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pivotCache/pivotCacheRecords3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85" yWindow="390" windowWidth="15015" windowHeight="8475"/>
  </bookViews>
  <sheets>
    <sheet name="Allocation" sheetId="2" r:id="rId1"/>
    <sheet name="Services" sheetId="4" r:id="rId2"/>
    <sheet name="city_hall_394_june_2023" sheetId="1" r:id="rId3"/>
  </sheets>
  <definedNames>
    <definedName name="_xlnm.Print_Area" localSheetId="0">Allocation!$E$261:$O$361</definedName>
  </definedNames>
  <calcPr calcId="125725"/>
  <pivotCaches>
    <pivotCache cacheId="160" r:id="rId4"/>
    <pivotCache cacheId="162" r:id="rId5"/>
    <pivotCache cacheId="166" r:id="rId6"/>
  </pivotCaches>
</workbook>
</file>

<file path=xl/calcChain.xml><?xml version="1.0" encoding="utf-8"?>
<calcChain xmlns="http://schemas.openxmlformats.org/spreadsheetml/2006/main">
  <c r="AO6647" i="1"/>
  <c r="AO6646"/>
  <c r="AO6645"/>
  <c r="AO6644"/>
  <c r="AO6643"/>
  <c r="AO6642"/>
  <c r="AO6641"/>
  <c r="AO6640"/>
  <c r="AO6639"/>
  <c r="AO6638"/>
  <c r="AO6637"/>
  <c r="AO6636"/>
  <c r="AO6635"/>
  <c r="AO6634"/>
  <c r="AO6633"/>
  <c r="AO6632"/>
  <c r="AO6631"/>
  <c r="AO6630"/>
  <c r="AO6629"/>
  <c r="AO6628"/>
  <c r="AO6627"/>
  <c r="AO6626"/>
  <c r="AO6625"/>
  <c r="AO6624"/>
  <c r="AO6623"/>
  <c r="AO6622"/>
  <c r="AO6621"/>
  <c r="AO6620"/>
  <c r="AO6619"/>
  <c r="AO6618"/>
  <c r="AO6617"/>
  <c r="AO6616"/>
  <c r="AO6615"/>
  <c r="AO6614"/>
  <c r="AO6613"/>
  <c r="AO6612"/>
  <c r="AO6611"/>
  <c r="AO6610"/>
  <c r="AO6609"/>
  <c r="AO6608"/>
  <c r="AO6607"/>
  <c r="AO6606"/>
  <c r="AO6605"/>
  <c r="AO6604"/>
  <c r="AO6603"/>
  <c r="AO6602"/>
  <c r="AO6601"/>
  <c r="AO6600"/>
  <c r="AO6599"/>
  <c r="AO6598"/>
  <c r="AO6597"/>
  <c r="AO6596"/>
  <c r="AO6595"/>
  <c r="AO6594"/>
  <c r="AO6593"/>
  <c r="AO6592"/>
  <c r="AO6591"/>
  <c r="AO6590"/>
  <c r="AO6589"/>
  <c r="AO6588"/>
  <c r="AO6587"/>
  <c r="AO6586"/>
  <c r="AO6585"/>
  <c r="AO6584"/>
  <c r="AO6583"/>
  <c r="AO6582"/>
  <c r="AO6581"/>
  <c r="AO6580"/>
  <c r="AO6579"/>
  <c r="AO6578"/>
  <c r="AO6577"/>
  <c r="AO6576"/>
  <c r="AO6575"/>
  <c r="AO6574"/>
  <c r="AO6573"/>
  <c r="AO6572"/>
  <c r="AO6571"/>
  <c r="AO6570"/>
  <c r="AO6569"/>
  <c r="AO6568"/>
  <c r="AO6567"/>
  <c r="AO6566"/>
  <c r="AO6565"/>
  <c r="AO6564"/>
  <c r="AO6563"/>
  <c r="AO6562"/>
  <c r="AO6561"/>
  <c r="AO6560"/>
  <c r="AO6559"/>
  <c r="AO6558"/>
  <c r="AO6557"/>
  <c r="AO6556"/>
  <c r="AO6555"/>
  <c r="AO6554"/>
  <c r="AO6553"/>
  <c r="AO6552"/>
  <c r="AO6551"/>
  <c r="AO6550"/>
  <c r="AO6549"/>
  <c r="AO6548"/>
  <c r="AO6547"/>
  <c r="AO6546"/>
  <c r="AO6545"/>
  <c r="AO6544"/>
  <c r="AO6543"/>
  <c r="AO6542"/>
  <c r="AO6541"/>
  <c r="AO6540"/>
  <c r="AO6539"/>
  <c r="AO6538"/>
  <c r="AO6537"/>
  <c r="AO6536"/>
  <c r="AO6535"/>
  <c r="AO6534"/>
  <c r="AO6533"/>
  <c r="AO6532"/>
  <c r="AO6531"/>
  <c r="AO6530"/>
  <c r="AO6529"/>
  <c r="AO6528"/>
  <c r="AO6527"/>
  <c r="AO6526"/>
  <c r="AO6525"/>
  <c r="AO6524"/>
  <c r="AO6523"/>
  <c r="AO6522"/>
  <c r="AO6521"/>
  <c r="AO6520"/>
  <c r="AO6519"/>
  <c r="AO6518"/>
  <c r="AO6517"/>
  <c r="AO6516"/>
  <c r="AO6515"/>
  <c r="AO6514"/>
  <c r="AO6513"/>
  <c r="AO6512"/>
  <c r="AO6511"/>
  <c r="AO6510"/>
  <c r="AO6509"/>
  <c r="AO6508"/>
  <c r="AO6507"/>
  <c r="AO6506"/>
  <c r="AO6505"/>
  <c r="AO6504"/>
  <c r="AO6503"/>
  <c r="AO6502"/>
  <c r="AO6501"/>
  <c r="AO6500"/>
  <c r="AO6499"/>
  <c r="AO6498"/>
  <c r="AO6497"/>
  <c r="AO6496"/>
  <c r="AO6495"/>
  <c r="AO6494"/>
  <c r="AO6493"/>
  <c r="AO6492"/>
  <c r="AO6491"/>
  <c r="AO6490"/>
  <c r="AO6489"/>
  <c r="AO6488"/>
  <c r="AO6487"/>
  <c r="AO6486"/>
  <c r="AO6485"/>
  <c r="AO6484"/>
  <c r="AO6483"/>
  <c r="AO6482"/>
  <c r="AO6481"/>
  <c r="AO6480"/>
  <c r="AO6479"/>
  <c r="AO6478"/>
  <c r="AO6477"/>
  <c r="AO6476"/>
  <c r="AO6475"/>
  <c r="AO6474"/>
  <c r="AO6473"/>
  <c r="AO6472"/>
  <c r="AO6471"/>
  <c r="AO6470"/>
  <c r="AO6469"/>
  <c r="AO6468"/>
  <c r="AO6467"/>
  <c r="AO6466"/>
  <c r="AO6465"/>
  <c r="AO6464"/>
  <c r="AO6463"/>
  <c r="AO6462"/>
  <c r="AO6461"/>
  <c r="AO6460"/>
  <c r="AO6459"/>
  <c r="AO6458"/>
  <c r="AO6457"/>
  <c r="AO6456"/>
  <c r="AO6455"/>
  <c r="AO6454"/>
  <c r="AO6453"/>
  <c r="AO6452"/>
  <c r="AO6451"/>
  <c r="AO6450"/>
  <c r="AO6449"/>
  <c r="AO6448"/>
  <c r="AO6447"/>
  <c r="AO6446"/>
  <c r="AO6445"/>
  <c r="AO6444"/>
  <c r="AO6443"/>
  <c r="AO6442"/>
  <c r="AO6441"/>
  <c r="AO6440"/>
  <c r="AO6439"/>
  <c r="AO6438"/>
  <c r="AO6437"/>
  <c r="AO6436"/>
  <c r="AO6435"/>
  <c r="AO6434"/>
  <c r="AO6433"/>
  <c r="AO6432"/>
  <c r="AO6431"/>
  <c r="AO6430"/>
  <c r="AO6429"/>
  <c r="AO6428"/>
  <c r="AO6427"/>
  <c r="AO6426"/>
  <c r="AO6425"/>
  <c r="AO6424"/>
  <c r="AO6423"/>
  <c r="AO6422"/>
  <c r="AO6421"/>
  <c r="AO6420"/>
  <c r="AO6419"/>
  <c r="AO6418"/>
  <c r="AO6417"/>
  <c r="AO6416"/>
  <c r="AO6415"/>
  <c r="AO6414"/>
  <c r="AO6413"/>
  <c r="AO6412"/>
  <c r="AO6411"/>
  <c r="AO6410"/>
  <c r="AO6409"/>
  <c r="AO6408"/>
  <c r="AO6407"/>
  <c r="AO6406"/>
  <c r="AO6405"/>
  <c r="AO6404"/>
  <c r="AO6403"/>
  <c r="AO6402"/>
  <c r="AO6401"/>
  <c r="AO6400"/>
  <c r="AO6399"/>
  <c r="AO6398"/>
  <c r="AO6397"/>
  <c r="AO6396"/>
  <c r="AO6395"/>
  <c r="AO6394"/>
  <c r="AO6393"/>
  <c r="AO6392"/>
  <c r="AO6391"/>
  <c r="AO6390"/>
  <c r="AO6389"/>
  <c r="AO6388"/>
  <c r="AO6387"/>
  <c r="AO6386"/>
  <c r="AO6385"/>
  <c r="AO6384"/>
  <c r="AO6383"/>
  <c r="AO6382"/>
  <c r="AO6381"/>
  <c r="AO6380"/>
  <c r="AO6379"/>
  <c r="AO6378"/>
  <c r="AO6377"/>
  <c r="AO6376"/>
  <c r="AO6375"/>
  <c r="AO6374"/>
  <c r="AO6373"/>
  <c r="AO6372"/>
  <c r="AO6371"/>
  <c r="AO6370"/>
  <c r="AO6369"/>
  <c r="AO6368"/>
  <c r="AO6367"/>
  <c r="AO6366"/>
  <c r="AO6365"/>
  <c r="AO6364"/>
  <c r="AO6363"/>
  <c r="AO6362"/>
  <c r="AO6361"/>
  <c r="AO6360"/>
  <c r="AO6359"/>
  <c r="AO6358"/>
  <c r="AO6357"/>
  <c r="AO6356"/>
  <c r="AO6355"/>
  <c r="AO6354"/>
  <c r="AO6353"/>
  <c r="AO6352"/>
  <c r="AO6351"/>
  <c r="AO6350"/>
  <c r="AO6349"/>
  <c r="AO6348"/>
  <c r="AO6347"/>
  <c r="AO6346"/>
  <c r="AO6345"/>
  <c r="AO6344"/>
  <c r="AO6343"/>
  <c r="AO6342"/>
  <c r="AO6341"/>
  <c r="AO6340"/>
  <c r="AO6339"/>
  <c r="AO6338"/>
  <c r="AO6337"/>
  <c r="AO6336"/>
  <c r="AO6335"/>
  <c r="AO6334"/>
  <c r="AO6333"/>
  <c r="AO6332"/>
  <c r="AO6331"/>
  <c r="AO6330"/>
  <c r="AO6329"/>
  <c r="AO6328"/>
  <c r="AO6327"/>
  <c r="AO6326"/>
  <c r="AO6325"/>
  <c r="AO6324"/>
  <c r="AO6323"/>
  <c r="AO6322"/>
  <c r="AO6321"/>
  <c r="AO6320"/>
  <c r="AO6319"/>
  <c r="AO6318"/>
  <c r="AO6317"/>
  <c r="AO6316"/>
  <c r="AO6315"/>
  <c r="AO6314"/>
  <c r="AO6313"/>
  <c r="AO6312"/>
  <c r="AO6311"/>
  <c r="AO6310"/>
  <c r="AO6309"/>
  <c r="AO6308"/>
  <c r="AO6307"/>
  <c r="AO6306"/>
  <c r="AO6305"/>
  <c r="AO6304"/>
  <c r="AO6303"/>
  <c r="AO6302"/>
  <c r="AO6301"/>
  <c r="AO6300"/>
  <c r="AO6299"/>
  <c r="AO6298"/>
  <c r="AO6297"/>
  <c r="AO6296"/>
  <c r="AO6295"/>
  <c r="AO6294"/>
  <c r="AO6293"/>
  <c r="AO6292"/>
  <c r="AO6291"/>
  <c r="AO6290"/>
  <c r="AO6289"/>
  <c r="AO6288"/>
  <c r="AO6287"/>
  <c r="AO6286"/>
  <c r="AO6285"/>
  <c r="AO6284"/>
  <c r="AO6283"/>
  <c r="AO6282"/>
  <c r="AO6281"/>
  <c r="AO6280"/>
  <c r="AO6279"/>
  <c r="AO6278"/>
  <c r="AO6277"/>
  <c r="AO6276"/>
  <c r="AO6275"/>
  <c r="AO6274"/>
  <c r="AO6273"/>
  <c r="AO6272"/>
  <c r="AO6271"/>
  <c r="AO6270"/>
  <c r="AO6269"/>
  <c r="AO6268"/>
  <c r="AO6267"/>
  <c r="AO6266"/>
  <c r="AO6265"/>
  <c r="AO6264"/>
  <c r="AO6263"/>
  <c r="AO6262"/>
  <c r="AO6261"/>
  <c r="AO6260"/>
  <c r="AO6259"/>
  <c r="AO6258"/>
  <c r="AO6257"/>
  <c r="AO6256"/>
  <c r="AO6255"/>
  <c r="AO6254"/>
  <c r="AO6253"/>
  <c r="AO6252"/>
  <c r="AO6251"/>
  <c r="AO6250"/>
  <c r="AO6249"/>
  <c r="AO6248"/>
  <c r="AO6247"/>
  <c r="AO6246"/>
  <c r="AO6245"/>
  <c r="AO6244"/>
  <c r="AO6243"/>
  <c r="AO6242"/>
  <c r="AO6241"/>
  <c r="AO6240"/>
  <c r="AO6239"/>
  <c r="AO6238"/>
  <c r="AO6237"/>
  <c r="AO6236"/>
  <c r="AO6235"/>
  <c r="AO6234"/>
  <c r="AO6233"/>
  <c r="AO6232"/>
  <c r="AO6231"/>
  <c r="AO6230"/>
  <c r="AO6229"/>
  <c r="AO6228"/>
  <c r="AO6227"/>
  <c r="AO6226"/>
  <c r="AO6225"/>
  <c r="AO6224"/>
  <c r="AO6223"/>
  <c r="AO6222"/>
  <c r="AO6221"/>
  <c r="AO6220"/>
  <c r="AO6219"/>
  <c r="AO6218"/>
  <c r="AO6217"/>
  <c r="AO6216"/>
  <c r="AO6215"/>
  <c r="AO6214"/>
  <c r="AO6213"/>
  <c r="AO6212"/>
  <c r="AO6211"/>
  <c r="AO6210"/>
  <c r="AO6209"/>
  <c r="AO6208"/>
  <c r="AO6207"/>
  <c r="AO6206"/>
  <c r="AO6205"/>
  <c r="AO6204"/>
  <c r="AO6203"/>
  <c r="AO6202"/>
  <c r="AO6201"/>
  <c r="AO6200"/>
  <c r="AO6199"/>
  <c r="AO6198"/>
  <c r="AO6197"/>
  <c r="AO6196"/>
  <c r="AO6195"/>
  <c r="AO6194"/>
  <c r="AO6193"/>
  <c r="AO6192"/>
  <c r="AO6191"/>
  <c r="AO6190"/>
  <c r="AO6189"/>
  <c r="AO6188"/>
  <c r="AO6187"/>
  <c r="AO6186"/>
  <c r="AO6185"/>
  <c r="AO6184"/>
  <c r="AO6183"/>
  <c r="AO6182"/>
  <c r="AO6181"/>
  <c r="AO6180"/>
  <c r="AO6179"/>
  <c r="AO6178"/>
  <c r="AO6177"/>
  <c r="AO6176"/>
  <c r="AO6175"/>
  <c r="AO6174"/>
  <c r="AO6173"/>
  <c r="AO6172"/>
  <c r="AO6171"/>
  <c r="AO6170"/>
  <c r="AO6169"/>
  <c r="AO6168"/>
  <c r="AO6167"/>
  <c r="AO6166"/>
  <c r="AO6165"/>
  <c r="AO6164"/>
  <c r="AO6163"/>
  <c r="AO6162"/>
  <c r="AO6161"/>
  <c r="AO6160"/>
  <c r="AO6159"/>
  <c r="AO6158"/>
  <c r="AO6157"/>
  <c r="AO6156"/>
  <c r="AO6155"/>
  <c r="AO6154"/>
  <c r="AO6153"/>
  <c r="AO6152"/>
  <c r="AO6151"/>
  <c r="AO6150"/>
  <c r="AO6149"/>
  <c r="AO6148"/>
  <c r="AO6147"/>
  <c r="AO6146"/>
  <c r="AO6145"/>
  <c r="AO6144"/>
  <c r="AO6143"/>
  <c r="AO6142"/>
  <c r="AO6141"/>
  <c r="AO6140"/>
  <c r="AO6139"/>
  <c r="AO6138"/>
  <c r="AO6137"/>
  <c r="AO6136"/>
  <c r="AO6135"/>
  <c r="AO6134"/>
  <c r="AO6133"/>
  <c r="AO6132"/>
  <c r="AO6131"/>
  <c r="AO6130"/>
  <c r="AO6129"/>
  <c r="AO6128"/>
  <c r="AO6127"/>
  <c r="AO6126"/>
  <c r="AO6125"/>
  <c r="AO6124"/>
  <c r="AO6123"/>
  <c r="AO6122"/>
  <c r="AO6121"/>
  <c r="AO6120"/>
  <c r="AO6119"/>
  <c r="AO6118"/>
  <c r="AO6117"/>
  <c r="AO6116"/>
  <c r="AO6115"/>
  <c r="AO6114"/>
  <c r="AO6113"/>
  <c r="AO6112"/>
  <c r="AO6111"/>
  <c r="AO6110"/>
  <c r="AO6109"/>
  <c r="AO6108"/>
  <c r="AO6107"/>
  <c r="AO6106"/>
  <c r="AO6105"/>
  <c r="AO6104"/>
  <c r="AO6103"/>
  <c r="AO6102"/>
  <c r="AO6101"/>
  <c r="AO6100"/>
  <c r="AO6099"/>
  <c r="AO6098"/>
  <c r="AO6097"/>
  <c r="AO6096"/>
  <c r="AO6095"/>
  <c r="AO6094"/>
  <c r="AO6093"/>
  <c r="AO6092"/>
  <c r="AO6091"/>
  <c r="AO6090"/>
  <c r="AO6089"/>
  <c r="AO6088"/>
  <c r="AO6087"/>
  <c r="AO6086"/>
  <c r="AO6085"/>
  <c r="AO6084"/>
  <c r="AO6083"/>
  <c r="AO6082"/>
  <c r="AO6081"/>
  <c r="AO6080"/>
  <c r="AO6079"/>
  <c r="AO6078"/>
  <c r="AO6077"/>
  <c r="AO6076"/>
  <c r="AO6075"/>
  <c r="AO6074"/>
  <c r="AO6073"/>
  <c r="AO6072"/>
  <c r="AO6071"/>
  <c r="AO6070"/>
  <c r="AO6069"/>
  <c r="AO6068"/>
  <c r="AO6067"/>
  <c r="AO6066"/>
  <c r="AO6065"/>
  <c r="AO6064"/>
  <c r="AO6063"/>
  <c r="AO6062"/>
  <c r="AO6061"/>
  <c r="AO6060"/>
  <c r="AO6059"/>
  <c r="AO6058"/>
  <c r="AO6057"/>
  <c r="AO6056"/>
  <c r="AO6055"/>
  <c r="AO6054"/>
  <c r="AO6053"/>
  <c r="AO6052"/>
  <c r="AO6051"/>
  <c r="AO6050"/>
  <c r="AO6049"/>
  <c r="AO6048"/>
  <c r="AO6047"/>
  <c r="AO6046"/>
  <c r="AO6045"/>
  <c r="AO6044"/>
  <c r="AO6043"/>
  <c r="AO6042"/>
  <c r="AO6041"/>
  <c r="AO6040"/>
  <c r="AO6039"/>
  <c r="AO6038"/>
  <c r="AO6037"/>
  <c r="AO6036"/>
  <c r="AO6035"/>
  <c r="AO6034"/>
  <c r="AO6033"/>
  <c r="AO6032"/>
  <c r="AO6031"/>
  <c r="AO6030"/>
  <c r="AO6029"/>
  <c r="AO6028"/>
  <c r="AO6027"/>
  <c r="AO6026"/>
  <c r="AO6025"/>
  <c r="AO6024"/>
  <c r="AO6023"/>
  <c r="AO6022"/>
  <c r="AO6021"/>
  <c r="AO6020"/>
  <c r="AO6019"/>
  <c r="AO6018"/>
  <c r="AO6017"/>
  <c r="AO6016"/>
  <c r="AO6015"/>
  <c r="AO6014"/>
  <c r="AO6013"/>
  <c r="AO6012"/>
  <c r="AO6011"/>
  <c r="AO6010"/>
  <c r="AO6009"/>
  <c r="AO6008"/>
  <c r="AO6007"/>
  <c r="AO6006"/>
  <c r="AO6005"/>
  <c r="AO6004"/>
  <c r="AO6003"/>
  <c r="AO6002"/>
  <c r="AO6001"/>
  <c r="AO6000"/>
  <c r="AO5999"/>
  <c r="AO5998"/>
  <c r="AO5997"/>
  <c r="AO5996"/>
  <c r="AO5995"/>
  <c r="AO5994"/>
  <c r="AO5993"/>
  <c r="AO5992"/>
  <c r="AO5991"/>
  <c r="AO5990"/>
  <c r="AO5989"/>
  <c r="AO5988"/>
  <c r="AO5987"/>
  <c r="AO5986"/>
  <c r="AO5985"/>
  <c r="AO5984"/>
  <c r="AO5983"/>
  <c r="AO5982"/>
  <c r="AO5981"/>
  <c r="AO5980"/>
  <c r="AO5979"/>
  <c r="AO5978"/>
  <c r="AO5977"/>
  <c r="AO5976"/>
  <c r="AO5975"/>
  <c r="AO5974"/>
  <c r="AO5973"/>
  <c r="AO5972"/>
  <c r="AO5971"/>
  <c r="AO5970"/>
  <c r="AO5969"/>
  <c r="AO5968"/>
  <c r="AO5967"/>
  <c r="AO5966"/>
  <c r="AO5965"/>
  <c r="AO5964"/>
  <c r="AO5963"/>
  <c r="AO5962"/>
  <c r="AO5961"/>
  <c r="AO5960"/>
  <c r="AO5959"/>
  <c r="AO5958"/>
  <c r="AO5957"/>
  <c r="AO5956"/>
  <c r="AO5955"/>
  <c r="AO5954"/>
  <c r="AO5953"/>
  <c r="AO5952"/>
  <c r="AO5951"/>
  <c r="AO5950"/>
  <c r="AO5949"/>
  <c r="AO5948"/>
  <c r="AO5947"/>
  <c r="AO5946"/>
  <c r="AO5945"/>
  <c r="AO5944"/>
  <c r="AO5943"/>
  <c r="AO5942"/>
  <c r="AO5941"/>
  <c r="AO5940"/>
  <c r="AO5939"/>
  <c r="AO5938"/>
  <c r="AO5937"/>
  <c r="AO5936"/>
  <c r="AO5935"/>
  <c r="AO5934"/>
  <c r="AO5933"/>
  <c r="AO5932"/>
  <c r="AO5931"/>
  <c r="AO5930"/>
  <c r="AO5929"/>
  <c r="AO5928"/>
  <c r="AO5927"/>
  <c r="AO5926"/>
  <c r="AO5925"/>
  <c r="AO5924"/>
  <c r="AO5923"/>
  <c r="AO5922"/>
  <c r="AO5921"/>
  <c r="AO5920"/>
  <c r="AO5919"/>
  <c r="AO5918"/>
  <c r="AO5917"/>
  <c r="AO5916"/>
  <c r="AO5915"/>
  <c r="AO5914"/>
  <c r="AO5913"/>
  <c r="AO5912"/>
  <c r="AO5911"/>
  <c r="AO5910"/>
  <c r="AO5909"/>
  <c r="AO5908"/>
  <c r="AO5907"/>
  <c r="AO5906"/>
  <c r="AO5905"/>
  <c r="AO5904"/>
  <c r="AO5903"/>
  <c r="AO5902"/>
  <c r="AO5901"/>
  <c r="AO5900"/>
  <c r="AO5899"/>
  <c r="AO5898"/>
  <c r="AO5897"/>
  <c r="AO5896"/>
  <c r="AO5895"/>
  <c r="AO5894"/>
  <c r="AO5893"/>
  <c r="AO5892"/>
  <c r="AO5891"/>
  <c r="AO5890"/>
  <c r="AO5889"/>
  <c r="AO5888"/>
  <c r="AO5887"/>
  <c r="AO5886"/>
  <c r="AO5885"/>
  <c r="AO5884"/>
  <c r="AO5883"/>
  <c r="AO5882"/>
  <c r="AO5881"/>
  <c r="AO5880"/>
  <c r="AO5879"/>
  <c r="AO5878"/>
  <c r="AO5877"/>
  <c r="AO5876"/>
  <c r="AO5875"/>
  <c r="AO5874"/>
  <c r="AO5873"/>
  <c r="AO5872"/>
  <c r="AO5871"/>
  <c r="AO5870"/>
  <c r="AO5869"/>
  <c r="AO5868"/>
  <c r="AO5867"/>
  <c r="AO5866"/>
  <c r="AO5865"/>
  <c r="AO5864"/>
  <c r="AO5863"/>
  <c r="AO5862"/>
  <c r="AO5861"/>
  <c r="AO5860"/>
  <c r="AO5859"/>
  <c r="AO5858"/>
  <c r="AO5857"/>
  <c r="AO5856"/>
  <c r="AO5855"/>
  <c r="AO5854"/>
  <c r="AO5853"/>
  <c r="AO5852"/>
  <c r="AO5851"/>
  <c r="AO5850"/>
  <c r="AO5849"/>
  <c r="AO5848"/>
  <c r="AO5847"/>
  <c r="AO5846"/>
  <c r="AO5845"/>
  <c r="AO5844"/>
  <c r="AO5843"/>
  <c r="AO5842"/>
  <c r="AO5841"/>
  <c r="AO5840"/>
  <c r="AO5839"/>
  <c r="AO5838"/>
  <c r="AO5837"/>
  <c r="AO5836"/>
  <c r="AO5835"/>
  <c r="AO5834"/>
  <c r="AO5833"/>
  <c r="AO5832"/>
  <c r="AO5831"/>
  <c r="AO5830"/>
  <c r="AO5829"/>
  <c r="AO5828"/>
  <c r="AO5827"/>
  <c r="AO5826"/>
  <c r="AO5825"/>
  <c r="AO5824"/>
  <c r="AO5823"/>
  <c r="AO5822"/>
  <c r="AO5821"/>
  <c r="AO5820"/>
  <c r="AO5819"/>
  <c r="AO5818"/>
  <c r="AO5817"/>
  <c r="AO5816"/>
  <c r="AO5815"/>
  <c r="AO5814"/>
  <c r="AO5813"/>
  <c r="AO5812"/>
  <c r="AO5811"/>
  <c r="AO5810"/>
  <c r="AO5809"/>
  <c r="AO5808"/>
  <c r="AO5807"/>
  <c r="AO5806"/>
  <c r="AO5805"/>
  <c r="AO5804"/>
  <c r="AO5803"/>
  <c r="AO5802"/>
  <c r="AO5801"/>
  <c r="AO5800"/>
  <c r="AO5799"/>
  <c r="AO5798"/>
  <c r="AO5797"/>
  <c r="AO5796"/>
  <c r="AO5795"/>
  <c r="AO5794"/>
  <c r="AO5793"/>
  <c r="AO5792"/>
  <c r="AO5791"/>
  <c r="AO5790"/>
  <c r="AO5789"/>
  <c r="AO5788"/>
  <c r="AO5787"/>
  <c r="AO5786"/>
  <c r="AO5785"/>
  <c r="AO5784"/>
  <c r="AO5783"/>
  <c r="AO5782"/>
  <c r="AO5781"/>
  <c r="AO5780"/>
  <c r="AO5779"/>
  <c r="AO5778"/>
  <c r="AO5777"/>
  <c r="AO5776"/>
  <c r="AO5775"/>
  <c r="AO5774"/>
  <c r="AO5773"/>
  <c r="AO5772"/>
  <c r="AO5771"/>
  <c r="AO5770"/>
  <c r="AO5769"/>
  <c r="AO5768"/>
  <c r="AO5767"/>
  <c r="AO5766"/>
  <c r="AO5765"/>
  <c r="AO5764"/>
  <c r="AO5763"/>
  <c r="AO5762"/>
  <c r="AO5761"/>
  <c r="AO5760"/>
  <c r="AO5759"/>
  <c r="AO5758"/>
  <c r="AO5757"/>
  <c r="AO5756"/>
  <c r="AO5755"/>
  <c r="AO5754"/>
  <c r="AO5753"/>
  <c r="AO5752"/>
  <c r="AO5751"/>
  <c r="AO5750"/>
  <c r="AO5749"/>
  <c r="AO5748"/>
  <c r="AO5747"/>
  <c r="AO5746"/>
  <c r="AO5745"/>
  <c r="AO5744"/>
  <c r="AO5743"/>
  <c r="AO5742"/>
  <c r="AO5741"/>
  <c r="AO5740"/>
  <c r="AO5739"/>
  <c r="AO5738"/>
  <c r="AO5737"/>
  <c r="AO5736"/>
  <c r="AO5735"/>
  <c r="AO5734"/>
  <c r="AO5733"/>
  <c r="AO5732"/>
  <c r="AO5731"/>
  <c r="AO5730"/>
  <c r="AO5729"/>
  <c r="AO5728"/>
  <c r="AO5727"/>
  <c r="AO5726"/>
  <c r="AO5725"/>
  <c r="AO5724"/>
  <c r="AO5723"/>
  <c r="AO5722"/>
  <c r="AO5721"/>
  <c r="AO5720"/>
  <c r="AO5719"/>
  <c r="AO5718"/>
  <c r="AO5717"/>
  <c r="AO5716"/>
  <c r="AO5715"/>
  <c r="AO5714"/>
  <c r="AO5713"/>
  <c r="AO5712"/>
  <c r="AO5711"/>
  <c r="AO5710"/>
  <c r="AO5709"/>
  <c r="AO5708"/>
  <c r="AO5707"/>
  <c r="AO5706"/>
  <c r="AO5705"/>
  <c r="AO5704"/>
  <c r="AO5703"/>
  <c r="AO5702"/>
  <c r="AO5701"/>
  <c r="AO5700"/>
  <c r="AO5699"/>
  <c r="AO5698"/>
  <c r="AO5697"/>
  <c r="AO5696"/>
  <c r="AO5695"/>
  <c r="AO5694"/>
  <c r="AO5693"/>
  <c r="AO5692"/>
  <c r="AO5691"/>
  <c r="AO5690"/>
  <c r="AO5689"/>
  <c r="AO5688"/>
  <c r="AO5687"/>
  <c r="AO5686"/>
  <c r="AO5685"/>
  <c r="AO5684"/>
  <c r="AO5683"/>
  <c r="AO5682"/>
  <c r="AO5681"/>
  <c r="AO5680"/>
  <c r="AO5679"/>
  <c r="AO5678"/>
  <c r="AO5677"/>
  <c r="AO5676"/>
  <c r="AO5675"/>
  <c r="AO5674"/>
  <c r="AO5673"/>
  <c r="AO5672"/>
  <c r="AO5671"/>
  <c r="AO5670"/>
  <c r="AO5669"/>
  <c r="AO5668"/>
  <c r="AO5667"/>
  <c r="AO5666"/>
  <c r="AO5665"/>
  <c r="AO5664"/>
  <c r="AO5663"/>
  <c r="AO5662"/>
  <c r="AO5661"/>
  <c r="AO5660"/>
  <c r="AO5659"/>
  <c r="AO5658"/>
  <c r="AO5657"/>
  <c r="AO5656"/>
  <c r="AO5655"/>
  <c r="AO5654"/>
  <c r="AO5653"/>
  <c r="AO5652"/>
  <c r="AO5651"/>
  <c r="AO5650"/>
  <c r="AO5649"/>
  <c r="AO5648"/>
  <c r="AO5647"/>
  <c r="AO5646"/>
  <c r="AO5645"/>
  <c r="AO5644"/>
  <c r="AO5643"/>
  <c r="AO5642"/>
  <c r="AO5641"/>
  <c r="AO5640"/>
  <c r="AO5639"/>
  <c r="AO5638"/>
  <c r="AO5637"/>
  <c r="AO5636"/>
  <c r="AO5635"/>
  <c r="AO5634"/>
  <c r="AO5633"/>
  <c r="AO5632"/>
  <c r="AO5631"/>
  <c r="AO5630"/>
  <c r="AO5629"/>
  <c r="AO5628"/>
  <c r="AO5627"/>
  <c r="AO5626"/>
  <c r="AO5625"/>
  <c r="AO5624"/>
  <c r="AO5623"/>
  <c r="AO5622"/>
  <c r="AO5621"/>
  <c r="AO5620"/>
  <c r="AO5619"/>
  <c r="AO5618"/>
  <c r="AO5617"/>
  <c r="AO5616"/>
  <c r="AO5615"/>
  <c r="AO5614"/>
  <c r="AO5613"/>
  <c r="AO5612"/>
  <c r="AO5611"/>
  <c r="AO5610"/>
  <c r="AO5609"/>
  <c r="AO5608"/>
  <c r="AO5607"/>
  <c r="AO5606"/>
  <c r="AO5605"/>
  <c r="AO5604"/>
  <c r="AO5603"/>
  <c r="AO5602"/>
  <c r="AO5601"/>
  <c r="AO5600"/>
  <c r="AO5599"/>
  <c r="AO5598"/>
  <c r="AO5597"/>
  <c r="AO5596"/>
  <c r="AO5595"/>
  <c r="AO5594"/>
  <c r="AO5593"/>
  <c r="AO5592"/>
  <c r="AO5591"/>
  <c r="AO5590"/>
  <c r="AO5589"/>
  <c r="AO5588"/>
  <c r="AO5587"/>
  <c r="AO5586"/>
  <c r="AO5585"/>
  <c r="AO5584"/>
  <c r="AO5583"/>
  <c r="AO5582"/>
  <c r="AO5581"/>
  <c r="AO5580"/>
  <c r="AO5579"/>
  <c r="AO5578"/>
  <c r="AO5577"/>
  <c r="AO5576"/>
  <c r="AO5575"/>
  <c r="AO5574"/>
  <c r="AO5573"/>
  <c r="AO5572"/>
  <c r="AO5571"/>
  <c r="AO5570"/>
  <c r="AO5569"/>
  <c r="AO5568"/>
  <c r="AO5567"/>
  <c r="AO5566"/>
  <c r="AO5565"/>
  <c r="AO5564"/>
  <c r="AO5563"/>
  <c r="AO5562"/>
  <c r="AO5561"/>
  <c r="AO5560"/>
  <c r="AO5559"/>
  <c r="AO5558"/>
  <c r="AO5557"/>
  <c r="AO5556"/>
  <c r="AO5555"/>
  <c r="AO5554"/>
  <c r="AO5553"/>
  <c r="AO5552"/>
  <c r="AO5551"/>
  <c r="AO5550"/>
  <c r="AO5549"/>
  <c r="AO5548"/>
  <c r="AO5547"/>
  <c r="AO5546"/>
  <c r="AO5545"/>
  <c r="AO5544"/>
  <c r="AO5543"/>
  <c r="AO5542"/>
  <c r="AO5541"/>
  <c r="AO5540"/>
  <c r="AO5539"/>
  <c r="AO5538"/>
  <c r="AO5537"/>
  <c r="AO5536"/>
  <c r="AO5535"/>
  <c r="AO5534"/>
  <c r="AO5533"/>
  <c r="AO5532"/>
  <c r="AO5531"/>
  <c r="AO5530"/>
  <c r="AO5529"/>
  <c r="AO5528"/>
  <c r="AO5527"/>
  <c r="AO5526"/>
  <c r="AO5525"/>
  <c r="AO5524"/>
  <c r="AO5523"/>
  <c r="AO5522"/>
  <c r="AO5521"/>
  <c r="AO5520"/>
  <c r="AO5519"/>
  <c r="AO5518"/>
  <c r="AO5517"/>
  <c r="AO5516"/>
  <c r="AO5515"/>
  <c r="AO5514"/>
  <c r="AO5513"/>
  <c r="AO5512"/>
  <c r="AO5511"/>
  <c r="AO5510"/>
  <c r="AO5509"/>
  <c r="AO5508"/>
  <c r="AO5507"/>
  <c r="AO5506"/>
  <c r="AO5505"/>
  <c r="AO5504"/>
  <c r="AO5503"/>
  <c r="AO5502"/>
  <c r="AO5501"/>
  <c r="AO5500"/>
  <c r="AO5499"/>
  <c r="AO5498"/>
  <c r="AO5497"/>
  <c r="AO5496"/>
  <c r="AO5495"/>
  <c r="AO5494"/>
  <c r="AO5493"/>
  <c r="AO5492"/>
  <c r="AO5491"/>
  <c r="AO5490"/>
  <c r="AO5489"/>
  <c r="AO5488"/>
  <c r="AO5487"/>
  <c r="AO5486"/>
  <c r="AO5485"/>
  <c r="AO5484"/>
  <c r="AO5483"/>
  <c r="AO5482"/>
  <c r="AO5481"/>
  <c r="AO5480"/>
  <c r="AO5479"/>
  <c r="AO5478"/>
  <c r="AO5477"/>
  <c r="AO5476"/>
  <c r="AO5475"/>
  <c r="AO5474"/>
  <c r="AO5473"/>
  <c r="AO5472"/>
  <c r="AO5471"/>
  <c r="AO5470"/>
  <c r="AO5469"/>
  <c r="AO5468"/>
  <c r="AO5467"/>
  <c r="AO5466"/>
  <c r="AO5465"/>
  <c r="AO5464"/>
  <c r="AO5463"/>
  <c r="AO5462"/>
  <c r="AO5461"/>
  <c r="AO5460"/>
  <c r="AO5459"/>
  <c r="AO5458"/>
  <c r="AO5457"/>
  <c r="AO5456"/>
  <c r="AO5455"/>
  <c r="AO5454"/>
  <c r="AO5453"/>
  <c r="AO5452"/>
  <c r="AO5451"/>
  <c r="AO5450"/>
  <c r="AO5449"/>
  <c r="AO5448"/>
  <c r="AO5447"/>
  <c r="AO5446"/>
  <c r="AO5445"/>
  <c r="AO5444"/>
  <c r="AO5443"/>
  <c r="AO5442"/>
  <c r="AO5441"/>
  <c r="AO5440"/>
  <c r="AO5439"/>
  <c r="AO5438"/>
  <c r="AO5437"/>
  <c r="AO5436"/>
  <c r="AO5435"/>
  <c r="AO5434"/>
  <c r="AO5433"/>
  <c r="AO5432"/>
  <c r="AO5431"/>
  <c r="AO5430"/>
  <c r="AO5429"/>
  <c r="AO5428"/>
  <c r="AO5427"/>
  <c r="AO5426"/>
  <c r="AO5425"/>
  <c r="AO5424"/>
  <c r="AO5423"/>
  <c r="AO5422"/>
  <c r="AO5421"/>
  <c r="AO5420"/>
  <c r="AO5419"/>
  <c r="AO5418"/>
  <c r="AO5417"/>
  <c r="AO5416"/>
  <c r="AO5415"/>
  <c r="AO5414"/>
  <c r="AO5413"/>
  <c r="AO5412"/>
  <c r="AO5411"/>
  <c r="AO5410"/>
  <c r="AO5409"/>
  <c r="AO5408"/>
  <c r="AO5407"/>
  <c r="AO5406"/>
  <c r="AO5405"/>
  <c r="AO5404"/>
  <c r="AO5403"/>
  <c r="AO5402"/>
  <c r="AO5401"/>
  <c r="AO5400"/>
  <c r="AO5399"/>
  <c r="AO5398"/>
  <c r="AO5397"/>
  <c r="AO5396"/>
  <c r="AO5395"/>
  <c r="AO5394"/>
  <c r="AO5393"/>
  <c r="AO5392"/>
  <c r="AO5391"/>
  <c r="AO5390"/>
  <c r="AO5389"/>
  <c r="AO5388"/>
  <c r="AO5387"/>
  <c r="AO5386"/>
  <c r="AO5385"/>
  <c r="AO5384"/>
  <c r="AO5383"/>
  <c r="AO5382"/>
  <c r="AO5381"/>
  <c r="AO5380"/>
  <c r="AO5379"/>
  <c r="AO5378"/>
  <c r="AO5377"/>
  <c r="AO5376"/>
  <c r="AO5375"/>
  <c r="AO5374"/>
  <c r="AO5373"/>
  <c r="AO5372"/>
  <c r="AO5371"/>
  <c r="AO5370"/>
  <c r="AO5369"/>
  <c r="AO5368"/>
  <c r="AO5367"/>
  <c r="AO5366"/>
  <c r="AO5365"/>
  <c r="AO5364"/>
  <c r="AO5363"/>
  <c r="AO5362"/>
  <c r="AO5361"/>
  <c r="AO5360"/>
  <c r="AO5359"/>
  <c r="AO5358"/>
  <c r="AO5357"/>
  <c r="AO5356"/>
  <c r="AO5355"/>
  <c r="AO5354"/>
  <c r="AO5353"/>
  <c r="AO5352"/>
  <c r="AO5351"/>
  <c r="AO5350"/>
  <c r="AO5349"/>
  <c r="AO5348"/>
  <c r="AO5347"/>
  <c r="AO5346"/>
  <c r="AO5345"/>
  <c r="AO5344"/>
  <c r="AO5343"/>
  <c r="AO5342"/>
  <c r="AO5341"/>
  <c r="AO5340"/>
  <c r="AO5339"/>
  <c r="AO5338"/>
  <c r="AO5337"/>
  <c r="AO5336"/>
  <c r="AO5335"/>
  <c r="AO5334"/>
  <c r="AO5333"/>
  <c r="AO5332"/>
  <c r="AO5331"/>
  <c r="AO5330"/>
  <c r="AO5329"/>
  <c r="AO5328"/>
  <c r="AO5327"/>
  <c r="AO5326"/>
  <c r="AO5325"/>
  <c r="AO5324"/>
  <c r="AO5323"/>
  <c r="AO5322"/>
  <c r="AO5321"/>
  <c r="AO5320"/>
  <c r="AO5319"/>
  <c r="AO5318"/>
  <c r="AO5317"/>
  <c r="AO5316"/>
  <c r="AO5315"/>
  <c r="AO5314"/>
  <c r="AO5313"/>
  <c r="AO5312"/>
  <c r="AO5311"/>
  <c r="AO5310"/>
  <c r="AO5309"/>
  <c r="AO5308"/>
  <c r="AO5307"/>
  <c r="AO5306"/>
  <c r="AO5305"/>
  <c r="AO5304"/>
  <c r="AO5303"/>
  <c r="AO5302"/>
  <c r="AO5301"/>
  <c r="AO5300"/>
  <c r="AO5299"/>
  <c r="AO5298"/>
  <c r="AO5297"/>
  <c r="AO5296"/>
  <c r="AO5295"/>
  <c r="AO5294"/>
  <c r="AO5293"/>
  <c r="AO5292"/>
  <c r="AO5291"/>
  <c r="AO5290"/>
  <c r="AO5289"/>
  <c r="AO5288"/>
  <c r="AO5287"/>
  <c r="AO5286"/>
  <c r="AO5285"/>
  <c r="AO5284"/>
  <c r="AO5283"/>
  <c r="AO5282"/>
  <c r="AO5281"/>
  <c r="AO5280"/>
  <c r="AO5279"/>
  <c r="AO5278"/>
  <c r="AO5277"/>
  <c r="AO5276"/>
  <c r="AO5275"/>
  <c r="AO5274"/>
  <c r="AO5273"/>
  <c r="AO5272"/>
  <c r="AO5271"/>
  <c r="AO5270"/>
  <c r="AO5269"/>
  <c r="AO5268"/>
  <c r="AO5267"/>
  <c r="AO5266"/>
  <c r="AO5265"/>
  <c r="AO5264"/>
  <c r="AO5263"/>
  <c r="AO5262"/>
  <c r="AO5261"/>
  <c r="AO5260"/>
  <c r="AO5259"/>
  <c r="AO5258"/>
  <c r="AO5257"/>
  <c r="AO5256"/>
  <c r="AO5255"/>
  <c r="AO5254"/>
  <c r="AO5253"/>
  <c r="AO5252"/>
  <c r="AO5251"/>
  <c r="AO5250"/>
  <c r="AO5249"/>
  <c r="AO5248"/>
  <c r="AO5247"/>
  <c r="AO5246"/>
  <c r="AO5245"/>
  <c r="AO5244"/>
  <c r="AO5243"/>
  <c r="AO5242"/>
  <c r="AO5241"/>
  <c r="AO5240"/>
  <c r="AO5239"/>
  <c r="AO5238"/>
  <c r="AO5237"/>
  <c r="AO5236"/>
  <c r="AO5235"/>
  <c r="AO5234"/>
  <c r="AO5233"/>
  <c r="AO5232"/>
  <c r="AO5231"/>
  <c r="AO5230"/>
  <c r="AO5229"/>
  <c r="AO5228"/>
  <c r="AO5227"/>
  <c r="AO5226"/>
  <c r="AO5225"/>
  <c r="AO5224"/>
  <c r="AO5223"/>
  <c r="AO5222"/>
  <c r="AO5221"/>
  <c r="AO5220"/>
  <c r="AO5219"/>
  <c r="AO5218"/>
  <c r="AO5217"/>
  <c r="AO5216"/>
  <c r="AO5215"/>
  <c r="AO5214"/>
  <c r="AO5213"/>
  <c r="AO5212"/>
  <c r="AO5211"/>
  <c r="AO5210"/>
  <c r="AO5209"/>
  <c r="AO5208"/>
  <c r="AO5207"/>
  <c r="AO5206"/>
  <c r="AO5205"/>
  <c r="AO5204"/>
  <c r="AO5203"/>
  <c r="AO5202"/>
  <c r="AO5201"/>
  <c r="AO5200"/>
  <c r="AO5199"/>
  <c r="AO5198"/>
  <c r="AO5197"/>
  <c r="AO5196"/>
  <c r="AO5195"/>
  <c r="AO5194"/>
  <c r="AO5193"/>
  <c r="AO5192"/>
  <c r="AO5191"/>
  <c r="AO5190"/>
  <c r="AO5189"/>
  <c r="AO5188"/>
  <c r="AO5187"/>
  <c r="AO5186"/>
  <c r="AO5185"/>
  <c r="AO5184"/>
  <c r="AO5183"/>
  <c r="AO5182"/>
  <c r="AO5181"/>
  <c r="AO5180"/>
  <c r="AO5179"/>
  <c r="AO5178"/>
  <c r="AO5177"/>
  <c r="AO5176"/>
  <c r="AO5175"/>
  <c r="AO5174"/>
  <c r="AO5173"/>
  <c r="AO5172"/>
  <c r="AO5171"/>
  <c r="AO5170"/>
  <c r="AO5169"/>
  <c r="AO5168"/>
  <c r="AO5167"/>
  <c r="AO5166"/>
  <c r="AO5165"/>
  <c r="AO5164"/>
  <c r="AO5163"/>
  <c r="AO5162"/>
  <c r="AO5161"/>
  <c r="AO5160"/>
  <c r="AO5159"/>
  <c r="AO5158"/>
  <c r="AO5157"/>
  <c r="AO5156"/>
  <c r="AO5155"/>
  <c r="AO5154"/>
  <c r="AO5153"/>
  <c r="AO5152"/>
  <c r="AO5151"/>
  <c r="AO5150"/>
  <c r="AO5149"/>
  <c r="AO5148"/>
  <c r="AO5147"/>
  <c r="AO5146"/>
  <c r="AO5145"/>
  <c r="AO5144"/>
  <c r="AO5143"/>
  <c r="AO5142"/>
  <c r="AO5141"/>
  <c r="AO5140"/>
  <c r="AO5139"/>
  <c r="AO5138"/>
  <c r="AO5137"/>
  <c r="AO5136"/>
  <c r="AO5135"/>
  <c r="AO5134"/>
  <c r="AO5133"/>
  <c r="AO5132"/>
  <c r="AO5131"/>
  <c r="AO5130"/>
  <c r="AO5129"/>
  <c r="AO5128"/>
  <c r="AO5127"/>
  <c r="AO5126"/>
  <c r="AO5125"/>
  <c r="AO5124"/>
  <c r="AO5123"/>
  <c r="AO5122"/>
  <c r="AO5121"/>
  <c r="AO5120"/>
  <c r="AO5119"/>
  <c r="AO5118"/>
  <c r="AO5117"/>
  <c r="AO5116"/>
  <c r="AO5115"/>
  <c r="AO5114"/>
  <c r="AO5113"/>
  <c r="AO5112"/>
  <c r="AO5111"/>
  <c r="AO5110"/>
  <c r="AO5109"/>
  <c r="AO5108"/>
  <c r="AO5107"/>
  <c r="AO5106"/>
  <c r="AO5105"/>
  <c r="AO5104"/>
  <c r="AO5103"/>
  <c r="AO5102"/>
  <c r="AO5101"/>
  <c r="AO5100"/>
  <c r="AO5099"/>
  <c r="AO5098"/>
  <c r="AO5097"/>
  <c r="AO5096"/>
  <c r="AO5095"/>
  <c r="AO5094"/>
  <c r="AO5093"/>
  <c r="AO5092"/>
  <c r="AO5091"/>
  <c r="AO5090"/>
  <c r="AO5089"/>
  <c r="AO5088"/>
  <c r="AO5087"/>
  <c r="AO5086"/>
  <c r="AO5085"/>
  <c r="AO5084"/>
  <c r="AO5083"/>
  <c r="AO5082"/>
  <c r="AO5081"/>
  <c r="AO5080"/>
  <c r="AO5079"/>
  <c r="AO5078"/>
  <c r="AO5077"/>
  <c r="AO5076"/>
  <c r="AO5075"/>
  <c r="AO5074"/>
  <c r="AO5073"/>
  <c r="AO5072"/>
  <c r="AO5071"/>
  <c r="AO5070"/>
  <c r="AO5069"/>
  <c r="AO5068"/>
  <c r="AO5067"/>
  <c r="AO5066"/>
  <c r="AO5065"/>
  <c r="AO5064"/>
  <c r="AO5063"/>
  <c r="AO5062"/>
  <c r="AO5061"/>
  <c r="AO5060"/>
  <c r="AO5059"/>
  <c r="AO5058"/>
  <c r="AO5057"/>
  <c r="AO5056"/>
  <c r="AO5055"/>
  <c r="AO5054"/>
  <c r="AO5053"/>
  <c r="AO5052"/>
  <c r="AO5051"/>
  <c r="AO5050"/>
  <c r="AO5049"/>
  <c r="AO5048"/>
  <c r="AO5047"/>
  <c r="AO5046"/>
  <c r="AO5045"/>
  <c r="AO5044"/>
  <c r="AO5043"/>
  <c r="AO5042"/>
  <c r="AO5041"/>
  <c r="AO5040"/>
  <c r="AO5039"/>
  <c r="AO5038"/>
  <c r="AO5037"/>
  <c r="AO5036"/>
  <c r="AO5035"/>
  <c r="AO5034"/>
  <c r="AO5033"/>
  <c r="AO5032"/>
  <c r="AO5031"/>
  <c r="AO5030"/>
  <c r="AO5029"/>
  <c r="AO5028"/>
  <c r="AO5027"/>
  <c r="AO5026"/>
  <c r="AO5025"/>
  <c r="AO5024"/>
  <c r="AO5023"/>
  <c r="AO5022"/>
  <c r="AO5021"/>
  <c r="AO5020"/>
  <c r="AO5019"/>
  <c r="AO5018"/>
  <c r="AO5017"/>
  <c r="AO5016"/>
  <c r="AO5015"/>
  <c r="AO5014"/>
  <c r="AO5013"/>
  <c r="AO5012"/>
  <c r="AO5011"/>
  <c r="AO5010"/>
  <c r="AO5009"/>
  <c r="AO5008"/>
  <c r="AO5007"/>
  <c r="AO5006"/>
  <c r="AO5005"/>
  <c r="AO5004"/>
  <c r="AO5003"/>
  <c r="AO5002"/>
  <c r="AO5001"/>
  <c r="AO5000"/>
  <c r="AO4999"/>
  <c r="AO4998"/>
  <c r="AO4997"/>
  <c r="AO4996"/>
  <c r="AO4995"/>
  <c r="AO4994"/>
  <c r="AO4993"/>
  <c r="AO4992"/>
  <c r="AO4991"/>
  <c r="AO4990"/>
  <c r="AO4989"/>
  <c r="AO4988"/>
  <c r="AO4987"/>
  <c r="AO4986"/>
  <c r="AO4985"/>
  <c r="AO4984"/>
  <c r="AO4983"/>
  <c r="AO4982"/>
  <c r="AO4981"/>
  <c r="AO4980"/>
  <c r="AO4979"/>
  <c r="AO4978"/>
  <c r="AO4977"/>
  <c r="AO4976"/>
  <c r="AO4975"/>
  <c r="AO4974"/>
  <c r="AO4973"/>
  <c r="AO4972"/>
  <c r="AO4971"/>
  <c r="AO4970"/>
  <c r="AO4969"/>
  <c r="AO4968"/>
  <c r="AO4967"/>
  <c r="AO4966"/>
  <c r="AO4965"/>
  <c r="AO4964"/>
  <c r="AO4963"/>
  <c r="AO4962"/>
  <c r="AO4961"/>
  <c r="AO4960"/>
  <c r="AO4959"/>
  <c r="AO4958"/>
  <c r="AO4957"/>
  <c r="AO4956"/>
  <c r="AO4955"/>
  <c r="AO4954"/>
  <c r="AO4953"/>
  <c r="AO4952"/>
  <c r="AO4951"/>
  <c r="AO4950"/>
  <c r="AO4949"/>
  <c r="AO4948"/>
  <c r="AO4947"/>
  <c r="AO4946"/>
  <c r="AO4945"/>
  <c r="AO4944"/>
  <c r="AO4943"/>
  <c r="AO4942"/>
  <c r="AO4941"/>
  <c r="AO4940"/>
  <c r="AO4939"/>
  <c r="AO4938"/>
  <c r="AO4937"/>
  <c r="AO4936"/>
  <c r="AO4935"/>
  <c r="AO4934"/>
  <c r="AO4933"/>
  <c r="AO4932"/>
  <c r="AO4931"/>
  <c r="AO4930"/>
  <c r="AO4929"/>
  <c r="AO4928"/>
  <c r="AO4927"/>
  <c r="AO4926"/>
  <c r="AO4925"/>
  <c r="AO4924"/>
  <c r="AO4923"/>
  <c r="AO4922"/>
  <c r="AO4921"/>
  <c r="AO4920"/>
  <c r="AO4919"/>
  <c r="AO4918"/>
  <c r="AO4917"/>
  <c r="AO4916"/>
  <c r="AO4915"/>
  <c r="AO4914"/>
  <c r="AO4913"/>
  <c r="AO4912"/>
  <c r="AO4911"/>
  <c r="AO4910"/>
  <c r="AO4909"/>
  <c r="AO4908"/>
  <c r="AO4907"/>
  <c r="AO4906"/>
  <c r="AO4905"/>
  <c r="AO4904"/>
  <c r="AO4903"/>
  <c r="AO4902"/>
  <c r="AO4901"/>
  <c r="AO4900"/>
  <c r="AO4899"/>
  <c r="AO4898"/>
  <c r="AO4897"/>
  <c r="AO4896"/>
  <c r="AO4895"/>
  <c r="AO4894"/>
  <c r="AO4893"/>
  <c r="AO4892"/>
  <c r="AO4891"/>
  <c r="AO4890"/>
  <c r="AO4889"/>
  <c r="AO4888"/>
  <c r="AO4887"/>
  <c r="AO4886"/>
  <c r="AO4885"/>
  <c r="AO4884"/>
  <c r="AO4883"/>
  <c r="AO4882"/>
  <c r="AO4881"/>
  <c r="AO4880"/>
  <c r="AO4879"/>
  <c r="AO4878"/>
  <c r="AO4877"/>
  <c r="AO4876"/>
  <c r="AO4875"/>
  <c r="AO4874"/>
  <c r="AO4873"/>
  <c r="AO4872"/>
  <c r="AO4871"/>
  <c r="AO4870"/>
  <c r="AO4869"/>
  <c r="AO4868"/>
  <c r="AO4867"/>
  <c r="AO4866"/>
  <c r="AO4865"/>
  <c r="AO4864"/>
  <c r="AO4863"/>
  <c r="AO4862"/>
  <c r="AO4861"/>
  <c r="AO4860"/>
  <c r="AO4859"/>
  <c r="AO4858"/>
  <c r="AO4857"/>
  <c r="AO4856"/>
  <c r="AO4855"/>
  <c r="AO4854"/>
  <c r="AO4853"/>
  <c r="AO4852"/>
  <c r="AO4851"/>
  <c r="AO4850"/>
  <c r="AO4849"/>
  <c r="AO4848"/>
  <c r="AO4847"/>
  <c r="AO4846"/>
  <c r="AO4845"/>
  <c r="AO4844"/>
  <c r="AO4843"/>
  <c r="AO4842"/>
  <c r="AO4841"/>
  <c r="AO4840"/>
  <c r="AO4839"/>
  <c r="AO4838"/>
  <c r="AO4837"/>
  <c r="AO4836"/>
  <c r="AO4835"/>
  <c r="AO4834"/>
  <c r="AO4833"/>
  <c r="AO4832"/>
  <c r="AO4831"/>
  <c r="AO4830"/>
  <c r="AO4829"/>
  <c r="AO4828"/>
  <c r="AO4827"/>
  <c r="AO4826"/>
  <c r="AO4825"/>
  <c r="AO4824"/>
  <c r="AO4823"/>
  <c r="AO4822"/>
  <c r="AO4821"/>
  <c r="AO4820"/>
  <c r="AO4819"/>
  <c r="AO4818"/>
  <c r="AO4817"/>
  <c r="AO4816"/>
  <c r="AO4815"/>
  <c r="AO4814"/>
  <c r="AO4813"/>
  <c r="AO4812"/>
  <c r="AO4811"/>
  <c r="AO4810"/>
  <c r="AO4809"/>
  <c r="AO4808"/>
  <c r="AO4807"/>
  <c r="AO4806"/>
  <c r="AO4805"/>
  <c r="AO4804"/>
  <c r="AO4803"/>
  <c r="AO4802"/>
  <c r="AO4801"/>
  <c r="AO4800"/>
  <c r="AO4799"/>
  <c r="AO4798"/>
  <c r="AO4797"/>
  <c r="AO4796"/>
  <c r="AO4795"/>
  <c r="AO4794"/>
  <c r="AO4793"/>
  <c r="AO4792"/>
  <c r="AO4791"/>
  <c r="AO4790"/>
  <c r="AO4789"/>
  <c r="AO4788"/>
  <c r="AO4787"/>
  <c r="AO4786"/>
  <c r="AO4785"/>
  <c r="AO4784"/>
  <c r="AO4783"/>
  <c r="AO4782"/>
  <c r="AO4781"/>
  <c r="AO4780"/>
  <c r="AO4779"/>
  <c r="AO4778"/>
  <c r="AO4777"/>
  <c r="AO4776"/>
  <c r="AO4775"/>
  <c r="AO4774"/>
  <c r="AO4773"/>
  <c r="AO4772"/>
  <c r="AO4771"/>
  <c r="AO4770"/>
  <c r="AO4769"/>
  <c r="AO4768"/>
  <c r="AO4767"/>
  <c r="AO4766"/>
  <c r="AO4765"/>
  <c r="AO4764"/>
  <c r="AO4763"/>
  <c r="AO4762"/>
  <c r="AO4761"/>
  <c r="AO4760"/>
  <c r="AO4759"/>
  <c r="AO4758"/>
  <c r="AO4757"/>
  <c r="AO4756"/>
  <c r="AO4755"/>
  <c r="AO4754"/>
  <c r="AO4753"/>
  <c r="AO4752"/>
  <c r="AO4751"/>
  <c r="AO4750"/>
  <c r="AO4749"/>
  <c r="AO4748"/>
  <c r="AO4747"/>
  <c r="AO4746"/>
  <c r="AO4745"/>
  <c r="AO4744"/>
  <c r="AO4743"/>
  <c r="AO4742"/>
  <c r="AO4741"/>
  <c r="AO4740"/>
  <c r="AO4739"/>
  <c r="AO4738"/>
  <c r="AO4737"/>
  <c r="AO4736"/>
  <c r="AO4735"/>
  <c r="AO4734"/>
  <c r="AO4733"/>
  <c r="AO4732"/>
  <c r="AO4731"/>
  <c r="AO4730"/>
  <c r="AO4729"/>
  <c r="AO4728"/>
  <c r="AO4727"/>
  <c r="AO4726"/>
  <c r="AO4725"/>
  <c r="AO4724"/>
  <c r="AO4723"/>
  <c r="AO4722"/>
  <c r="AO4721"/>
  <c r="AO4720"/>
  <c r="AO4719"/>
  <c r="AO4718"/>
  <c r="AO4717"/>
  <c r="AO4716"/>
  <c r="AO4715"/>
  <c r="AO4714"/>
  <c r="AO4713"/>
  <c r="AO4712"/>
  <c r="AO4711"/>
  <c r="AO4710"/>
  <c r="AO4709"/>
  <c r="AO4708"/>
  <c r="AO4707"/>
  <c r="AO4706"/>
  <c r="AO4705"/>
  <c r="AO4704"/>
  <c r="AO4703"/>
  <c r="AO4702"/>
  <c r="AO4701"/>
  <c r="AO4700"/>
  <c r="AO4699"/>
  <c r="AO4698"/>
  <c r="AO4697"/>
  <c r="AO4696"/>
  <c r="AO4695"/>
  <c r="AO4694"/>
  <c r="AO4693"/>
  <c r="AO4692"/>
  <c r="AO4691"/>
  <c r="AO4690"/>
  <c r="AO4689"/>
  <c r="AO4688"/>
  <c r="AO4687"/>
  <c r="AO4686"/>
  <c r="AO4685"/>
  <c r="AO4684"/>
  <c r="AO4683"/>
  <c r="AO4682"/>
  <c r="AO4681"/>
  <c r="AO4680"/>
  <c r="AO4679"/>
  <c r="AO4678"/>
  <c r="AO4677"/>
  <c r="AO4676"/>
  <c r="AO4675"/>
  <c r="AO4674"/>
  <c r="AO4673"/>
  <c r="AO4672"/>
  <c r="AO4671"/>
  <c r="AO4670"/>
  <c r="AO4669"/>
  <c r="AO4668"/>
  <c r="AO4667"/>
  <c r="AO4666"/>
  <c r="AO4665"/>
  <c r="AO4664"/>
  <c r="AO4663"/>
  <c r="AO4662"/>
  <c r="AO4661"/>
  <c r="AO4660"/>
  <c r="AO4659"/>
  <c r="AO4658"/>
  <c r="AO4657"/>
  <c r="AO4656"/>
  <c r="AO4655"/>
  <c r="AO4654"/>
  <c r="AO4653"/>
  <c r="AO4652"/>
  <c r="AO4651"/>
  <c r="AO4650"/>
  <c r="AO4649"/>
  <c r="AO4648"/>
  <c r="AO4647"/>
  <c r="AO4646"/>
  <c r="AO4645"/>
  <c r="AO4644"/>
  <c r="AO4643"/>
  <c r="AO4642"/>
  <c r="AO4641"/>
  <c r="AO4640"/>
  <c r="AO4639"/>
  <c r="AO4638"/>
  <c r="AO4637"/>
  <c r="AO4636"/>
  <c r="AO4635"/>
  <c r="AO4634"/>
  <c r="AO4633"/>
  <c r="AO4632"/>
  <c r="AO4631"/>
  <c r="AO4630"/>
  <c r="AO4629"/>
  <c r="AO4628"/>
  <c r="AO4627"/>
  <c r="AO4626"/>
  <c r="AO4625"/>
  <c r="AO4624"/>
  <c r="AO4623"/>
  <c r="AO4622"/>
  <c r="AO4621"/>
  <c r="AO4620"/>
  <c r="AO4619"/>
  <c r="AO4618"/>
  <c r="AO4617"/>
  <c r="AO4616"/>
  <c r="AO4615"/>
  <c r="AO4614"/>
  <c r="AO4613"/>
  <c r="AO4612"/>
  <c r="AO4611"/>
  <c r="AO4610"/>
  <c r="AO4609"/>
  <c r="AO4608"/>
  <c r="AO4607"/>
  <c r="AO4606"/>
  <c r="AO4605"/>
  <c r="AO4604"/>
  <c r="AO4603"/>
  <c r="AO4602"/>
  <c r="AO4601"/>
  <c r="AO4600"/>
  <c r="AO4599"/>
  <c r="AO4598"/>
  <c r="AO4597"/>
  <c r="AO4596"/>
  <c r="AO4595"/>
  <c r="AO4594"/>
  <c r="AO4593"/>
  <c r="AO4592"/>
  <c r="AO4591"/>
  <c r="AO4590"/>
  <c r="AO4589"/>
  <c r="AO4588"/>
  <c r="AO4587"/>
  <c r="AO4586"/>
  <c r="AO4585"/>
  <c r="AO4584"/>
  <c r="AO4583"/>
  <c r="AO4582"/>
  <c r="AO4581"/>
  <c r="AO4580"/>
  <c r="AO4579"/>
  <c r="AO4578"/>
  <c r="AO4577"/>
  <c r="AO4576"/>
  <c r="AO4575"/>
  <c r="AO4574"/>
  <c r="AO4573"/>
  <c r="AO4572"/>
  <c r="AO4571"/>
  <c r="AO4570"/>
  <c r="AO4569"/>
  <c r="AO4568"/>
  <c r="AO4567"/>
  <c r="AO4566"/>
  <c r="AO4565"/>
  <c r="AO4564"/>
  <c r="AO4563"/>
  <c r="AO4562"/>
  <c r="AO4561"/>
  <c r="AO4560"/>
  <c r="AO4559"/>
  <c r="AO4558"/>
  <c r="AO4557"/>
  <c r="AO4556"/>
  <c r="AO4555"/>
  <c r="AO4554"/>
  <c r="AO4553"/>
  <c r="AO4552"/>
  <c r="AO4551"/>
  <c r="AO4550"/>
  <c r="AO4549"/>
  <c r="AO4548"/>
  <c r="AO4547"/>
  <c r="AO4546"/>
  <c r="AO4545"/>
  <c r="AO4544"/>
  <c r="AO4543"/>
  <c r="AO4542"/>
  <c r="AO4541"/>
  <c r="AO4540"/>
  <c r="AO4539"/>
  <c r="AO4538"/>
  <c r="AO4537"/>
  <c r="AO4536"/>
  <c r="AO4535"/>
  <c r="AO4534"/>
  <c r="AO4533"/>
  <c r="AO4532"/>
  <c r="AO4531"/>
  <c r="AO4530"/>
  <c r="AO4529"/>
  <c r="AO4528"/>
  <c r="AO4527"/>
  <c r="AO4526"/>
  <c r="AO4525"/>
  <c r="AO4524"/>
  <c r="AO4523"/>
  <c r="AO4522"/>
  <c r="AO4521"/>
  <c r="AO4520"/>
  <c r="AO4519"/>
  <c r="AO4518"/>
  <c r="AO4517"/>
  <c r="AO4516"/>
  <c r="AO4515"/>
  <c r="AO4514"/>
  <c r="AO4513"/>
  <c r="AO4512"/>
  <c r="AO4511"/>
  <c r="AO4510"/>
  <c r="AO4509"/>
  <c r="AO4508"/>
  <c r="AO4507"/>
  <c r="AO4506"/>
  <c r="AO4505"/>
  <c r="AO4504"/>
  <c r="AO4503"/>
  <c r="AO4502"/>
  <c r="AO4501"/>
  <c r="AO4500"/>
  <c r="AO4499"/>
  <c r="AO4498"/>
  <c r="AO4497"/>
  <c r="AO4496"/>
  <c r="AO4495"/>
  <c r="AO4494"/>
  <c r="AO4493"/>
  <c r="AO4492"/>
  <c r="AO4491"/>
  <c r="AO4490"/>
  <c r="AO4489"/>
  <c r="AO4488"/>
  <c r="AO4487"/>
  <c r="AO4486"/>
  <c r="AO4485"/>
  <c r="AO4484"/>
  <c r="AO4483"/>
  <c r="AO4482"/>
  <c r="AO4481"/>
  <c r="AO4480"/>
  <c r="AO4479"/>
  <c r="AO4478"/>
  <c r="AO4477"/>
  <c r="AO4476"/>
  <c r="AO4475"/>
  <c r="AO4474"/>
  <c r="AO4473"/>
  <c r="AO4472"/>
  <c r="AO4471"/>
  <c r="AO4470"/>
  <c r="AO4469"/>
  <c r="AO4468"/>
  <c r="AO4467"/>
  <c r="AO4466"/>
  <c r="AO4465"/>
  <c r="AO4464"/>
  <c r="AO4463"/>
  <c r="AO4462"/>
  <c r="AO4461"/>
  <c r="AO4460"/>
  <c r="AO4459"/>
  <c r="AO4458"/>
  <c r="AO4457"/>
  <c r="AO4456"/>
  <c r="AO4455"/>
  <c r="AO4454"/>
  <c r="AO4453"/>
  <c r="AO4452"/>
  <c r="AO4451"/>
  <c r="AO4450"/>
  <c r="AO4449"/>
  <c r="AO4448"/>
  <c r="AO4447"/>
  <c r="AO4446"/>
  <c r="AO4445"/>
  <c r="AO4444"/>
  <c r="AO4443"/>
  <c r="AO4442"/>
  <c r="AO4441"/>
  <c r="AO4440"/>
  <c r="AO4439"/>
  <c r="AO4438"/>
  <c r="AO4437"/>
  <c r="AO4436"/>
  <c r="AO4435"/>
  <c r="AO4434"/>
  <c r="AO4433"/>
  <c r="AO4432"/>
  <c r="AO4431"/>
  <c r="AO4430"/>
  <c r="AO4429"/>
  <c r="AO4428"/>
  <c r="AO4427"/>
  <c r="AO4426"/>
  <c r="AO4425"/>
  <c r="AO4424"/>
  <c r="AO4423"/>
  <c r="AO4422"/>
  <c r="AO4421"/>
  <c r="AO4420"/>
  <c r="AO4419"/>
  <c r="AO4418"/>
  <c r="AO4417"/>
  <c r="AO4416"/>
  <c r="AO4415"/>
  <c r="AO4414"/>
  <c r="AO4413"/>
  <c r="AO4412"/>
  <c r="AO4411"/>
  <c r="AO4410"/>
  <c r="AO4409"/>
  <c r="AO4408"/>
  <c r="AO4407"/>
  <c r="AO4406"/>
  <c r="AO4405"/>
  <c r="AO4404"/>
  <c r="AO4403"/>
  <c r="AO4402"/>
  <c r="AO4401"/>
  <c r="AO4400"/>
  <c r="AO4399"/>
  <c r="AO4398"/>
  <c r="AO4397"/>
  <c r="AO4396"/>
  <c r="AO4395"/>
  <c r="AO4394"/>
  <c r="AO4393"/>
  <c r="AO4392"/>
  <c r="AO4391"/>
  <c r="AO4390"/>
  <c r="AO4389"/>
  <c r="AO4388"/>
  <c r="AO4387"/>
  <c r="AO4386"/>
  <c r="AO4385"/>
  <c r="AO4384"/>
  <c r="AO4383"/>
  <c r="AO4382"/>
  <c r="AO4381"/>
  <c r="AO4380"/>
  <c r="AO4379"/>
  <c r="AO4378"/>
  <c r="AO4377"/>
  <c r="AO4376"/>
  <c r="AO4375"/>
  <c r="AO4374"/>
  <c r="AO4373"/>
  <c r="AO4372"/>
  <c r="AO4371"/>
  <c r="AO4370"/>
  <c r="AO4369"/>
  <c r="AO4368"/>
  <c r="AO4367"/>
  <c r="AO4366"/>
  <c r="AO4365"/>
  <c r="AO4364"/>
  <c r="AO4363"/>
  <c r="AO4362"/>
  <c r="AO4361"/>
  <c r="AO4360"/>
  <c r="AO4359"/>
  <c r="AO4358"/>
  <c r="AO4357"/>
  <c r="AO4356"/>
  <c r="AO4355"/>
  <c r="AO4354"/>
  <c r="AO4353"/>
  <c r="AO4352"/>
  <c r="AO4351"/>
  <c r="AO4350"/>
  <c r="AO4349"/>
  <c r="AO4348"/>
  <c r="AO4347"/>
  <c r="AO4346"/>
  <c r="AO4345"/>
  <c r="AO4344"/>
  <c r="AO4343"/>
  <c r="AO4342"/>
  <c r="AO4341"/>
  <c r="AO4340"/>
  <c r="AO4339"/>
  <c r="AO4338"/>
  <c r="AO4337"/>
  <c r="AO4336"/>
  <c r="AO4335"/>
  <c r="AO4334"/>
  <c r="AO4333"/>
  <c r="AO4332"/>
  <c r="AO4331"/>
  <c r="AO4330"/>
  <c r="AO4329"/>
  <c r="AO4328"/>
  <c r="AO4327"/>
  <c r="AO4326"/>
  <c r="AO4325"/>
  <c r="AO4324"/>
  <c r="AO4323"/>
  <c r="AO4322"/>
  <c r="AO4321"/>
  <c r="AO4320"/>
  <c r="AO4319"/>
  <c r="AO4318"/>
  <c r="AO4317"/>
  <c r="AO4316"/>
  <c r="AO4315"/>
  <c r="AO4314"/>
  <c r="AO4313"/>
  <c r="AO4312"/>
  <c r="AO4311"/>
  <c r="AO4310"/>
  <c r="AO4309"/>
  <c r="AO4308"/>
  <c r="AO4307"/>
  <c r="AO4306"/>
  <c r="AO4305"/>
  <c r="AO4304"/>
  <c r="AO4303"/>
  <c r="AO4302"/>
  <c r="AO4301"/>
  <c r="AO4300"/>
  <c r="AO4299"/>
  <c r="AO4298"/>
  <c r="AO4297"/>
  <c r="AO4296"/>
  <c r="AO4295"/>
  <c r="AO4294"/>
  <c r="AO4293"/>
  <c r="AO4292"/>
  <c r="AO4291"/>
  <c r="AO4290"/>
  <c r="AO4289"/>
  <c r="AO4288"/>
  <c r="AO4287"/>
  <c r="AO4286"/>
  <c r="AO4285"/>
  <c r="AO4284"/>
  <c r="AO4283"/>
  <c r="AO4282"/>
  <c r="AO4281"/>
  <c r="AO4280"/>
  <c r="AO4279"/>
  <c r="AO4278"/>
  <c r="AO4277"/>
  <c r="AO4276"/>
  <c r="AO4275"/>
  <c r="AO4274"/>
  <c r="AO4273"/>
  <c r="AO4272"/>
  <c r="AO4271"/>
  <c r="AO4270"/>
  <c r="AO4269"/>
  <c r="AO4268"/>
  <c r="AO4267"/>
  <c r="AO4266"/>
  <c r="AO4265"/>
  <c r="AO4264"/>
  <c r="AO4263"/>
  <c r="AO4262"/>
  <c r="AO4261"/>
  <c r="AO4260"/>
  <c r="AO4259"/>
  <c r="AO4258"/>
  <c r="AO4257"/>
  <c r="AO4256"/>
  <c r="AO4255"/>
  <c r="AO4254"/>
  <c r="AO4253"/>
  <c r="AO4252"/>
  <c r="AO4251"/>
  <c r="AO4250"/>
  <c r="AO4249"/>
  <c r="AO4248"/>
  <c r="AO4247"/>
  <c r="AO4246"/>
  <c r="AO4245"/>
  <c r="AO4244"/>
  <c r="AO4243"/>
  <c r="AO4242"/>
  <c r="AO4241"/>
  <c r="AO4240"/>
  <c r="AO4239"/>
  <c r="AO4238"/>
  <c r="AO4237"/>
  <c r="AO4236"/>
  <c r="AO4235"/>
  <c r="AO4234"/>
  <c r="AO4233"/>
  <c r="AO4232"/>
  <c r="AO4231"/>
  <c r="AO4230"/>
  <c r="AO4229"/>
  <c r="AO4228"/>
  <c r="AO4227"/>
  <c r="AO4226"/>
  <c r="AO4225"/>
  <c r="AO4224"/>
  <c r="AO4223"/>
  <c r="AO4222"/>
  <c r="AO4221"/>
  <c r="AO4220"/>
  <c r="AO4219"/>
  <c r="AO4218"/>
  <c r="AO4217"/>
  <c r="AO4216"/>
  <c r="AO4215"/>
  <c r="AO4214"/>
  <c r="AO4213"/>
  <c r="AO4212"/>
  <c r="AO4211"/>
  <c r="AO4210"/>
  <c r="AO4209"/>
  <c r="AO4208"/>
  <c r="AO4207"/>
  <c r="AO4206"/>
  <c r="AO4205"/>
  <c r="AO4204"/>
  <c r="AO4203"/>
  <c r="AO4202"/>
  <c r="AO4201"/>
  <c r="AO4200"/>
  <c r="AO4199"/>
  <c r="AO4198"/>
  <c r="AO4197"/>
  <c r="AO4196"/>
  <c r="AO4195"/>
  <c r="AO4194"/>
  <c r="AO4193"/>
  <c r="AO4192"/>
  <c r="AO4191"/>
  <c r="AO4190"/>
  <c r="AO4189"/>
  <c r="AO4188"/>
  <c r="AO4187"/>
  <c r="AO4186"/>
  <c r="AO4185"/>
  <c r="AO4184"/>
  <c r="AO4183"/>
  <c r="AO4182"/>
  <c r="AO4181"/>
  <c r="AO4180"/>
  <c r="AO4179"/>
  <c r="AO4178"/>
  <c r="AO4177"/>
  <c r="AO4176"/>
  <c r="AO4175"/>
  <c r="AO4174"/>
  <c r="AO4173"/>
  <c r="AO4172"/>
  <c r="AO4171"/>
  <c r="AO4170"/>
  <c r="AO4169"/>
  <c r="AO4168"/>
  <c r="AO4167"/>
  <c r="AO4166"/>
  <c r="AO4165"/>
  <c r="AO4164"/>
  <c r="AO4163"/>
  <c r="AO4162"/>
  <c r="AO4161"/>
  <c r="AO4160"/>
  <c r="AO4159"/>
  <c r="AO4158"/>
  <c r="AO4157"/>
  <c r="AO4156"/>
  <c r="AO4155"/>
  <c r="AO4154"/>
  <c r="AO4153"/>
  <c r="AO4152"/>
  <c r="AO4151"/>
  <c r="AO4150"/>
  <c r="AO4149"/>
  <c r="AO4148"/>
  <c r="AO4147"/>
  <c r="AO4146"/>
  <c r="AO4145"/>
  <c r="AO4144"/>
  <c r="AO4143"/>
  <c r="AO4142"/>
  <c r="AO4141"/>
  <c r="AO4140"/>
  <c r="AO4139"/>
  <c r="AO4138"/>
  <c r="AO4137"/>
  <c r="AO4136"/>
  <c r="AO4135"/>
  <c r="AO4134"/>
  <c r="AO4133"/>
  <c r="AO4132"/>
  <c r="AO4131"/>
  <c r="AO4130"/>
  <c r="AO4129"/>
  <c r="AO4128"/>
  <c r="AO4127"/>
  <c r="AO4126"/>
  <c r="AO4125"/>
  <c r="AO4124"/>
  <c r="AO4123"/>
  <c r="AO4122"/>
  <c r="AO4121"/>
  <c r="AO4120"/>
  <c r="AO4119"/>
  <c r="AO4118"/>
  <c r="AO4117"/>
  <c r="AO4116"/>
  <c r="AO4115"/>
  <c r="AO4114"/>
  <c r="AO4113"/>
  <c r="AO4112"/>
  <c r="AO4111"/>
  <c r="AO4110"/>
  <c r="AO4109"/>
  <c r="AO4108"/>
  <c r="AO4107"/>
  <c r="AO4106"/>
  <c r="AO4105"/>
  <c r="AO4104"/>
  <c r="AO4103"/>
  <c r="AO4102"/>
  <c r="AO4101"/>
  <c r="AO4100"/>
  <c r="AO4099"/>
  <c r="AO4098"/>
  <c r="AO4097"/>
  <c r="AO4096"/>
  <c r="AO4095"/>
  <c r="AO4094"/>
  <c r="AO4093"/>
  <c r="AO4092"/>
  <c r="AO4091"/>
  <c r="AO4090"/>
  <c r="AO4089"/>
  <c r="AO4088"/>
  <c r="AO4087"/>
  <c r="AO4086"/>
  <c r="AO4085"/>
  <c r="AO4084"/>
  <c r="AO4083"/>
  <c r="AO4082"/>
  <c r="AO4081"/>
  <c r="AO4080"/>
  <c r="AO4079"/>
  <c r="AO4078"/>
  <c r="AO4077"/>
  <c r="AO4076"/>
  <c r="AO4075"/>
  <c r="AO4074"/>
  <c r="AO4073"/>
  <c r="AO4072"/>
  <c r="AO4071"/>
  <c r="AO4070"/>
  <c r="AO4069"/>
  <c r="AO4068"/>
  <c r="AO4067"/>
  <c r="AO4066"/>
  <c r="AO4065"/>
  <c r="AO4064"/>
  <c r="AO4063"/>
  <c r="AO4062"/>
  <c r="AO4061"/>
  <c r="AO4060"/>
  <c r="AO4059"/>
  <c r="AO4058"/>
  <c r="AO4057"/>
  <c r="AO4056"/>
  <c r="AO4055"/>
  <c r="AO4054"/>
  <c r="AO4053"/>
  <c r="AO4052"/>
  <c r="AO4051"/>
  <c r="AO4050"/>
  <c r="AO4049"/>
  <c r="AO4048"/>
  <c r="AO4047"/>
  <c r="AO4046"/>
  <c r="AO4045"/>
  <c r="AO4044"/>
  <c r="AO4043"/>
  <c r="AO4042"/>
  <c r="AO4041"/>
  <c r="AO4040"/>
  <c r="AO4039"/>
  <c r="AO4038"/>
  <c r="AO4037"/>
  <c r="AO4036"/>
  <c r="AO4035"/>
  <c r="AO4034"/>
  <c r="AO4033"/>
  <c r="AO4032"/>
  <c r="AO4031"/>
  <c r="AO4030"/>
  <c r="AO4029"/>
  <c r="AO4028"/>
  <c r="AO4027"/>
  <c r="AO4026"/>
  <c r="AO4025"/>
  <c r="AO4024"/>
  <c r="AO4023"/>
  <c r="AO4022"/>
  <c r="AO4021"/>
  <c r="AO4020"/>
  <c r="AO4019"/>
  <c r="AO4018"/>
  <c r="AO4017"/>
  <c r="AO4016"/>
  <c r="AO4015"/>
  <c r="AO4014"/>
  <c r="AO4013"/>
  <c r="AO4012"/>
  <c r="AO4011"/>
  <c r="AO4010"/>
  <c r="AO4009"/>
  <c r="AO4008"/>
  <c r="AO4007"/>
  <c r="AO4006"/>
  <c r="AO4005"/>
  <c r="AO4004"/>
  <c r="AO4003"/>
  <c r="AO4002"/>
  <c r="AO4001"/>
  <c r="AO4000"/>
  <c r="AO3999"/>
  <c r="AO3998"/>
  <c r="AO3997"/>
  <c r="AO3996"/>
  <c r="AO3995"/>
  <c r="AO3994"/>
  <c r="AO3993"/>
  <c r="AO3992"/>
  <c r="AO3991"/>
  <c r="AO3990"/>
  <c r="AO3989"/>
  <c r="AO3988"/>
  <c r="AO3987"/>
  <c r="AO3986"/>
  <c r="AO3985"/>
  <c r="AO3984"/>
  <c r="AO3983"/>
  <c r="AO3982"/>
  <c r="AO3981"/>
  <c r="AO3980"/>
  <c r="AO3979"/>
  <c r="AO3978"/>
  <c r="AO3977"/>
  <c r="AO3976"/>
  <c r="AO3975"/>
  <c r="AO3974"/>
  <c r="AO3973"/>
  <c r="AO3972"/>
  <c r="AO3971"/>
  <c r="AO3970"/>
  <c r="AO3969"/>
  <c r="AO3968"/>
  <c r="AO3967"/>
  <c r="AO3966"/>
  <c r="AO3965"/>
  <c r="AO3964"/>
  <c r="AO3963"/>
  <c r="AO3962"/>
  <c r="AO3961"/>
  <c r="AO3960"/>
  <c r="AO3959"/>
  <c r="AO3958"/>
  <c r="AO3957"/>
  <c r="AO3956"/>
  <c r="AO3955"/>
  <c r="AO3954"/>
  <c r="AO3953"/>
  <c r="AO3952"/>
  <c r="AO3951"/>
  <c r="AO3950"/>
  <c r="AO3949"/>
  <c r="AO3948"/>
  <c r="AO3947"/>
  <c r="AO3946"/>
  <c r="AO3945"/>
  <c r="AO3944"/>
  <c r="AO3943"/>
  <c r="AO3942"/>
  <c r="AO3941"/>
  <c r="AO3940"/>
  <c r="AO3939"/>
  <c r="AO3938"/>
  <c r="AO3937"/>
  <c r="AO3936"/>
  <c r="AO3935"/>
  <c r="AO3934"/>
  <c r="AO3933"/>
  <c r="AO3932"/>
  <c r="AO3931"/>
  <c r="AO3930"/>
  <c r="AO3929"/>
  <c r="AO3928"/>
  <c r="AO3927"/>
  <c r="AO3926"/>
  <c r="AO3925"/>
  <c r="AO3924"/>
  <c r="AO3923"/>
  <c r="AO3922"/>
  <c r="AO3921"/>
  <c r="AO3920"/>
  <c r="AO3919"/>
  <c r="AO3918"/>
  <c r="AO3917"/>
  <c r="AO3916"/>
  <c r="AO3915"/>
  <c r="AO3914"/>
  <c r="AO3913"/>
  <c r="AO3912"/>
  <c r="AO3911"/>
  <c r="AO3910"/>
  <c r="AO3909"/>
  <c r="AO3908"/>
  <c r="AO3907"/>
  <c r="AO3906"/>
  <c r="AO3905"/>
  <c r="AO3904"/>
  <c r="AO3903"/>
  <c r="AO3902"/>
  <c r="AO3901"/>
  <c r="AO3900"/>
  <c r="AO3899"/>
  <c r="AO3898"/>
  <c r="AO3897"/>
  <c r="AO3896"/>
  <c r="AO3895"/>
  <c r="AO3894"/>
  <c r="AO3893"/>
  <c r="AO3892"/>
  <c r="AO3891"/>
  <c r="AO3890"/>
  <c r="AO3889"/>
  <c r="AO3888"/>
  <c r="AO3887"/>
  <c r="AO3886"/>
  <c r="AO3885"/>
  <c r="AO3884"/>
  <c r="AO3883"/>
  <c r="AO3882"/>
  <c r="AO3881"/>
  <c r="AO3880"/>
  <c r="AO3879"/>
  <c r="AO3878"/>
  <c r="AO3877"/>
  <c r="AO3876"/>
  <c r="AO3875"/>
  <c r="AO3874"/>
  <c r="AO3873"/>
  <c r="AO3872"/>
  <c r="AO3871"/>
  <c r="AO3870"/>
  <c r="AO3869"/>
  <c r="AO3868"/>
  <c r="AO3867"/>
  <c r="AO3866"/>
  <c r="AO3865"/>
  <c r="AO3864"/>
  <c r="AO3863"/>
  <c r="AO3862"/>
  <c r="AO3861"/>
  <c r="AO3860"/>
  <c r="AO3859"/>
  <c r="AO3858"/>
  <c r="AO3857"/>
  <c r="AO3856"/>
  <c r="AO3855"/>
  <c r="AO3854"/>
  <c r="AO3853"/>
  <c r="AO3852"/>
  <c r="AO3851"/>
  <c r="AO3850"/>
  <c r="AO3849"/>
  <c r="AO3848"/>
  <c r="AO3847"/>
  <c r="AO3846"/>
  <c r="AO3845"/>
  <c r="AO3844"/>
  <c r="AO3843"/>
  <c r="AO3842"/>
  <c r="AO3841"/>
  <c r="AO3840"/>
  <c r="AO3839"/>
  <c r="AO3838"/>
  <c r="AO3837"/>
  <c r="AO3836"/>
  <c r="AO3835"/>
  <c r="AO3834"/>
  <c r="AO3833"/>
  <c r="AO3832"/>
  <c r="AO3831"/>
  <c r="AO3830"/>
  <c r="AO3829"/>
  <c r="AO3828"/>
  <c r="AO3827"/>
  <c r="AO3826"/>
  <c r="AO3825"/>
  <c r="AO3824"/>
  <c r="AO3823"/>
  <c r="AO3822"/>
  <c r="AO3821"/>
  <c r="AO3820"/>
  <c r="AO3819"/>
  <c r="AO3818"/>
  <c r="AO3817"/>
  <c r="AO3816"/>
  <c r="AO3815"/>
  <c r="AO3814"/>
  <c r="AO3813"/>
  <c r="AO3812"/>
  <c r="AO3811"/>
  <c r="AO3810"/>
  <c r="AO3809"/>
  <c r="AO3808"/>
  <c r="AO3807"/>
  <c r="AO3806"/>
  <c r="AO3805"/>
  <c r="AO3804"/>
  <c r="AO3803"/>
  <c r="AO3802"/>
  <c r="AO3801"/>
  <c r="AO3800"/>
  <c r="AO3799"/>
  <c r="AO3798"/>
  <c r="AO3797"/>
  <c r="AO3796"/>
  <c r="AO3795"/>
  <c r="AO3794"/>
  <c r="AO3793"/>
  <c r="AO3792"/>
  <c r="AO3791"/>
  <c r="AO3790"/>
  <c r="AO3789"/>
  <c r="AO3788"/>
  <c r="AO3787"/>
  <c r="AO3786"/>
  <c r="AO3785"/>
  <c r="AO3784"/>
  <c r="AO3783"/>
  <c r="AO3782"/>
  <c r="AO3781"/>
  <c r="AO3780"/>
  <c r="AO3779"/>
  <c r="AO3778"/>
  <c r="AO3777"/>
  <c r="AO3776"/>
  <c r="AO3775"/>
  <c r="AO3774"/>
  <c r="AO3773"/>
  <c r="AO3772"/>
  <c r="AO3771"/>
  <c r="AO3770"/>
  <c r="AO3769"/>
  <c r="AO3768"/>
  <c r="AO3767"/>
  <c r="AO3766"/>
  <c r="AO3765"/>
  <c r="AO3764"/>
  <c r="AO3763"/>
  <c r="AO3762"/>
  <c r="AO3761"/>
  <c r="AO3760"/>
  <c r="AO3759"/>
  <c r="AO3758"/>
  <c r="AO3757"/>
  <c r="AO3756"/>
  <c r="AO3755"/>
  <c r="AO3754"/>
  <c r="AO3753"/>
  <c r="AO3752"/>
  <c r="AO3751"/>
  <c r="AO3750"/>
  <c r="AO3749"/>
  <c r="AO3748"/>
  <c r="AO3747"/>
  <c r="AO3746"/>
  <c r="AO3745"/>
  <c r="AO3744"/>
  <c r="AO3743"/>
  <c r="AO3742"/>
  <c r="AO3741"/>
  <c r="AO3740"/>
  <c r="AO3739"/>
  <c r="AO3738"/>
  <c r="AO3737"/>
  <c r="AO3736"/>
  <c r="AO3735"/>
  <c r="AO3734"/>
  <c r="AO3733"/>
  <c r="AO3732"/>
  <c r="AO3731"/>
  <c r="AO3730"/>
  <c r="AO3729"/>
  <c r="AO3728"/>
  <c r="AO3727"/>
  <c r="AO3726"/>
  <c r="AO3725"/>
  <c r="AO3724"/>
  <c r="AO3723"/>
  <c r="AO3722"/>
  <c r="AO3721"/>
  <c r="AO3720"/>
  <c r="AO3719"/>
  <c r="AO3718"/>
  <c r="AO3717"/>
  <c r="AO3716"/>
  <c r="AO3715"/>
  <c r="AO3714"/>
  <c r="AO3713"/>
  <c r="AO3712"/>
  <c r="AO3711"/>
  <c r="AO3710"/>
  <c r="AO3709"/>
  <c r="AO3708"/>
  <c r="AO3707"/>
  <c r="AO3706"/>
  <c r="AO3705"/>
  <c r="AO3704"/>
  <c r="AO3703"/>
  <c r="AO3702"/>
  <c r="AO3701"/>
  <c r="AO3700"/>
  <c r="AO3699"/>
  <c r="AO3698"/>
  <c r="AO3697"/>
  <c r="AO3696"/>
  <c r="AO3695"/>
  <c r="AO3694"/>
  <c r="AO3693"/>
  <c r="AO3692"/>
  <c r="AO3691"/>
  <c r="AO3690"/>
  <c r="AO3689"/>
  <c r="AO3688"/>
  <c r="AO3687"/>
  <c r="AO3686"/>
  <c r="AO3685"/>
  <c r="AO3684"/>
  <c r="AO3683"/>
  <c r="AO3682"/>
  <c r="AO3681"/>
  <c r="AO3680"/>
  <c r="AO3679"/>
  <c r="AO3678"/>
  <c r="AO3677"/>
  <c r="AO3676"/>
  <c r="AO3675"/>
  <c r="AO3674"/>
  <c r="AO3673"/>
  <c r="AO3672"/>
  <c r="AO3671"/>
  <c r="AO3670"/>
  <c r="AO3669"/>
  <c r="AO3668"/>
  <c r="AO3667"/>
  <c r="AO3666"/>
  <c r="AO3665"/>
  <c r="AO3664"/>
  <c r="AO3663"/>
  <c r="AO3662"/>
  <c r="AO3661"/>
  <c r="AO3660"/>
  <c r="AO3659"/>
  <c r="AO3658"/>
  <c r="AO3657"/>
  <c r="AO3656"/>
  <c r="AO3655"/>
  <c r="AO3654"/>
  <c r="AO3653"/>
  <c r="AO3652"/>
  <c r="AO3651"/>
  <c r="AO3650"/>
  <c r="AO3649"/>
  <c r="AO3648"/>
  <c r="AO3647"/>
  <c r="AO3646"/>
  <c r="AO3645"/>
  <c r="AO3644"/>
  <c r="AO3643"/>
  <c r="AO3642"/>
  <c r="AO3641"/>
  <c r="AO3640"/>
  <c r="AO3639"/>
  <c r="AO3638"/>
  <c r="AO3637"/>
  <c r="AO3636"/>
  <c r="AO3635"/>
  <c r="AO3634"/>
  <c r="AO3633"/>
  <c r="AO3632"/>
  <c r="AO3631"/>
  <c r="AO3630"/>
  <c r="AO3629"/>
  <c r="AO3628"/>
  <c r="AO3627"/>
  <c r="AO3626"/>
  <c r="AO3625"/>
  <c r="AO3624"/>
  <c r="AO3623"/>
  <c r="AO3622"/>
  <c r="AO3621"/>
  <c r="AO3620"/>
  <c r="AO3619"/>
  <c r="AO3618"/>
  <c r="AO3617"/>
  <c r="AO3616"/>
  <c r="AO3615"/>
  <c r="AO3614"/>
  <c r="AO3613"/>
  <c r="AO3612"/>
  <c r="AO3611"/>
  <c r="AO3610"/>
  <c r="AO3609"/>
  <c r="AO3608"/>
  <c r="AO3607"/>
  <c r="AO3606"/>
  <c r="AO3605"/>
  <c r="AO3604"/>
  <c r="AO3603"/>
  <c r="AO3602"/>
  <c r="AO3601"/>
  <c r="AO3600"/>
  <c r="AO3599"/>
  <c r="AO3598"/>
  <c r="AO3597"/>
  <c r="AO3596"/>
  <c r="AO3595"/>
  <c r="AO3594"/>
  <c r="AO3593"/>
  <c r="AO3592"/>
  <c r="AO3591"/>
  <c r="AO3590"/>
  <c r="AO3589"/>
  <c r="AO3588"/>
  <c r="AO3587"/>
  <c r="AO3586"/>
  <c r="AO3585"/>
  <c r="AO3584"/>
  <c r="AO3583"/>
  <c r="AO3582"/>
  <c r="AO3581"/>
  <c r="AO3580"/>
  <c r="AO3579"/>
  <c r="AO3578"/>
  <c r="AO3577"/>
  <c r="AO3576"/>
  <c r="AO3575"/>
  <c r="AO3574"/>
  <c r="AO3573"/>
  <c r="AO3572"/>
  <c r="AO3571"/>
  <c r="AO3570"/>
  <c r="AO3569"/>
  <c r="AO3568"/>
  <c r="AO3567"/>
  <c r="AO3566"/>
  <c r="AO3565"/>
  <c r="AO3564"/>
  <c r="AO3563"/>
  <c r="AO3562"/>
  <c r="AO3561"/>
  <c r="AO3560"/>
  <c r="AO3559"/>
  <c r="AO3558"/>
  <c r="AO3557"/>
  <c r="AO3556"/>
  <c r="AO3555"/>
  <c r="AO3554"/>
  <c r="AO3553"/>
  <c r="AO3552"/>
  <c r="AO3551"/>
  <c r="AO3550"/>
  <c r="AO3549"/>
  <c r="AO3548"/>
  <c r="AO3547"/>
  <c r="AO3546"/>
  <c r="AO3545"/>
  <c r="AO3544"/>
  <c r="AO3543"/>
  <c r="AO3542"/>
  <c r="AO3541"/>
  <c r="AO3540"/>
  <c r="AO3539"/>
  <c r="AO3538"/>
  <c r="AO3537"/>
  <c r="AO3536"/>
  <c r="AO3535"/>
  <c r="AO3534"/>
  <c r="AO3533"/>
  <c r="AO3532"/>
  <c r="AO3531"/>
  <c r="AO3530"/>
  <c r="AO3529"/>
  <c r="AO3528"/>
  <c r="AO3527"/>
  <c r="AO3526"/>
  <c r="AO3525"/>
  <c r="AO3524"/>
  <c r="AO3523"/>
  <c r="AO3522"/>
  <c r="AO3521"/>
  <c r="AO3520"/>
  <c r="AO3519"/>
  <c r="AO3518"/>
  <c r="AO3517"/>
  <c r="AO3516"/>
  <c r="AO3515"/>
  <c r="AO3514"/>
  <c r="AO3513"/>
  <c r="AO3512"/>
  <c r="AO3511"/>
  <c r="AO3510"/>
  <c r="AO3509"/>
  <c r="AO3508"/>
  <c r="AO3507"/>
  <c r="AO3506"/>
  <c r="AO3505"/>
  <c r="AO3504"/>
  <c r="AO3503"/>
  <c r="AO3502"/>
  <c r="AO3501"/>
  <c r="AO3500"/>
  <c r="AO3499"/>
  <c r="AO3498"/>
  <c r="AO3497"/>
  <c r="AO3496"/>
  <c r="AO3495"/>
  <c r="AO3494"/>
  <c r="AO3493"/>
  <c r="AO3492"/>
  <c r="AO3491"/>
  <c r="AO3490"/>
  <c r="AO3489"/>
  <c r="AO3488"/>
  <c r="AO3487"/>
  <c r="AO3486"/>
  <c r="AO3485"/>
  <c r="AO3484"/>
  <c r="AO3483"/>
  <c r="AO3482"/>
  <c r="AO3481"/>
  <c r="AO3480"/>
  <c r="AO3479"/>
  <c r="AO3478"/>
  <c r="AO3477"/>
  <c r="AO3476"/>
  <c r="AO3475"/>
  <c r="AO3474"/>
  <c r="AO3473"/>
  <c r="AO3472"/>
  <c r="AO3471"/>
  <c r="AO3470"/>
  <c r="AO3469"/>
  <c r="AO3468"/>
  <c r="AO3467"/>
  <c r="AO3466"/>
  <c r="AO3465"/>
  <c r="AO3464"/>
  <c r="AO3463"/>
  <c r="AO3462"/>
  <c r="AO3461"/>
  <c r="AO3460"/>
  <c r="AO3459"/>
  <c r="AO3458"/>
  <c r="AO3457"/>
  <c r="AO3456"/>
  <c r="AO3455"/>
  <c r="AO3454"/>
  <c r="AO3453"/>
  <c r="AO3452"/>
  <c r="AO3451"/>
  <c r="AO3450"/>
  <c r="AO3449"/>
  <c r="AO3448"/>
  <c r="AO3447"/>
  <c r="AO3446"/>
  <c r="AO3445"/>
  <c r="AO3444"/>
  <c r="AO3443"/>
  <c r="AO3442"/>
  <c r="AO3441"/>
  <c r="AO3440"/>
  <c r="AO3439"/>
  <c r="AO3438"/>
  <c r="AO3437"/>
  <c r="AO3436"/>
  <c r="AO3435"/>
  <c r="AO3434"/>
  <c r="AO3433"/>
  <c r="AO3432"/>
  <c r="AO3431"/>
  <c r="AO3430"/>
  <c r="AO3429"/>
  <c r="AO3428"/>
  <c r="AO3427"/>
  <c r="AO3426"/>
  <c r="AO3425"/>
  <c r="AO3424"/>
  <c r="AO3423"/>
  <c r="AO3422"/>
  <c r="AO3421"/>
  <c r="AO3420"/>
  <c r="AO3419"/>
  <c r="AO3418"/>
  <c r="AO3417"/>
  <c r="AO3416"/>
  <c r="AO3415"/>
  <c r="AO3414"/>
  <c r="AO3413"/>
  <c r="AO3412"/>
  <c r="AO3411"/>
  <c r="AO3410"/>
  <c r="AO3409"/>
  <c r="AO3408"/>
  <c r="AO3407"/>
  <c r="AO3406"/>
  <c r="AO3405"/>
  <c r="AO3404"/>
  <c r="AO3403"/>
  <c r="AO3402"/>
  <c r="AO3401"/>
  <c r="AO3400"/>
  <c r="AO3399"/>
  <c r="AO3398"/>
  <c r="AO3397"/>
  <c r="AO3396"/>
  <c r="AO3395"/>
  <c r="AO3394"/>
  <c r="AO3393"/>
  <c r="AO3392"/>
  <c r="AO3391"/>
  <c r="AO3390"/>
  <c r="AO3389"/>
  <c r="AO3388"/>
  <c r="AO3387"/>
  <c r="AO3386"/>
  <c r="AO3385"/>
  <c r="AO3384"/>
  <c r="AO3383"/>
  <c r="AO3382"/>
  <c r="AO3381"/>
  <c r="AO3380"/>
  <c r="AO3379"/>
  <c r="AO3378"/>
  <c r="AO3377"/>
  <c r="AO3376"/>
  <c r="AO3375"/>
  <c r="AO3374"/>
  <c r="AO3373"/>
  <c r="AO3372"/>
  <c r="AO3371"/>
  <c r="AO3370"/>
  <c r="AO3369"/>
  <c r="AO3368"/>
  <c r="AO3367"/>
  <c r="AO3366"/>
  <c r="AO3365"/>
  <c r="AO3364"/>
  <c r="AO3363"/>
  <c r="AO3362"/>
  <c r="AO3361"/>
  <c r="AO3360"/>
  <c r="AO3359"/>
  <c r="AO3358"/>
  <c r="AO3357"/>
  <c r="AO3356"/>
  <c r="AO3355"/>
  <c r="AO3354"/>
  <c r="AO3353"/>
  <c r="AO3352"/>
  <c r="AO3351"/>
  <c r="AO3350"/>
  <c r="AO3349"/>
  <c r="AO3348"/>
  <c r="AO3347"/>
  <c r="AO3346"/>
  <c r="AO3345"/>
  <c r="AO3344"/>
  <c r="AO3343"/>
  <c r="AO3342"/>
  <c r="AO3341"/>
  <c r="AO3340"/>
  <c r="AO3339"/>
  <c r="AO3338"/>
  <c r="AO3337"/>
  <c r="AO3336"/>
  <c r="AO3335"/>
  <c r="AO3334"/>
  <c r="AO3333"/>
  <c r="AO3332"/>
  <c r="AO3331"/>
  <c r="AO3330"/>
  <c r="AO3329"/>
  <c r="AO3328"/>
  <c r="AO3327"/>
  <c r="AO3326"/>
  <c r="AO3325"/>
  <c r="AO3324"/>
  <c r="AO3323"/>
  <c r="AO3322"/>
  <c r="AO3321"/>
  <c r="AO3320"/>
  <c r="AO3319"/>
  <c r="AO3318"/>
  <c r="AO3317"/>
  <c r="AO3316"/>
  <c r="AO3315"/>
  <c r="AO3314"/>
  <c r="AO3313"/>
  <c r="AO3312"/>
  <c r="AO3311"/>
  <c r="AO3310"/>
  <c r="AO3309"/>
  <c r="AO3308"/>
  <c r="AO3307"/>
  <c r="AO3306"/>
  <c r="AO3305"/>
  <c r="AO3304"/>
  <c r="AO3303"/>
  <c r="AO3302"/>
  <c r="AO3301"/>
  <c r="AO3300"/>
  <c r="AO3299"/>
  <c r="AO3298"/>
  <c r="AO3297"/>
  <c r="AO3296"/>
  <c r="AO3295"/>
  <c r="AO3294"/>
  <c r="AO3293"/>
  <c r="AO3292"/>
  <c r="AO3291"/>
  <c r="AO3290"/>
  <c r="AO3289"/>
  <c r="AO3288"/>
  <c r="AO3287"/>
  <c r="AO3286"/>
  <c r="AO3285"/>
  <c r="AO3284"/>
  <c r="AO3283"/>
  <c r="AO3282"/>
  <c r="AO3281"/>
  <c r="AO3280"/>
  <c r="AO3279"/>
  <c r="AO3278"/>
  <c r="AO3277"/>
  <c r="AO3276"/>
  <c r="AO3275"/>
  <c r="AO3274"/>
  <c r="AO3273"/>
  <c r="AO3272"/>
  <c r="AO3271"/>
  <c r="AO3270"/>
  <c r="AO3269"/>
  <c r="AO3268"/>
  <c r="AO3267"/>
  <c r="AO3266"/>
  <c r="AO3265"/>
  <c r="AO3264"/>
  <c r="AO3263"/>
  <c r="AO3262"/>
  <c r="AO3261"/>
  <c r="AO3260"/>
  <c r="AO3259"/>
  <c r="AO3258"/>
  <c r="AO3257"/>
  <c r="AO3256"/>
  <c r="AO3255"/>
  <c r="AO3254"/>
  <c r="AO3253"/>
  <c r="AO3252"/>
  <c r="AO3251"/>
  <c r="AO3250"/>
  <c r="AO3249"/>
  <c r="AO3248"/>
  <c r="AO3247"/>
  <c r="AO3246"/>
  <c r="AO3245"/>
  <c r="AO3244"/>
  <c r="AO3243"/>
  <c r="AO3242"/>
  <c r="AO3241"/>
  <c r="AO3240"/>
  <c r="AO3239"/>
  <c r="AO3238"/>
  <c r="AO3237"/>
  <c r="AO3236"/>
  <c r="AO3235"/>
  <c r="AO3234"/>
  <c r="AO3233"/>
  <c r="AO3232"/>
  <c r="AO3231"/>
  <c r="AO3230"/>
  <c r="AO3229"/>
  <c r="AO3228"/>
  <c r="AO3227"/>
  <c r="AO3226"/>
  <c r="AO3225"/>
  <c r="AO3224"/>
  <c r="AO3223"/>
  <c r="AO3222"/>
  <c r="AO3221"/>
  <c r="AO3220"/>
  <c r="AO3219"/>
  <c r="AO3218"/>
  <c r="AO3217"/>
  <c r="AO3216"/>
  <c r="AO3215"/>
  <c r="AO3214"/>
  <c r="AO3213"/>
  <c r="AO3212"/>
  <c r="AO3211"/>
  <c r="AO3210"/>
  <c r="AO3209"/>
  <c r="AO3208"/>
  <c r="AO3207"/>
  <c r="AO3206"/>
  <c r="AO3205"/>
  <c r="AO3204"/>
  <c r="AO3203"/>
  <c r="AO3202"/>
  <c r="AO3201"/>
  <c r="AO3200"/>
  <c r="AO3199"/>
  <c r="AO3198"/>
  <c r="AO3197"/>
  <c r="AO3196"/>
  <c r="AO3195"/>
  <c r="AO3194"/>
  <c r="AO3193"/>
  <c r="AO3192"/>
  <c r="AO3191"/>
  <c r="AO3190"/>
  <c r="AO3189"/>
  <c r="AO3188"/>
  <c r="AO3187"/>
  <c r="AO3186"/>
  <c r="AO3185"/>
  <c r="AO3184"/>
  <c r="AO3183"/>
  <c r="AO3182"/>
  <c r="AO3181"/>
  <c r="AO3180"/>
  <c r="AO3179"/>
  <c r="AO3178"/>
  <c r="AO3177"/>
  <c r="AO3176"/>
  <c r="AO3175"/>
  <c r="AO3174"/>
  <c r="AO3173"/>
  <c r="AO3172"/>
  <c r="AO3171"/>
  <c r="AO3170"/>
  <c r="AO3169"/>
  <c r="AO3168"/>
  <c r="AO3167"/>
  <c r="AO3166"/>
  <c r="AO3165"/>
  <c r="AO3164"/>
  <c r="AO3163"/>
  <c r="AO3162"/>
  <c r="AO3161"/>
  <c r="AO3160"/>
  <c r="AO3159"/>
  <c r="AO3158"/>
  <c r="AO3157"/>
  <c r="AO3156"/>
  <c r="AO3155"/>
  <c r="AO3154"/>
  <c r="AO3153"/>
  <c r="AO3152"/>
  <c r="AO3151"/>
  <c r="AO3150"/>
  <c r="AO3149"/>
  <c r="AO3148"/>
  <c r="AO3147"/>
  <c r="AO3146"/>
  <c r="AO3145"/>
  <c r="AO3144"/>
  <c r="AO3143"/>
  <c r="AO3142"/>
  <c r="AO3141"/>
  <c r="AO3140"/>
  <c r="AO3139"/>
  <c r="AO3138"/>
  <c r="AO3137"/>
  <c r="AO3136"/>
  <c r="AO3135"/>
  <c r="AO3134"/>
  <c r="AO3133"/>
  <c r="AO3132"/>
  <c r="AO3131"/>
  <c r="AO3130"/>
  <c r="AO3129"/>
  <c r="AO3128"/>
  <c r="AO3127"/>
  <c r="AO3126"/>
  <c r="AO3125"/>
  <c r="AO3124"/>
  <c r="AO3123"/>
  <c r="AO3122"/>
  <c r="AO3121"/>
  <c r="AO3120"/>
  <c r="AO3119"/>
  <c r="AO3118"/>
  <c r="AO3117"/>
  <c r="AO3116"/>
  <c r="AO3115"/>
  <c r="AO3114"/>
  <c r="AO3113"/>
  <c r="AO3112"/>
  <c r="AO3111"/>
  <c r="AO3110"/>
  <c r="AO3109"/>
  <c r="AO3108"/>
  <c r="AO3107"/>
  <c r="AO3106"/>
  <c r="AO3105"/>
  <c r="AO3104"/>
  <c r="AO3103"/>
  <c r="AO3102"/>
  <c r="AO3101"/>
  <c r="AO3100"/>
  <c r="AO3099"/>
  <c r="AO3098"/>
  <c r="AO3097"/>
  <c r="AO3096"/>
  <c r="AO3095"/>
  <c r="AO3094"/>
  <c r="AO3093"/>
  <c r="AO3092"/>
  <c r="AO3091"/>
  <c r="AO3090"/>
  <c r="AO3089"/>
  <c r="AO3088"/>
  <c r="AO3087"/>
  <c r="AO3086"/>
  <c r="AO3085"/>
  <c r="AO3084"/>
  <c r="AO3083"/>
  <c r="AO3082"/>
  <c r="AO3081"/>
  <c r="AO3080"/>
  <c r="AO3079"/>
  <c r="AO3078"/>
  <c r="AO3077"/>
  <c r="AO3076"/>
  <c r="AO3075"/>
  <c r="AO3074"/>
  <c r="AO3073"/>
  <c r="AO3072"/>
  <c r="AO3071"/>
  <c r="AO3070"/>
  <c r="AO3069"/>
  <c r="AO3068"/>
  <c r="AO3067"/>
  <c r="AO3066"/>
  <c r="AO3065"/>
  <c r="AO3064"/>
  <c r="AO3063"/>
  <c r="AO3062"/>
  <c r="AO3061"/>
  <c r="AO3060"/>
  <c r="AO3059"/>
  <c r="AO3058"/>
  <c r="AO3057"/>
  <c r="AO3056"/>
  <c r="AO3055"/>
  <c r="AO3054"/>
  <c r="AO3053"/>
  <c r="AO3052"/>
  <c r="AO3051"/>
  <c r="AO3050"/>
  <c r="AO3049"/>
  <c r="AO3048"/>
  <c r="AO3047"/>
  <c r="AO3046"/>
  <c r="AO3045"/>
  <c r="AO3044"/>
  <c r="AO3043"/>
  <c r="AO3042"/>
  <c r="AO3041"/>
  <c r="AO3040"/>
  <c r="AO3039"/>
  <c r="AO3038"/>
  <c r="AO3037"/>
  <c r="AO3036"/>
  <c r="AO3035"/>
  <c r="AO3034"/>
  <c r="AO3033"/>
  <c r="AO3032"/>
  <c r="AO3031"/>
  <c r="AO3030"/>
  <c r="AO3029"/>
  <c r="AO3028"/>
  <c r="AO3027"/>
  <c r="AO3026"/>
  <c r="AO3025"/>
  <c r="AO3024"/>
  <c r="AO3023"/>
  <c r="AO3022"/>
  <c r="AO3021"/>
  <c r="AO3020"/>
  <c r="AO3019"/>
  <c r="AO3018"/>
  <c r="AO3017"/>
  <c r="AO3016"/>
  <c r="AO3015"/>
  <c r="AO3014"/>
  <c r="AO3013"/>
  <c r="AO3012"/>
  <c r="AO3011"/>
  <c r="AO3010"/>
  <c r="AO3009"/>
  <c r="AO3008"/>
  <c r="AO3007"/>
  <c r="AO3006"/>
  <c r="AO3005"/>
  <c r="AO3004"/>
  <c r="AO3003"/>
  <c r="AO3002"/>
  <c r="AO3001"/>
  <c r="AO3000"/>
  <c r="AO2999"/>
  <c r="AO2998"/>
  <c r="AO2997"/>
  <c r="AO2996"/>
  <c r="AO2995"/>
  <c r="AO2994"/>
  <c r="AO2993"/>
  <c r="AO2992"/>
  <c r="AO2991"/>
  <c r="AO2990"/>
  <c r="AO2989"/>
  <c r="AO2988"/>
  <c r="AO2987"/>
  <c r="AO2986"/>
  <c r="AO2985"/>
  <c r="AO2984"/>
  <c r="AO2983"/>
  <c r="AO2982"/>
  <c r="AO2981"/>
  <c r="AO2980"/>
  <c r="AO2979"/>
  <c r="AO2978"/>
  <c r="AO2977"/>
  <c r="AO2976"/>
  <c r="AO2975"/>
  <c r="AO2974"/>
  <c r="AO2973"/>
  <c r="AO2972"/>
  <c r="AO2971"/>
  <c r="AO2970"/>
  <c r="AO2969"/>
  <c r="AO2968"/>
  <c r="AO2967"/>
  <c r="AO2966"/>
  <c r="AO2965"/>
  <c r="AO2964"/>
  <c r="AO2963"/>
  <c r="AO2962"/>
  <c r="AO2961"/>
  <c r="AO2960"/>
  <c r="AO2959"/>
  <c r="AO2958"/>
  <c r="AO2957"/>
  <c r="AO2956"/>
  <c r="AO2955"/>
  <c r="AO2954"/>
  <c r="AO2953"/>
  <c r="AO2952"/>
  <c r="AO2951"/>
  <c r="AO2950"/>
  <c r="AO2949"/>
  <c r="AO2948"/>
  <c r="AO2947"/>
  <c r="AO2946"/>
  <c r="AO2945"/>
  <c r="AO2944"/>
  <c r="AO2943"/>
  <c r="AO2942"/>
  <c r="AO2941"/>
  <c r="AO2940"/>
  <c r="AO2939"/>
  <c r="AO2938"/>
  <c r="AO2937"/>
  <c r="AO2936"/>
  <c r="AO2935"/>
  <c r="AO2934"/>
  <c r="AO2933"/>
  <c r="AO2932"/>
  <c r="AO2931"/>
  <c r="AO2930"/>
  <c r="AO2929"/>
  <c r="AO2928"/>
  <c r="AO2927"/>
  <c r="AO2926"/>
  <c r="AO2925"/>
  <c r="AO2924"/>
  <c r="AO2923"/>
  <c r="AO2922"/>
  <c r="AO2921"/>
  <c r="AO2920"/>
  <c r="AO2919"/>
  <c r="AO2918"/>
  <c r="AO2917"/>
  <c r="AO2916"/>
  <c r="AO2915"/>
  <c r="AO2914"/>
  <c r="AO2913"/>
  <c r="AO2912"/>
  <c r="AO2911"/>
  <c r="AO2910"/>
  <c r="AO2909"/>
  <c r="AO2908"/>
  <c r="AO2907"/>
  <c r="AO2906"/>
  <c r="AO2905"/>
  <c r="AO2904"/>
  <c r="AO2903"/>
  <c r="AO2902"/>
  <c r="AO2901"/>
  <c r="AO2900"/>
  <c r="AO2899"/>
  <c r="AO2898"/>
  <c r="AO2897"/>
  <c r="AO2896"/>
  <c r="AO2895"/>
  <c r="AO2894"/>
  <c r="AO2893"/>
  <c r="AO2892"/>
  <c r="AO2891"/>
  <c r="AO2890"/>
  <c r="AO2889"/>
  <c r="AO2888"/>
  <c r="AO2887"/>
  <c r="AO2886"/>
  <c r="AO2885"/>
  <c r="AO2884"/>
  <c r="AO2883"/>
  <c r="AO2882"/>
  <c r="AO2881"/>
  <c r="AO2880"/>
  <c r="AO2879"/>
  <c r="AO2878"/>
  <c r="AO2877"/>
  <c r="AO2876"/>
  <c r="AO2875"/>
  <c r="AO2874"/>
  <c r="AO2873"/>
  <c r="AO2872"/>
  <c r="AO2871"/>
  <c r="AO2870"/>
  <c r="AO2869"/>
  <c r="AO2868"/>
  <c r="AO2867"/>
  <c r="AO2866"/>
  <c r="AO2865"/>
  <c r="AO2864"/>
  <c r="AO2863"/>
  <c r="AO2862"/>
  <c r="AO2861"/>
  <c r="AO2860"/>
  <c r="AO2859"/>
  <c r="AO2858"/>
  <c r="AO2857"/>
  <c r="AO2856"/>
  <c r="AO2855"/>
  <c r="AO2854"/>
  <c r="AO2853"/>
  <c r="AO2852"/>
  <c r="AO2851"/>
  <c r="AO2850"/>
  <c r="AO2849"/>
  <c r="AO2848"/>
  <c r="AO2847"/>
  <c r="AO2846"/>
  <c r="AO2845"/>
  <c r="AO2844"/>
  <c r="AO2843"/>
  <c r="AO2842"/>
  <c r="AO2841"/>
  <c r="AO2840"/>
  <c r="AO2839"/>
  <c r="AO2838"/>
  <c r="AO2837"/>
  <c r="AO2836"/>
  <c r="AO2835"/>
  <c r="AO2834"/>
  <c r="AO2833"/>
  <c r="AO2832"/>
  <c r="AO2831"/>
  <c r="AO2830"/>
  <c r="AO2829"/>
  <c r="AO2828"/>
  <c r="AO2827"/>
  <c r="AO2826"/>
  <c r="AO2825"/>
  <c r="AO2824"/>
  <c r="AO2823"/>
  <c r="AO2822"/>
  <c r="AO2821"/>
  <c r="AO2820"/>
  <c r="AO2819"/>
  <c r="AO2818"/>
  <c r="AO2817"/>
  <c r="AO2816"/>
  <c r="AO2815"/>
  <c r="AO2814"/>
  <c r="AO2813"/>
  <c r="AO2812"/>
  <c r="AO2811"/>
  <c r="AO2810"/>
  <c r="AO2809"/>
  <c r="AO2808"/>
  <c r="AO2807"/>
  <c r="AO2806"/>
  <c r="AO2805"/>
  <c r="AO2804"/>
  <c r="AO2803"/>
  <c r="AO2802"/>
  <c r="AO2801"/>
  <c r="AO2800"/>
  <c r="AO2799"/>
  <c r="AO2798"/>
  <c r="AO2797"/>
  <c r="AO2796"/>
  <c r="AO2795"/>
  <c r="AO2794"/>
  <c r="AO2793"/>
  <c r="AO2792"/>
  <c r="AO2791"/>
  <c r="AO2790"/>
  <c r="AO2789"/>
  <c r="AO2788"/>
  <c r="AO2787"/>
  <c r="AO2786"/>
  <c r="AO2785"/>
  <c r="AO2784"/>
  <c r="AO2783"/>
  <c r="AO2782"/>
  <c r="AO2781"/>
  <c r="AO2780"/>
  <c r="AO2779"/>
  <c r="AO2778"/>
  <c r="AO2777"/>
  <c r="AO2776"/>
  <c r="AO2775"/>
  <c r="AO2774"/>
  <c r="AO2773"/>
  <c r="AO2772"/>
  <c r="AO2771"/>
  <c r="AO2770"/>
  <c r="AO2769"/>
  <c r="AO2768"/>
  <c r="AO2767"/>
  <c r="AO2766"/>
  <c r="AO2765"/>
  <c r="AO2764"/>
  <c r="AO2763"/>
  <c r="AO2762"/>
  <c r="AO2761"/>
  <c r="AO2760"/>
  <c r="AO2759"/>
  <c r="AO2758"/>
  <c r="AO2757"/>
  <c r="AO2756"/>
  <c r="AO2755"/>
  <c r="AO2754"/>
  <c r="AO2753"/>
  <c r="AO2752"/>
  <c r="AO2751"/>
  <c r="AO2750"/>
  <c r="AO2749"/>
  <c r="AO2748"/>
  <c r="AO2747"/>
  <c r="AO2746"/>
  <c r="AO2745"/>
  <c r="AO2744"/>
  <c r="AO2743"/>
  <c r="AO2742"/>
  <c r="AO2741"/>
  <c r="AO2740"/>
  <c r="AO2739"/>
  <c r="AO2738"/>
  <c r="AO2737"/>
  <c r="AO2736"/>
  <c r="AO2735"/>
  <c r="AO2734"/>
  <c r="AO2733"/>
  <c r="AO2732"/>
  <c r="AO2731"/>
  <c r="AO2730"/>
  <c r="AO2729"/>
  <c r="AO2728"/>
  <c r="AO2727"/>
  <c r="AO2726"/>
  <c r="AO2725"/>
  <c r="AO2724"/>
  <c r="AO2723"/>
  <c r="AO2722"/>
  <c r="AO2721"/>
  <c r="AO2720"/>
  <c r="AO2719"/>
  <c r="AO2718"/>
  <c r="AO2717"/>
  <c r="AO2716"/>
  <c r="AO2715"/>
  <c r="AO2714"/>
  <c r="AO2713"/>
  <c r="AO2712"/>
  <c r="AO2711"/>
  <c r="AO2710"/>
  <c r="AO2709"/>
  <c r="AO2708"/>
  <c r="AO2707"/>
  <c r="AO2706"/>
  <c r="AO2705"/>
  <c r="AO2704"/>
  <c r="AO2703"/>
  <c r="AO2702"/>
  <c r="AO2701"/>
  <c r="AO2700"/>
  <c r="AO2699"/>
  <c r="AO2698"/>
  <c r="AO2697"/>
  <c r="AO2696"/>
  <c r="AO2695"/>
  <c r="AO2694"/>
  <c r="AO2693"/>
  <c r="AO2692"/>
  <c r="AO2691"/>
  <c r="AO2690"/>
  <c r="AO2689"/>
  <c r="AO2688"/>
  <c r="AO2687"/>
  <c r="AO2686"/>
  <c r="AO2685"/>
  <c r="AO2684"/>
  <c r="AO2683"/>
  <c r="AO2682"/>
  <c r="AO2681"/>
  <c r="AO2680"/>
  <c r="AO2679"/>
  <c r="AO2678"/>
  <c r="AO2677"/>
  <c r="AO2676"/>
  <c r="AO2675"/>
  <c r="AO2674"/>
  <c r="AO2673"/>
  <c r="AO2672"/>
  <c r="AO2671"/>
  <c r="AO2670"/>
  <c r="AO2669"/>
  <c r="AO2668"/>
  <c r="AO2667"/>
  <c r="AO2666"/>
  <c r="AO2665"/>
  <c r="AO2664"/>
  <c r="AO2663"/>
  <c r="AO2662"/>
  <c r="AO2661"/>
  <c r="AO2660"/>
  <c r="AO2659"/>
  <c r="AO2658"/>
  <c r="AO2657"/>
  <c r="AO2656"/>
  <c r="AO2655"/>
  <c r="AO2654"/>
  <c r="AO2653"/>
  <c r="AO2652"/>
  <c r="AO2651"/>
  <c r="AO2650"/>
  <c r="AO2649"/>
  <c r="AO2648"/>
  <c r="AO2647"/>
  <c r="AO2646"/>
  <c r="AO2645"/>
  <c r="AO2644"/>
  <c r="AO2643"/>
  <c r="AO2642"/>
  <c r="AO2641"/>
  <c r="AO2640"/>
  <c r="AO2639"/>
  <c r="AO2638"/>
  <c r="AO2637"/>
  <c r="AO2636"/>
  <c r="AO2635"/>
  <c r="AO2634"/>
  <c r="AO2633"/>
  <c r="AO2632"/>
  <c r="AO2631"/>
  <c r="AO2630"/>
  <c r="AO2629"/>
  <c r="AO2628"/>
  <c r="AO2627"/>
  <c r="AO2626"/>
  <c r="AO2625"/>
  <c r="AO2624"/>
  <c r="AO2623"/>
  <c r="AO2622"/>
  <c r="AO2621"/>
  <c r="AO2620"/>
  <c r="AO2619"/>
  <c r="AO2618"/>
  <c r="AO2617"/>
  <c r="AO2616"/>
  <c r="AO2615"/>
  <c r="AO2614"/>
  <c r="AO2613"/>
  <c r="AO2612"/>
  <c r="AO2611"/>
  <c r="AO2610"/>
  <c r="AO2609"/>
  <c r="AO2608"/>
  <c r="AO2607"/>
  <c r="AO2606"/>
  <c r="AO2605"/>
  <c r="AO2604"/>
  <c r="AO2603"/>
  <c r="AO2602"/>
  <c r="AO2601"/>
  <c r="AO2600"/>
  <c r="AO2599"/>
  <c r="AO2598"/>
  <c r="AO2597"/>
  <c r="AO2596"/>
  <c r="AO2595"/>
  <c r="AO2594"/>
  <c r="AO2593"/>
  <c r="AO2592"/>
  <c r="AO2591"/>
  <c r="AO2590"/>
  <c r="AO2589"/>
  <c r="AO2588"/>
  <c r="AO2587"/>
  <c r="AO2586"/>
  <c r="AO2585"/>
  <c r="AO2584"/>
  <c r="AO2583"/>
  <c r="AO2582"/>
  <c r="AO2581"/>
  <c r="AO2580"/>
  <c r="AO2579"/>
  <c r="AO2578"/>
  <c r="AO2577"/>
  <c r="AO2576"/>
  <c r="AO2575"/>
  <c r="AO2574"/>
  <c r="AO2573"/>
  <c r="AO2572"/>
  <c r="AO2571"/>
  <c r="AO2570"/>
  <c r="AO2569"/>
  <c r="AO2568"/>
  <c r="AO2567"/>
  <c r="AO2566"/>
  <c r="AO2565"/>
  <c r="AO2564"/>
  <c r="AO2563"/>
  <c r="AO2562"/>
  <c r="AO2561"/>
  <c r="AO2560"/>
  <c r="AO2559"/>
  <c r="AO2558"/>
  <c r="AO2557"/>
  <c r="AO2556"/>
  <c r="AO2555"/>
  <c r="AO2554"/>
  <c r="AO2553"/>
  <c r="AO2552"/>
  <c r="AO2551"/>
  <c r="AO2550"/>
  <c r="AO2549"/>
  <c r="AO2548"/>
  <c r="AO2547"/>
  <c r="AO2546"/>
  <c r="AO2545"/>
  <c r="AO2544"/>
  <c r="AO2543"/>
  <c r="AO2542"/>
  <c r="AO2541"/>
  <c r="AO2540"/>
  <c r="AO2539"/>
  <c r="AO2538"/>
  <c r="AO2537"/>
  <c r="AO2536"/>
  <c r="AO2535"/>
  <c r="AO2534"/>
  <c r="AO2533"/>
  <c r="AO2532"/>
  <c r="AO2531"/>
  <c r="AO2530"/>
  <c r="AO2529"/>
  <c r="AO2528"/>
  <c r="AO2527"/>
  <c r="AO2526"/>
  <c r="AO2525"/>
  <c r="AO2524"/>
  <c r="AO2523"/>
  <c r="AO2522"/>
  <c r="AO2521"/>
  <c r="AO2520"/>
  <c r="AO2519"/>
  <c r="AO2518"/>
  <c r="AO2517"/>
  <c r="AO2516"/>
  <c r="AO2515"/>
  <c r="AO2514"/>
  <c r="AO2513"/>
  <c r="AO2512"/>
  <c r="AO2511"/>
  <c r="AO2510"/>
  <c r="AO2509"/>
  <c r="AO2508"/>
  <c r="AO2507"/>
  <c r="AO2506"/>
  <c r="AO2505"/>
  <c r="AO2504"/>
  <c r="AO2503"/>
  <c r="AO2502"/>
  <c r="AO2501"/>
  <c r="AO2500"/>
  <c r="AO2499"/>
  <c r="AO2498"/>
  <c r="AO2497"/>
  <c r="AO2496"/>
  <c r="AO2495"/>
  <c r="AO2494"/>
  <c r="AO2493"/>
  <c r="AO2492"/>
  <c r="AO2491"/>
  <c r="AO2490"/>
  <c r="AO2489"/>
  <c r="AO2488"/>
  <c r="AO2487"/>
  <c r="AO2486"/>
  <c r="AO2485"/>
  <c r="AO2484"/>
  <c r="AO2483"/>
  <c r="AO2482"/>
  <c r="AO2481"/>
  <c r="AO2480"/>
  <c r="AO2479"/>
  <c r="AO2478"/>
  <c r="AO2477"/>
  <c r="AO2476"/>
  <c r="AO2475"/>
  <c r="AO2474"/>
  <c r="AO2473"/>
  <c r="AO2472"/>
  <c r="AO2471"/>
  <c r="AO2470"/>
  <c r="AO2469"/>
  <c r="AO2468"/>
  <c r="AO2467"/>
  <c r="AO2466"/>
  <c r="AO2465"/>
  <c r="AO2464"/>
  <c r="AO2463"/>
  <c r="AO2462"/>
  <c r="AO2461"/>
  <c r="AO2460"/>
  <c r="AO2459"/>
  <c r="AO2458"/>
  <c r="AO2457"/>
  <c r="AO2456"/>
  <c r="AO2455"/>
  <c r="AO2454"/>
  <c r="AO2453"/>
  <c r="AO2452"/>
  <c r="AO2451"/>
  <c r="AO2450"/>
  <c r="AO2449"/>
  <c r="AO2448"/>
  <c r="AO2447"/>
  <c r="AO2446"/>
  <c r="AO2445"/>
  <c r="AO2444"/>
  <c r="AO2443"/>
  <c r="AO2442"/>
  <c r="AO2441"/>
  <c r="AO2440"/>
  <c r="AO2439"/>
  <c r="AO2438"/>
  <c r="AO2437"/>
  <c r="AO2436"/>
  <c r="AO2435"/>
  <c r="AO2434"/>
  <c r="AO2433"/>
  <c r="AO2432"/>
  <c r="AO2431"/>
  <c r="AO2430"/>
  <c r="AO2429"/>
  <c r="AO2428"/>
  <c r="AO2427"/>
  <c r="AO2426"/>
  <c r="AO2425"/>
  <c r="AO2424"/>
  <c r="AO2423"/>
  <c r="AO2422"/>
  <c r="AO2421"/>
  <c r="AO2420"/>
  <c r="AO2419"/>
  <c r="AO2418"/>
  <c r="AO2417"/>
  <c r="AO2416"/>
  <c r="AO2415"/>
  <c r="AO2414"/>
  <c r="AO2413"/>
  <c r="AO2412"/>
  <c r="AO2411"/>
  <c r="AO2410"/>
  <c r="AO2409"/>
  <c r="AO2408"/>
  <c r="AO2407"/>
  <c r="AO2406"/>
  <c r="AO2405"/>
  <c r="AO2404"/>
  <c r="AO2403"/>
  <c r="AO2402"/>
  <c r="AO2401"/>
  <c r="AO2400"/>
  <c r="AO2399"/>
  <c r="AO2398"/>
  <c r="AO2397"/>
  <c r="AO2396"/>
  <c r="AO2395"/>
  <c r="AO2394"/>
  <c r="AO2393"/>
  <c r="AO2392"/>
  <c r="AO2391"/>
  <c r="AO2390"/>
  <c r="AO2389"/>
  <c r="AO2388"/>
  <c r="AO2387"/>
  <c r="AO2386"/>
  <c r="AO2385"/>
  <c r="AO2384"/>
  <c r="AO2383"/>
  <c r="AO2382"/>
  <c r="AO2381"/>
  <c r="AO2380"/>
  <c r="AO2379"/>
  <c r="AO2378"/>
  <c r="AO2377"/>
  <c r="AO2376"/>
  <c r="AO2375"/>
  <c r="AO2374"/>
  <c r="AO2373"/>
  <c r="AO2372"/>
  <c r="AO2371"/>
  <c r="AO2370"/>
  <c r="AO2369"/>
  <c r="AO2368"/>
  <c r="AO2367"/>
  <c r="AO2366"/>
  <c r="AO2365"/>
  <c r="AO2364"/>
  <c r="AO2363"/>
  <c r="AO2362"/>
  <c r="AO2361"/>
  <c r="AO2360"/>
  <c r="AO2359"/>
  <c r="AO2358"/>
  <c r="AO2357"/>
  <c r="AO2356"/>
  <c r="AO2355"/>
  <c r="AO2354"/>
  <c r="AO2353"/>
  <c r="AO2352"/>
  <c r="AO2351"/>
  <c r="AO2350"/>
  <c r="AO2349"/>
  <c r="AO2348"/>
  <c r="AO2347"/>
  <c r="AO2346"/>
  <c r="AO2345"/>
  <c r="AO2344"/>
  <c r="AO2343"/>
  <c r="AO2342"/>
  <c r="AO2341"/>
  <c r="AO2340"/>
  <c r="AO2339"/>
  <c r="AO2338"/>
  <c r="AO2337"/>
  <c r="AO2336"/>
  <c r="AO2335"/>
  <c r="AO2334"/>
  <c r="AO2333"/>
  <c r="AO2332"/>
  <c r="AO2331"/>
  <c r="AO2330"/>
  <c r="AO2329"/>
  <c r="AO2328"/>
  <c r="AO2327"/>
  <c r="AO2326"/>
  <c r="AO2325"/>
  <c r="AO2324"/>
  <c r="AO2323"/>
  <c r="AO2322"/>
  <c r="AO2321"/>
  <c r="AO2320"/>
  <c r="AO2319"/>
  <c r="AO2318"/>
  <c r="AO2317"/>
  <c r="AO2316"/>
  <c r="AO2315"/>
  <c r="AO2314"/>
  <c r="AO2313"/>
  <c r="AO2312"/>
  <c r="AO2311"/>
  <c r="AO2310"/>
  <c r="AO2309"/>
  <c r="AO2308"/>
  <c r="AO2307"/>
  <c r="AO2306"/>
  <c r="AO2305"/>
  <c r="AO2304"/>
  <c r="AO2303"/>
  <c r="AO2302"/>
  <c r="AO2301"/>
  <c r="AO2300"/>
  <c r="AO2299"/>
  <c r="AO2298"/>
  <c r="AO2297"/>
  <c r="AO2296"/>
  <c r="AO2295"/>
  <c r="AO2294"/>
  <c r="AO2293"/>
  <c r="AO2292"/>
  <c r="AO2291"/>
  <c r="AO2290"/>
  <c r="AO2289"/>
  <c r="AO2288"/>
  <c r="AO2287"/>
  <c r="AO2286"/>
  <c r="AO2285"/>
  <c r="AO2284"/>
  <c r="AO2283"/>
  <c r="AO2282"/>
  <c r="AO2281"/>
  <c r="AO2280"/>
  <c r="AO2279"/>
  <c r="AO2278"/>
  <c r="AO2277"/>
  <c r="AO2276"/>
  <c r="AO2275"/>
  <c r="AO2274"/>
  <c r="AO2273"/>
  <c r="AO2272"/>
  <c r="AO2271"/>
  <c r="AO2270"/>
  <c r="AO2269"/>
  <c r="AO2268"/>
  <c r="AO2267"/>
  <c r="AO2266"/>
  <c r="AO2265"/>
  <c r="AO2264"/>
  <c r="AO2263"/>
  <c r="AO2262"/>
  <c r="AO2261"/>
  <c r="AO2260"/>
  <c r="AO2259"/>
  <c r="AO2258"/>
  <c r="AO2257"/>
  <c r="AO2256"/>
  <c r="AO2255"/>
  <c r="AO2254"/>
  <c r="AO2253"/>
  <c r="AO2252"/>
  <c r="AO2251"/>
  <c r="AO2250"/>
  <c r="AO2249"/>
  <c r="AO2248"/>
  <c r="AO2247"/>
  <c r="AO2246"/>
  <c r="AO2245"/>
  <c r="AO2244"/>
  <c r="AO2243"/>
  <c r="AO2242"/>
  <c r="AO2241"/>
  <c r="AO2240"/>
  <c r="AO2239"/>
  <c r="AO2238"/>
  <c r="AO2237"/>
  <c r="AO2236"/>
  <c r="AO2235"/>
  <c r="AO2234"/>
  <c r="AO2233"/>
  <c r="AO2232"/>
  <c r="AO2231"/>
  <c r="AO2230"/>
  <c r="AO2229"/>
  <c r="AO2228"/>
  <c r="AO2227"/>
  <c r="AO2226"/>
  <c r="AO2225"/>
  <c r="AO2224"/>
  <c r="AO2223"/>
  <c r="AO2222"/>
  <c r="AO2221"/>
  <c r="AO2220"/>
  <c r="AO2219"/>
  <c r="AO2218"/>
  <c r="AO2217"/>
  <c r="AO2216"/>
  <c r="AO2215"/>
  <c r="AO2214"/>
  <c r="AO2213"/>
  <c r="AO2212"/>
  <c r="AO2211"/>
  <c r="AO2210"/>
  <c r="AO2209"/>
  <c r="AO2208"/>
  <c r="AO2207"/>
  <c r="AO2206"/>
  <c r="AO2205"/>
  <c r="AO2204"/>
  <c r="AO2203"/>
  <c r="AO2202"/>
  <c r="AO2201"/>
  <c r="AO2200"/>
  <c r="AO2199"/>
  <c r="AO2198"/>
  <c r="AO2197"/>
  <c r="AO2196"/>
  <c r="AO2195"/>
  <c r="AO2194"/>
  <c r="AO2193"/>
  <c r="AO2192"/>
  <c r="AO2191"/>
  <c r="AO2190"/>
  <c r="AO2189"/>
  <c r="AO2188"/>
  <c r="AO2187"/>
  <c r="AO2186"/>
  <c r="AO2185"/>
  <c r="AO2184"/>
  <c r="AO2183"/>
  <c r="AO2182"/>
  <c r="AO2181"/>
  <c r="AO2180"/>
  <c r="AO2179"/>
  <c r="AO2178"/>
  <c r="AO2177"/>
  <c r="AO2176"/>
  <c r="AO2175"/>
  <c r="AO2174"/>
  <c r="AO2173"/>
  <c r="AO2172"/>
  <c r="AO2171"/>
  <c r="AO2170"/>
  <c r="AO2169"/>
  <c r="AO2168"/>
  <c r="AO2167"/>
  <c r="AO2166"/>
  <c r="AO2165"/>
  <c r="AO2164"/>
  <c r="AO2163"/>
  <c r="AO2162"/>
  <c r="AO2161"/>
  <c r="AO2160"/>
  <c r="AO2159"/>
  <c r="AO2158"/>
  <c r="AO2157"/>
  <c r="AO2156"/>
  <c r="AO2155"/>
  <c r="AO2154"/>
  <c r="AO2153"/>
  <c r="AO2152"/>
  <c r="AO2151"/>
  <c r="AO2150"/>
  <c r="AO2149"/>
  <c r="AO2148"/>
  <c r="AO2147"/>
  <c r="AO2146"/>
  <c r="AO2145"/>
  <c r="AO2144"/>
  <c r="AO2143"/>
  <c r="AO2142"/>
  <c r="AO2141"/>
  <c r="AO2140"/>
  <c r="AO2139"/>
  <c r="AO2138"/>
  <c r="AO2137"/>
  <c r="AO2136"/>
  <c r="AO2135"/>
  <c r="AO2134"/>
  <c r="AO2133"/>
  <c r="AO2132"/>
  <c r="AO2131"/>
  <c r="AO2130"/>
  <c r="AO2129"/>
  <c r="AO2128"/>
  <c r="AO2127"/>
  <c r="AO2126"/>
  <c r="AO2125"/>
  <c r="AO2124"/>
  <c r="AO2123"/>
  <c r="AO2122"/>
  <c r="AO2121"/>
  <c r="AO2120"/>
  <c r="AO2119"/>
  <c r="AO2118"/>
  <c r="AO2117"/>
  <c r="AO2116"/>
  <c r="AO2115"/>
  <c r="AO2114"/>
  <c r="AO2113"/>
  <c r="AO2112"/>
  <c r="AO2111"/>
  <c r="AO2110"/>
  <c r="AO2109"/>
  <c r="AO2108"/>
  <c r="AO2107"/>
  <c r="AO2106"/>
  <c r="AO2105"/>
  <c r="AO2104"/>
  <c r="AO2103"/>
  <c r="AO2102"/>
  <c r="AO2101"/>
  <c r="AO2100"/>
  <c r="AO2099"/>
  <c r="AO2098"/>
  <c r="AO2097"/>
  <c r="AO2096"/>
  <c r="AO2095"/>
  <c r="AO2094"/>
  <c r="AO2093"/>
  <c r="AO2092"/>
  <c r="AO2091"/>
  <c r="AO2090"/>
  <c r="AO2089"/>
  <c r="AO2088"/>
  <c r="AO2087"/>
  <c r="AO2086"/>
  <c r="AO2085"/>
  <c r="AO2084"/>
  <c r="AO2083"/>
  <c r="AO2082"/>
  <c r="AO2081"/>
  <c r="AO2080"/>
  <c r="AO2079"/>
  <c r="AO2078"/>
  <c r="AO2077"/>
  <c r="AO2076"/>
  <c r="AO2075"/>
  <c r="AO2074"/>
  <c r="AO2073"/>
  <c r="AO2072"/>
  <c r="AO2071"/>
  <c r="AO2070"/>
  <c r="AO2069"/>
  <c r="AO2068"/>
  <c r="AO2067"/>
  <c r="AO2066"/>
  <c r="AO2065"/>
  <c r="AO2064"/>
  <c r="AO2063"/>
  <c r="AO2062"/>
  <c r="AO2061"/>
  <c r="AO2060"/>
  <c r="AO2059"/>
  <c r="AO2058"/>
  <c r="AO2057"/>
  <c r="AO2056"/>
  <c r="AO2055"/>
  <c r="AO2054"/>
  <c r="AO2053"/>
  <c r="AO2052"/>
  <c r="AO2051"/>
  <c r="AO2050"/>
  <c r="AO2049"/>
  <c r="AO2048"/>
  <c r="AO2047"/>
  <c r="AO2046"/>
  <c r="AO2045"/>
  <c r="AO2044"/>
  <c r="AO2043"/>
  <c r="AO2042"/>
  <c r="AO2041"/>
  <c r="AO2040"/>
  <c r="AO2039"/>
  <c r="AO2038"/>
  <c r="AO2037"/>
  <c r="AO2036"/>
  <c r="AO2035"/>
  <c r="AO2034"/>
  <c r="AO2033"/>
  <c r="AO2032"/>
  <c r="AO2031"/>
  <c r="AO2030"/>
  <c r="AO2029"/>
  <c r="AO2028"/>
  <c r="AO2027"/>
  <c r="AO2026"/>
  <c r="AO2025"/>
  <c r="AO2024"/>
  <c r="AO2023"/>
  <c r="AO2022"/>
  <c r="AO2021"/>
  <c r="AO2020"/>
  <c r="AO2019"/>
  <c r="AO2018"/>
  <c r="AO2017"/>
  <c r="AO2016"/>
  <c r="AO2015"/>
  <c r="AO2014"/>
  <c r="AO2013"/>
  <c r="AO2012"/>
  <c r="AO2011"/>
  <c r="AO2010"/>
  <c r="AO2009"/>
  <c r="AO2008"/>
  <c r="AO2007"/>
  <c r="AO2006"/>
  <c r="AO2005"/>
  <c r="AO2004"/>
  <c r="AO2003"/>
  <c r="AO2002"/>
  <c r="AO2001"/>
  <c r="AO2000"/>
  <c r="AO1999"/>
  <c r="AO1998"/>
  <c r="AO1997"/>
  <c r="AO1996"/>
  <c r="AO1995"/>
  <c r="AO1994"/>
  <c r="AO1993"/>
  <c r="AO1992"/>
  <c r="AO1991"/>
  <c r="AO1990"/>
  <c r="AO1989"/>
  <c r="AO1988"/>
  <c r="AO1987"/>
  <c r="AO1986"/>
  <c r="AO1985"/>
  <c r="AO1984"/>
  <c r="AO1983"/>
  <c r="AO1982"/>
  <c r="AO1981"/>
  <c r="AO1980"/>
  <c r="AO1979"/>
  <c r="AO1978"/>
  <c r="AO1977"/>
  <c r="AO1976"/>
  <c r="AO1975"/>
  <c r="AO1974"/>
  <c r="AO1973"/>
  <c r="AO1972"/>
  <c r="AO1971"/>
  <c r="AO1970"/>
  <c r="AO1969"/>
  <c r="AO1968"/>
  <c r="AO1967"/>
  <c r="AO1966"/>
  <c r="AO1965"/>
  <c r="AO1964"/>
  <c r="AO1963"/>
  <c r="AO1962"/>
  <c r="AO1961"/>
  <c r="AO1960"/>
  <c r="AO1959"/>
  <c r="AO1958"/>
  <c r="AO1957"/>
  <c r="AO1956"/>
  <c r="AO1955"/>
  <c r="AO1954"/>
  <c r="AO1953"/>
  <c r="AO1952"/>
  <c r="AO1951"/>
  <c r="AO1950"/>
  <c r="AO1949"/>
  <c r="AO1948"/>
  <c r="AO1947"/>
  <c r="AO1946"/>
  <c r="AO1945"/>
  <c r="AO1944"/>
  <c r="AO1943"/>
  <c r="AO1942"/>
  <c r="AO1941"/>
  <c r="AO1940"/>
  <c r="AO1939"/>
  <c r="AO1938"/>
  <c r="AO1937"/>
  <c r="AO1936"/>
  <c r="AO1935"/>
  <c r="AO1934"/>
  <c r="AO1933"/>
  <c r="AO1932"/>
  <c r="AO1931"/>
  <c r="AO1930"/>
  <c r="AO1929"/>
  <c r="AO1928"/>
  <c r="AO1927"/>
  <c r="AO1926"/>
  <c r="AO1925"/>
  <c r="AO1924"/>
  <c r="AO1923"/>
  <c r="AO1922"/>
  <c r="AO1921"/>
  <c r="AO1920"/>
  <c r="AO1919"/>
  <c r="AO1918"/>
  <c r="AO1917"/>
  <c r="AO1916"/>
  <c r="AO1915"/>
  <c r="AO1914"/>
  <c r="AO1913"/>
  <c r="AO1912"/>
  <c r="AO1911"/>
  <c r="AO1910"/>
  <c r="AO1909"/>
  <c r="AO1908"/>
  <c r="AO1907"/>
  <c r="AO1906"/>
  <c r="AO1905"/>
  <c r="AO1904"/>
  <c r="AO1903"/>
  <c r="AO1902"/>
  <c r="AO1901"/>
  <c r="AO1900"/>
  <c r="AO1899"/>
  <c r="AO1898"/>
  <c r="AO1897"/>
  <c r="AO1896"/>
  <c r="AO1895"/>
  <c r="AO1894"/>
  <c r="AO1893"/>
  <c r="AO1892"/>
  <c r="AO1891"/>
  <c r="AO1890"/>
  <c r="AO1889"/>
  <c r="AO1888"/>
  <c r="AO1887"/>
  <c r="AO1886"/>
  <c r="AO1885"/>
  <c r="AO1884"/>
  <c r="AO1883"/>
  <c r="AO1882"/>
  <c r="AO1881"/>
  <c r="AO1880"/>
  <c r="AO1879"/>
  <c r="AO1878"/>
  <c r="AO1877"/>
  <c r="AO1876"/>
  <c r="AO1875"/>
  <c r="AO1874"/>
  <c r="AO1873"/>
  <c r="AO1872"/>
  <c r="AO1871"/>
  <c r="AO1870"/>
  <c r="AO1869"/>
  <c r="AO1868"/>
  <c r="AO1867"/>
  <c r="AO1866"/>
  <c r="AO1865"/>
  <c r="AO1864"/>
  <c r="AO1863"/>
  <c r="AO1862"/>
  <c r="AO1861"/>
  <c r="AO1860"/>
  <c r="AO1859"/>
  <c r="AO1858"/>
  <c r="AO1857"/>
  <c r="AO1856"/>
  <c r="AO1855"/>
  <c r="AO1854"/>
  <c r="AO1853"/>
  <c r="AO1852"/>
  <c r="AO1851"/>
  <c r="AO1850"/>
  <c r="AO1849"/>
  <c r="AO1848"/>
  <c r="AO1847"/>
  <c r="AO1846"/>
  <c r="AO1845"/>
  <c r="AO1844"/>
  <c r="AO1843"/>
  <c r="AO1842"/>
  <c r="AO1841"/>
  <c r="AO1840"/>
  <c r="AO1839"/>
  <c r="AO1838"/>
  <c r="AO1837"/>
  <c r="AO1836"/>
  <c r="AO1835"/>
  <c r="AO1834"/>
  <c r="AO1833"/>
  <c r="AO1832"/>
  <c r="AO1831"/>
  <c r="AO1830"/>
  <c r="AO1829"/>
  <c r="AO1828"/>
  <c r="AO1827"/>
  <c r="AO1826"/>
  <c r="AO1825"/>
  <c r="AO1824"/>
  <c r="AO1823"/>
  <c r="AO1822"/>
  <c r="AO1821"/>
  <c r="AO1820"/>
  <c r="AO1819"/>
  <c r="AO1818"/>
  <c r="AO1817"/>
  <c r="AO1816"/>
  <c r="AO1815"/>
  <c r="AO1814"/>
  <c r="AO1813"/>
  <c r="AO1812"/>
  <c r="AO1811"/>
  <c r="AO1810"/>
  <c r="AO1809"/>
  <c r="AO1808"/>
  <c r="AO1807"/>
  <c r="AO1806"/>
  <c r="AO1805"/>
  <c r="AO1804"/>
  <c r="AO1803"/>
  <c r="AO1802"/>
  <c r="AO1801"/>
  <c r="AO1800"/>
  <c r="AO1799"/>
  <c r="AO1798"/>
  <c r="AO1797"/>
  <c r="AO1796"/>
  <c r="AO1795"/>
  <c r="AO1794"/>
  <c r="AO1793"/>
  <c r="AO1792"/>
  <c r="AO1791"/>
  <c r="AO1790"/>
  <c r="AO1789"/>
  <c r="AO1788"/>
  <c r="AO1787"/>
  <c r="AO1786"/>
  <c r="AO1785"/>
  <c r="AO1784"/>
  <c r="AO1783"/>
  <c r="AO1782"/>
  <c r="AO1781"/>
  <c r="AO1780"/>
  <c r="AO1779"/>
  <c r="AO1778"/>
  <c r="AO1777"/>
  <c r="AO1776"/>
  <c r="AO1775"/>
  <c r="AO1774"/>
  <c r="AO1773"/>
  <c r="AO1772"/>
  <c r="AO1771"/>
  <c r="AO1770"/>
  <c r="AO1769"/>
  <c r="AO1768"/>
  <c r="AO1767"/>
  <c r="AO1766"/>
  <c r="AO1765"/>
  <c r="AO1764"/>
  <c r="AO1763"/>
  <c r="AO1762"/>
  <c r="AO1761"/>
  <c r="AO1760"/>
  <c r="AO1759"/>
  <c r="AO1758"/>
  <c r="AO1757"/>
  <c r="AO1756"/>
  <c r="AO1755"/>
  <c r="AO1754"/>
  <c r="AO1753"/>
  <c r="AO1752"/>
  <c r="AO1751"/>
  <c r="AO1750"/>
  <c r="AO1749"/>
  <c r="AO1748"/>
  <c r="AO1747"/>
  <c r="AO1746"/>
  <c r="AO1745"/>
  <c r="AO1744"/>
  <c r="AO1743"/>
  <c r="AO1742"/>
  <c r="AO1741"/>
  <c r="AO1740"/>
  <c r="AO1739"/>
  <c r="AO1738"/>
  <c r="AO1737"/>
  <c r="AO1736"/>
  <c r="AO1735"/>
  <c r="AO1734"/>
  <c r="AO1733"/>
  <c r="AO1732"/>
  <c r="AO1731"/>
  <c r="AO1730"/>
  <c r="AO1729"/>
  <c r="AO1728"/>
  <c r="AO1727"/>
  <c r="AO1726"/>
  <c r="AO1725"/>
  <c r="AO1724"/>
  <c r="AO1723"/>
  <c r="AO1722"/>
  <c r="AO1721"/>
  <c r="AO1720"/>
  <c r="AO1719"/>
  <c r="AO1718"/>
  <c r="AO1717"/>
  <c r="AO1716"/>
  <c r="AO1715"/>
  <c r="AO1714"/>
  <c r="AO1713"/>
  <c r="AO1712"/>
  <c r="AO1711"/>
  <c r="AO1710"/>
  <c r="AO1709"/>
  <c r="AO1708"/>
  <c r="AO1707"/>
  <c r="AO1706"/>
  <c r="AO1705"/>
  <c r="AO1704"/>
  <c r="AO1703"/>
  <c r="AO1702"/>
  <c r="AO1701"/>
  <c r="AO1700"/>
  <c r="AO1699"/>
  <c r="AO1698"/>
  <c r="AO1697"/>
  <c r="AO1696"/>
  <c r="AO1695"/>
  <c r="AO1694"/>
  <c r="AO1693"/>
  <c r="AO1692"/>
  <c r="AO1691"/>
  <c r="AO1690"/>
  <c r="AO1689"/>
  <c r="AO1688"/>
  <c r="AO1687"/>
  <c r="AO1686"/>
  <c r="AO1685"/>
  <c r="AO1684"/>
  <c r="AO1683"/>
  <c r="AO1682"/>
  <c r="AO1681"/>
  <c r="AO1680"/>
  <c r="AO1679"/>
  <c r="AO1678"/>
  <c r="AO1677"/>
  <c r="AO1676"/>
  <c r="AO1675"/>
  <c r="AO1674"/>
  <c r="AO1673"/>
  <c r="AO1672"/>
  <c r="AO1671"/>
  <c r="AO1670"/>
  <c r="AO1669"/>
  <c r="AO1668"/>
  <c r="AO1667"/>
  <c r="AO1666"/>
  <c r="AO1665"/>
  <c r="AO1664"/>
  <c r="AO1663"/>
  <c r="AO1662"/>
  <c r="AO1661"/>
  <c r="AO1660"/>
  <c r="AO1659"/>
  <c r="AO1658"/>
  <c r="AO1657"/>
  <c r="AO1656"/>
  <c r="AO1655"/>
  <c r="AO1654"/>
  <c r="AO1653"/>
  <c r="AO1652"/>
  <c r="AO1651"/>
  <c r="AO1650"/>
  <c r="AO1649"/>
  <c r="AO1648"/>
  <c r="AO1647"/>
  <c r="AO1646"/>
  <c r="AO1645"/>
  <c r="AO1644"/>
  <c r="AO1643"/>
  <c r="AO1642"/>
  <c r="AO1641"/>
  <c r="AO1640"/>
  <c r="AO1639"/>
  <c r="AO1638"/>
  <c r="AO1637"/>
  <c r="AO1636"/>
  <c r="AO1635"/>
  <c r="AO1634"/>
  <c r="AO1633"/>
  <c r="AO1632"/>
  <c r="AO1631"/>
  <c r="AO1630"/>
  <c r="AO1629"/>
  <c r="AO1628"/>
  <c r="AO1627"/>
  <c r="AO1626"/>
  <c r="AO1625"/>
  <c r="AO1624"/>
  <c r="AO1623"/>
  <c r="AO1622"/>
  <c r="AO1621"/>
  <c r="AO1620"/>
  <c r="AO1619"/>
  <c r="AO1618"/>
  <c r="AO1617"/>
  <c r="AO1616"/>
  <c r="AO1615"/>
  <c r="AO1614"/>
  <c r="AO1613"/>
  <c r="AO1612"/>
  <c r="AO1611"/>
  <c r="AO1610"/>
  <c r="AO1609"/>
  <c r="AO1608"/>
  <c r="AO1607"/>
  <c r="AO1606"/>
  <c r="AO1605"/>
  <c r="AO1604"/>
  <c r="AO1603"/>
  <c r="AO1602"/>
  <c r="AO1601"/>
  <c r="AO1600"/>
  <c r="AO1599"/>
  <c r="AO1598"/>
  <c r="AO1597"/>
  <c r="AO1596"/>
  <c r="AO1595"/>
  <c r="AO1594"/>
  <c r="AO1593"/>
  <c r="AO1592"/>
  <c r="AO1591"/>
  <c r="AO1590"/>
  <c r="AO1589"/>
  <c r="AO1588"/>
  <c r="AO1587"/>
  <c r="AO1586"/>
  <c r="AO1585"/>
  <c r="AO1584"/>
  <c r="AO1583"/>
  <c r="AO1582"/>
  <c r="AO1581"/>
  <c r="AO1580"/>
  <c r="AO1579"/>
  <c r="AO1578"/>
  <c r="AO1577"/>
  <c r="AO1576"/>
  <c r="AO1575"/>
  <c r="AO1574"/>
  <c r="AO1573"/>
  <c r="AO1572"/>
  <c r="AO1571"/>
  <c r="AO1570"/>
  <c r="AO1569"/>
  <c r="AO1568"/>
  <c r="AO1567"/>
  <c r="AO1566"/>
  <c r="AO1565"/>
  <c r="AO1564"/>
  <c r="AO1563"/>
  <c r="AO1562"/>
  <c r="AO1561"/>
  <c r="AO1560"/>
  <c r="AO1559"/>
  <c r="AO1558"/>
  <c r="AO1557"/>
  <c r="AO1556"/>
  <c r="AO1555"/>
  <c r="AO1554"/>
  <c r="AO1553"/>
  <c r="AO1552"/>
  <c r="AO1551"/>
  <c r="AO1550"/>
  <c r="AO1549"/>
  <c r="AO1548"/>
  <c r="AO1547"/>
  <c r="AO1546"/>
  <c r="AO1545"/>
  <c r="AO1544"/>
  <c r="AO1543"/>
  <c r="AO1542"/>
  <c r="AO1541"/>
  <c r="AO1540"/>
  <c r="AO1539"/>
  <c r="AO1538"/>
  <c r="AO1537"/>
  <c r="AO1536"/>
  <c r="AO1535"/>
  <c r="AO1534"/>
  <c r="AO1533"/>
  <c r="AO1532"/>
  <c r="AO1531"/>
  <c r="AO1530"/>
  <c r="AO1529"/>
  <c r="AO1528"/>
  <c r="AO1527"/>
  <c r="AO1526"/>
  <c r="AO1525"/>
  <c r="AO1524"/>
  <c r="AO1523"/>
  <c r="AO1522"/>
  <c r="AO1521"/>
  <c r="AO1520"/>
  <c r="AO1519"/>
  <c r="AO1518"/>
  <c r="AO1517"/>
  <c r="AO1516"/>
  <c r="AO1515"/>
  <c r="AO1514"/>
  <c r="AO1513"/>
  <c r="AO1512"/>
  <c r="AO1511"/>
  <c r="AO1510"/>
  <c r="AO1509"/>
  <c r="AO1508"/>
  <c r="AO1507"/>
  <c r="AO1506"/>
  <c r="AO1505"/>
  <c r="AO1504"/>
  <c r="AO1503"/>
  <c r="AO1502"/>
  <c r="AO1501"/>
  <c r="AO1500"/>
  <c r="AO1499"/>
  <c r="AO1498"/>
  <c r="AO1497"/>
  <c r="AO1496"/>
  <c r="AO1495"/>
  <c r="AO1494"/>
  <c r="AO1493"/>
  <c r="AO1492"/>
  <c r="AO1491"/>
  <c r="AO1490"/>
  <c r="AO1489"/>
  <c r="AO1488"/>
  <c r="AO1487"/>
  <c r="AO1486"/>
  <c r="AO1485"/>
  <c r="AO1484"/>
  <c r="AO1483"/>
  <c r="AO1482"/>
  <c r="AO1481"/>
  <c r="AO1480"/>
  <c r="AO1479"/>
  <c r="AO1478"/>
  <c r="AO1477"/>
  <c r="AO1476"/>
  <c r="AO1475"/>
  <c r="AO1474"/>
  <c r="AO1473"/>
  <c r="AO1472"/>
  <c r="AO1471"/>
  <c r="AO1470"/>
  <c r="AO1469"/>
  <c r="AO1468"/>
  <c r="AO1467"/>
  <c r="AO1466"/>
  <c r="AO1465"/>
  <c r="AO1464"/>
  <c r="AO1463"/>
  <c r="AO1462"/>
  <c r="AO1461"/>
  <c r="AO1460"/>
  <c r="AO1459"/>
  <c r="AO1458"/>
  <c r="AO1457"/>
  <c r="AO1456"/>
  <c r="AO1455"/>
  <c r="AO1454"/>
  <c r="AO1453"/>
  <c r="AO1452"/>
  <c r="AO1451"/>
  <c r="AO1450"/>
  <c r="AO1449"/>
  <c r="AO1448"/>
  <c r="AO1447"/>
  <c r="AO1446"/>
  <c r="AO1445"/>
  <c r="AO1444"/>
  <c r="AO1443"/>
  <c r="AO1442"/>
  <c r="AO1441"/>
  <c r="AO1440"/>
  <c r="AO1439"/>
  <c r="AO1438"/>
  <c r="AO1437"/>
  <c r="AO1436"/>
  <c r="AO1435"/>
  <c r="AO1434"/>
  <c r="AO1433"/>
  <c r="AO1432"/>
  <c r="AO1431"/>
  <c r="AO1430"/>
  <c r="AO1429"/>
  <c r="AO1428"/>
  <c r="AO1427"/>
  <c r="AO1426"/>
  <c r="AO1425"/>
  <c r="AO1424"/>
  <c r="AO1423"/>
  <c r="AO1422"/>
  <c r="AO1421"/>
  <c r="AO1420"/>
  <c r="AO1419"/>
  <c r="AO1418"/>
  <c r="AO1417"/>
  <c r="AO1416"/>
  <c r="AO1415"/>
  <c r="AO1414"/>
  <c r="AO1413"/>
  <c r="AO1412"/>
  <c r="AO1411"/>
  <c r="AO1410"/>
  <c r="AO1409"/>
  <c r="AO1408"/>
  <c r="AO1407"/>
  <c r="AO1406"/>
  <c r="AO1405"/>
  <c r="AO1404"/>
  <c r="AO1403"/>
  <c r="AO1402"/>
  <c r="AO1401"/>
  <c r="AO1400"/>
  <c r="AO1399"/>
  <c r="AO1398"/>
  <c r="AO1397"/>
  <c r="AO1396"/>
  <c r="AO1395"/>
  <c r="AO1394"/>
  <c r="AO1393"/>
  <c r="AO1392"/>
  <c r="AO1391"/>
  <c r="AO1390"/>
  <c r="AO1389"/>
  <c r="AO1388"/>
  <c r="AO1387"/>
  <c r="AO1386"/>
  <c r="AO1385"/>
  <c r="AO1384"/>
  <c r="AO1383"/>
  <c r="AO1382"/>
  <c r="AO1381"/>
  <c r="AO1380"/>
  <c r="AO1379"/>
  <c r="AO1378"/>
  <c r="AO1377"/>
  <c r="AO1376"/>
  <c r="AO1375"/>
  <c r="AO1374"/>
  <c r="AO1373"/>
  <c r="AO1372"/>
  <c r="AO1371"/>
  <c r="AO1370"/>
  <c r="AO1369"/>
  <c r="AO1368"/>
  <c r="AO1367"/>
  <c r="AO1366"/>
  <c r="AO1365"/>
  <c r="AO1364"/>
  <c r="AO1363"/>
  <c r="AO1362"/>
  <c r="AO1361"/>
  <c r="AO1360"/>
  <c r="AO1359"/>
  <c r="AO1358"/>
  <c r="AO1357"/>
  <c r="AO1356"/>
  <c r="AO1355"/>
  <c r="AO1354"/>
  <c r="AO1353"/>
  <c r="AO1352"/>
  <c r="AO1351"/>
  <c r="AO1350"/>
  <c r="AO1349"/>
  <c r="AO1348"/>
  <c r="AO1347"/>
  <c r="AO1346"/>
  <c r="AO1345"/>
  <c r="AO1344"/>
  <c r="AO1343"/>
  <c r="AO1342"/>
  <c r="AO1341"/>
  <c r="AO1340"/>
  <c r="AO1339"/>
  <c r="AO1338"/>
  <c r="AO1337"/>
  <c r="AO1336"/>
  <c r="AO1335"/>
  <c r="AO1334"/>
  <c r="AO1333"/>
  <c r="AO1332"/>
  <c r="AO1331"/>
  <c r="AO1330"/>
  <c r="AO1329"/>
  <c r="AO1328"/>
  <c r="AO1327"/>
  <c r="AO1326"/>
  <c r="AO1325"/>
  <c r="AO1324"/>
  <c r="AO1323"/>
  <c r="AO1322"/>
  <c r="AO1321"/>
  <c r="AO1320"/>
  <c r="AO1319"/>
  <c r="AO1318"/>
  <c r="AO1317"/>
  <c r="AO1316"/>
  <c r="AO1315"/>
  <c r="AO1314"/>
  <c r="AO1313"/>
  <c r="AO1312"/>
  <c r="AO1311"/>
  <c r="AO1310"/>
  <c r="AO1309"/>
  <c r="AO1308"/>
  <c r="AO1307"/>
  <c r="AO1306"/>
  <c r="AO1305"/>
  <c r="AO1304"/>
  <c r="AO1303"/>
  <c r="AO1302"/>
  <c r="AO1301"/>
  <c r="AO1300"/>
  <c r="AO1299"/>
  <c r="AO1298"/>
  <c r="AO1297"/>
  <c r="AO1296"/>
  <c r="AO1295"/>
  <c r="AO1294"/>
  <c r="AO1293"/>
  <c r="AO1292"/>
  <c r="AO1291"/>
  <c r="AO1290"/>
  <c r="AO1289"/>
  <c r="AO1288"/>
  <c r="AO1287"/>
  <c r="AO1286"/>
  <c r="AO1285"/>
  <c r="AO1284"/>
  <c r="AO1283"/>
  <c r="AO1282"/>
  <c r="AO1281"/>
  <c r="AO1280"/>
  <c r="AO1279"/>
  <c r="AO1278"/>
  <c r="AO1277"/>
  <c r="AO1276"/>
  <c r="AO1275"/>
  <c r="AO1274"/>
  <c r="AO1273"/>
  <c r="AO1272"/>
  <c r="AO1271"/>
  <c r="AO1270"/>
  <c r="AO1269"/>
  <c r="AO1268"/>
  <c r="AO1267"/>
  <c r="AO1266"/>
  <c r="AO1265"/>
  <c r="AO1264"/>
  <c r="AO1263"/>
  <c r="AO1262"/>
  <c r="AO1261"/>
  <c r="AO1260"/>
  <c r="AO1259"/>
  <c r="AO1258"/>
  <c r="AO1257"/>
  <c r="AO1256"/>
  <c r="AO1255"/>
  <c r="AO1254"/>
  <c r="AO1253"/>
  <c r="AO1252"/>
  <c r="AO1251"/>
  <c r="AO1250"/>
  <c r="AO1249"/>
  <c r="AO1248"/>
  <c r="AO1247"/>
  <c r="AO1246"/>
  <c r="AO1245"/>
  <c r="AO1244"/>
  <c r="AO1243"/>
  <c r="AO1242"/>
  <c r="AO1241"/>
  <c r="AO1240"/>
  <c r="AO1239"/>
  <c r="AO1238"/>
  <c r="AO1237"/>
  <c r="AO1236"/>
  <c r="AO1235"/>
  <c r="AO1234"/>
  <c r="AO1233"/>
  <c r="AO1232"/>
  <c r="AO1231"/>
  <c r="AO1230"/>
  <c r="AO1229"/>
  <c r="AO1228"/>
  <c r="AO1227"/>
  <c r="AO1226"/>
  <c r="AO1225"/>
  <c r="AO1224"/>
  <c r="AO1223"/>
  <c r="AO1222"/>
  <c r="AO1221"/>
  <c r="AO1220"/>
  <c r="AO1219"/>
  <c r="AO1218"/>
  <c r="AO1217"/>
  <c r="AO1216"/>
  <c r="AO1215"/>
  <c r="AO1214"/>
  <c r="AO1213"/>
  <c r="AO1212"/>
  <c r="AO1211"/>
  <c r="AO1210"/>
  <c r="AO1209"/>
  <c r="AO1208"/>
  <c r="AO1207"/>
  <c r="AO1206"/>
  <c r="AO1205"/>
  <c r="AO1204"/>
  <c r="AO1203"/>
  <c r="AO1202"/>
  <c r="AO1201"/>
  <c r="AO1200"/>
  <c r="AO1199"/>
  <c r="AO1198"/>
  <c r="AO1197"/>
  <c r="AO1196"/>
  <c r="AO1195"/>
  <c r="AO1194"/>
  <c r="AO1193"/>
  <c r="AO1192"/>
  <c r="AO1191"/>
  <c r="AO1190"/>
  <c r="AO1189"/>
  <c r="AO1188"/>
  <c r="AO1187"/>
  <c r="AO1186"/>
  <c r="AO1185"/>
  <c r="AO1184"/>
  <c r="AO1183"/>
  <c r="AO1182"/>
  <c r="AO1181"/>
  <c r="AO1180"/>
  <c r="AO1179"/>
  <c r="AO1178"/>
  <c r="AO1177"/>
  <c r="AO1176"/>
  <c r="AO1175"/>
  <c r="AO1174"/>
  <c r="AO1173"/>
  <c r="AO1172"/>
  <c r="AO1171"/>
  <c r="AO1170"/>
  <c r="AO1169"/>
  <c r="AO1168"/>
  <c r="AO1167"/>
  <c r="AO1166"/>
  <c r="AO1165"/>
  <c r="AO1164"/>
  <c r="AO1163"/>
  <c r="AO1162"/>
  <c r="AO1161"/>
  <c r="AO1160"/>
  <c r="AO1159"/>
  <c r="AO1158"/>
  <c r="AO1157"/>
  <c r="AO1156"/>
  <c r="AO1155"/>
  <c r="AO1154"/>
  <c r="AO1153"/>
  <c r="AO1152"/>
  <c r="AO1151"/>
  <c r="AO1150"/>
  <c r="AO1149"/>
  <c r="AO1148"/>
  <c r="AO1147"/>
  <c r="AO1146"/>
  <c r="AO1145"/>
  <c r="AO1144"/>
  <c r="AO1143"/>
  <c r="AO1142"/>
  <c r="AO1141"/>
  <c r="AO1140"/>
  <c r="AO1139"/>
  <c r="AO1138"/>
  <c r="AO1137"/>
  <c r="AO1136"/>
  <c r="AO1135"/>
  <c r="AO1134"/>
  <c r="AO1133"/>
  <c r="AO1132"/>
  <c r="AO1131"/>
  <c r="AO1130"/>
  <c r="AO1129"/>
  <c r="AO1128"/>
  <c r="AO1127"/>
  <c r="AO1126"/>
  <c r="AO1125"/>
  <c r="AO1124"/>
  <c r="AO1123"/>
  <c r="AO1122"/>
  <c r="AO1121"/>
  <c r="AO1120"/>
  <c r="AO1119"/>
  <c r="AO1118"/>
  <c r="AO1117"/>
  <c r="AO1116"/>
  <c r="AO1115"/>
  <c r="AO1114"/>
  <c r="AO1113"/>
  <c r="AO1112"/>
  <c r="AO1111"/>
  <c r="AO1110"/>
  <c r="AO1109"/>
  <c r="AO1108"/>
  <c r="AO1107"/>
  <c r="AO1106"/>
  <c r="AO1105"/>
  <c r="AO1104"/>
  <c r="AO1103"/>
  <c r="AO1102"/>
  <c r="AO1101"/>
  <c r="AO1100"/>
  <c r="AO1099"/>
  <c r="AO1098"/>
  <c r="AO1097"/>
  <c r="AO1096"/>
  <c r="AO1095"/>
  <c r="AO1094"/>
  <c r="AO1093"/>
  <c r="AO1092"/>
  <c r="AO1091"/>
  <c r="AO1090"/>
  <c r="AO1089"/>
  <c r="AO1088"/>
  <c r="AO1087"/>
  <c r="AO1086"/>
  <c r="AO1085"/>
  <c r="AO1084"/>
  <c r="AO1083"/>
  <c r="AO1082"/>
  <c r="AO1081"/>
  <c r="AO1080"/>
  <c r="AO1079"/>
  <c r="AO1078"/>
  <c r="AO1077"/>
  <c r="AO1076"/>
  <c r="AO1075"/>
  <c r="AO1074"/>
  <c r="AO1073"/>
  <c r="AO1072"/>
  <c r="AO1071"/>
  <c r="AO1070"/>
  <c r="AO1069"/>
  <c r="AO1068"/>
  <c r="AO1067"/>
  <c r="AO1066"/>
  <c r="AO1065"/>
  <c r="AO1064"/>
  <c r="AO1063"/>
  <c r="AO1062"/>
  <c r="AO1061"/>
  <c r="AO1060"/>
  <c r="AO1059"/>
  <c r="AO1058"/>
  <c r="AO1057"/>
  <c r="AO1056"/>
  <c r="AO1055"/>
  <c r="AO1054"/>
  <c r="AO1053"/>
  <c r="AO1052"/>
  <c r="AO1051"/>
  <c r="AO1050"/>
  <c r="AO1049"/>
  <c r="AO1048"/>
  <c r="AO1047"/>
  <c r="AO1046"/>
  <c r="AO1045"/>
  <c r="AO1044"/>
  <c r="AO1043"/>
  <c r="AO1042"/>
  <c r="AO1041"/>
  <c r="AO1040"/>
  <c r="AO1039"/>
  <c r="AO1038"/>
  <c r="AO1037"/>
  <c r="AO1036"/>
  <c r="AO1035"/>
  <c r="AO1034"/>
  <c r="AO1033"/>
  <c r="AO1032"/>
  <c r="AO1031"/>
  <c r="AO1030"/>
  <c r="AO1029"/>
  <c r="AO1028"/>
  <c r="AO1027"/>
  <c r="AO1026"/>
  <c r="AO1025"/>
  <c r="AO1024"/>
  <c r="AO1023"/>
  <c r="AO1022"/>
  <c r="AO1021"/>
  <c r="AO1020"/>
  <c r="AO1019"/>
  <c r="AO1018"/>
  <c r="AO1017"/>
  <c r="AO1016"/>
  <c r="AO1015"/>
  <c r="AO1014"/>
  <c r="AO1013"/>
  <c r="AO1012"/>
  <c r="AO1011"/>
  <c r="AO1010"/>
  <c r="AO1009"/>
  <c r="AO1008"/>
  <c r="AO1007"/>
  <c r="AO1006"/>
  <c r="AO1005"/>
  <c r="AO1004"/>
  <c r="AO1003"/>
  <c r="AO1002"/>
  <c r="AO1001"/>
  <c r="AO1000"/>
  <c r="AO999"/>
  <c r="AO998"/>
  <c r="AO997"/>
  <c r="AO996"/>
  <c r="AO995"/>
  <c r="AO994"/>
  <c r="AO993"/>
  <c r="AO992"/>
  <c r="AO991"/>
  <c r="AO990"/>
  <c r="AO989"/>
  <c r="AO988"/>
  <c r="AO987"/>
  <c r="AO986"/>
  <c r="AO985"/>
  <c r="AO984"/>
  <c r="AO983"/>
  <c r="AO982"/>
  <c r="AO981"/>
  <c r="AO980"/>
  <c r="AO979"/>
  <c r="AO978"/>
  <c r="AO977"/>
  <c r="AO976"/>
  <c r="AO975"/>
  <c r="AO974"/>
  <c r="AO973"/>
  <c r="AO972"/>
  <c r="AO971"/>
  <c r="AO970"/>
  <c r="AO969"/>
  <c r="AO968"/>
  <c r="AO967"/>
  <c r="AO966"/>
  <c r="AO965"/>
  <c r="AO964"/>
  <c r="AO963"/>
  <c r="AO962"/>
  <c r="AO961"/>
  <c r="AO960"/>
  <c r="AO959"/>
  <c r="AO958"/>
  <c r="AO957"/>
  <c r="AO956"/>
  <c r="AO955"/>
  <c r="AO954"/>
  <c r="AO953"/>
  <c r="AO952"/>
  <c r="AO951"/>
  <c r="AO950"/>
  <c r="AO949"/>
  <c r="AO948"/>
  <c r="AO947"/>
  <c r="AO946"/>
  <c r="AO945"/>
  <c r="AO944"/>
  <c r="AO943"/>
  <c r="AO942"/>
  <c r="AO941"/>
  <c r="AO940"/>
  <c r="AO939"/>
  <c r="AO938"/>
  <c r="AO937"/>
  <c r="AO936"/>
  <c r="AO935"/>
  <c r="AO934"/>
  <c r="AO933"/>
  <c r="AO932"/>
  <c r="AO931"/>
  <c r="AO930"/>
  <c r="AO929"/>
  <c r="AO928"/>
  <c r="AO927"/>
  <c r="AO926"/>
  <c r="AO925"/>
  <c r="AO924"/>
  <c r="AO923"/>
  <c r="AO922"/>
  <c r="AO921"/>
  <c r="AO920"/>
  <c r="AO919"/>
  <c r="AO918"/>
  <c r="AO917"/>
  <c r="AO916"/>
  <c r="AO915"/>
  <c r="AO914"/>
  <c r="AO913"/>
  <c r="AO912"/>
  <c r="AO911"/>
  <c r="AO910"/>
  <c r="AO909"/>
  <c r="AO908"/>
  <c r="AO907"/>
  <c r="AO906"/>
  <c r="AO905"/>
  <c r="AO904"/>
  <c r="AO903"/>
  <c r="AO902"/>
  <c r="AO901"/>
  <c r="AO900"/>
  <c r="AO899"/>
  <c r="AO898"/>
  <c r="AO897"/>
  <c r="AO896"/>
  <c r="AO895"/>
  <c r="AO894"/>
  <c r="AO893"/>
  <c r="AO892"/>
  <c r="AO891"/>
  <c r="AO890"/>
  <c r="AO889"/>
  <c r="AO888"/>
  <c r="AO887"/>
  <c r="AO886"/>
  <c r="AO885"/>
  <c r="AO884"/>
  <c r="AO883"/>
  <c r="AO882"/>
  <c r="AO881"/>
  <c r="AO879"/>
  <c r="AO878"/>
  <c r="AO877"/>
  <c r="AO876"/>
  <c r="AO875"/>
  <c r="AO874"/>
  <c r="AO873"/>
  <c r="AO872"/>
  <c r="AO871"/>
  <c r="AO870"/>
  <c r="AO869"/>
  <c r="AO868"/>
  <c r="AO867"/>
  <c r="AO866"/>
  <c r="AO865"/>
  <c r="AO864"/>
  <c r="AO863"/>
  <c r="AO862"/>
  <c r="AO861"/>
  <c r="AO860"/>
  <c r="AO859"/>
  <c r="AO858"/>
  <c r="AO857"/>
  <c r="AO856"/>
  <c r="AO855"/>
  <c r="AO854"/>
  <c r="AO853"/>
  <c r="AO852"/>
  <c r="AO851"/>
  <c r="AO850"/>
  <c r="AO849"/>
  <c r="AO848"/>
  <c r="AO847"/>
  <c r="AO846"/>
  <c r="AO845"/>
  <c r="AO844"/>
  <c r="AO843"/>
  <c r="AO842"/>
  <c r="AO841"/>
  <c r="AO840"/>
  <c r="AO839"/>
  <c r="AO838"/>
  <c r="AO837"/>
  <c r="AO836"/>
  <c r="AO835"/>
  <c r="AO834"/>
  <c r="AO833"/>
  <c r="AO832"/>
  <c r="AO831"/>
  <c r="AO830"/>
  <c r="AO829"/>
  <c r="AO828"/>
  <c r="AO827"/>
  <c r="AO826"/>
  <c r="AO825"/>
  <c r="AO824"/>
  <c r="AO823"/>
  <c r="AO822"/>
  <c r="AO821"/>
  <c r="AO820"/>
  <c r="AO819"/>
  <c r="AO818"/>
  <c r="AO817"/>
  <c r="AO816"/>
  <c r="AO815"/>
  <c r="AO814"/>
  <c r="AO813"/>
  <c r="AO812"/>
  <c r="AO811"/>
  <c r="AO810"/>
  <c r="AO809"/>
  <c r="AO808"/>
  <c r="AO807"/>
  <c r="AO806"/>
  <c r="AO805"/>
  <c r="AO804"/>
  <c r="AO803"/>
  <c r="AO802"/>
  <c r="AO801"/>
  <c r="AO800"/>
  <c r="AO799"/>
  <c r="AO798"/>
  <c r="AO797"/>
  <c r="AO796"/>
  <c r="AO795"/>
  <c r="AO794"/>
  <c r="AO793"/>
  <c r="AO792"/>
  <c r="AO791"/>
  <c r="AO790"/>
  <c r="AO789"/>
  <c r="AO788"/>
  <c r="AO787"/>
  <c r="AO786"/>
  <c r="AO785"/>
  <c r="AO784"/>
  <c r="AO783"/>
  <c r="AO782"/>
  <c r="AO781"/>
  <c r="AO780"/>
  <c r="AO779"/>
  <c r="AO778"/>
  <c r="AO777"/>
  <c r="AO776"/>
  <c r="AO775"/>
  <c r="AO774"/>
  <c r="AO773"/>
  <c r="AO772"/>
  <c r="AO771"/>
  <c r="AO770"/>
  <c r="AO769"/>
  <c r="AO768"/>
  <c r="AO767"/>
  <c r="AO766"/>
  <c r="AO765"/>
  <c r="AO764"/>
  <c r="AO763"/>
  <c r="AO762"/>
  <c r="AO761"/>
  <c r="AO760"/>
  <c r="AO759"/>
  <c r="AO758"/>
  <c r="AO757"/>
  <c r="AO756"/>
  <c r="AO755"/>
  <c r="AO754"/>
  <c r="AO753"/>
  <c r="AO752"/>
  <c r="AO751"/>
  <c r="AO750"/>
  <c r="AO749"/>
  <c r="AO748"/>
  <c r="AO747"/>
  <c r="AO746"/>
  <c r="AO745"/>
  <c r="AO744"/>
  <c r="AO743"/>
  <c r="AO742"/>
  <c r="AO741"/>
  <c r="AO740"/>
  <c r="AO739"/>
  <c r="AO738"/>
  <c r="AO737"/>
  <c r="AO736"/>
  <c r="AO735"/>
  <c r="AO734"/>
  <c r="AO733"/>
  <c r="AO732"/>
  <c r="AO731"/>
  <c r="AO730"/>
  <c r="AO729"/>
  <c r="AO728"/>
  <c r="AO727"/>
  <c r="AO726"/>
  <c r="AO725"/>
  <c r="AO724"/>
  <c r="AO723"/>
  <c r="AO722"/>
  <c r="AO721"/>
  <c r="AO720"/>
  <c r="AO719"/>
  <c r="AO718"/>
  <c r="AO717"/>
  <c r="AO716"/>
  <c r="AO715"/>
  <c r="AO714"/>
  <c r="AO713"/>
  <c r="AO712"/>
  <c r="AO711"/>
  <c r="AO710"/>
  <c r="AO709"/>
  <c r="AO708"/>
  <c r="AO707"/>
  <c r="AO706"/>
  <c r="AO705"/>
  <c r="AO704"/>
  <c r="AO703"/>
  <c r="AO702"/>
  <c r="AO701"/>
  <c r="AO700"/>
  <c r="AO699"/>
  <c r="AO698"/>
  <c r="AO697"/>
  <c r="AO696"/>
  <c r="AO695"/>
  <c r="AO694"/>
  <c r="AO693"/>
  <c r="AO692"/>
  <c r="AO691"/>
  <c r="AO690"/>
  <c r="AO689"/>
  <c r="AO688"/>
  <c r="AO687"/>
  <c r="AO686"/>
  <c r="AO685"/>
  <c r="AO684"/>
  <c r="AO683"/>
  <c r="AO682"/>
  <c r="AO681"/>
  <c r="AO680"/>
  <c r="AO679"/>
  <c r="AO678"/>
  <c r="AO677"/>
  <c r="AO676"/>
  <c r="AO675"/>
  <c r="AO674"/>
  <c r="AO673"/>
  <c r="AO672"/>
  <c r="AO671"/>
  <c r="AO670"/>
  <c r="AO669"/>
  <c r="AO668"/>
  <c r="AO667"/>
  <c r="AO666"/>
  <c r="AO665"/>
  <c r="AO664"/>
  <c r="AO663"/>
  <c r="AO662"/>
  <c r="AO661"/>
  <c r="AO660"/>
  <c r="AO659"/>
  <c r="AO658"/>
  <c r="AO657"/>
  <c r="AO656"/>
  <c r="AO655"/>
  <c r="AO654"/>
  <c r="AO653"/>
  <c r="AO652"/>
  <c r="AO651"/>
  <c r="AO650"/>
  <c r="AO649"/>
  <c r="AO648"/>
  <c r="AO647"/>
  <c r="AO646"/>
  <c r="AO645"/>
  <c r="AO644"/>
  <c r="AO643"/>
  <c r="AO642"/>
  <c r="AO641"/>
  <c r="AO640"/>
  <c r="AO639"/>
  <c r="AO638"/>
  <c r="AO637"/>
  <c r="AO636"/>
  <c r="AO635"/>
  <c r="AO634"/>
  <c r="AO633"/>
  <c r="AO632"/>
  <c r="AO631"/>
  <c r="AO630"/>
  <c r="AO629"/>
  <c r="AO628"/>
  <c r="AO627"/>
  <c r="AO626"/>
  <c r="AO625"/>
  <c r="AO624"/>
  <c r="AO623"/>
  <c r="AO622"/>
  <c r="AO621"/>
  <c r="AO620"/>
  <c r="AO619"/>
  <c r="AO618"/>
  <c r="AO617"/>
  <c r="AO616"/>
  <c r="AO615"/>
  <c r="AO614"/>
  <c r="AO613"/>
  <c r="AO612"/>
  <c r="AO611"/>
  <c r="AO610"/>
  <c r="AO609"/>
  <c r="AO608"/>
  <c r="AO607"/>
  <c r="AO606"/>
  <c r="AO605"/>
  <c r="AO604"/>
  <c r="AO603"/>
  <c r="AO602"/>
  <c r="AO601"/>
  <c r="AO600"/>
  <c r="AO599"/>
  <c r="AO598"/>
  <c r="AO597"/>
  <c r="AO596"/>
  <c r="AO595"/>
  <c r="AO594"/>
  <c r="AO593"/>
  <c r="AO592"/>
  <c r="AO591"/>
  <c r="AO590"/>
  <c r="AO589"/>
  <c r="AO588"/>
  <c r="AO587"/>
  <c r="AO586"/>
  <c r="AO585"/>
  <c r="AO584"/>
  <c r="AO583"/>
  <c r="AO582"/>
  <c r="AO581"/>
  <c r="AO580"/>
  <c r="AO579"/>
  <c r="AO578"/>
  <c r="AO577"/>
  <c r="AO576"/>
  <c r="AO575"/>
  <c r="AO574"/>
  <c r="AO573"/>
  <c r="AO572"/>
  <c r="AO571"/>
  <c r="AO570"/>
  <c r="AO569"/>
  <c r="AO568"/>
  <c r="AO567"/>
  <c r="AO566"/>
  <c r="AO565"/>
  <c r="AO564"/>
  <c r="AO563"/>
  <c r="AO562"/>
  <c r="AO561"/>
  <c r="AO560"/>
  <c r="AO559"/>
  <c r="AO558"/>
  <c r="AO557"/>
  <c r="AO556"/>
  <c r="AO555"/>
  <c r="AO554"/>
  <c r="AO553"/>
  <c r="AO552"/>
  <c r="AO551"/>
  <c r="AO550"/>
  <c r="AO549"/>
  <c r="AO548"/>
  <c r="AO547"/>
  <c r="AO546"/>
  <c r="AO545"/>
  <c r="AO544"/>
  <c r="AO543"/>
  <c r="AO542"/>
  <c r="AO541"/>
  <c r="AO540"/>
  <c r="AO539"/>
  <c r="AO538"/>
  <c r="AO537"/>
  <c r="AO536"/>
  <c r="AO535"/>
  <c r="AO534"/>
  <c r="AO533"/>
  <c r="AO532"/>
  <c r="AO531"/>
  <c r="AO530"/>
  <c r="AO529"/>
  <c r="AO528"/>
  <c r="AO527"/>
  <c r="AO526"/>
  <c r="AO525"/>
  <c r="AO524"/>
  <c r="AO523"/>
  <c r="AO522"/>
  <c r="AO521"/>
  <c r="AO520"/>
  <c r="AO519"/>
  <c r="AO518"/>
  <c r="AO517"/>
  <c r="AO516"/>
  <c r="AO515"/>
  <c r="AO514"/>
  <c r="AO513"/>
  <c r="AO512"/>
  <c r="AO511"/>
  <c r="AO510"/>
  <c r="AO509"/>
  <c r="AO508"/>
  <c r="AO507"/>
  <c r="AO506"/>
  <c r="AO505"/>
  <c r="AO504"/>
  <c r="AO503"/>
  <c r="AO502"/>
  <c r="AO501"/>
  <c r="AO500"/>
  <c r="AO499"/>
  <c r="AO498"/>
  <c r="AO497"/>
  <c r="AO496"/>
  <c r="AO495"/>
  <c r="AO494"/>
  <c r="AO493"/>
  <c r="AO492"/>
  <c r="AO491"/>
  <c r="AO490"/>
  <c r="AO489"/>
  <c r="AO488"/>
  <c r="AO487"/>
  <c r="AO486"/>
  <c r="AO485"/>
  <c r="AO484"/>
  <c r="AO483"/>
  <c r="AO482"/>
  <c r="AO481"/>
  <c r="AO480"/>
  <c r="AO479"/>
  <c r="AO478"/>
  <c r="AO477"/>
  <c r="AO476"/>
  <c r="AO475"/>
  <c r="AO474"/>
  <c r="AO473"/>
  <c r="AO472"/>
  <c r="AO471"/>
  <c r="AO470"/>
  <c r="AO469"/>
  <c r="AO468"/>
  <c r="AO467"/>
  <c r="AO466"/>
  <c r="AO465"/>
  <c r="AO464"/>
  <c r="AO463"/>
  <c r="AO462"/>
  <c r="AO461"/>
  <c r="AO460"/>
  <c r="AO459"/>
  <c r="AO458"/>
  <c r="AO457"/>
  <c r="AO456"/>
  <c r="AO455"/>
  <c r="AO454"/>
  <c r="AO453"/>
  <c r="AO452"/>
  <c r="AO451"/>
  <c r="AO450"/>
  <c r="AO449"/>
  <c r="AO448"/>
  <c r="AO447"/>
  <c r="AO446"/>
  <c r="AO445"/>
  <c r="AO444"/>
  <c r="AO443"/>
  <c r="AO442"/>
  <c r="AO441"/>
  <c r="AO440"/>
  <c r="AO439"/>
  <c r="AO438"/>
  <c r="AO437"/>
  <c r="AO436"/>
  <c r="AO435"/>
  <c r="AO434"/>
  <c r="AO433"/>
  <c r="AO432"/>
  <c r="AO431"/>
  <c r="AO430"/>
  <c r="AO429"/>
  <c r="AO428"/>
  <c r="AO427"/>
  <c r="AO426"/>
  <c r="AO425"/>
  <c r="AO424"/>
  <c r="AO423"/>
  <c r="AO422"/>
  <c r="AO421"/>
  <c r="AO420"/>
  <c r="AO419"/>
  <c r="AO418"/>
  <c r="AO417"/>
  <c r="AO416"/>
  <c r="AO415"/>
  <c r="AO414"/>
  <c r="AO413"/>
  <c r="AO412"/>
  <c r="AO411"/>
  <c r="AO410"/>
  <c r="AO409"/>
  <c r="AO408"/>
  <c r="AO407"/>
  <c r="AO406"/>
  <c r="AO405"/>
  <c r="AO404"/>
  <c r="AO403"/>
  <c r="AO402"/>
  <c r="AO401"/>
  <c r="AO400"/>
  <c r="AO399"/>
  <c r="AO398"/>
  <c r="AO397"/>
  <c r="AO396"/>
  <c r="AO395"/>
  <c r="AO394"/>
  <c r="AO393"/>
  <c r="AO392"/>
  <c r="AO391"/>
  <c r="AO390"/>
  <c r="AO389"/>
  <c r="AO388"/>
  <c r="AO387"/>
  <c r="AO386"/>
  <c r="AO385"/>
  <c r="AO384"/>
  <c r="AO383"/>
  <c r="AO382"/>
  <c r="AO381"/>
  <c r="AO380"/>
  <c r="AO379"/>
  <c r="AO378"/>
  <c r="AO377"/>
  <c r="AO376"/>
  <c r="AO375"/>
  <c r="AO374"/>
  <c r="AO373"/>
  <c r="AO372"/>
  <c r="AO371"/>
  <c r="AO370"/>
  <c r="AO369"/>
  <c r="AO368"/>
  <c r="AO367"/>
  <c r="AO366"/>
  <c r="AO365"/>
  <c r="AO364"/>
  <c r="AO363"/>
  <c r="AO362"/>
  <c r="AO361"/>
  <c r="AO360"/>
  <c r="AO359"/>
  <c r="AO358"/>
  <c r="AO357"/>
  <c r="AO356"/>
  <c r="AO355"/>
  <c r="AO354"/>
  <c r="AO353"/>
  <c r="AO352"/>
  <c r="AO351"/>
  <c r="AO350"/>
  <c r="AO349"/>
  <c r="AO348"/>
  <c r="AO347"/>
  <c r="AO346"/>
  <c r="AO345"/>
  <c r="AO344"/>
  <c r="AO343"/>
  <c r="AO342"/>
  <c r="AO341"/>
  <c r="AO340"/>
  <c r="AO339"/>
  <c r="AO338"/>
  <c r="AO337"/>
  <c r="AO336"/>
  <c r="AO335"/>
  <c r="AO334"/>
  <c r="AO333"/>
  <c r="AO332"/>
  <c r="AO331"/>
  <c r="AO330"/>
  <c r="AO329"/>
  <c r="AO328"/>
  <c r="AO327"/>
  <c r="AO326"/>
  <c r="AO325"/>
  <c r="AO324"/>
  <c r="AO323"/>
  <c r="AO322"/>
  <c r="AO321"/>
  <c r="AO320"/>
  <c r="AO319"/>
  <c r="AO318"/>
  <c r="AO317"/>
  <c r="AO316"/>
  <c r="AO315"/>
  <c r="AO314"/>
  <c r="AO313"/>
  <c r="AO312"/>
  <c r="AO311"/>
  <c r="AO310"/>
  <c r="AO309"/>
  <c r="AO308"/>
  <c r="AO307"/>
  <c r="AO306"/>
  <c r="AO305"/>
  <c r="AO304"/>
  <c r="AO303"/>
  <c r="AO302"/>
  <c r="AO301"/>
  <c r="AO300"/>
  <c r="AO299"/>
  <c r="AO298"/>
  <c r="AO297"/>
  <c r="AO296"/>
  <c r="AO295"/>
  <c r="AO294"/>
  <c r="AO293"/>
  <c r="AO292"/>
  <c r="AO291"/>
  <c r="AO290"/>
  <c r="AO289"/>
  <c r="AO288"/>
  <c r="AO287"/>
  <c r="AO286"/>
  <c r="AO285"/>
  <c r="AO284"/>
  <c r="AO283"/>
  <c r="AO282"/>
  <c r="AO281"/>
  <c r="AO280"/>
  <c r="AO279"/>
  <c r="AO278"/>
  <c r="AO277"/>
  <c r="AO276"/>
  <c r="AO275"/>
  <c r="AO274"/>
  <c r="AO273"/>
  <c r="AO272"/>
  <c r="AO271"/>
  <c r="AO270"/>
  <c r="AO269"/>
  <c r="AO268"/>
  <c r="AO267"/>
  <c r="AO266"/>
  <c r="AO265"/>
  <c r="AO264"/>
  <c r="AO263"/>
  <c r="AO262"/>
  <c r="AO261"/>
  <c r="AO260"/>
  <c r="AO259"/>
  <c r="AO258"/>
  <c r="AO257"/>
  <c r="AO256"/>
  <c r="AO255"/>
  <c r="AO254"/>
  <c r="AO253"/>
  <c r="AO252"/>
  <c r="AO251"/>
  <c r="AO250"/>
  <c r="AO249"/>
  <c r="AO248"/>
  <c r="AO247"/>
  <c r="AO246"/>
  <c r="AO245"/>
  <c r="AO244"/>
  <c r="AO243"/>
  <c r="AO242"/>
  <c r="AO241"/>
  <c r="AO240"/>
  <c r="AO239"/>
  <c r="AO238"/>
  <c r="AO237"/>
  <c r="AO236"/>
  <c r="AO235"/>
  <c r="AO234"/>
  <c r="AO233"/>
  <c r="AO232"/>
  <c r="AO231"/>
  <c r="AO230"/>
  <c r="AO229"/>
  <c r="AO228"/>
  <c r="AO227"/>
  <c r="AO226"/>
  <c r="AO225"/>
  <c r="AO224"/>
  <c r="AO223"/>
  <c r="AO222"/>
  <c r="AO221"/>
  <c r="AO220"/>
  <c r="AO219"/>
  <c r="AO218"/>
  <c r="AO217"/>
  <c r="AO216"/>
  <c r="AO215"/>
  <c r="AO214"/>
  <c r="AO213"/>
  <c r="AO212"/>
  <c r="AO211"/>
  <c r="AO210"/>
  <c r="AO209"/>
  <c r="AO208"/>
  <c r="AO207"/>
  <c r="AO206"/>
  <c r="AO205"/>
  <c r="AO204"/>
  <c r="AO203"/>
  <c r="AO202"/>
  <c r="AO201"/>
  <c r="AO200"/>
  <c r="AO199"/>
  <c r="AO198"/>
  <c r="AO197"/>
  <c r="AO196"/>
  <c r="AO195"/>
  <c r="AO194"/>
  <c r="AO193"/>
  <c r="AO192"/>
  <c r="AO191"/>
  <c r="AO190"/>
  <c r="AO189"/>
  <c r="AO188"/>
  <c r="AO187"/>
  <c r="AO186"/>
  <c r="AO185"/>
  <c r="AO184"/>
  <c r="AO183"/>
  <c r="AO182"/>
  <c r="AO181"/>
  <c r="AO180"/>
  <c r="AO179"/>
  <c r="AO178"/>
  <c r="AO177"/>
  <c r="AO176"/>
  <c r="AO175"/>
  <c r="AO174"/>
  <c r="AO173"/>
  <c r="AO172"/>
  <c r="AO171"/>
  <c r="AO170"/>
  <c r="AO169"/>
  <c r="AO168"/>
  <c r="AO167"/>
  <c r="AO166"/>
  <c r="AO165"/>
  <c r="AO164"/>
  <c r="AO163"/>
  <c r="AO162"/>
  <c r="AO161"/>
  <c r="AO160"/>
  <c r="AO159"/>
  <c r="AO158"/>
  <c r="AO157"/>
  <c r="AO156"/>
  <c r="AO155"/>
  <c r="AO154"/>
  <c r="AO153"/>
  <c r="AO152"/>
  <c r="AO151"/>
  <c r="AO150"/>
  <c r="AO149"/>
  <c r="AO148"/>
  <c r="AO147"/>
  <c r="AO146"/>
  <c r="AO145"/>
  <c r="AO144"/>
  <c r="AO143"/>
  <c r="AO142"/>
  <c r="AO141"/>
  <c r="AO140"/>
  <c r="AO139"/>
  <c r="AO138"/>
  <c r="AO137"/>
  <c r="AO136"/>
  <c r="AO135"/>
  <c r="AO134"/>
  <c r="AO133"/>
  <c r="AO132"/>
  <c r="AO131"/>
  <c r="AO130"/>
  <c r="AO129"/>
  <c r="AO128"/>
  <c r="AO127"/>
  <c r="AO126"/>
  <c r="AO125"/>
  <c r="AO124"/>
  <c r="AO123"/>
  <c r="AO122"/>
  <c r="AO121"/>
  <c r="AO120"/>
  <c r="AO119"/>
  <c r="AO118"/>
  <c r="AO117"/>
  <c r="AO116"/>
  <c r="AO115"/>
  <c r="AO114"/>
  <c r="AO113"/>
  <c r="AO112"/>
  <c r="AO111"/>
  <c r="AO110"/>
  <c r="AO109"/>
  <c r="AO108"/>
  <c r="AO107"/>
  <c r="AO106"/>
  <c r="AO105"/>
  <c r="AO104"/>
  <c r="AO103"/>
  <c r="AO102"/>
  <c r="AO101"/>
  <c r="AO100"/>
  <c r="AO99"/>
  <c r="AO98"/>
  <c r="AO97"/>
  <c r="AO96"/>
  <c r="AO95"/>
  <c r="AO94"/>
  <c r="AO93"/>
  <c r="AO92"/>
  <c r="AO91"/>
  <c r="AO90"/>
  <c r="AO89"/>
  <c r="AO88"/>
  <c r="AO87"/>
  <c r="AO86"/>
  <c r="AO85"/>
  <c r="AO84"/>
  <c r="AO83"/>
  <c r="AO82"/>
  <c r="AO81"/>
  <c r="AO80"/>
  <c r="AO79"/>
  <c r="AO78"/>
  <c r="AO77"/>
  <c r="AO76"/>
  <c r="AO75"/>
  <c r="AO74"/>
  <c r="AO73"/>
  <c r="AO72"/>
  <c r="AO71"/>
  <c r="AO70"/>
  <c r="AO69"/>
  <c r="AO68"/>
  <c r="AO67"/>
  <c r="AO66"/>
  <c r="AO65"/>
  <c r="AO64"/>
  <c r="AO63"/>
  <c r="AO62"/>
  <c r="AO61"/>
  <c r="AO60"/>
  <c r="AO59"/>
  <c r="AO58"/>
  <c r="AO57"/>
  <c r="AO56"/>
  <c r="AO55"/>
  <c r="AO54"/>
  <c r="AO53"/>
  <c r="AO52"/>
  <c r="AO51"/>
  <c r="AO50"/>
  <c r="AO49"/>
  <c r="AO48"/>
  <c r="AO47"/>
  <c r="AO46"/>
  <c r="AO45"/>
  <c r="AO44"/>
  <c r="AO43"/>
  <c r="AO42"/>
  <c r="AO41"/>
  <c r="AO40"/>
  <c r="AO39"/>
  <c r="AO38"/>
  <c r="AO37"/>
  <c r="AO36"/>
  <c r="AO35"/>
  <c r="AO34"/>
  <c r="AO33"/>
  <c r="AO32"/>
  <c r="AO31"/>
  <c r="AO30"/>
  <c r="AO29"/>
  <c r="AO28"/>
  <c r="AO27"/>
  <c r="AO26"/>
  <c r="AO25"/>
  <c r="AO24"/>
  <c r="AO23"/>
  <c r="AO22"/>
  <c r="AO21"/>
  <c r="AO20"/>
  <c r="AO19"/>
  <c r="AO18"/>
  <c r="AO17"/>
  <c r="AO16"/>
  <c r="AO15"/>
  <c r="AO14"/>
  <c r="AO13"/>
  <c r="AO12"/>
  <c r="AO11"/>
  <c r="AO10"/>
  <c r="AO9"/>
  <c r="AO8"/>
  <c r="AO7"/>
  <c r="AO6"/>
  <c r="AO5"/>
  <c r="AO4"/>
  <c r="AO3"/>
  <c r="AO2"/>
  <c r="AO880"/>
  <c r="F17" i="2"/>
  <c r="G17" s="1"/>
  <c r="G16"/>
  <c r="H32"/>
  <c r="G32" s="1"/>
  <c r="H31"/>
  <c r="G31" s="1"/>
  <c r="H30"/>
  <c r="G30" s="1"/>
  <c r="H29"/>
  <c r="G29" s="1"/>
  <c r="H28"/>
  <c r="G28" s="1"/>
  <c r="H27"/>
  <c r="G27" s="1"/>
  <c r="H26"/>
  <c r="G26" s="1"/>
  <c r="G18" l="1"/>
  <c r="H7" l="1"/>
  <c r="H5"/>
</calcChain>
</file>

<file path=xl/sharedStrings.xml><?xml version="1.0" encoding="utf-8"?>
<sst xmlns="http://schemas.openxmlformats.org/spreadsheetml/2006/main" count="105730" uniqueCount="435">
  <si>
    <t>label-name</t>
  </si>
  <si>
    <t>service-id</t>
  </si>
  <si>
    <t>service-name</t>
  </si>
  <si>
    <t>distributor</t>
  </si>
  <si>
    <t>territory</t>
  </si>
  <si>
    <t>period-begin</t>
  </si>
  <si>
    <t>period-end</t>
  </si>
  <si>
    <t>product-type</t>
  </si>
  <si>
    <t>product-format</t>
  </si>
  <si>
    <t>catalog-id</t>
  </si>
  <si>
    <t>upc</t>
  </si>
  <si>
    <t>album-id</t>
  </si>
  <si>
    <t>album-name</t>
  </si>
  <si>
    <t>album-artist</t>
  </si>
  <si>
    <t>release-date</t>
  </si>
  <si>
    <t>upc-alt</t>
  </si>
  <si>
    <t>album-custom-1</t>
  </si>
  <si>
    <t>album-custom-2</t>
  </si>
  <si>
    <t>album-custom-3</t>
  </si>
  <si>
    <t>isrc</t>
  </si>
  <si>
    <t>track-id</t>
  </si>
  <si>
    <t>disc-no</t>
  </si>
  <si>
    <t>track-no</t>
  </si>
  <si>
    <t>track-name</t>
  </si>
  <si>
    <t>track-artist</t>
  </si>
  <si>
    <t>track-custom-1</t>
  </si>
  <si>
    <t>track-custom-2</t>
  </si>
  <si>
    <t>track-custom-3</t>
  </si>
  <si>
    <t>units</t>
  </si>
  <si>
    <t>unit-price</t>
  </si>
  <si>
    <t>ext-price</t>
  </si>
  <si>
    <t>currency-code</t>
  </si>
  <si>
    <t>currency-conv</t>
  </si>
  <si>
    <t>usd-unit-price</t>
  </si>
  <si>
    <t>usd-ext-price</t>
  </si>
  <si>
    <t>free</t>
  </si>
  <si>
    <t>dist-fee</t>
  </si>
  <si>
    <t>usd-net-price</t>
  </si>
  <si>
    <t>media_type</t>
  </si>
  <si>
    <t>iTunes</t>
  </si>
  <si>
    <t>US</t>
  </si>
  <si>
    <t>2023-05</t>
  </si>
  <si>
    <t>A</t>
  </si>
  <si>
    <t>H</t>
  </si>
  <si>
    <t>USD</t>
  </si>
  <si>
    <t>N</t>
  </si>
  <si>
    <t>T</t>
  </si>
  <si>
    <t>YouTube</t>
  </si>
  <si>
    <t>AE</t>
  </si>
  <si>
    <t>2023-04</t>
  </si>
  <si>
    <t>S</t>
  </si>
  <si>
    <t>AR</t>
  </si>
  <si>
    <t>AT</t>
  </si>
  <si>
    <t>AU</t>
  </si>
  <si>
    <t>AW</t>
  </si>
  <si>
    <t>BE</t>
  </si>
  <si>
    <t>BG</t>
  </si>
  <si>
    <t>BH</t>
  </si>
  <si>
    <t>BR</t>
  </si>
  <si>
    <t>BY</t>
  </si>
  <si>
    <t>CA</t>
  </si>
  <si>
    <t>CH</t>
  </si>
  <si>
    <t>CL</t>
  </si>
  <si>
    <t>CO</t>
  </si>
  <si>
    <t>CZ</t>
  </si>
  <si>
    <t>DE</t>
  </si>
  <si>
    <t>DK</t>
  </si>
  <si>
    <t>EG</t>
  </si>
  <si>
    <t>ES</t>
  </si>
  <si>
    <t>FI</t>
  </si>
  <si>
    <t>FR</t>
  </si>
  <si>
    <t>GB</t>
  </si>
  <si>
    <t>B</t>
  </si>
  <si>
    <t>GE</t>
  </si>
  <si>
    <t>GR</t>
  </si>
  <si>
    <t>GT</t>
  </si>
  <si>
    <t>GU</t>
  </si>
  <si>
    <t>HK</t>
  </si>
  <si>
    <t>HN</t>
  </si>
  <si>
    <t>HR</t>
  </si>
  <si>
    <t>HU</t>
  </si>
  <si>
    <t>ID</t>
  </si>
  <si>
    <t>IE</t>
  </si>
  <si>
    <t>IL</t>
  </si>
  <si>
    <t>IN</t>
  </si>
  <si>
    <t>IT</t>
  </si>
  <si>
    <t>JO</t>
  </si>
  <si>
    <t>JP</t>
  </si>
  <si>
    <t>KE</t>
  </si>
  <si>
    <t>KR</t>
  </si>
  <si>
    <t>KW</t>
  </si>
  <si>
    <t>KZ</t>
  </si>
  <si>
    <t>LT</t>
  </si>
  <si>
    <t>LV</t>
  </si>
  <si>
    <t>MA</t>
  </si>
  <si>
    <t>MX</t>
  </si>
  <si>
    <t>MY</t>
  </si>
  <si>
    <t>NG</t>
  </si>
  <si>
    <t>NI</t>
  </si>
  <si>
    <t>NL</t>
  </si>
  <si>
    <t>NO</t>
  </si>
  <si>
    <t>NZ</t>
  </si>
  <si>
    <t>PA</t>
  </si>
  <si>
    <t>PE</t>
  </si>
  <si>
    <t>PH</t>
  </si>
  <si>
    <t>PL</t>
  </si>
  <si>
    <t>PR</t>
  </si>
  <si>
    <t>PT</t>
  </si>
  <si>
    <t>RO</t>
  </si>
  <si>
    <t>SA</t>
  </si>
  <si>
    <t>SE</t>
  </si>
  <si>
    <t>SG</t>
  </si>
  <si>
    <t>SI</t>
  </si>
  <si>
    <t>SK</t>
  </si>
  <si>
    <t>SV</t>
  </si>
  <si>
    <t>TH</t>
  </si>
  <si>
    <t>TR</t>
  </si>
  <si>
    <t>TW</t>
  </si>
  <si>
    <t>UA</t>
  </si>
  <si>
    <t>VN</t>
  </si>
  <si>
    <t>ZA</t>
  </si>
  <si>
    <t>Amazon</t>
  </si>
  <si>
    <t>2022-04</t>
  </si>
  <si>
    <t>AZ</t>
  </si>
  <si>
    <t>2022-01</t>
  </si>
  <si>
    <t>2022-03</t>
  </si>
  <si>
    <t>2022-02</t>
  </si>
  <si>
    <t>2022-05</t>
  </si>
  <si>
    <t>2022-06</t>
  </si>
  <si>
    <t>KG</t>
  </si>
  <si>
    <t>MD</t>
  </si>
  <si>
    <t>RU</t>
  </si>
  <si>
    <t>Soundtrack Your Brand</t>
  </si>
  <si>
    <t>2021-09</t>
  </si>
  <si>
    <t>2021-11</t>
  </si>
  <si>
    <t>2021-12</t>
  </si>
  <si>
    <t>2021-10</t>
  </si>
  <si>
    <t>Spotify</t>
  </si>
  <si>
    <t>2023-03</t>
  </si>
  <si>
    <t>EUR</t>
  </si>
  <si>
    <t>BO</t>
  </si>
  <si>
    <t>BZ</t>
  </si>
  <si>
    <t>CR</t>
  </si>
  <si>
    <t>CY</t>
  </si>
  <si>
    <t>EC</t>
  </si>
  <si>
    <t>EE</t>
  </si>
  <si>
    <t>GBP</t>
  </si>
  <si>
    <t>IS</t>
  </si>
  <si>
    <t>LU</t>
  </si>
  <si>
    <t>MT</t>
  </si>
  <si>
    <t>NP</t>
  </si>
  <si>
    <t>PY</t>
  </si>
  <si>
    <t>RS</t>
  </si>
  <si>
    <t>Merlin</t>
  </si>
  <si>
    <t>2023-02</t>
  </si>
  <si>
    <t>CN</t>
  </si>
  <si>
    <t>2022-12</t>
  </si>
  <si>
    <t>2022-11</t>
  </si>
  <si>
    <t>2023-01</t>
  </si>
  <si>
    <t>2022-10</t>
  </si>
  <si>
    <t>TikTok</t>
  </si>
  <si>
    <t>AO</t>
  </si>
  <si>
    <t>BD</t>
  </si>
  <si>
    <t>BM</t>
  </si>
  <si>
    <t>BN</t>
  </si>
  <si>
    <t>BS</t>
  </si>
  <si>
    <t>DO</t>
  </si>
  <si>
    <t>DZ</t>
  </si>
  <si>
    <t>JM</t>
  </si>
  <si>
    <t>KY</t>
  </si>
  <si>
    <t>LA</t>
  </si>
  <si>
    <t>MK</t>
  </si>
  <si>
    <t>MM</t>
  </si>
  <si>
    <t>MN</t>
  </si>
  <si>
    <t>NC</t>
  </si>
  <si>
    <t>OM</t>
  </si>
  <si>
    <t>PF</t>
  </si>
  <si>
    <t>QA</t>
  </si>
  <si>
    <t>TN</t>
  </si>
  <si>
    <t>UY</t>
  </si>
  <si>
    <t>VE</t>
  </si>
  <si>
    <t>Douyin</t>
  </si>
  <si>
    <t>Snap</t>
  </si>
  <si>
    <t>iTunes Cloud</t>
  </si>
  <si>
    <t>AED</t>
  </si>
  <si>
    <t>CAD</t>
  </si>
  <si>
    <t>JPY</t>
  </si>
  <si>
    <t>MXN</t>
  </si>
  <si>
    <t>PLN</t>
  </si>
  <si>
    <t>Amazon Prime</t>
  </si>
  <si>
    <t>Sprint</t>
  </si>
  <si>
    <t>Tidal</t>
  </si>
  <si>
    <t>Play</t>
  </si>
  <si>
    <t>YouTube RED</t>
  </si>
  <si>
    <t>Amazon Music Unlimited</t>
  </si>
  <si>
    <t>Meta</t>
  </si>
  <si>
    <t>Merlin-Meta</t>
  </si>
  <si>
    <t>Apple Music</t>
  </si>
  <si>
    <t>AUD</t>
  </si>
  <si>
    <t>BGN</t>
  </si>
  <si>
    <t>BRL</t>
  </si>
  <si>
    <t>CHF</t>
  </si>
  <si>
    <t>CLP</t>
  </si>
  <si>
    <t>CNY</t>
  </si>
  <si>
    <t>CZK</t>
  </si>
  <si>
    <t>INR</t>
  </si>
  <si>
    <t>NZD</t>
  </si>
  <si>
    <t>PHP</t>
  </si>
  <si>
    <t>RUB</t>
  </si>
  <si>
    <t>TWD</t>
  </si>
  <si>
    <t>ZAR</t>
  </si>
  <si>
    <t>Pandora</t>
  </si>
  <si>
    <t>O</t>
  </si>
  <si>
    <t>Mac Dre</t>
  </si>
  <si>
    <t>2022-07</t>
  </si>
  <si>
    <t>2022-09</t>
  </si>
  <si>
    <t>2022-08</t>
  </si>
  <si>
    <t>CV</t>
  </si>
  <si>
    <t>RE</t>
  </si>
  <si>
    <t>TD</t>
  </si>
  <si>
    <t>My Folks</t>
  </si>
  <si>
    <t>My Chevy</t>
  </si>
  <si>
    <t>Game</t>
  </si>
  <si>
    <t>All Damn Day</t>
  </si>
  <si>
    <t>IR</t>
  </si>
  <si>
    <t>Young Black Brotha</t>
  </si>
  <si>
    <t>California Livin'</t>
  </si>
  <si>
    <t>Punk Police</t>
  </si>
  <si>
    <t>Young Playah</t>
  </si>
  <si>
    <t>On My Toes</t>
  </si>
  <si>
    <t>They Don't Understand</t>
  </si>
  <si>
    <t>CW</t>
  </si>
  <si>
    <t>It Don't Stop</t>
  </si>
  <si>
    <t>THZ-1070</t>
  </si>
  <si>
    <t>Back n da Hood</t>
  </si>
  <si>
    <t>SBCD-2026</t>
  </si>
  <si>
    <t>What's Really Going On?</t>
  </si>
  <si>
    <t>QMDA61430773</t>
  </si>
  <si>
    <t>SBN-2030</t>
  </si>
  <si>
    <t>YBB-1072</t>
  </si>
  <si>
    <t>Do You Remember?</t>
  </si>
  <si>
    <t>QMDA61468110</t>
  </si>
  <si>
    <t>How I Got This Name</t>
  </si>
  <si>
    <t>QMDA61468116</t>
  </si>
  <si>
    <t>Feelin Like That Ni**a</t>
  </si>
  <si>
    <t>YBB-2222</t>
  </si>
  <si>
    <t>The Musical Life of Mac Dre Vol 2 - True to the Game Years: 1992-1995</t>
  </si>
  <si>
    <t>QMDA61432770</t>
  </si>
  <si>
    <t>I'm in Motion</t>
  </si>
  <si>
    <t>YBB-1111</t>
  </si>
  <si>
    <t>The Musical Life of Mac Dre Vol 1 - The Strictly Business Years: 1989-1991</t>
  </si>
  <si>
    <t>QMFMG1323746</t>
  </si>
  <si>
    <t>Too Hard for the F*ckin Radio</t>
  </si>
  <si>
    <t>QMFMG1310156</t>
  </si>
  <si>
    <t>I'm n Motion</t>
  </si>
  <si>
    <t>QMFMG1310158</t>
  </si>
  <si>
    <t>QMFMG1310159</t>
  </si>
  <si>
    <t>QMFMG1310165</t>
  </si>
  <si>
    <t>Gift 2 Gab</t>
  </si>
  <si>
    <t>QMDA61470894</t>
  </si>
  <si>
    <t>QMDA61470895</t>
  </si>
  <si>
    <t>'93</t>
  </si>
  <si>
    <t>QMDA61468107</t>
  </si>
  <si>
    <t>Another Dose</t>
  </si>
  <si>
    <t>QMDA61468108</t>
  </si>
  <si>
    <t>Livin That Life</t>
  </si>
  <si>
    <t>QMDA61468109</t>
  </si>
  <si>
    <t>QMFMG1310151</t>
  </si>
  <si>
    <t>QMDA61470897</t>
  </si>
  <si>
    <t>QMDA61432772</t>
  </si>
  <si>
    <t>QMDA61432775</t>
  </si>
  <si>
    <t>QMDA61432776</t>
  </si>
  <si>
    <t>I Wake Un in da Mornin'</t>
  </si>
  <si>
    <t>QMFMG1323751</t>
  </si>
  <si>
    <t>Times R Gettin Crazy</t>
  </si>
  <si>
    <t>QMDA61432780</t>
  </si>
  <si>
    <t>California Livin</t>
  </si>
  <si>
    <t>QMDA61430771</t>
  </si>
  <si>
    <t>QMDA61430772</t>
  </si>
  <si>
    <t>What's Really Going On</t>
  </si>
  <si>
    <t>QMDA61430777</t>
  </si>
  <si>
    <t>QMFMG1310150</t>
  </si>
  <si>
    <t>2 the Double R "Wit Coolio"</t>
  </si>
  <si>
    <t>QMFMG1310162</t>
  </si>
  <si>
    <t>The M.A.C. &amp; Mac Dre</t>
  </si>
  <si>
    <t>QMFMG1310164</t>
  </si>
  <si>
    <t>Much Love 4 the Mac</t>
  </si>
  <si>
    <t>QMDA61468112</t>
  </si>
  <si>
    <t>QMFMG1323744</t>
  </si>
  <si>
    <t>QMFMG1310153</t>
  </si>
  <si>
    <t>QMDA61470898</t>
  </si>
  <si>
    <t>QMDA61468111</t>
  </si>
  <si>
    <t>Should Have Been Mo</t>
  </si>
  <si>
    <t>QMDA61468117</t>
  </si>
  <si>
    <t>QMFMG1323742</t>
  </si>
  <si>
    <t>Don't Forget Em</t>
  </si>
  <si>
    <t>QMDA61432768</t>
  </si>
  <si>
    <t>The Following Conversation</t>
  </si>
  <si>
    <t>QMDA61432769</t>
  </si>
  <si>
    <t>QMFMG1323747</t>
  </si>
  <si>
    <t>QMDA61432774</t>
  </si>
  <si>
    <t>QMFMG1323749</t>
  </si>
  <si>
    <t>Mac Dre|Ray Luv</t>
  </si>
  <si>
    <t>QMDA61432777</t>
  </si>
  <si>
    <t>QMFMG1323753</t>
  </si>
  <si>
    <t>Young Mac Dre</t>
  </si>
  <si>
    <t>QMFMG1310149</t>
  </si>
  <si>
    <t>QMFMG1310152</t>
  </si>
  <si>
    <t>Get Some Get Right</t>
  </si>
  <si>
    <t>QMFMG1310154</t>
  </si>
  <si>
    <t>QMFMG1310155</t>
  </si>
  <si>
    <t>This Is the Mac</t>
  </si>
  <si>
    <t>QMFMG1310160</t>
  </si>
  <si>
    <t>The Romp Y'all</t>
  </si>
  <si>
    <t>QMFMG1310161</t>
  </si>
  <si>
    <t>QMFMG1310163</t>
  </si>
  <si>
    <t>QMFMG1310166</t>
  </si>
  <si>
    <t>A Piece from Khayree</t>
  </si>
  <si>
    <t>QMDA61470900</t>
  </si>
  <si>
    <t>QMDA61432773</t>
  </si>
  <si>
    <t>Think 4 Yaself</t>
  </si>
  <si>
    <t>QMFMG1323754</t>
  </si>
  <si>
    <t>Khayree|Mac Dre</t>
  </si>
  <si>
    <t>QMDA61430775</t>
  </si>
  <si>
    <t>QMDA61430776</t>
  </si>
  <si>
    <t>Much Love - "4 the Mac"</t>
  </si>
  <si>
    <t>QMDA61430778</t>
  </si>
  <si>
    <t>Shots Out</t>
  </si>
  <si>
    <t>QMDA61470899</t>
  </si>
  <si>
    <t>QMDA61468114</t>
  </si>
  <si>
    <t>Back 2 My Mission</t>
  </si>
  <si>
    <t>QMFMG1323748</t>
  </si>
  <si>
    <t>Coolio Da' Unda' Dogg|Mac Dre</t>
  </si>
  <si>
    <t>QMDA61432771</t>
  </si>
  <si>
    <t>What's Really Goin' On?</t>
  </si>
  <si>
    <t>QMDA61430774</t>
  </si>
  <si>
    <t>All Dam Day</t>
  </si>
  <si>
    <t>QMFMG1310157</t>
  </si>
  <si>
    <t>Nothin' Correctable - Interlude</t>
  </si>
  <si>
    <t>QMDA61432778</t>
  </si>
  <si>
    <t>QMDA61470896</t>
  </si>
  <si>
    <t>Love Dat Donkey</t>
  </si>
  <si>
    <t>QMDA61468113</t>
  </si>
  <si>
    <t>Who Can It Be</t>
  </si>
  <si>
    <t>QMDA61468115</t>
  </si>
  <si>
    <t>Times R Gettin' Crazy</t>
  </si>
  <si>
    <t>QMFMG1323743</t>
  </si>
  <si>
    <t>Livin a Mac's Life</t>
  </si>
  <si>
    <t>QMFMG1323745</t>
  </si>
  <si>
    <t>Da Gift 2 Gab</t>
  </si>
  <si>
    <t>QMFMG1323750</t>
  </si>
  <si>
    <t>Much Luv for the Mac</t>
  </si>
  <si>
    <t>QMFMG1323752</t>
  </si>
  <si>
    <t>QMDA61432779</t>
  </si>
  <si>
    <t>Give 'Em a Good Chase</t>
  </si>
  <si>
    <t>QMFMG1310148</t>
  </si>
  <si>
    <t>2 Hard 4 the Fuckin' Radio</t>
  </si>
  <si>
    <t>QMFMG1310167</t>
  </si>
  <si>
    <t>You Still Punk Police</t>
  </si>
  <si>
    <t>QMFMG1310168</t>
  </si>
  <si>
    <t>Out the Water - Interlude</t>
  </si>
  <si>
    <t>Sumo / Thizz Nation / Khayree</t>
  </si>
  <si>
    <t>The Musical Life of Mac Dre Vol 3 - The Young Black Brotha Years: 1996-1998</t>
  </si>
  <si>
    <t>USV351399545</t>
  </si>
  <si>
    <t>USV351399550</t>
  </si>
  <si>
    <t>And What Is Ya Name, pt. II</t>
  </si>
  <si>
    <t>USV351399537</t>
  </si>
  <si>
    <t>We Take You to 1996</t>
  </si>
  <si>
    <t>Khayree Shaheed|Mac Dre</t>
  </si>
  <si>
    <t>USV351399539</t>
  </si>
  <si>
    <t>What Cha Like</t>
  </si>
  <si>
    <t>USV351399547</t>
  </si>
  <si>
    <t>Pawns in the Game</t>
  </si>
  <si>
    <t>USV351399538</t>
  </si>
  <si>
    <t>If You Don't Do Nothin (Interlude)</t>
  </si>
  <si>
    <t>USV351399540</t>
  </si>
  <si>
    <t>And What Is Ya Name</t>
  </si>
  <si>
    <t>USV351399541</t>
  </si>
  <si>
    <t>True to the Game (Interlude)</t>
  </si>
  <si>
    <t>USV351399542</t>
  </si>
  <si>
    <t>USV351399543</t>
  </si>
  <si>
    <t>Feeling Like That Ni**a</t>
  </si>
  <si>
    <t>USV351399544</t>
  </si>
  <si>
    <t>How I Got Tis Name</t>
  </si>
  <si>
    <t>USV351399546</t>
  </si>
  <si>
    <t>Shoulda Been Mo</t>
  </si>
  <si>
    <t>USV351399548</t>
  </si>
  <si>
    <t>USV351399549</t>
  </si>
  <si>
    <t>Its Rainin Game</t>
  </si>
  <si>
    <t>Item</t>
  </si>
  <si>
    <t>726187202623</t>
  </si>
  <si>
    <t>888003022751</t>
  </si>
  <si>
    <t>888003062603</t>
  </si>
  <si>
    <t>888003935693</t>
  </si>
  <si>
    <t>888608366175</t>
  </si>
  <si>
    <t>888608388627</t>
  </si>
  <si>
    <t>888608397728</t>
  </si>
  <si>
    <t>Sum of usd-ext-price</t>
  </si>
  <si>
    <t>Values</t>
  </si>
  <si>
    <t>Sum of usd-net-price</t>
  </si>
  <si>
    <t>Total Sum of usd-ext-price</t>
  </si>
  <si>
    <t>Total Sum of usd-net-price</t>
  </si>
  <si>
    <t>Total</t>
  </si>
  <si>
    <t>vendor</t>
  </si>
  <si>
    <t>Amount</t>
  </si>
  <si>
    <t>Sum of 80%</t>
  </si>
  <si>
    <t>Sum of 50%</t>
  </si>
  <si>
    <t>Sum of 100%</t>
  </si>
  <si>
    <t>Sum of 60%</t>
  </si>
  <si>
    <t>Sum of 85%</t>
  </si>
  <si>
    <t>Sum of 70%</t>
  </si>
  <si>
    <t>Total Sum of 80%</t>
  </si>
  <si>
    <t>Total Sum of 50%</t>
  </si>
  <si>
    <t>Total Sum of 100%</t>
  </si>
  <si>
    <t>Total Sum of 60%</t>
  </si>
  <si>
    <t>Total Sum of 85%</t>
  </si>
  <si>
    <t>Total Sum of 70%</t>
  </si>
  <si>
    <t>Wire received</t>
  </si>
  <si>
    <t>Vendor</t>
  </si>
  <si>
    <t>Split</t>
  </si>
  <si>
    <t>204/1111</t>
  </si>
  <si>
    <t>205/2030</t>
  </si>
  <si>
    <t>204/3333</t>
  </si>
  <si>
    <t>205/2026</t>
  </si>
  <si>
    <t>204/2222</t>
  </si>
  <si>
    <t>203/1070</t>
  </si>
  <si>
    <t>203/1072</t>
  </si>
  <si>
    <t>total paid:</t>
  </si>
  <si>
    <t>ybb*3333:</t>
  </si>
  <si>
    <t>to khayree</t>
  </si>
  <si>
    <t>Virtual Label Digital Royalties received for June 2023</t>
  </si>
  <si>
    <t>Row Labels</t>
  </si>
  <si>
    <t>Grand Total</t>
  </si>
  <si>
    <t>Royalty50</t>
  </si>
  <si>
    <t>6/23 Virtual</t>
  </si>
</sst>
</file>

<file path=xl/styles.xml><?xml version="1.0" encoding="utf-8"?>
<styleSheet xmlns="http://schemas.openxmlformats.org/spreadsheetml/2006/main"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0"/>
      <name val="Arial"/>
      <family val="2"/>
    </font>
    <font>
      <b/>
      <sz val="11"/>
      <color indexed="8"/>
      <name val="Calibri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25">
    <xf numFmtId="0" fontId="0" fillId="0" borderId="0" xfId="0"/>
    <xf numFmtId="11" fontId="0" fillId="0" borderId="0" xfId="0" applyNumberFormat="1"/>
    <xf numFmtId="0" fontId="16" fillId="0" borderId="0" xfId="0" applyFont="1"/>
    <xf numFmtId="11" fontId="16" fillId="0" borderId="0" xfId="0" applyNumberFormat="1" applyFont="1"/>
    <xf numFmtId="0" fontId="0" fillId="0" borderId="0" xfId="0" pivotButton="1"/>
    <xf numFmtId="0" fontId="0" fillId="0" borderId="0" xfId="0" applyNumberFormat="1"/>
    <xf numFmtId="2" fontId="0" fillId="0" borderId="0" xfId="0" applyNumberFormat="1"/>
    <xf numFmtId="9" fontId="0" fillId="0" borderId="0" xfId="0" applyNumberFormat="1" applyBorder="1"/>
    <xf numFmtId="9" fontId="18" fillId="0" borderId="0" xfId="0" applyNumberFormat="1" applyFont="1" applyBorder="1"/>
    <xf numFmtId="0" fontId="0" fillId="0" borderId="0" xfId="0" applyBorder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9" fillId="0" borderId="0" xfId="0" applyFont="1"/>
    <xf numFmtId="14" fontId="19" fillId="0" borderId="0" xfId="0" applyNumberFormat="1" applyFont="1"/>
    <xf numFmtId="0" fontId="0" fillId="0" borderId="0" xfId="0" applyAlignment="1">
      <alignment horizontal="center"/>
    </xf>
    <xf numFmtId="9" fontId="0" fillId="0" borderId="0" xfId="0" applyNumberFormat="1"/>
    <xf numFmtId="0" fontId="20" fillId="0" borderId="0" xfId="0" applyFont="1"/>
    <xf numFmtId="9" fontId="0" fillId="0" borderId="0" xfId="0" applyNumberFormat="1" applyAlignment="1">
      <alignment horizontal="left"/>
    </xf>
    <xf numFmtId="0" fontId="0" fillId="0" borderId="11" xfId="0" applyBorder="1"/>
    <xf numFmtId="10" fontId="0" fillId="0" borderId="0" xfId="0" applyNumberFormat="1" applyAlignment="1">
      <alignment horizontal="left"/>
    </xf>
    <xf numFmtId="0" fontId="0" fillId="33" borderId="0" xfId="0" applyFill="1"/>
    <xf numFmtId="0" fontId="16" fillId="0" borderId="10" xfId="0" applyFont="1" applyBorder="1"/>
    <xf numFmtId="0" fontId="0" fillId="33" borderId="0" xfId="0" applyNumberFormat="1" applyFill="1"/>
    <xf numFmtId="0" fontId="0" fillId="0" borderId="0" xfId="0" applyFont="1"/>
    <xf numFmtId="11" fontId="0" fillId="0" borderId="0" xfId="0" applyNumberFormat="1" applyFo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3.xml"/><Relationship Id="rId5" Type="http://schemas.openxmlformats.org/officeDocument/2006/relationships/pivotCacheDefinition" Target="pivotCache/pivotCacheDefinition2.xml"/><Relationship Id="rId10" Type="http://schemas.openxmlformats.org/officeDocument/2006/relationships/calcChain" Target="calcChain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im Urfer" refreshedDate="45476.553531597223" createdVersion="3" refreshedVersion="3" minRefreshableVersion="3" recordCount="6646">
  <cacheSource type="worksheet">
    <worksheetSource ref="A1:AN6647" sheet="city_hall_394_june_2023"/>
  </cacheSource>
  <cacheFields count="40">
    <cacheField name="label-name" numFmtId="0">
      <sharedItems containsBlank="1" count="127">
        <s v="Sumo / Thizz Nation / Khayree"/>
        <s v="Young Black Brotha"/>
        <s v="Stupid" u="1"/>
        <s v="SMG2016" u="1"/>
        <s v="J Curve Records" u="1"/>
        <s v="Fresh in the Flesh" u="1"/>
        <s v="Renegade Recordings" u="1"/>
        <s v="Bay Sound Records / Zeneth Music" u="1"/>
        <m u="1"/>
        <s v="Sumo / Thizz Nation" u="1"/>
        <s v="MDFM RECORDS" u="1"/>
        <s v="NimoySue Records" u="1"/>
        <s v="Riverwalk Jazz" u="1"/>
        <s v="Peakland Records" u="1"/>
        <s v="Toulcat Records" u="1"/>
        <s v="Bellefield Archives" u="1"/>
        <s v="Outseekin Cash Records or Johnnie Walters" u="1"/>
        <s v="Reservoir Music" u="1"/>
        <s v="AIS Records" u="1"/>
        <s v="Young Liifez Music" u="1"/>
        <s v="TCSNT" u="1"/>
        <s v="Gateway Records" u="1"/>
        <s v="Funk Behind The Scenes" u="1"/>
        <s v="Lauren Mitchell Records" u="1"/>
        <s v="Fantom Records" u="1"/>
        <s v="Ibis Recordings" u="1"/>
        <s v="Hexadact Records" u="1"/>
        <s v="LiQuor Sto Music" u="1"/>
        <s v="Sumo Productions" u="1"/>
        <s v="Goat Hill Recordings" u="1"/>
        <s v="Sumo / Black Power Productions" u="1"/>
        <s v="Chase Music Group" u="1"/>
        <s v="BVNDITS" u="1"/>
        <s v="Hot Club Records" u="1"/>
        <s v="Burning Tyme Music" u="1"/>
        <s v="Mountain Music Project" u="1"/>
        <s v="Defacto Music Group" u="1"/>
        <s v="Sackville" u="1"/>
        <s v="Industry Music Group" u="1"/>
        <s v="Bay Sound Records" u="1"/>
        <s v="Wicked Entertainment" u="1"/>
        <s v="G-Spot Records" u="1"/>
        <s v="Premonition Records" u="1"/>
        <s v="Sac Music Group" u="1"/>
        <s v="Trance Blues Festival" u="1"/>
        <s v="TZD" u="1"/>
        <s v="Chief &amp; Flux" u="1"/>
        <s v="Multiple Records" u="1"/>
        <s v="Rivermont Records" u="1"/>
        <s v="Sacred Muzic or David Ramos" u="1"/>
        <s v="SGB Recordings" u="1"/>
        <s v="Severn Records Inc." u="1"/>
        <s v="NDE" u="1"/>
        <s v="Dezel Music" u="1"/>
        <s v="Lanale Brown" u="1"/>
        <s v="C Note Records" u="1"/>
        <s v="Yibster Music" u="1"/>
        <s v="SleepyKat / 535" u="1"/>
        <s v="Audiophile Import Specialists" u="1"/>
        <s v="PROMINENT HOUSE RECORDS" u="1"/>
        <s v="PROJECT" u="1"/>
        <s v="French Braids Entertainment" u="1"/>
        <s v="Bolo Classique" u="1"/>
        <s v="Thizz Nation / 535" u="1"/>
        <s v="Hands Down Entertainment" u="1"/>
        <s v="Liferdef / Liferdef 1000" u="1"/>
        <s v="BSR" u="1"/>
        <s v="Sound System" u="1"/>
        <s v="East River Records" u="1"/>
        <s v="Karnivel" u="1"/>
        <s v="Aria B. G. Records" u="1"/>
        <s v="Bandaloop Records" u="1"/>
        <s v="Three's a Crowd Records" u="1"/>
        <s v="Wicked Entertainment / World One" u="1"/>
        <s v="Cway Music" u="1"/>
        <s v="Jewels and Gems Publishing" u="1"/>
        <s v="Sumo / Million Dollar Dream" u="1"/>
        <s v="Traffic Records" u="1"/>
        <s v="Sweetspot Records" u="1"/>
        <s v="Stackwell" u="1"/>
        <s v="Artophone Classics" u="1"/>
        <s v="Seafair-Bolo Records" u="1"/>
        <s v="Fetti Boyz" u="1"/>
        <s v="WatersSings" u="1"/>
        <s v="EllerSoul Records" u="1"/>
        <s v="Bejeb Music" u="1"/>
        <s v="Elite Ent Group" u="1"/>
        <s v="Circle of Dogs" u="1"/>
        <s v="Lazy Brothers Records" u="1"/>
        <s v="SleepyKat" u="1"/>
        <s v="P.U.S.H Promotions" u="1"/>
        <s v="Merry Makers" u="1"/>
        <s v="Liquid City Records" u="1"/>
        <s v="L-Finguz Productions" u="1"/>
        <s v="Hi Hat Records &amp; Entertainment" u="1"/>
        <s v="N-Fusion" u="1"/>
        <s v="Epiphany Records" u="1"/>
        <s v="Wicked Entertainment / Paper Chas'n" u="1"/>
        <s v="Vetoxa Records" u="1"/>
        <s v="Peter Leitch &quot;Red Zone&quot;" u="1"/>
        <s v="Mountain Top Productions" u="1"/>
        <s v="Hi Horse" u="1"/>
        <s v="Mercenary Entertainment" u="1"/>
        <s v="Ehustl/Sumo" u="1"/>
        <s v="Mob Connected Records" u="1"/>
        <s v="Thizz Nation / Da T" u="1"/>
        <s v="WAXY MELT MUSIC" u="1"/>
        <s v="ANNALISSA RECORDS" u="1"/>
        <s v="Primarily A Capella" u="1"/>
        <s v="T.ODD" u="1"/>
        <s v="Whiskey Bayou Records" u="1"/>
        <s v="Bay Game" u="1"/>
        <s v="LIttle Village Foundation" u="1"/>
        <s v="Tucson FoodService/17th Street Records" u="1"/>
        <s v="Leart" u="1"/>
        <s v="CD ONE" u="1"/>
        <s v="The Brand Factory" u="1"/>
        <s v="Future Music Group" u="1"/>
        <s v="Mack 9 Music Group" u="1"/>
        <s v="Glass Beach Jazz" u="1"/>
        <s v="Dia Digital" u="1"/>
        <s v="5 Star Music Group" u="1"/>
        <s v="N.O.Y.B." u="1"/>
        <s v="Mountain Castle Music" u="1"/>
        <s v="Wicked Entertainment / Does Mikey Like It?" u="1"/>
        <s v="Smart Nut Records" u="1"/>
        <s v="Diamond Cut Productions" u="1"/>
      </sharedItems>
    </cacheField>
    <cacheField name="service-id" numFmtId="0">
      <sharedItems containsSemiMixedTypes="0" containsString="0" containsNumber="1" containsInteger="1" minValue="11" maxValue="11539"/>
    </cacheField>
    <cacheField name="service-name" numFmtId="0">
      <sharedItems/>
    </cacheField>
    <cacheField name="distributor" numFmtId="0">
      <sharedItems containsBlank="1"/>
    </cacheField>
    <cacheField name="territory" numFmtId="0">
      <sharedItems/>
    </cacheField>
    <cacheField name="period-begin" numFmtId="0">
      <sharedItems/>
    </cacheField>
    <cacheField name="period-end" numFmtId="0">
      <sharedItems/>
    </cacheField>
    <cacheField name="product-type" numFmtId="0">
      <sharedItems/>
    </cacheField>
    <cacheField name="product-format" numFmtId="0">
      <sharedItems/>
    </cacheField>
    <cacheField name="catalog-id" numFmtId="0">
      <sharedItems containsMixedTypes="1" containsNumber="1" containsInteger="1" minValue="888003935693" maxValue="888003935693"/>
    </cacheField>
    <cacheField name="upc" numFmtId="0">
      <sharedItems containsSemiMixedTypes="0" containsString="0" containsNumber="1" containsInteger="1" minValue="726187202623" maxValue="888608397728"/>
    </cacheField>
    <cacheField name="album-id" numFmtId="0">
      <sharedItems containsSemiMixedTypes="0" containsString="0" containsNumber="1" containsInteger="1" minValue="11858" maxValue="12476"/>
    </cacheField>
    <cacheField name="album-name" numFmtId="0">
      <sharedItems/>
    </cacheField>
    <cacheField name="album-artist" numFmtId="0">
      <sharedItems/>
    </cacheField>
    <cacheField name="release-date" numFmtId="0">
      <sharedItems containsNonDate="0" containsString="0" containsBlank="1"/>
    </cacheField>
    <cacheField name="upc-alt" numFmtId="0">
      <sharedItems containsNonDate="0" containsString="0" containsBlank="1"/>
    </cacheField>
    <cacheField name="album-custom-1" numFmtId="0">
      <sharedItems containsNonDate="0" containsString="0" containsBlank="1"/>
    </cacheField>
    <cacheField name="album-custom-2" numFmtId="0">
      <sharedItems containsNonDate="0" containsString="0" containsBlank="1"/>
    </cacheField>
    <cacheField name="album-custom-3" numFmtId="0">
      <sharedItems containsNonDate="0" containsString="0" containsBlank="1"/>
    </cacheField>
    <cacheField name="isrc" numFmtId="0">
      <sharedItems containsBlank="1"/>
    </cacheField>
    <cacheField name="track-id" numFmtId="0">
      <sharedItems containsString="0" containsBlank="1" containsNumber="1" containsInteger="1" minValue="133429" maxValue="139908"/>
    </cacheField>
    <cacheField name="disc-no" numFmtId="0">
      <sharedItems containsString="0" containsBlank="1" containsNumber="1" containsInteger="1" minValue="1" maxValue="1"/>
    </cacheField>
    <cacheField name="track-no" numFmtId="0">
      <sharedItems containsString="0" containsBlank="1" containsNumber="1" containsInteger="1" minValue="1" maxValue="21"/>
    </cacheField>
    <cacheField name="track-name" numFmtId="0">
      <sharedItems containsBlank="1" containsMixedTypes="1" containsNumber="1" containsInteger="1" minValue="93" maxValue="93"/>
    </cacheField>
    <cacheField name="track-artist" numFmtId="0">
      <sharedItems containsBlank="1"/>
    </cacheField>
    <cacheField name="track-custom-1" numFmtId="0">
      <sharedItems containsNonDate="0" containsString="0" containsBlank="1"/>
    </cacheField>
    <cacheField name="track-custom-2" numFmtId="0">
      <sharedItems containsNonDate="0" containsString="0" containsBlank="1"/>
    </cacheField>
    <cacheField name="track-custom-3" numFmtId="0">
      <sharedItems containsNonDate="0" containsString="0" containsBlank="1"/>
    </cacheField>
    <cacheField name="units" numFmtId="0">
      <sharedItems containsSemiMixedTypes="0" containsString="0" containsNumber="1" containsInteger="1" minValue="0" maxValue="6148"/>
    </cacheField>
    <cacheField name="unit-price" numFmtId="0">
      <sharedItems containsSemiMixedTypes="0" containsString="0" containsNumber="1" minValue="0" maxValue="148"/>
    </cacheField>
    <cacheField name="ext-price" numFmtId="0">
      <sharedItems containsSemiMixedTypes="0" containsString="0" containsNumber="1" minValue="0" maxValue="148"/>
    </cacheField>
    <cacheField name="currency-code" numFmtId="0">
      <sharedItems/>
    </cacheField>
    <cacheField name="currency-conv" numFmtId="0">
      <sharedItems containsSemiMixedTypes="0" containsString="0" containsNumber="1" minValue="1.26033E-3" maxValue="1.26799196"/>
    </cacheField>
    <cacheField name="usd-unit-price" numFmtId="0">
      <sharedItems containsSemiMixedTypes="0" containsString="0" containsNumber="1" minValue="0" maxValue="7"/>
    </cacheField>
    <cacheField name="usd-ext-price" numFmtId="0">
      <sharedItems containsSemiMixedTypes="0" containsString="0" containsNumber="1" minValue="0" maxValue="25.619539"/>
    </cacheField>
    <cacheField name="free" numFmtId="0">
      <sharedItems/>
    </cacheField>
    <cacheField name="dist-fee" numFmtId="0">
      <sharedItems containsSemiMixedTypes="0" containsString="0" containsNumber="1" minValue="0.1" maxValue="0.1"/>
    </cacheField>
    <cacheField name="usd-net-price" numFmtId="0">
      <sharedItems containsSemiMixedTypes="0" containsString="0" containsNumber="1" minValue="0" maxValue="23.057585100000001"/>
    </cacheField>
    <cacheField name="media_type" numFmtId="0">
      <sharedItems containsSemiMixedTypes="0" containsString="0" containsNumber="1" containsInteger="1" minValue="1" maxValue="1"/>
    </cacheField>
    <cacheField name="Item" numFmtId="0">
      <sharedItems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Tim Urfer" refreshedDate="45476.555233796294" createdVersion="3" refreshedVersion="3" minRefreshableVersion="3" recordCount="4">
  <cacheSource type="worksheet">
    <worksheetSource ref="D3:K7" sheet="Allocation"/>
  </cacheSource>
  <cacheFields count="8">
    <cacheField name="vendor" numFmtId="0">
      <sharedItems containsSemiMixedTypes="0" containsString="0" containsNumber="1" containsInteger="1" minValue="7504" maxValue="7504" count="1">
        <n v="7504"/>
      </sharedItems>
    </cacheField>
    <cacheField name="Amount" numFmtId="0">
      <sharedItems containsSemiMixedTypes="0" containsString="0" containsNumber="1" minValue="67.233764260000044" maxValue="458.5067320999986"/>
    </cacheField>
    <cacheField name="80%" numFmtId="0">
      <sharedItems containsSemiMixedTypes="0" containsString="0" containsNumber="1" containsInteger="1" minValue="0" maxValue="0"/>
    </cacheField>
    <cacheField name="50%" numFmtId="0">
      <sharedItems containsSemiMixedTypes="0" containsString="0" containsNumber="1" containsInteger="1" minValue="0" maxValue="0"/>
    </cacheField>
    <cacheField name="100%" numFmtId="0">
      <sharedItems containsSemiMixedTypes="0" containsString="0" containsNumber="1" minValue="0" maxValue="412.65605807000003"/>
    </cacheField>
    <cacheField name="60%" numFmtId="0">
      <sharedItems containsSemiMixedTypes="0" containsString="0" containsNumber="1" containsInteger="1" minValue="0" maxValue="0"/>
    </cacheField>
    <cacheField name="85%" numFmtId="0">
      <sharedItems containsSemiMixedTypes="0" containsString="0" containsNumber="1" containsInteger="1" minValue="0" maxValue="0"/>
    </cacheField>
    <cacheField name="70%" numFmtId="0">
      <sharedItems containsSemiMixedTypes="0" containsString="0" containsNumber="1" containsInteger="1" minValue="0" maxValue="0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Tim Urfer" refreshedDate="45476.556069212966" createdVersion="3" refreshedVersion="3" minRefreshableVersion="3" recordCount="6646">
  <cacheSource type="worksheet">
    <worksheetSource ref="A1:AO6647" sheet="city_hall_394_june_2023"/>
  </cacheSource>
  <cacheFields count="41">
    <cacheField name="label-name" numFmtId="0">
      <sharedItems/>
    </cacheField>
    <cacheField name="service-id" numFmtId="0">
      <sharedItems containsSemiMixedTypes="0" containsString="0" containsNumber="1" containsInteger="1" minValue="11" maxValue="11539"/>
    </cacheField>
    <cacheField name="service-name" numFmtId="0">
      <sharedItems count="18">
        <s v="iTunes"/>
        <s v="YouTube"/>
        <s v="Amazon"/>
        <s v="Spotify"/>
        <s v="TikTok"/>
        <s v="Soundtrack Your Brand"/>
        <s v="Snap"/>
        <s v="iTunes Cloud"/>
        <s v="Amazon Prime"/>
        <s v="Sprint"/>
        <s v="Play"/>
        <s v="Tidal"/>
        <s v="YouTube RED"/>
        <s v="Amazon Music Unlimited"/>
        <s v="Meta"/>
        <s v="Apple Music"/>
        <s v="Pandora"/>
        <s v="Douyin"/>
      </sharedItems>
    </cacheField>
    <cacheField name="distributor" numFmtId="0">
      <sharedItems containsBlank="1"/>
    </cacheField>
    <cacheField name="territory" numFmtId="0">
      <sharedItems/>
    </cacheField>
    <cacheField name="period-begin" numFmtId="0">
      <sharedItems/>
    </cacheField>
    <cacheField name="period-end" numFmtId="0">
      <sharedItems/>
    </cacheField>
    <cacheField name="product-type" numFmtId="0">
      <sharedItems/>
    </cacheField>
    <cacheField name="product-format" numFmtId="0">
      <sharedItems/>
    </cacheField>
    <cacheField name="catalog-id" numFmtId="0">
      <sharedItems containsMixedTypes="1" containsNumber="1" containsInteger="1" minValue="888003935693" maxValue="888003935693"/>
    </cacheField>
    <cacheField name="upc" numFmtId="0">
      <sharedItems containsSemiMixedTypes="0" containsString="0" containsNumber="1" containsInteger="1" minValue="726187202623" maxValue="888608397728"/>
    </cacheField>
    <cacheField name="album-id" numFmtId="0">
      <sharedItems containsSemiMixedTypes="0" containsString="0" containsNumber="1" containsInteger="1" minValue="11858" maxValue="12476"/>
    </cacheField>
    <cacheField name="album-name" numFmtId="0">
      <sharedItems count="7">
        <s v="The Musical Life of Mac Dre Vol 3 - The Young Black Brotha Years: 1996-1998"/>
        <s v="What's Really Going On?"/>
        <s v="Young Black Brotha"/>
        <s v="Back n da Hood"/>
        <s v="Do You Remember?"/>
        <s v="The Musical Life of Mac Dre Vol 1 - The Strictly Business Years: 1989-1991"/>
        <s v="The Musical Life of Mac Dre Vol 2 - True to the Game Years: 1992-1995"/>
      </sharedItems>
    </cacheField>
    <cacheField name="album-artist" numFmtId="0">
      <sharedItems/>
    </cacheField>
    <cacheField name="release-date" numFmtId="0">
      <sharedItems containsNonDate="0" containsString="0" containsBlank="1"/>
    </cacheField>
    <cacheField name="upc-alt" numFmtId="0">
      <sharedItems containsNonDate="0" containsString="0" containsBlank="1"/>
    </cacheField>
    <cacheField name="album-custom-1" numFmtId="0">
      <sharedItems containsNonDate="0" containsString="0" containsBlank="1"/>
    </cacheField>
    <cacheField name="album-custom-2" numFmtId="0">
      <sharedItems containsNonDate="0" containsString="0" containsBlank="1"/>
    </cacheField>
    <cacheField name="album-custom-3" numFmtId="0">
      <sharedItems containsNonDate="0" containsString="0" containsBlank="1"/>
    </cacheField>
    <cacheField name="isrc" numFmtId="0">
      <sharedItems containsBlank="1"/>
    </cacheField>
    <cacheField name="track-id" numFmtId="0">
      <sharedItems containsString="0" containsBlank="1" containsNumber="1" containsInteger="1" minValue="133429" maxValue="139908"/>
    </cacheField>
    <cacheField name="disc-no" numFmtId="0">
      <sharedItems containsString="0" containsBlank="1" containsNumber="1" containsInteger="1" minValue="1" maxValue="1"/>
    </cacheField>
    <cacheField name="track-no" numFmtId="0">
      <sharedItems containsString="0" containsBlank="1" containsNumber="1" containsInteger="1" minValue="1" maxValue="21"/>
    </cacheField>
    <cacheField name="track-name" numFmtId="0">
      <sharedItems containsBlank="1" containsMixedTypes="1" containsNumber="1" containsInteger="1" minValue="93" maxValue="93"/>
    </cacheField>
    <cacheField name="track-artist" numFmtId="0">
      <sharedItems containsBlank="1"/>
    </cacheField>
    <cacheField name="track-custom-1" numFmtId="0">
      <sharedItems containsNonDate="0" containsString="0" containsBlank="1"/>
    </cacheField>
    <cacheField name="track-custom-2" numFmtId="0">
      <sharedItems containsNonDate="0" containsString="0" containsBlank="1"/>
    </cacheField>
    <cacheField name="track-custom-3" numFmtId="0">
      <sharedItems containsNonDate="0" containsString="0" containsBlank="1"/>
    </cacheField>
    <cacheField name="units" numFmtId="0">
      <sharedItems containsSemiMixedTypes="0" containsString="0" containsNumber="1" containsInteger="1" minValue="0" maxValue="6148"/>
    </cacheField>
    <cacheField name="unit-price" numFmtId="0">
      <sharedItems containsSemiMixedTypes="0" containsString="0" containsNumber="1" minValue="0" maxValue="148"/>
    </cacheField>
    <cacheField name="ext-price" numFmtId="0">
      <sharedItems containsSemiMixedTypes="0" containsString="0" containsNumber="1" minValue="0" maxValue="148"/>
    </cacheField>
    <cacheField name="currency-code" numFmtId="0">
      <sharedItems/>
    </cacheField>
    <cacheField name="currency-conv" numFmtId="0">
      <sharedItems containsSemiMixedTypes="0" containsString="0" containsNumber="1" minValue="1.26033E-3" maxValue="1.26799196"/>
    </cacheField>
    <cacheField name="usd-unit-price" numFmtId="0">
      <sharedItems containsSemiMixedTypes="0" containsString="0" containsNumber="1" minValue="0" maxValue="7"/>
    </cacheField>
    <cacheField name="usd-ext-price" numFmtId="0">
      <sharedItems containsSemiMixedTypes="0" containsString="0" containsNumber="1" minValue="0" maxValue="25.619539"/>
    </cacheField>
    <cacheField name="free" numFmtId="0">
      <sharedItems/>
    </cacheField>
    <cacheField name="dist-fee" numFmtId="0">
      <sharedItems containsSemiMixedTypes="0" containsString="0" containsNumber="1" minValue="0.1" maxValue="0.1"/>
    </cacheField>
    <cacheField name="usd-net-price" numFmtId="0">
      <sharedItems containsSemiMixedTypes="0" containsString="0" containsNumber="1" minValue="0" maxValue="23.057585100000001"/>
    </cacheField>
    <cacheField name="media_type" numFmtId="0">
      <sharedItems containsSemiMixedTypes="0" containsString="0" containsNumber="1" containsInteger="1" minValue="1" maxValue="1"/>
    </cacheField>
    <cacheField name="Item" numFmtId="0">
      <sharedItems/>
    </cacheField>
    <cacheField name="Royalty50" numFmtId="0">
      <sharedItems containsSemiMixedTypes="0" containsString="0" containsNumber="1" minValue="0" maxValue="7.6781758383000005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646">
  <r>
    <x v="0"/>
    <n v="11"/>
    <s v="iTunes"/>
    <m/>
    <s v="US"/>
    <s v="2023-05"/>
    <s v="2023-05"/>
    <s v="A"/>
    <s v="H"/>
    <n v="888003935693"/>
    <n v="888003935693"/>
    <n v="12476"/>
    <s v="The Musical Life of Mac Dre Vol 3 - The Young Black Brotha Years: 1996-1998"/>
    <s v="Mac Dre"/>
    <m/>
    <m/>
    <m/>
    <m/>
    <m/>
    <m/>
    <m/>
    <m/>
    <m/>
    <m/>
    <m/>
    <m/>
    <m/>
    <m/>
    <n v="1"/>
    <n v="7"/>
    <n v="7"/>
    <s v="USD"/>
    <n v="1"/>
    <n v="7"/>
    <n v="7"/>
    <s v="N"/>
    <n v="0.1"/>
    <n v="6.3"/>
    <n v="1"/>
    <s v="888003935693"/>
  </r>
  <r>
    <x v="0"/>
    <n v="11"/>
    <s v="iTunes"/>
    <m/>
    <s v="US"/>
    <s v="2023-05"/>
    <s v="2023-05"/>
    <s v="T"/>
    <s v="H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0.91"/>
    <n v="0.91"/>
    <s v="USD"/>
    <n v="1"/>
    <n v="0.91"/>
    <n v="0.91"/>
    <s v="N"/>
    <n v="0.1"/>
    <n v="0.81899999999999995"/>
    <n v="1"/>
    <s v="888003935693"/>
  </r>
  <r>
    <x v="0"/>
    <n v="229"/>
    <s v="YouTube"/>
    <m/>
    <s v="AT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1.2400000000000001E-4"/>
    <n v="1.2400000000000001E-4"/>
    <s v="USD"/>
    <n v="1"/>
    <n v="1.2400000000000001E-4"/>
    <n v="1.2400000000000001E-4"/>
    <s v="N"/>
    <n v="0.1"/>
    <n v="1.116E-4"/>
    <n v="1"/>
    <s v="888003935693"/>
  </r>
  <r>
    <x v="0"/>
    <n v="229"/>
    <s v="YouTube"/>
    <m/>
    <s v="AU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"/>
    <n v="5.5859999999999998E-3"/>
    <n v="5.5859999999999998E-3"/>
    <s v="USD"/>
    <n v="1"/>
    <n v="5.5859999999999998E-3"/>
    <n v="5.5859999999999998E-3"/>
    <s v="N"/>
    <n v="0.1"/>
    <n v="5.0273999999999996E-3"/>
    <n v="1"/>
    <s v="888003935693"/>
  </r>
  <r>
    <x v="0"/>
    <n v="229"/>
    <s v="YouTube"/>
    <m/>
    <s v="AU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3.7750000000000001E-3"/>
    <n v="3.7750000000000001E-3"/>
    <s v="USD"/>
    <n v="1"/>
    <n v="3.7750000000000001E-3"/>
    <n v="3.7750000000000001E-3"/>
    <s v="N"/>
    <n v="0.1"/>
    <n v="3.3974999999999999E-3"/>
    <n v="1"/>
    <s v="888003935693"/>
  </r>
  <r>
    <x v="0"/>
    <n v="229"/>
    <s v="YouTube"/>
    <m/>
    <s v="B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"/>
    <n v="2.3300000000000001E-6"/>
    <n v="6.99E-6"/>
    <s v="USD"/>
    <n v="1"/>
    <n v="2.3300000000000001E-6"/>
    <n v="6.99E-6"/>
    <s v="N"/>
    <n v="0.1"/>
    <n v="6.2899999999999999E-6"/>
    <n v="1"/>
    <s v="888003935693"/>
  </r>
  <r>
    <x v="0"/>
    <n v="229"/>
    <s v="YouTube"/>
    <m/>
    <s v="B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"/>
    <n v="2.5000000000000002E-6"/>
    <n v="5.0000000000000004E-6"/>
    <s v="USD"/>
    <n v="1"/>
    <n v="2.5000000000000002E-6"/>
    <n v="5.0000000000000004E-6"/>
    <s v="N"/>
    <n v="0.1"/>
    <n v="4.5000000000000001E-6"/>
    <n v="1"/>
    <s v="888003935693"/>
  </r>
  <r>
    <x v="0"/>
    <n v="229"/>
    <s v="YouTube"/>
    <m/>
    <s v="B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"/>
    <n v="3.4999999999999999E-6"/>
    <n v="6.9999999999999999E-6"/>
    <s v="USD"/>
    <n v="1"/>
    <n v="3.4999999999999999E-6"/>
    <n v="6.9999999999999999E-6"/>
    <s v="N"/>
    <n v="0.1"/>
    <n v="6.2999999999999998E-6"/>
    <n v="1"/>
    <s v="888003935693"/>
  </r>
  <r>
    <x v="0"/>
    <n v="229"/>
    <s v="YouTube"/>
    <m/>
    <s v="B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5.0000000000000004E-6"/>
    <n v="5.0000000000000004E-6"/>
    <s v="USD"/>
    <n v="1"/>
    <n v="5.0000000000000004E-6"/>
    <n v="5.0000000000000004E-6"/>
    <s v="N"/>
    <n v="0.1"/>
    <n v="4.5000000000000001E-6"/>
    <n v="1"/>
    <s v="888003935693"/>
  </r>
  <r>
    <x v="0"/>
    <n v="229"/>
    <s v="YouTube"/>
    <m/>
    <s v="B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2"/>
    <n v="3.4999999999999999E-6"/>
    <n v="6.9999999999999999E-6"/>
    <s v="USD"/>
    <n v="1"/>
    <n v="3.4999999999999999E-6"/>
    <n v="6.9999999999999999E-6"/>
    <s v="N"/>
    <n v="0.1"/>
    <n v="6.2999999999999998E-6"/>
    <n v="1"/>
    <s v="888003935693"/>
  </r>
  <r>
    <x v="0"/>
    <n v="229"/>
    <s v="YouTube"/>
    <m/>
    <s v="B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5.0000000000000004E-6"/>
    <n v="5.0000000000000004E-6"/>
    <s v="USD"/>
    <n v="1"/>
    <n v="5.0000000000000004E-6"/>
    <n v="5.0000000000000004E-6"/>
    <s v="N"/>
    <n v="0.1"/>
    <n v="4.5000000000000001E-6"/>
    <n v="1"/>
    <s v="888003935693"/>
  </r>
  <r>
    <x v="0"/>
    <n v="229"/>
    <s v="YouTube"/>
    <m/>
    <s v="B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5.2099999999999998E-4"/>
    <n v="5.2099999999999998E-4"/>
    <s v="USD"/>
    <n v="1"/>
    <n v="5.2099999999999998E-4"/>
    <n v="5.2099999999999998E-4"/>
    <s v="N"/>
    <n v="0.1"/>
    <n v="4.6890000000000001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"/>
    <n v="2.0040000000000001E-3"/>
    <n v="2.0040000000000001E-3"/>
    <s v="USD"/>
    <n v="1"/>
    <n v="2.0040000000000001E-3"/>
    <n v="2.0040000000000001E-3"/>
    <s v="N"/>
    <n v="0.1"/>
    <n v="1.8036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"/>
    <n v="2.8080000000000002E-3"/>
    <n v="2.8080000000000002E-3"/>
    <s v="USD"/>
    <n v="1"/>
    <n v="2.8080000000000002E-3"/>
    <n v="2.8080000000000002E-3"/>
    <s v="N"/>
    <n v="0.1"/>
    <n v="2.5271999999999998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"/>
    <n v="3.5929999999999998E-3"/>
    <n v="3.5929999999999998E-3"/>
    <s v="USD"/>
    <n v="1"/>
    <n v="3.5929999999999998E-3"/>
    <n v="3.5929999999999998E-3"/>
    <s v="N"/>
    <n v="0.1"/>
    <n v="3.2336999999999999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1"/>
    <n v="5.6140000000000001E-3"/>
    <n v="5.6140000000000001E-3"/>
    <s v="USD"/>
    <n v="1"/>
    <n v="5.6140000000000001E-3"/>
    <n v="5.6140000000000001E-3"/>
    <s v="N"/>
    <n v="0.1"/>
    <n v="5.0526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"/>
    <n v="5.0000000000000004E-6"/>
    <n v="1.0000000000000001E-5"/>
    <s v="USD"/>
    <n v="1"/>
    <n v="5.0000000000000004E-6"/>
    <n v="1.0000000000000001E-5"/>
    <s v="N"/>
    <n v="0.1"/>
    <n v="9.0000000000000002E-6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2.0999999999999999E-5"/>
    <n v="2.0999999999999999E-5"/>
    <s v="USD"/>
    <n v="1"/>
    <n v="2.0999999999999999E-5"/>
    <n v="2.0999999999999999E-5"/>
    <s v="N"/>
    <n v="0.1"/>
    <n v="1.8899999999999999E-5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"/>
    <n v="6.0000000000000002E-5"/>
    <n v="1.8000000000000001E-4"/>
    <s v="USD"/>
    <n v="1"/>
    <n v="6.0000000000000002E-5"/>
    <n v="1.8000000000000001E-4"/>
    <s v="N"/>
    <n v="0.1"/>
    <n v="1.6200000000000001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9.0000000000000006E-5"/>
    <n v="9.0000000000000006E-5"/>
    <s v="USD"/>
    <n v="1"/>
    <n v="9.0000000000000006E-5"/>
    <n v="9.0000000000000006E-5"/>
    <s v="N"/>
    <n v="0.1"/>
    <n v="8.1000000000000004E-5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"/>
    <n v="1.2133000000000001E-4"/>
    <n v="3.6399000000000002E-4"/>
    <s v="USD"/>
    <n v="1"/>
    <n v="1.2133000000000001E-4"/>
    <n v="3.6399000000000002E-4"/>
    <s v="N"/>
    <n v="0.1"/>
    <n v="3.2759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"/>
    <n v="1.7799999999999999E-4"/>
    <n v="3.5599999999999998E-4"/>
    <s v="USD"/>
    <n v="1"/>
    <n v="1.7799999999999999E-4"/>
    <n v="3.5599999999999998E-4"/>
    <s v="N"/>
    <n v="0.1"/>
    <n v="3.2039999999999998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"/>
    <n v="2.285E-4"/>
    <n v="4.57E-4"/>
    <s v="USD"/>
    <n v="1"/>
    <n v="2.285E-4"/>
    <n v="4.57E-4"/>
    <s v="N"/>
    <n v="0.1"/>
    <n v="4.1130000000000002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2.3599999999999999E-4"/>
    <n v="2.3599999999999999E-4"/>
    <s v="USD"/>
    <n v="1"/>
    <n v="2.3599999999999999E-4"/>
    <n v="2.3599999999999999E-4"/>
    <s v="N"/>
    <n v="0.1"/>
    <n v="2.1240000000000001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"/>
    <n v="1.0165E-3"/>
    <n v="2.0330000000000001E-3"/>
    <s v="USD"/>
    <n v="1"/>
    <n v="1.0165E-3"/>
    <n v="2.0330000000000001E-3"/>
    <s v="N"/>
    <n v="0.1"/>
    <n v="1.8297000000000001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"/>
    <n v="2.7146700000000002E-3"/>
    <n v="8.1440100000000001E-3"/>
    <s v="USD"/>
    <n v="1"/>
    <n v="2.7146700000000002E-3"/>
    <n v="8.1440100000000001E-3"/>
    <s v="N"/>
    <n v="0.1"/>
    <n v="7.3296100000000003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4.065E-3"/>
    <n v="4.065E-3"/>
    <s v="USD"/>
    <n v="1"/>
    <n v="4.065E-3"/>
    <n v="4.065E-3"/>
    <s v="N"/>
    <n v="0.1"/>
    <n v="3.6584999999999999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4.1749999999999999E-3"/>
    <n v="4.1749999999999999E-3"/>
    <s v="USD"/>
    <n v="1"/>
    <n v="4.1749999999999999E-3"/>
    <n v="4.1749999999999999E-3"/>
    <s v="N"/>
    <n v="0.1"/>
    <n v="3.7575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1"/>
    <n v="1.065E-3"/>
    <n v="1.065E-3"/>
    <s v="USD"/>
    <n v="1"/>
    <n v="1.065E-3"/>
    <n v="1.065E-3"/>
    <s v="N"/>
    <n v="0.1"/>
    <n v="9.5850000000000004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1"/>
    <n v="3.1220000000000002E-3"/>
    <n v="3.1220000000000002E-3"/>
    <s v="USD"/>
    <n v="1"/>
    <n v="3.1220000000000002E-3"/>
    <n v="3.1220000000000002E-3"/>
    <s v="N"/>
    <n v="0.1"/>
    <n v="2.8097999999999999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1"/>
    <n v="3.6579999999999998E-3"/>
    <n v="3.6579999999999998E-3"/>
    <s v="USD"/>
    <n v="1"/>
    <n v="3.6579999999999998E-3"/>
    <n v="3.6579999999999998E-3"/>
    <s v="N"/>
    <n v="0.1"/>
    <n v="3.2921999999999999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2"/>
    <n v="4.6119999999999998E-3"/>
    <n v="9.2239999999999996E-3"/>
    <s v="USD"/>
    <n v="1"/>
    <n v="4.6119999999999998E-3"/>
    <n v="9.2239999999999996E-3"/>
    <s v="N"/>
    <n v="0.1"/>
    <n v="8.3015999999999993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3.4499999999999999E-3"/>
    <n v="3.4499999999999999E-3"/>
    <s v="USD"/>
    <n v="1"/>
    <n v="3.4499999999999999E-3"/>
    <n v="3.4499999999999999E-3"/>
    <s v="N"/>
    <n v="0.1"/>
    <n v="3.1050000000000001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1.8699999999999999E-4"/>
    <n v="1.8699999999999999E-4"/>
    <s v="USD"/>
    <n v="1"/>
    <n v="1.8699999999999999E-4"/>
    <n v="1.8699999999999999E-4"/>
    <s v="N"/>
    <n v="0.1"/>
    <n v="1.683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2.0019999999999999E-3"/>
    <n v="2.0019999999999999E-3"/>
    <s v="USD"/>
    <n v="1"/>
    <n v="2.0019999999999999E-3"/>
    <n v="2.0019999999999999E-3"/>
    <s v="N"/>
    <n v="0.1"/>
    <n v="1.8018000000000001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2.1570000000000001E-3"/>
    <n v="2.1570000000000001E-3"/>
    <s v="USD"/>
    <n v="1"/>
    <n v="2.1570000000000001E-3"/>
    <n v="2.1570000000000001E-3"/>
    <s v="N"/>
    <n v="0.1"/>
    <n v="1.9413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1.031E-3"/>
    <n v="1.031E-3"/>
    <s v="USD"/>
    <n v="1"/>
    <n v="1.031E-3"/>
    <n v="1.031E-3"/>
    <s v="N"/>
    <n v="0.1"/>
    <n v="9.2789999999999995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2"/>
    <n v="3.0695000000000002E-3"/>
    <n v="6.1390000000000004E-3"/>
    <s v="USD"/>
    <n v="1"/>
    <n v="3.0695000000000002E-3"/>
    <n v="6.1390000000000004E-3"/>
    <s v="N"/>
    <n v="0.1"/>
    <n v="5.5250999999999998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3.6770000000000001E-3"/>
    <n v="3.6770000000000001E-3"/>
    <s v="USD"/>
    <n v="1"/>
    <n v="3.6770000000000001E-3"/>
    <n v="3.6770000000000001E-3"/>
    <s v="N"/>
    <n v="0.1"/>
    <n v="3.3092999999999998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8.5120000000000005E-3"/>
    <n v="8.5120000000000005E-3"/>
    <s v="USD"/>
    <n v="1"/>
    <n v="8.5120000000000005E-3"/>
    <n v="8.5120000000000005E-3"/>
    <s v="N"/>
    <n v="0.1"/>
    <n v="7.6607999999999997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1.0000000000000001E-5"/>
    <n v="1.0000000000000001E-5"/>
    <s v="USD"/>
    <n v="1"/>
    <n v="1.0000000000000001E-5"/>
    <n v="1.0000000000000001E-5"/>
    <s v="N"/>
    <n v="0.1"/>
    <n v="9.0000000000000002E-6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"/>
    <n v="1.0499999999999999E-5"/>
    <n v="2.0999999999999999E-5"/>
    <s v="USD"/>
    <n v="1"/>
    <n v="1.0499999999999999E-5"/>
    <n v="2.0999999999999999E-5"/>
    <s v="N"/>
    <n v="0.1"/>
    <n v="1.8899999999999999E-5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5"/>
    <n v="1.8E-5"/>
    <n v="9.0000000000000006E-5"/>
    <s v="USD"/>
    <n v="1"/>
    <n v="1.8E-5"/>
    <n v="9.0000000000000006E-5"/>
    <s v="N"/>
    <n v="0.1"/>
    <n v="8.1000000000000004E-5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6.9999999999999994E-5"/>
    <n v="6.9999999999999994E-5"/>
    <s v="USD"/>
    <n v="1"/>
    <n v="6.9999999999999994E-5"/>
    <n v="6.9999999999999994E-5"/>
    <s v="N"/>
    <n v="0.1"/>
    <n v="6.3E-5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3.1199999999999999E-4"/>
    <n v="3.1199999999999999E-4"/>
    <s v="USD"/>
    <n v="1"/>
    <n v="3.1199999999999999E-4"/>
    <n v="3.1199999999999999E-4"/>
    <s v="N"/>
    <n v="0.1"/>
    <n v="2.8079999999999999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4"/>
    <n v="1.9824999999999999E-3"/>
    <n v="7.9299999999999995E-3"/>
    <s v="USD"/>
    <n v="1"/>
    <n v="1.9824999999999999E-3"/>
    <n v="7.9299999999999995E-3"/>
    <s v="N"/>
    <n v="0.1"/>
    <n v="7.1370000000000001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"/>
    <n v="2.3265E-3"/>
    <n v="4.653E-3"/>
    <s v="USD"/>
    <n v="1"/>
    <n v="2.3265E-3"/>
    <n v="4.653E-3"/>
    <s v="N"/>
    <n v="0.1"/>
    <n v="4.1876999999999999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"/>
    <n v="2.395E-3"/>
    <n v="4.79E-3"/>
    <s v="USD"/>
    <n v="1"/>
    <n v="2.395E-3"/>
    <n v="4.79E-3"/>
    <s v="N"/>
    <n v="0.1"/>
    <n v="4.3109999999999997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3"/>
    <n v="2.454E-3"/>
    <n v="7.3619999999999996E-3"/>
    <s v="USD"/>
    <n v="1"/>
    <n v="2.454E-3"/>
    <n v="7.3619999999999996E-3"/>
    <s v="N"/>
    <n v="0.1"/>
    <n v="6.6258000000000003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3.4489999999999998E-3"/>
    <n v="3.4489999999999998E-3"/>
    <s v="USD"/>
    <n v="1"/>
    <n v="3.4489999999999998E-3"/>
    <n v="3.4489999999999998E-3"/>
    <s v="N"/>
    <n v="0.1"/>
    <n v="3.1040999999999998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6.3239999999999998E-3"/>
    <n v="6.3239999999999998E-3"/>
    <s v="USD"/>
    <n v="1"/>
    <n v="6.3239999999999998E-3"/>
    <n v="6.3239999999999998E-3"/>
    <s v="N"/>
    <n v="0.1"/>
    <n v="5.6915999999999998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2"/>
    <n v="1.3845000000000001E-3"/>
    <n v="2.7690000000000002E-3"/>
    <s v="USD"/>
    <n v="1"/>
    <n v="1.3845000000000001E-3"/>
    <n v="2.7690000000000002E-3"/>
    <s v="N"/>
    <n v="0.1"/>
    <n v="2.4921000000000001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"/>
    <n v="2.6280000000000001E-3"/>
    <n v="2.6280000000000001E-3"/>
    <s v="USD"/>
    <n v="1"/>
    <n v="2.6280000000000001E-3"/>
    <n v="2.6280000000000001E-3"/>
    <s v="N"/>
    <n v="0.1"/>
    <n v="2.3652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2"/>
    <n v="2.679E-3"/>
    <n v="5.3579999999999999E-3"/>
    <s v="USD"/>
    <n v="1"/>
    <n v="2.679E-3"/>
    <n v="5.3579999999999999E-3"/>
    <s v="N"/>
    <n v="0.1"/>
    <n v="4.8221999999999996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1.0000000000000001E-5"/>
    <n v="1.0000000000000001E-5"/>
    <s v="USD"/>
    <n v="1"/>
    <n v="1.0000000000000001E-5"/>
    <n v="1.0000000000000001E-5"/>
    <s v="N"/>
    <n v="0.1"/>
    <n v="9.0000000000000002E-6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2.0999999999999999E-5"/>
    <n v="2.0999999999999999E-5"/>
    <s v="USD"/>
    <n v="1"/>
    <n v="2.0999999999999999E-5"/>
    <n v="2.0999999999999999E-5"/>
    <s v="N"/>
    <n v="0.1"/>
    <n v="1.8899999999999999E-5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3.4999999999999997E-5"/>
    <n v="3.4999999999999997E-5"/>
    <s v="USD"/>
    <n v="1"/>
    <n v="3.4999999999999997E-5"/>
    <n v="3.4999999999999997E-5"/>
    <s v="N"/>
    <n v="0.1"/>
    <n v="3.15E-5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4.1E-5"/>
    <n v="4.1E-5"/>
    <s v="USD"/>
    <n v="1"/>
    <n v="4.1E-5"/>
    <n v="4.1E-5"/>
    <s v="N"/>
    <n v="0.1"/>
    <n v="3.6900000000000002E-5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6.9999999999999994E-5"/>
    <n v="6.9999999999999994E-5"/>
    <s v="USD"/>
    <n v="1"/>
    <n v="6.9999999999999994E-5"/>
    <n v="6.9999999999999994E-5"/>
    <s v="N"/>
    <n v="0.1"/>
    <n v="6.3E-5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9.0000000000000006E-5"/>
    <n v="9.0000000000000006E-5"/>
    <s v="USD"/>
    <n v="1"/>
    <n v="9.0000000000000006E-5"/>
    <n v="9.0000000000000006E-5"/>
    <s v="N"/>
    <n v="0.1"/>
    <n v="8.1000000000000004E-5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9.1000000000000003E-5"/>
    <n v="9.1000000000000003E-5"/>
    <s v="USD"/>
    <n v="1"/>
    <n v="9.1000000000000003E-5"/>
    <n v="9.1000000000000003E-5"/>
    <s v="N"/>
    <n v="0.1"/>
    <n v="8.1899999999999999E-5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3"/>
    <n v="8.1099999999999998E-4"/>
    <n v="2.4329999999999998E-3"/>
    <s v="USD"/>
    <n v="1"/>
    <n v="8.1099999999999998E-4"/>
    <n v="2.4329999999999998E-3"/>
    <s v="N"/>
    <n v="0.1"/>
    <n v="2.1897000000000002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2.4870000000000001E-3"/>
    <n v="2.4870000000000001E-3"/>
    <s v="USD"/>
    <n v="1"/>
    <n v="2.4870000000000001E-3"/>
    <n v="2.4870000000000001E-3"/>
    <s v="N"/>
    <n v="0.1"/>
    <n v="2.2382999999999999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2.6499999999999999E-4"/>
    <n v="2.6499999999999999E-4"/>
    <s v="USD"/>
    <n v="1"/>
    <n v="2.6499999999999999E-4"/>
    <n v="2.6499999999999999E-4"/>
    <s v="N"/>
    <n v="0.1"/>
    <n v="2.385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4.1599999999999997E-4"/>
    <n v="4.1599999999999997E-4"/>
    <s v="USD"/>
    <n v="1"/>
    <n v="4.1599999999999997E-4"/>
    <n v="4.1599999999999997E-4"/>
    <s v="N"/>
    <n v="0.1"/>
    <n v="3.7439999999999999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7.0899999999999999E-4"/>
    <n v="7.0899999999999999E-4"/>
    <s v="USD"/>
    <n v="1"/>
    <n v="7.0899999999999999E-4"/>
    <n v="7.0899999999999999E-4"/>
    <s v="N"/>
    <n v="0.1"/>
    <n v="6.3809999999999995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2.7899999999999999E-3"/>
    <n v="2.7899999999999999E-3"/>
    <s v="USD"/>
    <n v="1"/>
    <n v="2.7899999999999999E-3"/>
    <n v="2.7899999999999999E-3"/>
    <s v="N"/>
    <n v="0.1"/>
    <n v="2.5110000000000002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2"/>
    <n v="4.2640000000000004E-3"/>
    <n v="8.5280000000000009E-3"/>
    <s v="USD"/>
    <n v="1"/>
    <n v="4.2640000000000004E-3"/>
    <n v="8.5280000000000009E-3"/>
    <s v="N"/>
    <n v="0.1"/>
    <n v="7.6752000000000001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"/>
    <n v="1.219E-3"/>
    <n v="1.219E-3"/>
    <s v="USD"/>
    <n v="1"/>
    <n v="1.219E-3"/>
    <n v="1.219E-3"/>
    <s v="N"/>
    <n v="0.1"/>
    <n v="1.0970999999999999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3"/>
    <n v="2.5853299999999998E-3"/>
    <n v="7.7559899999999999E-3"/>
    <s v="USD"/>
    <n v="1"/>
    <n v="2.5853299999999998E-3"/>
    <n v="7.7559899999999999E-3"/>
    <s v="N"/>
    <n v="0.1"/>
    <n v="6.9803900000000004E-3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5.4799999999999998E-4"/>
    <n v="5.4799999999999998E-4"/>
    <s v="USD"/>
    <n v="1"/>
    <n v="5.4799999999999998E-4"/>
    <n v="5.4799999999999998E-4"/>
    <s v="N"/>
    <n v="0.1"/>
    <n v="4.9319999999999995E-4"/>
    <n v="1"/>
    <s v="888003935693"/>
  </r>
  <r>
    <x v="0"/>
    <n v="229"/>
    <s v="YouTube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2.147E-3"/>
    <n v="2.147E-3"/>
    <s v="USD"/>
    <n v="1"/>
    <n v="2.147E-3"/>
    <n v="2.147E-3"/>
    <s v="N"/>
    <n v="0.1"/>
    <n v="1.9323000000000001E-3"/>
    <n v="1"/>
    <s v="888003935693"/>
  </r>
  <r>
    <x v="0"/>
    <n v="229"/>
    <s v="YouTube"/>
    <m/>
    <s v="CZ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6.0000000000000002E-6"/>
    <n v="6.0000000000000002E-6"/>
    <s v="USD"/>
    <n v="1"/>
    <n v="6.0000000000000002E-6"/>
    <n v="6.0000000000000002E-6"/>
    <s v="N"/>
    <n v="0.1"/>
    <n v="5.4E-6"/>
    <n v="1"/>
    <s v="888003935693"/>
  </r>
  <r>
    <x v="0"/>
    <n v="229"/>
    <s v="YouTube"/>
    <m/>
    <s v="CZ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"/>
    <n v="7.0500000000000006E-5"/>
    <n v="1.4100000000000001E-4"/>
    <s v="USD"/>
    <n v="1"/>
    <n v="7.0500000000000006E-5"/>
    <n v="1.4100000000000001E-4"/>
    <s v="N"/>
    <n v="0.1"/>
    <n v="1.2689999999999999E-4"/>
    <n v="1"/>
    <s v="888003935693"/>
  </r>
  <r>
    <x v="0"/>
    <n v="229"/>
    <s v="YouTube"/>
    <m/>
    <s v="CZ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6.0000000000000002E-6"/>
    <n v="6.0000000000000002E-6"/>
    <s v="USD"/>
    <n v="1"/>
    <n v="6.0000000000000002E-6"/>
    <n v="6.0000000000000002E-6"/>
    <s v="N"/>
    <n v="0.1"/>
    <n v="5.4E-6"/>
    <n v="1"/>
    <s v="888003935693"/>
  </r>
  <r>
    <x v="0"/>
    <n v="229"/>
    <s v="YouTube"/>
    <m/>
    <s v="CZ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6.0000000000000002E-6"/>
    <n v="6.0000000000000002E-6"/>
    <s v="USD"/>
    <n v="1"/>
    <n v="6.0000000000000002E-6"/>
    <n v="6.0000000000000002E-6"/>
    <s v="N"/>
    <n v="0.1"/>
    <n v="5.4E-6"/>
    <n v="1"/>
    <s v="888003935693"/>
  </r>
  <r>
    <x v="0"/>
    <n v="229"/>
    <s v="YouTube"/>
    <m/>
    <s v="CZ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1.4100000000000001E-4"/>
    <n v="1.4100000000000001E-4"/>
    <s v="USD"/>
    <n v="1"/>
    <n v="1.4100000000000001E-4"/>
    <n v="1.4100000000000001E-4"/>
    <s v="N"/>
    <n v="0.1"/>
    <n v="1.2689999999999999E-4"/>
    <n v="1"/>
    <s v="888003935693"/>
  </r>
  <r>
    <x v="0"/>
    <n v="229"/>
    <s v="YouTube"/>
    <m/>
    <s v="D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2"/>
    <n v="1.6715E-3"/>
    <n v="3.3430000000000001E-3"/>
    <s v="USD"/>
    <n v="1"/>
    <n v="1.6715E-3"/>
    <n v="3.3430000000000001E-3"/>
    <s v="N"/>
    <n v="0.1"/>
    <n v="3.0087E-3"/>
    <n v="1"/>
    <s v="888003935693"/>
  </r>
  <r>
    <x v="0"/>
    <n v="229"/>
    <s v="YouTube"/>
    <m/>
    <s v="D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2"/>
    <n v="1.3715000000000001E-3"/>
    <n v="2.7430000000000002E-3"/>
    <s v="USD"/>
    <n v="1"/>
    <n v="1.3715000000000001E-3"/>
    <n v="2.7430000000000002E-3"/>
    <s v="N"/>
    <n v="0.1"/>
    <n v="2.4686999999999999E-3"/>
    <n v="1"/>
    <s v="888003935693"/>
  </r>
  <r>
    <x v="0"/>
    <n v="229"/>
    <s v="YouTube"/>
    <m/>
    <s v="D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1"/>
    <n v="2.8739999999999998E-3"/>
    <n v="2.8739999999999998E-3"/>
    <s v="USD"/>
    <n v="1"/>
    <n v="2.8739999999999998E-3"/>
    <n v="2.8739999999999998E-3"/>
    <s v="N"/>
    <n v="0.1"/>
    <n v="2.5866000000000001E-3"/>
    <n v="1"/>
    <s v="888003935693"/>
  </r>
  <r>
    <x v="0"/>
    <n v="229"/>
    <s v="YouTube"/>
    <m/>
    <s v="D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2.9150000000000001E-3"/>
    <n v="2.9150000000000001E-3"/>
    <s v="USD"/>
    <n v="1"/>
    <n v="2.9150000000000001E-3"/>
    <n v="2.9150000000000001E-3"/>
    <s v="N"/>
    <n v="0.1"/>
    <n v="2.6235E-3"/>
    <n v="1"/>
    <s v="888003935693"/>
  </r>
  <r>
    <x v="0"/>
    <n v="229"/>
    <s v="YouTube"/>
    <m/>
    <s v="D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9.1690000000000001E-3"/>
    <n v="9.1690000000000001E-3"/>
    <s v="USD"/>
    <n v="1"/>
    <n v="9.1690000000000001E-3"/>
    <n v="9.1690000000000001E-3"/>
    <s v="N"/>
    <n v="0.1"/>
    <n v="8.2521000000000001E-3"/>
    <n v="1"/>
    <s v="888003935693"/>
  </r>
  <r>
    <x v="0"/>
    <n v="229"/>
    <s v="YouTube"/>
    <m/>
    <s v="D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3.0370000000000002E-3"/>
    <n v="3.0370000000000002E-3"/>
    <s v="USD"/>
    <n v="1"/>
    <n v="3.0370000000000002E-3"/>
    <n v="3.0370000000000002E-3"/>
    <s v="N"/>
    <n v="0.1"/>
    <n v="2.7333000000000001E-3"/>
    <n v="1"/>
    <s v="888003935693"/>
  </r>
  <r>
    <x v="0"/>
    <n v="229"/>
    <s v="YouTube"/>
    <m/>
    <s v="D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2.6740000000000002E-3"/>
    <n v="2.6740000000000002E-3"/>
    <s v="USD"/>
    <n v="1"/>
    <n v="2.6740000000000002E-3"/>
    <n v="2.6740000000000002E-3"/>
    <s v="N"/>
    <n v="0.1"/>
    <n v="2.4066000000000001E-3"/>
    <n v="1"/>
    <s v="888003935693"/>
  </r>
  <r>
    <x v="0"/>
    <n v="229"/>
    <s v="YouTube"/>
    <m/>
    <s v="D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2"/>
    <n v="1.6100000000000001E-4"/>
    <n v="3.2200000000000002E-4"/>
    <s v="USD"/>
    <n v="1"/>
    <n v="1.6100000000000001E-4"/>
    <n v="3.2200000000000002E-4"/>
    <s v="N"/>
    <n v="0.1"/>
    <n v="2.898E-4"/>
    <n v="1"/>
    <s v="888003935693"/>
  </r>
  <r>
    <x v="0"/>
    <n v="229"/>
    <s v="YouTube"/>
    <m/>
    <s v="D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2.6899999999999998E-4"/>
    <n v="2.6899999999999998E-4"/>
    <s v="USD"/>
    <n v="1"/>
    <n v="2.6899999999999998E-4"/>
    <n v="2.6899999999999998E-4"/>
    <s v="N"/>
    <n v="0.1"/>
    <n v="2.421E-4"/>
    <n v="1"/>
    <s v="888003935693"/>
  </r>
  <r>
    <x v="0"/>
    <n v="229"/>
    <s v="YouTube"/>
    <m/>
    <s v="D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2.7399999999999999E-4"/>
    <n v="2.7399999999999999E-4"/>
    <s v="USD"/>
    <n v="1"/>
    <n v="2.7399999999999999E-4"/>
    <n v="2.7399999999999999E-4"/>
    <s v="N"/>
    <n v="0.1"/>
    <n v="2.4659999999999998E-4"/>
    <n v="1"/>
    <s v="888003935693"/>
  </r>
  <r>
    <x v="0"/>
    <n v="229"/>
    <s v="YouTube"/>
    <m/>
    <s v="D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4"/>
    <n v="3.7125E-4"/>
    <n v="1.485E-3"/>
    <s v="USD"/>
    <n v="1"/>
    <n v="3.7125E-4"/>
    <n v="1.485E-3"/>
    <s v="N"/>
    <n v="0.1"/>
    <n v="1.3365E-3"/>
    <n v="1"/>
    <s v="888003935693"/>
  </r>
  <r>
    <x v="0"/>
    <n v="229"/>
    <s v="YouTube"/>
    <m/>
    <s v="D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3.9500000000000001E-4"/>
    <n v="3.9500000000000001E-4"/>
    <s v="USD"/>
    <n v="1"/>
    <n v="3.9500000000000001E-4"/>
    <n v="3.9500000000000001E-4"/>
    <s v="N"/>
    <n v="0.1"/>
    <n v="3.5550000000000002E-4"/>
    <n v="1"/>
    <s v="888003935693"/>
  </r>
  <r>
    <x v="0"/>
    <n v="229"/>
    <s v="YouTube"/>
    <m/>
    <s v="FI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2.3699999999999999E-4"/>
    <n v="2.3699999999999999E-4"/>
    <s v="USD"/>
    <n v="1"/>
    <n v="2.3699999999999999E-4"/>
    <n v="2.3699999999999999E-4"/>
    <s v="N"/>
    <n v="0.1"/>
    <n v="2.1330000000000001E-4"/>
    <n v="1"/>
    <s v="888003935693"/>
  </r>
  <r>
    <x v="0"/>
    <n v="229"/>
    <s v="YouTube"/>
    <m/>
    <s v="FI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2.3699999999999999E-4"/>
    <n v="2.3699999999999999E-4"/>
    <s v="USD"/>
    <n v="1"/>
    <n v="2.3699999999999999E-4"/>
    <n v="2.3699999999999999E-4"/>
    <s v="N"/>
    <n v="0.1"/>
    <n v="2.1330000000000001E-4"/>
    <n v="1"/>
    <s v="888003935693"/>
  </r>
  <r>
    <x v="0"/>
    <n v="229"/>
    <s v="YouTube"/>
    <m/>
    <s v="F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"/>
    <n v="1.1969999999999999E-3"/>
    <n v="1.1969999999999999E-3"/>
    <s v="USD"/>
    <n v="1"/>
    <n v="1.1969999999999999E-3"/>
    <n v="1.1969999999999999E-3"/>
    <s v="N"/>
    <n v="0.1"/>
    <n v="1.0773E-3"/>
    <n v="1"/>
    <s v="888003935693"/>
  </r>
  <r>
    <x v="0"/>
    <n v="229"/>
    <s v="YouTube"/>
    <m/>
    <s v="F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"/>
    <n v="4.35E-5"/>
    <n v="8.7000000000000001E-5"/>
    <s v="USD"/>
    <n v="1"/>
    <n v="4.35E-5"/>
    <n v="8.7000000000000001E-5"/>
    <s v="N"/>
    <n v="0.1"/>
    <n v="7.8300000000000006E-5"/>
    <n v="1"/>
    <s v="888003935693"/>
  </r>
  <r>
    <x v="0"/>
    <n v="229"/>
    <s v="YouTube"/>
    <m/>
    <s v="F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8.7000000000000001E-5"/>
    <n v="8.7000000000000001E-5"/>
    <s v="USD"/>
    <n v="1"/>
    <n v="8.7000000000000001E-5"/>
    <n v="8.7000000000000001E-5"/>
    <s v="N"/>
    <n v="0.1"/>
    <n v="7.8300000000000006E-5"/>
    <n v="1"/>
    <s v="888003935693"/>
  </r>
  <r>
    <x v="0"/>
    <n v="229"/>
    <s v="YouTube"/>
    <m/>
    <s v="F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2"/>
    <n v="2.5450000000000001E-4"/>
    <n v="5.0900000000000001E-4"/>
    <s v="USD"/>
    <n v="1"/>
    <n v="2.5450000000000001E-4"/>
    <n v="5.0900000000000001E-4"/>
    <s v="N"/>
    <n v="0.1"/>
    <n v="4.5810000000000002E-4"/>
    <n v="1"/>
    <s v="888003935693"/>
  </r>
  <r>
    <x v="0"/>
    <n v="229"/>
    <s v="YouTube"/>
    <m/>
    <s v="F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2.9799999999999998E-4"/>
    <n v="2.9799999999999998E-4"/>
    <s v="USD"/>
    <n v="1"/>
    <n v="2.9799999999999998E-4"/>
    <n v="2.9799999999999998E-4"/>
    <s v="N"/>
    <n v="0.1"/>
    <n v="2.6820000000000001E-4"/>
    <n v="1"/>
    <s v="888003935693"/>
  </r>
  <r>
    <x v="0"/>
    <n v="229"/>
    <s v="YouTube"/>
    <m/>
    <s v="GB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"/>
    <n v="2.104E-3"/>
    <n v="2.104E-3"/>
    <s v="USD"/>
    <n v="1"/>
    <n v="2.104E-3"/>
    <n v="2.104E-3"/>
    <s v="N"/>
    <n v="0.1"/>
    <n v="1.8936000000000001E-3"/>
    <n v="1"/>
    <s v="888003935693"/>
  </r>
  <r>
    <x v="0"/>
    <n v="229"/>
    <s v="YouTube"/>
    <m/>
    <s v="GB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9.0000000000000002E-6"/>
    <n v="9.0000000000000002E-6"/>
    <s v="USD"/>
    <n v="1"/>
    <n v="9.0000000000000002E-6"/>
    <n v="9.0000000000000002E-6"/>
    <s v="N"/>
    <n v="0.1"/>
    <n v="8.1000000000000004E-6"/>
    <n v="1"/>
    <s v="888003935693"/>
  </r>
  <r>
    <x v="0"/>
    <n v="229"/>
    <s v="YouTube"/>
    <m/>
    <s v="GB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1E-4"/>
    <n v="1E-4"/>
    <s v="USD"/>
    <n v="1"/>
    <n v="1E-4"/>
    <n v="1E-4"/>
    <s v="N"/>
    <n v="0.1"/>
    <n v="9.0000000000000006E-5"/>
    <n v="1"/>
    <s v="888003935693"/>
  </r>
  <r>
    <x v="0"/>
    <n v="229"/>
    <s v="YouTube"/>
    <m/>
    <s v="GB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"/>
    <n v="4.46E-4"/>
    <n v="1.338E-3"/>
    <s v="USD"/>
    <n v="1"/>
    <n v="4.46E-4"/>
    <n v="1.338E-3"/>
    <s v="N"/>
    <n v="0.1"/>
    <n v="1.2042000000000001E-3"/>
    <n v="1"/>
    <s v="888003935693"/>
  </r>
  <r>
    <x v="0"/>
    <n v="229"/>
    <s v="YouTube"/>
    <m/>
    <s v="GB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"/>
    <n v="5.1566999999999997E-4"/>
    <n v="1.5470099999999999E-3"/>
    <s v="USD"/>
    <n v="1"/>
    <n v="5.1566999999999997E-4"/>
    <n v="1.5470099999999999E-3"/>
    <s v="N"/>
    <n v="0.1"/>
    <n v="1.3923099999999999E-3"/>
    <n v="1"/>
    <s v="888003935693"/>
  </r>
  <r>
    <x v="0"/>
    <n v="229"/>
    <s v="YouTube"/>
    <m/>
    <s v="GB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9.0000000000000002E-6"/>
    <n v="9.0000000000000002E-6"/>
    <s v="USD"/>
    <n v="1"/>
    <n v="9.0000000000000002E-6"/>
    <n v="9.0000000000000002E-6"/>
    <s v="N"/>
    <n v="0.1"/>
    <n v="8.1000000000000004E-6"/>
    <n v="1"/>
    <s v="888003935693"/>
  </r>
  <r>
    <x v="0"/>
    <n v="229"/>
    <s v="YouTube"/>
    <m/>
    <s v="GB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3.9300000000000001E-4"/>
    <n v="3.9300000000000001E-4"/>
    <s v="USD"/>
    <n v="1"/>
    <n v="3.9300000000000001E-4"/>
    <n v="3.9300000000000001E-4"/>
    <s v="N"/>
    <n v="0.1"/>
    <n v="3.5369999999999998E-4"/>
    <n v="1"/>
    <s v="888003935693"/>
  </r>
  <r>
    <x v="0"/>
    <n v="229"/>
    <s v="YouTube"/>
    <m/>
    <s v="GB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9.0000000000000002E-6"/>
    <n v="9.0000000000000002E-6"/>
    <s v="USD"/>
    <n v="1"/>
    <n v="9.0000000000000002E-6"/>
    <n v="9.0000000000000002E-6"/>
    <s v="N"/>
    <n v="0.1"/>
    <n v="8.1000000000000004E-6"/>
    <n v="1"/>
    <s v="888003935693"/>
  </r>
  <r>
    <x v="0"/>
    <n v="229"/>
    <s v="YouTube"/>
    <m/>
    <s v="GB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1.0578000000000001E-2"/>
    <n v="1.0578000000000001E-2"/>
    <s v="USD"/>
    <n v="1"/>
    <n v="1.0578000000000001E-2"/>
    <n v="1.0578000000000001E-2"/>
    <s v="N"/>
    <n v="0.1"/>
    <n v="9.5201999999999995E-3"/>
    <n v="1"/>
    <s v="888003935693"/>
  </r>
  <r>
    <x v="0"/>
    <n v="229"/>
    <s v="YouTube"/>
    <m/>
    <s v="GB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1E-4"/>
    <n v="1E-4"/>
    <s v="USD"/>
    <n v="1"/>
    <n v="1E-4"/>
    <n v="1E-4"/>
    <s v="N"/>
    <n v="0.1"/>
    <n v="9.0000000000000006E-5"/>
    <n v="1"/>
    <s v="888003935693"/>
  </r>
  <r>
    <x v="0"/>
    <n v="229"/>
    <s v="YouTube"/>
    <m/>
    <s v="GB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2.3000000000000001E-4"/>
    <n v="2.3000000000000001E-4"/>
    <s v="USD"/>
    <n v="1"/>
    <n v="2.3000000000000001E-4"/>
    <n v="2.3000000000000001E-4"/>
    <s v="N"/>
    <n v="0.1"/>
    <n v="2.0699999999999999E-4"/>
    <n v="1"/>
    <s v="888003935693"/>
  </r>
  <r>
    <x v="0"/>
    <n v="229"/>
    <s v="YouTube"/>
    <m/>
    <s v="HU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2.1100000000000001E-4"/>
    <n v="2.1100000000000001E-4"/>
    <s v="USD"/>
    <n v="1"/>
    <n v="2.1100000000000001E-4"/>
    <n v="2.1100000000000001E-4"/>
    <s v="N"/>
    <n v="0.1"/>
    <n v="1.8990000000000001E-4"/>
    <n v="1"/>
    <s v="888003935693"/>
  </r>
  <r>
    <x v="0"/>
    <n v="229"/>
    <s v="YouTube"/>
    <m/>
    <s v="HU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8.92E-4"/>
    <n v="8.92E-4"/>
    <s v="USD"/>
    <n v="1"/>
    <n v="8.92E-4"/>
    <n v="8.92E-4"/>
    <s v="N"/>
    <n v="0.1"/>
    <n v="8.028E-4"/>
    <n v="1"/>
    <s v="888003935693"/>
  </r>
  <r>
    <x v="0"/>
    <n v="229"/>
    <s v="YouTube"/>
    <m/>
    <s v="I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1.4474000000000001E-2"/>
    <n v="1.4474000000000001E-2"/>
    <s v="USD"/>
    <n v="1"/>
    <n v="1.4474000000000001E-2"/>
    <n v="1.4474000000000001E-2"/>
    <s v="N"/>
    <n v="0.1"/>
    <n v="1.3026599999999999E-2"/>
    <n v="1"/>
    <s v="888003935693"/>
  </r>
  <r>
    <x v="0"/>
    <n v="229"/>
    <s v="YouTube"/>
    <m/>
    <s v="IT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"/>
    <n v="2.4060000000000002E-3"/>
    <n v="2.4060000000000002E-3"/>
    <s v="USD"/>
    <n v="1"/>
    <n v="2.4060000000000002E-3"/>
    <n v="2.4060000000000002E-3"/>
    <s v="N"/>
    <n v="0.1"/>
    <n v="2.1654000000000001E-3"/>
    <n v="1"/>
    <s v="888003935693"/>
  </r>
  <r>
    <x v="0"/>
    <n v="229"/>
    <s v="YouTube"/>
    <m/>
    <s v="IT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9.3999999999999994E-5"/>
    <n v="9.3999999999999994E-5"/>
    <s v="USD"/>
    <n v="1"/>
    <n v="9.3999999999999994E-5"/>
    <n v="9.3999999999999994E-5"/>
    <s v="N"/>
    <n v="0.1"/>
    <n v="8.4599999999999996E-5"/>
    <n v="1"/>
    <s v="888003935693"/>
  </r>
  <r>
    <x v="0"/>
    <n v="229"/>
    <s v="YouTube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2"/>
    <n v="1.2358000000000001E-4"/>
    <n v="1.48296E-3"/>
    <s v="USD"/>
    <n v="1"/>
    <n v="1.2358000000000001E-4"/>
    <n v="1.48296E-3"/>
    <s v="N"/>
    <n v="0.1"/>
    <n v="1.3346600000000001E-3"/>
    <n v="1"/>
    <s v="888003935693"/>
  </r>
  <r>
    <x v="0"/>
    <n v="229"/>
    <s v="YouTube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7"/>
    <n v="1.9414000000000001E-4"/>
    <n v="1.3589800000000001E-3"/>
    <s v="USD"/>
    <n v="1"/>
    <n v="1.9414000000000001E-4"/>
    <n v="1.3589800000000001E-3"/>
    <s v="N"/>
    <n v="0.1"/>
    <n v="1.2230800000000001E-3"/>
    <n v="1"/>
    <s v="888003935693"/>
  </r>
  <r>
    <x v="0"/>
    <n v="229"/>
    <s v="YouTube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4"/>
    <n v="2.8925000000000001E-4"/>
    <n v="1.157E-3"/>
    <s v="USD"/>
    <n v="1"/>
    <n v="2.8925000000000001E-4"/>
    <n v="1.157E-3"/>
    <s v="N"/>
    <n v="0.1"/>
    <n v="1.0413E-3"/>
    <n v="1"/>
    <s v="888003935693"/>
  </r>
  <r>
    <x v="0"/>
    <n v="229"/>
    <s v="YouTube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7"/>
    <n v="3.2613999999999999E-4"/>
    <n v="2.28298E-3"/>
    <s v="USD"/>
    <n v="1"/>
    <n v="3.2613999999999999E-4"/>
    <n v="2.28298E-3"/>
    <s v="N"/>
    <n v="0.1"/>
    <n v="2.0546800000000001E-3"/>
    <n v="1"/>
    <s v="888003935693"/>
  </r>
  <r>
    <x v="0"/>
    <n v="229"/>
    <s v="YouTube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0"/>
    <n v="3.8620000000000001E-4"/>
    <n v="3.862E-3"/>
    <s v="USD"/>
    <n v="1"/>
    <n v="3.8620000000000001E-4"/>
    <n v="3.862E-3"/>
    <s v="N"/>
    <n v="0.1"/>
    <n v="3.4757999999999998E-3"/>
    <n v="1"/>
    <s v="888003935693"/>
  </r>
  <r>
    <x v="0"/>
    <n v="229"/>
    <s v="YouTube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9"/>
    <n v="4.8733000000000001E-4"/>
    <n v="4.3859700000000003E-3"/>
    <s v="USD"/>
    <n v="1"/>
    <n v="4.8733000000000001E-4"/>
    <n v="4.3859700000000003E-3"/>
    <s v="N"/>
    <n v="0.1"/>
    <n v="3.9473700000000004E-3"/>
    <n v="1"/>
    <s v="888003935693"/>
  </r>
  <r>
    <x v="0"/>
    <n v="229"/>
    <s v="YouTube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4"/>
    <n v="5.9425000000000005E-4"/>
    <n v="2.3770000000000002E-3"/>
    <s v="USD"/>
    <n v="1"/>
    <n v="5.9425000000000005E-4"/>
    <n v="2.3770000000000002E-3"/>
    <s v="N"/>
    <n v="0.1"/>
    <n v="2.1392999999999998E-3"/>
    <n v="1"/>
    <s v="888003935693"/>
  </r>
  <r>
    <x v="0"/>
    <n v="229"/>
    <s v="YouTube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9"/>
    <n v="6.5932999999999996E-4"/>
    <n v="5.9339700000000002E-3"/>
    <s v="USD"/>
    <n v="1"/>
    <n v="6.5932999999999996E-4"/>
    <n v="5.9339700000000002E-3"/>
    <s v="N"/>
    <n v="0.1"/>
    <n v="5.3405700000000002E-3"/>
    <n v="1"/>
    <s v="888003935693"/>
  </r>
  <r>
    <x v="0"/>
    <n v="229"/>
    <s v="YouTube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3"/>
    <n v="7.0899999999999999E-4"/>
    <n v="2.127E-3"/>
    <s v="USD"/>
    <n v="1"/>
    <n v="7.0899999999999999E-4"/>
    <n v="2.127E-3"/>
    <s v="N"/>
    <n v="0.1"/>
    <n v="1.9143000000000001E-3"/>
    <n v="1"/>
    <s v="888003935693"/>
  </r>
  <r>
    <x v="0"/>
    <n v="229"/>
    <s v="YouTube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4"/>
    <n v="7.8600000000000002E-4"/>
    <n v="3.1440000000000001E-3"/>
    <s v="USD"/>
    <n v="1"/>
    <n v="7.8600000000000002E-4"/>
    <n v="3.1440000000000001E-3"/>
    <s v="N"/>
    <n v="0.1"/>
    <n v="2.8295999999999998E-3"/>
    <n v="1"/>
    <s v="888003935693"/>
  </r>
  <r>
    <x v="0"/>
    <n v="229"/>
    <s v="YouTube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6"/>
    <n v="9.6316999999999996E-4"/>
    <n v="5.7790200000000002E-3"/>
    <s v="USD"/>
    <n v="1"/>
    <n v="9.6316999999999996E-4"/>
    <n v="5.7790200000000002E-3"/>
    <s v="N"/>
    <n v="0.1"/>
    <n v="5.20112E-3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1"/>
    <n v="9.859999999999999E-4"/>
    <n v="9.859999999999999E-4"/>
    <s v="USD"/>
    <n v="1"/>
    <n v="9.859999999999999E-4"/>
    <n v="9.859999999999999E-4"/>
    <s v="N"/>
    <n v="0.1"/>
    <n v="8.8739999999999999E-4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6"/>
    <n v="1.6169999999999999E-5"/>
    <n v="9.7020000000000003E-5"/>
    <s v="USD"/>
    <n v="1"/>
    <n v="1.6169999999999999E-5"/>
    <n v="9.7020000000000003E-5"/>
    <s v="N"/>
    <n v="0.1"/>
    <n v="8.7319999999999997E-5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4"/>
    <n v="1.7799999999999999E-4"/>
    <n v="7.1199999999999996E-4"/>
    <s v="USD"/>
    <n v="1"/>
    <n v="1.7799999999999999E-4"/>
    <n v="7.1199999999999996E-4"/>
    <s v="N"/>
    <n v="0.1"/>
    <n v="6.4079999999999996E-4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"/>
    <n v="7.6099999999999996E-4"/>
    <n v="1.5219999999999999E-3"/>
    <s v="USD"/>
    <n v="1"/>
    <n v="7.6099999999999996E-4"/>
    <n v="1.5219999999999999E-3"/>
    <s v="N"/>
    <n v="0.1"/>
    <n v="1.3698E-3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5.53E-4"/>
    <n v="5.53E-4"/>
    <s v="USD"/>
    <n v="1"/>
    <n v="5.53E-4"/>
    <n v="5.53E-4"/>
    <s v="N"/>
    <n v="0.1"/>
    <n v="4.9770000000000001E-4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5"/>
    <n v="1.5999999999999999E-6"/>
    <n v="7.9999999999999996E-6"/>
    <s v="USD"/>
    <n v="1"/>
    <n v="1.5999999999999999E-6"/>
    <n v="7.9999999999999996E-6"/>
    <s v="N"/>
    <n v="0.1"/>
    <n v="7.1999999999999997E-6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1.54E-4"/>
    <n v="1.54E-4"/>
    <s v="USD"/>
    <n v="1"/>
    <n v="1.54E-4"/>
    <n v="1.54E-4"/>
    <s v="N"/>
    <n v="0.1"/>
    <n v="1.3860000000000001E-4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3.2299999999999999E-4"/>
    <n v="3.2299999999999999E-4"/>
    <s v="USD"/>
    <n v="1"/>
    <n v="3.2299999999999999E-4"/>
    <n v="3.2299999999999999E-4"/>
    <s v="N"/>
    <n v="0.1"/>
    <n v="2.9070000000000002E-4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3.9399999999999998E-4"/>
    <n v="3.9399999999999998E-4"/>
    <s v="USD"/>
    <n v="1"/>
    <n v="3.9399999999999998E-4"/>
    <n v="3.9399999999999998E-4"/>
    <s v="N"/>
    <n v="0.1"/>
    <n v="3.546E-4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1.769E-3"/>
    <n v="1.769E-3"/>
    <s v="USD"/>
    <n v="1"/>
    <n v="1.769E-3"/>
    <n v="1.769E-3"/>
    <s v="N"/>
    <n v="0.1"/>
    <n v="1.5920999999999999E-3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"/>
    <n v="8.2000000000000001E-5"/>
    <n v="8.2000000000000001E-5"/>
    <s v="USD"/>
    <n v="1"/>
    <n v="8.2000000000000001E-5"/>
    <n v="8.2000000000000001E-5"/>
    <s v="N"/>
    <n v="0.1"/>
    <n v="7.3800000000000005E-5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4"/>
    <n v="1.9999999999999999E-6"/>
    <n v="7.9999999999999996E-6"/>
    <s v="USD"/>
    <n v="1"/>
    <n v="1.9999999999999999E-6"/>
    <n v="7.9999999999999996E-6"/>
    <s v="N"/>
    <n v="0.1"/>
    <n v="7.1999999999999997E-6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1.2E-4"/>
    <n v="1.2E-4"/>
    <s v="USD"/>
    <n v="1"/>
    <n v="1.2E-4"/>
    <n v="1.2E-4"/>
    <s v="N"/>
    <n v="0.1"/>
    <n v="1.08E-4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3"/>
    <n v="5.6767000000000005E-4"/>
    <n v="1.70301E-3"/>
    <s v="USD"/>
    <n v="1"/>
    <n v="5.6767000000000005E-4"/>
    <n v="1.70301E-3"/>
    <s v="N"/>
    <n v="0.1"/>
    <n v="1.5327100000000001E-3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3"/>
    <n v="1.5670000000000001E-5"/>
    <n v="4.7009999999999999E-5"/>
    <s v="USD"/>
    <n v="1"/>
    <n v="1.5670000000000001E-5"/>
    <n v="4.7009999999999999E-5"/>
    <s v="N"/>
    <n v="0.1"/>
    <n v="4.231E-5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1.8599999999999999E-4"/>
    <n v="1.8599999999999999E-4"/>
    <s v="USD"/>
    <n v="1"/>
    <n v="1.8599999999999999E-4"/>
    <n v="1.8599999999999999E-4"/>
    <s v="N"/>
    <n v="0.1"/>
    <n v="1.674E-4"/>
    <n v="1"/>
    <s v="888003935693"/>
  </r>
  <r>
    <x v="0"/>
    <n v="229"/>
    <s v="YouTube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8.0900000000000004E-4"/>
    <n v="8.0900000000000004E-4"/>
    <s v="USD"/>
    <n v="1"/>
    <n v="8.0900000000000004E-4"/>
    <n v="8.0900000000000004E-4"/>
    <s v="N"/>
    <n v="0.1"/>
    <n v="7.2809999999999997E-4"/>
    <n v="1"/>
    <s v="888003935693"/>
  </r>
  <r>
    <x v="0"/>
    <n v="229"/>
    <s v="YouTube"/>
    <m/>
    <s v="N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2.1310000000000001E-3"/>
    <n v="2.1310000000000001E-3"/>
    <s v="USD"/>
    <n v="1"/>
    <n v="2.1310000000000001E-3"/>
    <n v="2.1310000000000001E-3"/>
    <s v="N"/>
    <n v="0.1"/>
    <n v="1.9178999999999999E-3"/>
    <n v="1"/>
    <s v="888003935693"/>
  </r>
  <r>
    <x v="0"/>
    <n v="229"/>
    <s v="YouTube"/>
    <m/>
    <s v="N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4.3200000000000001E-3"/>
    <n v="4.3200000000000001E-3"/>
    <s v="USD"/>
    <n v="1"/>
    <n v="4.3200000000000001E-3"/>
    <n v="4.3200000000000001E-3"/>
    <s v="N"/>
    <n v="0.1"/>
    <n v="3.888E-3"/>
    <n v="1"/>
    <s v="888003935693"/>
  </r>
  <r>
    <x v="0"/>
    <n v="229"/>
    <s v="YouTube"/>
    <m/>
    <s v="NZ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2.4420000000000002E-3"/>
    <n v="2.4420000000000002E-3"/>
    <s v="USD"/>
    <n v="1"/>
    <n v="2.4420000000000002E-3"/>
    <n v="2.4420000000000002E-3"/>
    <s v="N"/>
    <n v="0.1"/>
    <n v="2.1978000000000002E-3"/>
    <n v="1"/>
    <s v="888003935693"/>
  </r>
  <r>
    <x v="0"/>
    <n v="229"/>
    <s v="YouTube"/>
    <m/>
    <s v="NZ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2.5330000000000001E-3"/>
    <n v="2.5330000000000001E-3"/>
    <s v="USD"/>
    <n v="1"/>
    <n v="2.5330000000000001E-3"/>
    <n v="2.5330000000000001E-3"/>
    <s v="N"/>
    <n v="0.1"/>
    <n v="2.2797E-3"/>
    <n v="1"/>
    <s v="888003935693"/>
  </r>
  <r>
    <x v="0"/>
    <n v="229"/>
    <s v="YouTube"/>
    <m/>
    <s v="PH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6.9999999999999999E-6"/>
    <n v="6.9999999999999999E-6"/>
    <s v="USD"/>
    <n v="1"/>
    <n v="6.9999999999999999E-6"/>
    <n v="6.9999999999999999E-6"/>
    <s v="N"/>
    <n v="0.1"/>
    <n v="6.2999999999999998E-6"/>
    <n v="1"/>
    <s v="888003935693"/>
  </r>
  <r>
    <x v="0"/>
    <n v="229"/>
    <s v="YouTube"/>
    <m/>
    <s v="PH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6.9999999999999999E-6"/>
    <n v="6.9999999999999999E-6"/>
    <s v="USD"/>
    <n v="1"/>
    <n v="6.9999999999999999E-6"/>
    <n v="6.9999999999999999E-6"/>
    <s v="N"/>
    <n v="0.1"/>
    <n v="6.2999999999999998E-6"/>
    <n v="1"/>
    <s v="888003935693"/>
  </r>
  <r>
    <x v="0"/>
    <n v="229"/>
    <s v="YouTube"/>
    <m/>
    <s v="PH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"/>
    <n v="5.2249999999999996E-4"/>
    <n v="1.0449999999999999E-3"/>
    <s v="USD"/>
    <n v="1"/>
    <n v="5.2249999999999996E-4"/>
    <n v="1.0449999999999999E-3"/>
    <s v="N"/>
    <n v="0.1"/>
    <n v="9.4050000000000004E-4"/>
    <n v="1"/>
    <s v="888003935693"/>
  </r>
  <r>
    <x v="0"/>
    <n v="229"/>
    <s v="YouTube"/>
    <m/>
    <s v="PH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6.9999999999999999E-6"/>
    <n v="6.9999999999999999E-6"/>
    <s v="USD"/>
    <n v="1"/>
    <n v="6.9999999999999999E-6"/>
    <n v="6.9999999999999999E-6"/>
    <s v="N"/>
    <n v="0.1"/>
    <n v="6.2999999999999998E-6"/>
    <n v="1"/>
    <s v="888003935693"/>
  </r>
  <r>
    <x v="0"/>
    <n v="229"/>
    <s v="YouTube"/>
    <m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"/>
    <n v="1.5590000000000001E-3"/>
    <n v="1.5590000000000001E-3"/>
    <s v="USD"/>
    <n v="1"/>
    <n v="1.5590000000000001E-3"/>
    <n v="1.5590000000000001E-3"/>
    <s v="N"/>
    <n v="0.1"/>
    <n v="1.4031E-3"/>
    <n v="1"/>
    <s v="888003935693"/>
  </r>
  <r>
    <x v="0"/>
    <n v="229"/>
    <s v="YouTube"/>
    <m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"/>
    <n v="8.4999999999999999E-6"/>
    <n v="1.7E-5"/>
    <s v="USD"/>
    <n v="1"/>
    <n v="8.4999999999999999E-6"/>
    <n v="1.7E-5"/>
    <s v="N"/>
    <n v="0.1"/>
    <n v="1.5299999999999999E-5"/>
    <n v="1"/>
    <s v="888003935693"/>
  </r>
  <r>
    <x v="0"/>
    <n v="229"/>
    <s v="YouTube"/>
    <m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2.0000000000000002E-5"/>
    <n v="2.0000000000000002E-5"/>
    <s v="USD"/>
    <n v="1"/>
    <n v="2.0000000000000002E-5"/>
    <n v="2.0000000000000002E-5"/>
    <s v="N"/>
    <n v="0.1"/>
    <n v="1.8E-5"/>
    <n v="1"/>
    <s v="888003935693"/>
  </r>
  <r>
    <x v="0"/>
    <n v="229"/>
    <s v="YouTube"/>
    <m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3.1999999999999999E-5"/>
    <n v="3.1999999999999999E-5"/>
    <s v="USD"/>
    <n v="1"/>
    <n v="3.1999999999999999E-5"/>
    <n v="3.1999999999999999E-5"/>
    <s v="N"/>
    <n v="0.1"/>
    <n v="2.8799999999999999E-5"/>
    <n v="1"/>
    <s v="888003935693"/>
  </r>
  <r>
    <x v="0"/>
    <n v="229"/>
    <s v="YouTube"/>
    <m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1.645E-3"/>
    <n v="1.645E-3"/>
    <s v="USD"/>
    <n v="1"/>
    <n v="1.645E-3"/>
    <n v="1.645E-3"/>
    <s v="N"/>
    <n v="0.1"/>
    <n v="1.4805E-3"/>
    <n v="1"/>
    <s v="888003935693"/>
  </r>
  <r>
    <x v="0"/>
    <n v="229"/>
    <s v="YouTube"/>
    <m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4.1910000000000003E-3"/>
    <n v="4.1910000000000003E-3"/>
    <s v="USD"/>
    <n v="1"/>
    <n v="4.1910000000000003E-3"/>
    <n v="4.1910000000000003E-3"/>
    <s v="N"/>
    <n v="0.1"/>
    <n v="3.7718999999999999E-3"/>
    <n v="1"/>
    <s v="888003935693"/>
  </r>
  <r>
    <x v="0"/>
    <n v="229"/>
    <s v="YouTube"/>
    <m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1.7E-5"/>
    <n v="1.7E-5"/>
    <s v="USD"/>
    <n v="1"/>
    <n v="1.7E-5"/>
    <n v="1.7E-5"/>
    <s v="N"/>
    <n v="0.1"/>
    <n v="1.5299999999999999E-5"/>
    <n v="1"/>
    <s v="888003935693"/>
  </r>
  <r>
    <x v="0"/>
    <n v="229"/>
    <s v="YouTube"/>
    <m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2.0000000000000002E-5"/>
    <n v="2.0000000000000002E-5"/>
    <s v="USD"/>
    <n v="1"/>
    <n v="2.0000000000000002E-5"/>
    <n v="2.0000000000000002E-5"/>
    <s v="N"/>
    <n v="0.1"/>
    <n v="1.8E-5"/>
    <n v="1"/>
    <s v="888003935693"/>
  </r>
  <r>
    <x v="0"/>
    <n v="229"/>
    <s v="YouTube"/>
    <m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3.1999999999999999E-5"/>
    <n v="3.1999999999999999E-5"/>
    <s v="USD"/>
    <n v="1"/>
    <n v="3.1999999999999999E-5"/>
    <n v="3.1999999999999999E-5"/>
    <s v="N"/>
    <n v="0.1"/>
    <n v="2.8799999999999999E-5"/>
    <n v="1"/>
    <s v="888003935693"/>
  </r>
  <r>
    <x v="0"/>
    <n v="229"/>
    <s v="YouTube"/>
    <m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1.7E-5"/>
    <n v="1.7E-5"/>
    <s v="USD"/>
    <n v="1"/>
    <n v="1.7E-5"/>
    <n v="1.7E-5"/>
    <s v="N"/>
    <n v="0.1"/>
    <n v="1.5299999999999999E-5"/>
    <n v="1"/>
    <s v="888003935693"/>
  </r>
  <r>
    <x v="0"/>
    <n v="229"/>
    <s v="YouTube"/>
    <m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2.0000000000000002E-5"/>
    <n v="2.0000000000000002E-5"/>
    <s v="USD"/>
    <n v="1"/>
    <n v="2.0000000000000002E-5"/>
    <n v="2.0000000000000002E-5"/>
    <s v="N"/>
    <n v="0.1"/>
    <n v="1.8E-5"/>
    <n v="1"/>
    <s v="888003935693"/>
  </r>
  <r>
    <x v="0"/>
    <n v="229"/>
    <s v="YouTube"/>
    <m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3.1999999999999999E-5"/>
    <n v="3.1999999999999999E-5"/>
    <s v="USD"/>
    <n v="1"/>
    <n v="3.1999999999999999E-5"/>
    <n v="3.1999999999999999E-5"/>
    <s v="N"/>
    <n v="0.1"/>
    <n v="2.8799999999999999E-5"/>
    <n v="1"/>
    <s v="888003935693"/>
  </r>
  <r>
    <x v="0"/>
    <n v="229"/>
    <s v="YouTube"/>
    <m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5.9740000000000001E-3"/>
    <n v="5.9740000000000001E-3"/>
    <s v="USD"/>
    <n v="1"/>
    <n v="5.9740000000000001E-3"/>
    <n v="5.9740000000000001E-3"/>
    <s v="N"/>
    <n v="0.1"/>
    <n v="5.3765999999999996E-3"/>
    <n v="1"/>
    <s v="888003935693"/>
  </r>
  <r>
    <x v="0"/>
    <n v="229"/>
    <s v="YouTube"/>
    <m/>
    <s v="PT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2.03E-4"/>
    <n v="2.03E-4"/>
    <s v="USD"/>
    <n v="1"/>
    <n v="2.03E-4"/>
    <n v="2.03E-4"/>
    <s v="N"/>
    <n v="0.1"/>
    <n v="1.827E-4"/>
    <n v="1"/>
    <s v="888003935693"/>
  </r>
  <r>
    <x v="0"/>
    <n v="229"/>
    <s v="YouTube"/>
    <m/>
    <s v="R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5"/>
    <n v="4.4499999999999997E-4"/>
    <n v="2.225E-3"/>
    <s v="USD"/>
    <n v="1"/>
    <n v="4.4499999999999997E-4"/>
    <n v="2.225E-3"/>
    <s v="N"/>
    <n v="0.1"/>
    <n v="2.0024999999999999E-3"/>
    <n v="1"/>
    <s v="888003935693"/>
  </r>
  <r>
    <x v="0"/>
    <n v="229"/>
    <s v="YouTube"/>
    <m/>
    <s v="TH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3.2200000000000002E-4"/>
    <n v="3.2200000000000002E-4"/>
    <s v="USD"/>
    <n v="1"/>
    <n v="3.2200000000000002E-4"/>
    <n v="3.2200000000000002E-4"/>
    <s v="N"/>
    <n v="0.1"/>
    <n v="2.898E-4"/>
    <n v="1"/>
    <s v="888003935693"/>
  </r>
  <r>
    <x v="0"/>
    <n v="229"/>
    <s v="YouTube"/>
    <m/>
    <s v="TW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1.3259999999999999E-3"/>
    <n v="1.3259999999999999E-3"/>
    <s v="USD"/>
    <n v="1"/>
    <n v="1.3259999999999999E-3"/>
    <n v="1.3259999999999999E-3"/>
    <s v="N"/>
    <n v="0.1"/>
    <n v="1.1934000000000001E-3"/>
    <n v="1"/>
    <s v="888003935693"/>
  </r>
  <r>
    <x v="0"/>
    <n v="229"/>
    <s v="YouTube"/>
    <m/>
    <s v="U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5.1999999999999995E-4"/>
    <n v="5.1999999999999995E-4"/>
    <s v="USD"/>
    <n v="1"/>
    <n v="5.1999999999999995E-4"/>
    <n v="5.1999999999999995E-4"/>
    <s v="N"/>
    <n v="0.1"/>
    <n v="4.6799999999999999E-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"/>
    <n v="6.8300000000000001E-4"/>
    <n v="6.8300000000000001E-4"/>
    <s v="USD"/>
    <n v="1"/>
    <n v="6.8300000000000001E-4"/>
    <n v="6.8300000000000001E-4"/>
    <s v="N"/>
    <n v="0.1"/>
    <n v="6.1470000000000003E-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6"/>
    <n v="1.5666300000000001E-3"/>
    <n v="2.5066080000000001E-2"/>
    <s v="USD"/>
    <n v="1"/>
    <n v="1.5666300000000001E-3"/>
    <n v="2.5066080000000001E-2"/>
    <s v="N"/>
    <n v="0.1"/>
    <n v="2.255947000000000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5"/>
    <n v="1.7766699999999999E-3"/>
    <n v="2.6650050000000002E-2"/>
    <s v="USD"/>
    <n v="1"/>
    <n v="1.7766699999999999E-3"/>
    <n v="2.6650050000000002E-2"/>
    <s v="N"/>
    <n v="0.1"/>
    <n v="2.398503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27"/>
    <n v="2.16037E-3"/>
    <n v="5.8329989999999998E-2"/>
    <s v="USD"/>
    <n v="1"/>
    <n v="2.16037E-3"/>
    <n v="5.8329989999999998E-2"/>
    <s v="N"/>
    <n v="0.1"/>
    <n v="5.2496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30"/>
    <n v="2.3312699999999999E-3"/>
    <n v="6.9938100000000003E-2"/>
    <s v="USD"/>
    <n v="1"/>
    <n v="2.3312699999999999E-3"/>
    <n v="6.9938100000000003E-2"/>
    <s v="N"/>
    <n v="0.1"/>
    <n v="6.29442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3"/>
    <n v="2.7374600000000002E-3"/>
    <n v="3.5586979999999997E-2"/>
    <s v="USD"/>
    <n v="1"/>
    <n v="2.7374600000000002E-3"/>
    <n v="3.5586979999999997E-2"/>
    <s v="N"/>
    <n v="0.1"/>
    <n v="3.202827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3"/>
    <n v="3.1663099999999999E-3"/>
    <n v="4.1162030000000002E-2"/>
    <s v="USD"/>
    <n v="1"/>
    <n v="3.1663099999999999E-3"/>
    <n v="4.1162030000000002E-2"/>
    <s v="N"/>
    <n v="0.1"/>
    <n v="3.704583000000000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21"/>
    <n v="3.4197099999999999E-3"/>
    <n v="7.1813909999999995E-2"/>
    <s v="USD"/>
    <n v="1"/>
    <n v="3.4197099999999999E-3"/>
    <n v="7.1813909999999995E-2"/>
    <s v="N"/>
    <n v="0.1"/>
    <n v="6.463251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7"/>
    <n v="3.64088E-3"/>
    <n v="6.1894959999999999E-2"/>
    <s v="USD"/>
    <n v="1"/>
    <n v="3.64088E-3"/>
    <n v="6.1894959999999999E-2"/>
    <s v="N"/>
    <n v="0.1"/>
    <n v="5.570545999999999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9"/>
    <n v="3.7285299999999999E-3"/>
    <n v="7.0842069999999993E-2"/>
    <s v="USD"/>
    <n v="1"/>
    <n v="3.7285299999999999E-3"/>
    <n v="7.0842069999999993E-2"/>
    <s v="N"/>
    <n v="0.1"/>
    <n v="6.375786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8"/>
    <n v="4.2142799999999999E-3"/>
    <n v="7.5857040000000001E-2"/>
    <s v="USD"/>
    <n v="1"/>
    <n v="4.2142799999999999E-3"/>
    <n v="7.5857040000000001E-2"/>
    <s v="N"/>
    <n v="0.1"/>
    <n v="6.82713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7"/>
    <n v="4.53529E-3"/>
    <n v="7.7099929999999997E-2"/>
    <s v="USD"/>
    <n v="1"/>
    <n v="4.53529E-3"/>
    <n v="7.7099929999999997E-2"/>
    <s v="N"/>
    <n v="0.1"/>
    <n v="6.938993999999999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5"/>
    <n v="4.6966000000000004E-3"/>
    <n v="2.3483E-2"/>
    <s v="USD"/>
    <n v="1"/>
    <n v="4.6966000000000004E-3"/>
    <n v="2.3483E-2"/>
    <s v="N"/>
    <n v="0.1"/>
    <n v="2.113469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20"/>
    <n v="6.5009500000000001E-3"/>
    <n v="0.130019"/>
    <s v="USD"/>
    <n v="1"/>
    <n v="6.5009500000000001E-3"/>
    <n v="0.130019"/>
    <s v="N"/>
    <n v="0.1"/>
    <n v="0.1170171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16"/>
    <n v="3.5206000000000001E-4"/>
    <n v="5.6329600000000002E-3"/>
    <s v="USD"/>
    <n v="1"/>
    <n v="3.5206000000000001E-4"/>
    <n v="5.6329600000000002E-3"/>
    <s v="N"/>
    <n v="0.1"/>
    <n v="5.0696600000000001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12"/>
    <n v="4.3441999999999998E-4"/>
    <n v="5.2130400000000004E-3"/>
    <s v="USD"/>
    <n v="1"/>
    <n v="4.3441999999999998E-4"/>
    <n v="5.2130400000000004E-3"/>
    <s v="N"/>
    <n v="0.1"/>
    <n v="4.6917399999999998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14"/>
    <n v="6.2235999999999997E-4"/>
    <n v="8.71304E-3"/>
    <s v="USD"/>
    <n v="1"/>
    <n v="6.2235999999999997E-4"/>
    <n v="8.71304E-3"/>
    <s v="N"/>
    <n v="0.1"/>
    <n v="7.8417399999999998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15"/>
    <n v="6.4059999999999996E-4"/>
    <n v="9.6089999999999995E-3"/>
    <s v="USD"/>
    <n v="1"/>
    <n v="6.4059999999999996E-4"/>
    <n v="9.6089999999999995E-3"/>
    <s v="N"/>
    <n v="0.1"/>
    <n v="8.6481000000000006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18"/>
    <n v="7.7861E-4"/>
    <n v="1.401498E-2"/>
    <s v="USD"/>
    <n v="1"/>
    <n v="7.7861E-4"/>
    <n v="1.401498E-2"/>
    <s v="N"/>
    <n v="0.1"/>
    <n v="1.26134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15"/>
    <n v="1.06653E-3"/>
    <n v="1.599795E-2"/>
    <s v="USD"/>
    <n v="1"/>
    <n v="1.06653E-3"/>
    <n v="1.599795E-2"/>
    <s v="N"/>
    <n v="0.1"/>
    <n v="1.439815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10"/>
    <n v="2.1583000000000001E-3"/>
    <n v="2.1583000000000001E-2"/>
    <s v="USD"/>
    <n v="1"/>
    <n v="2.1583000000000001E-3"/>
    <n v="2.1583000000000001E-2"/>
    <s v="N"/>
    <n v="0.1"/>
    <n v="1.9424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15"/>
    <n v="2.4382000000000002E-3"/>
    <n v="3.6573000000000001E-2"/>
    <s v="USD"/>
    <n v="1"/>
    <n v="2.4382000000000002E-3"/>
    <n v="3.6573000000000001E-2"/>
    <s v="N"/>
    <n v="0.1"/>
    <n v="3.291569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15"/>
    <n v="2.5950000000000001E-3"/>
    <n v="3.8925000000000001E-2"/>
    <s v="USD"/>
    <n v="1"/>
    <n v="2.5950000000000001E-3"/>
    <n v="3.8925000000000001E-2"/>
    <s v="N"/>
    <n v="0.1"/>
    <n v="3.503250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10"/>
    <n v="2.3775000000000001E-4"/>
    <n v="2.6152499999999999E-2"/>
    <s v="USD"/>
    <n v="1"/>
    <n v="2.3775000000000001E-4"/>
    <n v="2.6152499999999999E-2"/>
    <s v="N"/>
    <n v="0.1"/>
    <n v="2.353724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67"/>
    <n v="2.8454000000000001E-4"/>
    <n v="1.906418E-2"/>
    <s v="USD"/>
    <n v="1"/>
    <n v="2.8454000000000001E-4"/>
    <n v="1.906418E-2"/>
    <s v="N"/>
    <n v="0.1"/>
    <n v="1.715776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51"/>
    <n v="3.6527E-4"/>
    <n v="1.8628769999999999E-2"/>
    <s v="USD"/>
    <n v="1"/>
    <n v="3.6527E-4"/>
    <n v="1.8628769999999999E-2"/>
    <s v="N"/>
    <n v="0.1"/>
    <n v="1.676588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24"/>
    <n v="5.4321000000000003E-4"/>
    <n v="6.7358039999999994E-2"/>
    <s v="USD"/>
    <n v="1"/>
    <n v="5.4321000000000003E-4"/>
    <n v="6.7358039999999994E-2"/>
    <s v="N"/>
    <n v="0.1"/>
    <n v="6.062224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17"/>
    <n v="6.5673000000000001E-4"/>
    <n v="7.6837409999999995E-2"/>
    <s v="USD"/>
    <n v="1"/>
    <n v="6.5673000000000001E-4"/>
    <n v="7.6837409999999995E-2"/>
    <s v="N"/>
    <n v="0.1"/>
    <n v="6.91536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6"/>
    <n v="6.8017000000000002E-4"/>
    <n v="4.0810200000000003E-3"/>
    <s v="USD"/>
    <n v="1"/>
    <n v="6.8017000000000002E-4"/>
    <n v="4.0810200000000003E-3"/>
    <s v="N"/>
    <n v="0.1"/>
    <n v="3.6729200000000001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10"/>
    <n v="7.5027000000000004E-4"/>
    <n v="8.2529699999999998E-2"/>
    <s v="USD"/>
    <n v="1"/>
    <n v="7.5027000000000004E-4"/>
    <n v="8.2529699999999998E-2"/>
    <s v="N"/>
    <n v="0.1"/>
    <n v="7.427672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08"/>
    <n v="7.6159999999999997E-4"/>
    <n v="8.2252800000000001E-2"/>
    <s v="USD"/>
    <n v="1"/>
    <n v="7.6159999999999997E-4"/>
    <n v="8.2252800000000001E-2"/>
    <s v="N"/>
    <n v="0.1"/>
    <n v="7.402751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18"/>
    <n v="8.2934999999999997E-4"/>
    <n v="9.78633E-2"/>
    <s v="USD"/>
    <n v="1"/>
    <n v="8.2934999999999997E-4"/>
    <n v="9.78633E-2"/>
    <s v="N"/>
    <n v="0.1"/>
    <n v="8.807697000000000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3"/>
    <n v="8.8000000000000003E-4"/>
    <n v="2.0240000000000001E-2"/>
    <s v="USD"/>
    <n v="1"/>
    <n v="8.8000000000000003E-4"/>
    <n v="2.0240000000000001E-2"/>
    <s v="N"/>
    <n v="0.1"/>
    <n v="1.8216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6"/>
    <n v="9.1763999999999995E-4"/>
    <n v="3.3035040000000002E-2"/>
    <s v="USD"/>
    <n v="1"/>
    <n v="9.1763999999999995E-4"/>
    <n v="3.3035040000000002E-2"/>
    <s v="N"/>
    <n v="0.1"/>
    <n v="2.973154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95"/>
    <n v="1.04622E-3"/>
    <n v="9.9390900000000004E-2"/>
    <s v="USD"/>
    <n v="1"/>
    <n v="1.04622E-3"/>
    <n v="9.9390900000000004E-2"/>
    <s v="N"/>
    <n v="0.1"/>
    <n v="8.945181000000000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9"/>
    <n v="1.1217200000000001E-3"/>
    <n v="3.2529879999999997E-2"/>
    <s v="USD"/>
    <n v="1"/>
    <n v="1.1217200000000001E-3"/>
    <n v="3.2529879999999997E-2"/>
    <s v="N"/>
    <n v="0.1"/>
    <n v="2.92768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3"/>
    <n v="1.14715E-3"/>
    <n v="3.7855949999999999E-2"/>
    <s v="USD"/>
    <n v="1"/>
    <n v="1.14715E-3"/>
    <n v="3.7855949999999999E-2"/>
    <s v="N"/>
    <n v="0.1"/>
    <n v="3.407034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0"/>
    <n v="1.3522499999999999E-3"/>
    <n v="2.7045E-2"/>
    <s v="USD"/>
    <n v="1"/>
    <n v="1.3522499999999999E-3"/>
    <n v="2.7045E-2"/>
    <s v="N"/>
    <n v="0.1"/>
    <n v="2.434050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15"/>
    <n v="1.51687E-3"/>
    <n v="0.17444005000000001"/>
    <s v="USD"/>
    <n v="1"/>
    <n v="1.51687E-3"/>
    <n v="0.17444005000000001"/>
    <s v="N"/>
    <n v="0.1"/>
    <n v="0.1569960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4"/>
    <n v="1.63075E-3"/>
    <n v="3.9137999999999999E-2"/>
    <s v="USD"/>
    <n v="1"/>
    <n v="1.63075E-3"/>
    <n v="3.9137999999999999E-2"/>
    <s v="N"/>
    <n v="0.1"/>
    <n v="3.522419999999999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2"/>
    <n v="2.2138800000000001E-3"/>
    <n v="7.0844160000000003E-2"/>
    <s v="USD"/>
    <n v="1"/>
    <n v="2.2138800000000001E-3"/>
    <n v="7.0844160000000003E-2"/>
    <s v="N"/>
    <n v="0.1"/>
    <n v="6.3759739999999995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0"/>
    <n v="2.2677999999999999E-3"/>
    <n v="4.5356E-2"/>
    <s v="USD"/>
    <n v="1"/>
    <n v="2.2677999999999999E-3"/>
    <n v="4.5356E-2"/>
    <s v="N"/>
    <n v="0.1"/>
    <n v="4.0820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7"/>
    <n v="2.3527600000000002E-3"/>
    <n v="3.9996919999999998E-2"/>
    <s v="USD"/>
    <n v="1"/>
    <n v="2.3527600000000002E-3"/>
    <n v="3.9996919999999998E-2"/>
    <s v="N"/>
    <n v="0.1"/>
    <n v="3.599722999999999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4"/>
    <n v="2.3709999999999998E-3"/>
    <n v="5.6904000000000003E-2"/>
    <s v="USD"/>
    <n v="1"/>
    <n v="2.3709999999999998E-3"/>
    <n v="5.6904000000000003E-2"/>
    <s v="N"/>
    <n v="0.1"/>
    <n v="5.121359999999999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3.241E-3"/>
    <n v="3.241E-3"/>
    <s v="USD"/>
    <n v="1"/>
    <n v="3.241E-3"/>
    <n v="3.241E-3"/>
    <s v="N"/>
    <n v="0.1"/>
    <n v="2.9169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2"/>
    <n v="3.7965899999999999E-3"/>
    <n v="8.3524979999999999E-2"/>
    <s v="USD"/>
    <n v="1"/>
    <n v="3.7965899999999999E-3"/>
    <n v="8.3524979999999999E-2"/>
    <s v="N"/>
    <n v="0.1"/>
    <n v="7.51724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7"/>
    <n v="5.5124099999999997E-3"/>
    <n v="0.14883507000000001"/>
    <s v="USD"/>
    <n v="1"/>
    <n v="5.5124099999999997E-3"/>
    <n v="0.14883507000000001"/>
    <s v="N"/>
    <n v="0.1"/>
    <n v="0.13395156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4"/>
    <n v="6.6012500000000003E-3"/>
    <n v="2.6405000000000001E-2"/>
    <s v="USD"/>
    <n v="1"/>
    <n v="6.6012500000000003E-3"/>
    <n v="2.6405000000000001E-2"/>
    <s v="N"/>
    <n v="0.1"/>
    <n v="2.376450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4.2384999999999999E-2"/>
    <n v="4.2384999999999999E-2"/>
    <s v="USD"/>
    <n v="1"/>
    <n v="4.2384999999999999E-2"/>
    <n v="4.2384999999999999E-2"/>
    <s v="N"/>
    <n v="0.1"/>
    <n v="3.81465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2"/>
    <n v="9.7E-5"/>
    <n v="1.94E-4"/>
    <s v="USD"/>
    <n v="1"/>
    <n v="9.7E-5"/>
    <n v="1.94E-4"/>
    <s v="N"/>
    <n v="0.1"/>
    <n v="1.7459999999999999E-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9"/>
    <n v="1.81811E-3"/>
    <n v="3.454409E-2"/>
    <s v="USD"/>
    <n v="1"/>
    <n v="1.81811E-3"/>
    <n v="3.454409E-2"/>
    <s v="N"/>
    <n v="0.1"/>
    <n v="3.108968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1.941E-3"/>
    <n v="1.941E-3"/>
    <s v="USD"/>
    <n v="1"/>
    <n v="1.941E-3"/>
    <n v="1.941E-3"/>
    <s v="N"/>
    <n v="0.1"/>
    <n v="1.7469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1.954E-3"/>
    <n v="1.954E-3"/>
    <s v="USD"/>
    <n v="1"/>
    <n v="1.954E-3"/>
    <n v="1.954E-3"/>
    <s v="N"/>
    <n v="0.1"/>
    <n v="1.7585999999999999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3"/>
    <n v="2.0962300000000001E-3"/>
    <n v="2.7250989999999999E-2"/>
    <s v="USD"/>
    <n v="1"/>
    <n v="2.0962300000000001E-3"/>
    <n v="2.7250989999999999E-2"/>
    <s v="N"/>
    <n v="0.1"/>
    <n v="2.452589000000000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0"/>
    <n v="2.1264999999999999E-3"/>
    <n v="2.1264999999999999E-2"/>
    <s v="USD"/>
    <n v="1"/>
    <n v="2.1264999999999999E-3"/>
    <n v="2.1264999999999999E-2"/>
    <s v="N"/>
    <n v="0.1"/>
    <n v="1.913849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6"/>
    <n v="2.2685000000000001E-3"/>
    <n v="1.3611E-2"/>
    <s v="USD"/>
    <n v="1"/>
    <n v="2.2685000000000001E-3"/>
    <n v="1.3611E-2"/>
    <s v="N"/>
    <n v="0.1"/>
    <n v="1.224989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7"/>
    <n v="2.81357E-3"/>
    <n v="1.9694989999999999E-2"/>
    <s v="USD"/>
    <n v="1"/>
    <n v="2.81357E-3"/>
    <n v="1.9694989999999999E-2"/>
    <s v="N"/>
    <n v="0.1"/>
    <n v="1.77254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2"/>
    <n v="4.7204200000000003E-3"/>
    <n v="5.6645040000000001E-2"/>
    <s v="USD"/>
    <n v="1"/>
    <n v="4.7204200000000003E-3"/>
    <n v="5.6645040000000001E-2"/>
    <s v="N"/>
    <n v="0.1"/>
    <n v="5.098053999999999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7"/>
    <n v="5.2714099999999998E-3"/>
    <n v="8.9613970000000001E-2"/>
    <s v="USD"/>
    <n v="1"/>
    <n v="5.2714099999999998E-3"/>
    <n v="8.9613970000000001E-2"/>
    <s v="N"/>
    <n v="0.1"/>
    <n v="8.065257000000000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1"/>
    <n v="5.5407299999999998E-3"/>
    <n v="6.094803E-2"/>
    <s v="USD"/>
    <n v="1"/>
    <n v="5.5407299999999998E-3"/>
    <n v="6.094803E-2"/>
    <s v="N"/>
    <n v="0.1"/>
    <n v="5.485323000000000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2"/>
    <n v="5.7354199999999998E-3"/>
    <n v="6.8825040000000004E-2"/>
    <s v="USD"/>
    <n v="1"/>
    <n v="5.7354199999999998E-3"/>
    <n v="6.8825040000000004E-2"/>
    <s v="N"/>
    <n v="0.1"/>
    <n v="6.194253999999999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4"/>
    <n v="6.2067900000000002E-3"/>
    <n v="8.6895059999999996E-2"/>
    <s v="USD"/>
    <n v="1"/>
    <n v="6.2067900000000002E-3"/>
    <n v="8.6895059999999996E-2"/>
    <s v="N"/>
    <n v="0.1"/>
    <n v="7.820554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4"/>
    <n v="6.2165700000000003E-3"/>
    <n v="8.7031979999999995E-2"/>
    <s v="USD"/>
    <n v="1"/>
    <n v="6.2165700000000003E-3"/>
    <n v="8.7031979999999995E-2"/>
    <s v="N"/>
    <n v="0.1"/>
    <n v="7.832878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8"/>
    <n v="8.8393800000000008E-3"/>
    <n v="7.0715040000000007E-2"/>
    <s v="USD"/>
    <n v="1"/>
    <n v="8.8393800000000008E-3"/>
    <n v="7.0715040000000007E-2"/>
    <s v="N"/>
    <n v="0.1"/>
    <n v="6.364353999999999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9"/>
    <n v="8.5567E-4"/>
    <n v="7.7010300000000002E-3"/>
    <s v="USD"/>
    <n v="1"/>
    <n v="8.5567E-4"/>
    <n v="7.7010300000000002E-3"/>
    <s v="N"/>
    <n v="0.1"/>
    <n v="6.9309300000000001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7"/>
    <n v="1.5100000000000001E-3"/>
    <n v="1.057E-2"/>
    <s v="USD"/>
    <n v="1"/>
    <n v="1.5100000000000001E-3"/>
    <n v="1.057E-2"/>
    <s v="N"/>
    <n v="0.1"/>
    <n v="9.5130000000000006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6"/>
    <n v="2.0161699999999999E-3"/>
    <n v="1.209702E-2"/>
    <s v="USD"/>
    <n v="1"/>
    <n v="2.0161699999999999E-3"/>
    <n v="1.209702E-2"/>
    <s v="N"/>
    <n v="0.1"/>
    <n v="1.088732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13"/>
    <n v="2.2097699999999998E-3"/>
    <n v="2.8727010000000001E-2"/>
    <s v="USD"/>
    <n v="1"/>
    <n v="2.2097699999999998E-3"/>
    <n v="2.8727010000000001E-2"/>
    <s v="N"/>
    <n v="0.1"/>
    <n v="2.585430999999999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9"/>
    <n v="2.7251100000000002E-3"/>
    <n v="2.4525990000000001E-2"/>
    <s v="USD"/>
    <n v="1"/>
    <n v="2.7251100000000002E-3"/>
    <n v="2.4525990000000001E-2"/>
    <s v="N"/>
    <n v="0.1"/>
    <n v="2.207338999999999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10"/>
    <n v="3.2082E-3"/>
    <n v="3.2081999999999999E-2"/>
    <s v="USD"/>
    <n v="1"/>
    <n v="3.2082E-3"/>
    <n v="3.2081999999999999E-2"/>
    <s v="N"/>
    <n v="0.1"/>
    <n v="2.887380000000000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8"/>
    <n v="3.444E-3"/>
    <n v="2.7552E-2"/>
    <s v="USD"/>
    <n v="1"/>
    <n v="3.444E-3"/>
    <n v="2.7552E-2"/>
    <s v="N"/>
    <n v="0.1"/>
    <n v="2.479680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7"/>
    <n v="4.3724300000000001E-3"/>
    <n v="3.060701E-2"/>
    <s v="USD"/>
    <n v="1"/>
    <n v="4.3724300000000001E-3"/>
    <n v="3.060701E-2"/>
    <s v="N"/>
    <n v="0.1"/>
    <n v="2.754631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9"/>
    <n v="5.2076700000000002E-3"/>
    <n v="4.6869029999999999E-2"/>
    <s v="USD"/>
    <n v="1"/>
    <n v="5.2076700000000002E-3"/>
    <n v="4.6869029999999999E-2"/>
    <s v="N"/>
    <n v="0.1"/>
    <n v="4.218212999999999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6"/>
    <n v="5.2491700000000001E-3"/>
    <n v="3.1495019999999999E-2"/>
    <s v="USD"/>
    <n v="1"/>
    <n v="5.2491700000000001E-3"/>
    <n v="3.1495019999999999E-2"/>
    <s v="N"/>
    <n v="0.1"/>
    <n v="2.834551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7"/>
    <n v="4.2365000000000002E-4"/>
    <n v="7.2020499999999998E-3"/>
    <s v="USD"/>
    <n v="1"/>
    <n v="4.2365000000000002E-4"/>
    <n v="7.2020499999999998E-3"/>
    <s v="N"/>
    <n v="0.1"/>
    <n v="6.48184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3"/>
    <n v="7.1100000000000004E-4"/>
    <n v="9.2429999999999995E-3"/>
    <s v="USD"/>
    <n v="1"/>
    <n v="7.1100000000000004E-4"/>
    <n v="9.2429999999999995E-3"/>
    <s v="N"/>
    <n v="0.1"/>
    <n v="8.3187000000000001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6"/>
    <n v="7.1266999999999999E-4"/>
    <n v="4.2760200000000002E-3"/>
    <s v="USD"/>
    <n v="1"/>
    <n v="7.1266999999999999E-4"/>
    <n v="4.2760200000000002E-3"/>
    <s v="N"/>
    <n v="0.1"/>
    <n v="3.84842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0"/>
    <n v="8.3609999999999999E-4"/>
    <n v="8.3610000000000004E-3"/>
    <s v="USD"/>
    <n v="1"/>
    <n v="8.3609999999999999E-4"/>
    <n v="8.3610000000000004E-3"/>
    <s v="N"/>
    <n v="0.1"/>
    <n v="7.5249000000000002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6"/>
    <n v="1.02888E-3"/>
    <n v="1.646208E-2"/>
    <s v="USD"/>
    <n v="1"/>
    <n v="1.02888E-3"/>
    <n v="1.646208E-2"/>
    <s v="N"/>
    <n v="0.1"/>
    <n v="1.48158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2"/>
    <n v="1.0919199999999999E-3"/>
    <n v="1.310304E-2"/>
    <s v="USD"/>
    <n v="1"/>
    <n v="1.0919199999999999E-3"/>
    <n v="1.310304E-2"/>
    <s v="N"/>
    <n v="0.1"/>
    <n v="1.179273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1.1150000000000001E-3"/>
    <n v="1.1150000000000001E-3"/>
    <s v="USD"/>
    <n v="1"/>
    <n v="1.1150000000000001E-3"/>
    <n v="1.1150000000000001E-3"/>
    <s v="N"/>
    <n v="0.1"/>
    <n v="1.0035000000000001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6"/>
    <n v="1.3463800000000001E-3"/>
    <n v="2.1542080000000002E-2"/>
    <s v="USD"/>
    <n v="1"/>
    <n v="1.3463800000000001E-3"/>
    <n v="2.1542080000000002E-2"/>
    <s v="N"/>
    <n v="0.1"/>
    <n v="1.938787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8"/>
    <n v="1.4758799999999999E-3"/>
    <n v="1.180704E-2"/>
    <s v="USD"/>
    <n v="1"/>
    <n v="1.4758799999999999E-3"/>
    <n v="1.180704E-2"/>
    <s v="N"/>
    <n v="0.1"/>
    <n v="1.06263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2"/>
    <n v="1.4920000000000001E-3"/>
    <n v="2.9840000000000001E-3"/>
    <s v="USD"/>
    <n v="1"/>
    <n v="1.4920000000000001E-3"/>
    <n v="2.9840000000000001E-3"/>
    <s v="N"/>
    <n v="0.1"/>
    <n v="2.6855999999999998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2"/>
    <n v="1.7875E-3"/>
    <n v="3.5750000000000001E-3"/>
    <s v="USD"/>
    <n v="1"/>
    <n v="1.7875E-3"/>
    <n v="3.5750000000000001E-3"/>
    <s v="N"/>
    <n v="0.1"/>
    <n v="3.2174999999999999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4"/>
    <n v="2.1544300000000001E-3"/>
    <n v="3.0162020000000001E-2"/>
    <s v="USD"/>
    <n v="1"/>
    <n v="2.1544300000000001E-3"/>
    <n v="3.0162020000000001E-2"/>
    <s v="N"/>
    <n v="0.1"/>
    <n v="2.714582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9"/>
    <n v="2.8092600000000001E-3"/>
    <n v="5.3375939999999997E-2"/>
    <s v="USD"/>
    <n v="1"/>
    <n v="2.8092600000000001E-3"/>
    <n v="5.3375939999999997E-2"/>
    <s v="N"/>
    <n v="0.1"/>
    <n v="4.803835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31"/>
    <n v="3.0042300000000001E-3"/>
    <n v="9.3131130000000006E-2"/>
    <s v="USD"/>
    <n v="1"/>
    <n v="3.0042300000000001E-3"/>
    <n v="9.3131130000000006E-2"/>
    <s v="N"/>
    <n v="0.1"/>
    <n v="8.381801999999999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5"/>
    <n v="3.0086000000000002E-3"/>
    <n v="4.5129000000000002E-2"/>
    <s v="USD"/>
    <n v="1"/>
    <n v="3.0086000000000002E-3"/>
    <n v="4.5129000000000002E-2"/>
    <s v="N"/>
    <n v="0.1"/>
    <n v="4.061610000000000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2"/>
    <n v="3.2209999999999999E-3"/>
    <n v="3.8651999999999999E-2"/>
    <s v="USD"/>
    <n v="1"/>
    <n v="3.2209999999999999E-3"/>
    <n v="3.8651999999999999E-2"/>
    <s v="N"/>
    <n v="0.1"/>
    <n v="3.4786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2"/>
    <n v="4.1099999999999999E-3"/>
    <n v="8.2199999999999999E-3"/>
    <s v="USD"/>
    <n v="1"/>
    <n v="4.1099999999999999E-3"/>
    <n v="8.2199999999999999E-3"/>
    <s v="N"/>
    <n v="0.1"/>
    <n v="7.3980000000000001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7.3800000000000003E-3"/>
    <n v="7.3800000000000003E-3"/>
    <s v="USD"/>
    <n v="1"/>
    <n v="7.3800000000000003E-3"/>
    <n v="7.3800000000000003E-3"/>
    <s v="N"/>
    <n v="0.1"/>
    <n v="6.6420000000000003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9"/>
    <n v="1.2206299999999999E-3"/>
    <n v="2.3191969999999999E-2"/>
    <s v="USD"/>
    <n v="1"/>
    <n v="1.2206299999999999E-3"/>
    <n v="2.3191969999999999E-2"/>
    <s v="N"/>
    <n v="0.1"/>
    <n v="2.087276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5"/>
    <n v="1.64547E-3"/>
    <n v="2.4682050000000001E-2"/>
    <s v="USD"/>
    <n v="1"/>
    <n v="1.64547E-3"/>
    <n v="2.4682050000000001E-2"/>
    <s v="N"/>
    <n v="0.1"/>
    <n v="2.221383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21"/>
    <n v="1.6923800000000001E-3"/>
    <n v="3.5539979999999999E-2"/>
    <s v="USD"/>
    <n v="1"/>
    <n v="1.6923800000000001E-3"/>
    <n v="3.5539979999999999E-2"/>
    <s v="N"/>
    <n v="0.1"/>
    <n v="3.198597999999999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7"/>
    <n v="2.1961200000000002E-3"/>
    <n v="3.7334039999999999E-2"/>
    <s v="USD"/>
    <n v="1"/>
    <n v="2.1961200000000002E-3"/>
    <n v="3.7334039999999999E-2"/>
    <s v="N"/>
    <n v="0.1"/>
    <n v="3.360064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5"/>
    <n v="2.3402700000000002E-3"/>
    <n v="3.5104049999999998E-2"/>
    <s v="USD"/>
    <n v="1"/>
    <n v="2.3402700000000002E-3"/>
    <n v="3.5104049999999998E-2"/>
    <s v="N"/>
    <n v="0.1"/>
    <n v="3.159363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1"/>
    <n v="2.4867299999999999E-3"/>
    <n v="2.7354030000000001E-2"/>
    <s v="USD"/>
    <n v="1"/>
    <n v="2.4867299999999999E-3"/>
    <n v="2.7354030000000001E-2"/>
    <s v="N"/>
    <n v="0.1"/>
    <n v="2.461862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5"/>
    <n v="2.6357300000000002E-3"/>
    <n v="3.953595E-2"/>
    <s v="USD"/>
    <n v="1"/>
    <n v="2.6357300000000002E-3"/>
    <n v="3.953595E-2"/>
    <s v="N"/>
    <n v="0.1"/>
    <n v="3.558234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3"/>
    <n v="2.9625400000000001E-3"/>
    <n v="3.8513020000000002E-2"/>
    <s v="USD"/>
    <n v="1"/>
    <n v="2.9625400000000001E-3"/>
    <n v="3.8513020000000002E-2"/>
    <s v="N"/>
    <n v="0.1"/>
    <n v="3.46617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4"/>
    <n v="3.3597499999999999E-3"/>
    <n v="1.3439E-2"/>
    <s v="USD"/>
    <n v="1"/>
    <n v="3.3597499999999999E-3"/>
    <n v="1.3439E-2"/>
    <s v="N"/>
    <n v="0.1"/>
    <n v="1.209509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1"/>
    <n v="3.98045E-3"/>
    <n v="4.3784950000000003E-2"/>
    <s v="USD"/>
    <n v="1"/>
    <n v="3.98045E-3"/>
    <n v="4.3784950000000003E-2"/>
    <s v="N"/>
    <n v="0.1"/>
    <n v="3.940645000000000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3"/>
    <n v="4.9245399999999998E-3"/>
    <n v="6.4019019999999996E-2"/>
    <s v="USD"/>
    <n v="1"/>
    <n v="4.9245399999999998E-3"/>
    <n v="6.4019019999999996E-2"/>
    <s v="N"/>
    <n v="0.1"/>
    <n v="5.761712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9"/>
    <n v="6.80022E-3"/>
    <n v="6.1201980000000003E-2"/>
    <s v="USD"/>
    <n v="1"/>
    <n v="6.80022E-3"/>
    <n v="6.1201980000000003E-2"/>
    <s v="N"/>
    <n v="0.1"/>
    <n v="5.508177999999999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21"/>
    <n v="1.404424E-2"/>
    <n v="0.29492903999999998"/>
    <s v="USD"/>
    <n v="1"/>
    <n v="1.404424E-2"/>
    <n v="0.29492903999999998"/>
    <s v="N"/>
    <n v="0.1"/>
    <n v="0.26543613999999999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5"/>
    <n v="4.2719999999999998E-4"/>
    <n v="2.1359999999999999E-3"/>
    <s v="USD"/>
    <n v="1"/>
    <n v="4.2719999999999998E-4"/>
    <n v="2.1359999999999999E-3"/>
    <s v="N"/>
    <n v="0.1"/>
    <n v="1.9224000000000001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5"/>
    <n v="6.0420000000000005E-4"/>
    <n v="3.0209999999999998E-3"/>
    <s v="USD"/>
    <n v="1"/>
    <n v="6.0420000000000005E-4"/>
    <n v="3.0209999999999998E-3"/>
    <s v="N"/>
    <n v="0.1"/>
    <n v="2.7188999999999998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8"/>
    <n v="8.9287999999999998E-4"/>
    <n v="7.1430399999999998E-3"/>
    <s v="USD"/>
    <n v="1"/>
    <n v="8.9287999999999998E-4"/>
    <n v="7.1430399999999998E-3"/>
    <s v="N"/>
    <n v="0.1"/>
    <n v="6.4287399999999996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5"/>
    <n v="1.1535300000000001E-3"/>
    <n v="1.7302950000000001E-2"/>
    <s v="USD"/>
    <n v="1"/>
    <n v="1.1535300000000001E-3"/>
    <n v="1.7302950000000001E-2"/>
    <s v="N"/>
    <n v="0.1"/>
    <n v="1.557265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1.5399999999999999E-3"/>
    <n v="1.5399999999999999E-3"/>
    <s v="USD"/>
    <n v="1"/>
    <n v="1.5399999999999999E-3"/>
    <n v="1.5399999999999999E-3"/>
    <s v="N"/>
    <n v="0.1"/>
    <n v="1.3860000000000001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6"/>
    <n v="1.8115E-3"/>
    <n v="1.0869E-2"/>
    <s v="USD"/>
    <n v="1"/>
    <n v="1.8115E-3"/>
    <n v="1.0869E-2"/>
    <s v="N"/>
    <n v="0.1"/>
    <n v="9.7821000000000002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9"/>
    <n v="3.0839999999999999E-3"/>
    <n v="2.7755999999999999E-2"/>
    <s v="USD"/>
    <n v="1"/>
    <n v="3.0839999999999999E-3"/>
    <n v="2.7755999999999999E-2"/>
    <s v="N"/>
    <n v="0.1"/>
    <n v="2.4980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1"/>
    <n v="3.2416400000000001E-3"/>
    <n v="3.5658040000000002E-2"/>
    <s v="USD"/>
    <n v="1"/>
    <n v="3.2416400000000001E-3"/>
    <n v="3.5658040000000002E-2"/>
    <s v="N"/>
    <n v="0.1"/>
    <n v="3.209224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2"/>
    <n v="3.4564999999999999E-3"/>
    <n v="6.9129999999999999E-3"/>
    <s v="USD"/>
    <n v="1"/>
    <n v="3.4564999999999999E-3"/>
    <n v="6.9129999999999999E-3"/>
    <s v="N"/>
    <n v="0.1"/>
    <n v="6.2217000000000001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9"/>
    <n v="3.6898899999999999E-3"/>
    <n v="3.3209009999999997E-2"/>
    <s v="USD"/>
    <n v="1"/>
    <n v="3.6898899999999999E-3"/>
    <n v="3.3209009999999997E-2"/>
    <s v="N"/>
    <n v="0.1"/>
    <n v="2.988810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9"/>
    <n v="3.9641099999999999E-3"/>
    <n v="3.5676989999999999E-2"/>
    <s v="USD"/>
    <n v="1"/>
    <n v="3.9641099999999999E-3"/>
    <n v="3.5676989999999999E-2"/>
    <s v="N"/>
    <n v="0.1"/>
    <n v="3.210928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5.555E-3"/>
    <n v="5.555E-3"/>
    <s v="USD"/>
    <n v="1"/>
    <n v="5.555E-3"/>
    <n v="5.555E-3"/>
    <s v="N"/>
    <n v="0.1"/>
    <n v="4.9994999999999996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7"/>
    <n v="6.4850000000000003E-3"/>
    <n v="4.5394999999999998E-2"/>
    <s v="USD"/>
    <n v="1"/>
    <n v="6.4850000000000003E-3"/>
    <n v="4.5394999999999998E-2"/>
    <s v="N"/>
    <n v="0.1"/>
    <n v="4.085550000000000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6.5979999999999997E-3"/>
    <n v="6.5979999999999997E-3"/>
    <s v="USD"/>
    <n v="1"/>
    <n v="6.5979999999999997E-3"/>
    <n v="6.5979999999999997E-3"/>
    <s v="N"/>
    <n v="0.1"/>
    <n v="5.9382000000000002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1"/>
    <n v="8.5970899999999999E-3"/>
    <n v="9.4567990000000005E-2"/>
    <s v="USD"/>
    <n v="1"/>
    <n v="8.5970899999999999E-3"/>
    <n v="9.4567990000000005E-2"/>
    <s v="N"/>
    <n v="0.1"/>
    <n v="8.511119000000000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6"/>
    <n v="8.6610000000000003E-3"/>
    <n v="5.1965999999999998E-2"/>
    <s v="USD"/>
    <n v="1"/>
    <n v="8.6610000000000003E-3"/>
    <n v="5.1965999999999998E-2"/>
    <s v="N"/>
    <n v="0.1"/>
    <n v="4.676940000000000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6"/>
    <n v="1.08935E-3"/>
    <n v="2.83231E-2"/>
    <s v="USD"/>
    <n v="1"/>
    <n v="1.08935E-3"/>
    <n v="2.83231E-2"/>
    <s v="N"/>
    <n v="0.1"/>
    <n v="2.549078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8"/>
    <n v="1.6297799999999999E-3"/>
    <n v="2.9336040000000001E-2"/>
    <s v="USD"/>
    <n v="1"/>
    <n v="1.6297799999999999E-3"/>
    <n v="2.9336040000000001E-2"/>
    <s v="N"/>
    <n v="0.1"/>
    <n v="2.640243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04"/>
    <n v="2.0217199999999999E-3"/>
    <n v="0.21025888000000001"/>
    <s v="USD"/>
    <n v="1"/>
    <n v="2.0217199999999999E-3"/>
    <n v="0.21025888000000001"/>
    <s v="N"/>
    <n v="0.1"/>
    <n v="0.18923298999999999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4"/>
    <n v="2.02929E-3"/>
    <n v="2.8410060000000001E-2"/>
    <s v="USD"/>
    <n v="1"/>
    <n v="2.02929E-3"/>
    <n v="2.8410060000000001E-2"/>
    <s v="N"/>
    <n v="0.1"/>
    <n v="2.556904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5"/>
    <n v="2.2711200000000002E-3"/>
    <n v="5.6778000000000002E-2"/>
    <s v="USD"/>
    <n v="1"/>
    <n v="2.2711200000000002E-3"/>
    <n v="5.6778000000000002E-2"/>
    <s v="N"/>
    <n v="0.1"/>
    <n v="5.110019999999999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1"/>
    <n v="2.6488599999999998E-3"/>
    <n v="5.5626059999999998E-2"/>
    <s v="USD"/>
    <n v="1"/>
    <n v="2.6488599999999998E-3"/>
    <n v="5.5626059999999998E-2"/>
    <s v="N"/>
    <n v="0.1"/>
    <n v="5.006345000000000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22"/>
    <n v="2.7317399999999999E-3"/>
    <n v="0.33327227999999998"/>
    <s v="USD"/>
    <n v="1"/>
    <n v="2.7317399999999999E-3"/>
    <n v="0.33327227999999998"/>
    <s v="N"/>
    <n v="0.1"/>
    <n v="0.29994504999999999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9"/>
    <n v="2.75334E-3"/>
    <n v="7.9846860000000006E-2"/>
    <s v="USD"/>
    <n v="1"/>
    <n v="2.75334E-3"/>
    <n v="7.9846860000000006E-2"/>
    <s v="N"/>
    <n v="0.1"/>
    <n v="7.186217000000000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46"/>
    <n v="2.7535900000000002E-3"/>
    <n v="0.12666514000000001"/>
    <s v="USD"/>
    <n v="1"/>
    <n v="2.7535900000000002E-3"/>
    <n v="0.12666514000000001"/>
    <s v="N"/>
    <n v="0.1"/>
    <n v="0.1139986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30"/>
    <n v="2.7763000000000002E-3"/>
    <n v="8.3289000000000002E-2"/>
    <s v="USD"/>
    <n v="1"/>
    <n v="2.7763000000000002E-3"/>
    <n v="8.3289000000000002E-2"/>
    <s v="N"/>
    <n v="0.1"/>
    <n v="7.496010000000000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4"/>
    <n v="2.8042499999999999E-3"/>
    <n v="1.1217E-2"/>
    <s v="USD"/>
    <n v="1"/>
    <n v="2.8042499999999999E-3"/>
    <n v="1.1217E-2"/>
    <s v="N"/>
    <n v="0.1"/>
    <n v="1.0095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8"/>
    <n v="2.9541799999999998E-3"/>
    <n v="8.2717040000000006E-2"/>
    <s v="USD"/>
    <n v="1"/>
    <n v="2.9541799999999998E-3"/>
    <n v="8.2717040000000006E-2"/>
    <s v="N"/>
    <n v="0.1"/>
    <n v="7.444533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5"/>
    <n v="3.5117999999999998E-3"/>
    <n v="8.7794999999999998E-2"/>
    <s v="USD"/>
    <n v="1"/>
    <n v="3.5117999999999998E-3"/>
    <n v="8.7794999999999998E-2"/>
    <s v="N"/>
    <n v="0.1"/>
    <n v="7.901550000000000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21"/>
    <n v="3.5457900000000001E-3"/>
    <n v="0.42904059"/>
    <s v="USD"/>
    <n v="1"/>
    <n v="3.5457900000000001E-3"/>
    <n v="0.42904059"/>
    <s v="N"/>
    <n v="0.1"/>
    <n v="0.38613652999999998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94"/>
    <n v="3.6954000000000002E-3"/>
    <n v="0.3473676"/>
    <s v="USD"/>
    <n v="1"/>
    <n v="3.6954000000000002E-3"/>
    <n v="0.3473676"/>
    <s v="N"/>
    <n v="0.1"/>
    <n v="0.3126308400000000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"/>
    <n v="3.7325000000000001E-3"/>
    <n v="7.4650000000000003E-3"/>
    <s v="USD"/>
    <n v="1"/>
    <n v="3.7325000000000001E-3"/>
    <n v="7.4650000000000003E-3"/>
    <s v="N"/>
    <n v="0.1"/>
    <n v="6.7184999999999996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34"/>
    <n v="3.8260500000000001E-3"/>
    <n v="0.51269070000000005"/>
    <s v="USD"/>
    <n v="1"/>
    <n v="3.8260500000000001E-3"/>
    <n v="0.51269070000000005"/>
    <s v="N"/>
    <n v="0.1"/>
    <n v="0.4614216300000000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92"/>
    <n v="4.1214700000000003E-3"/>
    <n v="0.37917524000000002"/>
    <s v="USD"/>
    <n v="1"/>
    <n v="4.1214700000000003E-3"/>
    <n v="0.37917524000000002"/>
    <s v="N"/>
    <n v="0.1"/>
    <n v="0.34125771999999999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2"/>
    <n v="4.22945E-3"/>
    <n v="9.3047900000000003E-2"/>
    <s v="USD"/>
    <n v="1"/>
    <n v="4.22945E-3"/>
    <n v="9.3047900000000003E-2"/>
    <s v="N"/>
    <n v="0.1"/>
    <n v="8.3743109999999996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33"/>
    <n v="4.2329400000000001E-3"/>
    <n v="0.13968702"/>
    <s v="USD"/>
    <n v="1"/>
    <n v="4.2329400000000001E-3"/>
    <n v="0.13968702"/>
    <s v="N"/>
    <n v="0.1"/>
    <n v="0.12571831999999999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2"/>
    <n v="4.4683600000000002E-3"/>
    <n v="9.8303920000000003E-2"/>
    <s v="USD"/>
    <n v="1"/>
    <n v="4.4683600000000002E-3"/>
    <n v="9.8303920000000003E-2"/>
    <s v="N"/>
    <n v="0.1"/>
    <n v="8.8473529999999995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4.522E-3"/>
    <n v="4.522E-3"/>
    <s v="USD"/>
    <n v="1"/>
    <n v="4.522E-3"/>
    <n v="4.522E-3"/>
    <s v="N"/>
    <n v="0.1"/>
    <n v="4.0698000000000002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04"/>
    <n v="4.6213900000000004E-3"/>
    <n v="0.48062455999999998"/>
    <s v="USD"/>
    <n v="1"/>
    <n v="4.6213900000000004E-3"/>
    <n v="0.48062455999999998"/>
    <s v="N"/>
    <n v="0.1"/>
    <n v="0.4325621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5"/>
    <n v="5.4380000000000001E-3"/>
    <n v="2.7189999999999999E-2"/>
    <s v="USD"/>
    <n v="1"/>
    <n v="5.4380000000000001E-3"/>
    <n v="2.7189999999999999E-2"/>
    <s v="N"/>
    <n v="0.1"/>
    <n v="2.447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2"/>
    <n v="5.4735499999999998E-3"/>
    <n v="0.1204181"/>
    <s v="USD"/>
    <n v="1"/>
    <n v="5.4735499999999998E-3"/>
    <n v="0.1204181"/>
    <s v="N"/>
    <n v="0.1"/>
    <n v="0.10837629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87"/>
    <n v="5.5077199999999998E-3"/>
    <n v="0.47917164000000001"/>
    <s v="USD"/>
    <n v="1"/>
    <n v="5.5077199999999998E-3"/>
    <n v="0.47917164000000001"/>
    <s v="N"/>
    <n v="0.1"/>
    <n v="0.43125448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5"/>
    <n v="5.7546000000000003E-3"/>
    <n v="2.8773E-2"/>
    <s v="USD"/>
    <n v="1"/>
    <n v="5.7546000000000003E-3"/>
    <n v="2.8773E-2"/>
    <s v="N"/>
    <n v="0.1"/>
    <n v="2.589570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93"/>
    <n v="5.77276E-3"/>
    <n v="0.53686668000000004"/>
    <s v="USD"/>
    <n v="1"/>
    <n v="5.77276E-3"/>
    <n v="0.53686668000000004"/>
    <s v="N"/>
    <n v="0.1"/>
    <n v="0.48318000999999999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22"/>
    <n v="5.98805E-3"/>
    <n v="0.73054209999999997"/>
    <s v="USD"/>
    <n v="1"/>
    <n v="5.98805E-3"/>
    <n v="0.73054209999999997"/>
    <s v="N"/>
    <n v="0.1"/>
    <n v="0.65748788999999996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5"/>
    <n v="6.4016000000000003E-3"/>
    <n v="3.2008000000000002E-2"/>
    <s v="USD"/>
    <n v="1"/>
    <n v="6.4016000000000003E-3"/>
    <n v="3.2008000000000002E-2"/>
    <s v="N"/>
    <n v="0.1"/>
    <n v="2.880720000000000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8"/>
    <n v="6.4250000000000002E-3"/>
    <n v="5.1400000000000001E-2"/>
    <s v="USD"/>
    <n v="1"/>
    <n v="6.4250000000000002E-3"/>
    <n v="5.1400000000000001E-2"/>
    <s v="N"/>
    <n v="0.1"/>
    <n v="4.626000000000000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4"/>
    <n v="6.9182499999999999E-3"/>
    <n v="2.7673E-2"/>
    <s v="USD"/>
    <n v="1"/>
    <n v="6.9182499999999999E-3"/>
    <n v="2.7673E-2"/>
    <s v="N"/>
    <n v="0.1"/>
    <n v="2.490569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9"/>
    <n v="7.5458900000000004E-3"/>
    <n v="6.7913009999999996E-2"/>
    <s v="USD"/>
    <n v="1"/>
    <n v="7.5458900000000004E-3"/>
    <n v="6.7913009999999996E-2"/>
    <s v="N"/>
    <n v="0.1"/>
    <n v="6.112171000000000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8.1460000000000005E-3"/>
    <n v="8.1460000000000005E-3"/>
    <s v="USD"/>
    <n v="1"/>
    <n v="8.1460000000000005E-3"/>
    <n v="8.1460000000000005E-3"/>
    <s v="N"/>
    <n v="0.1"/>
    <n v="7.3314000000000001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1.0286E-2"/>
    <n v="1.0286E-2"/>
    <s v="USD"/>
    <n v="1"/>
    <n v="1.0286E-2"/>
    <n v="1.0286E-2"/>
    <s v="N"/>
    <n v="0.1"/>
    <n v="9.2574000000000007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1.1082E-2"/>
    <n v="1.1082E-2"/>
    <s v="USD"/>
    <n v="1"/>
    <n v="1.1082E-2"/>
    <n v="1.1082E-2"/>
    <s v="N"/>
    <n v="0.1"/>
    <n v="9.9737999999999997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1.5239000000000001E-2"/>
    <n v="1.5239000000000001E-2"/>
    <s v="USD"/>
    <n v="1"/>
    <n v="1.5239000000000001E-2"/>
    <n v="1.5239000000000001E-2"/>
    <s v="N"/>
    <n v="0.1"/>
    <n v="1.371509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1.5325E-2"/>
    <n v="1.5325E-2"/>
    <s v="USD"/>
    <n v="1"/>
    <n v="1.5325E-2"/>
    <n v="1.5325E-2"/>
    <s v="N"/>
    <n v="0.1"/>
    <n v="1.379249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1"/>
    <n v="1.2750000000000001E-3"/>
    <n v="1.4024999999999999E-2"/>
    <s v="USD"/>
    <n v="1"/>
    <n v="1.2750000000000001E-3"/>
    <n v="1.4024999999999999E-2"/>
    <s v="N"/>
    <n v="0.1"/>
    <n v="1.26225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5"/>
    <n v="1.4062E-3"/>
    <n v="7.0309999999999999E-3"/>
    <s v="USD"/>
    <n v="1"/>
    <n v="1.4062E-3"/>
    <n v="7.0309999999999999E-3"/>
    <s v="N"/>
    <n v="0.1"/>
    <n v="6.3279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5"/>
    <n v="1.4718000000000001E-3"/>
    <n v="7.3590000000000001E-3"/>
    <s v="USD"/>
    <n v="1"/>
    <n v="1.4718000000000001E-3"/>
    <n v="7.3590000000000001E-3"/>
    <s v="N"/>
    <n v="0.1"/>
    <n v="6.6230999999999998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8"/>
    <n v="1.5345000000000001E-3"/>
    <n v="1.2276E-2"/>
    <s v="USD"/>
    <n v="1"/>
    <n v="1.5345000000000001E-3"/>
    <n v="1.2276E-2"/>
    <s v="N"/>
    <n v="0.1"/>
    <n v="1.1048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7"/>
    <n v="1.6617100000000001E-3"/>
    <n v="1.163197E-2"/>
    <s v="USD"/>
    <n v="1"/>
    <n v="1.6617100000000001E-3"/>
    <n v="1.163197E-2"/>
    <s v="N"/>
    <n v="0.1"/>
    <n v="1.046877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9"/>
    <n v="1.85433E-3"/>
    <n v="1.6688970000000001E-2"/>
    <s v="USD"/>
    <n v="1"/>
    <n v="1.85433E-3"/>
    <n v="1.6688970000000001E-2"/>
    <s v="N"/>
    <n v="0.1"/>
    <n v="1.50200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5"/>
    <n v="1.9922E-3"/>
    <n v="9.9609999999999994E-3"/>
    <s v="USD"/>
    <n v="1"/>
    <n v="1.9922E-3"/>
    <n v="9.9609999999999994E-3"/>
    <s v="N"/>
    <n v="0.1"/>
    <n v="8.9648999999999996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6"/>
    <n v="2.2680000000000001E-3"/>
    <n v="1.3608E-2"/>
    <s v="USD"/>
    <n v="1"/>
    <n v="2.2680000000000001E-3"/>
    <n v="1.3608E-2"/>
    <s v="N"/>
    <n v="0.1"/>
    <n v="1.2247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3"/>
    <n v="2.3050000000000002E-3"/>
    <n v="6.9150000000000001E-3"/>
    <s v="USD"/>
    <n v="1"/>
    <n v="2.3050000000000002E-3"/>
    <n v="6.9150000000000001E-3"/>
    <s v="N"/>
    <n v="0.1"/>
    <n v="6.2234999999999999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5"/>
    <n v="2.7071999999999999E-3"/>
    <n v="1.3535999999999999E-2"/>
    <s v="USD"/>
    <n v="1"/>
    <n v="2.7071999999999999E-3"/>
    <n v="1.3535999999999999E-2"/>
    <s v="N"/>
    <n v="0.1"/>
    <n v="1.218239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5"/>
    <n v="5.6427999999999999E-3"/>
    <n v="2.8213999999999999E-2"/>
    <s v="USD"/>
    <n v="1"/>
    <n v="5.6427999999999999E-3"/>
    <n v="2.8213999999999999E-2"/>
    <s v="N"/>
    <n v="0.1"/>
    <n v="2.539260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8"/>
    <n v="6.3387499999999998E-3"/>
    <n v="5.0709999999999998E-2"/>
    <s v="USD"/>
    <n v="1"/>
    <n v="6.3387499999999998E-3"/>
    <n v="5.0709999999999998E-2"/>
    <s v="N"/>
    <n v="0.1"/>
    <n v="4.563899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6"/>
    <n v="7.2948300000000004E-3"/>
    <n v="4.3768979999999999E-2"/>
    <s v="USD"/>
    <n v="1"/>
    <n v="7.2948300000000004E-3"/>
    <n v="4.3768979999999999E-2"/>
    <s v="N"/>
    <n v="0.1"/>
    <n v="3.939208000000000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4"/>
    <n v="4.7500000000000003E-6"/>
    <n v="1.9000000000000001E-5"/>
    <s v="USD"/>
    <n v="1"/>
    <n v="4.7500000000000003E-6"/>
    <n v="1.9000000000000001E-5"/>
    <s v="N"/>
    <n v="0.1"/>
    <n v="1.7099999999999999E-5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37"/>
    <n v="1.011E-5"/>
    <n v="3.7407E-4"/>
    <s v="USD"/>
    <n v="1"/>
    <n v="1.011E-5"/>
    <n v="3.7407E-4"/>
    <s v="N"/>
    <n v="0.1"/>
    <n v="3.3666000000000002E-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34"/>
    <n v="1.1090000000000001E-5"/>
    <n v="3.7706000000000003E-4"/>
    <s v="USD"/>
    <n v="1"/>
    <n v="1.1090000000000001E-5"/>
    <n v="3.7706000000000003E-4"/>
    <s v="N"/>
    <n v="0.1"/>
    <n v="3.3934999999999998E-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31"/>
    <n v="1.7839999999999999E-5"/>
    <n v="5.5303999999999998E-4"/>
    <s v="USD"/>
    <n v="1"/>
    <n v="1.7839999999999999E-5"/>
    <n v="5.5303999999999998E-4"/>
    <s v="N"/>
    <n v="0.1"/>
    <n v="4.9773999999999999E-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50"/>
    <n v="1.9360000000000001E-5"/>
    <n v="9.68E-4"/>
    <s v="USD"/>
    <n v="1"/>
    <n v="1.9360000000000001E-5"/>
    <n v="9.68E-4"/>
    <s v="N"/>
    <n v="0.1"/>
    <n v="8.7120000000000003E-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48"/>
    <n v="2.0210000000000001E-5"/>
    <n v="9.7008000000000001E-4"/>
    <s v="USD"/>
    <n v="1"/>
    <n v="2.0210000000000001E-5"/>
    <n v="9.7008000000000001E-4"/>
    <s v="N"/>
    <n v="0.1"/>
    <n v="8.7306999999999999E-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30"/>
    <n v="2.26E-5"/>
    <n v="6.78E-4"/>
    <s v="USD"/>
    <n v="1"/>
    <n v="2.26E-5"/>
    <n v="6.78E-4"/>
    <s v="N"/>
    <n v="0.1"/>
    <n v="6.1019999999999998E-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40"/>
    <n v="2.5020000000000001E-5"/>
    <n v="1.0008E-3"/>
    <s v="USD"/>
    <n v="1"/>
    <n v="2.5020000000000001E-5"/>
    <n v="1.0008E-3"/>
    <s v="N"/>
    <n v="0.1"/>
    <n v="9.0072000000000004E-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35"/>
    <n v="3.6860000000000003E-5"/>
    <n v="1.2901E-3"/>
    <s v="USD"/>
    <n v="1"/>
    <n v="3.6860000000000003E-5"/>
    <n v="1.2901E-3"/>
    <s v="N"/>
    <n v="0.1"/>
    <n v="1.16109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7"/>
    <n v="4.4469999999999999E-5"/>
    <n v="7.5599E-4"/>
    <s v="USD"/>
    <n v="1"/>
    <n v="4.4469999999999999E-5"/>
    <n v="7.5599E-4"/>
    <s v="N"/>
    <n v="0.1"/>
    <n v="6.8039000000000001E-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31"/>
    <n v="3.4232000000000002E-4"/>
    <n v="1.061192E-2"/>
    <s v="USD"/>
    <n v="1"/>
    <n v="3.4232000000000002E-4"/>
    <n v="1.061192E-2"/>
    <s v="N"/>
    <n v="0.1"/>
    <n v="9.5507300000000003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3"/>
    <n v="3.8454E-4"/>
    <n v="4.9990199999999999E-3"/>
    <s v="USD"/>
    <n v="1"/>
    <n v="3.8454E-4"/>
    <n v="4.9990199999999999E-3"/>
    <s v="N"/>
    <n v="0.1"/>
    <n v="4.4991199999999997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6"/>
    <n v="7.7300000000000003E-4"/>
    <n v="4.6379999999999998E-3"/>
    <s v="USD"/>
    <n v="1"/>
    <n v="7.7300000000000003E-4"/>
    <n v="4.6379999999999998E-3"/>
    <s v="N"/>
    <n v="0.1"/>
    <n v="4.1742000000000003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6"/>
    <n v="9.8667000000000004E-4"/>
    <n v="5.9200199999999998E-3"/>
    <s v="USD"/>
    <n v="1"/>
    <n v="9.8667000000000004E-4"/>
    <n v="5.9200199999999998E-3"/>
    <s v="N"/>
    <n v="0.1"/>
    <n v="5.3280200000000002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6"/>
    <n v="1.10717E-3"/>
    <n v="6.6430200000000003E-3"/>
    <s v="USD"/>
    <n v="1"/>
    <n v="1.10717E-3"/>
    <n v="6.6430200000000003E-3"/>
    <s v="N"/>
    <n v="0.1"/>
    <n v="5.9787199999999999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8"/>
    <n v="1.1928799999999999E-3"/>
    <n v="9.5430399999999992E-3"/>
    <s v="USD"/>
    <n v="1"/>
    <n v="1.1928799999999999E-3"/>
    <n v="9.5430399999999992E-3"/>
    <s v="N"/>
    <n v="0.1"/>
    <n v="8.5887399999999992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2"/>
    <n v="1.1945E-3"/>
    <n v="2.3890000000000001E-3"/>
    <s v="USD"/>
    <n v="1"/>
    <n v="1.1945E-3"/>
    <n v="2.3890000000000001E-3"/>
    <s v="N"/>
    <n v="0.1"/>
    <n v="2.1500999999999998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9"/>
    <n v="1.4647799999999999E-3"/>
    <n v="1.318302E-2"/>
    <s v="USD"/>
    <n v="1"/>
    <n v="1.4647799999999999E-3"/>
    <n v="1.318302E-2"/>
    <s v="N"/>
    <n v="0.1"/>
    <n v="1.18647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8"/>
    <n v="1.8333799999999999E-3"/>
    <n v="1.4667039999999999E-2"/>
    <s v="USD"/>
    <n v="1"/>
    <n v="1.8333799999999999E-3"/>
    <n v="1.4667039999999999E-2"/>
    <s v="N"/>
    <n v="0.1"/>
    <n v="1.32003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9"/>
    <n v="2.8223300000000001E-3"/>
    <n v="2.5400969999999998E-2"/>
    <s v="USD"/>
    <n v="1"/>
    <n v="2.8223300000000001E-3"/>
    <n v="2.5400969999999998E-2"/>
    <s v="N"/>
    <n v="0.1"/>
    <n v="2.286086999999999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8"/>
    <n v="3.3517500000000001E-3"/>
    <n v="2.6814000000000001E-2"/>
    <s v="USD"/>
    <n v="1"/>
    <n v="3.3517500000000001E-3"/>
    <n v="2.6814000000000001E-2"/>
    <s v="N"/>
    <n v="0.1"/>
    <n v="2.413260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5"/>
    <n v="3.5883299999999998E-3"/>
    <n v="5.3824950000000003E-2"/>
    <s v="USD"/>
    <n v="1"/>
    <n v="3.5883299999999998E-3"/>
    <n v="5.3824950000000003E-2"/>
    <s v="N"/>
    <n v="0.1"/>
    <n v="4.844244999999999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9"/>
    <n v="3.7032200000000001E-3"/>
    <n v="3.3328980000000001E-2"/>
    <s v="USD"/>
    <n v="1"/>
    <n v="3.7032200000000001E-3"/>
    <n v="3.3328980000000001E-2"/>
    <s v="N"/>
    <n v="0.1"/>
    <n v="2.999608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2"/>
    <n v="4.5661699999999996E-3"/>
    <n v="5.4794040000000002E-2"/>
    <s v="USD"/>
    <n v="1"/>
    <n v="4.5661699999999996E-3"/>
    <n v="5.4794040000000002E-2"/>
    <s v="N"/>
    <n v="0.1"/>
    <n v="4.93146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6.0670000000000003E-3"/>
    <n v="6.0670000000000003E-3"/>
    <s v="USD"/>
    <n v="1"/>
    <n v="6.0670000000000003E-3"/>
    <n v="6.0670000000000003E-3"/>
    <s v="N"/>
    <n v="0.1"/>
    <n v="5.4603000000000004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6"/>
    <n v="9.1916999999999997E-4"/>
    <n v="5.5150199999999998E-3"/>
    <s v="USD"/>
    <n v="1"/>
    <n v="9.1916999999999997E-4"/>
    <n v="5.5150199999999998E-3"/>
    <s v="N"/>
    <n v="0.1"/>
    <n v="4.9635199999999999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7"/>
    <n v="1.127E-3"/>
    <n v="7.8890000000000002E-3"/>
    <s v="USD"/>
    <n v="1"/>
    <n v="1.127E-3"/>
    <n v="7.8890000000000002E-3"/>
    <s v="N"/>
    <n v="0.1"/>
    <n v="7.1000999999999998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49"/>
    <n v="1.47273E-3"/>
    <n v="7.2163770000000002E-2"/>
    <s v="USD"/>
    <n v="1"/>
    <n v="1.47273E-3"/>
    <n v="7.2163770000000002E-2"/>
    <s v="N"/>
    <n v="0.1"/>
    <n v="6.494738999999999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7"/>
    <n v="1.5197100000000001E-3"/>
    <n v="1.063797E-2"/>
    <s v="USD"/>
    <n v="1"/>
    <n v="1.5197100000000001E-3"/>
    <n v="1.063797E-2"/>
    <s v="N"/>
    <n v="0.1"/>
    <n v="9.5741699999999999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1"/>
    <n v="1.5889999999999999E-3"/>
    <n v="1.7479000000000001E-2"/>
    <s v="USD"/>
    <n v="1"/>
    <n v="1.5889999999999999E-3"/>
    <n v="1.7479000000000001E-2"/>
    <s v="N"/>
    <n v="0.1"/>
    <n v="1.573110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35"/>
    <n v="1.7451999999999999E-3"/>
    <n v="6.1081999999999997E-2"/>
    <s v="USD"/>
    <n v="1"/>
    <n v="1.7451999999999999E-3"/>
    <n v="6.1081999999999997E-2"/>
    <s v="N"/>
    <n v="0.1"/>
    <n v="5.497380000000000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3"/>
    <n v="1.91833E-3"/>
    <n v="5.7549899999999998E-3"/>
    <s v="USD"/>
    <n v="1"/>
    <n v="1.91833E-3"/>
    <n v="5.7549899999999998E-3"/>
    <s v="N"/>
    <n v="0.1"/>
    <n v="5.1794900000000001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0"/>
    <n v="1.9910000000000001E-3"/>
    <n v="1.9910000000000001E-2"/>
    <s v="USD"/>
    <n v="1"/>
    <n v="1.9910000000000001E-3"/>
    <n v="1.9910000000000001E-2"/>
    <s v="N"/>
    <n v="0.1"/>
    <n v="1.791900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38"/>
    <n v="2.0956799999999999E-3"/>
    <n v="7.9635839999999999E-2"/>
    <s v="USD"/>
    <n v="1"/>
    <n v="2.0956799999999999E-3"/>
    <n v="7.9635839999999999E-2"/>
    <s v="N"/>
    <n v="0.1"/>
    <n v="7.167226000000000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8"/>
    <n v="2.1193800000000001E-3"/>
    <n v="1.6955040000000001E-2"/>
    <s v="USD"/>
    <n v="1"/>
    <n v="2.1193800000000001E-3"/>
    <n v="1.6955040000000001E-2"/>
    <s v="N"/>
    <n v="0.1"/>
    <n v="1.52595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39"/>
    <n v="2.2938500000000001E-3"/>
    <n v="8.9460150000000002E-2"/>
    <s v="USD"/>
    <n v="1"/>
    <n v="2.2938500000000001E-3"/>
    <n v="8.9460150000000002E-2"/>
    <s v="N"/>
    <n v="0.1"/>
    <n v="8.051413000000000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35"/>
    <n v="2.3318900000000001E-3"/>
    <n v="8.1616149999999998E-2"/>
    <s v="USD"/>
    <n v="1"/>
    <n v="2.3318900000000001E-3"/>
    <n v="8.1616149999999998E-2"/>
    <s v="N"/>
    <n v="0.1"/>
    <n v="7.345453000000000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41"/>
    <n v="2.4313899999999999E-3"/>
    <n v="9.9686990000000003E-2"/>
    <s v="USD"/>
    <n v="1"/>
    <n v="2.4313899999999999E-3"/>
    <n v="9.9686990000000003E-2"/>
    <s v="N"/>
    <n v="0.1"/>
    <n v="8.9718290000000006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54"/>
    <n v="2.4800199999999999E-3"/>
    <n v="0.13392108"/>
    <s v="USD"/>
    <n v="1"/>
    <n v="2.4800199999999999E-3"/>
    <n v="0.13392108"/>
    <s v="N"/>
    <n v="0.1"/>
    <n v="0.12052897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2.5890000000000002E-3"/>
    <n v="2.5890000000000002E-3"/>
    <s v="USD"/>
    <n v="1"/>
    <n v="2.5890000000000002E-3"/>
    <n v="2.5890000000000002E-3"/>
    <s v="N"/>
    <n v="0.1"/>
    <n v="2.3300999999999999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47"/>
    <n v="2.6896799999999998E-3"/>
    <n v="0.12641495999999999"/>
    <s v="USD"/>
    <n v="1"/>
    <n v="2.6896799999999998E-3"/>
    <n v="0.12641495999999999"/>
    <s v="N"/>
    <n v="0.1"/>
    <n v="0.11377346000000001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29"/>
    <n v="3.1240999999999999E-3"/>
    <n v="9.0598899999999996E-2"/>
    <s v="USD"/>
    <n v="1"/>
    <n v="3.1240999999999999E-3"/>
    <n v="9.0598899999999996E-2"/>
    <s v="N"/>
    <n v="0.1"/>
    <n v="8.1539009999999995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0"/>
    <n v="3.3655E-3"/>
    <n v="3.3654999999999997E-2"/>
    <s v="USD"/>
    <n v="1"/>
    <n v="3.3655E-3"/>
    <n v="3.3654999999999997E-2"/>
    <s v="N"/>
    <n v="0.1"/>
    <n v="3.02895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2"/>
    <n v="4.0225E-3"/>
    <n v="4.827E-2"/>
    <s v="USD"/>
    <n v="1"/>
    <n v="4.0225E-3"/>
    <n v="4.827E-2"/>
    <s v="N"/>
    <n v="0.1"/>
    <n v="4.344300000000000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40"/>
    <n v="4.0635799999999998E-3"/>
    <n v="0.1625432"/>
    <s v="USD"/>
    <n v="1"/>
    <n v="4.0635799999999998E-3"/>
    <n v="0.1625432"/>
    <s v="N"/>
    <n v="0.1"/>
    <n v="0.14628888000000001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2"/>
    <n v="5.4215799999999996E-3"/>
    <n v="6.5058959999999999E-2"/>
    <s v="USD"/>
    <n v="1"/>
    <n v="5.4215799999999996E-3"/>
    <n v="6.5058959999999999E-2"/>
    <s v="N"/>
    <n v="0.1"/>
    <n v="5.855305999999999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3"/>
    <n v="9.2150800000000005E-3"/>
    <n v="0.11979604000000001"/>
    <s v="USD"/>
    <n v="1"/>
    <n v="9.2150800000000005E-3"/>
    <n v="0.11979604000000001"/>
    <s v="N"/>
    <n v="0.1"/>
    <n v="0.1078164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3"/>
    <n v="1.060967E-2"/>
    <n v="3.1829009999999998E-2"/>
    <s v="USD"/>
    <n v="1"/>
    <n v="1.060967E-2"/>
    <n v="3.1829009999999998E-2"/>
    <s v="N"/>
    <n v="0.1"/>
    <n v="2.864610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9"/>
    <n v="9.3889999999999997E-5"/>
    <n v="8.4500999999999999E-4"/>
    <s v="USD"/>
    <n v="1"/>
    <n v="9.3889999999999997E-5"/>
    <n v="8.4500999999999999E-4"/>
    <s v="N"/>
    <n v="0.1"/>
    <n v="7.6051000000000005E-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4"/>
    <n v="3.8400000000000001E-4"/>
    <n v="5.3759999999999997E-3"/>
    <s v="USD"/>
    <n v="1"/>
    <n v="3.8400000000000001E-4"/>
    <n v="5.3759999999999997E-3"/>
    <s v="N"/>
    <n v="0.1"/>
    <n v="4.8383999999999996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5"/>
    <n v="5.7359999999999996E-4"/>
    <n v="2.8679999999999999E-3"/>
    <s v="USD"/>
    <n v="1"/>
    <n v="5.7359999999999996E-4"/>
    <n v="2.8679999999999999E-3"/>
    <s v="N"/>
    <n v="0.1"/>
    <n v="2.5812000000000001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6"/>
    <n v="7.2694000000000003E-4"/>
    <n v="1.163104E-2"/>
    <s v="USD"/>
    <n v="1"/>
    <n v="7.2694000000000003E-4"/>
    <n v="1.163104E-2"/>
    <s v="N"/>
    <n v="0.1"/>
    <n v="1.04679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4"/>
    <n v="7.9743000000000001E-4"/>
    <n v="1.116402E-2"/>
    <s v="USD"/>
    <n v="1"/>
    <n v="7.9743000000000001E-4"/>
    <n v="1.116402E-2"/>
    <s v="N"/>
    <n v="0.1"/>
    <n v="1.00476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6"/>
    <n v="9.2900000000000003E-4"/>
    <n v="5.574E-3"/>
    <s v="USD"/>
    <n v="1"/>
    <n v="9.2900000000000003E-4"/>
    <n v="5.574E-3"/>
    <s v="N"/>
    <n v="0.1"/>
    <n v="5.0166000000000004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1"/>
    <n v="9.8536000000000001E-4"/>
    <n v="1.083896E-2"/>
    <s v="USD"/>
    <n v="1"/>
    <n v="9.8536000000000001E-4"/>
    <n v="1.083896E-2"/>
    <s v="N"/>
    <n v="0.1"/>
    <n v="9.7550599999999994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2"/>
    <n v="1.4030799999999999E-3"/>
    <n v="1.6836960000000002E-2"/>
    <s v="USD"/>
    <n v="1"/>
    <n v="1.4030799999999999E-3"/>
    <n v="1.6836960000000002E-2"/>
    <s v="N"/>
    <n v="0.1"/>
    <n v="1.515326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5"/>
    <n v="1.4642699999999999E-3"/>
    <n v="2.1964049999999999E-2"/>
    <s v="USD"/>
    <n v="1"/>
    <n v="1.4642699999999999E-3"/>
    <n v="2.1964049999999999E-2"/>
    <s v="N"/>
    <n v="0.1"/>
    <n v="1.97676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4"/>
    <n v="1.65175E-3"/>
    <n v="6.607E-3"/>
    <s v="USD"/>
    <n v="1"/>
    <n v="1.65175E-3"/>
    <n v="6.607E-3"/>
    <s v="N"/>
    <n v="0.1"/>
    <n v="5.9462999999999998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1"/>
    <n v="1.8666399999999999E-3"/>
    <n v="2.0533039999999999E-2"/>
    <s v="USD"/>
    <n v="1"/>
    <n v="1.8666399999999999E-3"/>
    <n v="2.0533039999999999E-2"/>
    <s v="N"/>
    <n v="0.1"/>
    <n v="1.847974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2"/>
    <n v="2.1066700000000002E-3"/>
    <n v="2.528004E-2"/>
    <s v="USD"/>
    <n v="1"/>
    <n v="2.1066700000000002E-3"/>
    <n v="2.528004E-2"/>
    <s v="N"/>
    <n v="0.1"/>
    <n v="2.275204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7"/>
    <n v="2.2814300000000001E-3"/>
    <n v="1.597001E-2"/>
    <s v="USD"/>
    <n v="1"/>
    <n v="2.2814300000000001E-3"/>
    <n v="1.597001E-2"/>
    <s v="N"/>
    <n v="0.1"/>
    <n v="1.4373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9"/>
    <n v="2.9977799999999998E-3"/>
    <n v="2.698002E-2"/>
    <s v="USD"/>
    <n v="1"/>
    <n v="2.9977799999999998E-3"/>
    <n v="2.698002E-2"/>
    <s v="N"/>
    <n v="0.1"/>
    <n v="2.428202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5"/>
    <n v="3.11853E-3"/>
    <n v="4.6777949999999999E-2"/>
    <s v="USD"/>
    <n v="1"/>
    <n v="3.11853E-3"/>
    <n v="4.6777949999999999E-2"/>
    <s v="N"/>
    <n v="0.1"/>
    <n v="4.210015000000000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5"/>
    <n v="4.0251999999999996E-3"/>
    <n v="2.0126000000000002E-2"/>
    <s v="USD"/>
    <n v="1"/>
    <n v="4.0251999999999996E-3"/>
    <n v="2.0126000000000002E-2"/>
    <s v="N"/>
    <n v="0.1"/>
    <n v="1.811340000000000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4"/>
    <n v="4.0982500000000003E-3"/>
    <n v="1.6393000000000001E-2"/>
    <s v="USD"/>
    <n v="1"/>
    <n v="4.0982500000000003E-3"/>
    <n v="1.6393000000000001E-2"/>
    <s v="N"/>
    <n v="0.1"/>
    <n v="1.4753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5"/>
    <n v="4.7592700000000003E-3"/>
    <n v="7.1389049999999996E-2"/>
    <s v="USD"/>
    <n v="1"/>
    <n v="4.7592700000000003E-3"/>
    <n v="7.1389049999999996E-2"/>
    <s v="N"/>
    <n v="0.1"/>
    <n v="6.4250139999999997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2"/>
    <n v="1.07E-4"/>
    <n v="2.14E-4"/>
    <s v="USD"/>
    <n v="1"/>
    <n v="1.07E-4"/>
    <n v="2.14E-4"/>
    <s v="N"/>
    <n v="0.1"/>
    <n v="1.9259999999999999E-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4"/>
    <n v="4.3993E-4"/>
    <n v="6.1590200000000003E-3"/>
    <s v="USD"/>
    <n v="1"/>
    <n v="4.3993E-4"/>
    <n v="6.1590200000000003E-3"/>
    <s v="N"/>
    <n v="0.1"/>
    <n v="5.5431200000000003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9"/>
    <n v="6.2478000000000002E-4"/>
    <n v="5.6230200000000003E-3"/>
    <s v="USD"/>
    <n v="1"/>
    <n v="6.2478000000000002E-4"/>
    <n v="5.6230200000000003E-3"/>
    <s v="N"/>
    <n v="0.1"/>
    <n v="5.0607200000000003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6"/>
    <n v="6.8375E-4"/>
    <n v="1.094E-2"/>
    <s v="USD"/>
    <n v="1"/>
    <n v="6.8375E-4"/>
    <n v="1.094E-2"/>
    <s v="N"/>
    <n v="0.1"/>
    <n v="9.8460000000000006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4"/>
    <n v="8.5079000000000003E-4"/>
    <n v="1.1911059999999999E-2"/>
    <s v="USD"/>
    <n v="1"/>
    <n v="8.5079000000000003E-4"/>
    <n v="1.1911059999999999E-2"/>
    <s v="N"/>
    <n v="0.1"/>
    <n v="1.071995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5"/>
    <n v="8.7399999999999999E-4"/>
    <n v="4.3699999999999998E-3"/>
    <s v="USD"/>
    <n v="1"/>
    <n v="8.7399999999999999E-4"/>
    <n v="4.3699999999999998E-3"/>
    <s v="N"/>
    <n v="0.1"/>
    <n v="3.9329999999999999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1"/>
    <n v="1.25573E-3"/>
    <n v="1.381303E-2"/>
    <s v="USD"/>
    <n v="1"/>
    <n v="1.25573E-3"/>
    <n v="1.381303E-2"/>
    <s v="N"/>
    <n v="0.1"/>
    <n v="1.243173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5"/>
    <n v="1.5307999999999999E-3"/>
    <n v="7.6540000000000002E-3"/>
    <s v="USD"/>
    <n v="1"/>
    <n v="1.5307999999999999E-3"/>
    <n v="7.6540000000000002E-3"/>
    <s v="N"/>
    <n v="0.1"/>
    <n v="6.8885999999999999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4"/>
    <n v="1.6707499999999999E-3"/>
    <n v="6.6829999999999997E-3"/>
    <s v="USD"/>
    <n v="1"/>
    <n v="1.6707499999999999E-3"/>
    <n v="6.6829999999999997E-3"/>
    <s v="N"/>
    <n v="0.1"/>
    <n v="6.0147000000000004E-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50"/>
    <n v="1.72528E-3"/>
    <n v="8.6263999999999993E-2"/>
    <s v="USD"/>
    <n v="1"/>
    <n v="1.72528E-3"/>
    <n v="8.6263999999999993E-2"/>
    <s v="N"/>
    <n v="0.1"/>
    <n v="7.7637600000000001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9"/>
    <n v="1.91278E-3"/>
    <n v="1.7215020000000001E-2"/>
    <s v="USD"/>
    <n v="1"/>
    <n v="1.91278E-3"/>
    <n v="1.7215020000000001E-2"/>
    <s v="N"/>
    <n v="0.1"/>
    <n v="1.54935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49"/>
    <n v="1.95386E-3"/>
    <n v="9.573914E-2"/>
    <s v="USD"/>
    <n v="1"/>
    <n v="1.95386E-3"/>
    <n v="9.573914E-2"/>
    <s v="N"/>
    <n v="0.1"/>
    <n v="8.6165229999999995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8"/>
    <n v="2.1642200000000001E-3"/>
    <n v="3.8955959999999998E-2"/>
    <s v="USD"/>
    <n v="1"/>
    <n v="2.1642200000000001E-3"/>
    <n v="3.8955959999999998E-2"/>
    <s v="N"/>
    <n v="0.1"/>
    <n v="3.5060359999999999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56"/>
    <n v="2.3226800000000001E-3"/>
    <n v="0.13007008"/>
    <s v="USD"/>
    <n v="1"/>
    <n v="2.3226800000000001E-3"/>
    <n v="0.13007008"/>
    <s v="N"/>
    <n v="0.1"/>
    <n v="0.11706307000000001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62"/>
    <n v="2.3985600000000001E-3"/>
    <n v="0.14871071999999999"/>
    <s v="USD"/>
    <n v="1"/>
    <n v="2.3985600000000001E-3"/>
    <n v="0.14871071999999999"/>
    <s v="N"/>
    <n v="0.1"/>
    <n v="0.13383965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59"/>
    <n v="2.6595099999999999E-3"/>
    <n v="0.15691109"/>
    <s v="USD"/>
    <n v="1"/>
    <n v="2.6595099999999999E-3"/>
    <n v="0.15691109"/>
    <s v="N"/>
    <n v="0.1"/>
    <n v="0.14121997999999999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9"/>
    <n v="2.8770499999999999E-3"/>
    <n v="5.4663950000000003E-2"/>
    <s v="USD"/>
    <n v="1"/>
    <n v="2.8770499999999999E-3"/>
    <n v="5.4663950000000003E-2"/>
    <s v="N"/>
    <n v="0.1"/>
    <n v="4.919755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33"/>
    <n v="3.7181800000000002E-3"/>
    <n v="0.12269993999999999"/>
    <s v="USD"/>
    <n v="1"/>
    <n v="3.7181800000000002E-3"/>
    <n v="0.12269993999999999"/>
    <s v="N"/>
    <n v="0.1"/>
    <n v="0.11042995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8"/>
    <n v="3.71989E-3"/>
    <n v="6.6958019999999993E-2"/>
    <s v="USD"/>
    <n v="1"/>
    <n v="3.71989E-3"/>
    <n v="6.6958019999999993E-2"/>
    <s v="N"/>
    <n v="0.1"/>
    <n v="6.0262219999999998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50"/>
    <n v="3.7318799999999999E-3"/>
    <n v="0.18659400000000001"/>
    <s v="USD"/>
    <n v="1"/>
    <n v="3.7318799999999999E-3"/>
    <n v="0.18659400000000001"/>
    <s v="N"/>
    <n v="0.1"/>
    <n v="0.16793459999999999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59"/>
    <n v="3.8178499999999998E-3"/>
    <n v="0.22525315000000001"/>
    <s v="USD"/>
    <n v="1"/>
    <n v="3.8178499999999998E-3"/>
    <n v="0.22525315000000001"/>
    <s v="N"/>
    <n v="0.1"/>
    <n v="0.20272783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64"/>
    <n v="3.8236099999999999E-3"/>
    <n v="0.24471103999999999"/>
    <s v="USD"/>
    <n v="1"/>
    <n v="3.8236099999999999E-3"/>
    <n v="0.24471103999999999"/>
    <s v="N"/>
    <n v="0.1"/>
    <n v="0.22023994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9"/>
    <n v="4.29256E-3"/>
    <n v="3.863304E-2"/>
    <s v="USD"/>
    <n v="1"/>
    <n v="4.29256E-3"/>
    <n v="3.863304E-2"/>
    <s v="N"/>
    <n v="0.1"/>
    <n v="3.476974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70"/>
    <n v="4.8109399999999997E-3"/>
    <n v="0.3367658"/>
    <s v="USD"/>
    <n v="1"/>
    <n v="4.8109399999999997E-3"/>
    <n v="0.3367658"/>
    <s v="N"/>
    <n v="0.1"/>
    <n v="0.30308921999999999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52"/>
    <n v="5.2616900000000003E-3"/>
    <n v="0.27360788000000003"/>
    <s v="USD"/>
    <n v="1"/>
    <n v="5.2616900000000003E-3"/>
    <n v="0.27360788000000003"/>
    <s v="N"/>
    <n v="0.1"/>
    <n v="0.24624709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8"/>
    <n v="5.3252500000000001E-3"/>
    <n v="4.2602000000000001E-2"/>
    <s v="USD"/>
    <n v="1"/>
    <n v="5.3252500000000001E-3"/>
    <n v="4.2602000000000001E-2"/>
    <s v="N"/>
    <n v="0.1"/>
    <n v="3.8341800000000002E-2"/>
    <n v="1"/>
    <s v="888003935693"/>
  </r>
  <r>
    <x v="0"/>
    <n v="229"/>
    <s v="YouTub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2"/>
    <n v="8.7585000000000007E-3"/>
    <n v="0.105102"/>
    <s v="USD"/>
    <n v="1"/>
    <n v="8.7585000000000007E-3"/>
    <n v="0.105102"/>
    <s v="N"/>
    <n v="0.1"/>
    <n v="9.4591800000000004E-2"/>
    <n v="1"/>
    <s v="888003935693"/>
  </r>
  <r>
    <x v="0"/>
    <n v="262"/>
    <s v="Amazon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"/>
    <n v="5.5599999999999996E-4"/>
    <n v="5.5599999999999996E-4"/>
    <s v="USD"/>
    <n v="1"/>
    <n v="5.5599999999999996E-4"/>
    <n v="5.5599999999999996E-4"/>
    <s v="N"/>
    <n v="0.1"/>
    <n v="5.0040000000000002E-4"/>
    <n v="1"/>
    <s v="888003935693"/>
  </r>
  <r>
    <x v="0"/>
    <n v="262"/>
    <s v="Amazon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2"/>
    <n v="1.9E-3"/>
    <n v="3.8E-3"/>
    <s v="USD"/>
    <n v="1"/>
    <n v="1.9E-3"/>
    <n v="3.8E-3"/>
    <s v="N"/>
    <n v="0.1"/>
    <n v="3.4199999999999999E-3"/>
    <n v="1"/>
    <s v="888003935693"/>
  </r>
  <r>
    <x v="0"/>
    <n v="262"/>
    <s v="Amazon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1.9E-3"/>
    <n v="1.9E-3"/>
    <s v="USD"/>
    <n v="1"/>
    <n v="1.9E-3"/>
    <n v="1.9E-3"/>
    <s v="N"/>
    <n v="0.1"/>
    <n v="1.7099999999999999E-3"/>
    <n v="1"/>
    <s v="888003935693"/>
  </r>
  <r>
    <x v="0"/>
    <n v="486"/>
    <s v="Spotify"/>
    <m/>
    <s v="CA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"/>
    <n v="1.80499E-3"/>
    <n v="1.80499E-3"/>
    <s v="EUR"/>
    <n v="1.0565499899999999"/>
    <n v="1.9070599999999999E-3"/>
    <n v="1.9070599999999999E-3"/>
    <s v="N"/>
    <n v="0.1"/>
    <n v="1.71635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1"/>
    <n v="2.8491699999999998E-3"/>
    <n v="2.8491699999999998E-3"/>
    <s v="USD"/>
    <n v="1"/>
    <n v="2.8491699999999998E-3"/>
    <n v="2.8491699999999998E-3"/>
    <s v="N"/>
    <n v="0.1"/>
    <n v="2.5642500000000001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"/>
    <n v="2.8491699999999998E-3"/>
    <n v="8.5475099999999995E-3"/>
    <s v="USD"/>
    <n v="1"/>
    <n v="2.8491699999999998E-3"/>
    <n v="8.5475099999999995E-3"/>
    <s v="N"/>
    <n v="0.1"/>
    <n v="7.6927599999999999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5.3883300000000002E-3"/>
    <n v="5.3883300000000002E-3"/>
    <s v="USD"/>
    <n v="1"/>
    <n v="5.3883300000000002E-3"/>
    <n v="5.3883300000000002E-3"/>
    <s v="N"/>
    <n v="0.1"/>
    <n v="4.8494999999999996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3"/>
    <n v="2.8491699999999998E-3"/>
    <n v="8.5475099999999995E-3"/>
    <s v="USD"/>
    <n v="1"/>
    <n v="2.8491699999999998E-3"/>
    <n v="8.5475099999999995E-3"/>
    <s v="N"/>
    <n v="0.1"/>
    <n v="7.6927599999999999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5.3883300000000002E-3"/>
    <n v="5.3883300000000002E-3"/>
    <s v="USD"/>
    <n v="1"/>
    <n v="5.3883300000000002E-3"/>
    <n v="5.3883300000000002E-3"/>
    <s v="N"/>
    <n v="0.1"/>
    <n v="4.8494999999999996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3"/>
    <n v="2.8491699999999998E-3"/>
    <n v="8.5475099999999995E-3"/>
    <s v="USD"/>
    <n v="1"/>
    <n v="2.8491699999999998E-3"/>
    <n v="8.5475099999999995E-3"/>
    <s v="N"/>
    <n v="0.1"/>
    <n v="7.6927599999999999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2"/>
    <n v="4.1185900000000001E-3"/>
    <n v="8.2371800000000002E-3"/>
    <s v="USD"/>
    <n v="1"/>
    <n v="4.1185900000000001E-3"/>
    <n v="8.2371800000000002E-3"/>
    <s v="N"/>
    <n v="0.1"/>
    <n v="7.4134600000000002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5.3883300000000002E-3"/>
    <n v="5.3883300000000002E-3"/>
    <s v="USD"/>
    <n v="1"/>
    <n v="5.3883300000000002E-3"/>
    <n v="5.3883300000000002E-3"/>
    <s v="N"/>
    <n v="0.1"/>
    <n v="4.8494999999999996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2.6336300000000001E-3"/>
    <n v="2.6336300000000001E-3"/>
    <s v="USD"/>
    <n v="1"/>
    <n v="2.6336300000000001E-3"/>
    <n v="2.6336300000000001E-3"/>
    <s v="N"/>
    <n v="0.1"/>
    <n v="2.3702699999999998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3"/>
    <n v="2.8491699999999998E-3"/>
    <n v="8.5475099999999995E-3"/>
    <s v="USD"/>
    <n v="1"/>
    <n v="2.8491699999999998E-3"/>
    <n v="8.5475099999999995E-3"/>
    <s v="N"/>
    <n v="0.1"/>
    <n v="7.6927599999999999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2"/>
    <n v="4.1185900000000001E-3"/>
    <n v="8.2371800000000002E-3"/>
    <s v="USD"/>
    <n v="1"/>
    <n v="4.1185900000000001E-3"/>
    <n v="8.2371800000000002E-3"/>
    <s v="N"/>
    <n v="0.1"/>
    <n v="7.4134600000000002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2"/>
    <n v="5.3883300000000002E-3"/>
    <n v="1.077666E-2"/>
    <s v="USD"/>
    <n v="1"/>
    <n v="5.3883300000000002E-3"/>
    <n v="1.077666E-2"/>
    <s v="N"/>
    <n v="0.1"/>
    <n v="9.6989899999999993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3"/>
    <n v="2.8491699999999998E-3"/>
    <n v="8.5475099999999995E-3"/>
    <s v="USD"/>
    <n v="1"/>
    <n v="2.8491699999999998E-3"/>
    <n v="8.5475099999999995E-3"/>
    <s v="N"/>
    <n v="0.1"/>
    <n v="7.6927599999999999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2"/>
    <n v="5.3883300000000002E-3"/>
    <n v="1.077666E-2"/>
    <s v="USD"/>
    <n v="1"/>
    <n v="5.3883300000000002E-3"/>
    <n v="1.077666E-2"/>
    <s v="N"/>
    <n v="0.1"/>
    <n v="9.6989899999999993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2.6336300000000001E-3"/>
    <n v="2.6336300000000001E-3"/>
    <s v="USD"/>
    <n v="1"/>
    <n v="2.6336300000000001E-3"/>
    <n v="2.6336300000000001E-3"/>
    <s v="N"/>
    <n v="0.1"/>
    <n v="2.3702699999999998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3"/>
    <n v="2.8491699999999998E-3"/>
    <n v="8.5475099999999995E-3"/>
    <s v="USD"/>
    <n v="1"/>
    <n v="2.8491699999999998E-3"/>
    <n v="8.5475099999999995E-3"/>
    <s v="N"/>
    <n v="0.1"/>
    <n v="7.6927599999999999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"/>
    <n v="5.3883300000000002E-3"/>
    <n v="1.077666E-2"/>
    <s v="USD"/>
    <n v="1"/>
    <n v="5.3883300000000002E-3"/>
    <n v="1.077666E-2"/>
    <s v="N"/>
    <n v="0.1"/>
    <n v="9.6989899999999993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2"/>
    <n v="2.8491699999999998E-3"/>
    <n v="5.6983399999999997E-3"/>
    <s v="USD"/>
    <n v="1"/>
    <n v="2.8491699999999998E-3"/>
    <n v="5.6983399999999997E-3"/>
    <s v="N"/>
    <n v="0.1"/>
    <n v="5.1285100000000002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3"/>
    <n v="5.3883300000000002E-3"/>
    <n v="1.6164990000000001E-2"/>
    <s v="USD"/>
    <n v="1"/>
    <n v="5.3883300000000002E-3"/>
    <n v="1.6164990000000001E-2"/>
    <s v="N"/>
    <n v="0.1"/>
    <n v="1.4548490000000001E-2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2"/>
    <n v="2.8491699999999998E-3"/>
    <n v="5.6983399999999997E-3"/>
    <s v="USD"/>
    <n v="1"/>
    <n v="2.8491699999999998E-3"/>
    <n v="5.6983399999999997E-3"/>
    <s v="N"/>
    <n v="0.1"/>
    <n v="5.1285100000000002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2"/>
    <n v="5.3883300000000002E-3"/>
    <n v="1.077666E-2"/>
    <s v="USD"/>
    <n v="1"/>
    <n v="5.3883300000000002E-3"/>
    <n v="1.077666E-2"/>
    <s v="N"/>
    <n v="0.1"/>
    <n v="9.6989899999999993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2"/>
    <n v="2.6336300000000001E-3"/>
    <n v="5.2672600000000002E-3"/>
    <s v="USD"/>
    <n v="1"/>
    <n v="2.6336300000000001E-3"/>
    <n v="5.2672600000000002E-3"/>
    <s v="N"/>
    <n v="0.1"/>
    <n v="4.7405299999999997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2"/>
    <n v="2.8491699999999998E-3"/>
    <n v="5.6983399999999997E-3"/>
    <s v="USD"/>
    <n v="1"/>
    <n v="2.8491699999999998E-3"/>
    <n v="5.6983399999999997E-3"/>
    <s v="N"/>
    <n v="0.1"/>
    <n v="5.1285100000000002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5.3883300000000002E-3"/>
    <n v="5.3883300000000002E-3"/>
    <s v="USD"/>
    <n v="1"/>
    <n v="5.3883300000000002E-3"/>
    <n v="5.3883300000000002E-3"/>
    <s v="N"/>
    <n v="0.1"/>
    <n v="4.8494999999999996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"/>
    <n v="2.6336300000000001E-3"/>
    <n v="2.6336300000000001E-3"/>
    <s v="USD"/>
    <n v="1"/>
    <n v="2.6336300000000001E-3"/>
    <n v="2.6336300000000001E-3"/>
    <s v="N"/>
    <n v="0.1"/>
    <n v="2.3702699999999998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2"/>
    <n v="2.8491699999999998E-3"/>
    <n v="5.6983399999999997E-3"/>
    <s v="USD"/>
    <n v="1"/>
    <n v="2.8491699999999998E-3"/>
    <n v="5.6983399999999997E-3"/>
    <s v="N"/>
    <n v="0.1"/>
    <n v="5.1285100000000002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2.6336300000000001E-3"/>
    <n v="2.6336300000000001E-3"/>
    <s v="USD"/>
    <n v="1"/>
    <n v="2.6336300000000001E-3"/>
    <n v="2.6336300000000001E-3"/>
    <s v="N"/>
    <n v="0.1"/>
    <n v="2.3702699999999998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2"/>
    <n v="2.8491699999999998E-3"/>
    <n v="5.6983399999999997E-3"/>
    <s v="USD"/>
    <n v="1"/>
    <n v="2.8491699999999998E-3"/>
    <n v="5.6983399999999997E-3"/>
    <s v="N"/>
    <n v="0.1"/>
    <n v="5.1285100000000002E-3"/>
    <n v="1"/>
    <s v="888003935693"/>
  </r>
  <r>
    <x v="0"/>
    <n v="486"/>
    <s v="Spotify"/>
    <m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</r>
  <r>
    <x v="0"/>
    <n v="1381"/>
    <s v="TikTok"/>
    <s v="Merlin"/>
    <s v="AE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AZ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BR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4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CA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0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CA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CA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CA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CA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5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CH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DE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FR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GB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3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ID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5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JM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JM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KY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MX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3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NG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NG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2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NL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NZ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NZ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PH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5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9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4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27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61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2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44"/>
    <n v="0"/>
    <n v="0"/>
    <s v="USD"/>
    <n v="1"/>
    <n v="0"/>
    <n v="0"/>
    <s v="N"/>
    <n v="0.1"/>
    <n v="0"/>
    <n v="1"/>
    <s v="888003935693"/>
  </r>
  <r>
    <x v="0"/>
    <n v="1381"/>
    <s v="TikTok"/>
    <s v="Merlin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2017"/>
    <n v="6.9299999999999997E-6"/>
    <n v="1.397781E-2"/>
    <s v="USD"/>
    <n v="1"/>
    <n v="6.9299999999999997E-6"/>
    <n v="1.397781E-2"/>
    <s v="N"/>
    <n v="0.1"/>
    <n v="1.2580030000000001E-2"/>
    <n v="1"/>
    <s v="888003935693"/>
  </r>
  <r>
    <x v="0"/>
    <n v="1381"/>
    <s v="TikTok"/>
    <s v="Merlin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8"/>
    <n v="7.7638999999999996E-4"/>
    <n v="1.3975019999999999E-2"/>
    <s v="USD"/>
    <n v="1"/>
    <n v="7.7638999999999996E-4"/>
    <n v="1.3975019999999999E-2"/>
    <s v="N"/>
    <n v="0.1"/>
    <n v="1.257752E-2"/>
    <n v="1"/>
    <s v="888003935693"/>
  </r>
  <r>
    <x v="0"/>
    <n v="1381"/>
    <s v="TikTok"/>
    <s v="Merlin"/>
    <s v="VE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2"/>
    <n v="0"/>
    <n v="0"/>
    <s v="USD"/>
    <n v="1"/>
    <n v="0"/>
    <n v="0"/>
    <s v="N"/>
    <n v="0.1"/>
    <n v="0"/>
    <n v="1"/>
    <s v="888003935693"/>
  </r>
  <r>
    <x v="0"/>
    <n v="10753"/>
    <s v="Soundtrack Your Brand"/>
    <s v="Merlin"/>
    <s v="US"/>
    <s v="2023-03"/>
    <s v="2023-03"/>
    <s v="T"/>
    <s v="B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2"/>
    <n v="6.6100000000000002E-4"/>
    <n v="1.322E-3"/>
    <s v="USD"/>
    <n v="1"/>
    <n v="6.6100000000000002E-4"/>
    <n v="1.322E-3"/>
    <s v="N"/>
    <n v="0.1"/>
    <n v="1.1898E-3"/>
    <n v="1"/>
    <s v="888003935693"/>
  </r>
  <r>
    <x v="0"/>
    <n v="11512"/>
    <s v="Snap"/>
    <s v="Merlin"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</r>
  <r>
    <x v="0"/>
    <n v="11512"/>
    <s v="Snap"/>
    <s v="Merlin"/>
    <s v="CH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</r>
  <r>
    <x v="0"/>
    <n v="11512"/>
    <s v="Snap"/>
    <s v="Merlin"/>
    <s v="D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</r>
  <r>
    <x v="0"/>
    <n v="11512"/>
    <s v="Snap"/>
    <s v="Merlin"/>
    <s v="F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</r>
  <r>
    <x v="0"/>
    <n v="11512"/>
    <s v="Snap"/>
    <s v="Merlin"/>
    <s v="GB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</r>
  <r>
    <x v="0"/>
    <n v="11512"/>
    <s v="Snap"/>
    <s v="Merlin"/>
    <s v="I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</r>
  <r>
    <x v="0"/>
    <n v="11512"/>
    <s v="Snap"/>
    <s v="Merlin"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</r>
  <r>
    <x v="0"/>
    <n v="11512"/>
    <s v="Snap"/>
    <s v="Merlin"/>
    <s v="NG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</r>
  <r>
    <x v="0"/>
    <n v="11512"/>
    <s v="Snap"/>
    <s v="Merlin"/>
    <s v="OM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</r>
  <r>
    <x v="0"/>
    <n v="11512"/>
    <s v="Snap"/>
    <s v="Merlin"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8"/>
    <n v="1.83136E-3"/>
    <n v="1.465088E-2"/>
    <s v="USD"/>
    <n v="1"/>
    <n v="1.83136E-3"/>
    <n v="1.465088E-2"/>
    <s v="N"/>
    <n v="0.1"/>
    <n v="1.3185789999999999E-2"/>
    <n v="1"/>
    <s v="888003935693"/>
  </r>
  <r>
    <x v="0"/>
    <n v="11512"/>
    <s v="Snap"/>
    <s v="Merlin"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22"/>
    <n v="1.83136E-3"/>
    <n v="4.028992E-2"/>
    <s v="USD"/>
    <n v="1"/>
    <n v="1.83136E-3"/>
    <n v="4.028992E-2"/>
    <s v="N"/>
    <n v="0.1"/>
    <n v="3.6260929999999997E-2"/>
    <n v="1"/>
    <s v="888003935693"/>
  </r>
  <r>
    <x v="0"/>
    <n v="1105"/>
    <s v="iTunes Cloud"/>
    <m/>
    <s v="FR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8.3535E-4"/>
    <n v="8.3535E-4"/>
    <s v="EUR"/>
    <n v="1.0830312900000001"/>
    <n v="9.0470999999999998E-4"/>
    <n v="9.0470999999999998E-4"/>
    <s v="N"/>
    <n v="0.1"/>
    <n v="8.1422999999999999E-4"/>
    <n v="1"/>
    <s v="888003935693"/>
  </r>
  <r>
    <x v="0"/>
    <n v="1105"/>
    <s v="iTunes Cloud"/>
    <m/>
    <s v="JP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2"/>
    <n v="0.12604870000000001"/>
    <n v="0.25209740000000003"/>
    <s v="JPY"/>
    <n v="6.9680200000000001E-3"/>
    <n v="8.7830999999999998E-4"/>
    <n v="1.75662E-3"/>
    <s v="N"/>
    <n v="0.1"/>
    <n v="1.58096E-3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3"/>
    <n v="1.0988300000000001E-3"/>
    <n v="3.29649E-3"/>
    <s v="USD"/>
    <n v="1"/>
    <n v="1.0988300000000001E-3"/>
    <n v="3.29649E-3"/>
    <s v="N"/>
    <n v="0.1"/>
    <n v="2.9668400000000001E-3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2"/>
    <n v="1.0988300000000001E-3"/>
    <n v="2.1976600000000002E-3"/>
    <s v="USD"/>
    <n v="1"/>
    <n v="1.0988300000000001E-3"/>
    <n v="2.1976600000000002E-3"/>
    <s v="N"/>
    <n v="0.1"/>
    <n v="1.9778899999999999E-3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9"/>
    <n v="1.0988300000000001E-3"/>
    <n v="9.8894699999999992E-3"/>
    <s v="USD"/>
    <n v="1"/>
    <n v="1.0988300000000001E-3"/>
    <n v="9.8894699999999992E-3"/>
    <s v="N"/>
    <n v="0.1"/>
    <n v="8.9005200000000003E-3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3"/>
    <n v="1.0988300000000001E-3"/>
    <n v="3.29649E-3"/>
    <s v="USD"/>
    <n v="1"/>
    <n v="1.0988300000000001E-3"/>
    <n v="3.29649E-3"/>
    <s v="N"/>
    <n v="0.1"/>
    <n v="2.9668400000000001E-3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2"/>
    <n v="1.0988300000000001E-3"/>
    <n v="2.1976600000000002E-3"/>
    <s v="USD"/>
    <n v="1"/>
    <n v="1.0988300000000001E-3"/>
    <n v="2.1976600000000002E-3"/>
    <s v="N"/>
    <n v="0.1"/>
    <n v="1.9778899999999999E-3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7"/>
    <n v="1.0988300000000001E-3"/>
    <n v="7.6918100000000003E-3"/>
    <s v="USD"/>
    <n v="1"/>
    <n v="1.0988300000000001E-3"/>
    <n v="7.6918100000000003E-3"/>
    <s v="N"/>
    <n v="0.1"/>
    <n v="6.9226299999999999E-3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8"/>
    <n v="1.0988300000000001E-3"/>
    <n v="8.7906400000000006E-3"/>
    <s v="USD"/>
    <n v="1"/>
    <n v="1.0988300000000001E-3"/>
    <n v="8.7906400000000006E-3"/>
    <s v="N"/>
    <n v="0.1"/>
    <n v="7.9115799999999997E-3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7"/>
    <n v="1.0988300000000001E-3"/>
    <n v="7.6918100000000003E-3"/>
    <s v="USD"/>
    <n v="1"/>
    <n v="1.0988300000000001E-3"/>
    <n v="7.6918100000000003E-3"/>
    <s v="N"/>
    <n v="0.1"/>
    <n v="6.9226299999999999E-3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"/>
    <n v="1.0988300000000001E-3"/>
    <n v="2.1976600000000002E-3"/>
    <s v="USD"/>
    <n v="1"/>
    <n v="1.0988300000000001E-3"/>
    <n v="2.1976600000000002E-3"/>
    <s v="N"/>
    <n v="0.1"/>
    <n v="1.9778899999999999E-3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3"/>
    <n v="1.0988300000000001E-3"/>
    <n v="3.29649E-3"/>
    <s v="USD"/>
    <n v="1"/>
    <n v="1.0988300000000001E-3"/>
    <n v="3.29649E-3"/>
    <s v="N"/>
    <n v="0.1"/>
    <n v="2.9668400000000001E-3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5"/>
    <n v="1.0988300000000001E-3"/>
    <n v="5.4941499999999997E-3"/>
    <s v="USD"/>
    <n v="1"/>
    <n v="1.0988300000000001E-3"/>
    <n v="5.4941499999999997E-3"/>
    <s v="N"/>
    <n v="0.1"/>
    <n v="4.9447299999999996E-3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6"/>
    <n v="1.0988300000000001E-3"/>
    <n v="6.59298E-3"/>
    <s v="USD"/>
    <n v="1"/>
    <n v="1.0988300000000001E-3"/>
    <n v="6.59298E-3"/>
    <s v="N"/>
    <n v="0.1"/>
    <n v="5.9336800000000002E-3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20"/>
    <n v="1.0988300000000001E-3"/>
    <n v="2.1976599999999999E-2"/>
    <s v="USD"/>
    <n v="1"/>
    <n v="1.0988300000000001E-3"/>
    <n v="2.1976599999999999E-2"/>
    <s v="N"/>
    <n v="0.1"/>
    <n v="1.9778939999999998E-2"/>
    <n v="1"/>
    <s v="888003935693"/>
  </r>
  <r>
    <x v="0"/>
    <n v="1105"/>
    <s v="iTunes Cloud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0"/>
    <n v="1.0988300000000001E-3"/>
    <n v="1.0988299999999999E-2"/>
    <s v="USD"/>
    <n v="1"/>
    <n v="1.0988300000000001E-3"/>
    <n v="1.0988299999999999E-2"/>
    <s v="N"/>
    <n v="0.1"/>
    <n v="9.8894699999999992E-3"/>
    <n v="1"/>
    <s v="888003935693"/>
  </r>
  <r>
    <x v="0"/>
    <n v="1133"/>
    <s v="Amazon Prim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935693"/>
  </r>
  <r>
    <x v="0"/>
    <n v="1133"/>
    <s v="Amazon Prim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935693"/>
  </r>
  <r>
    <x v="0"/>
    <n v="1133"/>
    <s v="Amazon Prim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s v="888003935693"/>
  </r>
  <r>
    <x v="0"/>
    <n v="1133"/>
    <s v="Amazon Prim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5"/>
    <n v="2.0999999999999999E-3"/>
    <n v="1.0500000000000001E-2"/>
    <s v="USD"/>
    <n v="1"/>
    <n v="2.0999999999999999E-3"/>
    <n v="1.0500000000000001E-2"/>
    <s v="N"/>
    <n v="0.1"/>
    <n v="9.4500000000000001E-3"/>
    <n v="1"/>
    <s v="888003935693"/>
  </r>
  <r>
    <x v="0"/>
    <n v="1133"/>
    <s v="Amazon Prime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2"/>
    <n v="4.0000000000000001E-3"/>
    <n v="8.0000000000000002E-3"/>
    <s v="USD"/>
    <n v="1"/>
    <n v="4.0000000000000001E-3"/>
    <n v="8.0000000000000002E-3"/>
    <s v="N"/>
    <n v="0.1"/>
    <n v="7.1999999999999998E-3"/>
    <n v="1"/>
    <s v="888003935693"/>
  </r>
  <r>
    <x v="0"/>
    <n v="18"/>
    <s v="Sprint"/>
    <s v="Tidal"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935693"/>
  </r>
  <r>
    <x v="0"/>
    <n v="18"/>
    <s v="Sprint"/>
    <s v="Tidal"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8"/>
    <n v="3.9550000000000002E-3"/>
    <n v="3.1640000000000001E-2"/>
    <s v="USD"/>
    <n v="1"/>
    <n v="3.9550000000000002E-3"/>
    <n v="3.1640000000000001E-2"/>
    <s v="N"/>
    <n v="0.1"/>
    <n v="2.8476000000000001E-2"/>
    <n v="1"/>
    <s v="888003935693"/>
  </r>
  <r>
    <x v="0"/>
    <n v="18"/>
    <s v="Sprint"/>
    <s v="Tidal"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935693"/>
  </r>
  <r>
    <x v="0"/>
    <n v="18"/>
    <s v="Sprint"/>
    <s v="Tidal"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935693"/>
  </r>
  <r>
    <x v="0"/>
    <n v="637"/>
    <s v="Play"/>
    <s v="Tidal"/>
    <s v="P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4.0969999999999999E-3"/>
    <n v="4.0969999999999999E-3"/>
    <s v="USD"/>
    <n v="1"/>
    <n v="4.0969999999999999E-3"/>
    <n v="4.0969999999999999E-3"/>
    <s v="N"/>
    <n v="0.1"/>
    <n v="3.6873000000000001E-3"/>
    <n v="1"/>
    <s v="888003935693"/>
  </r>
  <r>
    <x v="0"/>
    <n v="1166"/>
    <s v="Tidal"/>
    <m/>
    <s v="AU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3"/>
    <n v="7.1310000000000002E-3"/>
    <n v="2.1392999999999999E-2"/>
    <s v="USD"/>
    <n v="1"/>
    <n v="7.1310000000000002E-3"/>
    <n v="2.1392999999999999E-2"/>
    <s v="N"/>
    <n v="0.1"/>
    <n v="1.9253699999999999E-2"/>
    <n v="1"/>
    <s v="888003935693"/>
  </r>
  <r>
    <x v="0"/>
    <n v="1166"/>
    <s v="Tidal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5.1989999999999996E-3"/>
    <n v="5.1989999999999996E-3"/>
    <s v="USD"/>
    <n v="1"/>
    <n v="5.1989999999999996E-3"/>
    <n v="5.1989999999999996E-3"/>
    <s v="N"/>
    <n v="0.1"/>
    <n v="4.6791000000000003E-3"/>
    <n v="1"/>
    <s v="888003935693"/>
  </r>
  <r>
    <x v="0"/>
    <n v="1166"/>
    <s v="Tidal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3"/>
    <n v="8.0599999999999995E-3"/>
    <n v="2.418E-2"/>
    <s v="USD"/>
    <n v="1"/>
    <n v="8.0599999999999995E-3"/>
    <n v="2.418E-2"/>
    <s v="N"/>
    <n v="0.1"/>
    <n v="2.1762E-2"/>
    <n v="1"/>
    <s v="888003935693"/>
  </r>
  <r>
    <x v="0"/>
    <n v="1166"/>
    <s v="Tidal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7"/>
    <n v="8.0599999999999995E-3"/>
    <n v="5.6419999999999998E-2"/>
    <s v="USD"/>
    <n v="1"/>
    <n v="8.0599999999999995E-3"/>
    <n v="5.6419999999999998E-2"/>
    <s v="N"/>
    <n v="0.1"/>
    <n v="5.0777999999999997E-2"/>
    <n v="1"/>
    <s v="888003935693"/>
  </r>
  <r>
    <x v="0"/>
    <n v="1166"/>
    <s v="Tidal"/>
    <m/>
    <s v="DK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1.4274E-2"/>
    <n v="1.4274E-2"/>
    <s v="USD"/>
    <n v="1"/>
    <n v="1.4274E-2"/>
    <n v="1.4274E-2"/>
    <s v="N"/>
    <n v="0.1"/>
    <n v="1.28466E-2"/>
    <n v="1"/>
    <s v="888003935693"/>
  </r>
  <r>
    <x v="0"/>
    <n v="1166"/>
    <s v="Tidal"/>
    <m/>
    <s v="N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1.1034E-2"/>
    <n v="1.1034E-2"/>
    <s v="USD"/>
    <n v="1"/>
    <n v="1.1034E-2"/>
    <n v="1.1034E-2"/>
    <s v="N"/>
    <n v="0.1"/>
    <n v="9.9305999999999995E-3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3"/>
    <n v="1.1077E-2"/>
    <n v="3.3230999999999997E-2"/>
    <s v="USD"/>
    <n v="1"/>
    <n v="1.1077E-2"/>
    <n v="3.3230999999999997E-2"/>
    <s v="N"/>
    <n v="0.1"/>
    <n v="2.9907900000000001E-2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37"/>
    <n v="5.3819999999999996E-3"/>
    <n v="0.19913400000000001"/>
    <s v="USD"/>
    <n v="1"/>
    <n v="5.3819999999999996E-3"/>
    <n v="0.19913400000000001"/>
    <s v="N"/>
    <n v="0.1"/>
    <n v="0.17922060000000001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3"/>
    <n v="1.1077E-2"/>
    <n v="0.14400099999999999"/>
    <s v="USD"/>
    <n v="1"/>
    <n v="1.1077E-2"/>
    <n v="0.14400099999999999"/>
    <s v="N"/>
    <n v="0.1"/>
    <n v="0.12960089999999999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3"/>
    <n v="1.1077E-2"/>
    <n v="3.3230999999999997E-2"/>
    <s v="USD"/>
    <n v="1"/>
    <n v="1.1077E-2"/>
    <n v="3.3230999999999997E-2"/>
    <s v="N"/>
    <n v="0.1"/>
    <n v="2.9907900000000001E-2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4"/>
    <n v="1.1077E-2"/>
    <n v="4.4308E-2"/>
    <s v="USD"/>
    <n v="1"/>
    <n v="1.1077E-2"/>
    <n v="4.4308E-2"/>
    <s v="N"/>
    <n v="0.1"/>
    <n v="3.9877200000000002E-2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5"/>
    <n v="1.1077E-2"/>
    <n v="5.5384999999999997E-2"/>
    <s v="USD"/>
    <n v="1"/>
    <n v="1.1077E-2"/>
    <n v="5.5384999999999997E-2"/>
    <s v="N"/>
    <n v="0.1"/>
    <n v="4.9846500000000002E-2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2"/>
    <n v="1.1077E-2"/>
    <n v="2.2154E-2"/>
    <s v="USD"/>
    <n v="1"/>
    <n v="1.1077E-2"/>
    <n v="2.2154E-2"/>
    <s v="N"/>
    <n v="0.1"/>
    <n v="1.9938600000000001E-2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4"/>
    <n v="1.1077E-2"/>
    <n v="4.4308E-2"/>
    <s v="USD"/>
    <n v="1"/>
    <n v="1.1077E-2"/>
    <n v="4.4308E-2"/>
    <s v="N"/>
    <n v="0.1"/>
    <n v="3.9877200000000002E-2"/>
    <n v="1"/>
    <s v="888003935693"/>
  </r>
  <r>
    <x v="0"/>
    <n v="1166"/>
    <s v="Tidal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935693"/>
  </r>
  <r>
    <x v="0"/>
    <n v="1205"/>
    <s v="YouTube RED"/>
    <m/>
    <s v="AU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3.1918099999999998E-3"/>
    <n v="3.1918099999999998E-3"/>
    <s v="USD"/>
    <n v="1"/>
    <n v="3.1918099999999998E-3"/>
    <n v="3.1918099999999998E-3"/>
    <s v="N"/>
    <n v="0.1"/>
    <n v="2.8726300000000001E-3"/>
    <n v="1"/>
    <s v="888003935693"/>
  </r>
  <r>
    <x v="0"/>
    <n v="1205"/>
    <s v="YouTube RED"/>
    <m/>
    <s v="AU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2"/>
    <n v="5.4091800000000004E-3"/>
    <n v="1.0818360000000001E-2"/>
    <s v="USD"/>
    <n v="1"/>
    <n v="5.4091800000000004E-3"/>
    <n v="1.0818360000000001E-2"/>
    <s v="N"/>
    <n v="0.1"/>
    <n v="9.7365200000000002E-3"/>
    <n v="1"/>
    <s v="888003935693"/>
  </r>
  <r>
    <x v="0"/>
    <n v="1205"/>
    <s v="YouTube RED"/>
    <m/>
    <s v="AU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5.4091800000000004E-3"/>
    <n v="5.4091800000000004E-3"/>
    <s v="USD"/>
    <n v="1"/>
    <n v="5.4091800000000004E-3"/>
    <n v="5.4091800000000004E-3"/>
    <s v="N"/>
    <n v="0.1"/>
    <n v="4.8682600000000001E-3"/>
    <n v="1"/>
    <s v="888003935693"/>
  </r>
  <r>
    <x v="0"/>
    <n v="1205"/>
    <s v="YouTube RED"/>
    <m/>
    <s v="B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3.8680000000000002E-4"/>
    <n v="3.8680000000000002E-4"/>
    <s v="USD"/>
    <n v="1"/>
    <n v="3.8680000000000002E-4"/>
    <n v="3.8680000000000002E-4"/>
    <s v="N"/>
    <n v="0.1"/>
    <n v="3.4811999999999999E-4"/>
    <n v="1"/>
    <s v="888003935693"/>
  </r>
  <r>
    <x v="0"/>
    <n v="1205"/>
    <s v="YouTube RED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2.5653999999999998E-4"/>
    <n v="2.5653999999999998E-4"/>
    <s v="USD"/>
    <n v="1"/>
    <n v="2.5653999999999998E-4"/>
    <n v="2.5653999999999998E-4"/>
    <s v="N"/>
    <n v="0.1"/>
    <n v="2.3089000000000001E-4"/>
    <n v="1"/>
    <s v="888003935693"/>
  </r>
  <r>
    <x v="0"/>
    <n v="1205"/>
    <s v="YouTube RED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1.23397E-3"/>
    <n v="1.23397E-3"/>
    <s v="USD"/>
    <n v="1"/>
    <n v="1.23397E-3"/>
    <n v="1.23397E-3"/>
    <s v="N"/>
    <n v="0.1"/>
    <n v="1.11057E-3"/>
    <n v="1"/>
    <s v="888003935693"/>
  </r>
  <r>
    <x v="0"/>
    <n v="1205"/>
    <s v="YouTube RED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2.5653999999999998E-4"/>
    <n v="2.5653999999999998E-4"/>
    <s v="USD"/>
    <n v="1"/>
    <n v="2.5653999999999998E-4"/>
    <n v="2.5653999999999998E-4"/>
    <s v="N"/>
    <n v="0.1"/>
    <n v="2.3089000000000001E-4"/>
    <n v="1"/>
    <s v="888003935693"/>
  </r>
  <r>
    <x v="0"/>
    <n v="1205"/>
    <s v="YouTube RED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7"/>
    <n v="5.52551E-3"/>
    <n v="3.8678570000000002E-2"/>
    <s v="USD"/>
    <n v="1"/>
    <n v="5.52551E-3"/>
    <n v="3.8678570000000002E-2"/>
    <s v="N"/>
    <n v="0.1"/>
    <n v="3.4810710000000002E-2"/>
    <n v="1"/>
    <s v="888003935693"/>
  </r>
  <r>
    <x v="0"/>
    <n v="1205"/>
    <s v="YouTube RED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2.5653999999999998E-4"/>
    <n v="2.5653999999999998E-4"/>
    <s v="USD"/>
    <n v="1"/>
    <n v="2.5653999999999998E-4"/>
    <n v="2.5653999999999998E-4"/>
    <s v="N"/>
    <n v="0.1"/>
    <n v="2.3089000000000001E-4"/>
    <n v="1"/>
    <s v="888003935693"/>
  </r>
  <r>
    <x v="0"/>
    <n v="1205"/>
    <s v="YouTube RED"/>
    <m/>
    <s v="C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3.13116E-3"/>
    <n v="3.13116E-3"/>
    <s v="USD"/>
    <n v="1"/>
    <n v="3.13116E-3"/>
    <n v="3.13116E-3"/>
    <s v="N"/>
    <n v="0.1"/>
    <n v="2.81804E-3"/>
    <n v="1"/>
    <s v="888003935693"/>
  </r>
  <r>
    <x v="0"/>
    <n v="1205"/>
    <s v="YouTube RED"/>
    <m/>
    <s v="C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1.5710999999999999E-4"/>
    <n v="1.5710999999999999E-4"/>
    <s v="USD"/>
    <n v="1"/>
    <n v="1.5710999999999999E-4"/>
    <n v="1.5710999999999999E-4"/>
    <s v="N"/>
    <n v="0.1"/>
    <n v="1.4139999999999999E-4"/>
    <n v="1"/>
    <s v="888003935693"/>
  </r>
  <r>
    <x v="0"/>
    <n v="1205"/>
    <s v="YouTube RED"/>
    <m/>
    <s v="CO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6.5923999999999996E-4"/>
    <n v="6.5923999999999996E-4"/>
    <s v="USD"/>
    <n v="1"/>
    <n v="6.5923999999999996E-4"/>
    <n v="6.5923999999999996E-4"/>
    <s v="N"/>
    <n v="0.1"/>
    <n v="5.9332000000000005E-4"/>
    <n v="1"/>
    <s v="888003935693"/>
  </r>
  <r>
    <x v="0"/>
    <n v="1205"/>
    <s v="YouTube RED"/>
    <m/>
    <s v="FI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8.1097900000000004E-3"/>
    <n v="8.1097900000000004E-3"/>
    <s v="USD"/>
    <n v="1"/>
    <n v="8.1097900000000004E-3"/>
    <n v="8.1097900000000004E-3"/>
    <s v="N"/>
    <n v="0.1"/>
    <n v="7.2988100000000002E-3"/>
    <n v="1"/>
    <s v="888003935693"/>
  </r>
  <r>
    <x v="0"/>
    <n v="1205"/>
    <s v="YouTube RED"/>
    <m/>
    <s v="FI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1.5733339999999998E-2"/>
    <n v="1.5733339999999998E-2"/>
    <s v="USD"/>
    <n v="1"/>
    <n v="1.5733339999999998E-2"/>
    <n v="1.5733339999999998E-2"/>
    <s v="N"/>
    <n v="0.1"/>
    <n v="1.4160010000000001E-2"/>
    <n v="1"/>
    <s v="888003935693"/>
  </r>
  <r>
    <x v="0"/>
    <n v="1205"/>
    <s v="YouTube RED"/>
    <m/>
    <s v="FI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1.5733339999999998E-2"/>
    <n v="1.5733339999999998E-2"/>
    <s v="USD"/>
    <n v="1"/>
    <n v="1.5733339999999998E-2"/>
    <n v="1.5733339999999998E-2"/>
    <s v="N"/>
    <n v="0.1"/>
    <n v="1.4160010000000001E-2"/>
    <n v="1"/>
    <s v="888003935693"/>
  </r>
  <r>
    <x v="0"/>
    <n v="1205"/>
    <s v="YouTube RED"/>
    <m/>
    <s v="FI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"/>
    <n v="1.5733339999999998E-2"/>
    <n v="1.5733339999999998E-2"/>
    <s v="USD"/>
    <n v="1"/>
    <n v="1.5733339999999998E-2"/>
    <n v="1.5733339999999998E-2"/>
    <s v="N"/>
    <n v="0.1"/>
    <n v="1.4160010000000001E-2"/>
    <n v="1"/>
    <s v="888003935693"/>
  </r>
  <r>
    <x v="0"/>
    <n v="1205"/>
    <s v="YouTube RED"/>
    <m/>
    <s v="FR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6.9792300000000003E-3"/>
    <n v="6.9792300000000003E-3"/>
    <s v="USD"/>
    <n v="1"/>
    <n v="6.9792300000000003E-3"/>
    <n v="6.9792300000000003E-3"/>
    <s v="N"/>
    <n v="0.1"/>
    <n v="6.28131E-3"/>
    <n v="1"/>
    <s v="888003935693"/>
  </r>
  <r>
    <x v="0"/>
    <n v="1205"/>
    <s v="YouTube RED"/>
    <m/>
    <s v="GB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3.9882700000000004E-3"/>
    <n v="3.9882700000000004E-3"/>
    <s v="USD"/>
    <n v="1"/>
    <n v="3.9882700000000004E-3"/>
    <n v="3.9882700000000004E-3"/>
    <s v="N"/>
    <n v="0.1"/>
    <n v="3.5894400000000002E-3"/>
    <n v="1"/>
    <s v="888003935693"/>
  </r>
  <r>
    <x v="0"/>
    <n v="1205"/>
    <s v="YouTube RED"/>
    <m/>
    <s v="I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4"/>
    <n v="1.462068E-2"/>
    <n v="5.8482720000000002E-2"/>
    <s v="USD"/>
    <n v="1"/>
    <n v="1.462068E-2"/>
    <n v="5.8482720000000002E-2"/>
    <s v="N"/>
    <n v="0.1"/>
    <n v="5.2634449999999999E-2"/>
    <n v="1"/>
    <s v="888003935693"/>
  </r>
  <r>
    <x v="0"/>
    <n v="1205"/>
    <s v="YouTube RED"/>
    <m/>
    <s v="I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3"/>
    <n v="1.462068E-2"/>
    <n v="4.3862039999999998E-2"/>
    <s v="USD"/>
    <n v="1"/>
    <n v="1.462068E-2"/>
    <n v="4.3862039999999998E-2"/>
    <s v="N"/>
    <n v="0.1"/>
    <n v="3.9475839999999998E-2"/>
    <n v="1"/>
    <s v="888003935693"/>
  </r>
  <r>
    <x v="0"/>
    <n v="1205"/>
    <s v="YouTube RED"/>
    <m/>
    <s v="IT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1.4914999999999999E-4"/>
    <n v="1.4914999999999999E-4"/>
    <s v="USD"/>
    <n v="1"/>
    <n v="1.4914999999999999E-4"/>
    <n v="1.4914999999999999E-4"/>
    <s v="N"/>
    <n v="0.1"/>
    <n v="1.3422999999999999E-4"/>
    <n v="1"/>
    <s v="888003935693"/>
  </r>
  <r>
    <x v="0"/>
    <n v="1205"/>
    <s v="YouTube RED"/>
    <m/>
    <s v="IT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1.4914999999999999E-4"/>
    <n v="1.4914999999999999E-4"/>
    <s v="USD"/>
    <n v="1"/>
    <n v="1.4914999999999999E-4"/>
    <n v="1.4914999999999999E-4"/>
    <s v="N"/>
    <n v="0.1"/>
    <n v="1.3422999999999999E-4"/>
    <n v="1"/>
    <s v="888003935693"/>
  </r>
  <r>
    <x v="0"/>
    <n v="1205"/>
    <s v="YouTube RED"/>
    <m/>
    <s v="IT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1.4914999999999999E-4"/>
    <n v="1.4914999999999999E-4"/>
    <s v="USD"/>
    <n v="1"/>
    <n v="1.4914999999999999E-4"/>
    <n v="1.4914999999999999E-4"/>
    <s v="N"/>
    <n v="0.1"/>
    <n v="1.3422999999999999E-4"/>
    <n v="1"/>
    <s v="888003935693"/>
  </r>
  <r>
    <x v="0"/>
    <n v="1205"/>
    <s v="YouTube RED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7.4545200000000001E-3"/>
    <n v="7.4545200000000001E-3"/>
    <s v="USD"/>
    <n v="1"/>
    <n v="7.4545200000000001E-3"/>
    <n v="7.4545200000000001E-3"/>
    <s v="N"/>
    <n v="0.1"/>
    <n v="6.7090700000000001E-3"/>
    <n v="1"/>
    <s v="888003935693"/>
  </r>
  <r>
    <x v="0"/>
    <n v="1205"/>
    <s v="YouTube RED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2"/>
    <n v="7.4545200000000001E-3"/>
    <n v="1.490904E-2"/>
    <s v="USD"/>
    <n v="1"/>
    <n v="7.4545200000000001E-3"/>
    <n v="1.490904E-2"/>
    <s v="N"/>
    <n v="0.1"/>
    <n v="1.341814E-2"/>
    <n v="1"/>
    <s v="888003935693"/>
  </r>
  <r>
    <x v="0"/>
    <n v="1205"/>
    <s v="YouTube RED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1.380931E-2"/>
    <n v="1.380931E-2"/>
    <s v="USD"/>
    <n v="1"/>
    <n v="1.380931E-2"/>
    <n v="1.380931E-2"/>
    <s v="N"/>
    <n v="0.1"/>
    <n v="1.2428379999999999E-2"/>
    <n v="1"/>
    <s v="888003935693"/>
  </r>
  <r>
    <x v="0"/>
    <n v="1205"/>
    <s v="YouTube RED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2"/>
    <n v="1.8643799999999999E-3"/>
    <n v="3.7287599999999998E-3"/>
    <s v="USD"/>
    <n v="1"/>
    <n v="1.8643799999999999E-3"/>
    <n v="3.7287599999999998E-3"/>
    <s v="N"/>
    <n v="0.1"/>
    <n v="3.3558799999999999E-3"/>
    <n v="1"/>
    <s v="888003935693"/>
  </r>
  <r>
    <x v="0"/>
    <n v="1205"/>
    <s v="YouTube RED"/>
    <m/>
    <s v="JP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6"/>
    <n v="1.243348E-2"/>
    <n v="7.4600879999999994E-2"/>
    <s v="USD"/>
    <n v="1"/>
    <n v="1.243348E-2"/>
    <n v="7.4600879999999994E-2"/>
    <s v="N"/>
    <n v="0.1"/>
    <n v="6.7140790000000006E-2"/>
    <n v="1"/>
    <s v="888003935693"/>
  </r>
  <r>
    <x v="0"/>
    <n v="1205"/>
    <s v="YouTube RED"/>
    <m/>
    <s v="LT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5.1709999999999998E-5"/>
    <n v="5.1709999999999998E-5"/>
    <s v="USD"/>
    <n v="1"/>
    <n v="5.1709999999999998E-5"/>
    <n v="5.1709999999999998E-5"/>
    <s v="N"/>
    <n v="0.1"/>
    <n v="4.6539999999999998E-5"/>
    <n v="1"/>
    <s v="888003935693"/>
  </r>
  <r>
    <x v="0"/>
    <n v="1205"/>
    <s v="YouTube RED"/>
    <m/>
    <s v="LT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5.1709999999999998E-5"/>
    <n v="5.1709999999999998E-5"/>
    <s v="USD"/>
    <n v="1"/>
    <n v="5.1709999999999998E-5"/>
    <n v="5.1709999999999998E-5"/>
    <s v="N"/>
    <n v="0.1"/>
    <n v="4.6539999999999998E-5"/>
    <n v="1"/>
    <s v="888003935693"/>
  </r>
  <r>
    <x v="0"/>
    <n v="1205"/>
    <s v="YouTube RED"/>
    <m/>
    <s v="LT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5.1709999999999998E-5"/>
    <n v="5.1709999999999998E-5"/>
    <s v="USD"/>
    <n v="1"/>
    <n v="5.1709999999999998E-5"/>
    <n v="5.1709999999999998E-5"/>
    <s v="N"/>
    <n v="0.1"/>
    <n v="4.6539999999999998E-5"/>
    <n v="1"/>
    <s v="888003935693"/>
  </r>
  <r>
    <x v="0"/>
    <n v="1205"/>
    <s v="YouTube RED"/>
    <m/>
    <s v="MX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9.1876000000000002E-4"/>
    <n v="9.1876000000000002E-4"/>
    <s v="USD"/>
    <n v="1"/>
    <n v="9.1876000000000002E-4"/>
    <n v="9.1876000000000002E-4"/>
    <s v="N"/>
    <n v="0.1"/>
    <n v="8.2688E-4"/>
    <n v="1"/>
    <s v="888003935693"/>
  </r>
  <r>
    <x v="0"/>
    <n v="1205"/>
    <s v="YouTube RED"/>
    <m/>
    <s v="N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"/>
    <n v="8.8654800000000002E-3"/>
    <n v="2.6596439999999999E-2"/>
    <s v="USD"/>
    <n v="1"/>
    <n v="8.8654800000000002E-3"/>
    <n v="2.6596439999999999E-2"/>
    <s v="N"/>
    <n v="0.1"/>
    <n v="2.3936800000000001E-2"/>
    <n v="1"/>
    <s v="888003935693"/>
  </r>
  <r>
    <x v="0"/>
    <n v="1205"/>
    <s v="YouTube RED"/>
    <m/>
    <s v="N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"/>
    <n v="8.8654800000000002E-3"/>
    <n v="1.773096E-2"/>
    <s v="USD"/>
    <n v="1"/>
    <n v="8.8654800000000002E-3"/>
    <n v="1.773096E-2"/>
    <s v="N"/>
    <n v="0.1"/>
    <n v="1.5957860000000001E-2"/>
    <n v="1"/>
    <s v="888003935693"/>
  </r>
  <r>
    <x v="0"/>
    <n v="1205"/>
    <s v="YouTube RED"/>
    <m/>
    <s v="NL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8.8654800000000002E-3"/>
    <n v="8.8654800000000002E-3"/>
    <s v="USD"/>
    <n v="1"/>
    <n v="8.8654800000000002E-3"/>
    <n v="8.8654800000000002E-3"/>
    <s v="N"/>
    <n v="0.1"/>
    <n v="7.9789300000000004E-3"/>
    <n v="1"/>
    <s v="888003935693"/>
  </r>
  <r>
    <x v="0"/>
    <n v="1205"/>
    <s v="YouTube RED"/>
    <m/>
    <s v="NO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8.4121E-4"/>
    <n v="8.4121E-4"/>
    <s v="USD"/>
    <n v="1"/>
    <n v="8.4121E-4"/>
    <n v="8.4121E-4"/>
    <s v="N"/>
    <n v="0.1"/>
    <n v="7.5708999999999998E-4"/>
    <n v="1"/>
    <s v="888003935693"/>
  </r>
  <r>
    <x v="0"/>
    <n v="1205"/>
    <s v="YouTube RED"/>
    <m/>
    <s v="NO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8.4121E-4"/>
    <n v="8.4121E-4"/>
    <s v="USD"/>
    <n v="1"/>
    <n v="8.4121E-4"/>
    <n v="8.4121E-4"/>
    <s v="N"/>
    <n v="0.1"/>
    <n v="7.5708999999999998E-4"/>
    <n v="1"/>
    <s v="888003935693"/>
  </r>
  <r>
    <x v="0"/>
    <n v="1205"/>
    <s v="YouTube RED"/>
    <m/>
    <s v="NO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8.4121E-4"/>
    <n v="8.4121E-4"/>
    <s v="USD"/>
    <n v="1"/>
    <n v="8.4121E-4"/>
    <n v="8.4121E-4"/>
    <s v="N"/>
    <n v="0.1"/>
    <n v="7.5708999999999998E-4"/>
    <n v="1"/>
    <s v="888003935693"/>
  </r>
  <r>
    <x v="0"/>
    <n v="1205"/>
    <s v="YouTube RED"/>
    <m/>
    <s v="RO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4.1583000000000002E-3"/>
    <n v="4.1583000000000002E-3"/>
    <s v="USD"/>
    <n v="1"/>
    <n v="4.1583000000000002E-3"/>
    <n v="4.1583000000000002E-3"/>
    <s v="N"/>
    <n v="0.1"/>
    <n v="3.7424699999999999E-3"/>
    <n v="1"/>
    <s v="888003935693"/>
  </r>
  <r>
    <x v="0"/>
    <n v="1205"/>
    <s v="YouTube RED"/>
    <m/>
    <s v="SE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2.1824630000000001E-2"/>
    <n v="2.1824630000000001E-2"/>
    <s v="USD"/>
    <n v="1"/>
    <n v="2.1824630000000001E-2"/>
    <n v="2.1824630000000001E-2"/>
    <s v="N"/>
    <n v="0.1"/>
    <n v="1.964217E-2"/>
    <n v="1"/>
    <s v="888003935693"/>
  </r>
  <r>
    <x v="0"/>
    <n v="1205"/>
    <s v="YouTube RED"/>
    <m/>
    <s v="U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"/>
    <n v="1.1931999999999999E-3"/>
    <n v="2.3863999999999999E-3"/>
    <s v="USD"/>
    <n v="1"/>
    <n v="1.1931999999999999E-3"/>
    <n v="2.3863999999999999E-3"/>
    <s v="N"/>
    <n v="0.1"/>
    <n v="2.1477599999999999E-3"/>
    <n v="1"/>
    <s v="888003935693"/>
  </r>
  <r>
    <x v="0"/>
    <n v="1205"/>
    <s v="YouTube RED"/>
    <m/>
    <s v="U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2.48584E-3"/>
    <n v="2.48584E-3"/>
    <s v="USD"/>
    <n v="1"/>
    <n v="2.48584E-3"/>
    <n v="2.48584E-3"/>
    <s v="N"/>
    <n v="0.1"/>
    <n v="2.23726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1"/>
    <n v="4.9905599999999998E-3"/>
    <n v="4.9905599999999998E-3"/>
    <s v="USD"/>
    <n v="1"/>
    <n v="4.9905599999999998E-3"/>
    <n v="4.9905599999999998E-3"/>
    <s v="N"/>
    <n v="0.1"/>
    <n v="4.4914999999999998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1"/>
    <n v="1.485535E-2"/>
    <n v="1.485535E-2"/>
    <s v="USD"/>
    <n v="1"/>
    <n v="1.485535E-2"/>
    <n v="1.485535E-2"/>
    <s v="N"/>
    <n v="0.1"/>
    <n v="1.3369809999999999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"/>
    <n v="2.7891E-4"/>
    <n v="5.5782E-4"/>
    <s v="USD"/>
    <n v="1"/>
    <n v="2.7891E-4"/>
    <n v="5.5782E-4"/>
    <s v="N"/>
    <n v="0.1"/>
    <n v="5.0204000000000004E-4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"/>
    <n v="2.4067899999999998E-3"/>
    <n v="4.8135799999999996E-3"/>
    <s v="USD"/>
    <n v="1"/>
    <n v="2.4067899999999998E-3"/>
    <n v="4.8135799999999996E-3"/>
    <s v="N"/>
    <n v="0.1"/>
    <n v="4.3322200000000003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1"/>
    <n v="4.7683500000000002E-3"/>
    <n v="0.10013535"/>
    <s v="USD"/>
    <n v="1"/>
    <n v="4.7683500000000002E-3"/>
    <n v="0.10013535"/>
    <s v="N"/>
    <n v="0.1"/>
    <n v="9.0121809999999997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69"/>
    <n v="4.9905599999999998E-3"/>
    <n v="0.34434863999999998"/>
    <s v="USD"/>
    <n v="1"/>
    <n v="4.9905599999999998E-3"/>
    <n v="0.34434863999999998"/>
    <s v="N"/>
    <n v="0.1"/>
    <n v="0.3099137800000000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0"/>
    <n v="5.1882400000000002E-3"/>
    <n v="5.1882400000000002E-2"/>
    <s v="USD"/>
    <n v="1"/>
    <n v="5.1882400000000002E-3"/>
    <n v="5.1882400000000002E-2"/>
    <s v="N"/>
    <n v="0.1"/>
    <n v="4.6694159999999998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0"/>
    <n v="6.0604600000000002E-3"/>
    <n v="6.0604600000000002E-2"/>
    <s v="USD"/>
    <n v="1"/>
    <n v="6.0604600000000002E-3"/>
    <n v="6.0604600000000002E-2"/>
    <s v="N"/>
    <n v="0.1"/>
    <n v="5.4544139999999998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2"/>
    <n v="1.431145E-2"/>
    <n v="0.31485190000000002"/>
    <s v="USD"/>
    <n v="1"/>
    <n v="1.431145E-2"/>
    <n v="0.31485190000000002"/>
    <s v="N"/>
    <n v="0.1"/>
    <n v="0.2833667100000000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6"/>
    <n v="1.485535E-2"/>
    <n v="0.3862391"/>
    <s v="USD"/>
    <n v="1"/>
    <n v="1.485535E-2"/>
    <n v="0.3862391"/>
    <s v="N"/>
    <n v="0.1"/>
    <n v="0.3476151900000000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1"/>
    <n v="4.9905599999999998E-3"/>
    <n v="5.4896159999999999E-2"/>
    <s v="USD"/>
    <n v="1"/>
    <n v="4.9905599999999998E-3"/>
    <n v="5.4896159999999999E-2"/>
    <s v="N"/>
    <n v="0.1"/>
    <n v="4.9406539999999999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3"/>
    <n v="6.0604600000000002E-3"/>
    <n v="1.818138E-2"/>
    <s v="USD"/>
    <n v="1"/>
    <n v="6.0604600000000002E-3"/>
    <n v="1.818138E-2"/>
    <s v="N"/>
    <n v="0.1"/>
    <n v="1.6363240000000001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20"/>
    <n v="1.485535E-2"/>
    <n v="0.29710700000000001"/>
    <s v="USD"/>
    <n v="1"/>
    <n v="1.485535E-2"/>
    <n v="0.29710700000000001"/>
    <s v="N"/>
    <n v="0.1"/>
    <n v="0.26739629999999998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4"/>
    <n v="3.3439400000000001E-3"/>
    <n v="1.337576E-2"/>
    <s v="USD"/>
    <n v="1"/>
    <n v="3.3439400000000001E-3"/>
    <n v="1.337576E-2"/>
    <s v="N"/>
    <n v="0.1"/>
    <n v="1.2038180000000001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74"/>
    <n v="4.9905599999999998E-3"/>
    <n v="0.36930143999999998"/>
    <s v="USD"/>
    <n v="1"/>
    <n v="4.9905599999999998E-3"/>
    <n v="0.36930143999999998"/>
    <s v="N"/>
    <n v="0.1"/>
    <n v="0.33237129999999998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22"/>
    <n v="6.0604600000000002E-3"/>
    <n v="0.13333012"/>
    <s v="USD"/>
    <n v="1"/>
    <n v="6.0604600000000002E-3"/>
    <n v="0.13333012"/>
    <s v="N"/>
    <n v="0.1"/>
    <n v="0.11999711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31"/>
    <n v="1.485535E-2"/>
    <n v="0.46051585"/>
    <s v="USD"/>
    <n v="1"/>
    <n v="1.485535E-2"/>
    <n v="0.46051585"/>
    <s v="N"/>
    <n v="0.1"/>
    <n v="0.41446425999999997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48"/>
    <n v="4.9905599999999998E-3"/>
    <n v="0.23954687999999999"/>
    <s v="USD"/>
    <n v="1"/>
    <n v="4.9905599999999998E-3"/>
    <n v="0.23954687999999999"/>
    <s v="N"/>
    <n v="0.1"/>
    <n v="0.21559218999999999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0"/>
    <n v="6.0604600000000002E-3"/>
    <n v="6.0604600000000002E-2"/>
    <s v="USD"/>
    <n v="1"/>
    <n v="6.0604600000000002E-3"/>
    <n v="6.0604600000000002E-2"/>
    <s v="N"/>
    <n v="0.1"/>
    <n v="5.4544139999999998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34"/>
    <n v="1.485535E-2"/>
    <n v="0.50508189999999997"/>
    <s v="USD"/>
    <n v="1"/>
    <n v="1.485535E-2"/>
    <n v="0.50508189999999997"/>
    <s v="N"/>
    <n v="0.1"/>
    <n v="0.4545737100000000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5"/>
    <n v="4.9905599999999998E-3"/>
    <n v="7.4858400000000005E-2"/>
    <s v="USD"/>
    <n v="1"/>
    <n v="4.9905599999999998E-3"/>
    <n v="7.4858400000000005E-2"/>
    <s v="N"/>
    <n v="0.1"/>
    <n v="6.7372559999999998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8"/>
    <n v="6.0604600000000002E-3"/>
    <n v="4.8483680000000001E-2"/>
    <s v="USD"/>
    <n v="1"/>
    <n v="6.0604600000000002E-3"/>
    <n v="4.8483680000000001E-2"/>
    <s v="N"/>
    <n v="0.1"/>
    <n v="4.3635309999999997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4"/>
    <n v="1.485535E-2"/>
    <n v="0.20797489999999999"/>
    <s v="USD"/>
    <n v="1"/>
    <n v="1.485535E-2"/>
    <n v="0.20797489999999999"/>
    <s v="N"/>
    <n v="0.1"/>
    <n v="0.18717740999999999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4"/>
    <n v="2.5268500000000002E-3"/>
    <n v="1.0107400000000001E-2"/>
    <s v="USD"/>
    <n v="1"/>
    <n v="2.5268500000000002E-3"/>
    <n v="1.0107400000000001E-2"/>
    <s v="N"/>
    <n v="0.1"/>
    <n v="9.0966599999999995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5"/>
    <n v="3.3439400000000001E-3"/>
    <n v="5.0159099999999998E-2"/>
    <s v="USD"/>
    <n v="1"/>
    <n v="3.3439400000000001E-3"/>
    <n v="5.0159099999999998E-2"/>
    <s v="N"/>
    <n v="0.1"/>
    <n v="4.514319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42"/>
    <n v="4.83118E-3"/>
    <n v="0.20290955999999999"/>
    <s v="USD"/>
    <n v="1"/>
    <n v="4.83118E-3"/>
    <n v="0.20290955999999999"/>
    <s v="N"/>
    <n v="0.1"/>
    <n v="0.18261859999999999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05"/>
    <n v="4.9905599999999998E-3"/>
    <n v="0.52400880000000005"/>
    <s v="USD"/>
    <n v="1"/>
    <n v="4.9905599999999998E-3"/>
    <n v="0.52400880000000005"/>
    <s v="N"/>
    <n v="0.1"/>
    <n v="0.47160792000000001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30"/>
    <n v="5.6678700000000002E-3"/>
    <n v="0.1700361"/>
    <s v="USD"/>
    <n v="1"/>
    <n v="5.6678700000000002E-3"/>
    <n v="0.1700361"/>
    <s v="N"/>
    <n v="0.1"/>
    <n v="0.15303248999999999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39"/>
    <n v="6.0604600000000002E-3"/>
    <n v="0.23635793999999999"/>
    <s v="USD"/>
    <n v="1"/>
    <n v="6.0604600000000002E-3"/>
    <n v="0.23635793999999999"/>
    <s v="N"/>
    <n v="0.1"/>
    <n v="0.21272215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04"/>
    <n v="1.460958E-2"/>
    <n v="1.51939632"/>
    <s v="USD"/>
    <n v="1"/>
    <n v="1.460958E-2"/>
    <n v="1.51939632"/>
    <s v="N"/>
    <n v="0.1"/>
    <n v="1.36745669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15"/>
    <n v="1.485535E-2"/>
    <n v="1.7083652499999999"/>
    <s v="USD"/>
    <n v="1"/>
    <n v="1.485535E-2"/>
    <n v="1.7083652499999999"/>
    <s v="N"/>
    <n v="0.1"/>
    <n v="1.5375287200000001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1"/>
    <n v="4.9905599999999998E-3"/>
    <n v="5.4896159999999999E-2"/>
    <s v="USD"/>
    <n v="1"/>
    <n v="4.9905599999999998E-3"/>
    <n v="5.4896159999999999E-2"/>
    <s v="N"/>
    <n v="0.1"/>
    <n v="4.9406539999999999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5"/>
    <n v="1.485535E-2"/>
    <n v="7.4276750000000002E-2"/>
    <s v="USD"/>
    <n v="1"/>
    <n v="1.485535E-2"/>
    <n v="7.4276750000000002E-2"/>
    <s v="N"/>
    <n v="0.1"/>
    <n v="6.6849069999999997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2"/>
    <n v="1.7097600000000001E-3"/>
    <n v="3.4195200000000001E-3"/>
    <s v="USD"/>
    <n v="1"/>
    <n v="1.7097600000000001E-3"/>
    <n v="3.4195200000000001E-3"/>
    <s v="N"/>
    <n v="0.1"/>
    <n v="3.07757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4"/>
    <n v="3.1159899999999999E-3"/>
    <n v="1.246396E-2"/>
    <s v="USD"/>
    <n v="1"/>
    <n v="3.1159899999999999E-3"/>
    <n v="1.246396E-2"/>
    <s v="N"/>
    <n v="0.1"/>
    <n v="1.121756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7"/>
    <n v="3.3439400000000001E-3"/>
    <n v="2.3407580000000001E-2"/>
    <s v="USD"/>
    <n v="1"/>
    <n v="3.3439400000000001E-3"/>
    <n v="2.3407580000000001E-2"/>
    <s v="N"/>
    <n v="0.1"/>
    <n v="2.106682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1"/>
    <n v="4.3820300000000003E-3"/>
    <n v="4.8202330000000002E-2"/>
    <s v="USD"/>
    <n v="1"/>
    <n v="4.3820300000000003E-3"/>
    <n v="4.8202330000000002E-2"/>
    <s v="N"/>
    <n v="0.1"/>
    <n v="4.33821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54"/>
    <n v="4.9905599999999998E-3"/>
    <n v="0.26949023999999999"/>
    <s v="USD"/>
    <n v="1"/>
    <n v="4.9905599999999998E-3"/>
    <n v="0.26949023999999999"/>
    <s v="N"/>
    <n v="0.1"/>
    <n v="0.2425412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6"/>
    <n v="6.0604600000000002E-3"/>
    <n v="9.6967360000000002E-2"/>
    <s v="USD"/>
    <n v="1"/>
    <n v="6.0604600000000002E-3"/>
    <n v="9.6967360000000002E-2"/>
    <s v="N"/>
    <n v="0.1"/>
    <n v="8.7270619999999993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3"/>
    <n v="1.288924E-2"/>
    <n v="0.16756012000000001"/>
    <s v="USD"/>
    <n v="1"/>
    <n v="1.288924E-2"/>
    <n v="0.16756012000000001"/>
    <s v="N"/>
    <n v="0.1"/>
    <n v="0.15080410999999999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8"/>
    <n v="1.485535E-2"/>
    <n v="0.26739629999999998"/>
    <s v="USD"/>
    <n v="1"/>
    <n v="1.485535E-2"/>
    <n v="0.26739629999999998"/>
    <s v="N"/>
    <n v="0.1"/>
    <n v="0.24065666999999999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1.3522999999999999E-4"/>
    <n v="1.3522999999999999E-4"/>
    <s v="USD"/>
    <n v="1"/>
    <n v="1.3522999999999999E-4"/>
    <n v="1.3522999999999999E-4"/>
    <s v="N"/>
    <n v="0.1"/>
    <n v="1.2171E-4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9"/>
    <n v="4.0823999999999999E-3"/>
    <n v="3.6741599999999999E-2"/>
    <s v="USD"/>
    <n v="1"/>
    <n v="4.0823999999999999E-3"/>
    <n v="3.6741599999999999E-2"/>
    <s v="N"/>
    <n v="0.1"/>
    <n v="3.3067439999999997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8"/>
    <n v="4.96993E-3"/>
    <n v="3.975944E-2"/>
    <s v="USD"/>
    <n v="1"/>
    <n v="4.96993E-3"/>
    <n v="3.975944E-2"/>
    <s v="N"/>
    <n v="0.1"/>
    <n v="3.5783500000000003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8"/>
    <n v="4.9905599999999998E-3"/>
    <n v="8.9830080000000007E-2"/>
    <s v="USD"/>
    <n v="1"/>
    <n v="4.9905599999999998E-3"/>
    <n v="8.9830080000000007E-2"/>
    <s v="N"/>
    <n v="0.1"/>
    <n v="8.0847069999999993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6"/>
    <n v="6.0604600000000002E-3"/>
    <n v="3.6362760000000001E-2"/>
    <s v="USD"/>
    <n v="1"/>
    <n v="6.0604600000000002E-3"/>
    <n v="3.6362760000000001E-2"/>
    <s v="N"/>
    <n v="0.1"/>
    <n v="3.2726480000000002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42"/>
    <n v="1.4488859999999999E-2"/>
    <n v="0.60853212000000001"/>
    <s v="USD"/>
    <n v="1"/>
    <n v="1.4488859999999999E-2"/>
    <n v="0.60853212000000001"/>
    <s v="N"/>
    <n v="0.1"/>
    <n v="0.5476789100000000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7"/>
    <n v="1.485535E-2"/>
    <n v="0.25254094999999999"/>
    <s v="USD"/>
    <n v="1"/>
    <n v="1.485535E-2"/>
    <n v="0.25254094999999999"/>
    <s v="N"/>
    <n v="0.1"/>
    <n v="0.22728685000000001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2"/>
    <n v="3.3270399999999999E-3"/>
    <n v="6.6540799999999997E-3"/>
    <s v="USD"/>
    <n v="1"/>
    <n v="3.3270399999999999E-3"/>
    <n v="6.6540799999999997E-3"/>
    <s v="N"/>
    <n v="0.1"/>
    <n v="5.9886699999999998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8"/>
    <n v="3.3439400000000001E-3"/>
    <n v="6.0190920000000002E-2"/>
    <s v="USD"/>
    <n v="1"/>
    <n v="3.3439400000000001E-3"/>
    <n v="6.0190920000000002E-2"/>
    <s v="N"/>
    <n v="0.1"/>
    <n v="5.4171829999999997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49"/>
    <n v="4.9905599999999998E-3"/>
    <n v="0.24453743999999999"/>
    <s v="USD"/>
    <n v="1"/>
    <n v="4.9905599999999998E-3"/>
    <n v="0.24453743999999999"/>
    <s v="N"/>
    <n v="0.1"/>
    <n v="0.22008369999999999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4"/>
    <n v="5.0507199999999999E-3"/>
    <n v="2.0202879999999999E-2"/>
    <s v="USD"/>
    <n v="1"/>
    <n v="5.0507199999999999E-3"/>
    <n v="2.0202879999999999E-2"/>
    <s v="N"/>
    <n v="0.1"/>
    <n v="1.8182589999999998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7"/>
    <n v="6.0604600000000002E-3"/>
    <n v="0.10302782000000001"/>
    <s v="USD"/>
    <n v="1"/>
    <n v="6.0604600000000002E-3"/>
    <n v="0.10302782000000001"/>
    <s v="N"/>
    <n v="0.1"/>
    <n v="9.2725039999999995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5"/>
    <n v="1.3864990000000001E-2"/>
    <n v="6.9324949999999996E-2"/>
    <s v="USD"/>
    <n v="1"/>
    <n v="1.3864990000000001E-2"/>
    <n v="6.9324949999999996E-2"/>
    <s v="N"/>
    <n v="0.1"/>
    <n v="6.2392450000000002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28"/>
    <n v="1.485535E-2"/>
    <n v="0.41594979999999998"/>
    <s v="USD"/>
    <n v="1"/>
    <n v="1.485535E-2"/>
    <n v="0.41594979999999998"/>
    <s v="N"/>
    <n v="0.1"/>
    <n v="0.37435481999999998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3"/>
    <n v="3.3439400000000001E-3"/>
    <n v="4.3471219999999998E-2"/>
    <s v="USD"/>
    <n v="1"/>
    <n v="3.3439400000000001E-3"/>
    <n v="4.3471219999999998E-2"/>
    <s v="N"/>
    <n v="0.1"/>
    <n v="3.9124100000000002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74"/>
    <n v="4.9905599999999998E-3"/>
    <n v="0.36930143999999998"/>
    <s v="USD"/>
    <n v="1"/>
    <n v="4.9905599999999998E-3"/>
    <n v="0.36930143999999998"/>
    <s v="N"/>
    <n v="0.1"/>
    <n v="0.33237129999999998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4"/>
    <n v="5.3823999999999999E-3"/>
    <n v="7.5353600000000007E-2"/>
    <s v="USD"/>
    <n v="1"/>
    <n v="5.3823999999999999E-3"/>
    <n v="7.5353600000000007E-2"/>
    <s v="N"/>
    <n v="0.1"/>
    <n v="6.7818240000000002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4"/>
    <n v="6.0604600000000002E-3"/>
    <n v="8.4846439999999995E-2"/>
    <s v="USD"/>
    <n v="1"/>
    <n v="6.0604600000000002E-3"/>
    <n v="8.4846439999999995E-2"/>
    <s v="N"/>
    <n v="0.1"/>
    <n v="7.6361799999999994E-2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74"/>
    <n v="1.468905E-2"/>
    <n v="1.0869896999999999"/>
    <s v="USD"/>
    <n v="1"/>
    <n v="1.468905E-2"/>
    <n v="1.0869896999999999"/>
    <s v="N"/>
    <n v="0.1"/>
    <n v="0.97829073"/>
    <n v="1"/>
    <s v="888003935693"/>
  </r>
  <r>
    <x v="0"/>
    <n v="1205"/>
    <s v="YouTube R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27"/>
    <n v="1.485535E-2"/>
    <n v="0.40109444999999999"/>
    <s v="USD"/>
    <n v="1"/>
    <n v="1.485535E-2"/>
    <n v="0.40109444999999999"/>
    <s v="N"/>
    <n v="0.1"/>
    <n v="0.360985"/>
    <n v="1"/>
    <s v="888003935693"/>
  </r>
  <r>
    <x v="0"/>
    <n v="1232"/>
    <s v="Amazon Music Unlimited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1.402E-3"/>
    <n v="1.402E-3"/>
    <s v="USD"/>
    <n v="1"/>
    <n v="1.402E-3"/>
    <n v="1.402E-3"/>
    <s v="N"/>
    <n v="0.1"/>
    <n v="1.2618E-3"/>
    <n v="1"/>
    <s v="888003935693"/>
  </r>
  <r>
    <x v="0"/>
    <n v="1232"/>
    <s v="Amazon Music Unlimited"/>
    <m/>
    <s v="CA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1.1552E-2"/>
    <n v="1.1552E-2"/>
    <s v="USD"/>
    <n v="1"/>
    <n v="1.1552E-2"/>
    <n v="1.1552E-2"/>
    <s v="N"/>
    <n v="0.1"/>
    <n v="1.0396799999999999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5"/>
    <n v="1.36738E-2"/>
    <n v="6.8368999999999999E-2"/>
    <s v="USD"/>
    <n v="1"/>
    <n v="1.36738E-2"/>
    <n v="6.8368999999999999E-2"/>
    <s v="N"/>
    <n v="0.1"/>
    <n v="6.1532099999999999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3"/>
    <n v="7.4116700000000004E-3"/>
    <n v="2.2235009999999999E-2"/>
    <s v="USD"/>
    <n v="1"/>
    <n v="7.4116700000000004E-3"/>
    <n v="2.2235009999999999E-2"/>
    <s v="N"/>
    <n v="0.1"/>
    <n v="2.001151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4"/>
    <n v="1.367375E-2"/>
    <n v="5.4695000000000001E-2"/>
    <s v="USD"/>
    <n v="1"/>
    <n v="1.367375E-2"/>
    <n v="5.4695000000000001E-2"/>
    <s v="N"/>
    <n v="0.1"/>
    <n v="4.9225499999999998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2"/>
    <n v="1.3673670000000001E-2"/>
    <n v="2.7347340000000001E-2"/>
    <s v="USD"/>
    <n v="1"/>
    <n v="1.3673670000000001E-2"/>
    <n v="2.7347340000000001E-2"/>
    <s v="N"/>
    <n v="0.1"/>
    <n v="2.461261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5"/>
    <n v="7.4117999999999996E-3"/>
    <n v="3.7059000000000002E-2"/>
    <s v="USD"/>
    <n v="1"/>
    <n v="7.4117999999999996E-3"/>
    <n v="3.7059000000000002E-2"/>
    <s v="N"/>
    <n v="0.1"/>
    <n v="3.3353099999999997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2"/>
    <n v="1.2302E-2"/>
    <n v="2.4604000000000001E-2"/>
    <s v="USD"/>
    <n v="1"/>
    <n v="1.2302E-2"/>
    <n v="2.4604000000000001E-2"/>
    <s v="N"/>
    <n v="0.1"/>
    <n v="2.2143599999999999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8"/>
    <n v="1.367375E-2"/>
    <n v="0.10939"/>
    <s v="USD"/>
    <n v="1"/>
    <n v="1.367375E-2"/>
    <n v="0.10939"/>
    <s v="N"/>
    <n v="0.1"/>
    <n v="9.8450999999999997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3"/>
    <n v="1.3673670000000001E-2"/>
    <n v="4.1021009999999997E-2"/>
    <s v="USD"/>
    <n v="1"/>
    <n v="1.3673670000000001E-2"/>
    <n v="4.1021009999999997E-2"/>
    <s v="N"/>
    <n v="0.1"/>
    <n v="3.6918909999999999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"/>
    <n v="7.4120000000000002E-3"/>
    <n v="1.4824E-2"/>
    <s v="USD"/>
    <n v="1"/>
    <n v="7.4120000000000002E-3"/>
    <n v="1.4824E-2"/>
    <s v="N"/>
    <n v="0.1"/>
    <n v="1.33416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4"/>
    <n v="1.230175E-2"/>
    <n v="4.9207000000000001E-2"/>
    <s v="USD"/>
    <n v="1"/>
    <n v="1.230175E-2"/>
    <n v="4.9207000000000001E-2"/>
    <s v="N"/>
    <n v="0.1"/>
    <n v="4.4286300000000001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7"/>
    <n v="1.367371E-2"/>
    <n v="9.5715969999999997E-2"/>
    <s v="USD"/>
    <n v="1"/>
    <n v="1.367371E-2"/>
    <n v="9.5715969999999997E-2"/>
    <s v="N"/>
    <n v="0.1"/>
    <n v="8.6144369999999998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3"/>
    <n v="1.3673670000000001E-2"/>
    <n v="4.1021009999999997E-2"/>
    <s v="USD"/>
    <n v="1"/>
    <n v="1.3673670000000001E-2"/>
    <n v="4.1021009999999997E-2"/>
    <s v="N"/>
    <n v="0.1"/>
    <n v="3.6918909999999999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2"/>
    <n v="7.4120000000000002E-3"/>
    <n v="1.4824E-2"/>
    <s v="USD"/>
    <n v="1"/>
    <n v="7.4120000000000002E-3"/>
    <n v="1.4824E-2"/>
    <s v="N"/>
    <n v="0.1"/>
    <n v="1.33416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5"/>
    <n v="1.36738E-2"/>
    <n v="6.8368999999999999E-2"/>
    <s v="USD"/>
    <n v="1"/>
    <n v="1.36738E-2"/>
    <n v="6.8368999999999999E-2"/>
    <s v="N"/>
    <n v="0.1"/>
    <n v="6.1532099999999999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2"/>
    <n v="4.57267E-3"/>
    <n v="9.1453400000000001E-3"/>
    <s v="USD"/>
    <n v="1"/>
    <n v="4.57267E-3"/>
    <n v="9.1453400000000001E-3"/>
    <s v="N"/>
    <n v="0.1"/>
    <n v="8.2308099999999999E-3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38"/>
    <n v="7.4117799999999998E-3"/>
    <n v="0.28164763999999998"/>
    <s v="USD"/>
    <n v="1"/>
    <n v="7.4117799999999998E-3"/>
    <n v="0.28164763999999998"/>
    <s v="N"/>
    <n v="0.1"/>
    <n v="0.2534828800000000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4"/>
    <n v="1.230175E-2"/>
    <n v="4.9207000000000001E-2"/>
    <s v="USD"/>
    <n v="1"/>
    <n v="1.230175E-2"/>
    <n v="4.9207000000000001E-2"/>
    <s v="N"/>
    <n v="0.1"/>
    <n v="4.4286300000000001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2"/>
    <n v="1.367375E-2"/>
    <n v="0.16408500000000001"/>
    <s v="USD"/>
    <n v="1"/>
    <n v="1.367375E-2"/>
    <n v="0.16408500000000001"/>
    <s v="N"/>
    <n v="0.1"/>
    <n v="0.14767649999999999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43"/>
    <n v="7.4117699999999998E-3"/>
    <n v="0.31870610999999999"/>
    <s v="USD"/>
    <n v="1"/>
    <n v="7.4117699999999998E-3"/>
    <n v="0.31870610999999999"/>
    <s v="N"/>
    <n v="0.1"/>
    <n v="0.2868355000000000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</r>
  <r>
    <x v="0"/>
    <n v="1232"/>
    <s v="Amazon Music Unlimited"/>
    <m/>
    <s v="US"/>
    <s v="2023-04"/>
    <s v="2023-04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888003935693"/>
  </r>
  <r>
    <x v="0"/>
    <n v="1232"/>
    <s v="Amazon Music Unlimited"/>
    <m/>
    <s v="US"/>
    <s v="2023-04"/>
    <s v="2023-04"/>
    <s v="T"/>
    <s v="T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1.3673670000000001E-2"/>
    <n v="1.3673670000000001E-2"/>
    <s v="USD"/>
    <n v="1"/>
    <n v="1.3673670000000001E-2"/>
    <n v="1.3673670000000001E-2"/>
    <s v="N"/>
    <n v="0.1"/>
    <n v="1.2306299999999999E-2"/>
    <n v="1"/>
    <s v="888003935693"/>
  </r>
  <r>
    <x v="0"/>
    <n v="1232"/>
    <s v="Amazon Music Unlimited"/>
    <m/>
    <s v="US"/>
    <s v="2023-04"/>
    <s v="2023-04"/>
    <s v="T"/>
    <s v="T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5"/>
    <n v="7.4117999999999996E-3"/>
    <n v="3.7059000000000002E-2"/>
    <s v="USD"/>
    <n v="1"/>
    <n v="7.4117999999999996E-3"/>
    <n v="3.7059000000000002E-2"/>
    <s v="N"/>
    <n v="0.1"/>
    <n v="3.3353099999999997E-2"/>
    <n v="1"/>
    <s v="888003935693"/>
  </r>
  <r>
    <x v="0"/>
    <n v="1232"/>
    <s v="Amazon Music Unlimited"/>
    <m/>
    <s v="US"/>
    <s v="2023-04"/>
    <s v="2023-04"/>
    <s v="T"/>
    <s v="T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1"/>
    <n v="4.57267E-3"/>
    <n v="4.57267E-3"/>
    <s v="USD"/>
    <n v="1"/>
    <n v="4.57267E-3"/>
    <n v="4.57267E-3"/>
    <s v="N"/>
    <n v="0.1"/>
    <n v="4.1154E-3"/>
    <n v="1"/>
    <s v="888003935693"/>
  </r>
  <r>
    <x v="0"/>
    <n v="1232"/>
    <s v="Amazon Music Unlimited"/>
    <m/>
    <s v="US"/>
    <s v="2023-04"/>
    <s v="2023-04"/>
    <s v="T"/>
    <s v="T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3"/>
    <n v="7.4117799999999998E-3"/>
    <n v="2.2235339999999999E-2"/>
    <s v="USD"/>
    <n v="1"/>
    <n v="7.4117799999999998E-3"/>
    <n v="2.2235339999999999E-2"/>
    <s v="N"/>
    <n v="0.1"/>
    <n v="2.0011810000000001E-2"/>
    <n v="1"/>
    <s v="888003935693"/>
  </r>
  <r>
    <x v="0"/>
    <n v="1232"/>
    <s v="Amazon Music Unlimited"/>
    <m/>
    <s v="US"/>
    <s v="2023-04"/>
    <s v="2023-04"/>
    <s v="T"/>
    <s v="T"/>
    <n v="888003935693"/>
    <n v="888003935693"/>
    <n v="12476"/>
    <s v="The Musical Life of Mac Dre Vol 3 - The Young Black Brotha Years: 1996-1998"/>
    <s v="Mac Dre"/>
    <m/>
    <m/>
    <m/>
    <m/>
    <m/>
    <s v="USV351399549"/>
    <n v="139907"/>
    <n v="1"/>
    <n v="13"/>
    <s v="Its Rainin Game"/>
    <s v="Mac Dre"/>
    <m/>
    <m/>
    <m/>
    <n v="2"/>
    <n v="8.0719999999999993E-3"/>
    <n v="1.6143999999999999E-2"/>
    <s v="USD"/>
    <n v="1"/>
    <n v="8.0719999999999993E-3"/>
    <n v="1.6143999999999999E-2"/>
    <s v="N"/>
    <n v="0.1"/>
    <n v="1.45296E-2"/>
    <n v="1"/>
    <s v="888003935693"/>
  </r>
  <r>
    <x v="0"/>
    <n v="11539"/>
    <s v="Meta"/>
    <s v="Merlin-Meta"/>
    <s v="CA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4"/>
    <n v="4.5934599999999997E-3"/>
    <n v="1.8373839999999999E-2"/>
    <s v="USD"/>
    <n v="1"/>
    <n v="4.5934599999999997E-3"/>
    <n v="1.8373839999999999E-2"/>
    <s v="N"/>
    <n v="0.1"/>
    <n v="1.6536459999999999E-2"/>
    <n v="1"/>
    <s v="888003935693"/>
  </r>
  <r>
    <x v="0"/>
    <n v="11539"/>
    <s v="Meta"/>
    <s v="Merlin-Meta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2"/>
    <n v="2.1902499999999999E-3"/>
    <n v="4.3804999999999998E-3"/>
    <s v="USD"/>
    <n v="1"/>
    <n v="2.1902499999999999E-3"/>
    <n v="4.3804999999999998E-3"/>
    <s v="N"/>
    <n v="0.1"/>
    <n v="3.9424500000000001E-3"/>
    <n v="1"/>
    <s v="888003935693"/>
  </r>
  <r>
    <x v="0"/>
    <n v="11539"/>
    <s v="Meta"/>
    <s v="Merlin-Meta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3"/>
    <n v="139901"/>
    <n v="1"/>
    <n v="7"/>
    <s v="Feeling Like That Ni**a"/>
    <s v="Mac Dre"/>
    <m/>
    <m/>
    <m/>
    <n v="4"/>
    <n v="1.3664610000000001E-2"/>
    <n v="5.4658440000000003E-2"/>
    <s v="USD"/>
    <n v="1"/>
    <n v="1.3664610000000001E-2"/>
    <n v="5.4658440000000003E-2"/>
    <s v="N"/>
    <n v="0.1"/>
    <n v="4.9192600000000003E-2"/>
    <n v="1"/>
    <s v="888003935693"/>
  </r>
  <r>
    <x v="0"/>
    <n v="11539"/>
    <s v="Meta"/>
    <s v="Merlin-Meta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2"/>
    <n v="2.1902499999999999E-3"/>
    <n v="4.3804999999999998E-3"/>
    <s v="USD"/>
    <n v="1"/>
    <n v="2.1902499999999999E-3"/>
    <n v="4.3804999999999998E-3"/>
    <s v="N"/>
    <n v="0.1"/>
    <n v="3.9424500000000001E-3"/>
    <n v="1"/>
    <s v="888003935693"/>
  </r>
  <r>
    <x v="0"/>
    <n v="11539"/>
    <s v="Meta"/>
    <s v="Merlin-Meta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5"/>
    <n v="139903"/>
    <n v="1"/>
    <n v="9"/>
    <s v="Back 2 My Mission"/>
    <s v="Mac Dre"/>
    <m/>
    <m/>
    <m/>
    <n v="1"/>
    <n v="1.3664610000000001E-2"/>
    <n v="1.3664610000000001E-2"/>
    <s v="USD"/>
    <n v="1"/>
    <n v="1.3664610000000001E-2"/>
    <n v="1.3664610000000001E-2"/>
    <s v="N"/>
    <n v="0.1"/>
    <n v="1.2298150000000001E-2"/>
    <n v="1"/>
    <s v="888003935693"/>
  </r>
  <r>
    <x v="0"/>
    <n v="11539"/>
    <s v="Meta"/>
    <s v="Merlin-Meta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"/>
    <n v="2.1902499999999999E-3"/>
    <n v="2.1902499999999999E-3"/>
    <s v="USD"/>
    <n v="1"/>
    <n v="2.1902499999999999E-3"/>
    <n v="2.1902499999999999E-3"/>
    <s v="N"/>
    <n v="0.1"/>
    <n v="1.9712200000000001E-3"/>
    <n v="1"/>
    <s v="888003935693"/>
  </r>
  <r>
    <x v="0"/>
    <n v="11539"/>
    <s v="Meta"/>
    <s v="Merlin-Meta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2.1902499999999999E-3"/>
    <n v="2.1902499999999999E-3"/>
    <s v="USD"/>
    <n v="1"/>
    <n v="2.1902499999999999E-3"/>
    <n v="2.1902499999999999E-3"/>
    <s v="N"/>
    <n v="0.1"/>
    <n v="1.9712200000000001E-3"/>
    <n v="1"/>
    <s v="888003935693"/>
  </r>
  <r>
    <x v="0"/>
    <n v="11539"/>
    <s v="Meta"/>
    <s v="Merlin-Meta"/>
    <s v="US"/>
    <s v="2023-03"/>
    <s v="2023-03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9"/>
    <n v="6.5330500000000003E-3"/>
    <n v="5.8797450000000001E-2"/>
    <s v="USD"/>
    <n v="1"/>
    <n v="6.5330500000000003E-3"/>
    <n v="5.8797450000000001E-2"/>
    <s v="N"/>
    <n v="0.1"/>
    <n v="5.2917699999999998E-2"/>
    <n v="1"/>
    <s v="888003935693"/>
  </r>
  <r>
    <x v="0"/>
    <n v="10036"/>
    <s v="Apple Music"/>
    <m/>
    <s v="AO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"/>
    <n v="1.395E-3"/>
    <n v="1.395E-3"/>
    <s v="USD"/>
    <n v="1"/>
    <n v="1.395E-3"/>
    <n v="1.395E-3"/>
    <s v="N"/>
    <n v="0.1"/>
    <n v="1.2555000000000001E-3"/>
    <n v="1"/>
    <s v="888003935693"/>
  </r>
  <r>
    <x v="0"/>
    <n v="10036"/>
    <s v="Apple Music"/>
    <m/>
    <s v="AT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5.855E-3"/>
    <n v="5.855E-3"/>
    <s v="EUR"/>
    <n v="1.0830312900000001"/>
    <n v="6.3411500000000003E-3"/>
    <n v="6.3411500000000003E-3"/>
    <s v="N"/>
    <n v="0.1"/>
    <n v="5.7070300000000001E-3"/>
    <n v="1"/>
    <s v="888003935693"/>
  </r>
  <r>
    <x v="0"/>
    <n v="10036"/>
    <s v="Apple Music"/>
    <m/>
    <s v="AU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7.5189999999999996E-3"/>
    <n v="7.5189999999999996E-3"/>
    <s v="AUD"/>
    <n v="0.63417341999999999"/>
    <n v="4.7683500000000002E-3"/>
    <n v="4.7683500000000002E-3"/>
    <s v="N"/>
    <n v="0.1"/>
    <n v="4.2915100000000001E-3"/>
    <n v="1"/>
    <s v="888003935693"/>
  </r>
  <r>
    <x v="0"/>
    <n v="10036"/>
    <s v="Apple Music"/>
    <m/>
    <s v="CA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"/>
    <n v="4.182E-3"/>
    <n v="1.2546E-2"/>
    <s v="CAD"/>
    <n v="0.7555096"/>
    <n v="3.1595400000000002E-3"/>
    <n v="9.4786200000000001E-3"/>
    <s v="N"/>
    <n v="0.1"/>
    <n v="8.5307600000000001E-3"/>
    <n v="1"/>
    <s v="888003935693"/>
  </r>
  <r>
    <x v="0"/>
    <n v="10036"/>
    <s v="Apple Music"/>
    <m/>
    <s v="CA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3"/>
    <n v="5.0489999999999997E-3"/>
    <n v="6.5637000000000001E-2"/>
    <s v="CAD"/>
    <n v="0.7555096"/>
    <n v="3.8145700000000002E-3"/>
    <n v="4.9589380000000002E-2"/>
    <s v="N"/>
    <n v="0.1"/>
    <n v="4.4630450000000002E-2"/>
    <n v="1"/>
    <s v="888003935693"/>
  </r>
  <r>
    <x v="0"/>
    <n v="10036"/>
    <s v="Apple Music"/>
    <m/>
    <s v="CA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4.7060000000000001E-3"/>
    <n v="4.7060000000000001E-3"/>
    <s v="CAD"/>
    <n v="0.7555096"/>
    <n v="3.55543E-3"/>
    <n v="3.55543E-3"/>
    <s v="N"/>
    <n v="0.1"/>
    <n v="3.1998899999999999E-3"/>
    <n v="1"/>
    <s v="888003935693"/>
  </r>
  <r>
    <x v="0"/>
    <n v="10036"/>
    <s v="Apple Music"/>
    <m/>
    <s v="CA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935693"/>
  </r>
  <r>
    <x v="0"/>
    <n v="10036"/>
    <s v="Apple Music"/>
    <m/>
    <s v="CA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935693"/>
  </r>
  <r>
    <x v="0"/>
    <n v="10036"/>
    <s v="Apple Music"/>
    <m/>
    <s v="CA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935693"/>
  </r>
  <r>
    <x v="0"/>
    <n v="10036"/>
    <s v="Apple Music"/>
    <m/>
    <s v="CA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935693"/>
  </r>
  <r>
    <x v="0"/>
    <n v="10036"/>
    <s v="Apple Music"/>
    <m/>
    <s v="CA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935693"/>
  </r>
  <r>
    <x v="0"/>
    <n v="10036"/>
    <s v="Apple Music"/>
    <m/>
    <s v="DE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935693"/>
  </r>
  <r>
    <x v="0"/>
    <n v="10036"/>
    <s v="Apple Music"/>
    <m/>
    <s v="DE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935693"/>
  </r>
  <r>
    <x v="0"/>
    <n v="10036"/>
    <s v="Apple Music"/>
    <m/>
    <s v="DE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4"/>
    <n v="1.0423E-2"/>
    <n v="4.1692E-2"/>
    <s v="EUR"/>
    <n v="1.0830312900000001"/>
    <n v="1.128844E-2"/>
    <n v="4.5153739999999998E-2"/>
    <s v="N"/>
    <n v="0.1"/>
    <n v="4.063837E-2"/>
    <n v="1"/>
    <s v="888003935693"/>
  </r>
  <r>
    <x v="0"/>
    <n v="10036"/>
    <s v="Apple Music"/>
    <m/>
    <s v="DE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935693"/>
  </r>
  <r>
    <x v="0"/>
    <n v="10036"/>
    <s v="Apple Music"/>
    <m/>
    <s v="FR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3"/>
    <n v="8.7150000000000005E-3"/>
    <n v="2.6145000000000002E-2"/>
    <s v="EUR"/>
    <n v="1.0830312900000001"/>
    <n v="9.43862E-3"/>
    <n v="2.831585E-2"/>
    <s v="N"/>
    <n v="0.1"/>
    <n v="2.548427E-2"/>
    <n v="1"/>
    <s v="888003935693"/>
  </r>
  <r>
    <x v="0"/>
    <n v="10036"/>
    <s v="Apple Music"/>
    <m/>
    <s v="GT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5.6230000000000004E-3"/>
    <n v="5.6230000000000004E-3"/>
    <s v="USD"/>
    <n v="1"/>
    <n v="5.6230000000000004E-3"/>
    <n v="5.6230000000000004E-3"/>
    <s v="N"/>
    <n v="0.1"/>
    <n v="5.0606999999999996E-3"/>
    <n v="1"/>
    <s v="888003935693"/>
  </r>
  <r>
    <x v="0"/>
    <n v="10036"/>
    <s v="Apple Music"/>
    <m/>
    <s v="JP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0.58138000000000001"/>
    <n v="0.58138000000000001"/>
    <s v="JPY"/>
    <n v="6.9680200000000001E-3"/>
    <n v="4.0510700000000004E-3"/>
    <n v="4.0510700000000004E-3"/>
    <s v="N"/>
    <n v="0.1"/>
    <n v="3.6459600000000002E-3"/>
    <n v="1"/>
    <s v="888003935693"/>
  </r>
  <r>
    <x v="0"/>
    <n v="10036"/>
    <s v="Apple Music"/>
    <m/>
    <s v="JP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2"/>
    <n v="0.84344600000000003"/>
    <n v="1.6868920000000001"/>
    <s v="JPY"/>
    <n v="6.9680200000000001E-3"/>
    <n v="5.8771500000000003E-3"/>
    <n v="1.1754300000000001E-2"/>
    <s v="N"/>
    <n v="0.1"/>
    <n v="1.0578870000000001E-2"/>
    <n v="1"/>
    <s v="888003935693"/>
  </r>
  <r>
    <x v="0"/>
    <n v="10036"/>
    <s v="Apple Music"/>
    <m/>
    <s v="JP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2"/>
    <n v="1.067134"/>
    <n v="2.1342680000000001"/>
    <s v="JPY"/>
    <n v="6.9680200000000001E-3"/>
    <n v="7.4358100000000002E-3"/>
    <n v="1.487162E-2"/>
    <s v="N"/>
    <n v="0.1"/>
    <n v="1.3384460000000001E-2"/>
    <n v="1"/>
    <s v="888003935693"/>
  </r>
  <r>
    <x v="0"/>
    <n v="10036"/>
    <s v="Apple Music"/>
    <m/>
    <s v="JP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935693"/>
  </r>
  <r>
    <x v="0"/>
    <n v="10036"/>
    <s v="Apple Music"/>
    <m/>
    <s v="JP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"/>
    <n v="0.84344600000000003"/>
    <n v="0.84344600000000003"/>
    <s v="JPY"/>
    <n v="6.9680200000000001E-3"/>
    <n v="5.8771500000000003E-3"/>
    <n v="5.8771500000000003E-3"/>
    <s v="N"/>
    <n v="0.1"/>
    <n v="5.2894300000000003E-3"/>
    <n v="1"/>
    <s v="888003935693"/>
  </r>
  <r>
    <x v="0"/>
    <n v="10036"/>
    <s v="Apple Music"/>
    <m/>
    <s v="JP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2"/>
    <n v="1.067134"/>
    <n v="2.1342680000000001"/>
    <s v="JPY"/>
    <n v="6.9680200000000001E-3"/>
    <n v="7.4358100000000002E-3"/>
    <n v="1.487162E-2"/>
    <s v="N"/>
    <n v="0.1"/>
    <n v="1.3384460000000001E-2"/>
    <n v="1"/>
    <s v="888003935693"/>
  </r>
  <r>
    <x v="0"/>
    <n v="10036"/>
    <s v="Apple Music"/>
    <m/>
    <s v="JP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4"/>
    <n v="1.067134"/>
    <n v="4.2685360000000001"/>
    <s v="JPY"/>
    <n v="6.9680200000000001E-3"/>
    <n v="7.4358100000000002E-3"/>
    <n v="2.9743240000000001E-2"/>
    <s v="N"/>
    <n v="0.1"/>
    <n v="2.6768920000000002E-2"/>
    <n v="1"/>
    <s v="888003935693"/>
  </r>
  <r>
    <x v="0"/>
    <n v="10036"/>
    <s v="Apple Music"/>
    <m/>
    <s v="MX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"/>
    <n v="8.2819000000000004E-2"/>
    <n v="8.2819000000000004E-2"/>
    <s v="MXN"/>
    <n v="5.8339120000000001E-2"/>
    <n v="4.8315900000000002E-3"/>
    <n v="4.8315900000000002E-3"/>
    <s v="N"/>
    <n v="0.1"/>
    <n v="4.3484300000000004E-3"/>
    <n v="1"/>
    <s v="888003935693"/>
  </r>
  <r>
    <x v="0"/>
    <n v="10036"/>
    <s v="Apple Music"/>
    <m/>
    <s v="RU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0.10959099999999999"/>
    <n v="0.10959099999999999"/>
    <s v="RUB"/>
    <n v="1.176028E-2"/>
    <n v="1.28882E-3"/>
    <n v="1.28882E-3"/>
    <s v="N"/>
    <n v="0.1"/>
    <n v="1.1599399999999999E-3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7"/>
    <n v="139895"/>
    <n v="1"/>
    <n v="1"/>
    <s v="We Take You to 1996"/>
    <s v="Khayree Shaheed|Mac Dre"/>
    <m/>
    <m/>
    <m/>
    <n v="2"/>
    <n v="8.5030000000000001E-3"/>
    <n v="1.7006E-2"/>
    <s v="USD"/>
    <n v="1"/>
    <n v="8.5030000000000001E-3"/>
    <n v="1.7006E-2"/>
    <s v="N"/>
    <n v="0.1"/>
    <n v="1.53054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8"/>
    <n v="139896"/>
    <n v="1"/>
    <n v="2"/>
    <s v="If You Don't Do Nothin (Interlude)"/>
    <s v="Mac Dre"/>
    <m/>
    <m/>
    <m/>
    <n v="2"/>
    <n v="8.5030000000000001E-3"/>
    <n v="1.7006E-2"/>
    <s v="USD"/>
    <n v="1"/>
    <n v="8.5030000000000001E-3"/>
    <n v="1.7006E-2"/>
    <s v="N"/>
    <n v="0.1"/>
    <n v="1.53054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5"/>
    <n v="0"/>
    <n v="0"/>
    <s v="USD"/>
    <n v="1"/>
    <n v="0"/>
    <n v="0"/>
    <s v="N"/>
    <n v="0.1"/>
    <n v="0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0"/>
    <n v="4.0330000000000001E-3"/>
    <n v="0.12099"/>
    <s v="USD"/>
    <n v="1"/>
    <n v="4.0330000000000001E-3"/>
    <n v="0.12099"/>
    <s v="N"/>
    <n v="0.1"/>
    <n v="0.108891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53"/>
    <n v="4.0759999999999998E-3"/>
    <n v="0.216028"/>
    <s v="USD"/>
    <n v="1"/>
    <n v="4.0759999999999998E-3"/>
    <n v="0.216028"/>
    <s v="N"/>
    <n v="0.1"/>
    <n v="0.19442519999999999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64"/>
    <n v="4.5519999999999996E-3"/>
    <n v="0.74652799999999997"/>
    <s v="USD"/>
    <n v="1"/>
    <n v="4.5519999999999996E-3"/>
    <n v="0.74652799999999997"/>
    <s v="N"/>
    <n v="0.1"/>
    <n v="0.67187520000000001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4"/>
    <n v="4.5960000000000003E-3"/>
    <n v="1.8384000000000001E-2"/>
    <s v="USD"/>
    <n v="1"/>
    <n v="4.5960000000000003E-3"/>
    <n v="1.8384000000000001E-2"/>
    <s v="N"/>
    <n v="0.1"/>
    <n v="1.6545600000000001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2"/>
    <n v="4.7109999999999999E-3"/>
    <n v="0.103642"/>
    <s v="USD"/>
    <n v="1"/>
    <n v="4.7109999999999999E-3"/>
    <n v="0.103642"/>
    <s v="N"/>
    <n v="0.1"/>
    <n v="9.3277799999999994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21"/>
    <n v="4.9160000000000002E-3"/>
    <n v="0.10323599999999999"/>
    <s v="USD"/>
    <n v="1"/>
    <n v="4.9160000000000002E-3"/>
    <n v="0.10323599999999999"/>
    <s v="N"/>
    <n v="0.1"/>
    <n v="9.2912400000000006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"/>
    <n v="5.973E-3"/>
    <n v="1.7919000000000001E-2"/>
    <s v="USD"/>
    <n v="1"/>
    <n v="5.973E-3"/>
    <n v="1.7919000000000001E-2"/>
    <s v="N"/>
    <n v="0.1"/>
    <n v="1.6127099999999998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16"/>
    <n v="7.9120000000000006E-3"/>
    <n v="0.12659200000000001"/>
    <s v="USD"/>
    <n v="1"/>
    <n v="7.9120000000000006E-3"/>
    <n v="0.12659200000000001"/>
    <s v="N"/>
    <n v="0.1"/>
    <n v="0.1139328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6"/>
    <n v="8.1910000000000004E-3"/>
    <n v="4.9146000000000002E-2"/>
    <s v="USD"/>
    <n v="1"/>
    <n v="8.1910000000000004E-3"/>
    <n v="4.9146000000000002E-2"/>
    <s v="N"/>
    <n v="0.1"/>
    <n v="4.4231399999999997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9"/>
    <n v="8.2229999999999994E-3"/>
    <n v="7.4007000000000003E-2"/>
    <s v="USD"/>
    <n v="1"/>
    <n v="8.2229999999999994E-3"/>
    <n v="7.4007000000000003E-2"/>
    <s v="N"/>
    <n v="0.1"/>
    <n v="6.6606299999999993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385"/>
    <n v="8.5030000000000001E-3"/>
    <n v="3.2736550000000002"/>
    <s v="USD"/>
    <n v="1"/>
    <n v="8.5030000000000001E-3"/>
    <n v="3.2736550000000002"/>
    <s v="N"/>
    <n v="0.1"/>
    <n v="2.9462894999999998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5"/>
    <n v="8.914E-3"/>
    <n v="4.4569999999999999E-2"/>
    <s v="USD"/>
    <n v="1"/>
    <n v="8.914E-3"/>
    <n v="4.4569999999999999E-2"/>
    <s v="N"/>
    <n v="0.1"/>
    <n v="4.0113000000000003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39"/>
    <n v="139897"/>
    <n v="1"/>
    <n v="3"/>
    <s v="What Cha Like"/>
    <s v="Mac Dre"/>
    <m/>
    <m/>
    <m/>
    <n v="9"/>
    <n v="1.009E-2"/>
    <n v="9.0810000000000002E-2"/>
    <s v="USD"/>
    <n v="1"/>
    <n v="1.009E-2"/>
    <n v="9.0810000000000002E-2"/>
    <s v="N"/>
    <n v="0.1"/>
    <n v="8.1728999999999996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3"/>
    <n v="0"/>
    <n v="0"/>
    <s v="USD"/>
    <n v="1"/>
    <n v="0"/>
    <n v="0"/>
    <s v="N"/>
    <n v="0.1"/>
    <n v="0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3"/>
    <n v="3.7820000000000002E-3"/>
    <n v="1.1346E-2"/>
    <s v="USD"/>
    <n v="1"/>
    <n v="3.7820000000000002E-3"/>
    <n v="1.1346E-2"/>
    <s v="N"/>
    <n v="0.1"/>
    <n v="1.0211400000000001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8"/>
    <n v="4.0330000000000001E-3"/>
    <n v="7.2594000000000006E-2"/>
    <s v="USD"/>
    <n v="1"/>
    <n v="4.0330000000000001E-3"/>
    <n v="7.2594000000000006E-2"/>
    <s v="N"/>
    <n v="0.1"/>
    <n v="6.5334600000000007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45"/>
    <n v="4.0759999999999998E-3"/>
    <n v="0.18342"/>
    <s v="USD"/>
    <n v="1"/>
    <n v="4.0759999999999998E-3"/>
    <n v="0.18342"/>
    <s v="N"/>
    <n v="0.1"/>
    <n v="0.165078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00"/>
    <n v="4.5519999999999996E-3"/>
    <n v="0.45519999999999999"/>
    <s v="USD"/>
    <n v="1"/>
    <n v="4.5519999999999996E-3"/>
    <n v="0.45519999999999999"/>
    <s v="N"/>
    <n v="0.1"/>
    <n v="0.40967999999999999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24"/>
    <n v="4.7109999999999999E-3"/>
    <n v="0.113064"/>
    <s v="USD"/>
    <n v="1"/>
    <n v="4.7109999999999999E-3"/>
    <n v="0.113064"/>
    <s v="N"/>
    <n v="0.1"/>
    <n v="0.1017576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25"/>
    <n v="4.9160000000000002E-3"/>
    <n v="0.1229"/>
    <s v="USD"/>
    <n v="1"/>
    <n v="4.9160000000000002E-3"/>
    <n v="0.1229"/>
    <s v="N"/>
    <n v="0.1"/>
    <n v="0.11061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3"/>
    <n v="8.1910000000000004E-3"/>
    <n v="2.4573000000000001E-2"/>
    <s v="USD"/>
    <n v="1"/>
    <n v="8.1910000000000004E-3"/>
    <n v="2.4573000000000001E-2"/>
    <s v="N"/>
    <n v="0.1"/>
    <n v="2.2115699999999999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7"/>
    <n v="8.2229999999999994E-3"/>
    <n v="5.7561000000000001E-2"/>
    <s v="USD"/>
    <n v="1"/>
    <n v="8.2229999999999994E-3"/>
    <n v="5.7561000000000001E-2"/>
    <s v="N"/>
    <n v="0.1"/>
    <n v="5.1804900000000001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250"/>
    <n v="8.5030000000000001E-3"/>
    <n v="2.12575"/>
    <s v="USD"/>
    <n v="1"/>
    <n v="8.5030000000000001E-3"/>
    <n v="2.12575"/>
    <s v="N"/>
    <n v="0.1"/>
    <n v="1.9131750000000001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5"/>
    <n v="8.914E-3"/>
    <n v="4.4569999999999999E-2"/>
    <s v="USD"/>
    <n v="1"/>
    <n v="8.914E-3"/>
    <n v="4.4569999999999999E-2"/>
    <s v="N"/>
    <n v="0.1"/>
    <n v="4.0113000000000003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0"/>
    <n v="139898"/>
    <n v="1"/>
    <n v="4"/>
    <s v="And What Is Ya Name"/>
    <s v="Mac Dre"/>
    <m/>
    <m/>
    <m/>
    <n v="6"/>
    <n v="1.009E-2"/>
    <n v="6.0539999999999997E-2"/>
    <s v="USD"/>
    <n v="1"/>
    <n v="1.009E-2"/>
    <n v="6.0539999999999997E-2"/>
    <s v="N"/>
    <n v="0.1"/>
    <n v="5.4486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1"/>
    <n v="139899"/>
    <n v="1"/>
    <n v="5"/>
    <s v="True to the Game (Interlude)"/>
    <s v="Mac Dre"/>
    <m/>
    <m/>
    <m/>
    <n v="1"/>
    <n v="4.0330000000000001E-3"/>
    <n v="4.0330000000000001E-3"/>
    <s v="USD"/>
    <n v="1"/>
    <n v="4.0330000000000001E-3"/>
    <n v="4.0330000000000001E-3"/>
    <s v="N"/>
    <n v="0.1"/>
    <n v="3.6297E-3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9"/>
    <n v="0"/>
    <n v="0"/>
    <s v="USD"/>
    <n v="1"/>
    <n v="0"/>
    <n v="0"/>
    <s v="N"/>
    <n v="0.1"/>
    <n v="0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28"/>
    <n v="4.0330000000000001E-3"/>
    <n v="0.112924"/>
    <s v="USD"/>
    <n v="1"/>
    <n v="4.0330000000000001E-3"/>
    <n v="0.112924"/>
    <s v="N"/>
    <n v="0.1"/>
    <n v="0.1016316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30"/>
    <n v="4.0759999999999998E-3"/>
    <n v="0.52988000000000002"/>
    <s v="USD"/>
    <n v="1"/>
    <n v="4.0759999999999998E-3"/>
    <n v="0.52988000000000002"/>
    <s v="N"/>
    <n v="0.1"/>
    <n v="0.47689199999999998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69"/>
    <n v="4.5519999999999996E-3"/>
    <n v="0.76928799999999997"/>
    <s v="USD"/>
    <n v="1"/>
    <n v="4.5519999999999996E-3"/>
    <n v="0.76928799999999997"/>
    <s v="N"/>
    <n v="0.1"/>
    <n v="0.69235919999999995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5"/>
    <n v="4.5960000000000003E-3"/>
    <n v="2.298E-2"/>
    <s v="USD"/>
    <n v="1"/>
    <n v="4.5960000000000003E-3"/>
    <n v="2.298E-2"/>
    <s v="N"/>
    <n v="0.1"/>
    <n v="2.0681999999999999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21"/>
    <n v="4.7109999999999999E-3"/>
    <n v="9.8931000000000005E-2"/>
    <s v="USD"/>
    <n v="1"/>
    <n v="4.7109999999999999E-3"/>
    <n v="9.8931000000000005E-2"/>
    <s v="N"/>
    <n v="0.1"/>
    <n v="8.9037900000000003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1"/>
    <n v="4.9160000000000002E-3"/>
    <n v="5.4075999999999999E-2"/>
    <s v="USD"/>
    <n v="1"/>
    <n v="4.9160000000000002E-3"/>
    <n v="5.4075999999999999E-2"/>
    <s v="N"/>
    <n v="0.1"/>
    <n v="4.8668400000000001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8"/>
    <n v="7.4939999999999998E-3"/>
    <n v="5.9951999999999998E-2"/>
    <s v="USD"/>
    <n v="1"/>
    <n v="7.4939999999999998E-3"/>
    <n v="5.9951999999999998E-2"/>
    <s v="N"/>
    <n v="0.1"/>
    <n v="5.3956799999999999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30"/>
    <n v="7.9120000000000006E-3"/>
    <n v="0.23735999999999999"/>
    <s v="USD"/>
    <n v="1"/>
    <n v="7.9120000000000006E-3"/>
    <n v="0.23735999999999999"/>
    <s v="N"/>
    <n v="0.1"/>
    <n v="0.21362400000000001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1"/>
    <n v="8.1910000000000004E-3"/>
    <n v="9.0101000000000001E-2"/>
    <s v="USD"/>
    <n v="1"/>
    <n v="8.1910000000000004E-3"/>
    <n v="9.0101000000000001E-2"/>
    <s v="N"/>
    <n v="0.1"/>
    <n v="8.1090899999999994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6"/>
    <n v="8.2229999999999994E-3"/>
    <n v="0.13156799999999999"/>
    <s v="USD"/>
    <n v="1"/>
    <n v="8.2229999999999994E-3"/>
    <n v="0.13156799999999999"/>
    <s v="N"/>
    <n v="0.1"/>
    <n v="0.11841119999999999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346"/>
    <n v="8.5030000000000001E-3"/>
    <n v="2.9420380000000002"/>
    <s v="USD"/>
    <n v="1"/>
    <n v="8.5030000000000001E-3"/>
    <n v="2.9420380000000002"/>
    <s v="N"/>
    <n v="0.1"/>
    <n v="2.6478342000000001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6"/>
    <n v="8.914E-3"/>
    <n v="5.3483999999999997E-2"/>
    <s v="USD"/>
    <n v="1"/>
    <n v="8.914E-3"/>
    <n v="5.3483999999999997E-2"/>
    <s v="N"/>
    <n v="0.1"/>
    <n v="4.8135600000000001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1"/>
    <n v="1.009E-2"/>
    <n v="0.11099000000000001"/>
    <s v="USD"/>
    <n v="1"/>
    <n v="1.009E-2"/>
    <n v="0.11099000000000001"/>
    <s v="N"/>
    <n v="0.1"/>
    <n v="9.9890999999999994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2"/>
    <n v="139900"/>
    <n v="1"/>
    <n v="6"/>
    <s v="Game"/>
    <s v="Mac Dre"/>
    <m/>
    <m/>
    <m/>
    <n v="1"/>
    <n v="2.6786999999999998E-2"/>
    <n v="2.6786999999999998E-2"/>
    <s v="USD"/>
    <n v="1"/>
    <n v="2.6786999999999998E-2"/>
    <n v="2.6786999999999998E-2"/>
    <s v="N"/>
    <n v="0.1"/>
    <n v="2.4108299999999999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8"/>
    <n v="0"/>
    <n v="0"/>
    <s v="USD"/>
    <n v="1"/>
    <n v="0"/>
    <n v="0"/>
    <s v="N"/>
    <n v="0.1"/>
    <n v="0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2"/>
    <n v="4.0330000000000001E-3"/>
    <n v="4.8396000000000002E-2"/>
    <s v="USD"/>
    <n v="1"/>
    <n v="4.0330000000000001E-3"/>
    <n v="4.8396000000000002E-2"/>
    <s v="N"/>
    <n v="0.1"/>
    <n v="4.3556400000000002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63"/>
    <n v="4.0759999999999998E-3"/>
    <n v="0.25678800000000002"/>
    <s v="USD"/>
    <n v="1"/>
    <n v="4.0759999999999998E-3"/>
    <n v="0.25678800000000002"/>
    <s v="N"/>
    <n v="0.1"/>
    <n v="0.23110919999999999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70"/>
    <n v="4.5519999999999996E-3"/>
    <n v="0.77383999999999997"/>
    <s v="USD"/>
    <n v="1"/>
    <n v="4.5519999999999996E-3"/>
    <n v="0.77383999999999997"/>
    <s v="N"/>
    <n v="0.1"/>
    <n v="0.69645599999999996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5"/>
    <n v="4.5960000000000003E-3"/>
    <n v="2.298E-2"/>
    <s v="USD"/>
    <n v="1"/>
    <n v="4.5960000000000003E-3"/>
    <n v="2.298E-2"/>
    <s v="N"/>
    <n v="0.1"/>
    <n v="2.0681999999999999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7"/>
    <n v="4.7109999999999999E-3"/>
    <n v="8.0087000000000005E-2"/>
    <s v="USD"/>
    <n v="1"/>
    <n v="4.7109999999999999E-3"/>
    <n v="8.0087000000000005E-2"/>
    <s v="N"/>
    <n v="0.1"/>
    <n v="7.2078299999999998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7"/>
    <n v="4.9160000000000002E-3"/>
    <n v="8.3571999999999994E-2"/>
    <s v="USD"/>
    <n v="1"/>
    <n v="4.9160000000000002E-3"/>
    <n v="8.3571999999999994E-2"/>
    <s v="N"/>
    <n v="0.1"/>
    <n v="7.5214799999999998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10"/>
    <n v="7.4939999999999998E-3"/>
    <n v="7.4940000000000007E-2"/>
    <s v="USD"/>
    <n v="1"/>
    <n v="7.4939999999999998E-3"/>
    <n v="7.4940000000000007E-2"/>
    <s v="N"/>
    <n v="0.1"/>
    <n v="6.7446000000000006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27"/>
    <n v="7.9120000000000006E-3"/>
    <n v="0.21362400000000001"/>
    <s v="USD"/>
    <n v="1"/>
    <n v="7.9120000000000006E-3"/>
    <n v="0.21362400000000001"/>
    <s v="N"/>
    <n v="0.1"/>
    <n v="0.1922616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7"/>
    <n v="8.1910000000000004E-3"/>
    <n v="5.7336999999999999E-2"/>
    <s v="USD"/>
    <n v="1"/>
    <n v="8.1910000000000004E-3"/>
    <n v="5.7336999999999999E-2"/>
    <s v="N"/>
    <n v="0.1"/>
    <n v="5.1603299999999998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21"/>
    <n v="8.2229999999999994E-3"/>
    <n v="0.172683"/>
    <s v="USD"/>
    <n v="1"/>
    <n v="8.2229999999999994E-3"/>
    <n v="0.172683"/>
    <s v="N"/>
    <n v="0.1"/>
    <n v="0.15541469999999999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318"/>
    <n v="8.5030000000000001E-3"/>
    <n v="2.703954"/>
    <s v="USD"/>
    <n v="1"/>
    <n v="8.5030000000000001E-3"/>
    <n v="2.703954"/>
    <s v="N"/>
    <n v="0.1"/>
    <n v="2.4335586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21"/>
    <n v="8.914E-3"/>
    <n v="0.187194"/>
    <s v="USD"/>
    <n v="1"/>
    <n v="8.914E-3"/>
    <n v="0.187194"/>
    <s v="N"/>
    <n v="0.1"/>
    <n v="0.1684746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4"/>
    <n v="139902"/>
    <n v="1"/>
    <n v="8"/>
    <s v="How I Got Tis Name"/>
    <s v="Mac Dre"/>
    <m/>
    <m/>
    <m/>
    <n v="9"/>
    <n v="1.009E-2"/>
    <n v="9.0810000000000002E-2"/>
    <s v="USD"/>
    <n v="1"/>
    <n v="1.009E-2"/>
    <n v="9.0810000000000002E-2"/>
    <s v="N"/>
    <n v="0.1"/>
    <n v="8.1728999999999996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3"/>
    <n v="0"/>
    <n v="0"/>
    <s v="USD"/>
    <n v="1"/>
    <n v="0"/>
    <n v="0"/>
    <s v="N"/>
    <n v="0.1"/>
    <n v="0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8"/>
    <n v="4.0330000000000001E-3"/>
    <n v="3.2264000000000001E-2"/>
    <s v="USD"/>
    <n v="1"/>
    <n v="4.0330000000000001E-3"/>
    <n v="3.2264000000000001E-2"/>
    <s v="N"/>
    <n v="0.1"/>
    <n v="2.90376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21"/>
    <n v="4.0759999999999998E-3"/>
    <n v="8.5596000000000005E-2"/>
    <s v="USD"/>
    <n v="1"/>
    <n v="4.0759999999999998E-3"/>
    <n v="8.5596000000000005E-2"/>
    <s v="N"/>
    <n v="0.1"/>
    <n v="7.7036400000000005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76"/>
    <n v="4.5519999999999996E-3"/>
    <n v="0.34595199999999998"/>
    <s v="USD"/>
    <n v="1"/>
    <n v="4.5519999999999996E-3"/>
    <n v="0.34595199999999998"/>
    <s v="N"/>
    <n v="0.1"/>
    <n v="0.31135679999999999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7"/>
    <n v="4.7109999999999999E-3"/>
    <n v="3.2976999999999999E-2"/>
    <s v="USD"/>
    <n v="1"/>
    <n v="4.7109999999999999E-3"/>
    <n v="3.2976999999999999E-2"/>
    <s v="N"/>
    <n v="0.1"/>
    <n v="2.9679299999999999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8"/>
    <n v="4.9160000000000002E-3"/>
    <n v="3.9328000000000002E-2"/>
    <s v="USD"/>
    <n v="1"/>
    <n v="4.9160000000000002E-3"/>
    <n v="3.9328000000000002E-2"/>
    <s v="N"/>
    <n v="0.1"/>
    <n v="3.5395200000000002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2"/>
    <n v="7.9120000000000006E-3"/>
    <n v="9.4944000000000001E-2"/>
    <s v="USD"/>
    <n v="1"/>
    <n v="7.9120000000000006E-3"/>
    <n v="9.4944000000000001E-2"/>
    <s v="N"/>
    <n v="0.1"/>
    <n v="8.5449600000000001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21"/>
    <n v="8.2229999999999994E-3"/>
    <n v="0.172683"/>
    <s v="USD"/>
    <n v="1"/>
    <n v="8.2229999999999994E-3"/>
    <n v="0.172683"/>
    <s v="N"/>
    <n v="0.1"/>
    <n v="0.15541469999999999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118"/>
    <n v="8.5030000000000001E-3"/>
    <n v="1.0033540000000001"/>
    <s v="USD"/>
    <n v="1"/>
    <n v="8.5030000000000001E-3"/>
    <n v="1.0033540000000001"/>
    <s v="N"/>
    <n v="0.1"/>
    <n v="0.9030186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6"/>
    <n v="139904"/>
    <n v="1"/>
    <n v="10"/>
    <s v="Shoulda Been Mo"/>
    <s v="Mac Dre"/>
    <m/>
    <m/>
    <m/>
    <n v="3"/>
    <n v="1.009E-2"/>
    <n v="3.0269999999999998E-2"/>
    <s v="USD"/>
    <n v="1"/>
    <n v="1.009E-2"/>
    <n v="3.0269999999999998E-2"/>
    <s v="N"/>
    <n v="0.1"/>
    <n v="2.7243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6"/>
    <n v="0"/>
    <n v="0"/>
    <s v="USD"/>
    <n v="1"/>
    <n v="0"/>
    <n v="0"/>
    <s v="N"/>
    <n v="0.1"/>
    <n v="0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0"/>
    <n v="4.0330000000000001E-3"/>
    <n v="4.0329999999999998E-2"/>
    <s v="USD"/>
    <n v="1"/>
    <n v="4.0330000000000001E-3"/>
    <n v="4.0329999999999998E-2"/>
    <s v="N"/>
    <n v="0.1"/>
    <n v="3.6297000000000003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26"/>
    <n v="4.0759999999999998E-3"/>
    <n v="0.105976"/>
    <s v="USD"/>
    <n v="1"/>
    <n v="4.0759999999999998E-3"/>
    <n v="0.105976"/>
    <s v="N"/>
    <n v="0.1"/>
    <n v="9.5378400000000002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51"/>
    <n v="4.5519999999999996E-3"/>
    <n v="0.232152"/>
    <s v="USD"/>
    <n v="1"/>
    <n v="4.5519999999999996E-3"/>
    <n v="0.232152"/>
    <s v="N"/>
    <n v="0.1"/>
    <n v="0.20893680000000001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5"/>
    <n v="4.7109999999999999E-3"/>
    <n v="7.0665000000000006E-2"/>
    <s v="USD"/>
    <n v="1"/>
    <n v="4.7109999999999999E-3"/>
    <n v="7.0665000000000006E-2"/>
    <s v="N"/>
    <n v="0.1"/>
    <n v="6.3598500000000002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9"/>
    <n v="4.9160000000000002E-3"/>
    <n v="4.4243999999999999E-2"/>
    <s v="USD"/>
    <n v="1"/>
    <n v="4.9160000000000002E-3"/>
    <n v="4.4243999999999999E-2"/>
    <s v="N"/>
    <n v="0.1"/>
    <n v="3.9819599999999997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5"/>
    <n v="8.1910000000000004E-3"/>
    <n v="4.0954999999999998E-2"/>
    <s v="USD"/>
    <n v="1"/>
    <n v="8.1910000000000004E-3"/>
    <n v="4.0954999999999998E-2"/>
    <s v="N"/>
    <n v="0.1"/>
    <n v="3.6859500000000003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2"/>
    <n v="8.2229999999999994E-3"/>
    <n v="9.8676E-2"/>
    <s v="USD"/>
    <n v="1"/>
    <n v="8.2229999999999994E-3"/>
    <n v="9.8676E-2"/>
    <s v="N"/>
    <n v="0.1"/>
    <n v="8.8808399999999996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207"/>
    <n v="8.5030000000000001E-3"/>
    <n v="1.760121"/>
    <s v="USD"/>
    <n v="1"/>
    <n v="8.5030000000000001E-3"/>
    <n v="1.760121"/>
    <s v="N"/>
    <n v="0.1"/>
    <n v="1.5841088999999999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2"/>
    <n v="8.914E-3"/>
    <n v="1.7828E-2"/>
    <s v="USD"/>
    <n v="1"/>
    <n v="8.914E-3"/>
    <n v="1.7828E-2"/>
    <s v="N"/>
    <n v="0.1"/>
    <n v="1.6045199999999999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3"/>
    <n v="1.009E-2"/>
    <n v="3.0269999999999998E-2"/>
    <s v="USD"/>
    <n v="1"/>
    <n v="1.009E-2"/>
    <n v="3.0269999999999998E-2"/>
    <s v="N"/>
    <n v="0.1"/>
    <n v="2.7243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7"/>
    <n v="139905"/>
    <n v="1"/>
    <n v="11"/>
    <s v="Pawns in the Game"/>
    <s v="Mac Dre"/>
    <m/>
    <m/>
    <m/>
    <n v="1"/>
    <n v="2.6786999999999998E-2"/>
    <n v="2.6786999999999998E-2"/>
    <s v="USD"/>
    <n v="1"/>
    <n v="2.6786999999999998E-2"/>
    <n v="2.6786999999999998E-2"/>
    <s v="N"/>
    <n v="0.1"/>
    <n v="2.4108299999999999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0"/>
    <n v="0"/>
    <n v="0"/>
    <s v="USD"/>
    <n v="1"/>
    <n v="0"/>
    <n v="0"/>
    <s v="N"/>
    <n v="0.1"/>
    <n v="0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1"/>
    <n v="4.0330000000000001E-3"/>
    <n v="4.4363E-2"/>
    <s v="USD"/>
    <n v="1"/>
    <n v="4.0330000000000001E-3"/>
    <n v="4.4363E-2"/>
    <s v="N"/>
    <n v="0.1"/>
    <n v="3.9926700000000002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51"/>
    <n v="4.0759999999999998E-3"/>
    <n v="0.20787600000000001"/>
    <s v="USD"/>
    <n v="1"/>
    <n v="4.0759999999999998E-3"/>
    <n v="0.20787600000000001"/>
    <s v="N"/>
    <n v="0.1"/>
    <n v="0.18708839999999999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56"/>
    <n v="4.5519999999999996E-3"/>
    <n v="0.71011199999999997"/>
    <s v="USD"/>
    <n v="1"/>
    <n v="4.5519999999999996E-3"/>
    <n v="0.71011199999999997"/>
    <s v="N"/>
    <n v="0.1"/>
    <n v="0.6391008000000000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9"/>
    <n v="4.5960000000000003E-3"/>
    <n v="4.1363999999999998E-2"/>
    <s v="USD"/>
    <n v="1"/>
    <n v="4.5960000000000003E-3"/>
    <n v="4.1363999999999998E-2"/>
    <s v="N"/>
    <n v="0.1"/>
    <n v="3.72276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8"/>
    <n v="4.7109999999999999E-3"/>
    <n v="8.4797999999999998E-2"/>
    <s v="USD"/>
    <n v="1"/>
    <n v="4.7109999999999999E-3"/>
    <n v="8.4797999999999998E-2"/>
    <s v="N"/>
    <n v="0.1"/>
    <n v="7.6318200000000003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22"/>
    <n v="4.9160000000000002E-3"/>
    <n v="0.108152"/>
    <s v="USD"/>
    <n v="1"/>
    <n v="4.9160000000000002E-3"/>
    <n v="0.108152"/>
    <s v="N"/>
    <n v="0.1"/>
    <n v="9.7336800000000001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7"/>
    <n v="7.4939999999999998E-3"/>
    <n v="5.2457999999999998E-2"/>
    <s v="USD"/>
    <n v="1"/>
    <n v="7.4939999999999998E-3"/>
    <n v="5.2457999999999998E-2"/>
    <s v="N"/>
    <n v="0.1"/>
    <n v="4.7212200000000003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6"/>
    <n v="7.9120000000000006E-3"/>
    <n v="0.12659200000000001"/>
    <s v="USD"/>
    <n v="1"/>
    <n v="7.9120000000000006E-3"/>
    <n v="0.12659200000000001"/>
    <s v="N"/>
    <n v="0.1"/>
    <n v="0.1139328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5"/>
    <n v="8.1910000000000004E-3"/>
    <n v="4.0954999999999998E-2"/>
    <s v="USD"/>
    <n v="1"/>
    <n v="8.1910000000000004E-3"/>
    <n v="4.0954999999999998E-2"/>
    <s v="N"/>
    <n v="0.1"/>
    <n v="3.6859500000000003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23"/>
    <n v="8.2229999999999994E-3"/>
    <n v="0.18912899999999999"/>
    <s v="USD"/>
    <n v="1"/>
    <n v="8.2229999999999994E-3"/>
    <n v="0.18912899999999999"/>
    <s v="N"/>
    <n v="0.1"/>
    <n v="0.17021610000000001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289"/>
    <n v="8.5030000000000001E-3"/>
    <n v="2.4573670000000001"/>
    <s v="USD"/>
    <n v="1"/>
    <n v="8.5030000000000001E-3"/>
    <n v="2.4573670000000001"/>
    <s v="N"/>
    <n v="0.1"/>
    <n v="2.2116302999999999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48"/>
    <n v="139906"/>
    <n v="1"/>
    <n v="12"/>
    <s v="Livin That Life"/>
    <s v="Mac Dre"/>
    <m/>
    <m/>
    <m/>
    <n v="17"/>
    <n v="1.009E-2"/>
    <n v="0.17152999999999999"/>
    <s v="USD"/>
    <n v="1"/>
    <n v="1.009E-2"/>
    <n v="0.17152999999999999"/>
    <s v="N"/>
    <n v="0.1"/>
    <n v="0.15437699999999999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3"/>
    <n v="0"/>
    <n v="0"/>
    <s v="USD"/>
    <n v="1"/>
    <n v="0"/>
    <n v="0"/>
    <s v="N"/>
    <n v="0.1"/>
    <n v="0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2"/>
    <n v="3.7820000000000002E-3"/>
    <n v="7.5640000000000004E-3"/>
    <s v="USD"/>
    <n v="1"/>
    <n v="3.7820000000000002E-3"/>
    <n v="7.5640000000000004E-3"/>
    <s v="N"/>
    <n v="0.1"/>
    <n v="6.8075999999999996E-3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35"/>
    <n v="4.0330000000000001E-3"/>
    <n v="0.141155"/>
    <s v="USD"/>
    <n v="1"/>
    <n v="4.0330000000000001E-3"/>
    <n v="0.141155"/>
    <s v="N"/>
    <n v="0.1"/>
    <n v="0.1270395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49"/>
    <n v="4.0759999999999998E-3"/>
    <n v="0.19972400000000001"/>
    <s v="USD"/>
    <n v="1"/>
    <n v="4.0759999999999998E-3"/>
    <n v="0.19972400000000001"/>
    <s v="N"/>
    <n v="0.1"/>
    <n v="0.17975160000000001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207"/>
    <n v="4.5519999999999996E-3"/>
    <n v="0.94226399999999999"/>
    <s v="USD"/>
    <n v="1"/>
    <n v="4.5519999999999996E-3"/>
    <n v="0.94226399999999999"/>
    <s v="N"/>
    <n v="0.1"/>
    <n v="0.84803759999999995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5"/>
    <n v="4.5960000000000003E-3"/>
    <n v="2.298E-2"/>
    <s v="USD"/>
    <n v="1"/>
    <n v="4.5960000000000003E-3"/>
    <n v="2.298E-2"/>
    <s v="N"/>
    <n v="0.1"/>
    <n v="2.0681999999999999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29"/>
    <n v="4.7109999999999999E-3"/>
    <n v="0.13661899999999999"/>
    <s v="USD"/>
    <n v="1"/>
    <n v="4.7109999999999999E-3"/>
    <n v="0.13661899999999999"/>
    <s v="N"/>
    <n v="0.1"/>
    <n v="0.1229571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3"/>
    <n v="4.9160000000000002E-3"/>
    <n v="6.3908000000000006E-2"/>
    <s v="USD"/>
    <n v="1"/>
    <n v="4.9160000000000002E-3"/>
    <n v="6.3908000000000006E-2"/>
    <s v="N"/>
    <n v="0.1"/>
    <n v="5.7517199999999997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7"/>
    <n v="7.4939999999999998E-3"/>
    <n v="5.2457999999999998E-2"/>
    <s v="USD"/>
    <n v="1"/>
    <n v="7.4939999999999998E-3"/>
    <n v="5.2457999999999998E-2"/>
    <s v="N"/>
    <n v="0.1"/>
    <n v="4.7212200000000003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36"/>
    <n v="7.9120000000000006E-3"/>
    <n v="0.28483199999999997"/>
    <s v="USD"/>
    <n v="1"/>
    <n v="7.9120000000000006E-3"/>
    <n v="0.28483199999999997"/>
    <s v="N"/>
    <n v="0.1"/>
    <n v="0.25634879999999999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3"/>
    <n v="8.1910000000000004E-3"/>
    <n v="2.4573000000000001E-2"/>
    <s v="USD"/>
    <n v="1"/>
    <n v="8.1910000000000004E-3"/>
    <n v="2.4573000000000001E-2"/>
    <s v="N"/>
    <n v="0.1"/>
    <n v="2.2115699999999999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22"/>
    <n v="8.2229999999999994E-3"/>
    <n v="0.18090600000000001"/>
    <s v="USD"/>
    <n v="1"/>
    <n v="8.2229999999999994E-3"/>
    <n v="0.18090600000000001"/>
    <s v="N"/>
    <n v="0.1"/>
    <n v="0.1628154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453"/>
    <n v="8.5030000000000001E-3"/>
    <n v="3.8518590000000001"/>
    <s v="USD"/>
    <n v="1"/>
    <n v="8.5030000000000001E-3"/>
    <n v="3.8518590000000001"/>
    <s v="N"/>
    <n v="0.1"/>
    <n v="3.4666731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9"/>
    <n v="8.914E-3"/>
    <n v="8.0226000000000006E-2"/>
    <s v="USD"/>
    <n v="1"/>
    <n v="8.914E-3"/>
    <n v="8.0226000000000006E-2"/>
    <s v="N"/>
    <n v="0.1"/>
    <n v="7.2203400000000001E-2"/>
    <n v="1"/>
    <s v="888003935693"/>
  </r>
  <r>
    <x v="0"/>
    <n v="10036"/>
    <s v="Apple Music"/>
    <m/>
    <s v="US"/>
    <s v="2023-05"/>
    <s v="2023-05"/>
    <s v="T"/>
    <s v="S"/>
    <n v="888003935693"/>
    <n v="888003935693"/>
    <n v="12476"/>
    <s v="The Musical Life of Mac Dre Vol 3 - The Young Black Brotha Years: 1996-1998"/>
    <s v="Mac Dre"/>
    <m/>
    <m/>
    <m/>
    <m/>
    <m/>
    <s v="USV351399550"/>
    <n v="139908"/>
    <n v="1"/>
    <n v="14"/>
    <s v="And What Is Ya Name, pt. II"/>
    <s v="Mac Dre"/>
    <m/>
    <m/>
    <m/>
    <n v="52"/>
    <n v="1.009E-2"/>
    <n v="0.52468000000000004"/>
    <s v="USD"/>
    <n v="1"/>
    <n v="1.009E-2"/>
    <n v="0.52468000000000004"/>
    <s v="N"/>
    <n v="0.1"/>
    <n v="0.47221200000000002"/>
    <n v="1"/>
    <s v="888003935693"/>
  </r>
  <r>
    <x v="1"/>
    <n v="11"/>
    <s v="iTunes"/>
    <m/>
    <s v="ES"/>
    <s v="2023-05"/>
    <s v="2023-05"/>
    <s v="A"/>
    <s v="H"/>
    <s v="SBCD-2026"/>
    <n v="726187202623"/>
    <n v="11858"/>
    <s v="What's Really Going On?"/>
    <s v="Mac Dre"/>
    <m/>
    <m/>
    <m/>
    <m/>
    <m/>
    <m/>
    <m/>
    <m/>
    <m/>
    <m/>
    <m/>
    <m/>
    <m/>
    <m/>
    <n v="1"/>
    <n v="2.1800000000000002"/>
    <n v="2.1800000000000002"/>
    <s v="EUR"/>
    <n v="1.0830312900000001"/>
    <n v="2.3610082100000001"/>
    <n v="2.3610082100000001"/>
    <s v="N"/>
    <n v="0.1"/>
    <n v="2.1249073900000002"/>
    <n v="1"/>
    <s v="726187202623"/>
  </r>
  <r>
    <x v="1"/>
    <n v="11"/>
    <s v="iTunes"/>
    <m/>
    <s v="JP"/>
    <s v="2023-05"/>
    <s v="2023-05"/>
    <s v="T"/>
    <s v="H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148"/>
    <n v="148"/>
    <s v="JPY"/>
    <n v="6.9680200000000001E-3"/>
    <n v="1.03126696"/>
    <n v="1.03126696"/>
    <s v="N"/>
    <n v="0.1"/>
    <n v="0.92814026000000005"/>
    <n v="1"/>
    <s v="726187202623"/>
  </r>
  <r>
    <x v="1"/>
    <n v="229"/>
    <s v="YouTube"/>
    <m/>
    <s v="AU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4.9529999999999999E-3"/>
    <n v="4.9529999999999999E-3"/>
    <s v="USD"/>
    <n v="1"/>
    <n v="4.9529999999999999E-3"/>
    <n v="4.9529999999999999E-3"/>
    <s v="N"/>
    <n v="0.1"/>
    <n v="4.4577000000000002E-3"/>
    <n v="1"/>
    <s v="726187202623"/>
  </r>
  <r>
    <x v="1"/>
    <n v="229"/>
    <s v="YouTube"/>
    <m/>
    <s v="AU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8.675E-4"/>
    <n v="1.735E-3"/>
    <s v="USD"/>
    <n v="1"/>
    <n v="8.675E-4"/>
    <n v="1.735E-3"/>
    <s v="N"/>
    <n v="0.1"/>
    <n v="1.5615E-3"/>
    <n v="1"/>
    <s v="726187202623"/>
  </r>
  <r>
    <x v="1"/>
    <n v="229"/>
    <s v="YouTube"/>
    <m/>
    <s v="AU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1.515E-4"/>
    <n v="3.0299999999999999E-4"/>
    <s v="USD"/>
    <n v="1"/>
    <n v="1.515E-4"/>
    <n v="3.0299999999999999E-4"/>
    <s v="N"/>
    <n v="0.1"/>
    <n v="2.7270000000000001E-4"/>
    <n v="1"/>
    <s v="726187202623"/>
  </r>
  <r>
    <x v="1"/>
    <n v="229"/>
    <s v="YouTube"/>
    <m/>
    <s v="AU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5.5900000000000004E-4"/>
    <n v="5.5900000000000004E-4"/>
    <s v="USD"/>
    <n v="1"/>
    <n v="5.5900000000000004E-4"/>
    <n v="5.5900000000000004E-4"/>
    <s v="N"/>
    <n v="0.1"/>
    <n v="5.0310000000000003E-4"/>
    <n v="1"/>
    <s v="726187202623"/>
  </r>
  <r>
    <x v="1"/>
    <n v="229"/>
    <s v="YouTube"/>
    <m/>
    <s v="AU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4.2050000000000004E-3"/>
    <n v="4.2050000000000004E-3"/>
    <s v="USD"/>
    <n v="1"/>
    <n v="4.2050000000000004E-3"/>
    <n v="4.2050000000000004E-3"/>
    <s v="N"/>
    <n v="0.1"/>
    <n v="3.7845000000000001E-3"/>
    <n v="1"/>
    <s v="726187202623"/>
  </r>
  <r>
    <x v="1"/>
    <n v="229"/>
    <s v="YouTube"/>
    <m/>
    <s v="BR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2.14E-4"/>
    <n v="2.14E-4"/>
    <s v="USD"/>
    <n v="1"/>
    <n v="2.14E-4"/>
    <n v="2.14E-4"/>
    <s v="N"/>
    <n v="0.1"/>
    <n v="1.9259999999999999E-4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8.3100000000000003E-4"/>
    <n v="1.6620000000000001E-3"/>
    <s v="USD"/>
    <n v="1"/>
    <n v="8.3100000000000003E-4"/>
    <n v="1.6620000000000001E-3"/>
    <s v="N"/>
    <n v="0.1"/>
    <n v="1.4958E-3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1.2949999999999999E-3"/>
    <n v="2.5899999999999999E-3"/>
    <s v="USD"/>
    <n v="1"/>
    <n v="1.2949999999999999E-3"/>
    <n v="2.5899999999999999E-3"/>
    <s v="N"/>
    <n v="0.1"/>
    <n v="2.3310000000000002E-3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2.758E-3"/>
    <n v="2.758E-3"/>
    <s v="USD"/>
    <n v="1"/>
    <n v="2.758E-3"/>
    <n v="2.758E-3"/>
    <s v="N"/>
    <n v="0.1"/>
    <n v="2.4821999999999999E-3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3.483E-3"/>
    <n v="3.483E-3"/>
    <s v="USD"/>
    <n v="1"/>
    <n v="3.483E-3"/>
    <n v="3.483E-3"/>
    <s v="N"/>
    <n v="0.1"/>
    <n v="3.1346999999999998E-3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4.6030000000000003E-3"/>
    <n v="4.6030000000000003E-3"/>
    <s v="USD"/>
    <n v="1"/>
    <n v="4.6030000000000003E-3"/>
    <n v="4.6030000000000003E-3"/>
    <s v="N"/>
    <n v="0.1"/>
    <n v="4.1427E-3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1.6659999999999999E-3"/>
    <n v="1.6659999999999999E-3"/>
    <s v="USD"/>
    <n v="1"/>
    <n v="1.6659999999999999E-3"/>
    <n v="1.6659999999999999E-3"/>
    <s v="N"/>
    <n v="0.1"/>
    <n v="1.4993999999999999E-3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6.0029999999999997E-3"/>
    <n v="6.0029999999999997E-3"/>
    <s v="USD"/>
    <n v="1"/>
    <n v="6.0029999999999997E-3"/>
    <n v="6.0029999999999997E-3"/>
    <s v="N"/>
    <n v="0.1"/>
    <n v="5.4026999999999999E-3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1.15E-4"/>
    <n v="1.15E-4"/>
    <s v="USD"/>
    <n v="1"/>
    <n v="1.15E-4"/>
    <n v="1.15E-4"/>
    <s v="N"/>
    <n v="0.1"/>
    <n v="1.0349999999999999E-4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2.0799999999999999E-4"/>
    <n v="4.1599999999999997E-4"/>
    <s v="USD"/>
    <n v="1"/>
    <n v="2.0799999999999999E-4"/>
    <n v="4.1599999999999997E-4"/>
    <s v="N"/>
    <n v="0.1"/>
    <n v="3.7439999999999999E-4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2.7900000000000001E-4"/>
    <n v="5.5800000000000001E-4"/>
    <s v="USD"/>
    <n v="1"/>
    <n v="2.7900000000000001E-4"/>
    <n v="5.5800000000000001E-4"/>
    <s v="N"/>
    <n v="0.1"/>
    <n v="5.0219999999999996E-4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3"/>
    <n v="3.3E-4"/>
    <n v="9.8999999999999999E-4"/>
    <s v="USD"/>
    <n v="1"/>
    <n v="3.3E-4"/>
    <n v="9.8999999999999999E-4"/>
    <s v="N"/>
    <n v="0.1"/>
    <n v="8.9099999999999997E-4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2.31E-3"/>
    <n v="2.31E-3"/>
    <s v="USD"/>
    <n v="1"/>
    <n v="2.31E-3"/>
    <n v="2.31E-3"/>
    <s v="N"/>
    <n v="0.1"/>
    <n v="2.0790000000000001E-3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2.5964999999999998E-3"/>
    <n v="5.1929999999999997E-3"/>
    <s v="USD"/>
    <n v="1"/>
    <n v="2.5964999999999998E-3"/>
    <n v="5.1929999999999997E-3"/>
    <s v="N"/>
    <n v="0.1"/>
    <n v="4.6737000000000003E-3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2.6919999999999999E-3"/>
    <n v="5.3839999999999999E-3"/>
    <s v="USD"/>
    <n v="1"/>
    <n v="2.6919999999999999E-3"/>
    <n v="5.3839999999999999E-3"/>
    <s v="N"/>
    <n v="0.1"/>
    <n v="4.8456000000000003E-3"/>
    <n v="1"/>
    <s v="726187202623"/>
  </r>
  <r>
    <x v="1"/>
    <n v="229"/>
    <s v="YouTube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4.6109999999999996E-3"/>
    <n v="4.6109999999999996E-3"/>
    <s v="USD"/>
    <n v="1"/>
    <n v="4.6109999999999996E-3"/>
    <n v="4.6109999999999996E-3"/>
    <s v="N"/>
    <n v="0.1"/>
    <n v="4.1498999999999998E-3"/>
    <n v="1"/>
    <s v="726187202623"/>
  </r>
  <r>
    <x v="1"/>
    <n v="229"/>
    <s v="YouTube"/>
    <m/>
    <s v="CZ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1.4100000000000001E-4"/>
    <n v="1.4100000000000001E-4"/>
    <s v="USD"/>
    <n v="1"/>
    <n v="1.4100000000000001E-4"/>
    <n v="1.4100000000000001E-4"/>
    <s v="N"/>
    <n v="0.1"/>
    <n v="1.2689999999999999E-4"/>
    <n v="1"/>
    <s v="726187202623"/>
  </r>
  <r>
    <x v="1"/>
    <n v="229"/>
    <s v="YouTube"/>
    <m/>
    <s v="DE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3.0730000000000002E-3"/>
    <n v="3.0730000000000002E-3"/>
    <s v="USD"/>
    <n v="1"/>
    <n v="3.0730000000000002E-3"/>
    <n v="3.0730000000000002E-3"/>
    <s v="N"/>
    <n v="0.1"/>
    <n v="2.7656999999999998E-3"/>
    <n v="1"/>
    <s v="726187202623"/>
  </r>
  <r>
    <x v="1"/>
    <n v="229"/>
    <s v="YouTube"/>
    <m/>
    <s v="EG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3.9999999999999998E-6"/>
    <n v="3.9999999999999998E-6"/>
    <s v="USD"/>
    <n v="1"/>
    <n v="3.9999999999999998E-6"/>
    <n v="3.9999999999999998E-6"/>
    <s v="N"/>
    <n v="0.1"/>
    <n v="3.5999999999999998E-6"/>
    <n v="1"/>
    <s v="726187202623"/>
  </r>
  <r>
    <x v="1"/>
    <n v="229"/>
    <s v="YouTube"/>
    <m/>
    <s v="EG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3.9999999999999998E-6"/>
    <n v="3.9999999999999998E-6"/>
    <s v="USD"/>
    <n v="1"/>
    <n v="3.9999999999999998E-6"/>
    <n v="3.9999999999999998E-6"/>
    <s v="N"/>
    <n v="0.1"/>
    <n v="3.5999999999999998E-6"/>
    <n v="1"/>
    <s v="726187202623"/>
  </r>
  <r>
    <x v="1"/>
    <n v="229"/>
    <s v="YouTube"/>
    <m/>
    <s v="EG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2"/>
    <n v="1.9999999999999999E-6"/>
    <n v="3.9999999999999998E-6"/>
    <s v="USD"/>
    <n v="1"/>
    <n v="1.9999999999999999E-6"/>
    <n v="3.9999999999999998E-6"/>
    <s v="N"/>
    <n v="0.1"/>
    <n v="3.5999999999999998E-6"/>
    <n v="1"/>
    <s v="726187202623"/>
  </r>
  <r>
    <x v="1"/>
    <n v="229"/>
    <s v="YouTube"/>
    <m/>
    <s v="EG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3.9999999999999998E-6"/>
    <n v="3.9999999999999998E-6"/>
    <s v="USD"/>
    <n v="1"/>
    <n v="3.9999999999999998E-6"/>
    <n v="3.9999999999999998E-6"/>
    <s v="N"/>
    <n v="0.1"/>
    <n v="3.5999999999999998E-6"/>
    <n v="1"/>
    <s v="726187202623"/>
  </r>
  <r>
    <x v="1"/>
    <n v="229"/>
    <s v="YouTube"/>
    <m/>
    <s v="EG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1.9999999999999999E-6"/>
    <n v="3.9999999999999998E-6"/>
    <s v="USD"/>
    <n v="1"/>
    <n v="1.9999999999999999E-6"/>
    <n v="3.9999999999999998E-6"/>
    <s v="N"/>
    <n v="0.1"/>
    <n v="3.5999999999999998E-6"/>
    <n v="1"/>
    <s v="726187202623"/>
  </r>
  <r>
    <x v="1"/>
    <n v="229"/>
    <s v="YouTube"/>
    <m/>
    <s v="EG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3.9999999999999998E-6"/>
    <n v="3.9999999999999998E-6"/>
    <s v="USD"/>
    <n v="1"/>
    <n v="3.9999999999999998E-6"/>
    <n v="3.9999999999999998E-6"/>
    <s v="N"/>
    <n v="0.1"/>
    <n v="3.5999999999999998E-6"/>
    <n v="1"/>
    <s v="726187202623"/>
  </r>
  <r>
    <x v="1"/>
    <n v="229"/>
    <s v="YouTube"/>
    <m/>
    <s v="E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1.95E-4"/>
    <n v="1.95E-4"/>
    <s v="USD"/>
    <n v="1"/>
    <n v="1.95E-4"/>
    <n v="1.95E-4"/>
    <s v="N"/>
    <n v="0.1"/>
    <n v="1.7550000000000001E-4"/>
    <n v="1"/>
    <s v="726187202623"/>
  </r>
  <r>
    <x v="1"/>
    <n v="229"/>
    <s v="YouTube"/>
    <m/>
    <s v="FI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2.3699999999999999E-4"/>
    <n v="2.3699999999999999E-4"/>
    <s v="USD"/>
    <n v="1"/>
    <n v="2.3699999999999999E-4"/>
    <n v="2.3699999999999999E-4"/>
    <s v="N"/>
    <n v="0.1"/>
    <n v="2.1330000000000001E-4"/>
    <n v="1"/>
    <s v="726187202623"/>
  </r>
  <r>
    <x v="1"/>
    <n v="229"/>
    <s v="YouTube"/>
    <m/>
    <s v="FI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2.6250000000000002E-3"/>
    <n v="2.6250000000000002E-3"/>
    <s v="USD"/>
    <n v="1"/>
    <n v="2.6250000000000002E-3"/>
    <n v="2.6250000000000002E-3"/>
    <s v="N"/>
    <n v="0.1"/>
    <n v="2.3625E-3"/>
    <n v="1"/>
    <s v="726187202623"/>
  </r>
  <r>
    <x v="1"/>
    <n v="229"/>
    <s v="YouTube"/>
    <m/>
    <s v="FI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3.0609999999999999E-3"/>
    <n v="3.0609999999999999E-3"/>
    <s v="USD"/>
    <n v="1"/>
    <n v="3.0609999999999999E-3"/>
    <n v="3.0609999999999999E-3"/>
    <s v="N"/>
    <n v="0.1"/>
    <n v="2.7548999999999998E-3"/>
    <n v="1"/>
    <s v="726187202623"/>
  </r>
  <r>
    <x v="1"/>
    <n v="229"/>
    <s v="YouTube"/>
    <m/>
    <s v="FR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7.6300000000000001E-4"/>
    <n v="7.6300000000000001E-4"/>
    <s v="USD"/>
    <n v="1"/>
    <n v="7.6300000000000001E-4"/>
    <n v="7.6300000000000001E-4"/>
    <s v="N"/>
    <n v="0.1"/>
    <n v="6.8670000000000005E-4"/>
    <n v="1"/>
    <s v="726187202623"/>
  </r>
  <r>
    <x v="1"/>
    <n v="229"/>
    <s v="YouTube"/>
    <m/>
    <s v="FR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2.212E-3"/>
    <n v="2.212E-3"/>
    <s v="USD"/>
    <n v="1"/>
    <n v="2.212E-3"/>
    <n v="2.212E-3"/>
    <s v="N"/>
    <n v="0.1"/>
    <n v="1.9908E-3"/>
    <n v="1"/>
    <s v="726187202623"/>
  </r>
  <r>
    <x v="1"/>
    <n v="229"/>
    <s v="YouTube"/>
    <m/>
    <s v="FR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1.55E-4"/>
    <n v="1.55E-4"/>
    <s v="USD"/>
    <n v="1"/>
    <n v="1.55E-4"/>
    <n v="1.55E-4"/>
    <s v="N"/>
    <n v="0.1"/>
    <n v="1.395E-4"/>
    <n v="1"/>
    <s v="726187202623"/>
  </r>
  <r>
    <x v="1"/>
    <n v="229"/>
    <s v="YouTube"/>
    <m/>
    <s v="FR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4.4749999999999998E-4"/>
    <n v="8.9499999999999996E-4"/>
    <s v="USD"/>
    <n v="1"/>
    <n v="4.4749999999999998E-4"/>
    <n v="8.9499999999999996E-4"/>
    <s v="N"/>
    <n v="0.1"/>
    <n v="8.0550000000000001E-4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"/>
    <n v="2.3915E-3"/>
    <n v="4.7829999999999999E-3"/>
    <s v="USD"/>
    <n v="1"/>
    <n v="2.3915E-3"/>
    <n v="4.7829999999999999E-3"/>
    <s v="N"/>
    <n v="0.1"/>
    <n v="4.3046999999999998E-3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3.1800000000000001E-3"/>
    <n v="3.1800000000000001E-3"/>
    <s v="USD"/>
    <n v="1"/>
    <n v="3.1800000000000001E-3"/>
    <n v="3.1800000000000001E-3"/>
    <s v="N"/>
    <n v="0.1"/>
    <n v="2.862E-3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6.6E-4"/>
    <n v="6.6E-4"/>
    <s v="USD"/>
    <n v="1"/>
    <n v="6.6E-4"/>
    <n v="6.6E-4"/>
    <s v="N"/>
    <n v="0.1"/>
    <n v="5.9400000000000002E-4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8.2399999999999997E-4"/>
    <n v="8.2399999999999997E-4"/>
    <s v="USD"/>
    <n v="1"/>
    <n v="8.2399999999999997E-4"/>
    <n v="8.2399999999999997E-4"/>
    <s v="N"/>
    <n v="0.1"/>
    <n v="7.4160000000000003E-4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1.1104999999999999E-3"/>
    <n v="2.2209999999999999E-3"/>
    <s v="USD"/>
    <n v="1"/>
    <n v="1.1104999999999999E-3"/>
    <n v="2.2209999999999999E-3"/>
    <s v="N"/>
    <n v="0.1"/>
    <n v="1.9989000000000001E-3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2.8219999999999999E-3"/>
    <n v="2.8219999999999999E-3"/>
    <s v="USD"/>
    <n v="1"/>
    <n v="2.8219999999999999E-3"/>
    <n v="2.8219999999999999E-3"/>
    <s v="N"/>
    <n v="0.1"/>
    <n v="2.5398E-3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3.3730000000000001E-3"/>
    <n v="3.3730000000000001E-3"/>
    <s v="USD"/>
    <n v="1"/>
    <n v="3.3730000000000001E-3"/>
    <n v="3.3730000000000001E-3"/>
    <s v="N"/>
    <n v="0.1"/>
    <n v="3.0357000000000001E-3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1E-4"/>
    <n v="1E-4"/>
    <s v="USD"/>
    <n v="1"/>
    <n v="1E-4"/>
    <n v="1E-4"/>
    <s v="N"/>
    <n v="0.1"/>
    <n v="9.0000000000000006E-5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1.3200000000000001E-4"/>
    <n v="1.3200000000000001E-4"/>
    <s v="USD"/>
    <n v="1"/>
    <n v="1.3200000000000001E-4"/>
    <n v="1.3200000000000001E-4"/>
    <s v="N"/>
    <n v="0.1"/>
    <n v="1.188E-4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2.3000000000000001E-4"/>
    <n v="2.3000000000000001E-4"/>
    <s v="USD"/>
    <n v="1"/>
    <n v="2.3000000000000001E-4"/>
    <n v="2.3000000000000001E-4"/>
    <s v="N"/>
    <n v="0.1"/>
    <n v="2.0699999999999999E-4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3.77E-4"/>
    <n v="3.77E-4"/>
    <s v="USD"/>
    <n v="1"/>
    <n v="3.77E-4"/>
    <n v="3.77E-4"/>
    <s v="N"/>
    <n v="0.1"/>
    <n v="3.3930000000000001E-4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1.0920000000000001E-3"/>
    <n v="2.1840000000000002E-3"/>
    <s v="USD"/>
    <n v="1"/>
    <n v="1.0920000000000001E-3"/>
    <n v="2.1840000000000002E-3"/>
    <s v="N"/>
    <n v="0.1"/>
    <n v="1.9656000000000001E-3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1.258E-3"/>
    <n v="1.258E-3"/>
    <s v="USD"/>
    <n v="1"/>
    <n v="1.258E-3"/>
    <n v="1.258E-3"/>
    <s v="N"/>
    <n v="0.1"/>
    <n v="1.1322000000000001E-3"/>
    <n v="1"/>
    <s v="726187202623"/>
  </r>
  <r>
    <x v="1"/>
    <n v="229"/>
    <s v="YouTube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3.7130000000000002E-3"/>
    <n v="3.7130000000000002E-3"/>
    <s v="USD"/>
    <n v="1"/>
    <n v="3.7130000000000002E-3"/>
    <n v="3.7130000000000002E-3"/>
    <s v="N"/>
    <n v="0.1"/>
    <n v="3.3417E-3"/>
    <n v="1"/>
    <s v="726187202623"/>
  </r>
  <r>
    <x v="1"/>
    <n v="229"/>
    <s v="YouTube"/>
    <m/>
    <s v="HU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1.5690000000000001E-3"/>
    <n v="1.5690000000000001E-3"/>
    <s v="USD"/>
    <n v="1"/>
    <n v="1.5690000000000001E-3"/>
    <n v="1.5690000000000001E-3"/>
    <s v="N"/>
    <n v="0.1"/>
    <n v="1.4120999999999999E-3"/>
    <n v="1"/>
    <s v="726187202623"/>
  </r>
  <r>
    <x v="1"/>
    <n v="229"/>
    <s v="YouTube"/>
    <m/>
    <s v="IE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1.9729999999999999E-3"/>
    <n v="1.9729999999999999E-3"/>
    <s v="USD"/>
    <n v="1"/>
    <n v="1.9729999999999999E-3"/>
    <n v="1.9729999999999999E-3"/>
    <s v="N"/>
    <n v="0.1"/>
    <n v="1.7757000000000001E-3"/>
    <n v="1"/>
    <s v="726187202623"/>
  </r>
  <r>
    <x v="1"/>
    <n v="229"/>
    <s v="YouTube"/>
    <m/>
    <s v="IL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1.3627999999999999E-2"/>
    <n v="2.7255999999999999E-2"/>
    <s v="USD"/>
    <n v="1"/>
    <n v="1.3627999999999999E-2"/>
    <n v="2.7255999999999999E-2"/>
    <s v="N"/>
    <n v="0.1"/>
    <n v="2.4530400000000001E-2"/>
    <n v="1"/>
    <s v="726187202623"/>
  </r>
  <r>
    <x v="1"/>
    <n v="229"/>
    <s v="YouTube"/>
    <m/>
    <s v="IT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3.2899999999999997E-4"/>
    <n v="3.2899999999999997E-4"/>
    <s v="USD"/>
    <n v="1"/>
    <n v="3.2899999999999997E-4"/>
    <n v="3.2899999999999997E-4"/>
    <s v="N"/>
    <n v="0.1"/>
    <n v="2.9609999999999999E-4"/>
    <n v="1"/>
    <s v="726187202623"/>
  </r>
  <r>
    <x v="1"/>
    <n v="229"/>
    <s v="YouTube"/>
    <m/>
    <s v="JP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4"/>
    <n v="4.5449999999999999E-4"/>
    <n v="1.818E-3"/>
    <s v="USD"/>
    <n v="1"/>
    <n v="4.5449999999999999E-4"/>
    <n v="1.818E-3"/>
    <s v="N"/>
    <n v="0.1"/>
    <n v="1.6362E-3"/>
    <n v="1"/>
    <s v="726187202623"/>
  </r>
  <r>
    <x v="1"/>
    <n v="229"/>
    <s v="YouTube"/>
    <m/>
    <s v="JP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3.617E-3"/>
    <n v="3.617E-3"/>
    <s v="USD"/>
    <n v="1"/>
    <n v="3.617E-3"/>
    <n v="3.617E-3"/>
    <s v="N"/>
    <n v="0.1"/>
    <n v="3.2553E-3"/>
    <n v="1"/>
    <s v="726187202623"/>
  </r>
  <r>
    <x v="1"/>
    <n v="229"/>
    <s v="YouTube"/>
    <m/>
    <s v="JP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2.3119999999999998E-3"/>
    <n v="2.3119999999999998E-3"/>
    <s v="USD"/>
    <n v="1"/>
    <n v="2.3119999999999998E-3"/>
    <n v="2.3119999999999998E-3"/>
    <s v="N"/>
    <n v="0.1"/>
    <n v="2.0807999999999998E-3"/>
    <n v="1"/>
    <s v="726187202623"/>
  </r>
  <r>
    <x v="1"/>
    <n v="229"/>
    <s v="YouTube"/>
    <m/>
    <s v="JP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3.143E-3"/>
    <n v="6.2859999999999999E-3"/>
    <s v="USD"/>
    <n v="1"/>
    <n v="3.143E-3"/>
    <n v="6.2859999999999999E-3"/>
    <s v="N"/>
    <n v="0.1"/>
    <n v="5.6573999999999999E-3"/>
    <n v="1"/>
    <s v="726187202623"/>
  </r>
  <r>
    <x v="1"/>
    <n v="229"/>
    <s v="YouTube"/>
    <m/>
    <s v="MX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"/>
    <n v="8.585E-4"/>
    <n v="1.717E-3"/>
    <s v="USD"/>
    <n v="1"/>
    <n v="8.585E-4"/>
    <n v="1.717E-3"/>
    <s v="N"/>
    <n v="0.1"/>
    <n v="1.5453000000000001E-3"/>
    <n v="1"/>
    <s v="726187202623"/>
  </r>
  <r>
    <x v="1"/>
    <n v="229"/>
    <s v="YouTube"/>
    <m/>
    <s v="MX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1.537E-3"/>
    <n v="1.537E-3"/>
    <s v="USD"/>
    <n v="1"/>
    <n v="1.537E-3"/>
    <n v="1.537E-3"/>
    <s v="N"/>
    <n v="0.1"/>
    <n v="1.3833000000000001E-3"/>
    <n v="1"/>
    <s v="726187202623"/>
  </r>
  <r>
    <x v="1"/>
    <n v="229"/>
    <s v="YouTube"/>
    <m/>
    <s v="MX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3"/>
    <n v="7.3300000000000001E-6"/>
    <n v="2.1990000000000001E-5"/>
    <s v="USD"/>
    <n v="1"/>
    <n v="7.3300000000000001E-6"/>
    <n v="2.1990000000000001E-5"/>
    <s v="N"/>
    <n v="0.1"/>
    <n v="1.9789999999999999E-5"/>
    <n v="1"/>
    <s v="726187202623"/>
  </r>
  <r>
    <x v="1"/>
    <n v="229"/>
    <s v="YouTube"/>
    <m/>
    <s v="MX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4"/>
    <n v="1.8E-5"/>
    <n v="7.2000000000000002E-5"/>
    <s v="USD"/>
    <n v="1"/>
    <n v="1.8E-5"/>
    <n v="7.2000000000000002E-5"/>
    <s v="N"/>
    <n v="0.1"/>
    <n v="6.4800000000000003E-5"/>
    <n v="1"/>
    <s v="726187202623"/>
  </r>
  <r>
    <x v="1"/>
    <n v="229"/>
    <s v="YouTube"/>
    <m/>
    <s v="MX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3"/>
    <n v="2.067E-5"/>
    <n v="6.2009999999999998E-5"/>
    <s v="USD"/>
    <n v="1"/>
    <n v="2.067E-5"/>
    <n v="6.2009999999999998E-5"/>
    <s v="N"/>
    <n v="0.1"/>
    <n v="5.5810000000000003E-5"/>
    <n v="1"/>
    <s v="726187202623"/>
  </r>
  <r>
    <x v="1"/>
    <n v="229"/>
    <s v="YouTube"/>
    <m/>
    <s v="MX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3"/>
    <n v="2.9669999999999999E-5"/>
    <n v="8.9010000000000003E-5"/>
    <s v="USD"/>
    <n v="1"/>
    <n v="2.9669999999999999E-5"/>
    <n v="8.9010000000000003E-5"/>
    <s v="N"/>
    <n v="0.1"/>
    <n v="8.0110000000000004E-5"/>
    <n v="1"/>
    <s v="726187202623"/>
  </r>
  <r>
    <x v="1"/>
    <n v="229"/>
    <s v="YouTube"/>
    <m/>
    <s v="MX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6.0000000000000002E-5"/>
    <n v="1.2E-4"/>
    <s v="USD"/>
    <n v="1"/>
    <n v="6.0000000000000002E-5"/>
    <n v="1.2E-4"/>
    <s v="N"/>
    <n v="0.1"/>
    <n v="1.08E-4"/>
    <n v="1"/>
    <s v="726187202623"/>
  </r>
  <r>
    <x v="1"/>
    <n v="229"/>
    <s v="YouTube"/>
    <m/>
    <s v="MX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3"/>
    <n v="1.12E-4"/>
    <n v="3.3599999999999998E-4"/>
    <s v="USD"/>
    <n v="1"/>
    <n v="1.12E-4"/>
    <n v="3.3599999999999998E-4"/>
    <s v="N"/>
    <n v="0.1"/>
    <n v="3.0239999999999998E-4"/>
    <n v="1"/>
    <s v="726187202623"/>
  </r>
  <r>
    <x v="1"/>
    <n v="229"/>
    <s v="YouTube"/>
    <m/>
    <s v="NL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6.4050000000000001E-4"/>
    <n v="1.281E-3"/>
    <s v="USD"/>
    <n v="1"/>
    <n v="6.4050000000000001E-4"/>
    <n v="1.281E-3"/>
    <s v="N"/>
    <n v="0.1"/>
    <n v="1.1529000000000001E-3"/>
    <n v="1"/>
    <s v="726187202623"/>
  </r>
  <r>
    <x v="1"/>
    <n v="229"/>
    <s v="YouTube"/>
    <m/>
    <s v="NL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2.5959999999999998E-3"/>
    <n v="2.5959999999999998E-3"/>
    <s v="USD"/>
    <n v="1"/>
    <n v="2.5959999999999998E-3"/>
    <n v="2.5959999999999998E-3"/>
    <s v="N"/>
    <n v="0.1"/>
    <n v="2.3364000000000002E-3"/>
    <n v="1"/>
    <s v="726187202623"/>
  </r>
  <r>
    <x v="1"/>
    <n v="229"/>
    <s v="YouTube"/>
    <m/>
    <s v="NO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1.7905E-3"/>
    <n v="3.581E-3"/>
    <s v="USD"/>
    <n v="1"/>
    <n v="1.7905E-3"/>
    <n v="3.581E-3"/>
    <s v="N"/>
    <n v="0.1"/>
    <n v="3.2228999999999999E-3"/>
    <n v="1"/>
    <s v="726187202623"/>
  </r>
  <r>
    <x v="1"/>
    <n v="229"/>
    <s v="YouTube"/>
    <m/>
    <s v="NZ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7.45E-4"/>
    <n v="7.45E-4"/>
    <s v="USD"/>
    <n v="1"/>
    <n v="7.45E-4"/>
    <n v="7.45E-4"/>
    <s v="N"/>
    <n v="0.1"/>
    <n v="6.7049999999999998E-4"/>
    <n v="1"/>
    <s v="726187202623"/>
  </r>
  <r>
    <x v="1"/>
    <n v="229"/>
    <s v="YouTube"/>
    <m/>
    <s v="NZ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3.4749999999999999E-4"/>
    <n v="6.9499999999999998E-4"/>
    <s v="USD"/>
    <n v="1"/>
    <n v="3.4749999999999999E-4"/>
    <n v="6.9499999999999998E-4"/>
    <s v="N"/>
    <n v="0.1"/>
    <n v="6.2549999999999997E-4"/>
    <n v="1"/>
    <s v="726187202623"/>
  </r>
  <r>
    <x v="1"/>
    <n v="229"/>
    <s v="YouTube"/>
    <m/>
    <s v="NZ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1.0254999999999999E-3"/>
    <n v="2.0509999999999999E-3"/>
    <s v="USD"/>
    <n v="1"/>
    <n v="1.0254999999999999E-3"/>
    <n v="2.0509999999999999E-3"/>
    <s v="N"/>
    <n v="0.1"/>
    <n v="1.8458999999999999E-3"/>
    <n v="1"/>
    <s v="726187202623"/>
  </r>
  <r>
    <x v="1"/>
    <n v="229"/>
    <s v="YouTube"/>
    <m/>
    <s v="PE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5.3999999999999998E-5"/>
    <n v="5.3999999999999998E-5"/>
    <s v="USD"/>
    <n v="1"/>
    <n v="5.3999999999999998E-5"/>
    <n v="5.3999999999999998E-5"/>
    <s v="N"/>
    <n v="0.1"/>
    <n v="4.8600000000000002E-5"/>
    <n v="1"/>
    <s v="726187202623"/>
  </r>
  <r>
    <x v="1"/>
    <n v="229"/>
    <s v="YouTube"/>
    <m/>
    <s v="PH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"/>
    <n v="1.18E-4"/>
    <n v="2.3599999999999999E-4"/>
    <s v="USD"/>
    <n v="1"/>
    <n v="1.18E-4"/>
    <n v="2.3599999999999999E-4"/>
    <s v="N"/>
    <n v="0.1"/>
    <n v="2.1240000000000001E-4"/>
    <n v="1"/>
    <s v="726187202623"/>
  </r>
  <r>
    <x v="1"/>
    <n v="229"/>
    <s v="YouTube"/>
    <m/>
    <s v="PH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1.0399999999999999E-4"/>
    <n v="1.0399999999999999E-4"/>
    <s v="USD"/>
    <n v="1"/>
    <n v="1.0399999999999999E-4"/>
    <n v="1.0399999999999999E-4"/>
    <s v="N"/>
    <n v="0.1"/>
    <n v="9.3599999999999998E-5"/>
    <n v="1"/>
    <s v="726187202623"/>
  </r>
  <r>
    <x v="1"/>
    <n v="229"/>
    <s v="YouTube"/>
    <m/>
    <s v="SE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4.1419999999999998E-3"/>
    <n v="4.1419999999999998E-3"/>
    <s v="USD"/>
    <n v="1"/>
    <n v="4.1419999999999998E-3"/>
    <n v="4.1419999999999998E-3"/>
    <s v="N"/>
    <n v="0.1"/>
    <n v="3.7277999999999999E-3"/>
    <n v="1"/>
    <s v="726187202623"/>
  </r>
  <r>
    <x v="1"/>
    <n v="229"/>
    <s v="YouTube"/>
    <m/>
    <s v="TH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8.8500000000000004E-4"/>
    <n v="8.8500000000000004E-4"/>
    <s v="USD"/>
    <n v="1"/>
    <n v="8.8500000000000004E-4"/>
    <n v="8.8500000000000004E-4"/>
    <s v="N"/>
    <n v="0.1"/>
    <n v="7.9650000000000001E-4"/>
    <n v="1"/>
    <s v="726187202623"/>
  </r>
  <r>
    <x v="1"/>
    <n v="229"/>
    <s v="YouTube"/>
    <m/>
    <s v="TH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1.936E-3"/>
    <n v="1.936E-3"/>
    <s v="USD"/>
    <n v="1"/>
    <n v="1.936E-3"/>
    <n v="1.936E-3"/>
    <s v="N"/>
    <n v="0.1"/>
    <n v="1.7424000000000001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4"/>
    <n v="3.8999999999999999E-5"/>
    <n v="5.4600000000000004E-4"/>
    <s v="USD"/>
    <n v="1"/>
    <n v="3.8999999999999999E-5"/>
    <n v="5.4600000000000004E-4"/>
    <s v="N"/>
    <n v="0.1"/>
    <n v="4.9140000000000002E-4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2.5000000000000001E-4"/>
    <n v="2.5000000000000001E-4"/>
    <s v="USD"/>
    <n v="1"/>
    <n v="2.5000000000000001E-4"/>
    <n v="2.5000000000000001E-4"/>
    <s v="N"/>
    <n v="0.1"/>
    <n v="2.2499999999999999E-4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1"/>
    <n v="3.3881999999999998E-4"/>
    <n v="3.7270200000000002E-3"/>
    <s v="USD"/>
    <n v="1"/>
    <n v="3.3881999999999998E-4"/>
    <n v="3.7270200000000002E-3"/>
    <s v="N"/>
    <n v="0.1"/>
    <n v="3.3543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4"/>
    <n v="4.8056999999999999E-4"/>
    <n v="6.7279799999999997E-3"/>
    <s v="USD"/>
    <n v="1"/>
    <n v="4.8056999999999999E-4"/>
    <n v="6.7279799999999997E-3"/>
    <s v="N"/>
    <n v="0.1"/>
    <n v="6.0551800000000003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9"/>
    <n v="5.0325999999999995E-4"/>
    <n v="9.5619399999999997E-3"/>
    <s v="USD"/>
    <n v="1"/>
    <n v="5.0325999999999995E-4"/>
    <n v="9.5619399999999997E-3"/>
    <s v="N"/>
    <n v="0.1"/>
    <n v="8.6057500000000006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0"/>
    <n v="5.6369999999999999E-4"/>
    <n v="5.6369999999999996E-3"/>
    <s v="USD"/>
    <n v="1"/>
    <n v="5.6369999999999999E-4"/>
    <n v="5.6369999999999996E-3"/>
    <s v="N"/>
    <n v="0.1"/>
    <n v="5.073300000000000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4"/>
    <n v="1.2097500000000001E-3"/>
    <n v="4.8390000000000004E-3"/>
    <s v="USD"/>
    <n v="1"/>
    <n v="1.2097500000000001E-3"/>
    <n v="4.8390000000000004E-3"/>
    <s v="N"/>
    <n v="0.1"/>
    <n v="4.3550999999999998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2"/>
    <n v="1.23167E-3"/>
    <n v="1.4780039999999999E-2"/>
    <s v="USD"/>
    <n v="1"/>
    <n v="1.23167E-3"/>
    <n v="1.4780039999999999E-2"/>
    <s v="N"/>
    <n v="0.1"/>
    <n v="1.330203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9"/>
    <n v="1.63722E-3"/>
    <n v="1.473498E-2"/>
    <s v="USD"/>
    <n v="1"/>
    <n v="1.63722E-3"/>
    <n v="1.473498E-2"/>
    <s v="N"/>
    <n v="0.1"/>
    <n v="1.326148000000000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1.6570000000000001E-3"/>
    <n v="1.6570000000000001E-3"/>
    <s v="USD"/>
    <n v="1"/>
    <n v="1.6570000000000001E-3"/>
    <n v="1.6570000000000001E-3"/>
    <s v="N"/>
    <n v="0.1"/>
    <n v="1.4913000000000001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9"/>
    <n v="1.66522E-3"/>
    <n v="1.498698E-2"/>
    <s v="USD"/>
    <n v="1"/>
    <n v="1.66522E-3"/>
    <n v="1.498698E-2"/>
    <s v="N"/>
    <n v="0.1"/>
    <n v="1.348828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5"/>
    <n v="1.68373E-3"/>
    <n v="2.5255949999999999E-2"/>
    <s v="USD"/>
    <n v="1"/>
    <n v="1.68373E-3"/>
    <n v="2.5255949999999999E-2"/>
    <s v="N"/>
    <n v="0.1"/>
    <n v="2.273035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1"/>
    <n v="1.6916399999999999E-3"/>
    <n v="1.8608039999999999E-2"/>
    <s v="USD"/>
    <n v="1"/>
    <n v="1.6916399999999999E-3"/>
    <n v="1.8608039999999999E-2"/>
    <s v="N"/>
    <n v="0.1"/>
    <n v="1.674724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4"/>
    <n v="1.7877500000000001E-3"/>
    <n v="7.1510000000000002E-3"/>
    <s v="USD"/>
    <n v="1"/>
    <n v="1.7877500000000001E-3"/>
    <n v="7.1510000000000002E-3"/>
    <s v="N"/>
    <n v="0.1"/>
    <n v="6.4358999999999996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6"/>
    <n v="1.8144999999999999E-3"/>
    <n v="1.0887000000000001E-2"/>
    <s v="USD"/>
    <n v="1"/>
    <n v="1.8144999999999999E-3"/>
    <n v="1.0887000000000001E-2"/>
    <s v="N"/>
    <n v="0.1"/>
    <n v="9.798299999999999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"/>
    <n v="1.8634999999999999E-3"/>
    <n v="3.7269999999999998E-3"/>
    <s v="USD"/>
    <n v="1"/>
    <n v="1.8634999999999999E-3"/>
    <n v="3.7269999999999998E-3"/>
    <s v="N"/>
    <n v="0.1"/>
    <n v="3.354300000000000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3"/>
    <n v="1.9250000000000001E-3"/>
    <n v="2.5024999999999999E-2"/>
    <s v="USD"/>
    <n v="1"/>
    <n v="1.9250000000000001E-3"/>
    <n v="2.5024999999999999E-2"/>
    <s v="N"/>
    <n v="0.1"/>
    <n v="2.252250000000000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5"/>
    <n v="1.9550000000000001E-3"/>
    <n v="9.7750000000000007E-3"/>
    <s v="USD"/>
    <n v="1"/>
    <n v="1.9550000000000001E-3"/>
    <n v="9.7750000000000007E-3"/>
    <s v="N"/>
    <n v="0.1"/>
    <n v="8.7974999999999998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8"/>
    <n v="2.35775E-3"/>
    <n v="1.8862E-2"/>
    <s v="USD"/>
    <n v="1"/>
    <n v="2.35775E-3"/>
    <n v="1.8862E-2"/>
    <s v="N"/>
    <n v="0.1"/>
    <n v="1.697579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1"/>
    <n v="2.4961900000000001E-3"/>
    <n v="5.241999E-2"/>
    <s v="USD"/>
    <n v="1"/>
    <n v="2.4961900000000001E-3"/>
    <n v="5.241999E-2"/>
    <s v="N"/>
    <n v="0.1"/>
    <n v="4.7177990000000003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5"/>
    <n v="2.6602000000000002E-3"/>
    <n v="1.3301E-2"/>
    <s v="USD"/>
    <n v="1"/>
    <n v="2.6602000000000002E-3"/>
    <n v="1.3301E-2"/>
    <s v="N"/>
    <n v="0.1"/>
    <n v="1.1970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3"/>
    <n v="4.1669999999999997E-3"/>
    <n v="1.2501E-2"/>
    <s v="USD"/>
    <n v="1"/>
    <n v="4.1669999999999997E-3"/>
    <n v="1.2501E-2"/>
    <s v="N"/>
    <n v="0.1"/>
    <n v="1.125089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4.4660000000000004E-3"/>
    <n v="4.4660000000000004E-3"/>
    <s v="USD"/>
    <n v="1"/>
    <n v="4.4660000000000004E-3"/>
    <n v="4.4660000000000004E-3"/>
    <s v="N"/>
    <n v="0.1"/>
    <n v="4.019400000000000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4.5459999999999997E-3"/>
    <n v="4.5459999999999997E-3"/>
    <s v="USD"/>
    <n v="1"/>
    <n v="4.5459999999999997E-3"/>
    <n v="4.5459999999999997E-3"/>
    <s v="N"/>
    <n v="0.1"/>
    <n v="4.091400000000000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"/>
    <n v="4.7889999999999999E-3"/>
    <n v="9.5779999999999997E-3"/>
    <s v="USD"/>
    <n v="1"/>
    <n v="4.7889999999999999E-3"/>
    <n v="9.5779999999999997E-3"/>
    <s v="N"/>
    <n v="0.1"/>
    <n v="8.6201999999999997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"/>
    <n v="5.2705E-3"/>
    <n v="1.0541E-2"/>
    <s v="USD"/>
    <n v="1"/>
    <n v="5.2705E-3"/>
    <n v="1.0541E-2"/>
    <s v="N"/>
    <n v="0.1"/>
    <n v="9.4868999999999995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1.7631999999999998E-2"/>
    <n v="1.7631999999999998E-2"/>
    <s v="USD"/>
    <n v="1"/>
    <n v="1.7631999999999998E-2"/>
    <n v="1.7631999999999998E-2"/>
    <s v="N"/>
    <n v="0.1"/>
    <n v="1.586879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"/>
    <n v="2.4076500000000001E-2"/>
    <n v="4.8153000000000001E-2"/>
    <s v="USD"/>
    <n v="1"/>
    <n v="2.4076500000000001E-2"/>
    <n v="4.8153000000000001E-2"/>
    <s v="N"/>
    <n v="0.1"/>
    <n v="4.33377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3"/>
    <n v="8.8330000000000003E-5"/>
    <n v="2.6499E-4"/>
    <s v="USD"/>
    <n v="1"/>
    <n v="8.8330000000000003E-5"/>
    <n v="2.6499E-4"/>
    <s v="N"/>
    <n v="0.1"/>
    <n v="2.3849E-4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3"/>
    <n v="9.5329999999999997E-5"/>
    <n v="2.8599000000000002E-4"/>
    <s v="USD"/>
    <n v="1"/>
    <n v="9.5329999999999997E-5"/>
    <n v="2.8599000000000002E-4"/>
    <s v="N"/>
    <n v="0.1"/>
    <n v="2.5738999999999997E-4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8"/>
    <n v="4.2975000000000001E-4"/>
    <n v="3.4380000000000001E-3"/>
    <s v="USD"/>
    <n v="1"/>
    <n v="4.2975000000000001E-4"/>
    <n v="3.4380000000000001E-3"/>
    <s v="N"/>
    <n v="0.1"/>
    <n v="3.0942000000000001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4.37E-4"/>
    <n v="8.7399999999999999E-4"/>
    <s v="USD"/>
    <n v="1"/>
    <n v="4.37E-4"/>
    <n v="8.7399999999999999E-4"/>
    <s v="N"/>
    <n v="0.1"/>
    <n v="7.8660000000000004E-4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4"/>
    <n v="1.0039999999999999E-3"/>
    <n v="4.0159999999999996E-3"/>
    <s v="USD"/>
    <n v="1"/>
    <n v="1.0039999999999999E-3"/>
    <n v="4.0159999999999996E-3"/>
    <s v="N"/>
    <n v="0.1"/>
    <n v="3.6143999999999998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4"/>
    <n v="1.1642499999999999E-3"/>
    <n v="4.6569999999999997E-3"/>
    <s v="USD"/>
    <n v="1"/>
    <n v="1.1642499999999999E-3"/>
    <n v="4.6569999999999997E-3"/>
    <s v="N"/>
    <n v="0.1"/>
    <n v="4.191300000000000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7"/>
    <n v="1.70871E-3"/>
    <n v="1.196097E-2"/>
    <s v="USD"/>
    <n v="1"/>
    <n v="1.70871E-3"/>
    <n v="1.196097E-2"/>
    <s v="N"/>
    <n v="0.1"/>
    <n v="1.076486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1.7110000000000001E-3"/>
    <n v="1.7110000000000001E-3"/>
    <s v="USD"/>
    <n v="1"/>
    <n v="1.7110000000000001E-3"/>
    <n v="1.7110000000000001E-3"/>
    <s v="N"/>
    <n v="0.1"/>
    <n v="1.5399000000000001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59"/>
    <n v="2.1319300000000002E-3"/>
    <n v="0.12578386999999999"/>
    <s v="USD"/>
    <n v="1"/>
    <n v="2.1319300000000002E-3"/>
    <n v="0.12578386999999999"/>
    <s v="N"/>
    <n v="0.1"/>
    <n v="0.11320548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2.2785000000000001E-3"/>
    <n v="4.5570000000000003E-3"/>
    <s v="USD"/>
    <n v="1"/>
    <n v="2.2785000000000001E-3"/>
    <n v="4.5570000000000003E-3"/>
    <s v="N"/>
    <n v="0.1"/>
    <n v="4.101300000000000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72"/>
    <n v="2.49556E-3"/>
    <n v="0.17968032"/>
    <s v="USD"/>
    <n v="1"/>
    <n v="2.49556E-3"/>
    <n v="0.17968032"/>
    <s v="N"/>
    <n v="0.1"/>
    <n v="0.16171229000000001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2.5344999999999999E-3"/>
    <n v="5.0689999999999997E-3"/>
    <s v="USD"/>
    <n v="1"/>
    <n v="2.5344999999999999E-3"/>
    <n v="5.0689999999999997E-3"/>
    <s v="N"/>
    <n v="0.1"/>
    <n v="4.562100000000000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6"/>
    <n v="2.6396700000000002E-3"/>
    <n v="1.5838020000000001E-2"/>
    <s v="USD"/>
    <n v="1"/>
    <n v="2.6396700000000002E-3"/>
    <n v="1.5838020000000001E-2"/>
    <s v="N"/>
    <n v="0.1"/>
    <n v="1.425422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8"/>
    <n v="2.8310000000000002E-3"/>
    <n v="2.2648000000000001E-2"/>
    <s v="USD"/>
    <n v="1"/>
    <n v="2.8310000000000002E-3"/>
    <n v="2.2648000000000001E-2"/>
    <s v="N"/>
    <n v="0.1"/>
    <n v="2.038320000000000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4"/>
    <n v="3.3609999999999998E-3"/>
    <n v="1.3443999999999999E-2"/>
    <s v="USD"/>
    <n v="1"/>
    <n v="3.3609999999999998E-3"/>
    <n v="1.3443999999999999E-2"/>
    <s v="N"/>
    <n v="0.1"/>
    <n v="1.20996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3"/>
    <n v="3.9433300000000001E-3"/>
    <n v="1.182999E-2"/>
    <s v="USD"/>
    <n v="1"/>
    <n v="3.9433300000000001E-3"/>
    <n v="1.182999E-2"/>
    <s v="N"/>
    <n v="0.1"/>
    <n v="1.0646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39"/>
    <n v="4.1887799999999996E-3"/>
    <n v="0.58224041999999998"/>
    <s v="USD"/>
    <n v="1"/>
    <n v="4.1887799999999996E-3"/>
    <n v="0.58224041999999998"/>
    <s v="N"/>
    <n v="0.1"/>
    <n v="0.52401637999999995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4"/>
    <n v="4.6197499999999997E-3"/>
    <n v="1.8478999999999999E-2"/>
    <s v="USD"/>
    <n v="1"/>
    <n v="4.6197499999999997E-3"/>
    <n v="1.8478999999999999E-2"/>
    <s v="N"/>
    <n v="0.1"/>
    <n v="1.663109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87"/>
    <n v="5.8114899999999999E-3"/>
    <n v="0.50559962999999997"/>
    <s v="USD"/>
    <n v="1"/>
    <n v="5.8114899999999999E-3"/>
    <n v="0.50559962999999997"/>
    <s v="N"/>
    <n v="0.1"/>
    <n v="0.45503967000000001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3"/>
    <n v="7.2113300000000002E-3"/>
    <n v="2.1633989999999999E-2"/>
    <s v="USD"/>
    <n v="1"/>
    <n v="7.2113300000000002E-3"/>
    <n v="2.1633989999999999E-2"/>
    <s v="N"/>
    <n v="0.1"/>
    <n v="1.947058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9.6965000000000003E-3"/>
    <n v="1.9393000000000001E-2"/>
    <s v="USD"/>
    <n v="1"/>
    <n v="9.6965000000000003E-3"/>
    <n v="1.9393000000000001E-2"/>
    <s v="N"/>
    <n v="0.1"/>
    <n v="1.745369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1.1494000000000001E-2"/>
    <n v="1.1494000000000001E-2"/>
    <s v="USD"/>
    <n v="1"/>
    <n v="1.1494000000000001E-2"/>
    <n v="1.1494000000000001E-2"/>
    <s v="N"/>
    <n v="0.1"/>
    <n v="1.034460000000000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"/>
    <n v="2.5500000000000002E-4"/>
    <n v="5.1000000000000004E-4"/>
    <s v="USD"/>
    <n v="1"/>
    <n v="2.5500000000000002E-4"/>
    <n v="5.1000000000000004E-4"/>
    <s v="N"/>
    <n v="0.1"/>
    <n v="4.5899999999999999E-4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0"/>
    <n v="8.2890000000000004E-4"/>
    <n v="8.2889999999999995E-3"/>
    <s v="USD"/>
    <n v="1"/>
    <n v="8.2890000000000004E-4"/>
    <n v="8.2889999999999995E-3"/>
    <s v="N"/>
    <n v="0.1"/>
    <n v="7.4600999999999999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3"/>
    <n v="9.1830999999999998E-4"/>
    <n v="1.1938030000000001E-2"/>
    <s v="USD"/>
    <n v="1"/>
    <n v="9.1830999999999998E-4"/>
    <n v="1.1938030000000001E-2"/>
    <s v="N"/>
    <n v="0.1"/>
    <n v="1.074423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4"/>
    <n v="9.5074999999999999E-4"/>
    <n v="3.803E-3"/>
    <s v="USD"/>
    <n v="1"/>
    <n v="9.5074999999999999E-4"/>
    <n v="3.803E-3"/>
    <s v="N"/>
    <n v="0.1"/>
    <n v="3.4226999999999999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7"/>
    <n v="9.8200000000000002E-4"/>
    <n v="6.8739999999999999E-3"/>
    <s v="USD"/>
    <n v="1"/>
    <n v="9.8200000000000002E-4"/>
    <n v="6.8739999999999999E-3"/>
    <s v="N"/>
    <n v="0.1"/>
    <n v="6.186600000000000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5"/>
    <n v="1.4117999999999999E-3"/>
    <n v="7.0590000000000002E-3"/>
    <s v="USD"/>
    <n v="1"/>
    <n v="1.4117999999999999E-3"/>
    <n v="7.0590000000000002E-3"/>
    <s v="N"/>
    <n v="0.1"/>
    <n v="6.353100000000000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9"/>
    <n v="1.6357800000000001E-3"/>
    <n v="1.4722020000000001E-2"/>
    <s v="USD"/>
    <n v="1"/>
    <n v="1.6357800000000001E-3"/>
    <n v="1.4722020000000001E-2"/>
    <s v="N"/>
    <n v="0.1"/>
    <n v="1.324982000000000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3"/>
    <n v="1.65767E-3"/>
    <n v="4.9730099999999999E-3"/>
    <s v="USD"/>
    <n v="1"/>
    <n v="1.65767E-3"/>
    <n v="4.9730099999999999E-3"/>
    <s v="N"/>
    <n v="0.1"/>
    <n v="4.4757099999999999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4"/>
    <n v="1.7474999999999999E-3"/>
    <n v="6.9899999999999997E-3"/>
    <s v="USD"/>
    <n v="1"/>
    <n v="1.7474999999999999E-3"/>
    <n v="6.9899999999999997E-3"/>
    <s v="N"/>
    <n v="0.1"/>
    <n v="6.2909999999999997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66"/>
    <n v="2.3263899999999998E-3"/>
    <n v="0.15354174000000001"/>
    <s v="USD"/>
    <n v="1"/>
    <n v="2.3263899999999998E-3"/>
    <n v="0.15354174000000001"/>
    <s v="N"/>
    <n v="0.1"/>
    <n v="0.13818757000000001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8"/>
    <n v="2.5327499999999998E-3"/>
    <n v="2.0261999999999999E-2"/>
    <s v="USD"/>
    <n v="1"/>
    <n v="2.5327499999999998E-3"/>
    <n v="2.0261999999999999E-2"/>
    <s v="N"/>
    <n v="0.1"/>
    <n v="1.82358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2.7360000000000002E-3"/>
    <n v="2.7360000000000002E-3"/>
    <s v="USD"/>
    <n v="1"/>
    <n v="2.7360000000000002E-3"/>
    <n v="2.7360000000000002E-3"/>
    <s v="N"/>
    <n v="0.1"/>
    <n v="2.462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8"/>
    <n v="2.7522499999999999E-3"/>
    <n v="2.2017999999999999E-2"/>
    <s v="USD"/>
    <n v="1"/>
    <n v="2.7522499999999999E-3"/>
    <n v="2.2017999999999999E-2"/>
    <s v="N"/>
    <n v="0.1"/>
    <n v="1.981619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7"/>
    <n v="2.7752900000000001E-3"/>
    <n v="1.9427030000000001E-2"/>
    <s v="USD"/>
    <n v="1"/>
    <n v="2.7752900000000001E-3"/>
    <n v="1.9427030000000001E-2"/>
    <s v="N"/>
    <n v="0.1"/>
    <n v="1.748432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3"/>
    <n v="3.1830000000000001E-3"/>
    <n v="9.5490000000000002E-3"/>
    <s v="USD"/>
    <n v="1"/>
    <n v="3.1830000000000001E-3"/>
    <n v="9.5490000000000002E-3"/>
    <s v="N"/>
    <n v="0.1"/>
    <n v="8.594100000000000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5"/>
    <n v="3.2122000000000001E-3"/>
    <n v="1.6060999999999999E-2"/>
    <s v="USD"/>
    <n v="1"/>
    <n v="3.2122000000000001E-3"/>
    <n v="1.6060999999999999E-2"/>
    <s v="N"/>
    <n v="0.1"/>
    <n v="1.4454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9"/>
    <n v="3.3289999999999999E-3"/>
    <n v="2.9961000000000002E-2"/>
    <s v="USD"/>
    <n v="1"/>
    <n v="3.3289999999999999E-3"/>
    <n v="2.9961000000000002E-2"/>
    <s v="N"/>
    <n v="0.1"/>
    <n v="2.6964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3.9639999999999996E-3"/>
    <n v="3.9639999999999996E-3"/>
    <s v="USD"/>
    <n v="1"/>
    <n v="3.9639999999999996E-3"/>
    <n v="3.9639999999999996E-3"/>
    <s v="N"/>
    <n v="0.1"/>
    <n v="3.567600000000000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1"/>
    <n v="3.9752700000000004E-3"/>
    <n v="4.3727969999999998E-2"/>
    <s v="USD"/>
    <n v="1"/>
    <n v="3.9752700000000004E-3"/>
    <n v="4.3727969999999998E-2"/>
    <s v="N"/>
    <n v="0.1"/>
    <n v="3.9355170000000002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9"/>
    <n v="4.1582199999999998E-3"/>
    <n v="3.7423980000000003E-2"/>
    <s v="USD"/>
    <n v="1"/>
    <n v="4.1582199999999998E-3"/>
    <n v="3.7423980000000003E-2"/>
    <s v="N"/>
    <n v="0.1"/>
    <n v="3.3681580000000003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4"/>
    <n v="4.3594999999999997E-3"/>
    <n v="1.7437999999999999E-2"/>
    <s v="USD"/>
    <n v="1"/>
    <n v="4.3594999999999997E-3"/>
    <n v="1.7437999999999999E-2"/>
    <s v="N"/>
    <n v="0.1"/>
    <n v="1.5694199999999998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4.6779999999999999E-3"/>
    <n v="4.6779999999999999E-3"/>
    <s v="USD"/>
    <n v="1"/>
    <n v="4.6779999999999999E-3"/>
    <n v="4.6779999999999999E-3"/>
    <s v="N"/>
    <n v="0.1"/>
    <n v="4.2101999999999999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5"/>
    <n v="5.2697999999999998E-3"/>
    <n v="2.6349000000000001E-2"/>
    <s v="USD"/>
    <n v="1"/>
    <n v="5.2697999999999998E-3"/>
    <n v="2.6349000000000001E-2"/>
    <s v="N"/>
    <n v="0.1"/>
    <n v="2.3714099999999998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8"/>
    <n v="5.5483900000000003E-3"/>
    <n v="9.9871020000000005E-2"/>
    <s v="USD"/>
    <n v="1"/>
    <n v="5.5483900000000003E-3"/>
    <n v="9.9871020000000005E-2"/>
    <s v="N"/>
    <n v="0.1"/>
    <n v="8.9883920000000006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"/>
    <n v="5.8060000000000004E-3"/>
    <n v="1.1612000000000001E-2"/>
    <s v="USD"/>
    <n v="1"/>
    <n v="5.8060000000000004E-3"/>
    <n v="1.1612000000000001E-2"/>
    <s v="N"/>
    <n v="0.1"/>
    <n v="1.04508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3"/>
    <n v="1.9367000000000001E-4"/>
    <n v="5.8100999999999997E-4"/>
    <s v="USD"/>
    <n v="1"/>
    <n v="1.9367000000000001E-4"/>
    <n v="5.8100999999999997E-4"/>
    <s v="N"/>
    <n v="0.1"/>
    <n v="5.2291000000000002E-4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3"/>
    <n v="5.9332999999999999E-4"/>
    <n v="1.77999E-3"/>
    <s v="USD"/>
    <n v="1"/>
    <n v="5.9332999999999999E-4"/>
    <n v="1.77999E-3"/>
    <s v="N"/>
    <n v="0.1"/>
    <n v="1.60199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1"/>
    <n v="5.9473000000000002E-4"/>
    <n v="6.5420299999999999E-3"/>
    <s v="USD"/>
    <n v="1"/>
    <n v="5.9473000000000002E-4"/>
    <n v="6.5420299999999999E-3"/>
    <s v="N"/>
    <n v="0.1"/>
    <n v="5.8878300000000001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7"/>
    <n v="1.3061399999999999E-3"/>
    <n v="9.1429800000000002E-3"/>
    <s v="USD"/>
    <n v="1"/>
    <n v="1.3061399999999999E-3"/>
    <n v="9.1429800000000002E-3"/>
    <s v="N"/>
    <n v="0.1"/>
    <n v="8.228680000000000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3"/>
    <n v="1.78367E-3"/>
    <n v="5.3510099999999998E-3"/>
    <s v="USD"/>
    <n v="1"/>
    <n v="1.78367E-3"/>
    <n v="5.3510099999999998E-3"/>
    <s v="N"/>
    <n v="0.1"/>
    <n v="4.8159099999999996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4"/>
    <n v="2.4902499999999998E-3"/>
    <n v="9.9609999999999994E-3"/>
    <s v="USD"/>
    <n v="1"/>
    <n v="2.4902499999999998E-3"/>
    <n v="9.9609999999999994E-3"/>
    <s v="N"/>
    <n v="0.1"/>
    <n v="8.9648999999999996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2"/>
    <n v="2.9564999999999999E-3"/>
    <n v="5.9129999999999999E-3"/>
    <s v="USD"/>
    <n v="1"/>
    <n v="2.9564999999999999E-3"/>
    <n v="5.9129999999999999E-3"/>
    <s v="N"/>
    <n v="0.1"/>
    <n v="5.321700000000000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0"/>
    <n v="3.2881E-3"/>
    <n v="3.2881000000000001E-2"/>
    <s v="USD"/>
    <n v="1"/>
    <n v="3.2881E-3"/>
    <n v="3.2881000000000001E-2"/>
    <s v="N"/>
    <n v="0.1"/>
    <n v="2.9592899999999998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4.5820000000000001E-3"/>
    <n v="4.5820000000000001E-3"/>
    <s v="USD"/>
    <n v="1"/>
    <n v="4.5820000000000001E-3"/>
    <n v="4.5820000000000001E-3"/>
    <s v="N"/>
    <n v="0.1"/>
    <n v="4.123800000000000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32"/>
    <n v="4.8554999999999996E-3"/>
    <n v="0.15537599999999999"/>
    <s v="USD"/>
    <n v="1"/>
    <n v="4.8554999999999996E-3"/>
    <n v="0.15537599999999999"/>
    <s v="N"/>
    <n v="0.1"/>
    <n v="0.1398384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8"/>
    <n v="5.1533799999999999E-3"/>
    <n v="4.122704E-2"/>
    <s v="USD"/>
    <n v="1"/>
    <n v="5.1533799999999999E-3"/>
    <n v="4.122704E-2"/>
    <s v="N"/>
    <n v="0.1"/>
    <n v="3.710434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7"/>
    <n v="5.2197099999999998E-3"/>
    <n v="3.6537970000000003E-2"/>
    <s v="USD"/>
    <n v="1"/>
    <n v="5.2197099999999998E-3"/>
    <n v="3.6537970000000003E-2"/>
    <s v="N"/>
    <n v="0.1"/>
    <n v="3.2884169999999997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20"/>
    <n v="5.9280499999999998E-3"/>
    <n v="0.118561"/>
    <s v="USD"/>
    <n v="1"/>
    <n v="5.9280499999999998E-3"/>
    <n v="0.118561"/>
    <s v="N"/>
    <n v="0.1"/>
    <n v="0.10670490000000001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9"/>
    <n v="9.7109999999999997E-5"/>
    <n v="8.7399000000000005E-4"/>
    <s v="USD"/>
    <n v="1"/>
    <n v="9.7109999999999997E-5"/>
    <n v="8.7399000000000005E-4"/>
    <s v="N"/>
    <n v="0.1"/>
    <n v="7.8658999999999999E-4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9"/>
    <n v="4.8544000000000001E-4"/>
    <n v="4.3689599999999999E-3"/>
    <s v="USD"/>
    <n v="1"/>
    <n v="4.8544000000000001E-4"/>
    <n v="4.3689599999999999E-3"/>
    <s v="N"/>
    <n v="0.1"/>
    <n v="3.932060000000000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8"/>
    <n v="4.9162999999999995E-4"/>
    <n v="3.9330399999999996E-3"/>
    <s v="USD"/>
    <n v="1"/>
    <n v="4.9162999999999995E-4"/>
    <n v="3.9330399999999996E-3"/>
    <s v="N"/>
    <n v="0.1"/>
    <n v="3.5397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2"/>
    <n v="5.1917E-4"/>
    <n v="6.2300400000000001E-3"/>
    <s v="USD"/>
    <n v="1"/>
    <n v="5.1917E-4"/>
    <n v="6.2300400000000001E-3"/>
    <s v="N"/>
    <n v="0.1"/>
    <n v="5.6070399999999998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0"/>
    <n v="6.2239999999999995E-4"/>
    <n v="6.2240000000000004E-3"/>
    <s v="USD"/>
    <n v="1"/>
    <n v="6.2239999999999995E-4"/>
    <n v="6.2240000000000004E-3"/>
    <s v="N"/>
    <n v="0.1"/>
    <n v="5.6016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9"/>
    <n v="6.2673999999999998E-4"/>
    <n v="1.190806E-2"/>
    <s v="USD"/>
    <n v="1"/>
    <n v="6.2673999999999998E-4"/>
    <n v="1.190806E-2"/>
    <s v="N"/>
    <n v="0.1"/>
    <n v="1.071724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6"/>
    <n v="7.7032999999999995E-4"/>
    <n v="4.6219800000000004E-3"/>
    <s v="USD"/>
    <n v="1"/>
    <n v="7.7032999999999995E-4"/>
    <n v="4.6219800000000004E-3"/>
    <s v="N"/>
    <n v="0.1"/>
    <n v="4.1597800000000001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3"/>
    <n v="7.8567000000000003E-4"/>
    <n v="2.3570100000000001E-3"/>
    <s v="USD"/>
    <n v="1"/>
    <n v="7.8567000000000003E-4"/>
    <n v="2.3570100000000001E-3"/>
    <s v="N"/>
    <n v="0.1"/>
    <n v="2.1213099999999999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21"/>
    <n v="8.0957000000000002E-4"/>
    <n v="1.7000970000000001E-2"/>
    <s v="USD"/>
    <n v="1"/>
    <n v="8.0957000000000002E-4"/>
    <n v="1.7000970000000001E-2"/>
    <s v="N"/>
    <n v="0.1"/>
    <n v="1.530086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4"/>
    <n v="8.6724999999999997E-4"/>
    <n v="3.4689999999999999E-3"/>
    <s v="USD"/>
    <n v="1"/>
    <n v="8.6724999999999997E-4"/>
    <n v="3.4689999999999999E-3"/>
    <s v="N"/>
    <n v="0.1"/>
    <n v="3.1221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21"/>
    <n v="9.3448000000000001E-4"/>
    <n v="1.9624079999999999E-2"/>
    <s v="USD"/>
    <n v="1"/>
    <n v="9.3448000000000001E-4"/>
    <n v="1.9624079999999999E-2"/>
    <s v="N"/>
    <n v="0.1"/>
    <n v="1.766167000000000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6"/>
    <n v="1.0195E-3"/>
    <n v="6.117E-3"/>
    <s v="USD"/>
    <n v="1"/>
    <n v="1.0195E-3"/>
    <n v="6.117E-3"/>
    <s v="N"/>
    <n v="0.1"/>
    <n v="5.5053000000000003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7"/>
    <n v="1.05386E-3"/>
    <n v="7.3770199999999998E-3"/>
    <s v="USD"/>
    <n v="1"/>
    <n v="1.05386E-3"/>
    <n v="7.3770199999999998E-3"/>
    <s v="N"/>
    <n v="0.1"/>
    <n v="6.6393199999999998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25"/>
    <n v="1.0836000000000001E-3"/>
    <n v="2.7089999999999999E-2"/>
    <s v="USD"/>
    <n v="1"/>
    <n v="1.0836000000000001E-3"/>
    <n v="2.7089999999999999E-2"/>
    <s v="N"/>
    <n v="0.1"/>
    <n v="2.438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9"/>
    <n v="1.5096700000000001E-3"/>
    <n v="1.358703E-2"/>
    <s v="USD"/>
    <n v="1"/>
    <n v="1.5096700000000001E-3"/>
    <n v="1.358703E-2"/>
    <s v="N"/>
    <n v="0.1"/>
    <n v="1.222833000000000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5"/>
    <n v="1.549E-3"/>
    <n v="2.3234999999999999E-2"/>
    <s v="USD"/>
    <n v="1"/>
    <n v="1.549E-3"/>
    <n v="2.3234999999999999E-2"/>
    <s v="N"/>
    <n v="0.1"/>
    <n v="2.09115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3"/>
    <n v="1.58285E-3"/>
    <n v="2.057705E-2"/>
    <s v="USD"/>
    <n v="1"/>
    <n v="1.58285E-3"/>
    <n v="2.057705E-2"/>
    <s v="N"/>
    <n v="0.1"/>
    <n v="1.851933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2"/>
    <n v="1.76633E-3"/>
    <n v="2.119596E-2"/>
    <s v="USD"/>
    <n v="1"/>
    <n v="1.76633E-3"/>
    <n v="2.119596E-2"/>
    <s v="N"/>
    <n v="0.1"/>
    <n v="1.907636000000000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7"/>
    <n v="1.81335E-3"/>
    <n v="3.0826949999999999E-2"/>
    <s v="USD"/>
    <n v="1"/>
    <n v="1.81335E-3"/>
    <n v="3.0826949999999999E-2"/>
    <s v="N"/>
    <n v="0.1"/>
    <n v="2.7744250000000002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6"/>
    <n v="1.8438300000000001E-3"/>
    <n v="1.106298E-2"/>
    <s v="USD"/>
    <n v="1"/>
    <n v="1.8438300000000001E-3"/>
    <n v="1.106298E-2"/>
    <s v="N"/>
    <n v="0.1"/>
    <n v="9.9566800000000007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3"/>
    <n v="2.0625399999999999E-3"/>
    <n v="2.681302E-2"/>
    <s v="USD"/>
    <n v="1"/>
    <n v="2.0625399999999999E-3"/>
    <n v="2.681302E-2"/>
    <s v="N"/>
    <n v="0.1"/>
    <n v="2.413171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49"/>
    <n v="2.1128200000000001E-3"/>
    <n v="0.10352818"/>
    <s v="USD"/>
    <n v="1"/>
    <n v="2.1128200000000001E-3"/>
    <n v="0.10352818"/>
    <s v="N"/>
    <n v="0.1"/>
    <n v="9.317535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9"/>
    <n v="2.15511E-3"/>
    <n v="1.9395989999999998E-2"/>
    <s v="USD"/>
    <n v="1"/>
    <n v="2.15511E-3"/>
    <n v="1.9395989999999998E-2"/>
    <s v="N"/>
    <n v="0.1"/>
    <n v="1.745638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8"/>
    <n v="2.4507499999999998E-3"/>
    <n v="1.9605999999999998E-2"/>
    <s v="USD"/>
    <n v="1"/>
    <n v="2.4507499999999998E-3"/>
    <n v="1.9605999999999998E-2"/>
    <s v="N"/>
    <n v="0.1"/>
    <n v="1.764539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9"/>
    <n v="2.7514200000000001E-3"/>
    <n v="5.2276980000000001E-2"/>
    <s v="USD"/>
    <n v="1"/>
    <n v="2.7514200000000001E-3"/>
    <n v="5.2276980000000001E-2"/>
    <s v="N"/>
    <n v="0.1"/>
    <n v="4.704927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5"/>
    <n v="2.7942000000000002E-3"/>
    <n v="1.3971000000000001E-2"/>
    <s v="USD"/>
    <n v="1"/>
    <n v="2.7942000000000002E-3"/>
    <n v="1.3971000000000001E-2"/>
    <s v="N"/>
    <n v="0.1"/>
    <n v="1.257390000000000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30"/>
    <n v="3.0431299999999998E-3"/>
    <n v="9.1293899999999997E-2"/>
    <s v="USD"/>
    <n v="1"/>
    <n v="3.0431299999999998E-3"/>
    <n v="9.1293899999999997E-2"/>
    <s v="N"/>
    <n v="0.1"/>
    <n v="8.2164509999999996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4"/>
    <n v="3.1322899999999998E-3"/>
    <n v="4.3852059999999998E-2"/>
    <s v="USD"/>
    <n v="1"/>
    <n v="3.1322899999999998E-3"/>
    <n v="4.3852059999999998E-2"/>
    <s v="N"/>
    <n v="0.1"/>
    <n v="3.9466849999999998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5"/>
    <n v="3.1597999999999999E-3"/>
    <n v="1.5799000000000001E-2"/>
    <s v="USD"/>
    <n v="1"/>
    <n v="3.1597999999999999E-3"/>
    <n v="1.5799000000000001E-2"/>
    <s v="N"/>
    <n v="0.1"/>
    <n v="1.4219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3"/>
    <n v="3.3946699999999998E-3"/>
    <n v="1.018401E-2"/>
    <s v="USD"/>
    <n v="1"/>
    <n v="3.3946699999999998E-3"/>
    <n v="1.018401E-2"/>
    <s v="N"/>
    <n v="0.1"/>
    <n v="9.165609999999999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4.0549999999999996E-3"/>
    <n v="4.0549999999999996E-3"/>
    <s v="USD"/>
    <n v="1"/>
    <n v="4.0549999999999996E-3"/>
    <n v="4.0549999999999996E-3"/>
    <s v="N"/>
    <n v="0.1"/>
    <n v="3.6495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2"/>
    <n v="4.7565000000000003E-3"/>
    <n v="9.5130000000000006E-3"/>
    <s v="USD"/>
    <n v="1"/>
    <n v="4.7565000000000003E-3"/>
    <n v="9.5130000000000006E-3"/>
    <s v="N"/>
    <n v="0.1"/>
    <n v="8.561700000000000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9"/>
    <n v="2.9110000000000001E-5"/>
    <n v="2.6198999999999998E-4"/>
    <s v="USD"/>
    <n v="1"/>
    <n v="2.9110000000000001E-5"/>
    <n v="2.6198999999999998E-4"/>
    <s v="N"/>
    <n v="0.1"/>
    <n v="2.3578999999999999E-4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2"/>
    <n v="2.5575000000000001E-4"/>
    <n v="3.0690000000000001E-3"/>
    <s v="USD"/>
    <n v="1"/>
    <n v="2.5575000000000001E-4"/>
    <n v="3.0690000000000001E-3"/>
    <s v="N"/>
    <n v="0.1"/>
    <n v="2.7621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2"/>
    <n v="4.37E-4"/>
    <n v="8.7399999999999999E-4"/>
    <s v="USD"/>
    <n v="1"/>
    <n v="4.37E-4"/>
    <n v="8.7399999999999999E-4"/>
    <s v="N"/>
    <n v="0.1"/>
    <n v="7.8660000000000004E-4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9"/>
    <n v="6.3988999999999995E-4"/>
    <n v="5.7590100000000002E-3"/>
    <s v="USD"/>
    <n v="1"/>
    <n v="6.3988999999999995E-4"/>
    <n v="5.7590100000000002E-3"/>
    <s v="N"/>
    <n v="0.1"/>
    <n v="5.1831100000000003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3"/>
    <n v="6.8800000000000003E-4"/>
    <n v="2.0639999999999999E-3"/>
    <s v="USD"/>
    <n v="1"/>
    <n v="6.8800000000000003E-4"/>
    <n v="2.0639999999999999E-3"/>
    <s v="N"/>
    <n v="0.1"/>
    <n v="1.8576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0"/>
    <n v="1.2672E-3"/>
    <n v="1.2671999999999999E-2"/>
    <s v="USD"/>
    <n v="1"/>
    <n v="1.2672E-3"/>
    <n v="1.2671999999999999E-2"/>
    <s v="N"/>
    <n v="0.1"/>
    <n v="1.14048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2"/>
    <n v="1.4365000000000001E-3"/>
    <n v="2.8730000000000001E-3"/>
    <s v="USD"/>
    <n v="1"/>
    <n v="1.4365000000000001E-3"/>
    <n v="2.8730000000000001E-3"/>
    <s v="N"/>
    <n v="0.1"/>
    <n v="2.5856999999999998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4"/>
    <n v="2.12525E-3"/>
    <n v="8.5009999999999999E-3"/>
    <s v="USD"/>
    <n v="1"/>
    <n v="2.12525E-3"/>
    <n v="8.5009999999999999E-3"/>
    <s v="N"/>
    <n v="0.1"/>
    <n v="7.650900000000000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3"/>
    <n v="2.8586699999999998E-3"/>
    <n v="8.5760100000000002E-3"/>
    <s v="USD"/>
    <n v="1"/>
    <n v="2.8586699999999998E-3"/>
    <n v="8.5760100000000002E-3"/>
    <s v="N"/>
    <n v="0.1"/>
    <n v="7.718410000000000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9.0279999999999996E-3"/>
    <n v="9.0279999999999996E-3"/>
    <s v="USD"/>
    <n v="1"/>
    <n v="9.0279999999999996E-3"/>
    <n v="9.0279999999999996E-3"/>
    <s v="N"/>
    <n v="0.1"/>
    <n v="8.1252000000000008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4"/>
    <n v="3.4900000000000003E-4"/>
    <n v="1.3960000000000001E-3"/>
    <s v="USD"/>
    <n v="1"/>
    <n v="3.4900000000000003E-4"/>
    <n v="1.3960000000000001E-3"/>
    <s v="N"/>
    <n v="0.1"/>
    <n v="1.2564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7"/>
    <n v="4.1014000000000003E-4"/>
    <n v="2.87098E-3"/>
    <s v="USD"/>
    <n v="1"/>
    <n v="4.1014000000000003E-4"/>
    <n v="2.87098E-3"/>
    <s v="N"/>
    <n v="0.1"/>
    <n v="2.583880000000000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7"/>
    <n v="6.1023999999999996E-4"/>
    <n v="1.0374080000000001E-2"/>
    <s v="USD"/>
    <n v="1"/>
    <n v="6.1023999999999996E-4"/>
    <n v="1.0374080000000001E-2"/>
    <s v="N"/>
    <n v="0.1"/>
    <n v="9.33667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3"/>
    <n v="6.4886999999999996E-4"/>
    <n v="1.492401E-2"/>
    <s v="USD"/>
    <n v="1"/>
    <n v="6.4886999999999996E-4"/>
    <n v="1.492401E-2"/>
    <s v="N"/>
    <n v="0.1"/>
    <n v="1.34316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34"/>
    <n v="8.8073999999999997E-4"/>
    <n v="2.9945159999999998E-2"/>
    <s v="USD"/>
    <n v="1"/>
    <n v="8.8073999999999997E-4"/>
    <n v="2.9945159999999998E-2"/>
    <s v="N"/>
    <n v="0.1"/>
    <n v="2.695064000000000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5"/>
    <n v="8.9964000000000005E-4"/>
    <n v="2.2491000000000001E-2"/>
    <s v="USD"/>
    <n v="1"/>
    <n v="8.9964000000000005E-4"/>
    <n v="2.2491000000000001E-2"/>
    <s v="N"/>
    <n v="0.1"/>
    <n v="2.0241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6"/>
    <n v="1.1888300000000001E-3"/>
    <n v="7.1329799999999997E-3"/>
    <s v="USD"/>
    <n v="1"/>
    <n v="1.1888300000000001E-3"/>
    <n v="7.1329799999999997E-3"/>
    <s v="N"/>
    <n v="0.1"/>
    <n v="6.4196799999999997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7"/>
    <n v="1.3585699999999999E-3"/>
    <n v="9.5099899999999994E-3"/>
    <s v="USD"/>
    <n v="1"/>
    <n v="1.3585699999999999E-3"/>
    <n v="9.5099899999999994E-3"/>
    <s v="N"/>
    <n v="0.1"/>
    <n v="8.5589900000000007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80"/>
    <n v="1.3975400000000001E-3"/>
    <n v="0.11180320000000001"/>
    <s v="USD"/>
    <n v="1"/>
    <n v="1.3975400000000001E-3"/>
    <n v="0.11180320000000001"/>
    <s v="N"/>
    <n v="0.1"/>
    <n v="0.10062288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4"/>
    <n v="1.4942499999999999E-3"/>
    <n v="5.9769999999999997E-3"/>
    <s v="USD"/>
    <n v="1"/>
    <n v="1.4942499999999999E-3"/>
    <n v="5.9769999999999997E-3"/>
    <s v="N"/>
    <n v="0.1"/>
    <n v="5.3793000000000001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3"/>
    <n v="1.4966700000000001E-3"/>
    <n v="4.49001E-3"/>
    <s v="USD"/>
    <n v="1"/>
    <n v="1.4966700000000001E-3"/>
    <n v="4.49001E-3"/>
    <s v="N"/>
    <n v="0.1"/>
    <n v="4.0410100000000003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72"/>
    <n v="1.54013E-3"/>
    <n v="0.11088936000000001"/>
    <s v="USD"/>
    <n v="1"/>
    <n v="1.54013E-3"/>
    <n v="0.11088936000000001"/>
    <s v="N"/>
    <n v="0.1"/>
    <n v="9.980042000000000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57"/>
    <n v="1.6461799999999999E-3"/>
    <n v="9.3832260000000001E-2"/>
    <s v="USD"/>
    <n v="1"/>
    <n v="1.6461799999999999E-3"/>
    <n v="9.3832260000000001E-2"/>
    <s v="N"/>
    <n v="0.1"/>
    <n v="8.4449029999999994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0"/>
    <n v="1.6661E-3"/>
    <n v="1.6660999999999999E-2"/>
    <s v="USD"/>
    <n v="1"/>
    <n v="1.6661E-3"/>
    <n v="1.6660999999999999E-2"/>
    <s v="N"/>
    <n v="0.1"/>
    <n v="1.4994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2"/>
    <n v="1.66775E-3"/>
    <n v="2.0013E-2"/>
    <s v="USD"/>
    <n v="1"/>
    <n v="1.66775E-3"/>
    <n v="2.0013E-2"/>
    <s v="N"/>
    <n v="0.1"/>
    <n v="1.801169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8"/>
    <n v="1.78363E-3"/>
    <n v="1.426904E-2"/>
    <s v="USD"/>
    <n v="1"/>
    <n v="1.78363E-3"/>
    <n v="1.426904E-2"/>
    <s v="N"/>
    <n v="0.1"/>
    <n v="1.284214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6"/>
    <n v="1.8256699999999999E-3"/>
    <n v="1.095402E-2"/>
    <s v="USD"/>
    <n v="1"/>
    <n v="1.8256699999999999E-3"/>
    <n v="1.095402E-2"/>
    <s v="N"/>
    <n v="0.1"/>
    <n v="9.858620000000000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5"/>
    <n v="1.8346E-3"/>
    <n v="2.7518999999999998E-2"/>
    <s v="USD"/>
    <n v="1"/>
    <n v="1.8346E-3"/>
    <n v="2.7518999999999998E-2"/>
    <s v="N"/>
    <n v="0.1"/>
    <n v="2.4767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2"/>
    <n v="2.15818E-3"/>
    <n v="4.7479960000000002E-2"/>
    <s v="USD"/>
    <n v="1"/>
    <n v="2.15818E-3"/>
    <n v="4.7479960000000002E-2"/>
    <s v="N"/>
    <n v="0.1"/>
    <n v="4.273195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9"/>
    <n v="2.2503200000000001E-3"/>
    <n v="4.2756080000000002E-2"/>
    <s v="USD"/>
    <n v="1"/>
    <n v="2.2503200000000001E-3"/>
    <n v="4.2756080000000002E-2"/>
    <s v="N"/>
    <n v="0.1"/>
    <n v="3.8480470000000003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6"/>
    <n v="2.3783099999999998E-3"/>
    <n v="3.8052959999999997E-2"/>
    <s v="USD"/>
    <n v="1"/>
    <n v="2.3783099999999998E-3"/>
    <n v="3.8052959999999997E-2"/>
    <s v="N"/>
    <n v="0.1"/>
    <n v="3.424765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3"/>
    <n v="2.48533E-3"/>
    <n v="7.45599E-3"/>
    <s v="USD"/>
    <n v="1"/>
    <n v="2.48533E-3"/>
    <n v="7.45599E-3"/>
    <s v="N"/>
    <n v="0.1"/>
    <n v="6.7103900000000001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89"/>
    <n v="2.6855799999999999E-3"/>
    <n v="0.23901662000000001"/>
    <s v="USD"/>
    <n v="1"/>
    <n v="2.6855799999999999E-3"/>
    <n v="0.23901662000000001"/>
    <s v="N"/>
    <n v="0.1"/>
    <n v="0.21511495999999999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61"/>
    <n v="2.6874899999999998E-3"/>
    <n v="0.16393689"/>
    <s v="USD"/>
    <n v="1"/>
    <n v="2.6874899999999998E-3"/>
    <n v="0.16393689"/>
    <s v="N"/>
    <n v="0.1"/>
    <n v="0.14754320000000001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8"/>
    <n v="2.7730599999999999E-3"/>
    <n v="4.9915080000000001E-2"/>
    <s v="USD"/>
    <n v="1"/>
    <n v="2.7730599999999999E-3"/>
    <n v="4.9915080000000001E-2"/>
    <s v="N"/>
    <n v="0.1"/>
    <n v="4.4923570000000003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5"/>
    <n v="2.8011999999999998E-3"/>
    <n v="1.4005999999999999E-2"/>
    <s v="USD"/>
    <n v="1"/>
    <n v="2.8011999999999998E-3"/>
    <n v="1.4005999999999999E-2"/>
    <s v="N"/>
    <n v="0.1"/>
    <n v="1.260539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68"/>
    <n v="2.9321899999999999E-3"/>
    <n v="0.19938892"/>
    <s v="USD"/>
    <n v="1"/>
    <n v="2.9321899999999999E-3"/>
    <n v="0.19938892"/>
    <s v="N"/>
    <n v="0.1"/>
    <n v="0.17945003000000001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86"/>
    <n v="3.1427899999999999E-3"/>
    <n v="0.27027994"/>
    <s v="USD"/>
    <n v="1"/>
    <n v="3.1427899999999999E-3"/>
    <n v="0.27027994"/>
    <s v="N"/>
    <n v="0.1"/>
    <n v="0.24325194999999999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3"/>
    <n v="3.2373100000000002E-3"/>
    <n v="4.2085030000000002E-2"/>
    <s v="USD"/>
    <n v="1"/>
    <n v="3.2373100000000002E-3"/>
    <n v="4.2085030000000002E-2"/>
    <s v="N"/>
    <n v="0.1"/>
    <n v="3.787652999999999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4"/>
    <n v="3.4814999999999998E-3"/>
    <n v="4.8741E-2"/>
    <s v="USD"/>
    <n v="1"/>
    <n v="3.4814999999999998E-3"/>
    <n v="4.8741E-2"/>
    <s v="N"/>
    <n v="0.1"/>
    <n v="4.38669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7"/>
    <n v="3.49643E-3"/>
    <n v="2.4475009999999998E-2"/>
    <s v="USD"/>
    <n v="1"/>
    <n v="3.49643E-3"/>
    <n v="2.4475009999999998E-2"/>
    <s v="N"/>
    <n v="0.1"/>
    <n v="2.202751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6"/>
    <n v="3.7304399999999998E-3"/>
    <n v="5.9687039999999997E-2"/>
    <s v="USD"/>
    <n v="1"/>
    <n v="3.7304399999999998E-3"/>
    <n v="5.9687039999999997E-2"/>
    <s v="N"/>
    <n v="0.1"/>
    <n v="5.3718340000000003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9"/>
    <n v="3.8876700000000002E-3"/>
    <n v="3.4989029999999997E-2"/>
    <s v="USD"/>
    <n v="1"/>
    <n v="3.8876700000000002E-3"/>
    <n v="3.4989029999999997E-2"/>
    <s v="N"/>
    <n v="0.1"/>
    <n v="3.1490129999999998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69"/>
    <n v="4.0314799999999996E-3"/>
    <n v="0.27817212000000002"/>
    <s v="USD"/>
    <n v="1"/>
    <n v="4.0314799999999996E-3"/>
    <n v="0.27817212000000002"/>
    <s v="N"/>
    <n v="0.1"/>
    <n v="0.25035490999999999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54"/>
    <n v="4.0467999999999997E-3"/>
    <n v="0.2185272"/>
    <s v="USD"/>
    <n v="1"/>
    <n v="4.0467999999999997E-3"/>
    <n v="0.2185272"/>
    <s v="N"/>
    <n v="0.1"/>
    <n v="0.19667448000000001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4"/>
    <n v="4.2357499999999999E-3"/>
    <n v="1.6943E-2"/>
    <s v="USD"/>
    <n v="1"/>
    <n v="4.2357499999999999E-3"/>
    <n v="1.6943E-2"/>
    <s v="N"/>
    <n v="0.1"/>
    <n v="1.52487E-2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4.3620000000000004E-3"/>
    <n v="4.3620000000000004E-3"/>
    <s v="USD"/>
    <n v="1"/>
    <n v="4.3620000000000004E-3"/>
    <n v="4.3620000000000004E-3"/>
    <s v="N"/>
    <n v="0.1"/>
    <n v="3.9258000000000001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3"/>
    <n v="6.8013500000000003E-3"/>
    <n v="0.15643104999999999"/>
    <s v="USD"/>
    <n v="1"/>
    <n v="6.8013500000000003E-3"/>
    <n v="0.15643104999999999"/>
    <s v="N"/>
    <n v="0.1"/>
    <n v="0.14078794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38"/>
    <n v="1.1667210000000001E-2"/>
    <n v="0.44335397999999998"/>
    <s v="USD"/>
    <n v="1"/>
    <n v="1.1667210000000001E-2"/>
    <n v="0.44335397999999998"/>
    <s v="N"/>
    <n v="0.1"/>
    <n v="0.39901858000000001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"/>
    <n v="4.37E-4"/>
    <n v="8.7399999999999999E-4"/>
    <s v="USD"/>
    <n v="1"/>
    <n v="4.37E-4"/>
    <n v="8.7399999999999999E-4"/>
    <s v="N"/>
    <n v="0.1"/>
    <n v="7.8660000000000004E-4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9"/>
    <n v="5.4688999999999996E-4"/>
    <n v="4.9220100000000001E-3"/>
    <s v="USD"/>
    <n v="1"/>
    <n v="5.4688999999999996E-4"/>
    <n v="4.9220100000000001E-3"/>
    <s v="N"/>
    <n v="0.1"/>
    <n v="4.429810000000000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3"/>
    <n v="8.5966999999999999E-4"/>
    <n v="2.5790100000000001E-3"/>
    <s v="USD"/>
    <n v="1"/>
    <n v="8.5966999999999999E-4"/>
    <n v="2.5790100000000001E-3"/>
    <s v="N"/>
    <n v="0.1"/>
    <n v="2.3211099999999999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"/>
    <n v="1.32E-3"/>
    <n v="2.64E-3"/>
    <s v="USD"/>
    <n v="1"/>
    <n v="1.32E-3"/>
    <n v="2.64E-3"/>
    <s v="N"/>
    <n v="0.1"/>
    <n v="2.3760000000000001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"/>
    <n v="1.6225E-3"/>
    <n v="3.2450000000000001E-3"/>
    <s v="USD"/>
    <n v="1"/>
    <n v="1.6225E-3"/>
    <n v="3.2450000000000001E-3"/>
    <s v="N"/>
    <n v="0.1"/>
    <n v="2.9204999999999999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1.8779999999999999E-3"/>
    <n v="1.8779999999999999E-3"/>
    <s v="USD"/>
    <n v="1"/>
    <n v="1.8779999999999999E-3"/>
    <n v="1.8779999999999999E-3"/>
    <s v="N"/>
    <n v="0.1"/>
    <n v="1.6902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2.4599999999999999E-3"/>
    <n v="2.4599999999999999E-3"/>
    <s v="USD"/>
    <n v="1"/>
    <n v="2.4599999999999999E-3"/>
    <n v="2.4599999999999999E-3"/>
    <s v="N"/>
    <n v="0.1"/>
    <n v="2.2139999999999998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"/>
    <n v="2.7455000000000001E-3"/>
    <n v="5.4910000000000002E-3"/>
    <s v="USD"/>
    <n v="1"/>
    <n v="2.7455000000000001E-3"/>
    <n v="5.4910000000000002E-3"/>
    <s v="N"/>
    <n v="0.1"/>
    <n v="4.9418999999999999E-3"/>
    <n v="1"/>
    <s v="726187202623"/>
  </r>
  <r>
    <x v="1"/>
    <n v="229"/>
    <s v="YouTub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9"/>
    <n v="3.34922E-3"/>
    <n v="3.014298E-2"/>
    <s v="USD"/>
    <n v="1"/>
    <n v="3.34922E-3"/>
    <n v="3.014298E-2"/>
    <s v="N"/>
    <n v="0.1"/>
    <n v="2.7128679999999999E-2"/>
    <n v="1"/>
    <s v="726187202623"/>
  </r>
  <r>
    <x v="1"/>
    <n v="229"/>
    <s v="YouTube"/>
    <m/>
    <s v="VN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7.1000000000000005E-5"/>
    <n v="7.1000000000000005E-5"/>
    <s v="USD"/>
    <n v="1"/>
    <n v="7.1000000000000005E-5"/>
    <n v="7.1000000000000005E-5"/>
    <s v="N"/>
    <n v="0.1"/>
    <n v="6.3899999999999995E-5"/>
    <n v="1"/>
    <s v="726187202623"/>
  </r>
  <r>
    <x v="1"/>
    <n v="262"/>
    <s v="Amazon"/>
    <m/>
    <s v="MX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5.5599999999999996E-4"/>
    <n v="5.5599999999999996E-4"/>
    <s v="USD"/>
    <n v="1"/>
    <n v="5.5599999999999996E-4"/>
    <n v="5.5599999999999996E-4"/>
    <s v="N"/>
    <n v="0.1"/>
    <n v="5.0040000000000002E-4"/>
    <n v="1"/>
    <s v="726187202623"/>
  </r>
  <r>
    <x v="1"/>
    <n v="262"/>
    <s v="Amazon"/>
    <m/>
    <s v="MX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5.5599999999999996E-4"/>
    <n v="5.5599999999999996E-4"/>
    <s v="USD"/>
    <n v="1"/>
    <n v="5.5599999999999996E-4"/>
    <n v="5.5599999999999996E-4"/>
    <s v="N"/>
    <n v="0.1"/>
    <n v="5.0040000000000002E-4"/>
    <n v="1"/>
    <s v="726187202623"/>
  </r>
  <r>
    <x v="1"/>
    <n v="1105"/>
    <s v="iTunes Cloud"/>
    <m/>
    <s v="AU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8.5192999999999998E-4"/>
    <n v="8.5192999999999998E-4"/>
    <s v="AUD"/>
    <n v="0.63417341999999999"/>
    <n v="5.4027000000000003E-4"/>
    <n v="5.4027000000000003E-4"/>
    <s v="N"/>
    <n v="0.1"/>
    <n v="4.8624999999999997E-4"/>
    <n v="1"/>
    <s v="726187202623"/>
  </r>
  <r>
    <x v="1"/>
    <n v="1105"/>
    <s v="iTunes Cloud"/>
    <m/>
    <s v="AU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"/>
    <n v="8.5192999999999998E-4"/>
    <n v="1.70386E-3"/>
    <s v="AUD"/>
    <n v="0.63417341999999999"/>
    <n v="5.4027000000000003E-4"/>
    <n v="1.0805400000000001E-3"/>
    <s v="N"/>
    <n v="0.1"/>
    <n v="9.7249000000000001E-4"/>
    <n v="1"/>
    <s v="726187202623"/>
  </r>
  <r>
    <x v="1"/>
    <n v="1105"/>
    <s v="iTunes Cloud"/>
    <m/>
    <s v="AU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8.5192999999999998E-4"/>
    <n v="8.5192999999999998E-4"/>
    <s v="AUD"/>
    <n v="0.63417341999999999"/>
    <n v="5.4027000000000003E-4"/>
    <n v="5.4027000000000003E-4"/>
    <s v="N"/>
    <n v="0.1"/>
    <n v="4.8624999999999997E-4"/>
    <n v="1"/>
    <s v="726187202623"/>
  </r>
  <r>
    <x v="1"/>
    <n v="1105"/>
    <s v="iTunes Cloud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3"/>
    <n v="9.1354000000000001E-4"/>
    <n v="2.74062E-3"/>
    <s v="CAD"/>
    <n v="0.7555096"/>
    <n v="6.9019000000000003E-4"/>
    <n v="2.0705599999999999E-3"/>
    <s v="N"/>
    <n v="0.1"/>
    <n v="1.8635100000000001E-3"/>
    <n v="1"/>
    <s v="726187202623"/>
  </r>
  <r>
    <x v="1"/>
    <n v="1105"/>
    <s v="iTunes Cloud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3"/>
    <n v="0.12604870000000001"/>
    <n v="0.37814609999999999"/>
    <s v="JPY"/>
    <n v="6.9680200000000001E-3"/>
    <n v="8.7830999999999998E-4"/>
    <n v="2.6349300000000002E-3"/>
    <s v="N"/>
    <n v="0.1"/>
    <n v="2.3714399999999998E-3"/>
    <n v="1"/>
    <s v="726187202623"/>
  </r>
  <r>
    <x v="1"/>
    <n v="1105"/>
    <s v="iTunes Cloud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0.12604870000000001"/>
    <n v="0.12604870000000001"/>
    <s v="JPY"/>
    <n v="6.9680200000000001E-3"/>
    <n v="8.7830999999999998E-4"/>
    <n v="8.7830999999999998E-4"/>
    <s v="N"/>
    <n v="0.1"/>
    <n v="7.9047999999999998E-4"/>
    <n v="1"/>
    <s v="726187202623"/>
  </r>
  <r>
    <x v="1"/>
    <n v="1105"/>
    <s v="iTunes Cloud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0.12604870000000001"/>
    <n v="0.12604870000000001"/>
    <s v="JPY"/>
    <n v="6.9680200000000001E-3"/>
    <n v="8.7830999999999998E-4"/>
    <n v="8.7830999999999998E-4"/>
    <s v="N"/>
    <n v="0.1"/>
    <n v="7.9047999999999998E-4"/>
    <n v="1"/>
    <s v="726187202623"/>
  </r>
  <r>
    <x v="1"/>
    <n v="1105"/>
    <s v="iTunes Cloud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0.12604870000000001"/>
    <n v="0.12604870000000001"/>
    <s v="JPY"/>
    <n v="6.9680200000000001E-3"/>
    <n v="8.7830999999999998E-4"/>
    <n v="8.7830999999999998E-4"/>
    <s v="N"/>
    <n v="0.1"/>
    <n v="7.9047999999999998E-4"/>
    <n v="1"/>
    <s v="726187202623"/>
  </r>
  <r>
    <x v="1"/>
    <n v="1105"/>
    <s v="iTunes Cloud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6"/>
    <n v="1.0988300000000001E-3"/>
    <n v="1.7581280000000001E-2"/>
    <s v="USD"/>
    <n v="1"/>
    <n v="1.0988300000000001E-3"/>
    <n v="1.7581280000000001E-2"/>
    <s v="N"/>
    <n v="0.1"/>
    <n v="1.5823150000000001E-2"/>
    <n v="1"/>
    <s v="726187202623"/>
  </r>
  <r>
    <x v="1"/>
    <n v="1105"/>
    <s v="iTunes Cloud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6"/>
    <n v="1.0988300000000001E-3"/>
    <n v="1.7581280000000001E-2"/>
    <s v="USD"/>
    <n v="1"/>
    <n v="1.0988300000000001E-3"/>
    <n v="1.7581280000000001E-2"/>
    <s v="N"/>
    <n v="0.1"/>
    <n v="1.5823150000000001E-2"/>
    <n v="1"/>
    <s v="726187202623"/>
  </r>
  <r>
    <x v="1"/>
    <n v="1105"/>
    <s v="iTunes Cloud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1"/>
    <n v="1.0988300000000001E-3"/>
    <n v="2.3075430000000001E-2"/>
    <s v="USD"/>
    <n v="1"/>
    <n v="1.0988300000000001E-3"/>
    <n v="2.3075430000000001E-2"/>
    <s v="N"/>
    <n v="0.1"/>
    <n v="2.0767890000000001E-2"/>
    <n v="1"/>
    <s v="726187202623"/>
  </r>
  <r>
    <x v="1"/>
    <n v="1105"/>
    <s v="iTunes Cloud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4"/>
    <n v="1.0988300000000001E-3"/>
    <n v="1.5383620000000001E-2"/>
    <s v="USD"/>
    <n v="1"/>
    <n v="1.0988300000000001E-3"/>
    <n v="1.5383620000000001E-2"/>
    <s v="N"/>
    <n v="0.1"/>
    <n v="1.384526E-2"/>
    <n v="1"/>
    <s v="726187202623"/>
  </r>
  <r>
    <x v="1"/>
    <n v="1105"/>
    <s v="iTunes Cloud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247"/>
    <n v="1.0988300000000001E-3"/>
    <n v="0.27141101000000001"/>
    <s v="USD"/>
    <n v="1"/>
    <n v="1.0988300000000001E-3"/>
    <n v="0.27141101000000001"/>
    <s v="N"/>
    <n v="0.1"/>
    <n v="0.24426991000000001"/>
    <n v="1"/>
    <s v="726187202623"/>
  </r>
  <r>
    <x v="1"/>
    <n v="1105"/>
    <s v="iTunes Cloud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3"/>
    <n v="1.0988300000000001E-3"/>
    <n v="1.428479E-2"/>
    <s v="USD"/>
    <n v="1"/>
    <n v="1.0988300000000001E-3"/>
    <n v="1.428479E-2"/>
    <s v="N"/>
    <n v="0.1"/>
    <n v="1.2856309999999999E-2"/>
    <n v="1"/>
    <s v="726187202623"/>
  </r>
  <r>
    <x v="1"/>
    <n v="1105"/>
    <s v="iTunes Cloud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726187202623"/>
  </r>
  <r>
    <x v="1"/>
    <n v="1105"/>
    <s v="iTunes Cloud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8"/>
    <n v="1.0988300000000001E-3"/>
    <n v="8.7906400000000006E-3"/>
    <s v="USD"/>
    <n v="1"/>
    <n v="1.0988300000000001E-3"/>
    <n v="8.7906400000000006E-3"/>
    <s v="N"/>
    <n v="0.1"/>
    <n v="7.9115799999999997E-3"/>
    <n v="1"/>
    <s v="726187202623"/>
  </r>
  <r>
    <x v="1"/>
    <n v="1133"/>
    <s v="Amazon Prim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726187202623"/>
  </r>
  <r>
    <x v="1"/>
    <n v="1133"/>
    <s v="Amazon Prim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s v="726187202623"/>
  </r>
  <r>
    <x v="1"/>
    <n v="1133"/>
    <s v="Amazon Prim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726187202623"/>
  </r>
  <r>
    <x v="1"/>
    <n v="1133"/>
    <s v="Amazon Prim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s v="726187202623"/>
  </r>
  <r>
    <x v="1"/>
    <n v="1133"/>
    <s v="Amazon Prim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6"/>
    <n v="2.0999999999999999E-3"/>
    <n v="1.26E-2"/>
    <s v="USD"/>
    <n v="1"/>
    <n v="2.0999999999999999E-3"/>
    <n v="1.26E-2"/>
    <s v="N"/>
    <n v="0.1"/>
    <n v="1.1339999999999999E-2"/>
    <n v="1"/>
    <s v="726187202623"/>
  </r>
  <r>
    <x v="1"/>
    <n v="1133"/>
    <s v="Amazon Prime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4"/>
    <n v="2.0999999999999999E-3"/>
    <n v="8.3999999999999995E-3"/>
    <s v="USD"/>
    <n v="1"/>
    <n v="2.0999999999999999E-3"/>
    <n v="8.3999999999999995E-3"/>
    <s v="N"/>
    <n v="0.1"/>
    <n v="7.5599999999999999E-3"/>
    <n v="1"/>
    <s v="726187202623"/>
  </r>
  <r>
    <x v="1"/>
    <n v="18"/>
    <s v="Sprint"/>
    <s v="Tidal"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726187202623"/>
  </r>
  <r>
    <x v="1"/>
    <n v="18"/>
    <s v="Sprint"/>
    <s v="Tidal"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726187202623"/>
  </r>
  <r>
    <x v="1"/>
    <n v="18"/>
    <s v="Sprint"/>
    <s v="Tidal"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726187202623"/>
  </r>
  <r>
    <x v="1"/>
    <n v="18"/>
    <s v="Sprint"/>
    <s v="Tidal"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2"/>
    <n v="3.9550000000000002E-3"/>
    <n v="7.9100000000000004E-3"/>
    <s v="USD"/>
    <n v="1"/>
    <n v="3.9550000000000002E-3"/>
    <n v="7.9100000000000004E-3"/>
    <s v="N"/>
    <n v="0.1"/>
    <n v="7.1190000000000003E-3"/>
    <n v="1"/>
    <s v="726187202623"/>
  </r>
  <r>
    <x v="1"/>
    <n v="18"/>
    <s v="Sprint"/>
    <s v="Tidal"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726187202623"/>
  </r>
  <r>
    <x v="1"/>
    <n v="18"/>
    <s v="Sprint"/>
    <s v="Tidal"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726187202623"/>
  </r>
  <r>
    <x v="1"/>
    <n v="18"/>
    <s v="Sprint"/>
    <s v="Tidal"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3.9550000000000002E-3"/>
    <n v="7.9100000000000004E-3"/>
    <s v="USD"/>
    <n v="1"/>
    <n v="3.9550000000000002E-3"/>
    <n v="7.9100000000000004E-3"/>
    <s v="N"/>
    <n v="0.1"/>
    <n v="7.1190000000000003E-3"/>
    <n v="1"/>
    <s v="726187202623"/>
  </r>
  <r>
    <x v="1"/>
    <n v="18"/>
    <s v="Sprint"/>
    <s v="Tidal"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"/>
    <n v="3.9550000000000002E-3"/>
    <n v="7.9100000000000004E-3"/>
    <s v="USD"/>
    <n v="1"/>
    <n v="3.9550000000000002E-3"/>
    <n v="7.9100000000000004E-3"/>
    <s v="N"/>
    <n v="0.1"/>
    <n v="7.1190000000000003E-3"/>
    <n v="1"/>
    <s v="726187202623"/>
  </r>
  <r>
    <x v="1"/>
    <n v="1166"/>
    <s v="Tidal"/>
    <m/>
    <s v="NZ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7.6490000000000004E-3"/>
    <n v="7.6490000000000004E-3"/>
    <s v="USD"/>
    <n v="1"/>
    <n v="7.6490000000000004E-3"/>
    <n v="7.6490000000000004E-3"/>
    <s v="N"/>
    <n v="0.1"/>
    <n v="6.8840999999999998E-3"/>
    <n v="1"/>
    <s v="726187202623"/>
  </r>
  <r>
    <x v="1"/>
    <n v="1166"/>
    <s v="Tidal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5"/>
    <n v="5.3819999999999996E-3"/>
    <n v="2.691E-2"/>
    <s v="USD"/>
    <n v="1"/>
    <n v="5.3819999999999996E-3"/>
    <n v="2.691E-2"/>
    <s v="N"/>
    <n v="0.1"/>
    <n v="2.4219000000000001E-2"/>
    <n v="1"/>
    <s v="726187202623"/>
  </r>
  <r>
    <x v="1"/>
    <n v="1166"/>
    <s v="Tidal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726187202623"/>
  </r>
  <r>
    <x v="1"/>
    <n v="1166"/>
    <s v="Tidal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726187202623"/>
  </r>
  <r>
    <x v="1"/>
    <n v="1166"/>
    <s v="Tidal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726187202623"/>
  </r>
  <r>
    <x v="1"/>
    <n v="1166"/>
    <s v="Tidal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726187202623"/>
  </r>
  <r>
    <x v="1"/>
    <n v="1166"/>
    <s v="Tidal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5"/>
    <n v="5.3819999999999996E-3"/>
    <n v="2.691E-2"/>
    <s v="USD"/>
    <n v="1"/>
    <n v="5.3819999999999996E-3"/>
    <n v="2.691E-2"/>
    <s v="N"/>
    <n v="0.1"/>
    <n v="2.4219000000000001E-2"/>
    <n v="1"/>
    <s v="726187202623"/>
  </r>
  <r>
    <x v="1"/>
    <n v="1166"/>
    <s v="Tidal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726187202623"/>
  </r>
  <r>
    <x v="1"/>
    <n v="1166"/>
    <s v="Tidal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726187202623"/>
  </r>
  <r>
    <x v="1"/>
    <n v="1166"/>
    <s v="Tidal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726187202623"/>
  </r>
  <r>
    <x v="1"/>
    <n v="1166"/>
    <s v="Tidal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726187202623"/>
  </r>
  <r>
    <x v="1"/>
    <n v="1205"/>
    <s v="YouTube RED"/>
    <m/>
    <s v="AR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4.7729999999999999E-5"/>
    <n v="4.7729999999999999E-5"/>
    <s v="USD"/>
    <n v="1"/>
    <n v="4.7729999999999999E-5"/>
    <n v="4.7729999999999999E-5"/>
    <s v="N"/>
    <n v="0.1"/>
    <n v="4.2960000000000002E-5"/>
    <n v="1"/>
    <s v="726187202623"/>
  </r>
  <r>
    <x v="1"/>
    <n v="1205"/>
    <s v="YouTube RED"/>
    <m/>
    <s v="AR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5.7670000000000002E-5"/>
    <n v="5.7670000000000002E-5"/>
    <s v="USD"/>
    <n v="1"/>
    <n v="5.7670000000000002E-5"/>
    <n v="5.7670000000000002E-5"/>
    <s v="N"/>
    <n v="0.1"/>
    <n v="5.1900000000000001E-5"/>
    <n v="1"/>
    <s v="726187202623"/>
  </r>
  <r>
    <x v="1"/>
    <n v="1205"/>
    <s v="YouTube RED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2"/>
    <n v="5.52551E-3"/>
    <n v="1.105102E-2"/>
    <s v="USD"/>
    <n v="1"/>
    <n v="5.52551E-3"/>
    <n v="1.105102E-2"/>
    <s v="N"/>
    <n v="0.1"/>
    <n v="9.9459200000000005E-3"/>
    <n v="1"/>
    <s v="726187202623"/>
  </r>
  <r>
    <x v="1"/>
    <n v="1205"/>
    <s v="YouTube RED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5.52551E-3"/>
    <n v="5.52551E-3"/>
    <s v="USD"/>
    <n v="1"/>
    <n v="5.52551E-3"/>
    <n v="5.52551E-3"/>
    <s v="N"/>
    <n v="0.1"/>
    <n v="4.9729600000000002E-3"/>
    <n v="1"/>
    <s v="726187202623"/>
  </r>
  <r>
    <x v="1"/>
    <n v="1205"/>
    <s v="YouTube RED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3.5308800000000001E-3"/>
    <n v="3.5308800000000001E-3"/>
    <s v="USD"/>
    <n v="1"/>
    <n v="3.5308800000000001E-3"/>
    <n v="3.5308800000000001E-3"/>
    <s v="N"/>
    <n v="0.1"/>
    <n v="3.1777900000000002E-3"/>
    <n v="1"/>
    <s v="726187202623"/>
  </r>
  <r>
    <x v="1"/>
    <n v="1205"/>
    <s v="YouTube RED"/>
    <m/>
    <s v="CA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4.3372799999999998E-3"/>
    <n v="4.3372799999999998E-3"/>
    <s v="USD"/>
    <n v="1"/>
    <n v="4.3372799999999998E-3"/>
    <n v="4.3372799999999998E-3"/>
    <s v="N"/>
    <n v="0.1"/>
    <n v="3.90355E-3"/>
    <n v="1"/>
    <s v="726187202623"/>
  </r>
  <r>
    <x v="1"/>
    <n v="1205"/>
    <s v="YouTube RED"/>
    <m/>
    <s v="DE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0"/>
    <n v="0"/>
    <s v="USD"/>
    <n v="1"/>
    <n v="0"/>
    <n v="0"/>
    <s v="N"/>
    <n v="0.1"/>
    <n v="0"/>
    <n v="1"/>
    <s v="726187202623"/>
  </r>
  <r>
    <x v="1"/>
    <n v="1205"/>
    <s v="YouTube RED"/>
    <m/>
    <s v="FI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7"/>
    <n v="8.1097900000000004E-3"/>
    <n v="5.6768529999999998E-2"/>
    <s v="USD"/>
    <n v="1"/>
    <n v="8.1097900000000004E-3"/>
    <n v="5.6768529999999998E-2"/>
    <s v="N"/>
    <n v="0.1"/>
    <n v="5.109168E-2"/>
    <n v="1"/>
    <s v="726187202623"/>
  </r>
  <r>
    <x v="1"/>
    <n v="1205"/>
    <s v="YouTube RED"/>
    <m/>
    <s v="FI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5"/>
    <n v="8.1097900000000004E-3"/>
    <n v="4.054895E-2"/>
    <s v="USD"/>
    <n v="1"/>
    <n v="8.1097900000000004E-3"/>
    <n v="4.054895E-2"/>
    <s v="N"/>
    <n v="0.1"/>
    <n v="3.649405E-2"/>
    <n v="1"/>
    <s v="726187202623"/>
  </r>
  <r>
    <x v="1"/>
    <n v="1205"/>
    <s v="YouTube RED"/>
    <m/>
    <s v="FR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0"/>
    <n v="0"/>
    <s v="USD"/>
    <n v="1"/>
    <n v="0"/>
    <n v="0"/>
    <s v="N"/>
    <n v="0.1"/>
    <n v="0"/>
    <n v="1"/>
    <s v="726187202623"/>
  </r>
  <r>
    <x v="1"/>
    <n v="1205"/>
    <s v="YouTube RED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1.5946129999999999E-2"/>
    <n v="1.5946129999999999E-2"/>
    <s v="USD"/>
    <n v="1"/>
    <n v="1.5946129999999999E-2"/>
    <n v="1.5946129999999999E-2"/>
    <s v="N"/>
    <n v="0.1"/>
    <n v="1.435152E-2"/>
    <n v="1"/>
    <s v="726187202623"/>
  </r>
  <r>
    <x v="1"/>
    <n v="1205"/>
    <s v="YouTube RED"/>
    <m/>
    <s v="HK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2.3466000000000001E-4"/>
    <n v="2.3466000000000001E-4"/>
    <s v="USD"/>
    <n v="1"/>
    <n v="2.3466000000000001E-4"/>
    <n v="2.3466000000000001E-4"/>
    <s v="N"/>
    <n v="0.1"/>
    <n v="2.1118999999999999E-4"/>
    <n v="1"/>
    <s v="726187202623"/>
  </r>
  <r>
    <x v="1"/>
    <n v="1205"/>
    <s v="YouTube RED"/>
    <m/>
    <s v="IN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3.3810000000000003E-5"/>
    <n v="3.3810000000000003E-5"/>
    <s v="USD"/>
    <n v="1"/>
    <n v="3.3810000000000003E-5"/>
    <n v="3.3810000000000003E-5"/>
    <s v="N"/>
    <n v="0.1"/>
    <n v="3.0429999999999998E-5"/>
    <n v="1"/>
    <s v="726187202623"/>
  </r>
  <r>
    <x v="1"/>
    <n v="1205"/>
    <s v="YouTube RED"/>
    <m/>
    <s v="JP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726187202623"/>
  </r>
  <r>
    <x v="1"/>
    <n v="1205"/>
    <s v="YouTube RED"/>
    <m/>
    <s v="JP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6.90465E-3"/>
    <n v="6.90465E-3"/>
    <s v="USD"/>
    <n v="1"/>
    <n v="6.90465E-3"/>
    <n v="6.90465E-3"/>
    <s v="N"/>
    <n v="0.1"/>
    <n v="6.2141799999999997E-3"/>
    <n v="1"/>
    <s v="726187202623"/>
  </r>
  <r>
    <x v="1"/>
    <n v="1205"/>
    <s v="YouTube RED"/>
    <m/>
    <s v="JP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1.380931E-2"/>
    <n v="1.380931E-2"/>
    <s v="USD"/>
    <n v="1"/>
    <n v="1.380931E-2"/>
    <n v="1.380931E-2"/>
    <s v="N"/>
    <n v="0.1"/>
    <n v="1.2428379999999999E-2"/>
    <n v="1"/>
    <s v="726187202623"/>
  </r>
  <r>
    <x v="1"/>
    <n v="1205"/>
    <s v="YouTube RED"/>
    <m/>
    <s v="JP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726187202623"/>
  </r>
  <r>
    <x v="1"/>
    <n v="1205"/>
    <s v="YouTube RED"/>
    <m/>
    <s v="JP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1.380931E-2"/>
    <n v="1.380931E-2"/>
    <s v="USD"/>
    <n v="1"/>
    <n v="1.380931E-2"/>
    <n v="1.380931E-2"/>
    <s v="N"/>
    <n v="0.1"/>
    <n v="1.2428379999999999E-2"/>
    <n v="1"/>
    <s v="726187202623"/>
  </r>
  <r>
    <x v="1"/>
    <n v="1205"/>
    <s v="YouTube RED"/>
    <m/>
    <s v="KR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5.9659999999999999E-3"/>
    <n v="5.9659999999999999E-3"/>
    <s v="USD"/>
    <n v="1"/>
    <n v="5.9659999999999999E-3"/>
    <n v="5.9659999999999999E-3"/>
    <s v="N"/>
    <n v="0.1"/>
    <n v="5.3693999999999999E-3"/>
    <n v="1"/>
    <s v="726187202623"/>
  </r>
  <r>
    <x v="1"/>
    <n v="1205"/>
    <s v="YouTube RED"/>
    <m/>
    <s v="KR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7.1611899999999996E-3"/>
    <n v="7.1611899999999996E-3"/>
    <s v="USD"/>
    <n v="1"/>
    <n v="7.1611899999999996E-3"/>
    <n v="7.1611899999999996E-3"/>
    <s v="N"/>
    <n v="0.1"/>
    <n v="6.4450699999999998E-3"/>
    <n v="1"/>
    <s v="726187202623"/>
  </r>
  <r>
    <x v="1"/>
    <n v="1205"/>
    <s v="YouTube RED"/>
    <m/>
    <s v="MX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4"/>
    <n v="1.06095E-3"/>
    <n v="4.2437999999999998E-3"/>
    <s v="USD"/>
    <n v="1"/>
    <n v="1.06095E-3"/>
    <n v="4.2437999999999998E-3"/>
    <s v="N"/>
    <n v="0.1"/>
    <n v="3.81942E-3"/>
    <n v="1"/>
    <s v="726187202623"/>
  </r>
  <r>
    <x v="1"/>
    <n v="1205"/>
    <s v="YouTube RED"/>
    <m/>
    <s v="NL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8.8654800000000002E-3"/>
    <n v="8.8654800000000002E-3"/>
    <s v="USD"/>
    <n v="1"/>
    <n v="8.8654800000000002E-3"/>
    <n v="8.8654800000000002E-3"/>
    <s v="N"/>
    <n v="0.1"/>
    <n v="7.9789300000000004E-3"/>
    <n v="1"/>
    <s v="726187202623"/>
  </r>
  <r>
    <x v="1"/>
    <n v="1205"/>
    <s v="YouTube RED"/>
    <m/>
    <s v="NO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"/>
    <n v="1.4175220000000001E-2"/>
    <n v="2.8350440000000001E-2"/>
    <s v="USD"/>
    <n v="1"/>
    <n v="1.4175220000000001E-2"/>
    <n v="2.8350440000000001E-2"/>
    <s v="N"/>
    <n v="0.1"/>
    <n v="2.5515400000000001E-2"/>
    <n v="1"/>
    <s v="726187202623"/>
  </r>
  <r>
    <x v="1"/>
    <n v="1205"/>
    <s v="YouTube RED"/>
    <m/>
    <s v="NO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1.4175220000000001E-2"/>
    <n v="2.8350440000000001E-2"/>
    <s v="USD"/>
    <n v="1"/>
    <n v="1.4175220000000001E-2"/>
    <n v="2.8350440000000001E-2"/>
    <s v="N"/>
    <n v="0.1"/>
    <n v="2.5515400000000001E-2"/>
    <n v="1"/>
    <s v="726187202623"/>
  </r>
  <r>
    <x v="1"/>
    <n v="1205"/>
    <s v="YouTube RED"/>
    <m/>
    <s v="NO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2"/>
    <n v="1.4175220000000001E-2"/>
    <n v="2.8350440000000001E-2"/>
    <s v="USD"/>
    <n v="1"/>
    <n v="1.4175220000000001E-2"/>
    <n v="2.8350440000000001E-2"/>
    <s v="N"/>
    <n v="0.1"/>
    <n v="2.5515400000000001E-2"/>
    <n v="1"/>
    <s v="726187202623"/>
  </r>
  <r>
    <x v="1"/>
    <n v="1205"/>
    <s v="YouTube RED"/>
    <m/>
    <s v="NO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2"/>
    <n v="1.4175220000000001E-2"/>
    <n v="2.8350440000000001E-2"/>
    <s v="USD"/>
    <n v="1"/>
    <n v="1.4175220000000001E-2"/>
    <n v="2.8350440000000001E-2"/>
    <s v="N"/>
    <n v="0.1"/>
    <n v="2.5515400000000001E-2"/>
    <n v="1"/>
    <s v="726187202623"/>
  </r>
  <r>
    <x v="1"/>
    <n v="1205"/>
    <s v="YouTube RED"/>
    <m/>
    <s v="NO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4"/>
    <n v="1.9676369999999999E-2"/>
    <n v="7.8705479999999994E-2"/>
    <s v="USD"/>
    <n v="1"/>
    <n v="1.9676369999999999E-2"/>
    <n v="7.8705479999999994E-2"/>
    <s v="N"/>
    <n v="0.1"/>
    <n v="7.0834930000000004E-2"/>
    <n v="1"/>
    <s v="726187202623"/>
  </r>
  <r>
    <x v="1"/>
    <n v="1205"/>
    <s v="YouTube RED"/>
    <m/>
    <s v="NO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2.517753E-2"/>
    <n v="5.035506E-2"/>
    <s v="USD"/>
    <n v="1"/>
    <n v="2.517753E-2"/>
    <n v="5.035506E-2"/>
    <s v="N"/>
    <n v="0.1"/>
    <n v="4.531955E-2"/>
    <n v="1"/>
    <s v="726187202623"/>
  </r>
  <r>
    <x v="1"/>
    <n v="1205"/>
    <s v="YouTube RED"/>
    <m/>
    <s v="NO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"/>
    <n v="1.4175220000000001E-2"/>
    <n v="2.8350440000000001E-2"/>
    <s v="USD"/>
    <n v="1"/>
    <n v="1.4175220000000001E-2"/>
    <n v="2.8350440000000001E-2"/>
    <s v="N"/>
    <n v="0.1"/>
    <n v="2.5515400000000001E-2"/>
    <n v="1"/>
    <s v="726187202623"/>
  </r>
  <r>
    <x v="1"/>
    <n v="1205"/>
    <s v="YouTube RED"/>
    <m/>
    <s v="NZ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4.9060400000000004E-3"/>
    <n v="4.9060400000000004E-3"/>
    <s v="USD"/>
    <n v="1"/>
    <n v="4.9060400000000004E-3"/>
    <n v="4.9060400000000004E-3"/>
    <s v="N"/>
    <n v="0.1"/>
    <n v="4.4154399999999996E-3"/>
    <n v="1"/>
    <s v="726187202623"/>
  </r>
  <r>
    <x v="1"/>
    <n v="1205"/>
    <s v="YouTube RED"/>
    <m/>
    <s v="PL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"/>
    <n v="4.49936E-3"/>
    <n v="8.99872E-3"/>
    <s v="USD"/>
    <n v="1"/>
    <n v="4.49936E-3"/>
    <n v="8.99872E-3"/>
    <s v="N"/>
    <n v="0.1"/>
    <n v="8.0988499999999995E-3"/>
    <n v="1"/>
    <s v="726187202623"/>
  </r>
  <r>
    <x v="1"/>
    <n v="1205"/>
    <s v="YouTube RED"/>
    <m/>
    <s v="PL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4.49936E-3"/>
    <n v="4.49936E-3"/>
    <s v="USD"/>
    <n v="1"/>
    <n v="4.49936E-3"/>
    <n v="4.49936E-3"/>
    <s v="N"/>
    <n v="0.1"/>
    <n v="4.0494199999999998E-3"/>
    <n v="1"/>
    <s v="726187202623"/>
  </r>
  <r>
    <x v="1"/>
    <n v="1205"/>
    <s v="YouTube RED"/>
    <m/>
    <s v="RO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5.2103000000000002E-4"/>
    <n v="5.2103000000000002E-4"/>
    <s v="USD"/>
    <n v="1"/>
    <n v="5.2103000000000002E-4"/>
    <n v="5.2103000000000002E-4"/>
    <s v="N"/>
    <n v="0.1"/>
    <n v="4.6893E-4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1.01223E-3"/>
    <n v="1.01223E-3"/>
    <s v="USD"/>
    <n v="1"/>
    <n v="1.01223E-3"/>
    <n v="1.01223E-3"/>
    <s v="N"/>
    <n v="0.1"/>
    <n v="9.1100999999999997E-4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2.49578E-3"/>
    <n v="2.49578E-3"/>
    <s v="USD"/>
    <n v="1"/>
    <n v="2.49578E-3"/>
    <n v="2.49578E-3"/>
    <s v="N"/>
    <n v="0.1"/>
    <n v="2.2461999999999998E-3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4"/>
    <n v="4.9905599999999998E-3"/>
    <n v="1.9962239999999999E-2"/>
    <s v="USD"/>
    <n v="1"/>
    <n v="4.9905599999999998E-3"/>
    <n v="1.9962239999999999E-2"/>
    <s v="N"/>
    <n v="0.1"/>
    <n v="1.7966019999999999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6"/>
    <n v="6.0604600000000002E-3"/>
    <n v="3.6362760000000001E-2"/>
    <s v="USD"/>
    <n v="1"/>
    <n v="6.0604600000000002E-3"/>
    <n v="3.6362760000000001E-2"/>
    <s v="N"/>
    <n v="0.1"/>
    <n v="3.2726480000000002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6"/>
    <n v="1.145141E-2"/>
    <n v="6.8708459999999999E-2"/>
    <s v="USD"/>
    <n v="1"/>
    <n v="1.145141E-2"/>
    <n v="6.8708459999999999E-2"/>
    <s v="N"/>
    <n v="0.1"/>
    <n v="6.1837610000000001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8"/>
    <n v="1.485535E-2"/>
    <n v="0.1188428"/>
    <s v="USD"/>
    <n v="1"/>
    <n v="1.485535E-2"/>
    <n v="0.1188428"/>
    <s v="N"/>
    <n v="0.1"/>
    <n v="0.1069585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3"/>
    <n v="4.2931999999999996E-3"/>
    <n v="1.28796E-2"/>
    <s v="USD"/>
    <n v="1"/>
    <n v="4.2931999999999996E-3"/>
    <n v="1.28796E-2"/>
    <s v="N"/>
    <n v="0.1"/>
    <n v="1.159164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5"/>
    <n v="4.9905599999999998E-3"/>
    <n v="7.4858400000000005E-2"/>
    <s v="USD"/>
    <n v="1"/>
    <n v="4.9905599999999998E-3"/>
    <n v="7.4858400000000005E-2"/>
    <s v="N"/>
    <n v="0.1"/>
    <n v="6.7372559999999998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1"/>
    <n v="6.0604600000000002E-3"/>
    <n v="6.6665059999999998E-2"/>
    <s v="USD"/>
    <n v="1"/>
    <n v="6.0604600000000002E-3"/>
    <n v="6.6665059999999998E-2"/>
    <s v="N"/>
    <n v="0.1"/>
    <n v="5.9998549999999998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9.2870799999999996E-3"/>
    <n v="9.2870799999999996E-3"/>
    <s v="USD"/>
    <n v="1"/>
    <n v="9.2870799999999996E-3"/>
    <n v="9.2870799999999996E-3"/>
    <s v="N"/>
    <n v="0.1"/>
    <n v="8.3583700000000004E-3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65"/>
    <n v="1.485535E-2"/>
    <n v="0.96559775000000003"/>
    <s v="USD"/>
    <n v="1"/>
    <n v="1.485535E-2"/>
    <n v="0.96559775000000003"/>
    <s v="N"/>
    <n v="0.1"/>
    <n v="0.86903797000000005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6"/>
    <n v="4.9905599999999998E-3"/>
    <n v="7.9848959999999997E-2"/>
    <s v="USD"/>
    <n v="1"/>
    <n v="4.9905599999999998E-3"/>
    <n v="7.9848959999999997E-2"/>
    <s v="N"/>
    <n v="0.1"/>
    <n v="7.1864059999999993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9"/>
    <n v="6.0604600000000002E-3"/>
    <n v="5.4544139999999998E-2"/>
    <s v="USD"/>
    <n v="1"/>
    <n v="6.0604600000000002E-3"/>
    <n v="5.4544139999999998E-2"/>
    <s v="N"/>
    <n v="0.1"/>
    <n v="4.9089729999999998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3"/>
    <n v="1.485535E-2"/>
    <n v="0.34167304999999998"/>
    <s v="USD"/>
    <n v="1"/>
    <n v="1.485535E-2"/>
    <n v="0.34167304999999998"/>
    <s v="N"/>
    <n v="0.1"/>
    <n v="0.30750574000000003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3"/>
    <n v="3.3439400000000001E-3"/>
    <n v="1.003182E-2"/>
    <s v="USD"/>
    <n v="1"/>
    <n v="3.3439400000000001E-3"/>
    <n v="1.003182E-2"/>
    <s v="N"/>
    <n v="0.1"/>
    <n v="9.0286399999999992E-3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3"/>
    <n v="4.9905599999999998E-3"/>
    <n v="6.4877279999999996E-2"/>
    <s v="USD"/>
    <n v="1"/>
    <n v="4.9905599999999998E-3"/>
    <n v="6.4877279999999996E-2"/>
    <s v="N"/>
    <n v="0.1"/>
    <n v="5.8389549999999998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8"/>
    <n v="6.0604600000000002E-3"/>
    <n v="4.8483680000000001E-2"/>
    <s v="USD"/>
    <n v="1"/>
    <n v="6.0604600000000002E-3"/>
    <n v="4.8483680000000001E-2"/>
    <s v="N"/>
    <n v="0.1"/>
    <n v="4.3635309999999997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5"/>
    <n v="1.485535E-2"/>
    <n v="0.22283025000000001"/>
    <s v="USD"/>
    <n v="1"/>
    <n v="1.485535E-2"/>
    <n v="0.22283025000000001"/>
    <s v="N"/>
    <n v="0.1"/>
    <n v="0.2005472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7.5867999999999997E-4"/>
    <n v="7.5867999999999997E-4"/>
    <s v="USD"/>
    <n v="1"/>
    <n v="7.5867999999999997E-4"/>
    <n v="7.5867999999999997E-4"/>
    <s v="N"/>
    <n v="0.1"/>
    <n v="6.8280999999999995E-4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2"/>
    <n v="3.34395E-3"/>
    <n v="6.6879000000000001E-3"/>
    <s v="USD"/>
    <n v="1"/>
    <n v="3.34395E-3"/>
    <n v="6.6879000000000001E-3"/>
    <s v="N"/>
    <n v="0.1"/>
    <n v="6.0191100000000003E-3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26"/>
    <n v="4.9905599999999998E-3"/>
    <n v="0.12975455999999999"/>
    <s v="USD"/>
    <n v="1"/>
    <n v="4.9905599999999998E-3"/>
    <n v="0.12975455999999999"/>
    <s v="N"/>
    <n v="0.1"/>
    <n v="0.1167791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20"/>
    <n v="6.0604600000000002E-3"/>
    <n v="0.1212092"/>
    <s v="USD"/>
    <n v="1"/>
    <n v="6.0604600000000002E-3"/>
    <n v="0.1212092"/>
    <s v="N"/>
    <n v="0.1"/>
    <n v="0.10908828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2"/>
    <n v="1.1915429999999999E-2"/>
    <n v="0.14298516"/>
    <s v="USD"/>
    <n v="1"/>
    <n v="1.1915429999999999E-2"/>
    <n v="0.14298516"/>
    <s v="N"/>
    <n v="0.1"/>
    <n v="0.12868663999999999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70"/>
    <n v="1.485535E-2"/>
    <n v="1.0398745"/>
    <s v="USD"/>
    <n v="1"/>
    <n v="1.485535E-2"/>
    <n v="1.0398745"/>
    <s v="N"/>
    <n v="0.1"/>
    <n v="0.93588705000000005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2"/>
    <n v="3.4095699999999998E-3"/>
    <n v="6.8191399999999996E-3"/>
    <s v="USD"/>
    <n v="1"/>
    <n v="3.4095699999999998E-3"/>
    <n v="6.8191399999999996E-3"/>
    <s v="N"/>
    <n v="0.1"/>
    <n v="6.1372299999999996E-3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4"/>
    <n v="1.3463279999999999E-2"/>
    <n v="5.3853119999999997E-2"/>
    <s v="USD"/>
    <n v="1"/>
    <n v="1.3463279999999999E-2"/>
    <n v="5.3853119999999997E-2"/>
    <s v="N"/>
    <n v="0.1"/>
    <n v="4.846781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5"/>
    <n v="1.485535E-2"/>
    <n v="7.4276750000000002E-2"/>
    <s v="USD"/>
    <n v="1"/>
    <n v="1.485535E-2"/>
    <n v="7.4276750000000002E-2"/>
    <s v="N"/>
    <n v="0.1"/>
    <n v="6.6849069999999997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1.3522999999999999E-4"/>
    <n v="1.3522999999999999E-4"/>
    <s v="USD"/>
    <n v="1"/>
    <n v="1.3522999999999999E-4"/>
    <n v="1.3522999999999999E-4"/>
    <s v="N"/>
    <n v="0.1"/>
    <n v="1.2171E-4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6"/>
    <n v="3.3439400000000001E-3"/>
    <n v="2.0063640000000001E-2"/>
    <s v="USD"/>
    <n v="1"/>
    <n v="3.3439400000000001E-3"/>
    <n v="2.0063640000000001E-2"/>
    <s v="N"/>
    <n v="0.1"/>
    <n v="1.8057279999999998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4"/>
    <n v="3.4155399999999999E-3"/>
    <n v="1.366216E-2"/>
    <s v="USD"/>
    <n v="1"/>
    <n v="3.4155399999999999E-3"/>
    <n v="1.366216E-2"/>
    <s v="N"/>
    <n v="0.1"/>
    <n v="1.229594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39"/>
    <n v="4.9905599999999998E-3"/>
    <n v="0.19463184"/>
    <s v="USD"/>
    <n v="1"/>
    <n v="4.9905599999999998E-3"/>
    <n v="0.19463184"/>
    <s v="N"/>
    <n v="0.1"/>
    <n v="0.17516866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7"/>
    <n v="5.0308999999999996E-3"/>
    <n v="3.5216299999999999E-2"/>
    <s v="USD"/>
    <n v="1"/>
    <n v="5.0308999999999996E-3"/>
    <n v="3.5216299999999999E-2"/>
    <s v="N"/>
    <n v="0.1"/>
    <n v="3.1694670000000001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43"/>
    <n v="6.0604600000000002E-3"/>
    <n v="0.26059978"/>
    <s v="USD"/>
    <n v="1"/>
    <n v="6.0604600000000002E-3"/>
    <n v="0.26059978"/>
    <s v="N"/>
    <n v="0.1"/>
    <n v="0.23453979999999999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8.1624899999999997E-3"/>
    <n v="1.6324979999999999E-2"/>
    <s v="USD"/>
    <n v="1"/>
    <n v="8.1624899999999997E-3"/>
    <n v="1.6324979999999999E-2"/>
    <s v="N"/>
    <n v="0.1"/>
    <n v="1.4692480000000001E-2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33"/>
    <n v="1.414527E-2"/>
    <n v="0.46679390999999998"/>
    <s v="USD"/>
    <n v="1"/>
    <n v="1.414527E-2"/>
    <n v="0.46679390999999998"/>
    <s v="N"/>
    <n v="0.1"/>
    <n v="0.42011451999999999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60"/>
    <n v="1.485535E-2"/>
    <n v="0.89132100000000003"/>
    <s v="USD"/>
    <n v="1"/>
    <n v="1.485535E-2"/>
    <n v="0.89132100000000003"/>
    <s v="N"/>
    <n v="0.1"/>
    <n v="0.80218889999999998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"/>
    <n v="3.4095699999999998E-3"/>
    <n v="6.8191399999999996E-3"/>
    <s v="USD"/>
    <n v="1"/>
    <n v="3.4095699999999998E-3"/>
    <n v="6.8191399999999996E-3"/>
    <s v="N"/>
    <n v="0.1"/>
    <n v="6.1372299999999996E-3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9.2870799999999996E-3"/>
    <n v="9.2870799999999996E-3"/>
    <s v="USD"/>
    <n v="1"/>
    <n v="9.2870799999999996E-3"/>
    <n v="9.2870799999999996E-3"/>
    <s v="N"/>
    <n v="0.1"/>
    <n v="8.3583700000000004E-3"/>
    <n v="1"/>
    <s v="726187202623"/>
  </r>
  <r>
    <x v="1"/>
    <n v="1205"/>
    <s v="YouTube R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6"/>
    <n v="1.485535E-2"/>
    <n v="8.9132100000000006E-2"/>
    <s v="USD"/>
    <n v="1"/>
    <n v="1.485535E-2"/>
    <n v="8.9132100000000006E-2"/>
    <s v="N"/>
    <n v="0.1"/>
    <n v="8.0218890000000001E-2"/>
    <n v="1"/>
    <s v="726187202623"/>
  </r>
  <r>
    <x v="1"/>
    <n v="1232"/>
    <s v="Amazon Music Unlimited"/>
    <m/>
    <s v="GB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1.3816999999999999E-2"/>
    <n v="1.3816999999999999E-2"/>
    <s v="GBP"/>
    <n v="1.2230036"/>
    <n v="1.6898239999999998E-2"/>
    <n v="1.6898239999999998E-2"/>
    <s v="N"/>
    <n v="0.1"/>
    <n v="1.520842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0"/>
    <n v="7.4117999999999996E-3"/>
    <n v="7.4118000000000003E-2"/>
    <s v="USD"/>
    <n v="1"/>
    <n v="7.4117999999999996E-3"/>
    <n v="7.4118000000000003E-2"/>
    <s v="N"/>
    <n v="0.1"/>
    <n v="6.6706199999999993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0"/>
    <n v="1.23018E-2"/>
    <n v="0.123018"/>
    <s v="USD"/>
    <n v="1"/>
    <n v="1.23018E-2"/>
    <n v="0.123018"/>
    <s v="N"/>
    <n v="0.1"/>
    <n v="0.110716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1"/>
    <n v="1.367373E-2"/>
    <n v="0.15041103"/>
    <s v="USD"/>
    <n v="1"/>
    <n v="1.367373E-2"/>
    <n v="0.15041103"/>
    <s v="N"/>
    <n v="0.1"/>
    <n v="0.1353699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2"/>
    <n v="7.4117499999999999E-3"/>
    <n v="8.8941000000000006E-2"/>
    <s v="USD"/>
    <n v="1"/>
    <n v="7.4117499999999999E-3"/>
    <n v="8.8941000000000006E-2"/>
    <s v="N"/>
    <n v="0.1"/>
    <n v="8.0046900000000004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8"/>
    <n v="1.230178E-2"/>
    <n v="0.22143204"/>
    <s v="USD"/>
    <n v="1"/>
    <n v="1.230178E-2"/>
    <n v="0.22143204"/>
    <s v="N"/>
    <n v="0.1"/>
    <n v="0.19928883999999999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6"/>
    <n v="1.367383E-2"/>
    <n v="8.2042980000000001E-2"/>
    <s v="USD"/>
    <n v="1"/>
    <n v="1.367383E-2"/>
    <n v="8.2042980000000001E-2"/>
    <s v="N"/>
    <n v="0.1"/>
    <n v="7.3838680000000004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2E-3"/>
    <n v="2E-3"/>
    <s v="USD"/>
    <n v="1"/>
    <n v="2E-3"/>
    <n v="2E-3"/>
    <s v="N"/>
    <n v="0.1"/>
    <n v="1.8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3"/>
    <n v="7.4116700000000004E-3"/>
    <n v="2.2235009999999999E-2"/>
    <s v="USD"/>
    <n v="1"/>
    <n v="7.4116700000000004E-3"/>
    <n v="2.2235009999999999E-2"/>
    <s v="N"/>
    <n v="0.1"/>
    <n v="2.001151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"/>
    <n v="1.2302E-2"/>
    <n v="2.4604000000000001E-2"/>
    <s v="USD"/>
    <n v="1"/>
    <n v="1.2302E-2"/>
    <n v="2.4604000000000001E-2"/>
    <s v="N"/>
    <n v="0.1"/>
    <n v="2.2143599999999999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2"/>
    <n v="2E-3"/>
    <n v="4.0000000000000001E-3"/>
    <s v="USD"/>
    <n v="1"/>
    <n v="2E-3"/>
    <n v="4.0000000000000001E-3"/>
    <s v="N"/>
    <n v="0.1"/>
    <n v="3.5999999999999999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8"/>
    <n v="7.4117499999999999E-3"/>
    <n v="5.9293999999999999E-2"/>
    <s v="USD"/>
    <n v="1"/>
    <n v="7.4117499999999999E-3"/>
    <n v="5.9293999999999999E-2"/>
    <s v="N"/>
    <n v="0.1"/>
    <n v="5.3364599999999998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2"/>
    <n v="8.0719999999999993E-3"/>
    <n v="1.6143999999999999E-2"/>
    <s v="USD"/>
    <n v="1"/>
    <n v="8.0719999999999993E-3"/>
    <n v="1.6143999999999999E-2"/>
    <s v="N"/>
    <n v="0.1"/>
    <n v="1.45296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8"/>
    <n v="1.230178E-2"/>
    <n v="0.22143204"/>
    <s v="USD"/>
    <n v="1"/>
    <n v="1.230178E-2"/>
    <n v="0.22143204"/>
    <s v="N"/>
    <n v="0.1"/>
    <n v="0.19928883999999999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8"/>
    <n v="1.367375E-2"/>
    <n v="0.10939"/>
    <s v="USD"/>
    <n v="1"/>
    <n v="1.367375E-2"/>
    <n v="0.10939"/>
    <s v="N"/>
    <n v="0.1"/>
    <n v="9.8450999999999997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5"/>
    <n v="7.4117999999999996E-3"/>
    <n v="3.7059000000000002E-2"/>
    <s v="USD"/>
    <n v="1"/>
    <n v="7.4117999999999996E-3"/>
    <n v="3.7059000000000002E-2"/>
    <s v="N"/>
    <n v="0.1"/>
    <n v="3.3353099999999997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7"/>
    <n v="1.230186E-2"/>
    <n v="8.6113019999999998E-2"/>
    <s v="USD"/>
    <n v="1"/>
    <n v="1.230186E-2"/>
    <n v="8.6113019999999998E-2"/>
    <s v="N"/>
    <n v="0.1"/>
    <n v="7.7501719999999996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6"/>
    <n v="1.367383E-2"/>
    <n v="8.2042980000000001E-2"/>
    <s v="USD"/>
    <n v="1"/>
    <n v="1.367383E-2"/>
    <n v="8.2042980000000001E-2"/>
    <s v="N"/>
    <n v="0.1"/>
    <n v="7.3838680000000004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2E-3"/>
    <n v="2E-3"/>
    <s v="USD"/>
    <n v="1"/>
    <n v="2E-3"/>
    <n v="2E-3"/>
    <s v="N"/>
    <n v="0.1"/>
    <n v="1.8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2"/>
    <n v="7.4120000000000002E-3"/>
    <n v="1.4824E-2"/>
    <s v="USD"/>
    <n v="1"/>
    <n v="7.4120000000000002E-3"/>
    <n v="1.4824E-2"/>
    <s v="N"/>
    <n v="0.1"/>
    <n v="1.33416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1.2302E-2"/>
    <n v="1.2302E-2"/>
    <s v="USD"/>
    <n v="1"/>
    <n v="1.2302E-2"/>
    <n v="1.2302E-2"/>
    <s v="N"/>
    <n v="0.1"/>
    <n v="1.10718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4"/>
    <n v="1.367375E-2"/>
    <n v="5.4695000000000001E-2"/>
    <s v="USD"/>
    <n v="1"/>
    <n v="1.367375E-2"/>
    <n v="5.4695000000000001E-2"/>
    <s v="N"/>
    <n v="0.1"/>
    <n v="4.9225499999999998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5"/>
    <n v="2E-3"/>
    <n v="0.01"/>
    <s v="USD"/>
    <n v="1"/>
    <n v="2E-3"/>
    <n v="0.01"/>
    <s v="N"/>
    <n v="0.1"/>
    <n v="8.9999999999999993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2"/>
    <n v="7.4117499999999999E-3"/>
    <n v="8.8941000000000006E-2"/>
    <s v="USD"/>
    <n v="1"/>
    <n v="7.4117499999999999E-3"/>
    <n v="8.8941000000000006E-2"/>
    <s v="N"/>
    <n v="0.1"/>
    <n v="8.0046900000000004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1"/>
    <n v="1.230181E-2"/>
    <n v="0.25833801000000001"/>
    <s v="USD"/>
    <n v="1"/>
    <n v="1.230181E-2"/>
    <n v="0.25833801000000001"/>
    <s v="N"/>
    <n v="0.1"/>
    <n v="0.23250420999999999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8"/>
    <n v="1.367375E-2"/>
    <n v="0.10939"/>
    <s v="USD"/>
    <n v="1"/>
    <n v="1.367375E-2"/>
    <n v="0.10939"/>
    <s v="N"/>
    <n v="0.1"/>
    <n v="9.8450999999999997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9"/>
    <n v="7.4117799999999998E-3"/>
    <n v="6.6706020000000005E-2"/>
    <s v="USD"/>
    <n v="1"/>
    <n v="7.4117799999999998E-3"/>
    <n v="6.6706020000000005E-2"/>
    <s v="N"/>
    <n v="0.1"/>
    <n v="6.0035419999999999E-2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8"/>
    <n v="1.230178E-2"/>
    <n v="0.22143204"/>
    <s v="USD"/>
    <n v="1"/>
    <n v="1.230178E-2"/>
    <n v="0.22143204"/>
    <s v="N"/>
    <n v="0.1"/>
    <n v="0.19928883999999999"/>
    <n v="1"/>
    <s v="726187202623"/>
  </r>
  <r>
    <x v="1"/>
    <n v="1232"/>
    <s v="Amazon Music Unlimited"/>
    <m/>
    <s v="US"/>
    <s v="2023-04"/>
    <s v="2023-04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6"/>
    <n v="1.367371E-2"/>
    <n v="8.2042260000000006E-2"/>
    <s v="USD"/>
    <n v="1"/>
    <n v="1.367371E-2"/>
    <n v="8.2042260000000006E-2"/>
    <s v="N"/>
    <n v="0.1"/>
    <n v="7.3838029999999999E-2"/>
    <n v="1"/>
    <s v="726187202623"/>
  </r>
  <r>
    <x v="1"/>
    <n v="1232"/>
    <s v="Amazon Music Unlimited"/>
    <m/>
    <s v="US"/>
    <s v="2023-04"/>
    <s v="2023-04"/>
    <s v="T"/>
    <s v="T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2E-3"/>
    <n v="2E-3"/>
    <s v="USD"/>
    <n v="1"/>
    <n v="2E-3"/>
    <n v="2E-3"/>
    <s v="N"/>
    <n v="0.1"/>
    <n v="1.8E-3"/>
    <n v="1"/>
    <s v="726187202623"/>
  </r>
  <r>
    <x v="1"/>
    <n v="1232"/>
    <s v="Amazon Music Unlimited"/>
    <m/>
    <s v="US"/>
    <s v="2023-04"/>
    <s v="2023-04"/>
    <s v="T"/>
    <s v="T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2E-3"/>
    <n v="2E-3"/>
    <s v="USD"/>
    <n v="1"/>
    <n v="2E-3"/>
    <n v="2E-3"/>
    <s v="N"/>
    <n v="0.1"/>
    <n v="1.8E-3"/>
    <n v="1"/>
    <s v="726187202623"/>
  </r>
  <r>
    <x v="1"/>
    <n v="1232"/>
    <s v="Amazon Music Unlimited"/>
    <m/>
    <s v="US"/>
    <s v="2023-04"/>
    <s v="2023-04"/>
    <s v="T"/>
    <s v="T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2"/>
    <n v="4.0099999999999997E-3"/>
    <n v="8.0199999999999994E-3"/>
    <s v="USD"/>
    <n v="1"/>
    <n v="4.0099999999999997E-3"/>
    <n v="8.0199999999999994E-3"/>
    <s v="N"/>
    <n v="0.1"/>
    <n v="7.2179999999999996E-3"/>
    <n v="1"/>
    <s v="726187202623"/>
  </r>
  <r>
    <x v="1"/>
    <n v="1232"/>
    <s v="Amazon Music Unlimited"/>
    <m/>
    <s v="US"/>
    <s v="2023-04"/>
    <s v="2023-04"/>
    <s v="T"/>
    <s v="T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2E-3"/>
    <n v="2E-3"/>
    <s v="USD"/>
    <n v="1"/>
    <n v="2E-3"/>
    <n v="2E-3"/>
    <s v="N"/>
    <n v="0.1"/>
    <n v="1.8E-3"/>
    <n v="1"/>
    <s v="726187202623"/>
  </r>
  <r>
    <x v="1"/>
    <n v="1232"/>
    <s v="Amazon Music Unlimited"/>
    <m/>
    <s v="US"/>
    <s v="2023-04"/>
    <s v="2023-04"/>
    <s v="T"/>
    <s v="T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1.367371E-2"/>
    <n v="1.367371E-2"/>
    <s v="USD"/>
    <n v="1"/>
    <n v="1.367371E-2"/>
    <n v="1.367371E-2"/>
    <s v="N"/>
    <n v="0.1"/>
    <n v="1.2306340000000001E-2"/>
    <n v="1"/>
    <s v="726187202623"/>
  </r>
  <r>
    <x v="1"/>
    <n v="10036"/>
    <s v="Apple Music"/>
    <m/>
    <s v="AT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4.0730000000000002E-3"/>
    <n v="4.0730000000000002E-3"/>
    <s v="EUR"/>
    <n v="1.0830312900000001"/>
    <n v="4.4111899999999997E-3"/>
    <n v="4.4111899999999997E-3"/>
    <s v="N"/>
    <n v="0.1"/>
    <n v="3.97007E-3"/>
    <n v="1"/>
    <s v="726187202623"/>
  </r>
  <r>
    <x v="1"/>
    <n v="10036"/>
    <s v="Apple Music"/>
    <m/>
    <s v="AT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1.1324000000000001E-2"/>
    <n v="1.1324000000000001E-2"/>
    <s v="EUR"/>
    <n v="1.0830312900000001"/>
    <n v="1.2264250000000001E-2"/>
    <n v="1.2264250000000001E-2"/>
    <s v="N"/>
    <n v="0.1"/>
    <n v="1.103782E-2"/>
    <n v="1"/>
    <s v="726187202623"/>
  </r>
  <r>
    <x v="1"/>
    <n v="10036"/>
    <s v="Apple Music"/>
    <m/>
    <s v="AT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0"/>
    <n v="4.0730000000000002E-3"/>
    <n v="8.1460000000000005E-2"/>
    <s v="EUR"/>
    <n v="1.0830312900000001"/>
    <n v="4.4111899999999997E-3"/>
    <n v="8.822373E-2"/>
    <s v="N"/>
    <n v="0.1"/>
    <n v="7.9401360000000004E-2"/>
    <n v="1"/>
    <s v="726187202623"/>
  </r>
  <r>
    <x v="1"/>
    <n v="10036"/>
    <s v="Apple Music"/>
    <m/>
    <s v="AT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1"/>
    <n v="4.0730000000000002E-3"/>
    <n v="4.4803000000000003E-2"/>
    <s v="EUR"/>
    <n v="1.0830312900000001"/>
    <n v="4.4111899999999997E-3"/>
    <n v="4.8523049999999998E-2"/>
    <s v="N"/>
    <n v="0.1"/>
    <n v="4.3670750000000001E-2"/>
    <n v="1"/>
    <s v="726187202623"/>
  </r>
  <r>
    <x v="1"/>
    <n v="10036"/>
    <s v="Apple Music"/>
    <m/>
    <s v="AT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4.0730000000000002E-3"/>
    <n v="4.0730000000000002E-3"/>
    <s v="EUR"/>
    <n v="1.0830312900000001"/>
    <n v="4.4111899999999997E-3"/>
    <n v="4.4111899999999997E-3"/>
    <s v="N"/>
    <n v="0.1"/>
    <n v="3.97007E-3"/>
    <n v="1"/>
    <s v="726187202623"/>
  </r>
  <r>
    <x v="1"/>
    <n v="10036"/>
    <s v="Apple Music"/>
    <m/>
    <s v="AT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1"/>
    <n v="4.0730000000000002E-3"/>
    <n v="8.5532999999999998E-2"/>
    <s v="EUR"/>
    <n v="1.0830312900000001"/>
    <n v="4.4111899999999997E-3"/>
    <n v="9.2634919999999996E-2"/>
    <s v="N"/>
    <n v="0.1"/>
    <n v="8.3371420000000002E-2"/>
    <n v="1"/>
    <s v="726187202623"/>
  </r>
  <r>
    <x v="1"/>
    <n v="10036"/>
    <s v="Apple Music"/>
    <m/>
    <s v="AT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"/>
    <n v="4.0730000000000002E-3"/>
    <n v="8.1460000000000005E-3"/>
    <s v="EUR"/>
    <n v="1.0830312900000001"/>
    <n v="4.4111899999999997E-3"/>
    <n v="8.8223699999999995E-3"/>
    <s v="N"/>
    <n v="0.1"/>
    <n v="7.94014E-3"/>
    <n v="1"/>
    <s v="726187202623"/>
  </r>
  <r>
    <x v="1"/>
    <n v="10036"/>
    <s v="Apple Music"/>
    <m/>
    <s v="AU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4"/>
    <n v="7.5189999999999996E-3"/>
    <n v="0.105266"/>
    <s v="AUD"/>
    <n v="0.63417341999999999"/>
    <n v="4.7683500000000002E-3"/>
    <n v="6.6756899999999994E-2"/>
    <s v="N"/>
    <n v="0.1"/>
    <n v="6.0081210000000003E-2"/>
    <n v="1"/>
    <s v="726187202623"/>
  </r>
  <r>
    <x v="1"/>
    <n v="10036"/>
    <s v="Apple Music"/>
    <m/>
    <s v="AU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"/>
    <n v="6.9059999999999998E-3"/>
    <n v="1.3812E-2"/>
    <s v="AUD"/>
    <n v="0.63417341999999999"/>
    <n v="4.3796E-3"/>
    <n v="8.7592E-3"/>
    <s v="N"/>
    <n v="0.1"/>
    <n v="7.8832799999999995E-3"/>
    <n v="1"/>
    <s v="726187202623"/>
  </r>
  <r>
    <x v="1"/>
    <n v="10036"/>
    <s v="Apple Music"/>
    <m/>
    <s v="AU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2"/>
    <n v="7.5189999999999996E-3"/>
    <n v="9.0228000000000003E-2"/>
    <s v="AUD"/>
    <n v="0.63417341999999999"/>
    <n v="4.7683500000000002E-3"/>
    <n v="5.7220199999999999E-2"/>
    <s v="N"/>
    <n v="0.1"/>
    <n v="5.1498179999999998E-2"/>
    <n v="1"/>
    <s v="726187202623"/>
  </r>
  <r>
    <x v="1"/>
    <n v="10036"/>
    <s v="Apple Music"/>
    <m/>
    <s v="AU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1.5202E-2"/>
    <n v="1.5202E-2"/>
    <s v="AUD"/>
    <n v="0.63417341999999999"/>
    <n v="9.6407000000000003E-3"/>
    <n v="9.6407000000000003E-3"/>
    <s v="N"/>
    <n v="0.1"/>
    <n v="8.6766299999999994E-3"/>
    <n v="1"/>
    <s v="726187202623"/>
  </r>
  <r>
    <x v="1"/>
    <n v="10036"/>
    <s v="Apple Music"/>
    <m/>
    <s v="AU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1.5202E-2"/>
    <n v="1.5202E-2"/>
    <s v="AUD"/>
    <n v="0.63417341999999999"/>
    <n v="9.6407000000000003E-3"/>
    <n v="9.6407000000000003E-3"/>
    <s v="N"/>
    <n v="0.1"/>
    <n v="8.6766299999999994E-3"/>
    <n v="1"/>
    <s v="726187202623"/>
  </r>
  <r>
    <x v="1"/>
    <n v="10036"/>
    <s v="Apple Music"/>
    <m/>
    <s v="AU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3"/>
    <n v="7.5189999999999996E-3"/>
    <n v="9.7747000000000001E-2"/>
    <s v="AUD"/>
    <n v="0.63417341999999999"/>
    <n v="4.7683500000000002E-3"/>
    <n v="6.1988550000000003E-2"/>
    <s v="N"/>
    <n v="0.1"/>
    <n v="5.5789690000000003E-2"/>
    <n v="1"/>
    <s v="726187202623"/>
  </r>
  <r>
    <x v="1"/>
    <n v="10036"/>
    <s v="Apple Music"/>
    <m/>
    <s v="AU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"/>
    <n v="1.5202E-2"/>
    <n v="3.0404E-2"/>
    <s v="AUD"/>
    <n v="0.63417341999999999"/>
    <n v="9.6407000000000003E-3"/>
    <n v="1.9281409999999999E-2"/>
    <s v="N"/>
    <n v="0.1"/>
    <n v="1.7353270000000001E-2"/>
    <n v="1"/>
    <s v="726187202623"/>
  </r>
  <r>
    <x v="1"/>
    <n v="10036"/>
    <s v="Apple Music"/>
    <m/>
    <s v="BG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6.391E-3"/>
    <n v="1.2782E-2"/>
    <s v="BGN"/>
    <n v="0.55395682999999996"/>
    <n v="3.5403399999999999E-3"/>
    <n v="7.0806799999999998E-3"/>
    <s v="N"/>
    <n v="0.1"/>
    <n v="6.3726099999999999E-3"/>
    <n v="1"/>
    <s v="726187202623"/>
  </r>
  <r>
    <x v="1"/>
    <n v="10036"/>
    <s v="Apple Music"/>
    <m/>
    <s v="BR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1.1152E-2"/>
    <n v="1.1152E-2"/>
    <s v="BRL"/>
    <n v="0.21096865000000001"/>
    <n v="2.35272E-3"/>
    <n v="2.35272E-3"/>
    <s v="N"/>
    <n v="0.1"/>
    <n v="2.1174499999999999E-3"/>
    <n v="1"/>
    <s v="726187202623"/>
  </r>
  <r>
    <x v="1"/>
    <n v="10036"/>
    <s v="Apple Music"/>
    <m/>
    <s v="BR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6"/>
    <n v="5.6320000000000002E-2"/>
    <n v="0.33792"/>
    <s v="BRL"/>
    <n v="0.21096865000000001"/>
    <n v="1.188175E-2"/>
    <n v="7.1290530000000005E-2"/>
    <s v="N"/>
    <n v="0.1"/>
    <n v="6.4161469999999998E-2"/>
    <n v="1"/>
    <s v="726187202623"/>
  </r>
  <r>
    <x v="1"/>
    <n v="10036"/>
    <s v="Apple Music"/>
    <m/>
    <s v="BR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5"/>
    <n v="5.6320000000000002E-2"/>
    <n v="0.28160000000000002"/>
    <s v="BRL"/>
    <n v="0.21096865000000001"/>
    <n v="1.188175E-2"/>
    <n v="5.940877E-2"/>
    <s v="N"/>
    <n v="0.1"/>
    <n v="5.3467889999999997E-2"/>
    <n v="1"/>
    <s v="726187202623"/>
  </r>
  <r>
    <x v="1"/>
    <n v="10036"/>
    <s v="Apple Music"/>
    <m/>
    <s v="BR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6"/>
    <n v="5.6320000000000002E-2"/>
    <n v="0.33792"/>
    <s v="BRL"/>
    <n v="0.21096865000000001"/>
    <n v="1.188175E-2"/>
    <n v="7.1290530000000005E-2"/>
    <s v="N"/>
    <n v="0.1"/>
    <n v="6.4161469999999998E-2"/>
    <n v="1"/>
    <s v="726187202623"/>
  </r>
  <r>
    <x v="1"/>
    <n v="10036"/>
    <s v="Apple Music"/>
    <m/>
    <s v="BR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6"/>
    <n v="5.6320000000000002E-2"/>
    <n v="0.33792"/>
    <s v="BRL"/>
    <n v="0.21096865000000001"/>
    <n v="1.188175E-2"/>
    <n v="7.1290530000000005E-2"/>
    <s v="N"/>
    <n v="0.1"/>
    <n v="6.4161469999999998E-2"/>
    <n v="1"/>
    <s v="726187202623"/>
  </r>
  <r>
    <x v="1"/>
    <n v="10036"/>
    <s v="Apple Music"/>
    <m/>
    <s v="BR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5.6320000000000002E-2"/>
    <n v="5.6320000000000002E-2"/>
    <s v="BRL"/>
    <n v="0.21096865000000001"/>
    <n v="1.188175E-2"/>
    <n v="1.188175E-2"/>
    <s v="N"/>
    <n v="0.1"/>
    <n v="1.0693579999999999E-2"/>
    <n v="1"/>
    <s v="726187202623"/>
  </r>
  <r>
    <x v="1"/>
    <n v="10036"/>
    <s v="Apple Music"/>
    <m/>
    <s v="BR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3"/>
    <n v="5.6320000000000002E-2"/>
    <n v="0.16896"/>
    <s v="BRL"/>
    <n v="0.21096865000000001"/>
    <n v="1.188175E-2"/>
    <n v="3.5645259999999998E-2"/>
    <s v="N"/>
    <n v="0.1"/>
    <n v="3.2080740000000003E-2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3"/>
    <n v="5.0489999999999997E-3"/>
    <n v="1.5147000000000001E-2"/>
    <s v="CAD"/>
    <n v="0.7555096"/>
    <n v="3.8145700000000002E-3"/>
    <n v="1.1443699999999999E-2"/>
    <s v="N"/>
    <n v="0.1"/>
    <n v="1.0299330000000001E-2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6"/>
    <n v="9.8410000000000008E-3"/>
    <n v="5.9046000000000001E-2"/>
    <s v="CAD"/>
    <n v="0.7555096"/>
    <n v="7.4349699999999999E-3"/>
    <n v="4.4609820000000001E-2"/>
    <s v="N"/>
    <n v="0.1"/>
    <n v="4.0148839999999998E-2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5.0489999999999997E-3"/>
    <n v="1.0097999999999999E-2"/>
    <s v="CAD"/>
    <n v="0.7555096"/>
    <n v="3.8145700000000002E-3"/>
    <n v="7.6291400000000004E-3"/>
    <s v="N"/>
    <n v="0.1"/>
    <n v="6.8662200000000001E-3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4"/>
    <n v="9.8410000000000008E-3"/>
    <n v="3.9364000000000003E-2"/>
    <s v="CAD"/>
    <n v="0.7555096"/>
    <n v="7.4349699999999999E-3"/>
    <n v="2.973988E-2"/>
    <s v="N"/>
    <n v="0.1"/>
    <n v="2.6765890000000001E-2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6"/>
    <n v="5.0489999999999997E-3"/>
    <n v="3.0294000000000001E-2"/>
    <s v="CAD"/>
    <n v="0.7555096"/>
    <n v="3.8145700000000002E-3"/>
    <n v="2.288741E-2"/>
    <s v="N"/>
    <n v="0.1"/>
    <n v="2.0598669999999999E-2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2"/>
    <n v="5.0489999999999997E-3"/>
    <n v="1.0097999999999999E-2"/>
    <s v="CAD"/>
    <n v="0.7555096"/>
    <n v="3.8145700000000002E-3"/>
    <n v="7.6291400000000004E-3"/>
    <s v="N"/>
    <n v="0.1"/>
    <n v="6.8662200000000001E-3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2"/>
    <n v="6.2750000000000002E-3"/>
    <n v="1.255E-2"/>
    <s v="CAD"/>
    <n v="0.7555096"/>
    <n v="4.7408199999999998E-3"/>
    <n v="9.4816499999999995E-3"/>
    <s v="N"/>
    <n v="0.1"/>
    <n v="8.5334799999999995E-3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4"/>
    <n v="9.8410000000000008E-3"/>
    <n v="3.9364000000000003E-2"/>
    <s v="CAD"/>
    <n v="0.7555096"/>
    <n v="7.4349699999999999E-3"/>
    <n v="2.973988E-2"/>
    <s v="N"/>
    <n v="0.1"/>
    <n v="2.6765890000000001E-2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6.2750000000000002E-3"/>
    <n v="6.2750000000000002E-3"/>
    <s v="CAD"/>
    <n v="0.7555096"/>
    <n v="4.7408199999999998E-3"/>
    <n v="4.7408199999999998E-3"/>
    <s v="N"/>
    <n v="0.1"/>
    <n v="4.2667399999999998E-3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6.2750000000000002E-3"/>
    <n v="6.2750000000000002E-3"/>
    <s v="CAD"/>
    <n v="0.7555096"/>
    <n v="4.7408199999999998E-3"/>
    <n v="4.7408199999999998E-3"/>
    <s v="N"/>
    <n v="0.1"/>
    <n v="4.2667399999999998E-3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3"/>
    <n v="9.8410000000000008E-3"/>
    <n v="2.9523000000000001E-2"/>
    <s v="CAD"/>
    <n v="0.7555096"/>
    <n v="7.4349699999999999E-3"/>
    <n v="2.2304910000000001E-2"/>
    <s v="N"/>
    <n v="0.1"/>
    <n v="2.0074419999999999E-2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4.4549999999999998E-3"/>
    <n v="8.9099999999999995E-3"/>
    <s v="CAD"/>
    <n v="0.7555096"/>
    <n v="3.3658E-3"/>
    <n v="6.73159E-3"/>
    <s v="N"/>
    <n v="0.1"/>
    <n v="6.0584300000000001E-3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4.7060000000000001E-3"/>
    <n v="4.7060000000000001E-3"/>
    <s v="CAD"/>
    <n v="0.7555096"/>
    <n v="3.55543E-3"/>
    <n v="3.55543E-3"/>
    <s v="N"/>
    <n v="0.1"/>
    <n v="3.1998899999999999E-3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5.0489999999999997E-3"/>
    <n v="1.0097999999999999E-2"/>
    <s v="CAD"/>
    <n v="0.7555096"/>
    <n v="3.8145700000000002E-3"/>
    <n v="7.6291400000000004E-3"/>
    <s v="N"/>
    <n v="0.1"/>
    <n v="6.8662200000000001E-3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6.2750000000000002E-3"/>
    <n v="6.2750000000000002E-3"/>
    <s v="CAD"/>
    <n v="0.7555096"/>
    <n v="4.7408199999999998E-3"/>
    <n v="4.7408199999999998E-3"/>
    <s v="N"/>
    <n v="0.1"/>
    <n v="4.2667399999999998E-3"/>
    <n v="1"/>
    <s v="726187202623"/>
  </r>
  <r>
    <x v="1"/>
    <n v="10036"/>
    <s v="Apple Music"/>
    <m/>
    <s v="CA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726187202623"/>
  </r>
  <r>
    <x v="1"/>
    <n v="10036"/>
    <s v="Apple Music"/>
    <m/>
    <s v="CH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1.6368000000000001E-2"/>
    <n v="1.6368000000000001E-2"/>
    <s v="CHF"/>
    <n v="1.1077345000000001"/>
    <n v="1.8131399999999999E-2"/>
    <n v="1.8131399999999999E-2"/>
    <s v="N"/>
    <n v="0.1"/>
    <n v="1.6318260000000001E-2"/>
    <n v="1"/>
    <s v="726187202623"/>
  </r>
  <r>
    <x v="1"/>
    <n v="10036"/>
    <s v="Apple Music"/>
    <m/>
    <s v="DE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5"/>
    <n v="4.9220000000000002E-3"/>
    <n v="2.461E-2"/>
    <s v="EUR"/>
    <n v="1.0830312900000001"/>
    <n v="5.33068E-3"/>
    <n v="2.6653400000000001E-2"/>
    <s v="N"/>
    <n v="0.1"/>
    <n v="2.3988059999999999E-2"/>
    <n v="1"/>
    <s v="726187202623"/>
  </r>
  <r>
    <x v="1"/>
    <n v="10036"/>
    <s v="Apple Music"/>
    <m/>
    <s v="DE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3"/>
    <n v="1.0423E-2"/>
    <n v="3.1268999999999998E-2"/>
    <s v="EUR"/>
    <n v="1.0830312900000001"/>
    <n v="1.128844E-2"/>
    <n v="3.3865310000000003E-2"/>
    <s v="N"/>
    <n v="0.1"/>
    <n v="3.0478769999999999E-2"/>
    <n v="1"/>
    <s v="726187202623"/>
  </r>
  <r>
    <x v="1"/>
    <n v="10036"/>
    <s v="Apple Music"/>
    <m/>
    <s v="DE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4"/>
    <n v="4.9220000000000002E-3"/>
    <n v="1.9688000000000001E-2"/>
    <s v="EUR"/>
    <n v="1.0830312900000001"/>
    <n v="5.33068E-3"/>
    <n v="2.132272E-2"/>
    <s v="N"/>
    <n v="0.1"/>
    <n v="1.9190450000000001E-2"/>
    <n v="1"/>
    <s v="726187202623"/>
  </r>
  <r>
    <x v="1"/>
    <n v="10036"/>
    <s v="Apple Music"/>
    <m/>
    <s v="DE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6"/>
    <n v="1.0423E-2"/>
    <n v="6.2537999999999996E-2"/>
    <s v="EUR"/>
    <n v="1.0830312900000001"/>
    <n v="1.128844E-2"/>
    <n v="6.7730609999999997E-2"/>
    <s v="N"/>
    <n v="0.1"/>
    <n v="6.0957549999999999E-2"/>
    <n v="1"/>
    <s v="726187202623"/>
  </r>
  <r>
    <x v="1"/>
    <n v="10036"/>
    <s v="Apple Music"/>
    <m/>
    <s v="DE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1"/>
    <n v="4.9220000000000002E-3"/>
    <n v="5.4142000000000003E-2"/>
    <s v="EUR"/>
    <n v="1.0830312900000001"/>
    <n v="5.33068E-3"/>
    <n v="5.8637479999999999E-2"/>
    <s v="N"/>
    <n v="0.1"/>
    <n v="5.2773729999999998E-2"/>
    <n v="1"/>
    <s v="726187202623"/>
  </r>
  <r>
    <x v="1"/>
    <n v="10036"/>
    <s v="Apple Music"/>
    <m/>
    <s v="DE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4.0350000000000004E-3"/>
    <n v="8.0700000000000008E-3"/>
    <s v="EUR"/>
    <n v="1.0830312900000001"/>
    <n v="4.3700299999999996E-3"/>
    <n v="8.7400599999999991E-3"/>
    <s v="N"/>
    <n v="0.1"/>
    <n v="7.8660599999999994E-3"/>
    <n v="1"/>
    <s v="726187202623"/>
  </r>
  <r>
    <x v="1"/>
    <n v="10036"/>
    <s v="Apple Music"/>
    <m/>
    <s v="DE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3"/>
    <n v="4.9220000000000002E-3"/>
    <n v="1.4766E-2"/>
    <s v="EUR"/>
    <n v="1.0830312900000001"/>
    <n v="5.33068E-3"/>
    <n v="1.5992039999999999E-2"/>
    <s v="N"/>
    <n v="0.1"/>
    <n v="1.439284E-2"/>
    <n v="1"/>
    <s v="726187202623"/>
  </r>
  <r>
    <x v="1"/>
    <n v="10036"/>
    <s v="Apple Music"/>
    <m/>
    <s v="FI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"/>
    <n v="6.5170000000000002E-3"/>
    <n v="1.3034E-2"/>
    <s v="EUR"/>
    <n v="1.0830312900000001"/>
    <n v="7.0581100000000003E-3"/>
    <n v="1.411623E-2"/>
    <s v="N"/>
    <n v="0.1"/>
    <n v="1.270461E-2"/>
    <n v="1"/>
    <s v="726187202623"/>
  </r>
  <r>
    <x v="1"/>
    <n v="10036"/>
    <s v="Apple Music"/>
    <m/>
    <s v="FI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1.1158E-2"/>
    <n v="1.1158E-2"/>
    <s v="EUR"/>
    <n v="1.0830312900000001"/>
    <n v="1.208446E-2"/>
    <n v="1.208446E-2"/>
    <s v="N"/>
    <n v="0.1"/>
    <n v="1.087602E-2"/>
    <n v="1"/>
    <s v="726187202623"/>
  </r>
  <r>
    <x v="1"/>
    <n v="10036"/>
    <s v="Apple Music"/>
    <m/>
    <s v="FR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8.7150000000000005E-3"/>
    <n v="8.7150000000000005E-3"/>
    <s v="EUR"/>
    <n v="1.0830312900000001"/>
    <n v="9.43862E-3"/>
    <n v="9.43862E-3"/>
    <s v="N"/>
    <n v="0.1"/>
    <n v="8.4947600000000005E-3"/>
    <n v="1"/>
    <s v="726187202623"/>
  </r>
  <r>
    <x v="1"/>
    <n v="10036"/>
    <s v="Apple Music"/>
    <m/>
    <s v="FR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3.3779999999999999E-3"/>
    <n v="3.3779999999999999E-3"/>
    <s v="EUR"/>
    <n v="1.0830312900000001"/>
    <n v="3.65848E-3"/>
    <n v="3.65848E-3"/>
    <s v="N"/>
    <n v="0.1"/>
    <n v="3.2926299999999999E-3"/>
    <n v="1"/>
    <s v="726187202623"/>
  </r>
  <r>
    <x v="1"/>
    <n v="10036"/>
    <s v="Apple Music"/>
    <m/>
    <s v="FR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3.3779999999999999E-3"/>
    <n v="3.3779999999999999E-3"/>
    <s v="EUR"/>
    <n v="1.0830312900000001"/>
    <n v="3.65848E-3"/>
    <n v="3.65848E-3"/>
    <s v="N"/>
    <n v="0.1"/>
    <n v="3.2926299999999999E-3"/>
    <n v="1"/>
    <s v="726187202623"/>
  </r>
  <r>
    <x v="1"/>
    <n v="10036"/>
    <s v="Apple Music"/>
    <m/>
    <s v="FR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8.7150000000000005E-3"/>
    <n v="8.7150000000000005E-3"/>
    <s v="EUR"/>
    <n v="1.0830312900000001"/>
    <n v="9.43862E-3"/>
    <n v="9.43862E-3"/>
    <s v="N"/>
    <n v="0.1"/>
    <n v="8.4947600000000005E-3"/>
    <n v="1"/>
    <s v="726187202623"/>
  </r>
  <r>
    <x v="1"/>
    <n v="10036"/>
    <s v="Apple Music"/>
    <m/>
    <s v="GB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</r>
  <r>
    <x v="1"/>
    <n v="10036"/>
    <s v="Apple Music"/>
    <m/>
    <s v="GB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6.1269999999999996E-3"/>
    <n v="6.1269999999999996E-3"/>
    <s v="GBP"/>
    <n v="1.26799196"/>
    <n v="7.7689899999999999E-3"/>
    <n v="7.7689899999999999E-3"/>
    <s v="N"/>
    <n v="0.1"/>
    <n v="6.9920900000000003E-3"/>
    <n v="1"/>
    <s v="726187202623"/>
  </r>
  <r>
    <x v="1"/>
    <n v="10036"/>
    <s v="Apple Music"/>
    <m/>
    <s v="GB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5"/>
    <n v="1.2347E-2"/>
    <n v="6.1734999999999998E-2"/>
    <s v="GBP"/>
    <n v="1.26799196"/>
    <n v="1.56559E-2"/>
    <n v="7.8279479999999999E-2"/>
    <s v="N"/>
    <n v="0.1"/>
    <n v="7.0451540000000007E-2"/>
    <n v="1"/>
    <s v="726187202623"/>
  </r>
  <r>
    <x v="1"/>
    <n v="10036"/>
    <s v="Apple Music"/>
    <m/>
    <s v="GB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</r>
  <r>
    <x v="1"/>
    <n v="10036"/>
    <s v="Apple Music"/>
    <m/>
    <s v="GB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6.1269999999999996E-3"/>
    <n v="6.1269999999999996E-3"/>
    <s v="GBP"/>
    <n v="1.26799196"/>
    <n v="7.7689899999999999E-3"/>
    <n v="7.7689899999999999E-3"/>
    <s v="N"/>
    <n v="0.1"/>
    <n v="6.9920900000000003E-3"/>
    <n v="1"/>
    <s v="726187202623"/>
  </r>
  <r>
    <x v="1"/>
    <n v="10036"/>
    <s v="Apple Music"/>
    <m/>
    <s v="GB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1.2347E-2"/>
    <n v="1.2347E-2"/>
    <s v="GBP"/>
    <n v="1.26799196"/>
    <n v="1.56559E-2"/>
    <n v="1.56559E-2"/>
    <s v="N"/>
    <n v="0.1"/>
    <n v="1.409031E-2"/>
    <n v="1"/>
    <s v="726187202623"/>
  </r>
  <r>
    <x v="1"/>
    <n v="10036"/>
    <s v="Apple Music"/>
    <m/>
    <s v="GB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</r>
  <r>
    <x v="1"/>
    <n v="10036"/>
    <s v="Apple Music"/>
    <m/>
    <s v="GB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</r>
  <r>
    <x v="1"/>
    <n v="10036"/>
    <s v="Apple Music"/>
    <m/>
    <s v="GB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</r>
  <r>
    <x v="1"/>
    <n v="10036"/>
    <s v="Apple Music"/>
    <m/>
    <s v="GB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</r>
  <r>
    <x v="1"/>
    <n v="10036"/>
    <s v="Apple Music"/>
    <m/>
    <s v="GB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</r>
  <r>
    <x v="1"/>
    <n v="10036"/>
    <s v="Apple Music"/>
    <m/>
    <s v="GB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</r>
  <r>
    <x v="1"/>
    <n v="10036"/>
    <s v="Apple Music"/>
    <m/>
    <s v="GB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1.2347E-2"/>
    <n v="1.2347E-2"/>
    <s v="GBP"/>
    <n v="1.26799196"/>
    <n v="1.56559E-2"/>
    <n v="1.56559E-2"/>
    <s v="N"/>
    <n v="0.1"/>
    <n v="1.409031E-2"/>
    <n v="1"/>
    <s v="726187202623"/>
  </r>
  <r>
    <x v="1"/>
    <n v="10036"/>
    <s v="Apple Music"/>
    <m/>
    <s v="JM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3.6050000000000001E-3"/>
    <n v="3.6050000000000001E-3"/>
    <s v="USD"/>
    <n v="1"/>
    <n v="3.6050000000000001E-3"/>
    <n v="3.6050000000000001E-3"/>
    <s v="N"/>
    <n v="0.1"/>
    <n v="3.2445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3"/>
    <n v="0.51114800000000005"/>
    <n v="1.533444"/>
    <s v="JPY"/>
    <n v="6.9680200000000001E-3"/>
    <n v="3.5616900000000002E-3"/>
    <n v="1.068507E-2"/>
    <s v="N"/>
    <n v="0.1"/>
    <n v="9.6165599999999997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3"/>
    <n v="0.58138000000000001"/>
    <n v="1.74414"/>
    <s v="JPY"/>
    <n v="6.9680200000000001E-3"/>
    <n v="4.0510700000000004E-3"/>
    <n v="1.2153199999999999E-2"/>
    <s v="N"/>
    <n v="0.1"/>
    <n v="1.0937880000000001E-2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7"/>
    <n v="0.62969799999999998"/>
    <n v="4.4078860000000004"/>
    <s v="JPY"/>
    <n v="6.9680200000000001E-3"/>
    <n v="4.3877500000000002E-3"/>
    <n v="3.071424E-2"/>
    <s v="N"/>
    <n v="0.1"/>
    <n v="2.764281E-2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8"/>
    <n v="1.067134"/>
    <n v="8.5370720000000002"/>
    <s v="JPY"/>
    <n v="6.9680200000000001E-3"/>
    <n v="7.4358100000000002E-3"/>
    <n v="5.9486490000000003E-2"/>
    <s v="N"/>
    <n v="0.1"/>
    <n v="5.3537840000000003E-2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0.58138000000000001"/>
    <n v="0.58138000000000001"/>
    <s v="JPY"/>
    <n v="6.9680200000000001E-3"/>
    <n v="4.0510700000000004E-3"/>
    <n v="4.0510700000000004E-3"/>
    <s v="N"/>
    <n v="0.1"/>
    <n v="3.6459600000000002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6"/>
    <n v="1.067134"/>
    <n v="6.4028039999999997"/>
    <s v="JPY"/>
    <n v="6.9680200000000001E-3"/>
    <n v="7.4358100000000002E-3"/>
    <n v="4.4614870000000001E-2"/>
    <s v="N"/>
    <n v="0.1"/>
    <n v="4.0153380000000002E-2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0.58138000000000001"/>
    <n v="0.58138000000000001"/>
    <s v="JPY"/>
    <n v="6.9680200000000001E-3"/>
    <n v="4.0510700000000004E-3"/>
    <n v="4.0510700000000004E-3"/>
    <s v="N"/>
    <n v="0.1"/>
    <n v="3.6459600000000002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0.58138000000000001"/>
    <n v="0.58138000000000001"/>
    <s v="JPY"/>
    <n v="6.9680200000000001E-3"/>
    <n v="4.0510700000000004E-3"/>
    <n v="4.0510700000000004E-3"/>
    <s v="N"/>
    <n v="0.1"/>
    <n v="3.6459600000000002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726187202623"/>
  </r>
  <r>
    <x v="1"/>
    <n v="10036"/>
    <s v="Apple Music"/>
    <m/>
    <s v="JP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726187202623"/>
  </r>
  <r>
    <x v="1"/>
    <n v="10036"/>
    <s v="Apple Music"/>
    <m/>
    <s v="MA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6.7860000000000004E-3"/>
    <n v="6.7860000000000004E-3"/>
    <s v="USD"/>
    <n v="1"/>
    <n v="6.7860000000000004E-3"/>
    <n v="6.7860000000000004E-3"/>
    <s v="N"/>
    <n v="0.1"/>
    <n v="6.1073999999999998E-3"/>
    <n v="1"/>
    <s v="726187202623"/>
  </r>
  <r>
    <x v="1"/>
    <n v="10036"/>
    <s v="Apple Music"/>
    <m/>
    <s v="MX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726187202623"/>
  </r>
  <r>
    <x v="1"/>
    <n v="10036"/>
    <s v="Apple Music"/>
    <m/>
    <s v="MX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726187202623"/>
  </r>
  <r>
    <x v="1"/>
    <n v="10036"/>
    <s v="Apple Music"/>
    <m/>
    <s v="MX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726187202623"/>
  </r>
  <r>
    <x v="1"/>
    <n v="10036"/>
    <s v="Apple Music"/>
    <m/>
    <s v="MX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8.2819000000000004E-2"/>
    <n v="8.2819000000000004E-2"/>
    <s v="MXN"/>
    <n v="5.8339120000000001E-2"/>
    <n v="4.8315900000000002E-3"/>
    <n v="4.8315900000000002E-3"/>
    <s v="N"/>
    <n v="0.1"/>
    <n v="4.3484300000000004E-3"/>
    <n v="1"/>
    <s v="726187202623"/>
  </r>
  <r>
    <x v="1"/>
    <n v="10036"/>
    <s v="Apple Music"/>
    <m/>
    <s v="MX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8.2819000000000004E-2"/>
    <n v="8.2819000000000004E-2"/>
    <s v="MXN"/>
    <n v="5.8339120000000001E-2"/>
    <n v="4.8315900000000002E-3"/>
    <n v="4.8315900000000002E-3"/>
    <s v="N"/>
    <n v="0.1"/>
    <n v="4.3484300000000004E-3"/>
    <n v="1"/>
    <s v="726187202623"/>
  </r>
  <r>
    <x v="1"/>
    <n v="10036"/>
    <s v="Apple Music"/>
    <m/>
    <s v="NZ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"/>
    <n v="9.3139999999999994E-3"/>
    <n v="1.8627999999999999E-2"/>
    <s v="NZD"/>
    <n v="0.58011003999999999"/>
    <n v="5.4031399999999999E-3"/>
    <n v="1.080629E-2"/>
    <s v="N"/>
    <n v="0.1"/>
    <n v="9.7256600000000006E-3"/>
    <n v="1"/>
    <s v="726187202623"/>
  </r>
  <r>
    <x v="1"/>
    <n v="10036"/>
    <s v="Apple Music"/>
    <m/>
    <s v="PH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"/>
    <n v="9.3875E-2"/>
    <n v="0.18775"/>
    <s v="PHP"/>
    <n v="1.7828589999999998E-2"/>
    <n v="1.67366E-3"/>
    <n v="3.34732E-3"/>
    <s v="N"/>
    <n v="0.1"/>
    <n v="3.0125899999999999E-3"/>
    <n v="1"/>
    <s v="726187202623"/>
  </r>
  <r>
    <x v="1"/>
    <n v="10036"/>
    <s v="Apple Music"/>
    <m/>
    <s v="RU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3"/>
    <n v="0.15364700000000001"/>
    <n v="0.46094099999999999"/>
    <s v="RUB"/>
    <n v="1.176028E-2"/>
    <n v="1.80693E-3"/>
    <n v="5.4207999999999999E-3"/>
    <s v="N"/>
    <n v="0.1"/>
    <n v="4.8787199999999996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9"/>
    <n v="0"/>
    <n v="0"/>
    <s v="USD"/>
    <n v="1"/>
    <n v="0"/>
    <n v="0"/>
    <s v="N"/>
    <n v="0.1"/>
    <n v="0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"/>
    <n v="3.7820000000000002E-3"/>
    <n v="7.5640000000000004E-3"/>
    <s v="USD"/>
    <n v="1"/>
    <n v="3.7820000000000002E-3"/>
    <n v="7.5640000000000004E-3"/>
    <s v="N"/>
    <n v="0.1"/>
    <n v="6.8075999999999996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33"/>
    <n v="4.0330000000000001E-3"/>
    <n v="0.13308900000000001"/>
    <s v="USD"/>
    <n v="1"/>
    <n v="4.0330000000000001E-3"/>
    <n v="0.13308900000000001"/>
    <s v="N"/>
    <n v="0.1"/>
    <n v="0.1197801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39"/>
    <n v="4.0759999999999998E-3"/>
    <n v="0.56656399999999996"/>
    <s v="USD"/>
    <n v="1"/>
    <n v="4.0759999999999998E-3"/>
    <n v="0.56656399999999996"/>
    <s v="N"/>
    <n v="0.1"/>
    <n v="0.5099076000000000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377"/>
    <n v="4.5519999999999996E-3"/>
    <n v="1.7161040000000001"/>
    <s v="USD"/>
    <n v="1"/>
    <n v="4.5519999999999996E-3"/>
    <n v="1.7161040000000001"/>
    <s v="N"/>
    <n v="0.1"/>
    <n v="1.5444936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8"/>
    <n v="4.5960000000000003E-3"/>
    <n v="3.6768000000000002E-2"/>
    <s v="USD"/>
    <n v="1"/>
    <n v="4.5960000000000003E-3"/>
    <n v="3.6768000000000002E-2"/>
    <s v="N"/>
    <n v="0.1"/>
    <n v="3.3091200000000001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78"/>
    <n v="4.7109999999999999E-3"/>
    <n v="0.36745800000000001"/>
    <s v="USD"/>
    <n v="1"/>
    <n v="4.7109999999999999E-3"/>
    <n v="0.36745800000000001"/>
    <s v="N"/>
    <n v="0.1"/>
    <n v="0.33071220000000001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7"/>
    <n v="4.9160000000000002E-3"/>
    <n v="0.13273199999999999"/>
    <s v="USD"/>
    <n v="1"/>
    <n v="4.9160000000000002E-3"/>
    <n v="0.13273199999999999"/>
    <s v="N"/>
    <n v="0.1"/>
    <n v="0.1194588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5.973E-3"/>
    <n v="5.973E-3"/>
    <s v="USD"/>
    <n v="1"/>
    <n v="5.973E-3"/>
    <n v="5.973E-3"/>
    <s v="N"/>
    <n v="0.1"/>
    <n v="5.3756999999999997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30"/>
    <n v="7.4939999999999998E-3"/>
    <n v="0.22481999999999999"/>
    <s v="USD"/>
    <n v="1"/>
    <n v="7.4939999999999998E-3"/>
    <n v="0.22481999999999999"/>
    <s v="N"/>
    <n v="0.1"/>
    <n v="0.20233799999999999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45"/>
    <n v="7.9120000000000006E-3"/>
    <n v="0.35604000000000002"/>
    <s v="USD"/>
    <n v="1"/>
    <n v="7.9120000000000006E-3"/>
    <n v="0.35604000000000002"/>
    <s v="N"/>
    <n v="0.1"/>
    <n v="0.320436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9"/>
    <n v="8.2229999999999994E-3"/>
    <n v="0.23846700000000001"/>
    <s v="USD"/>
    <n v="1"/>
    <n v="8.2229999999999994E-3"/>
    <n v="0.23846700000000001"/>
    <s v="N"/>
    <n v="0.1"/>
    <n v="0.21462030000000001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512"/>
    <n v="8.5030000000000001E-3"/>
    <n v="4.3535360000000001"/>
    <s v="USD"/>
    <n v="1"/>
    <n v="8.5030000000000001E-3"/>
    <n v="4.3535360000000001"/>
    <s v="N"/>
    <n v="0.1"/>
    <n v="3.9181824000000001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7"/>
    <n v="8.914E-3"/>
    <n v="0.15153800000000001"/>
    <s v="USD"/>
    <n v="1"/>
    <n v="8.914E-3"/>
    <n v="0.15153800000000001"/>
    <s v="N"/>
    <n v="0.1"/>
    <n v="0.13638420000000001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5"/>
    <n v="1.009E-2"/>
    <n v="0.25224999999999997"/>
    <s v="USD"/>
    <n v="1"/>
    <n v="1.009E-2"/>
    <n v="0.25224999999999997"/>
    <s v="N"/>
    <n v="0.1"/>
    <n v="0.227025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2"/>
    <n v="0"/>
    <n v="0"/>
    <s v="USD"/>
    <n v="1"/>
    <n v="0"/>
    <n v="0"/>
    <s v="N"/>
    <n v="0.1"/>
    <n v="0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1"/>
    <n v="4.0330000000000001E-3"/>
    <n v="4.4363E-2"/>
    <s v="USD"/>
    <n v="1"/>
    <n v="4.0330000000000001E-3"/>
    <n v="4.4363E-2"/>
    <s v="N"/>
    <n v="0.1"/>
    <n v="3.9926700000000002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48"/>
    <n v="4.0759999999999998E-3"/>
    <n v="0.19564799999999999"/>
    <s v="USD"/>
    <n v="1"/>
    <n v="4.0759999999999998E-3"/>
    <n v="0.19564799999999999"/>
    <s v="N"/>
    <n v="0.1"/>
    <n v="0.176083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06"/>
    <n v="4.5519999999999996E-3"/>
    <n v="0.482512"/>
    <s v="USD"/>
    <n v="1"/>
    <n v="4.5519999999999996E-3"/>
    <n v="0.482512"/>
    <s v="N"/>
    <n v="0.1"/>
    <n v="0.4342608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5"/>
    <n v="4.5960000000000003E-3"/>
    <n v="2.298E-2"/>
    <s v="USD"/>
    <n v="1"/>
    <n v="4.5960000000000003E-3"/>
    <n v="2.298E-2"/>
    <s v="N"/>
    <n v="0.1"/>
    <n v="2.0681999999999999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9"/>
    <n v="4.7109999999999999E-3"/>
    <n v="0.13661899999999999"/>
    <s v="USD"/>
    <n v="1"/>
    <n v="4.7109999999999999E-3"/>
    <n v="0.13661899999999999"/>
    <s v="N"/>
    <n v="0.1"/>
    <n v="0.1229571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9"/>
    <n v="4.9160000000000002E-3"/>
    <n v="4.4243999999999999E-2"/>
    <s v="USD"/>
    <n v="1"/>
    <n v="4.9160000000000002E-3"/>
    <n v="4.4243999999999999E-2"/>
    <s v="N"/>
    <n v="0.1"/>
    <n v="3.9819599999999997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5.973E-3"/>
    <n v="5.973E-3"/>
    <s v="USD"/>
    <n v="1"/>
    <n v="5.973E-3"/>
    <n v="5.973E-3"/>
    <s v="N"/>
    <n v="0.1"/>
    <n v="5.3756999999999997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5"/>
    <n v="7.4939999999999998E-3"/>
    <n v="3.7470000000000003E-2"/>
    <s v="USD"/>
    <n v="1"/>
    <n v="7.4939999999999998E-3"/>
    <n v="3.7470000000000003E-2"/>
    <s v="N"/>
    <n v="0.1"/>
    <n v="3.3723000000000003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9"/>
    <n v="8.2229999999999994E-3"/>
    <n v="7.4007000000000003E-2"/>
    <s v="USD"/>
    <n v="1"/>
    <n v="8.2229999999999994E-3"/>
    <n v="7.4007000000000003E-2"/>
    <s v="N"/>
    <n v="0.1"/>
    <n v="6.6606299999999993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237"/>
    <n v="8.5030000000000001E-3"/>
    <n v="2.0152109999999999"/>
    <s v="USD"/>
    <n v="1"/>
    <n v="8.5030000000000001E-3"/>
    <n v="2.0152109999999999"/>
    <s v="N"/>
    <n v="0.1"/>
    <n v="1.8136899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1"/>
    <n v="1.009E-2"/>
    <n v="0.11099000000000001"/>
    <s v="USD"/>
    <n v="1"/>
    <n v="1.009E-2"/>
    <n v="0.11099000000000001"/>
    <s v="N"/>
    <n v="0.1"/>
    <n v="9.9890999999999994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3"/>
    <n v="0"/>
    <n v="0"/>
    <s v="USD"/>
    <n v="1"/>
    <n v="0"/>
    <n v="0"/>
    <s v="N"/>
    <n v="0.1"/>
    <n v="0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6"/>
    <n v="4.0330000000000001E-3"/>
    <n v="0.10485800000000001"/>
    <s v="USD"/>
    <n v="1"/>
    <n v="4.0330000000000001E-3"/>
    <n v="0.10485800000000001"/>
    <s v="N"/>
    <n v="0.1"/>
    <n v="9.4372200000000003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92"/>
    <n v="4.0759999999999998E-3"/>
    <n v="0.37499199999999999"/>
    <s v="USD"/>
    <n v="1"/>
    <n v="4.0759999999999998E-3"/>
    <n v="0.37499199999999999"/>
    <s v="N"/>
    <n v="0.1"/>
    <n v="0.33749279999999998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19"/>
    <n v="4.5519999999999996E-3"/>
    <n v="0.996888"/>
    <s v="USD"/>
    <n v="1"/>
    <n v="4.5519999999999996E-3"/>
    <n v="0.996888"/>
    <s v="N"/>
    <n v="0.1"/>
    <n v="0.89719919999999997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32"/>
    <n v="4.7109999999999999E-3"/>
    <n v="0.150752"/>
    <s v="USD"/>
    <n v="1"/>
    <n v="4.7109999999999999E-3"/>
    <n v="0.150752"/>
    <s v="N"/>
    <n v="0.1"/>
    <n v="0.13567679999999999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4"/>
    <n v="4.9160000000000002E-3"/>
    <n v="6.8823999999999996E-2"/>
    <s v="USD"/>
    <n v="1"/>
    <n v="4.9160000000000002E-3"/>
    <n v="6.8823999999999996E-2"/>
    <s v="N"/>
    <n v="0.1"/>
    <n v="6.1941599999999999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9"/>
    <n v="7.4939999999999998E-3"/>
    <n v="6.7446000000000006E-2"/>
    <s v="USD"/>
    <n v="1"/>
    <n v="7.4939999999999998E-3"/>
    <n v="6.7446000000000006E-2"/>
    <s v="N"/>
    <n v="0.1"/>
    <n v="6.0701400000000003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6"/>
    <n v="7.9120000000000006E-3"/>
    <n v="0.12659200000000001"/>
    <s v="USD"/>
    <n v="1"/>
    <n v="7.9120000000000006E-3"/>
    <n v="0.12659200000000001"/>
    <s v="N"/>
    <n v="0.1"/>
    <n v="0.1139328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24"/>
    <n v="8.2229999999999994E-3"/>
    <n v="0.197352"/>
    <s v="USD"/>
    <n v="1"/>
    <n v="8.2229999999999994E-3"/>
    <n v="0.197352"/>
    <s v="N"/>
    <n v="0.1"/>
    <n v="0.17761679999999999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409"/>
    <n v="8.5030000000000001E-3"/>
    <n v="3.4777269999999998"/>
    <s v="USD"/>
    <n v="1"/>
    <n v="8.5030000000000001E-3"/>
    <n v="3.4777269999999998"/>
    <s v="N"/>
    <n v="0.1"/>
    <n v="3.1299543000000001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6"/>
    <n v="8.914E-3"/>
    <n v="0.142624"/>
    <s v="USD"/>
    <n v="1"/>
    <n v="8.914E-3"/>
    <n v="0.142624"/>
    <s v="N"/>
    <n v="0.1"/>
    <n v="0.12836159999999999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8"/>
    <n v="1.009E-2"/>
    <n v="0.18162"/>
    <s v="USD"/>
    <n v="1"/>
    <n v="1.009E-2"/>
    <n v="0.18162"/>
    <s v="N"/>
    <n v="0.1"/>
    <n v="0.16345799999999999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1"/>
    <n v="0"/>
    <n v="0"/>
    <s v="USD"/>
    <n v="1"/>
    <n v="0"/>
    <n v="0"/>
    <s v="N"/>
    <n v="0.1"/>
    <n v="0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7"/>
    <n v="4.0330000000000001E-3"/>
    <n v="2.8230999999999999E-2"/>
    <s v="USD"/>
    <n v="1"/>
    <n v="4.0330000000000001E-3"/>
    <n v="2.8230999999999999E-2"/>
    <s v="N"/>
    <n v="0.1"/>
    <n v="2.5407900000000001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47"/>
    <n v="4.0759999999999998E-3"/>
    <n v="0.19157199999999999"/>
    <s v="USD"/>
    <n v="1"/>
    <n v="4.0759999999999998E-3"/>
    <n v="0.19157199999999999"/>
    <s v="N"/>
    <n v="0.1"/>
    <n v="0.17241480000000001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203"/>
    <n v="4.5519999999999996E-3"/>
    <n v="0.92405599999999999"/>
    <s v="USD"/>
    <n v="1"/>
    <n v="4.5519999999999996E-3"/>
    <n v="0.92405599999999999"/>
    <s v="N"/>
    <n v="0.1"/>
    <n v="0.83165040000000001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21"/>
    <n v="4.7109999999999999E-3"/>
    <n v="9.8931000000000005E-2"/>
    <s v="USD"/>
    <n v="1"/>
    <n v="4.7109999999999999E-3"/>
    <n v="9.8931000000000005E-2"/>
    <s v="N"/>
    <n v="0.1"/>
    <n v="8.9037900000000003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1"/>
    <n v="4.9160000000000002E-3"/>
    <n v="5.4075999999999999E-2"/>
    <s v="USD"/>
    <n v="1"/>
    <n v="4.9160000000000002E-3"/>
    <n v="5.4075999999999999E-2"/>
    <s v="N"/>
    <n v="0.1"/>
    <n v="4.8668400000000001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6"/>
    <n v="7.4939999999999998E-3"/>
    <n v="4.4963999999999997E-2"/>
    <s v="USD"/>
    <n v="1"/>
    <n v="7.4939999999999998E-3"/>
    <n v="4.4963999999999997E-2"/>
    <s v="N"/>
    <n v="0.1"/>
    <n v="4.0467599999999999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8"/>
    <n v="7.9120000000000006E-3"/>
    <n v="0.14241599999999999"/>
    <s v="USD"/>
    <n v="1"/>
    <n v="7.9120000000000006E-3"/>
    <n v="0.14241599999999999"/>
    <s v="N"/>
    <n v="0.1"/>
    <n v="0.12817439999999999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25"/>
    <n v="8.2229999999999994E-3"/>
    <n v="0.20557500000000001"/>
    <s v="USD"/>
    <n v="1"/>
    <n v="8.2229999999999994E-3"/>
    <n v="0.20557500000000001"/>
    <s v="N"/>
    <n v="0.1"/>
    <n v="0.1850175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367"/>
    <n v="8.5030000000000001E-3"/>
    <n v="3.1206010000000002"/>
    <s v="USD"/>
    <n v="1"/>
    <n v="8.5030000000000001E-3"/>
    <n v="3.1206010000000002"/>
    <s v="N"/>
    <n v="0.1"/>
    <n v="2.8085409000000001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1"/>
    <n v="8.914E-3"/>
    <n v="9.8054000000000002E-2"/>
    <s v="USD"/>
    <n v="1"/>
    <n v="8.914E-3"/>
    <n v="9.8054000000000002E-2"/>
    <s v="N"/>
    <n v="0.1"/>
    <n v="8.8248599999999996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4"/>
    <n v="1.009E-2"/>
    <n v="0.14126"/>
    <s v="USD"/>
    <n v="1"/>
    <n v="1.009E-2"/>
    <n v="0.14126"/>
    <s v="N"/>
    <n v="0.1"/>
    <n v="0.127134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2"/>
    <n v="0"/>
    <n v="0"/>
    <s v="USD"/>
    <n v="1"/>
    <n v="0"/>
    <n v="0"/>
    <s v="N"/>
    <n v="0.1"/>
    <n v="0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2"/>
    <n v="4.0330000000000001E-3"/>
    <n v="8.0660000000000003E-3"/>
    <s v="USD"/>
    <n v="1"/>
    <n v="4.0330000000000001E-3"/>
    <n v="8.0660000000000003E-3"/>
    <s v="N"/>
    <n v="0.1"/>
    <n v="7.2594000000000001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24"/>
    <n v="4.0759999999999998E-3"/>
    <n v="9.7823999999999994E-2"/>
    <s v="USD"/>
    <n v="1"/>
    <n v="4.0759999999999998E-3"/>
    <n v="9.7823999999999994E-2"/>
    <s v="N"/>
    <n v="0.1"/>
    <n v="8.8041599999999998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43"/>
    <n v="4.5519999999999996E-3"/>
    <n v="0.19573599999999999"/>
    <s v="USD"/>
    <n v="1"/>
    <n v="4.5519999999999996E-3"/>
    <n v="0.19573599999999999"/>
    <s v="N"/>
    <n v="0.1"/>
    <n v="0.1761624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5"/>
    <n v="4.5960000000000003E-3"/>
    <n v="6.8940000000000001E-2"/>
    <s v="USD"/>
    <n v="1"/>
    <n v="4.5960000000000003E-3"/>
    <n v="6.8940000000000001E-2"/>
    <s v="N"/>
    <n v="0.1"/>
    <n v="6.2045999999999997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9"/>
    <n v="4.7109999999999999E-3"/>
    <n v="4.2398999999999999E-2"/>
    <s v="USD"/>
    <n v="1"/>
    <n v="4.7109999999999999E-3"/>
    <n v="4.2398999999999999E-2"/>
    <s v="N"/>
    <n v="0.1"/>
    <n v="3.8159100000000001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7"/>
    <n v="4.9160000000000002E-3"/>
    <n v="3.4411999999999998E-2"/>
    <s v="USD"/>
    <n v="1"/>
    <n v="4.9160000000000002E-3"/>
    <n v="3.4411999999999998E-2"/>
    <s v="N"/>
    <n v="0.1"/>
    <n v="3.09708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3"/>
    <n v="7.9120000000000006E-3"/>
    <n v="0.102856"/>
    <s v="USD"/>
    <n v="1"/>
    <n v="7.9120000000000006E-3"/>
    <n v="0.102856"/>
    <s v="N"/>
    <n v="0.1"/>
    <n v="9.2570399999999997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5"/>
    <n v="8.2229999999999994E-3"/>
    <n v="4.1114999999999999E-2"/>
    <s v="USD"/>
    <n v="1"/>
    <n v="8.2229999999999994E-3"/>
    <n v="4.1114999999999999E-2"/>
    <s v="N"/>
    <n v="0.1"/>
    <n v="3.7003500000000002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94"/>
    <n v="8.5030000000000001E-3"/>
    <n v="0.79928200000000005"/>
    <s v="USD"/>
    <n v="1"/>
    <n v="8.5030000000000001E-3"/>
    <n v="0.79928200000000005"/>
    <s v="N"/>
    <n v="0.1"/>
    <n v="0.71935380000000004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6"/>
    <n v="1.009E-2"/>
    <n v="6.0539999999999997E-2"/>
    <s v="USD"/>
    <n v="1"/>
    <n v="1.009E-2"/>
    <n v="6.0539999999999997E-2"/>
    <s v="N"/>
    <n v="0.1"/>
    <n v="5.4486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3"/>
    <n v="0"/>
    <n v="0"/>
    <s v="USD"/>
    <n v="1"/>
    <n v="0"/>
    <n v="0"/>
    <s v="N"/>
    <n v="0.1"/>
    <n v="0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4"/>
    <n v="4.0330000000000001E-3"/>
    <n v="1.6132000000000001E-2"/>
    <s v="USD"/>
    <n v="1"/>
    <n v="4.0330000000000001E-3"/>
    <n v="1.6132000000000001E-2"/>
    <s v="N"/>
    <n v="0.1"/>
    <n v="1.45188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25"/>
    <n v="4.0759999999999998E-3"/>
    <n v="0.1019"/>
    <s v="USD"/>
    <n v="1"/>
    <n v="4.0759999999999998E-3"/>
    <n v="0.1019"/>
    <s v="N"/>
    <n v="0.1"/>
    <n v="9.171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74"/>
    <n v="4.5519999999999996E-3"/>
    <n v="0.33684799999999998"/>
    <s v="USD"/>
    <n v="1"/>
    <n v="4.5519999999999996E-3"/>
    <n v="0.33684799999999998"/>
    <s v="N"/>
    <n v="0.1"/>
    <n v="0.3031632000000000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2"/>
    <n v="4.7109999999999999E-3"/>
    <n v="5.6531999999999999E-2"/>
    <s v="USD"/>
    <n v="1"/>
    <n v="4.7109999999999999E-3"/>
    <n v="5.6531999999999999E-2"/>
    <s v="N"/>
    <n v="0.1"/>
    <n v="5.0878800000000002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0"/>
    <n v="4.9160000000000002E-3"/>
    <n v="4.9160000000000002E-2"/>
    <s v="USD"/>
    <n v="1"/>
    <n v="4.9160000000000002E-3"/>
    <n v="4.9160000000000002E-2"/>
    <s v="N"/>
    <n v="0.1"/>
    <n v="4.4243999999999999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5"/>
    <n v="7.4939999999999998E-3"/>
    <n v="3.7470000000000003E-2"/>
    <s v="USD"/>
    <n v="1"/>
    <n v="7.4939999999999998E-3"/>
    <n v="3.7470000000000003E-2"/>
    <s v="N"/>
    <n v="0.1"/>
    <n v="3.3723000000000003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1"/>
    <n v="7.9120000000000006E-3"/>
    <n v="8.7031999999999998E-2"/>
    <s v="USD"/>
    <n v="1"/>
    <n v="7.9120000000000006E-3"/>
    <n v="8.7031999999999998E-2"/>
    <s v="N"/>
    <n v="0.1"/>
    <n v="7.8328800000000004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8"/>
    <n v="8.2229999999999994E-3"/>
    <n v="6.5783999999999995E-2"/>
    <s v="USD"/>
    <n v="1"/>
    <n v="8.2229999999999994E-3"/>
    <n v="6.5783999999999995E-2"/>
    <s v="N"/>
    <n v="0.1"/>
    <n v="5.9205599999999997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21"/>
    <n v="8.5030000000000001E-3"/>
    <n v="1.0288630000000001"/>
    <s v="USD"/>
    <n v="1"/>
    <n v="8.5030000000000001E-3"/>
    <n v="1.0288630000000001"/>
    <s v="N"/>
    <n v="0.1"/>
    <n v="0.92597669999999999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6"/>
    <n v="8.914E-3"/>
    <n v="5.3483999999999997E-2"/>
    <s v="USD"/>
    <n v="1"/>
    <n v="8.914E-3"/>
    <n v="5.3483999999999997E-2"/>
    <s v="N"/>
    <n v="0.1"/>
    <n v="4.8135600000000001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9"/>
    <n v="1.009E-2"/>
    <n v="9.0810000000000002E-2"/>
    <s v="USD"/>
    <n v="1"/>
    <n v="1.009E-2"/>
    <n v="9.0810000000000002E-2"/>
    <s v="N"/>
    <n v="0.1"/>
    <n v="8.1728999999999996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2"/>
    <n v="0"/>
    <n v="0"/>
    <s v="USD"/>
    <n v="1"/>
    <n v="0"/>
    <n v="0"/>
    <s v="N"/>
    <n v="0.1"/>
    <n v="0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4"/>
    <n v="4.0330000000000001E-3"/>
    <n v="1.6132000000000001E-2"/>
    <s v="USD"/>
    <n v="1"/>
    <n v="4.0330000000000001E-3"/>
    <n v="1.6132000000000001E-2"/>
    <s v="N"/>
    <n v="0.1"/>
    <n v="1.45188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30"/>
    <n v="4.0759999999999998E-3"/>
    <n v="0.12228"/>
    <s v="USD"/>
    <n v="1"/>
    <n v="4.0759999999999998E-3"/>
    <n v="0.12228"/>
    <s v="N"/>
    <n v="0.1"/>
    <n v="0.11005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85"/>
    <n v="4.5519999999999996E-3"/>
    <n v="0.38691999999999999"/>
    <s v="USD"/>
    <n v="1"/>
    <n v="4.5519999999999996E-3"/>
    <n v="0.38691999999999999"/>
    <s v="N"/>
    <n v="0.1"/>
    <n v="0.34822799999999998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9"/>
    <n v="4.5960000000000003E-3"/>
    <n v="4.1363999999999998E-2"/>
    <s v="USD"/>
    <n v="1"/>
    <n v="4.5960000000000003E-3"/>
    <n v="4.1363999999999998E-2"/>
    <s v="N"/>
    <n v="0.1"/>
    <n v="3.72276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8"/>
    <n v="4.7109999999999999E-3"/>
    <n v="3.7687999999999999E-2"/>
    <s v="USD"/>
    <n v="1"/>
    <n v="4.7109999999999999E-3"/>
    <n v="3.7687999999999999E-2"/>
    <s v="N"/>
    <n v="0.1"/>
    <n v="3.3919199999999997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9"/>
    <n v="4.9160000000000002E-3"/>
    <n v="9.3404000000000001E-2"/>
    <s v="USD"/>
    <n v="1"/>
    <n v="4.9160000000000002E-3"/>
    <n v="9.3404000000000001E-2"/>
    <s v="N"/>
    <n v="0.1"/>
    <n v="8.4063600000000002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1"/>
    <n v="8.2229999999999994E-3"/>
    <n v="9.0453000000000006E-2"/>
    <s v="USD"/>
    <n v="1"/>
    <n v="8.2229999999999994E-3"/>
    <n v="9.0453000000000006E-2"/>
    <s v="N"/>
    <n v="0.1"/>
    <n v="8.14077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136"/>
    <n v="8.5030000000000001E-3"/>
    <n v="1.1564080000000001"/>
    <s v="USD"/>
    <n v="1"/>
    <n v="8.5030000000000001E-3"/>
    <n v="1.1564080000000001"/>
    <s v="N"/>
    <n v="0.1"/>
    <n v="1.0407671999999999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7"/>
    <n v="133435"/>
    <n v="1"/>
    <n v="7"/>
    <s v="Punk Police"/>
    <s v="Mac Dre"/>
    <m/>
    <m/>
    <m/>
    <n v="37"/>
    <n v="1.009E-2"/>
    <n v="0.37333"/>
    <s v="USD"/>
    <n v="1"/>
    <n v="1.009E-2"/>
    <n v="0.37333"/>
    <s v="N"/>
    <n v="0.1"/>
    <n v="0.33599699999999999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"/>
    <n v="0"/>
    <n v="0"/>
    <s v="USD"/>
    <n v="1"/>
    <n v="0"/>
    <n v="0"/>
    <s v="N"/>
    <n v="0.1"/>
    <n v="0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8"/>
    <n v="4.0759999999999998E-3"/>
    <n v="0.11412799999999999"/>
    <s v="USD"/>
    <n v="1"/>
    <n v="4.0759999999999998E-3"/>
    <n v="0.11412799999999999"/>
    <s v="N"/>
    <n v="0.1"/>
    <n v="0.10271520000000001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75"/>
    <n v="4.5519999999999996E-3"/>
    <n v="0.34139999999999998"/>
    <s v="USD"/>
    <n v="1"/>
    <n v="4.5519999999999996E-3"/>
    <n v="0.34139999999999998"/>
    <s v="N"/>
    <n v="0.1"/>
    <n v="0.30725999999999998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4"/>
    <n v="4.7109999999999999E-3"/>
    <n v="1.8844E-2"/>
    <s v="USD"/>
    <n v="1"/>
    <n v="4.7109999999999999E-3"/>
    <n v="1.8844E-2"/>
    <s v="N"/>
    <n v="0.1"/>
    <n v="1.6959599999999998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4"/>
    <n v="4.9160000000000002E-3"/>
    <n v="1.9664000000000001E-2"/>
    <s v="USD"/>
    <n v="1"/>
    <n v="4.9160000000000002E-3"/>
    <n v="1.9664000000000001E-2"/>
    <s v="N"/>
    <n v="0.1"/>
    <n v="1.7697600000000001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0"/>
    <n v="7.9120000000000006E-3"/>
    <n v="7.9119999999999996E-2"/>
    <s v="USD"/>
    <n v="1"/>
    <n v="7.9120000000000006E-3"/>
    <n v="7.9119999999999996E-2"/>
    <s v="N"/>
    <n v="0.1"/>
    <n v="7.1207999999999994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15"/>
    <n v="8.5030000000000001E-3"/>
    <n v="0.97784499999999996"/>
    <s v="USD"/>
    <n v="1"/>
    <n v="8.5030000000000001E-3"/>
    <n v="0.97784499999999996"/>
    <s v="N"/>
    <n v="0.1"/>
    <n v="0.8800605000000000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5"/>
    <n v="8.914E-3"/>
    <n v="4.4569999999999999E-2"/>
    <s v="USD"/>
    <n v="1"/>
    <n v="8.914E-3"/>
    <n v="4.4569999999999999E-2"/>
    <s v="N"/>
    <n v="0.1"/>
    <n v="4.0113000000000003E-2"/>
    <n v="1"/>
    <s v="726187202623"/>
  </r>
  <r>
    <x v="1"/>
    <n v="10036"/>
    <s v="Apple Music"/>
    <m/>
    <s v="US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6"/>
    <n v="1.009E-2"/>
    <n v="6.0539999999999997E-2"/>
    <s v="USD"/>
    <n v="1"/>
    <n v="1.009E-2"/>
    <n v="6.0539999999999997E-2"/>
    <s v="N"/>
    <n v="0.1"/>
    <n v="5.4486E-2"/>
    <n v="1"/>
    <s v="726187202623"/>
  </r>
  <r>
    <x v="1"/>
    <n v="10036"/>
    <s v="Apple Music"/>
    <m/>
    <s v="ZA"/>
    <s v="2023-05"/>
    <s v="2023-05"/>
    <s v="T"/>
    <s v="S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</r>
  <r>
    <x v="1"/>
    <n v="10036"/>
    <s v="Apple Music"/>
    <m/>
    <s v="ZA"/>
    <s v="2023-05"/>
    <s v="2023-05"/>
    <s v="T"/>
    <s v="S"/>
    <s v="SBCD-2026"/>
    <n v="726187202623"/>
    <n v="11858"/>
    <s v="What's Really Going On?"/>
    <s v="Mac Dre"/>
    <m/>
    <m/>
    <m/>
    <m/>
    <m/>
    <s v="QMDA61430772"/>
    <n v="133430"/>
    <n v="1"/>
    <n v="2"/>
    <s v="What's Really Going On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</r>
  <r>
    <x v="1"/>
    <n v="10036"/>
    <s v="Apple Music"/>
    <m/>
    <s v="ZA"/>
    <s v="2023-05"/>
    <s v="2023-05"/>
    <s v="T"/>
    <s v="S"/>
    <s v="SBCD-2026"/>
    <n v="726187202623"/>
    <n v="11858"/>
    <s v="What's Really Going On?"/>
    <s v="Mac Dre"/>
    <m/>
    <m/>
    <m/>
    <m/>
    <m/>
    <s v="QMDA61430773"/>
    <n v="133431"/>
    <n v="1"/>
    <n v="3"/>
    <s v="Young Playah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</r>
  <r>
    <x v="1"/>
    <n v="10036"/>
    <s v="Apple Music"/>
    <m/>
    <s v="ZA"/>
    <s v="2023-05"/>
    <s v="2023-05"/>
    <s v="T"/>
    <s v="S"/>
    <s v="SBCD-2026"/>
    <n v="726187202623"/>
    <n v="11858"/>
    <s v="What's Really Going On?"/>
    <s v="Mac Dre"/>
    <m/>
    <m/>
    <m/>
    <m/>
    <m/>
    <s v="QMDA61430774"/>
    <n v="133432"/>
    <n v="1"/>
    <n v="4"/>
    <s v="All Dam Day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</r>
  <r>
    <x v="1"/>
    <n v="10036"/>
    <s v="Apple Music"/>
    <m/>
    <s v="ZA"/>
    <s v="2023-05"/>
    <s v="2023-05"/>
    <s v="T"/>
    <s v="S"/>
    <s v="SBCD-2026"/>
    <n v="726187202623"/>
    <n v="11858"/>
    <s v="What's Really Going On?"/>
    <s v="Mac Dre"/>
    <m/>
    <m/>
    <m/>
    <m/>
    <m/>
    <s v="QMDA61430775"/>
    <n v="133433"/>
    <n v="1"/>
    <n v="5"/>
    <s v="On My Toes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</r>
  <r>
    <x v="1"/>
    <n v="10036"/>
    <s v="Apple Music"/>
    <m/>
    <s v="ZA"/>
    <s v="2023-05"/>
    <s v="2023-05"/>
    <s v="T"/>
    <s v="S"/>
    <s v="SBCD-2026"/>
    <n v="726187202623"/>
    <n v="11858"/>
    <s v="What's Really Going On?"/>
    <s v="Mac Dre"/>
    <m/>
    <m/>
    <m/>
    <m/>
    <m/>
    <s v="QMDA61430776"/>
    <n v="133434"/>
    <n v="1"/>
    <n v="6"/>
    <s v="Much Love - &quot;4 the Mac&quot;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</r>
  <r>
    <x v="1"/>
    <n v="10036"/>
    <s v="Apple Music"/>
    <m/>
    <s v="ZA"/>
    <s v="2023-05"/>
    <s v="2023-05"/>
    <s v="T"/>
    <s v="S"/>
    <s v="SBCD-2026"/>
    <n v="726187202623"/>
    <n v="11858"/>
    <s v="What's Really Going On?"/>
    <s v="Mac Dre"/>
    <m/>
    <m/>
    <m/>
    <m/>
    <m/>
    <s v="QMDA61430778"/>
    <n v="133436"/>
    <n v="1"/>
    <n v="8"/>
    <s v="Shots Out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</r>
  <r>
    <x v="1"/>
    <n v="10039"/>
    <s v="Pandora"/>
    <m/>
    <s v="US"/>
    <s v="2023-03"/>
    <s v="2023-03"/>
    <s v="T"/>
    <s v="O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20"/>
    <n v="1.2531700000000001E-3"/>
    <n v="2.50634E-2"/>
    <s v="USD"/>
    <n v="1"/>
    <n v="1.2531700000000001E-3"/>
    <n v="2.50634E-2"/>
    <s v="N"/>
    <n v="0.1"/>
    <n v="2.255706E-2"/>
    <n v="1"/>
    <s v="726187202623"/>
  </r>
  <r>
    <x v="1"/>
    <n v="10039"/>
    <s v="Pandora"/>
    <m/>
    <s v="US"/>
    <s v="2023-03"/>
    <s v="2023-03"/>
    <s v="T"/>
    <s v="O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6"/>
    <n v="2.9754099999999999E-3"/>
    <n v="1.7852460000000001E-2"/>
    <s v="USD"/>
    <n v="1"/>
    <n v="2.9754099999999999E-3"/>
    <n v="1.7852460000000001E-2"/>
    <s v="N"/>
    <n v="0.1"/>
    <n v="1.6067209999999998E-2"/>
    <n v="1"/>
    <s v="726187202623"/>
  </r>
  <r>
    <x v="1"/>
    <n v="10039"/>
    <s v="Pandora"/>
    <m/>
    <s v="US"/>
    <s v="2023-03"/>
    <s v="2023-03"/>
    <s v="T"/>
    <s v="O"/>
    <s v="SBCD-2026"/>
    <n v="726187202623"/>
    <n v="11858"/>
    <s v="What's Really Going On?"/>
    <s v="Mac Dre"/>
    <m/>
    <m/>
    <m/>
    <m/>
    <m/>
    <s v="QMDA61430771"/>
    <n v="133429"/>
    <n v="1"/>
    <n v="1"/>
    <s v="California Livin'"/>
    <s v="Mac Dre"/>
    <m/>
    <m/>
    <m/>
    <n v="3"/>
    <n v="5.4482999999999997E-3"/>
    <n v="1.6344899999999999E-2"/>
    <s v="USD"/>
    <n v="1"/>
    <n v="5.4482999999999997E-3"/>
    <n v="1.6344899999999999E-2"/>
    <s v="N"/>
    <n v="0.1"/>
    <n v="1.471041E-2"/>
    <n v="1"/>
    <s v="726187202623"/>
  </r>
  <r>
    <x v="1"/>
    <n v="11"/>
    <s v="iTunes"/>
    <m/>
    <s v="US"/>
    <s v="2023-05"/>
    <s v="2023-05"/>
    <s v="A"/>
    <s v="H"/>
    <s v="SBN-2030"/>
    <n v="888003022751"/>
    <n v="11996"/>
    <s v="Young Black Brotha"/>
    <s v="Mac Dre"/>
    <m/>
    <m/>
    <m/>
    <m/>
    <m/>
    <m/>
    <m/>
    <m/>
    <m/>
    <m/>
    <m/>
    <m/>
    <m/>
    <m/>
    <n v="2"/>
    <n v="7"/>
    <n v="14"/>
    <s v="USD"/>
    <n v="1"/>
    <n v="7"/>
    <n v="14"/>
    <s v="N"/>
    <n v="0.1"/>
    <n v="12.6"/>
    <n v="1"/>
    <s v="888003022751"/>
  </r>
  <r>
    <x v="1"/>
    <n v="11"/>
    <s v="iTunes"/>
    <m/>
    <s v="US"/>
    <s v="2023-05"/>
    <s v="2023-05"/>
    <s v="T"/>
    <s v="H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0.91"/>
    <n v="1.82"/>
    <s v="USD"/>
    <n v="1"/>
    <n v="0.91"/>
    <n v="1.82"/>
    <s v="N"/>
    <n v="0.1"/>
    <n v="1.6379999999999999"/>
    <n v="1"/>
    <s v="888003022751"/>
  </r>
  <r>
    <x v="1"/>
    <n v="11"/>
    <s v="iTunes"/>
    <m/>
    <s v="US"/>
    <s v="2023-05"/>
    <s v="2023-05"/>
    <s v="T"/>
    <s v="H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.91"/>
    <n v="0.91"/>
    <s v="USD"/>
    <n v="1"/>
    <n v="0.91"/>
    <n v="0.91"/>
    <s v="N"/>
    <n v="0.1"/>
    <n v="0.81899999999999995"/>
    <n v="1"/>
    <s v="888003022751"/>
  </r>
  <r>
    <x v="1"/>
    <n v="11"/>
    <s v="iTunes"/>
    <m/>
    <s v="US"/>
    <s v="2023-05"/>
    <s v="2023-05"/>
    <s v="T"/>
    <s v="H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0.91"/>
    <n v="0.91"/>
    <s v="USD"/>
    <n v="1"/>
    <n v="0.91"/>
    <n v="0.91"/>
    <s v="N"/>
    <n v="0.1"/>
    <n v="0.81899999999999995"/>
    <n v="1"/>
    <s v="888003022751"/>
  </r>
  <r>
    <x v="1"/>
    <n v="11"/>
    <s v="iTunes"/>
    <m/>
    <s v="US"/>
    <s v="2023-05"/>
    <s v="2023-05"/>
    <s v="T"/>
    <s v="H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0.91"/>
    <n v="0.91"/>
    <s v="USD"/>
    <n v="1"/>
    <n v="0.91"/>
    <n v="0.91"/>
    <s v="N"/>
    <n v="0.1"/>
    <n v="0.81899999999999995"/>
    <n v="1"/>
    <s v="888003022751"/>
  </r>
  <r>
    <x v="1"/>
    <n v="229"/>
    <s v="YouTube"/>
    <m/>
    <s v="A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9199999999999999E-3"/>
    <n v="2.9199999999999999E-3"/>
    <s v="USD"/>
    <n v="1"/>
    <n v="2.9199999999999999E-3"/>
    <n v="2.9199999999999999E-3"/>
    <s v="N"/>
    <n v="0.1"/>
    <n v="2.6280000000000001E-3"/>
    <n v="1"/>
    <s v="888003022751"/>
  </r>
  <r>
    <x v="1"/>
    <n v="229"/>
    <s v="YouTube"/>
    <m/>
    <s v="AE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R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3.9199999999999999E-4"/>
    <n v="3.9199999999999999E-4"/>
    <s v="USD"/>
    <n v="1"/>
    <n v="3.9199999999999999E-4"/>
    <n v="3.9199999999999999E-4"/>
    <s v="N"/>
    <n v="0.1"/>
    <n v="3.5280000000000001E-4"/>
    <n v="1"/>
    <s v="888003022751"/>
  </r>
  <r>
    <x v="1"/>
    <n v="229"/>
    <s v="YouTube"/>
    <m/>
    <s v="AR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AR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R"/>
    <s v="2022-03"/>
    <s v="2022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AR"/>
    <s v="2022-04"/>
    <s v="2022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1"/>
    <n v="0"/>
    <n v="0"/>
    <s v="USD"/>
    <n v="1"/>
    <n v="0"/>
    <n v="0"/>
    <s v="N"/>
    <n v="0.1"/>
    <n v="0"/>
    <n v="1"/>
    <s v="888003022751"/>
  </r>
  <r>
    <x v="1"/>
    <n v="229"/>
    <s v="YouTube"/>
    <m/>
    <s v="AR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R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R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AR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AR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AR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T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AT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T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AT"/>
    <s v="2022-04"/>
    <s v="2022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T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0"/>
    <n v="0"/>
    <n v="0"/>
    <s v="USD"/>
    <n v="1"/>
    <n v="0"/>
    <n v="0"/>
    <s v="N"/>
    <n v="0.1"/>
    <n v="0"/>
    <n v="1"/>
    <s v="888003022751"/>
  </r>
  <r>
    <x v="1"/>
    <n v="229"/>
    <s v="YouTube"/>
    <m/>
    <s v="AT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4.6749999999999998E-5"/>
    <n v="1.8699999999999999E-4"/>
    <s v="USD"/>
    <n v="1"/>
    <n v="4.6749999999999998E-5"/>
    <n v="1.8699999999999999E-4"/>
    <s v="N"/>
    <n v="0.1"/>
    <n v="1.683E-4"/>
    <n v="1"/>
    <s v="888003022751"/>
  </r>
  <r>
    <x v="1"/>
    <n v="229"/>
    <s v="YouTube"/>
    <m/>
    <s v="AT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2"/>
    <n v="1.1267E-4"/>
    <n v="1.3520400000000001E-3"/>
    <s v="USD"/>
    <n v="1"/>
    <n v="1.1267E-4"/>
    <n v="1.3520400000000001E-3"/>
    <s v="N"/>
    <n v="0.1"/>
    <n v="1.2168400000000001E-3"/>
    <n v="1"/>
    <s v="888003022751"/>
  </r>
  <r>
    <x v="1"/>
    <n v="229"/>
    <s v="YouTube"/>
    <m/>
    <s v="AT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1.6124999999999999E-4"/>
    <n v="6.4499999999999996E-4"/>
    <s v="USD"/>
    <n v="1"/>
    <n v="1.6124999999999999E-4"/>
    <n v="6.4499999999999996E-4"/>
    <s v="N"/>
    <n v="0.1"/>
    <n v="5.8049999999999996E-4"/>
    <n v="1"/>
    <s v="888003022751"/>
  </r>
  <r>
    <x v="1"/>
    <n v="229"/>
    <s v="YouTube"/>
    <m/>
    <s v="AT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T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T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AT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T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753E-3"/>
    <n v="1.753E-3"/>
    <s v="USD"/>
    <n v="1"/>
    <n v="1.753E-3"/>
    <n v="1.753E-3"/>
    <s v="N"/>
    <n v="0.1"/>
    <n v="1.5777E-3"/>
    <n v="1"/>
    <s v="888003022751"/>
  </r>
  <r>
    <x v="1"/>
    <n v="229"/>
    <s v="YouTube"/>
    <m/>
    <s v="AT"/>
    <s v="2023-03"/>
    <s v="2023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2"/>
    <n v="1.864E-3"/>
    <n v="3.728E-3"/>
    <s v="USD"/>
    <n v="1"/>
    <n v="1.864E-3"/>
    <n v="3.728E-3"/>
    <s v="N"/>
    <n v="0.1"/>
    <n v="3.3552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2.6210000000000001E-3"/>
    <n v="2.6210000000000001E-3"/>
    <s v="USD"/>
    <n v="1"/>
    <n v="2.6210000000000001E-3"/>
    <n v="2.6210000000000001E-3"/>
    <s v="N"/>
    <n v="0.1"/>
    <n v="2.3589000000000001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6.2899999999999996E-3"/>
    <n v="6.2899999999999996E-3"/>
    <s v="USD"/>
    <n v="1"/>
    <n v="6.2899999999999996E-3"/>
    <n v="6.2899999999999996E-3"/>
    <s v="N"/>
    <n v="0.1"/>
    <n v="5.6610000000000002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2699999999999998E-4"/>
    <n v="3.2699999999999998E-4"/>
    <s v="USD"/>
    <n v="1"/>
    <n v="3.2699999999999998E-4"/>
    <n v="3.2699999999999998E-4"/>
    <s v="N"/>
    <n v="0.1"/>
    <n v="2.943E-4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1.1904999999999999E-3"/>
    <n v="2.3809999999999999E-3"/>
    <s v="USD"/>
    <n v="1"/>
    <n v="1.1904999999999999E-3"/>
    <n v="2.3809999999999999E-3"/>
    <s v="N"/>
    <n v="0.1"/>
    <n v="2.1429000000000001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3670000000000002E-3"/>
    <n v="2.3670000000000002E-3"/>
    <s v="USD"/>
    <n v="1"/>
    <n v="2.3670000000000002E-3"/>
    <n v="2.3670000000000002E-3"/>
    <s v="N"/>
    <n v="0.1"/>
    <n v="2.1302999999999999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2.5355E-3"/>
    <n v="5.071E-3"/>
    <s v="USD"/>
    <n v="1"/>
    <n v="2.5355E-3"/>
    <n v="5.071E-3"/>
    <s v="N"/>
    <n v="0.1"/>
    <n v="4.5639000000000001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7880000000000001E-3"/>
    <n v="2.7880000000000001E-3"/>
    <s v="USD"/>
    <n v="1"/>
    <n v="2.7880000000000001E-3"/>
    <n v="2.7880000000000001E-3"/>
    <s v="N"/>
    <n v="0.1"/>
    <n v="2.5092000000000001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2200000000000002E-3"/>
    <n v="3.2200000000000002E-3"/>
    <s v="USD"/>
    <n v="1"/>
    <n v="3.2200000000000002E-3"/>
    <n v="3.2200000000000002E-3"/>
    <s v="N"/>
    <n v="0.1"/>
    <n v="2.898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8440000000000002E-3"/>
    <n v="3.8440000000000002E-3"/>
    <s v="USD"/>
    <n v="1"/>
    <n v="3.8440000000000002E-3"/>
    <n v="3.8440000000000002E-3"/>
    <s v="N"/>
    <n v="0.1"/>
    <n v="3.4596000000000002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4.1609999999999998E-3"/>
    <n v="8.3219999999999995E-3"/>
    <s v="USD"/>
    <n v="1"/>
    <n v="4.1609999999999998E-3"/>
    <n v="8.3219999999999995E-3"/>
    <s v="N"/>
    <n v="0.1"/>
    <n v="7.4897999999999996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4.4626700000000002E-3"/>
    <n v="1.3388010000000001E-2"/>
    <s v="USD"/>
    <n v="1"/>
    <n v="4.4626700000000002E-3"/>
    <n v="1.3388010000000001E-2"/>
    <s v="N"/>
    <n v="0.1"/>
    <n v="1.2049209999999999E-2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8079999999999998E-3"/>
    <n v="4.8079999999999998E-3"/>
    <s v="USD"/>
    <n v="1"/>
    <n v="4.8079999999999998E-3"/>
    <n v="4.8079999999999998E-3"/>
    <s v="N"/>
    <n v="0.1"/>
    <n v="4.3271999999999998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5.0350000000000004E-3"/>
    <n v="5.0350000000000004E-3"/>
    <s v="USD"/>
    <n v="1"/>
    <n v="5.0350000000000004E-3"/>
    <n v="5.0350000000000004E-3"/>
    <s v="N"/>
    <n v="0.1"/>
    <n v="4.5314999999999999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"/>
    <n v="7.0522500000000004E-3"/>
    <n v="2.8209000000000001E-2"/>
    <s v="USD"/>
    <n v="1"/>
    <n v="7.0522500000000004E-3"/>
    <n v="2.8209000000000001E-2"/>
    <s v="N"/>
    <n v="0.1"/>
    <n v="2.53881E-2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9.2540000000000001E-3"/>
    <n v="9.2540000000000001E-3"/>
    <s v="USD"/>
    <n v="1"/>
    <n v="9.2540000000000001E-3"/>
    <n v="9.2540000000000001E-3"/>
    <s v="N"/>
    <n v="0.1"/>
    <n v="8.3286000000000002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6105000000000001E-2"/>
    <n v="1.6105000000000001E-2"/>
    <s v="USD"/>
    <n v="1"/>
    <n v="1.6105000000000001E-2"/>
    <n v="1.6105000000000001E-2"/>
    <s v="N"/>
    <n v="0.1"/>
    <n v="1.44945E-2"/>
    <n v="1"/>
    <s v="888003022751"/>
  </r>
  <r>
    <x v="1"/>
    <n v="229"/>
    <s v="YouTube"/>
    <m/>
    <s v="AU"/>
    <s v="2021-09"/>
    <s v="2021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8"/>
    <n v="1.15E-5"/>
    <n v="5.5199999999999997E-4"/>
    <s v="USD"/>
    <n v="1"/>
    <n v="1.15E-5"/>
    <n v="5.5199999999999997E-4"/>
    <s v="N"/>
    <n v="0.1"/>
    <n v="4.9680000000000004E-4"/>
    <n v="1"/>
    <s v="888003022751"/>
  </r>
  <r>
    <x v="1"/>
    <n v="229"/>
    <s v="YouTube"/>
    <m/>
    <s v="AU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0"/>
    <n v="1.1653E-4"/>
    <n v="4.6611999999999999E-3"/>
    <s v="USD"/>
    <n v="1"/>
    <n v="1.1653E-4"/>
    <n v="4.6611999999999999E-3"/>
    <s v="N"/>
    <n v="0.1"/>
    <n v="4.1950800000000003E-3"/>
    <n v="1"/>
    <s v="888003022751"/>
  </r>
  <r>
    <x v="1"/>
    <n v="229"/>
    <s v="YouTube"/>
    <m/>
    <s v="AU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3-03"/>
    <s v="2023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"/>
    <n v="3.7030000000000001E-3"/>
    <n v="7.4060000000000003E-3"/>
    <s v="USD"/>
    <n v="1"/>
    <n v="3.7030000000000001E-3"/>
    <n v="7.4060000000000003E-3"/>
    <s v="N"/>
    <n v="0.1"/>
    <n v="6.6654000000000001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6.4530000000000004E-3"/>
    <n v="6.4530000000000004E-3"/>
    <s v="USD"/>
    <n v="1"/>
    <n v="6.4530000000000004E-3"/>
    <n v="6.4530000000000004E-3"/>
    <s v="N"/>
    <n v="0.1"/>
    <n v="5.8076999999999998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5.0870000000000004E-3"/>
    <n v="5.0870000000000004E-3"/>
    <s v="USD"/>
    <n v="1"/>
    <n v="5.0870000000000004E-3"/>
    <n v="5.0870000000000004E-3"/>
    <s v="N"/>
    <n v="0.1"/>
    <n v="4.5783000000000004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5.4689999999999999E-3"/>
    <n v="5.4689999999999999E-3"/>
    <s v="USD"/>
    <n v="1"/>
    <n v="5.4689999999999999E-3"/>
    <n v="5.4689999999999999E-3"/>
    <s v="N"/>
    <n v="0.1"/>
    <n v="4.9221000000000004E-3"/>
    <n v="1"/>
    <s v="888003022751"/>
  </r>
  <r>
    <x v="1"/>
    <n v="229"/>
    <s v="YouTub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5.437E-3"/>
    <n v="5.437E-3"/>
    <s v="USD"/>
    <n v="1"/>
    <n v="5.437E-3"/>
    <n v="5.437E-3"/>
    <s v="N"/>
    <n v="0.1"/>
    <n v="4.8932999999999997E-3"/>
    <n v="1"/>
    <s v="888003022751"/>
  </r>
  <r>
    <x v="1"/>
    <n v="229"/>
    <s v="YouTube"/>
    <m/>
    <s v="AZ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B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79E-4"/>
    <n v="3.79E-4"/>
    <s v="USD"/>
    <n v="1"/>
    <n v="3.79E-4"/>
    <n v="3.79E-4"/>
    <s v="N"/>
    <n v="0.1"/>
    <n v="3.411E-4"/>
    <n v="1"/>
    <s v="888003022751"/>
  </r>
  <r>
    <x v="1"/>
    <n v="229"/>
    <s v="YouTube"/>
    <m/>
    <s v="B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0790000000000001E-3"/>
    <n v="2.0790000000000001E-3"/>
    <s v="USD"/>
    <n v="1"/>
    <n v="2.0790000000000001E-3"/>
    <n v="2.0790000000000001E-3"/>
    <s v="N"/>
    <n v="0.1"/>
    <n v="1.8711000000000001E-3"/>
    <n v="1"/>
    <s v="888003022751"/>
  </r>
  <r>
    <x v="1"/>
    <n v="229"/>
    <s v="YouTube"/>
    <m/>
    <s v="BE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BE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BE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6"/>
    <n v="0"/>
    <n v="0"/>
    <s v="USD"/>
    <n v="1"/>
    <n v="0"/>
    <n v="0"/>
    <s v="N"/>
    <n v="0.1"/>
    <n v="0"/>
    <n v="1"/>
    <s v="888003022751"/>
  </r>
  <r>
    <x v="1"/>
    <n v="229"/>
    <s v="YouTube"/>
    <m/>
    <s v="BE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8.1000000000000004E-5"/>
    <n v="3.2400000000000001E-4"/>
    <s v="USD"/>
    <n v="1"/>
    <n v="8.1000000000000004E-5"/>
    <n v="3.2400000000000001E-4"/>
    <s v="N"/>
    <n v="0.1"/>
    <n v="2.9159999999999999E-4"/>
    <n v="1"/>
    <s v="888003022751"/>
  </r>
  <r>
    <x v="1"/>
    <n v="229"/>
    <s v="YouTube"/>
    <m/>
    <s v="BE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BG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BG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BN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BN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BO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BO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2.5799999999999998E-4"/>
    <n v="2.5799999999999998E-4"/>
    <s v="USD"/>
    <n v="1"/>
    <n v="2.5799999999999998E-4"/>
    <n v="2.5799999999999998E-4"/>
    <s v="N"/>
    <n v="0.1"/>
    <n v="2.3220000000000001E-4"/>
    <n v="1"/>
    <s v="888003022751"/>
  </r>
  <r>
    <x v="1"/>
    <n v="229"/>
    <s v="YouTube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3.3100000000000002E-4"/>
    <n v="3.3100000000000002E-4"/>
    <s v="USD"/>
    <n v="1"/>
    <n v="3.3100000000000002E-4"/>
    <n v="3.3100000000000002E-4"/>
    <s v="N"/>
    <n v="0.1"/>
    <n v="2.9789999999999998E-4"/>
    <n v="1"/>
    <s v="888003022751"/>
  </r>
  <r>
    <x v="1"/>
    <n v="229"/>
    <s v="YouTube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2.4399999999999999E-4"/>
    <n v="2.4399999999999999E-4"/>
    <s v="USD"/>
    <n v="1"/>
    <n v="2.4399999999999999E-4"/>
    <n v="2.4399999999999999E-4"/>
    <s v="N"/>
    <n v="0.1"/>
    <n v="2.196E-4"/>
    <n v="1"/>
    <s v="888003022751"/>
  </r>
  <r>
    <x v="1"/>
    <n v="229"/>
    <s v="YouTube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2.9E-5"/>
    <n v="5.8E-5"/>
    <s v="USD"/>
    <n v="1"/>
    <n v="2.9E-5"/>
    <n v="5.8E-5"/>
    <s v="N"/>
    <n v="0.1"/>
    <n v="5.2200000000000002E-5"/>
    <n v="1"/>
    <s v="888003022751"/>
  </r>
  <r>
    <x v="1"/>
    <n v="229"/>
    <s v="YouTube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8.8999999999999995E-5"/>
    <n v="1.7799999999999999E-4"/>
    <s v="USD"/>
    <n v="1"/>
    <n v="8.8999999999999995E-5"/>
    <n v="1.7799999999999999E-4"/>
    <s v="N"/>
    <n v="0.1"/>
    <n v="1.6019999999999999E-4"/>
    <n v="1"/>
    <s v="888003022751"/>
  </r>
  <r>
    <x v="1"/>
    <n v="229"/>
    <s v="YouTube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"/>
    <n v="1.2725E-4"/>
    <n v="5.0900000000000001E-4"/>
    <s v="USD"/>
    <n v="1"/>
    <n v="1.2725E-4"/>
    <n v="5.0900000000000001E-4"/>
    <s v="N"/>
    <n v="0.1"/>
    <n v="4.5810000000000002E-4"/>
    <n v="1"/>
    <s v="888003022751"/>
  </r>
  <r>
    <x v="1"/>
    <n v="229"/>
    <s v="YouTube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2.085E-4"/>
    <n v="4.17E-4"/>
    <s v="USD"/>
    <n v="1"/>
    <n v="2.085E-4"/>
    <n v="4.17E-4"/>
    <s v="N"/>
    <n v="0.1"/>
    <n v="3.7530000000000002E-4"/>
    <n v="1"/>
    <s v="888003022751"/>
  </r>
  <r>
    <x v="1"/>
    <n v="229"/>
    <s v="YouTube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1899999999999999E-4"/>
    <n v="4.1899999999999999E-4"/>
    <s v="USD"/>
    <n v="1"/>
    <n v="4.1899999999999999E-4"/>
    <n v="4.1899999999999999E-4"/>
    <s v="N"/>
    <n v="0.1"/>
    <n v="3.771E-4"/>
    <n v="1"/>
    <s v="888003022751"/>
  </r>
  <r>
    <x v="1"/>
    <n v="229"/>
    <s v="YouTube"/>
    <m/>
    <s v="BR"/>
    <s v="2021-09"/>
    <s v="2021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9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3"/>
    <n v="3.0400000000000001E-6"/>
    <n v="6.9919999999999995E-5"/>
    <s v="USD"/>
    <n v="1"/>
    <n v="3.0400000000000001E-6"/>
    <n v="6.9919999999999995E-5"/>
    <s v="N"/>
    <n v="0.1"/>
    <n v="6.2929999999999995E-5"/>
    <n v="1"/>
    <s v="888003022751"/>
  </r>
  <r>
    <x v="1"/>
    <n v="229"/>
    <s v="YouTube"/>
    <m/>
    <s v="B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1.525E-5"/>
    <n v="6.0999999999999999E-5"/>
    <s v="USD"/>
    <n v="1"/>
    <n v="1.525E-5"/>
    <n v="6.0999999999999999E-5"/>
    <s v="N"/>
    <n v="0.1"/>
    <n v="5.49E-5"/>
    <n v="1"/>
    <s v="888003022751"/>
  </r>
  <r>
    <x v="1"/>
    <n v="229"/>
    <s v="YouTube"/>
    <m/>
    <s v="B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1"/>
    <n v="1.9809999999999998E-5"/>
    <n v="6.1410999999999996E-4"/>
    <s v="USD"/>
    <n v="1"/>
    <n v="1.9809999999999998E-5"/>
    <n v="6.1410999999999996E-4"/>
    <s v="N"/>
    <n v="0.1"/>
    <n v="5.5270000000000004E-4"/>
    <n v="1"/>
    <s v="888003022751"/>
  </r>
  <r>
    <x v="1"/>
    <n v="229"/>
    <s v="YouTube"/>
    <m/>
    <s v="B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2.9669999999999999E-5"/>
    <n v="8.9010000000000003E-5"/>
    <s v="USD"/>
    <n v="1"/>
    <n v="2.9669999999999999E-5"/>
    <n v="8.9010000000000003E-5"/>
    <s v="N"/>
    <n v="0.1"/>
    <n v="8.0110000000000004E-5"/>
    <n v="1"/>
    <s v="888003022751"/>
  </r>
  <r>
    <x v="1"/>
    <n v="229"/>
    <s v="YouTube"/>
    <m/>
    <s v="B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6.7000000000000002E-5"/>
    <n v="1.34E-4"/>
    <s v="USD"/>
    <n v="1"/>
    <n v="6.7000000000000002E-5"/>
    <n v="1.34E-4"/>
    <s v="N"/>
    <n v="0.1"/>
    <n v="1.206E-4"/>
    <n v="1"/>
    <s v="888003022751"/>
  </r>
  <r>
    <x v="1"/>
    <n v="229"/>
    <s v="YouTube"/>
    <m/>
    <s v="BR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6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3-03"/>
    <s v="2023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6.3E-5"/>
    <n v="6.3E-5"/>
    <s v="USD"/>
    <n v="1"/>
    <n v="6.3E-5"/>
    <n v="6.3E-5"/>
    <s v="N"/>
    <n v="0.1"/>
    <n v="5.6700000000000003E-5"/>
    <n v="1"/>
    <s v="888003022751"/>
  </r>
  <r>
    <x v="1"/>
    <n v="229"/>
    <s v="YouTube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1.0430000000000001E-3"/>
    <n v="1.0430000000000001E-3"/>
    <s v="USD"/>
    <n v="1"/>
    <n v="1.0430000000000001E-3"/>
    <n v="1.0430000000000001E-3"/>
    <s v="N"/>
    <n v="0.1"/>
    <n v="9.3869999999999999E-4"/>
    <n v="1"/>
    <s v="888003022751"/>
  </r>
  <r>
    <x v="1"/>
    <n v="229"/>
    <s v="YouTube"/>
    <m/>
    <s v="BY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2.4190000000000001E-3"/>
    <n v="2.4190000000000001E-3"/>
    <s v="USD"/>
    <n v="1"/>
    <n v="2.4190000000000001E-3"/>
    <n v="2.4190000000000001E-3"/>
    <s v="N"/>
    <n v="0.1"/>
    <n v="2.1771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4.28E-3"/>
    <n v="4.28E-3"/>
    <s v="USD"/>
    <n v="1"/>
    <n v="4.28E-3"/>
    <n v="4.28E-3"/>
    <s v="N"/>
    <n v="0.1"/>
    <n v="3.852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3"/>
    <n v="4.6899999999999997E-3"/>
    <n v="1.4069999999999999E-2"/>
    <s v="USD"/>
    <n v="1"/>
    <n v="4.6899999999999997E-3"/>
    <n v="1.4069999999999999E-2"/>
    <s v="N"/>
    <n v="0.1"/>
    <n v="1.2663000000000001E-2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3.1765000000000002E-2"/>
    <n v="3.1765000000000002E-2"/>
    <s v="USD"/>
    <n v="1"/>
    <n v="3.1765000000000002E-2"/>
    <n v="3.1765000000000002E-2"/>
    <s v="N"/>
    <n v="0.1"/>
    <n v="2.8588499999999999E-2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2.215E-3"/>
    <n v="2.215E-3"/>
    <s v="USD"/>
    <n v="1"/>
    <n v="2.215E-3"/>
    <n v="2.215E-3"/>
    <s v="N"/>
    <n v="0.1"/>
    <n v="1.9935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"/>
    <n v="2.3045000000000001E-3"/>
    <n v="4.6090000000000002E-3"/>
    <s v="USD"/>
    <n v="1"/>
    <n v="2.3045000000000001E-3"/>
    <n v="4.6090000000000002E-3"/>
    <s v="N"/>
    <n v="0.1"/>
    <n v="4.1481000000000001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3.8800000000000002E-3"/>
    <n v="3.8800000000000002E-3"/>
    <s v="USD"/>
    <n v="1"/>
    <n v="3.8800000000000002E-3"/>
    <n v="3.8800000000000002E-3"/>
    <s v="N"/>
    <n v="0.1"/>
    <n v="3.4919999999999999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6.2430000000000003E-3"/>
    <n v="6.2430000000000003E-3"/>
    <s v="USD"/>
    <n v="1"/>
    <n v="6.2430000000000003E-3"/>
    <n v="6.2430000000000003E-3"/>
    <s v="N"/>
    <n v="0.1"/>
    <n v="5.6186999999999999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5.4130000000000003E-3"/>
    <n v="5.4130000000000003E-3"/>
    <s v="USD"/>
    <n v="1"/>
    <n v="5.4130000000000003E-3"/>
    <n v="5.4130000000000003E-3"/>
    <s v="N"/>
    <n v="0.1"/>
    <n v="4.8716999999999996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1.518E-3"/>
    <n v="1.518E-3"/>
    <s v="USD"/>
    <n v="1"/>
    <n v="1.518E-3"/>
    <n v="1.518E-3"/>
    <s v="N"/>
    <n v="0.1"/>
    <n v="1.3661999999999999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3.777E-3"/>
    <n v="3.777E-3"/>
    <s v="USD"/>
    <n v="1"/>
    <n v="3.777E-3"/>
    <n v="3.777E-3"/>
    <s v="N"/>
    <n v="0.1"/>
    <n v="3.3993000000000001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"/>
    <n v="1.10355E-2"/>
    <n v="2.2071E-2"/>
    <s v="USD"/>
    <n v="1"/>
    <n v="1.10355E-2"/>
    <n v="2.2071E-2"/>
    <s v="N"/>
    <n v="0.1"/>
    <n v="1.98639E-2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2.081E-3"/>
    <n v="2.081E-3"/>
    <s v="USD"/>
    <n v="1"/>
    <n v="2.081E-3"/>
    <n v="2.081E-3"/>
    <s v="N"/>
    <n v="0.1"/>
    <n v="1.8729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4.5079999999999999E-3"/>
    <n v="4.5079999999999999E-3"/>
    <s v="USD"/>
    <n v="1"/>
    <n v="4.5079999999999999E-3"/>
    <n v="4.5079999999999999E-3"/>
    <s v="N"/>
    <n v="0.1"/>
    <n v="4.0572000000000004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6.7689999999999998E-3"/>
    <n v="6.7689999999999998E-3"/>
    <s v="USD"/>
    <n v="1"/>
    <n v="6.7689999999999998E-3"/>
    <n v="6.7689999999999998E-3"/>
    <s v="N"/>
    <n v="0.1"/>
    <n v="6.0920999999999996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5.1289999999999999E-3"/>
    <n v="5.1289999999999999E-3"/>
    <s v="USD"/>
    <n v="1"/>
    <n v="5.1289999999999999E-3"/>
    <n v="5.1289999999999999E-3"/>
    <s v="N"/>
    <n v="0.1"/>
    <n v="4.6160999999999997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5.22E-4"/>
    <n v="5.22E-4"/>
    <s v="USD"/>
    <n v="1"/>
    <n v="5.22E-4"/>
    <n v="5.22E-4"/>
    <s v="N"/>
    <n v="0.1"/>
    <n v="4.6979999999999998E-4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9.9850000000000004E-4"/>
    <n v="1.9970000000000001E-3"/>
    <s v="USD"/>
    <n v="1"/>
    <n v="9.9850000000000004E-4"/>
    <n v="1.9970000000000001E-3"/>
    <s v="N"/>
    <n v="0.1"/>
    <n v="1.7972999999999999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4300000000000001E-3"/>
    <n v="1.4300000000000001E-3"/>
    <s v="USD"/>
    <n v="1"/>
    <n v="1.4300000000000001E-3"/>
    <n v="1.4300000000000001E-3"/>
    <s v="N"/>
    <n v="0.1"/>
    <n v="1.2869999999999999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2.0316700000000002E-3"/>
    <n v="6.0950099999999997E-3"/>
    <s v="USD"/>
    <n v="1"/>
    <n v="2.0316700000000002E-3"/>
    <n v="6.0950099999999997E-3"/>
    <s v="N"/>
    <n v="0.1"/>
    <n v="5.4855099999999999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2.0339999999999998E-3"/>
    <n v="6.1019999999999998E-3"/>
    <s v="USD"/>
    <n v="1"/>
    <n v="2.0339999999999998E-3"/>
    <n v="6.1019999999999998E-3"/>
    <s v="N"/>
    <n v="0.1"/>
    <n v="5.4917999999999998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2.14467E-3"/>
    <n v="6.4340100000000004E-3"/>
    <s v="USD"/>
    <n v="1"/>
    <n v="2.14467E-3"/>
    <n v="6.4340100000000004E-3"/>
    <s v="N"/>
    <n v="0.1"/>
    <n v="5.7906099999999999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055E-3"/>
    <n v="3.055E-3"/>
    <s v="USD"/>
    <n v="1"/>
    <n v="3.055E-3"/>
    <n v="3.055E-3"/>
    <s v="N"/>
    <n v="0.1"/>
    <n v="2.7495000000000002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5490000000000001E-3"/>
    <n v="3.5490000000000001E-3"/>
    <s v="USD"/>
    <n v="1"/>
    <n v="3.5490000000000001E-3"/>
    <n v="3.5490000000000001E-3"/>
    <s v="N"/>
    <n v="0.1"/>
    <n v="3.1941000000000001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9050000000000001E-3"/>
    <n v="3.9050000000000001E-3"/>
    <s v="USD"/>
    <n v="1"/>
    <n v="3.9050000000000001E-3"/>
    <n v="3.9050000000000001E-3"/>
    <s v="N"/>
    <n v="0.1"/>
    <n v="3.5144999999999998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5919999999999997E-3"/>
    <n v="4.5919999999999997E-3"/>
    <s v="USD"/>
    <n v="1"/>
    <n v="4.5919999999999997E-3"/>
    <n v="4.5919999999999997E-3"/>
    <s v="N"/>
    <n v="0.1"/>
    <n v="4.1327999999999998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5.2883299999999999E-3"/>
    <n v="1.5864989999999999E-2"/>
    <s v="USD"/>
    <n v="1"/>
    <n v="5.2883299999999999E-3"/>
    <n v="1.5864989999999999E-2"/>
    <s v="N"/>
    <n v="0.1"/>
    <n v="1.427849E-2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5.9216700000000004E-3"/>
    <n v="1.7765010000000001E-2"/>
    <s v="USD"/>
    <n v="1"/>
    <n v="5.9216700000000004E-3"/>
    <n v="1.7765010000000001E-2"/>
    <s v="N"/>
    <n v="0.1"/>
    <n v="1.5988510000000001E-2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6.1370000000000001E-3"/>
    <n v="6.1370000000000001E-3"/>
    <s v="USD"/>
    <n v="1"/>
    <n v="6.1370000000000001E-3"/>
    <n v="6.1370000000000001E-3"/>
    <s v="N"/>
    <n v="0.1"/>
    <n v="5.5233000000000001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6.1395E-3"/>
    <n v="1.2279E-2"/>
    <s v="USD"/>
    <n v="1"/>
    <n v="6.1395E-3"/>
    <n v="1.2279E-2"/>
    <s v="N"/>
    <n v="0.1"/>
    <n v="1.1051099999999999E-2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8.7620000000000007E-3"/>
    <n v="1.7524000000000001E-2"/>
    <s v="USD"/>
    <n v="1"/>
    <n v="8.7620000000000007E-3"/>
    <n v="1.7524000000000001E-2"/>
    <s v="N"/>
    <n v="0.1"/>
    <n v="1.57716E-2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1571E-2"/>
    <n v="1.1571E-2"/>
    <s v="USD"/>
    <n v="1"/>
    <n v="1.1571E-2"/>
    <n v="1.1571E-2"/>
    <s v="N"/>
    <n v="0.1"/>
    <n v="1.04139E-2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1.5267670000000001E-2"/>
    <n v="4.5803009999999998E-2"/>
    <s v="USD"/>
    <n v="1"/>
    <n v="1.5267670000000001E-2"/>
    <n v="4.5803009999999998E-2"/>
    <s v="N"/>
    <n v="0.1"/>
    <n v="4.1222710000000003E-2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6462999999999998E-2"/>
    <n v="1.6462999999999998E-2"/>
    <s v="USD"/>
    <n v="1"/>
    <n v="1.6462999999999998E-2"/>
    <n v="1.6462999999999998E-2"/>
    <s v="N"/>
    <n v="0.1"/>
    <n v="1.48167E-2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4.6785E-2"/>
    <n v="9.357E-2"/>
    <s v="USD"/>
    <n v="1"/>
    <n v="4.6785E-2"/>
    <n v="9.357E-2"/>
    <s v="N"/>
    <n v="0.1"/>
    <n v="8.4212999999999996E-2"/>
    <n v="1"/>
    <s v="888003022751"/>
  </r>
  <r>
    <x v="1"/>
    <n v="229"/>
    <s v="YouTube"/>
    <m/>
    <s v="CA"/>
    <s v="2021-09"/>
    <s v="2021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9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0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9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2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1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2-03"/>
    <s v="2022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4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2-04"/>
    <s v="2022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3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2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0"/>
    <n v="1.2E-5"/>
    <n v="2.4000000000000001E-4"/>
    <s v="USD"/>
    <n v="1"/>
    <n v="1.2E-5"/>
    <n v="2.4000000000000001E-4"/>
    <s v="N"/>
    <n v="0.1"/>
    <n v="2.1599999999999999E-4"/>
    <n v="1"/>
    <s v="888003022751"/>
  </r>
  <r>
    <x v="1"/>
    <n v="229"/>
    <s v="YouTube"/>
    <m/>
    <s v="CA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0"/>
    <n v="3.6000000000000001E-5"/>
    <n v="3.6000000000000002E-4"/>
    <s v="USD"/>
    <n v="1"/>
    <n v="3.6000000000000001E-5"/>
    <n v="3.6000000000000002E-4"/>
    <s v="N"/>
    <n v="0.1"/>
    <n v="3.2400000000000001E-4"/>
    <n v="1"/>
    <s v="888003022751"/>
  </r>
  <r>
    <x v="1"/>
    <n v="229"/>
    <s v="YouTube"/>
    <m/>
    <s v="CA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9"/>
    <n v="1.0687800000000001E-3"/>
    <n v="6.3058020000000006E-2"/>
    <s v="USD"/>
    <n v="1"/>
    <n v="1.0687800000000001E-3"/>
    <n v="6.3058020000000006E-2"/>
    <s v="N"/>
    <n v="0.1"/>
    <n v="5.6752219999999999E-2"/>
    <n v="1"/>
    <s v="888003022751"/>
  </r>
  <r>
    <x v="1"/>
    <n v="229"/>
    <s v="YouTube"/>
    <m/>
    <s v="CA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6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1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8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3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5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9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7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3.101E-3"/>
    <n v="3.101E-3"/>
    <s v="USD"/>
    <n v="1"/>
    <n v="3.101E-3"/>
    <n v="3.101E-3"/>
    <s v="N"/>
    <n v="0.1"/>
    <n v="2.7908999999999998E-3"/>
    <n v="1"/>
    <s v="888003022751"/>
  </r>
  <r>
    <x v="1"/>
    <n v="229"/>
    <s v="YouTube"/>
    <m/>
    <s v="CA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4.3625000000000001E-3"/>
    <n v="8.7250000000000001E-3"/>
    <s v="USD"/>
    <n v="1"/>
    <n v="4.3625000000000001E-3"/>
    <n v="8.7250000000000001E-3"/>
    <s v="N"/>
    <n v="0.1"/>
    <n v="7.8525000000000001E-3"/>
    <n v="1"/>
    <s v="888003022751"/>
  </r>
  <r>
    <x v="1"/>
    <n v="229"/>
    <s v="YouTube"/>
    <m/>
    <s v="CA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0573000000000001E-2"/>
    <n v="1.0573000000000001E-2"/>
    <s v="USD"/>
    <n v="1"/>
    <n v="1.0573000000000001E-2"/>
    <n v="1.0573000000000001E-2"/>
    <s v="N"/>
    <n v="0.1"/>
    <n v="9.5157000000000002E-3"/>
    <n v="1"/>
    <s v="888003022751"/>
  </r>
  <r>
    <x v="1"/>
    <n v="229"/>
    <s v="YouTube"/>
    <m/>
    <s v="CA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2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7.1825000000000003E-4"/>
    <n v="2.8730000000000001E-3"/>
    <s v="USD"/>
    <n v="1"/>
    <n v="7.1825000000000003E-4"/>
    <n v="2.8730000000000001E-3"/>
    <s v="N"/>
    <n v="0.1"/>
    <n v="2.5856999999999998E-3"/>
    <n v="1"/>
    <s v="888003022751"/>
  </r>
  <r>
    <x v="1"/>
    <n v="229"/>
    <s v="YouTube"/>
    <m/>
    <s v="CA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9.4050000000000004E-4"/>
    <n v="1.8810000000000001E-3"/>
    <s v="USD"/>
    <n v="1"/>
    <n v="9.4050000000000004E-4"/>
    <n v="1.8810000000000001E-3"/>
    <s v="N"/>
    <n v="0.1"/>
    <n v="1.6929E-3"/>
    <n v="1"/>
    <s v="888003022751"/>
  </r>
  <r>
    <x v="1"/>
    <n v="229"/>
    <s v="YouTube"/>
    <m/>
    <s v="CA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3745000000000001E-3"/>
    <n v="2.7490000000000001E-3"/>
    <s v="USD"/>
    <n v="1"/>
    <n v="1.3745000000000001E-3"/>
    <n v="2.7490000000000001E-3"/>
    <s v="N"/>
    <n v="0.1"/>
    <n v="2.4740999999999999E-3"/>
    <n v="1"/>
    <s v="888003022751"/>
  </r>
  <r>
    <x v="1"/>
    <n v="229"/>
    <s v="YouTube"/>
    <m/>
    <s v="CA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892E-3"/>
    <n v="1.892E-3"/>
    <s v="USD"/>
    <n v="1"/>
    <n v="1.892E-3"/>
    <n v="1.892E-3"/>
    <s v="N"/>
    <n v="0.1"/>
    <n v="1.7028E-3"/>
    <n v="1"/>
    <s v="888003022751"/>
  </r>
  <r>
    <x v="1"/>
    <n v="229"/>
    <s v="YouTube"/>
    <m/>
    <s v="CA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4.5205000000000002E-3"/>
    <n v="9.0410000000000004E-3"/>
    <s v="USD"/>
    <n v="1"/>
    <n v="4.5205000000000002E-3"/>
    <n v="9.0410000000000004E-3"/>
    <s v="N"/>
    <n v="0.1"/>
    <n v="8.1369000000000007E-3"/>
    <n v="1"/>
    <s v="888003022751"/>
  </r>
  <r>
    <x v="1"/>
    <n v="229"/>
    <s v="YouTube"/>
    <m/>
    <s v="CA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7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3-03"/>
    <s v="2023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4.9467000000000001E-4"/>
    <n v="1.48401E-3"/>
    <s v="USD"/>
    <n v="1"/>
    <n v="4.9467000000000001E-4"/>
    <n v="1.48401E-3"/>
    <s v="N"/>
    <n v="0.1"/>
    <n v="1.3356100000000001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5095E-3"/>
    <n v="3.019E-3"/>
    <s v="USD"/>
    <n v="1"/>
    <n v="1.5095E-3"/>
    <n v="3.019E-3"/>
    <s v="N"/>
    <n v="0.1"/>
    <n v="2.7171000000000001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3.1445000000000002E-3"/>
    <n v="6.2890000000000003E-3"/>
    <s v="USD"/>
    <n v="1"/>
    <n v="3.1445000000000002E-3"/>
    <n v="6.2890000000000003E-3"/>
    <s v="N"/>
    <n v="0.1"/>
    <n v="5.6601000000000004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3.8384999999999999E-3"/>
    <n v="7.6769999999999998E-3"/>
    <s v="USD"/>
    <n v="1"/>
    <n v="3.8384999999999999E-3"/>
    <n v="7.6769999999999998E-3"/>
    <s v="N"/>
    <n v="0.1"/>
    <n v="6.9093000000000002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5.7089999999999997E-3"/>
    <n v="5.7089999999999997E-3"/>
    <s v="USD"/>
    <n v="1"/>
    <n v="5.7089999999999997E-3"/>
    <n v="5.7089999999999997E-3"/>
    <s v="N"/>
    <n v="0.1"/>
    <n v="5.1380999999999996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2.04E-4"/>
    <n v="2.04E-4"/>
    <s v="USD"/>
    <n v="1"/>
    <n v="2.04E-4"/>
    <n v="2.04E-4"/>
    <s v="N"/>
    <n v="0.1"/>
    <n v="1.8359999999999999E-4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"/>
    <n v="1.1095E-3"/>
    <n v="2.2190000000000001E-3"/>
    <s v="USD"/>
    <n v="1"/>
    <n v="1.1095E-3"/>
    <n v="2.2190000000000001E-3"/>
    <s v="N"/>
    <n v="0.1"/>
    <n v="1.9970999999999999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3.3600000000000001E-3"/>
    <n v="3.3600000000000001E-3"/>
    <s v="USD"/>
    <n v="1"/>
    <n v="3.3600000000000001E-3"/>
    <n v="3.3600000000000001E-3"/>
    <s v="N"/>
    <n v="0.1"/>
    <n v="3.0240000000000002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5.3359999999999996E-3"/>
    <n v="5.3359999999999996E-3"/>
    <s v="USD"/>
    <n v="1"/>
    <n v="5.3359999999999996E-3"/>
    <n v="5.3359999999999996E-3"/>
    <s v="N"/>
    <n v="0.1"/>
    <n v="4.8024000000000001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4.522E-3"/>
    <n v="4.522E-3"/>
    <s v="USD"/>
    <n v="1"/>
    <n v="4.522E-3"/>
    <n v="4.522E-3"/>
    <s v="N"/>
    <n v="0.1"/>
    <n v="4.0698000000000002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2"/>
    <n v="4.1824999999999996E-3"/>
    <n v="8.3649999999999992E-3"/>
    <s v="USD"/>
    <n v="1"/>
    <n v="4.1824999999999996E-3"/>
    <n v="8.3649999999999992E-3"/>
    <s v="N"/>
    <n v="0.1"/>
    <n v="7.5284999999999996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"/>
    <n v="7.2309999999999996E-3"/>
    <n v="1.4461999999999999E-2"/>
    <s v="USD"/>
    <n v="1"/>
    <n v="7.2309999999999996E-3"/>
    <n v="1.4461999999999999E-2"/>
    <s v="N"/>
    <n v="0.1"/>
    <n v="1.3015799999999999E-2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2.1180000000000001E-3"/>
    <n v="2.1180000000000001E-3"/>
    <s v="USD"/>
    <n v="1"/>
    <n v="2.1180000000000001E-3"/>
    <n v="2.1180000000000001E-3"/>
    <s v="N"/>
    <n v="0.1"/>
    <n v="1.9062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2.2750000000000001E-3"/>
    <n v="2.2750000000000001E-3"/>
    <s v="USD"/>
    <n v="1"/>
    <n v="2.2750000000000001E-3"/>
    <n v="2.2750000000000001E-3"/>
    <s v="N"/>
    <n v="0.1"/>
    <n v="2.0474999999999998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3.5920000000000001E-3"/>
    <n v="3.5920000000000001E-3"/>
    <s v="USD"/>
    <n v="1"/>
    <n v="3.5920000000000001E-3"/>
    <n v="3.5920000000000001E-3"/>
    <s v="N"/>
    <n v="0.1"/>
    <n v="3.2328000000000001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2.1900000000000001E-4"/>
    <n v="2.1900000000000001E-4"/>
    <s v="USD"/>
    <n v="1"/>
    <n v="2.1900000000000001E-4"/>
    <n v="2.1900000000000001E-4"/>
    <s v="N"/>
    <n v="0.1"/>
    <n v="1.9709999999999999E-4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3.1300000000000002E-4"/>
    <n v="3.1300000000000002E-4"/>
    <s v="USD"/>
    <n v="1"/>
    <n v="3.1300000000000002E-4"/>
    <n v="3.1300000000000002E-4"/>
    <s v="N"/>
    <n v="0.1"/>
    <n v="2.8170000000000002E-4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2.3879999999999999E-3"/>
    <n v="2.3879999999999999E-3"/>
    <s v="USD"/>
    <n v="1"/>
    <n v="2.3879999999999999E-3"/>
    <n v="2.3879999999999999E-3"/>
    <s v="N"/>
    <n v="0.1"/>
    <n v="2.1492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5.0280000000000004E-3"/>
    <n v="5.0280000000000004E-3"/>
    <s v="USD"/>
    <n v="1"/>
    <n v="5.0280000000000004E-3"/>
    <n v="5.0280000000000004E-3"/>
    <s v="N"/>
    <n v="0.1"/>
    <n v="4.5252000000000001E-3"/>
    <n v="1"/>
    <s v="888003022751"/>
  </r>
  <r>
    <x v="1"/>
    <n v="229"/>
    <s v="YouTub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6.8700000000000002E-3"/>
    <n v="6.8700000000000002E-3"/>
    <s v="USD"/>
    <n v="1"/>
    <n v="6.8700000000000002E-3"/>
    <n v="6.8700000000000002E-3"/>
    <s v="N"/>
    <n v="0.1"/>
    <n v="6.1830000000000001E-3"/>
    <n v="1"/>
    <s v="888003022751"/>
  </r>
  <r>
    <x v="1"/>
    <n v="229"/>
    <s v="YouTube"/>
    <m/>
    <s v="CH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3.705E-3"/>
    <n v="3.705E-3"/>
    <s v="USD"/>
    <n v="1"/>
    <n v="3.705E-3"/>
    <n v="3.705E-3"/>
    <s v="N"/>
    <n v="0.1"/>
    <n v="3.3344999999999998E-3"/>
    <n v="1"/>
    <s v="888003022751"/>
  </r>
  <r>
    <x v="1"/>
    <n v="229"/>
    <s v="YouTube"/>
    <m/>
    <s v="CH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1.66E-3"/>
    <n v="1.66E-3"/>
    <s v="USD"/>
    <n v="1"/>
    <n v="1.66E-3"/>
    <n v="1.66E-3"/>
    <s v="N"/>
    <n v="0.1"/>
    <n v="1.4940000000000001E-3"/>
    <n v="1"/>
    <s v="888003022751"/>
  </r>
  <r>
    <x v="1"/>
    <n v="229"/>
    <s v="YouTube"/>
    <m/>
    <s v="CH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1.9369999999999999E-3"/>
    <n v="1.9369999999999999E-3"/>
    <s v="USD"/>
    <n v="1"/>
    <n v="1.9369999999999999E-3"/>
    <n v="1.9369999999999999E-3"/>
    <s v="N"/>
    <n v="0.1"/>
    <n v="1.7432999999999999E-3"/>
    <n v="1"/>
    <s v="888003022751"/>
  </r>
  <r>
    <x v="1"/>
    <n v="229"/>
    <s v="YouTube"/>
    <m/>
    <s v="CH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5.2360000000000002E-3"/>
    <n v="5.2360000000000002E-3"/>
    <s v="USD"/>
    <n v="1"/>
    <n v="5.2360000000000002E-3"/>
    <n v="5.2360000000000002E-3"/>
    <s v="N"/>
    <n v="0.1"/>
    <n v="4.7124000000000003E-3"/>
    <n v="1"/>
    <s v="888003022751"/>
  </r>
  <r>
    <x v="1"/>
    <n v="229"/>
    <s v="YouTube"/>
    <m/>
    <s v="CH"/>
    <s v="2022-03"/>
    <s v="2022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H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3"/>
    <n v="0"/>
    <n v="0"/>
    <s v="USD"/>
    <n v="1"/>
    <n v="0"/>
    <n v="0"/>
    <s v="N"/>
    <n v="0.1"/>
    <n v="0"/>
    <n v="1"/>
    <s v="888003022751"/>
  </r>
  <r>
    <x v="1"/>
    <n v="229"/>
    <s v="YouTube"/>
    <m/>
    <s v="CH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5.4570000000000001E-5"/>
    <n v="3.8199000000000002E-4"/>
    <s v="USD"/>
    <n v="1"/>
    <n v="5.4570000000000001E-5"/>
    <n v="3.8199000000000002E-4"/>
    <s v="N"/>
    <n v="0.1"/>
    <n v="3.4379000000000001E-4"/>
    <n v="1"/>
    <s v="888003022751"/>
  </r>
  <r>
    <x v="1"/>
    <n v="229"/>
    <s v="YouTube"/>
    <m/>
    <s v="CH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CH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H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H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H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CH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L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9.9700000000000006E-4"/>
    <n v="9.9700000000000006E-4"/>
    <s v="USD"/>
    <n v="1"/>
    <n v="9.9700000000000006E-4"/>
    <n v="9.9700000000000006E-4"/>
    <s v="N"/>
    <n v="0.1"/>
    <n v="8.9729999999999996E-4"/>
    <n v="1"/>
    <s v="888003022751"/>
  </r>
  <r>
    <x v="1"/>
    <n v="229"/>
    <s v="YouTube"/>
    <m/>
    <s v="CL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L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L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CL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CL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</r>
  <r>
    <x v="1"/>
    <n v="229"/>
    <s v="YouTube"/>
    <m/>
    <s v="CL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L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L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CL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N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CN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N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O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0100000000000001E-4"/>
    <n v="2.0100000000000001E-4"/>
    <s v="USD"/>
    <n v="1"/>
    <n v="2.0100000000000001E-4"/>
    <n v="2.0100000000000001E-4"/>
    <s v="N"/>
    <n v="0.1"/>
    <n v="1.8090000000000001E-4"/>
    <n v="1"/>
    <s v="888003022751"/>
  </r>
  <r>
    <x v="1"/>
    <n v="229"/>
    <s v="YouTube"/>
    <m/>
    <s v="CO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O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3"/>
    <n v="0"/>
    <n v="0"/>
    <s v="USD"/>
    <n v="1"/>
    <n v="0"/>
    <n v="0"/>
    <s v="N"/>
    <n v="0.1"/>
    <n v="0"/>
    <n v="1"/>
    <s v="888003022751"/>
  </r>
  <r>
    <x v="1"/>
    <n v="229"/>
    <s v="YouTube"/>
    <m/>
    <s v="CO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O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O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CO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6"/>
    <n v="0"/>
    <n v="0"/>
    <s v="USD"/>
    <n v="1"/>
    <n v="0"/>
    <n v="0"/>
    <s v="N"/>
    <n v="0.1"/>
    <n v="0"/>
    <n v="1"/>
    <s v="888003022751"/>
  </r>
  <r>
    <x v="1"/>
    <n v="229"/>
    <s v="YouTube"/>
    <m/>
    <s v="CR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CR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V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W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Y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CZ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6.2760000000000003E-3"/>
    <n v="6.2760000000000003E-3"/>
    <s v="USD"/>
    <n v="1"/>
    <n v="6.2760000000000003E-3"/>
    <n v="6.2760000000000003E-3"/>
    <s v="N"/>
    <n v="0.1"/>
    <n v="5.6483999999999996E-3"/>
    <n v="1"/>
    <s v="888003022751"/>
  </r>
  <r>
    <x v="1"/>
    <n v="229"/>
    <s v="YouTube"/>
    <m/>
    <s v="CZ"/>
    <s v="2022-04"/>
    <s v="2022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Z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5"/>
    <n v="0"/>
    <n v="0"/>
    <s v="USD"/>
    <n v="1"/>
    <n v="0"/>
    <n v="0"/>
    <s v="N"/>
    <n v="0.1"/>
    <n v="0"/>
    <n v="1"/>
    <s v="888003022751"/>
  </r>
  <r>
    <x v="1"/>
    <n v="229"/>
    <s v="YouTube"/>
    <m/>
    <s v="CZ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CZ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1.175E-3"/>
    <n v="1.175E-3"/>
    <s v="USD"/>
    <n v="1"/>
    <n v="1.175E-3"/>
    <n v="1.175E-3"/>
    <s v="N"/>
    <n v="0.1"/>
    <n v="1.0575000000000001E-3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0999999999999999E-4"/>
    <n v="4.0999999999999999E-4"/>
    <s v="USD"/>
    <n v="1"/>
    <n v="4.0999999999999999E-4"/>
    <n v="4.0999999999999999E-4"/>
    <s v="N"/>
    <n v="0.1"/>
    <n v="3.6900000000000002E-4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8.61E-4"/>
    <n v="8.61E-4"/>
    <s v="USD"/>
    <n v="1"/>
    <n v="8.61E-4"/>
    <n v="8.61E-4"/>
    <s v="N"/>
    <n v="0.1"/>
    <n v="7.7490000000000002E-4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9.1449999999999995E-4"/>
    <n v="1.8289999999999999E-3"/>
    <s v="USD"/>
    <n v="1"/>
    <n v="9.1449999999999995E-4"/>
    <n v="1.8289999999999999E-3"/>
    <s v="N"/>
    <n v="0.1"/>
    <n v="1.6461E-3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9.4450000000000003E-4"/>
    <n v="1.8890000000000001E-3"/>
    <s v="USD"/>
    <n v="1"/>
    <n v="9.4450000000000003E-4"/>
    <n v="1.8890000000000001E-3"/>
    <s v="N"/>
    <n v="0.1"/>
    <n v="1.7001E-3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1.121E-3"/>
    <n v="2.2420000000000001E-3"/>
    <s v="USD"/>
    <n v="1"/>
    <n v="1.121E-3"/>
    <n v="2.2420000000000001E-3"/>
    <s v="N"/>
    <n v="0.1"/>
    <n v="2.0178000000000001E-3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068E-3"/>
    <n v="2.068E-3"/>
    <s v="USD"/>
    <n v="1"/>
    <n v="2.068E-3"/>
    <n v="2.068E-3"/>
    <s v="N"/>
    <n v="0.1"/>
    <n v="1.8611999999999999E-3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4390000000000002E-3"/>
    <n v="3.4390000000000002E-3"/>
    <s v="USD"/>
    <n v="1"/>
    <n v="3.4390000000000002E-3"/>
    <n v="3.4390000000000002E-3"/>
    <s v="N"/>
    <n v="0.1"/>
    <n v="3.0950999999999999E-3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7550000000000001E-3"/>
    <n v="3.7550000000000001E-3"/>
    <s v="USD"/>
    <n v="1"/>
    <n v="3.7550000000000001E-3"/>
    <n v="3.7550000000000001E-3"/>
    <s v="N"/>
    <n v="0.1"/>
    <n v="3.3795000000000001E-3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839E-3"/>
    <n v="3.839E-3"/>
    <s v="USD"/>
    <n v="1"/>
    <n v="3.839E-3"/>
    <n v="3.839E-3"/>
    <s v="N"/>
    <n v="0.1"/>
    <n v="3.4551E-3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5.215E-3"/>
    <n v="5.215E-3"/>
    <s v="USD"/>
    <n v="1"/>
    <n v="5.215E-3"/>
    <n v="5.215E-3"/>
    <s v="N"/>
    <n v="0.1"/>
    <n v="4.6934999999999998E-3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5.5319999999999996E-3"/>
    <n v="1.1063999999999999E-2"/>
    <s v="USD"/>
    <n v="1"/>
    <n v="5.5319999999999996E-3"/>
    <n v="1.1063999999999999E-2"/>
    <s v="N"/>
    <n v="0.1"/>
    <n v="9.9576000000000005E-3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8.5760000000000003E-3"/>
    <n v="8.5760000000000003E-3"/>
    <s v="USD"/>
    <n v="1"/>
    <n v="8.5760000000000003E-3"/>
    <n v="8.5760000000000003E-3"/>
    <s v="N"/>
    <n v="0.1"/>
    <n v="7.7184000000000003E-3"/>
    <n v="1"/>
    <s v="888003022751"/>
  </r>
  <r>
    <x v="1"/>
    <n v="229"/>
    <s v="YouTube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5.4929999999999996E-3"/>
    <n v="5.4929999999999996E-3"/>
    <s v="USD"/>
    <n v="1"/>
    <n v="5.4929999999999996E-3"/>
    <n v="5.4929999999999996E-3"/>
    <s v="N"/>
    <n v="0.1"/>
    <n v="4.9436999999999997E-3"/>
    <n v="1"/>
    <s v="888003022751"/>
  </r>
  <r>
    <x v="1"/>
    <n v="229"/>
    <s v="YouTube"/>
    <m/>
    <s v="DK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6119999999999998E-3"/>
    <n v="4.6119999999999998E-3"/>
    <s v="USD"/>
    <n v="1"/>
    <n v="4.6119999999999998E-3"/>
    <n v="4.6119999999999998E-3"/>
    <s v="N"/>
    <n v="0.1"/>
    <n v="4.1507999999999996E-3"/>
    <n v="1"/>
    <s v="888003022751"/>
  </r>
  <r>
    <x v="1"/>
    <n v="229"/>
    <s v="YouTube"/>
    <m/>
    <s v="DK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DK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DK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0"/>
    <n v="0"/>
    <n v="0"/>
    <s v="USD"/>
    <n v="1"/>
    <n v="0"/>
    <n v="0"/>
    <s v="N"/>
    <n v="0.1"/>
    <n v="0"/>
    <n v="1"/>
    <s v="888003022751"/>
  </r>
  <r>
    <x v="1"/>
    <n v="229"/>
    <s v="YouTube"/>
    <m/>
    <s v="DK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DK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7.0799999999999997E-4"/>
    <n v="7.0799999999999997E-4"/>
    <s v="USD"/>
    <n v="1"/>
    <n v="7.0799999999999997E-4"/>
    <n v="7.0799999999999997E-4"/>
    <s v="N"/>
    <n v="0.1"/>
    <n v="6.3719999999999998E-4"/>
    <n v="1"/>
    <s v="888003022751"/>
  </r>
  <r>
    <x v="1"/>
    <n v="229"/>
    <s v="YouTube"/>
    <m/>
    <s v="DK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DZ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25E-4"/>
    <n v="1.25E-4"/>
    <s v="USD"/>
    <n v="1"/>
    <n v="1.25E-4"/>
    <n v="1.25E-4"/>
    <s v="N"/>
    <n v="0.1"/>
    <n v="1.125E-4"/>
    <n v="1"/>
    <s v="888003022751"/>
  </r>
  <r>
    <x v="1"/>
    <n v="229"/>
    <s v="YouTube"/>
    <m/>
    <s v="DZ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.1000000000000001E-4"/>
    <n v="2.1000000000000001E-4"/>
    <s v="USD"/>
    <n v="1"/>
    <n v="2.1000000000000001E-4"/>
    <n v="2.1000000000000001E-4"/>
    <s v="N"/>
    <n v="0.1"/>
    <n v="1.8900000000000001E-4"/>
    <n v="1"/>
    <s v="888003022751"/>
  </r>
  <r>
    <x v="1"/>
    <n v="229"/>
    <s v="YouTube"/>
    <m/>
    <s v="EC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E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3770000000000002E-3"/>
    <n v="2.3770000000000002E-3"/>
    <s v="USD"/>
    <n v="1"/>
    <n v="2.3770000000000002E-3"/>
    <n v="2.3770000000000002E-3"/>
    <s v="N"/>
    <n v="0.1"/>
    <n v="2.1392999999999998E-3"/>
    <n v="1"/>
    <s v="888003022751"/>
  </r>
  <r>
    <x v="1"/>
    <n v="229"/>
    <s v="YouTube"/>
    <m/>
    <s v="EE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EG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3.9999999999999998E-6"/>
    <n v="3.9999999999999998E-6"/>
    <s v="USD"/>
    <n v="1"/>
    <n v="3.9999999999999998E-6"/>
    <n v="3.9999999999999998E-6"/>
    <s v="N"/>
    <n v="0.1"/>
    <n v="3.5999999999999998E-6"/>
    <n v="1"/>
    <s v="888003022751"/>
  </r>
  <r>
    <x v="1"/>
    <n v="229"/>
    <s v="YouTube"/>
    <m/>
    <s v="EG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3.9999999999999998E-6"/>
    <n v="3.9999999999999998E-6"/>
    <s v="USD"/>
    <n v="1"/>
    <n v="3.9999999999999998E-6"/>
    <n v="3.9999999999999998E-6"/>
    <s v="N"/>
    <n v="0.1"/>
    <n v="3.5999999999999998E-6"/>
    <n v="1"/>
    <s v="888003022751"/>
  </r>
  <r>
    <x v="1"/>
    <n v="229"/>
    <s v="YouTube"/>
    <m/>
    <s v="E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8.7100000000000003E-4"/>
    <n v="8.7100000000000003E-4"/>
    <s v="USD"/>
    <n v="1"/>
    <n v="8.7100000000000003E-4"/>
    <n v="8.7100000000000003E-4"/>
    <s v="N"/>
    <n v="0.1"/>
    <n v="7.8390000000000003E-4"/>
    <n v="1"/>
    <s v="888003022751"/>
  </r>
  <r>
    <x v="1"/>
    <n v="229"/>
    <s v="YouTube"/>
    <m/>
    <s v="E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903E-3"/>
    <n v="1.903E-3"/>
    <s v="USD"/>
    <n v="1"/>
    <n v="1.903E-3"/>
    <n v="1.903E-3"/>
    <s v="N"/>
    <n v="0.1"/>
    <n v="1.7126999999999999E-3"/>
    <n v="1"/>
    <s v="888003022751"/>
  </r>
  <r>
    <x v="1"/>
    <n v="229"/>
    <s v="YouTube"/>
    <m/>
    <s v="E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2390000000000001E-3"/>
    <n v="2.2390000000000001E-3"/>
    <s v="USD"/>
    <n v="1"/>
    <n v="2.2390000000000001E-3"/>
    <n v="2.2390000000000001E-3"/>
    <s v="N"/>
    <n v="0.1"/>
    <n v="2.0151000000000001E-3"/>
    <n v="1"/>
    <s v="888003022751"/>
  </r>
  <r>
    <x v="1"/>
    <n v="229"/>
    <s v="YouTube"/>
    <m/>
    <s v="E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5.9170000000000004E-3"/>
    <n v="5.9170000000000004E-3"/>
    <s v="USD"/>
    <n v="1"/>
    <n v="5.9170000000000004E-3"/>
    <n v="5.9170000000000004E-3"/>
    <s v="N"/>
    <n v="0.1"/>
    <n v="5.3252999999999998E-3"/>
    <n v="1"/>
    <s v="888003022751"/>
  </r>
  <r>
    <x v="1"/>
    <n v="229"/>
    <s v="YouTube"/>
    <m/>
    <s v="ES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61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9"/>
    <n v="6.711E-5"/>
    <n v="6.0399E-4"/>
    <s v="USD"/>
    <n v="1"/>
    <n v="6.711E-5"/>
    <n v="6.0399E-4"/>
    <s v="N"/>
    <n v="0.1"/>
    <n v="5.4359000000000005E-4"/>
    <n v="1"/>
    <s v="888003022751"/>
  </r>
  <r>
    <x v="1"/>
    <n v="229"/>
    <s v="YouTube"/>
    <m/>
    <s v="ES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4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3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2300000000000001E-4"/>
    <n v="1.2300000000000001E-4"/>
    <s v="USD"/>
    <n v="1"/>
    <n v="1.2300000000000001E-4"/>
    <n v="1.2300000000000001E-4"/>
    <s v="N"/>
    <n v="0.1"/>
    <n v="1.1069999999999999E-4"/>
    <n v="1"/>
    <s v="888003022751"/>
  </r>
  <r>
    <x v="1"/>
    <n v="229"/>
    <s v="YouTube"/>
    <m/>
    <s v="ES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6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3449999999999999E-4"/>
    <n v="2.6899999999999998E-4"/>
    <s v="USD"/>
    <n v="1"/>
    <n v="1.3449999999999999E-4"/>
    <n v="2.6899999999999998E-4"/>
    <s v="N"/>
    <n v="0.1"/>
    <n v="2.421E-4"/>
    <n v="1"/>
    <s v="888003022751"/>
  </r>
  <r>
    <x v="1"/>
    <n v="229"/>
    <s v="YouTube"/>
    <m/>
    <s v="ES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9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9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</r>
  <r>
    <x v="1"/>
    <n v="229"/>
    <s v="YouTube"/>
    <m/>
    <s v="ES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1329999999999999E-3"/>
    <n v="1.1329999999999999E-3"/>
    <s v="USD"/>
    <n v="1"/>
    <n v="1.1329999999999999E-3"/>
    <n v="1.1329999999999999E-3"/>
    <s v="N"/>
    <n v="0.1"/>
    <n v="1.0196999999999999E-3"/>
    <n v="1"/>
    <s v="888003022751"/>
  </r>
  <r>
    <x v="1"/>
    <n v="229"/>
    <s v="YouTube"/>
    <m/>
    <s v="ES"/>
    <s v="2023-03"/>
    <s v="2023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6"/>
    <n v="0"/>
    <n v="0"/>
    <s v="USD"/>
    <n v="1"/>
    <n v="0"/>
    <n v="0"/>
    <s v="N"/>
    <n v="0.1"/>
    <n v="0"/>
    <n v="1"/>
    <s v="888003022751"/>
  </r>
  <r>
    <x v="1"/>
    <n v="229"/>
    <s v="YouTube"/>
    <m/>
    <s v="FI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"/>
    <n v="1.186E-3"/>
    <n v="2.372E-3"/>
    <s v="USD"/>
    <n v="1"/>
    <n v="1.186E-3"/>
    <n v="2.372E-3"/>
    <s v="N"/>
    <n v="0.1"/>
    <n v="2.1348000000000001E-3"/>
    <n v="1"/>
    <s v="888003022751"/>
  </r>
  <r>
    <x v="1"/>
    <n v="229"/>
    <s v="YouTube"/>
    <m/>
    <s v="FI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2.202E-3"/>
    <n v="2.202E-3"/>
    <s v="USD"/>
    <n v="1"/>
    <n v="2.202E-3"/>
    <n v="2.202E-3"/>
    <s v="N"/>
    <n v="0.1"/>
    <n v="1.9818000000000001E-3"/>
    <n v="1"/>
    <s v="888003022751"/>
  </r>
  <r>
    <x v="1"/>
    <n v="229"/>
    <s v="YouTube"/>
    <m/>
    <s v="FI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7.0799999999999997E-4"/>
    <n v="7.0799999999999997E-4"/>
    <s v="USD"/>
    <n v="1"/>
    <n v="7.0799999999999997E-4"/>
    <n v="7.0799999999999997E-4"/>
    <s v="N"/>
    <n v="0.1"/>
    <n v="6.3719999999999998E-4"/>
    <n v="1"/>
    <s v="888003022751"/>
  </r>
  <r>
    <x v="1"/>
    <n v="229"/>
    <s v="YouTube"/>
    <m/>
    <s v="FI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9.0600000000000001E-4"/>
    <n v="1.812E-3"/>
    <s v="USD"/>
    <n v="1"/>
    <n v="9.0600000000000001E-4"/>
    <n v="1.812E-3"/>
    <s v="N"/>
    <n v="0.1"/>
    <n v="1.6308E-3"/>
    <n v="1"/>
    <s v="888003022751"/>
  </r>
  <r>
    <x v="1"/>
    <n v="229"/>
    <s v="YouTube"/>
    <m/>
    <s v="FI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1.024E-3"/>
    <n v="2.0479999999999999E-3"/>
    <s v="USD"/>
    <n v="1"/>
    <n v="1.024E-3"/>
    <n v="2.0479999999999999E-3"/>
    <s v="N"/>
    <n v="0.1"/>
    <n v="1.8431999999999999E-3"/>
    <n v="1"/>
    <s v="888003022751"/>
  </r>
  <r>
    <x v="1"/>
    <n v="229"/>
    <s v="YouTube"/>
    <m/>
    <s v="FI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036E-3"/>
    <n v="1.036E-3"/>
    <s v="USD"/>
    <n v="1"/>
    <n v="1.036E-3"/>
    <n v="1.036E-3"/>
    <s v="N"/>
    <n v="0.1"/>
    <n v="9.324E-4"/>
    <n v="1"/>
    <s v="888003022751"/>
  </r>
  <r>
    <x v="1"/>
    <n v="229"/>
    <s v="YouTube"/>
    <m/>
    <s v="FI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665E-3"/>
    <n v="1.665E-3"/>
    <s v="USD"/>
    <n v="1"/>
    <n v="1.665E-3"/>
    <n v="1.665E-3"/>
    <s v="N"/>
    <n v="0.1"/>
    <n v="1.4985E-3"/>
    <n v="1"/>
    <s v="888003022751"/>
  </r>
  <r>
    <x v="1"/>
    <n v="229"/>
    <s v="YouTube"/>
    <m/>
    <s v="FI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5.0559999999999997E-3"/>
    <n v="5.0559999999999997E-3"/>
    <s v="USD"/>
    <n v="1"/>
    <n v="5.0559999999999997E-3"/>
    <n v="5.0559999999999997E-3"/>
    <s v="N"/>
    <n v="0.1"/>
    <n v="4.5503999999999996E-3"/>
    <n v="1"/>
    <s v="888003022751"/>
  </r>
  <r>
    <x v="1"/>
    <n v="229"/>
    <s v="YouTube"/>
    <m/>
    <s v="FI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FI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FI"/>
    <s v="2022-04"/>
    <s v="2022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FI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9"/>
    <n v="0"/>
    <n v="0"/>
    <s v="USD"/>
    <n v="1"/>
    <n v="0"/>
    <n v="0"/>
    <s v="N"/>
    <n v="0.1"/>
    <n v="0"/>
    <n v="1"/>
    <s v="888003022751"/>
  </r>
  <r>
    <x v="1"/>
    <n v="229"/>
    <s v="YouTube"/>
    <m/>
    <s v="FI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1"/>
    <n v="4.6449999999999997E-5"/>
    <n v="5.1095000000000003E-4"/>
    <s v="USD"/>
    <n v="1"/>
    <n v="4.6449999999999997E-5"/>
    <n v="5.1095000000000003E-4"/>
    <s v="N"/>
    <n v="0.1"/>
    <n v="4.5984999999999998E-4"/>
    <n v="1"/>
    <s v="888003022751"/>
  </r>
  <r>
    <x v="1"/>
    <n v="229"/>
    <s v="YouTube"/>
    <m/>
    <s v="FI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2.12E-4"/>
    <n v="6.3599999999999996E-4"/>
    <s v="USD"/>
    <n v="1"/>
    <n v="2.12E-4"/>
    <n v="6.3599999999999996E-4"/>
    <s v="N"/>
    <n v="0.1"/>
    <n v="5.7240000000000004E-4"/>
    <n v="1"/>
    <s v="888003022751"/>
  </r>
  <r>
    <x v="1"/>
    <n v="229"/>
    <s v="YouTube"/>
    <m/>
    <s v="FI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3.4600000000000001E-4"/>
    <n v="3.4600000000000001E-4"/>
    <s v="USD"/>
    <n v="1"/>
    <n v="3.4600000000000001E-4"/>
    <n v="3.4600000000000001E-4"/>
    <s v="N"/>
    <n v="0.1"/>
    <n v="3.1139999999999998E-4"/>
    <n v="1"/>
    <s v="888003022751"/>
  </r>
  <r>
    <x v="1"/>
    <n v="229"/>
    <s v="YouTube"/>
    <m/>
    <s v="FI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FI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FI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FI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FI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1.3270000000000001E-3"/>
    <n v="1.3270000000000001E-3"/>
    <s v="USD"/>
    <n v="1"/>
    <n v="1.3270000000000001E-3"/>
    <n v="1.3270000000000001E-3"/>
    <s v="N"/>
    <n v="0.1"/>
    <n v="1.1942999999999999E-3"/>
    <n v="1"/>
    <s v="888003022751"/>
  </r>
  <r>
    <x v="1"/>
    <n v="229"/>
    <s v="YouTube"/>
    <m/>
    <s v="FI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2.9150000000000001E-3"/>
    <n v="2.9150000000000001E-3"/>
    <s v="USD"/>
    <n v="1"/>
    <n v="2.9150000000000001E-3"/>
    <n v="2.9150000000000001E-3"/>
    <s v="N"/>
    <n v="0.1"/>
    <n v="2.6235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2.166E-3"/>
    <n v="2.166E-3"/>
    <s v="USD"/>
    <n v="1"/>
    <n v="2.166E-3"/>
    <n v="2.166E-3"/>
    <s v="N"/>
    <n v="0.1"/>
    <n v="1.9494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4"/>
    <n v="3.3300000000000002E-4"/>
    <n v="1.3320000000000001E-3"/>
    <s v="USD"/>
    <n v="1"/>
    <n v="3.3300000000000002E-4"/>
    <n v="1.3320000000000001E-3"/>
    <s v="N"/>
    <n v="0.1"/>
    <n v="1.1988000000000001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8.83E-4"/>
    <n v="8.83E-4"/>
    <s v="USD"/>
    <n v="1"/>
    <n v="8.83E-4"/>
    <n v="8.83E-4"/>
    <s v="N"/>
    <n v="0.1"/>
    <n v="7.9469999999999996E-4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9.4600000000000001E-4"/>
    <n v="9.4600000000000001E-4"/>
    <s v="USD"/>
    <n v="1"/>
    <n v="9.4600000000000001E-4"/>
    <n v="9.4600000000000001E-4"/>
    <s v="N"/>
    <n v="0.1"/>
    <n v="8.5139999999999999E-4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1.586E-3"/>
    <n v="1.586E-3"/>
    <s v="USD"/>
    <n v="1"/>
    <n v="1.586E-3"/>
    <n v="1.586E-3"/>
    <s v="N"/>
    <n v="0.1"/>
    <n v="1.4273999999999999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04E-4"/>
    <n v="2.04E-4"/>
    <s v="USD"/>
    <n v="1"/>
    <n v="2.04E-4"/>
    <n v="2.04E-4"/>
    <s v="N"/>
    <n v="0.1"/>
    <n v="1.8359999999999999E-4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9.1799999999999998E-4"/>
    <n v="1.836E-3"/>
    <s v="USD"/>
    <n v="1"/>
    <n v="9.1799999999999998E-4"/>
    <n v="1.836E-3"/>
    <s v="N"/>
    <n v="0.1"/>
    <n v="1.6524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1.0145E-3"/>
    <n v="2.029E-3"/>
    <s v="USD"/>
    <n v="1"/>
    <n v="1.0145E-3"/>
    <n v="2.029E-3"/>
    <s v="N"/>
    <n v="0.1"/>
    <n v="1.8261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1.2945000000000001E-3"/>
    <n v="2.5890000000000002E-3"/>
    <s v="USD"/>
    <n v="1"/>
    <n v="1.2945000000000001E-3"/>
    <n v="2.5890000000000002E-3"/>
    <s v="N"/>
    <n v="0.1"/>
    <n v="2.3300999999999999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1.3795000000000001E-3"/>
    <n v="2.7590000000000002E-3"/>
    <s v="USD"/>
    <n v="1"/>
    <n v="1.3795000000000001E-3"/>
    <n v="2.7590000000000002E-3"/>
    <s v="N"/>
    <n v="0.1"/>
    <n v="2.4830999999999998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"/>
    <n v="1.4105000000000001E-3"/>
    <n v="5.6420000000000003E-3"/>
    <s v="USD"/>
    <n v="1"/>
    <n v="1.4105000000000001E-3"/>
    <n v="5.6420000000000003E-3"/>
    <s v="N"/>
    <n v="0.1"/>
    <n v="5.0778000000000004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7060000000000001E-3"/>
    <n v="1.7060000000000001E-3"/>
    <s v="USD"/>
    <n v="1"/>
    <n v="1.7060000000000001E-3"/>
    <n v="1.7060000000000001E-3"/>
    <s v="N"/>
    <n v="0.1"/>
    <n v="1.5353999999999999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0339999999999998E-3"/>
    <n v="2.0339999999999998E-3"/>
    <s v="USD"/>
    <n v="1"/>
    <n v="2.0339999999999998E-3"/>
    <n v="2.0339999999999998E-3"/>
    <s v="N"/>
    <n v="0.1"/>
    <n v="1.8305999999999999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2829999999999999E-3"/>
    <n v="2.2829999999999999E-3"/>
    <s v="USD"/>
    <n v="1"/>
    <n v="2.2829999999999999E-3"/>
    <n v="2.2829999999999999E-3"/>
    <s v="N"/>
    <n v="0.1"/>
    <n v="2.0547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4.1456699999999997E-3"/>
    <n v="1.243701E-2"/>
    <s v="USD"/>
    <n v="1"/>
    <n v="4.1456699999999997E-3"/>
    <n v="1.243701E-2"/>
    <s v="N"/>
    <n v="0.1"/>
    <n v="1.119331E-2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8.0350000000000005E-3"/>
    <n v="8.0350000000000005E-3"/>
    <s v="USD"/>
    <n v="1"/>
    <n v="8.0350000000000005E-3"/>
    <n v="8.0350000000000005E-3"/>
    <s v="N"/>
    <n v="0.1"/>
    <n v="7.2315000000000001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4577E-2"/>
    <n v="1.4577E-2"/>
    <s v="USD"/>
    <n v="1"/>
    <n v="1.4577E-2"/>
    <n v="1.4577E-2"/>
    <s v="N"/>
    <n v="0.1"/>
    <n v="1.31193E-2"/>
    <n v="1"/>
    <s v="888003022751"/>
  </r>
  <r>
    <x v="1"/>
    <n v="229"/>
    <s v="YouTube"/>
    <m/>
    <s v="FR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2-03"/>
    <s v="2022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2-04"/>
    <s v="2022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4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6.2600000000000004E-5"/>
    <n v="3.1300000000000002E-4"/>
    <s v="USD"/>
    <n v="1"/>
    <n v="6.2600000000000004E-5"/>
    <n v="3.1300000000000002E-4"/>
    <s v="N"/>
    <n v="0.1"/>
    <n v="2.8170000000000002E-4"/>
    <n v="1"/>
    <s v="888003022751"/>
  </r>
  <r>
    <x v="1"/>
    <n v="229"/>
    <s v="YouTube"/>
    <m/>
    <s v="F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7.2570000000000005E-5"/>
    <n v="5.0799000000000005E-4"/>
    <s v="USD"/>
    <n v="1"/>
    <n v="7.2570000000000005E-5"/>
    <n v="5.0799000000000005E-4"/>
    <s v="N"/>
    <n v="0.1"/>
    <n v="4.5719000000000001E-4"/>
    <n v="1"/>
    <s v="888003022751"/>
  </r>
  <r>
    <x v="1"/>
    <n v="229"/>
    <s v="YouTube"/>
    <m/>
    <s v="FR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1.111E-3"/>
    <n v="1.111E-3"/>
    <s v="USD"/>
    <n v="1"/>
    <n v="1.111E-3"/>
    <n v="1.111E-3"/>
    <s v="N"/>
    <n v="0.1"/>
    <n v="9.9989999999999996E-4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7.8100000000000001E-4"/>
    <n v="7.8100000000000001E-4"/>
    <s v="USD"/>
    <n v="1"/>
    <n v="7.8100000000000001E-4"/>
    <n v="7.8100000000000001E-4"/>
    <s v="N"/>
    <n v="0.1"/>
    <n v="7.0290000000000001E-4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1.7340000000000001E-3"/>
    <n v="1.7340000000000001E-3"/>
    <s v="USD"/>
    <n v="1"/>
    <n v="1.7340000000000001E-3"/>
    <n v="1.7340000000000001E-3"/>
    <s v="N"/>
    <n v="0.1"/>
    <n v="1.5606000000000001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"/>
    <n v="1.8749999999999999E-3"/>
    <n v="5.6249999999999998E-3"/>
    <s v="USD"/>
    <n v="1"/>
    <n v="1.8749999999999999E-3"/>
    <n v="5.6249999999999998E-3"/>
    <s v="N"/>
    <n v="0.1"/>
    <n v="5.0625000000000002E-3"/>
    <n v="1"/>
    <s v="888003022751"/>
  </r>
  <r>
    <x v="1"/>
    <n v="229"/>
    <s v="YouTube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5.398E-3"/>
    <n v="5.398E-3"/>
    <s v="USD"/>
    <n v="1"/>
    <n v="5.398E-3"/>
    <n v="5.398E-3"/>
    <s v="N"/>
    <n v="0.1"/>
    <n v="4.8582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1.523E-3"/>
    <n v="1.523E-3"/>
    <s v="USD"/>
    <n v="1"/>
    <n v="1.523E-3"/>
    <n v="1.523E-3"/>
    <s v="N"/>
    <n v="0.1"/>
    <n v="1.3707000000000001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3.143E-3"/>
    <n v="3.143E-3"/>
    <s v="USD"/>
    <n v="1"/>
    <n v="3.143E-3"/>
    <n v="3.143E-3"/>
    <s v="N"/>
    <n v="0.1"/>
    <n v="2.8287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3"/>
    <n v="7.6632999999999996E-4"/>
    <n v="2.2989899999999999E-3"/>
    <s v="USD"/>
    <n v="1"/>
    <n v="7.6632999999999996E-4"/>
    <n v="2.2989899999999999E-3"/>
    <s v="N"/>
    <n v="0.1"/>
    <n v="2.06909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"/>
    <n v="8.1300000000000003E-4"/>
    <n v="1.6260000000000001E-3"/>
    <s v="USD"/>
    <n v="1"/>
    <n v="8.1300000000000003E-4"/>
    <n v="1.6260000000000001E-3"/>
    <s v="N"/>
    <n v="0.1"/>
    <n v="1.4633999999999999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3"/>
    <n v="9.0200000000000002E-4"/>
    <n v="2.7060000000000001E-3"/>
    <s v="USD"/>
    <n v="1"/>
    <n v="9.0200000000000002E-4"/>
    <n v="2.7060000000000001E-3"/>
    <s v="N"/>
    <n v="0.1"/>
    <n v="2.4353999999999999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9.4200000000000002E-4"/>
    <n v="9.4200000000000002E-4"/>
    <s v="USD"/>
    <n v="1"/>
    <n v="9.4200000000000002E-4"/>
    <n v="9.4200000000000002E-4"/>
    <s v="N"/>
    <n v="0.1"/>
    <n v="8.4780000000000001E-4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"/>
    <n v="2.323E-3"/>
    <n v="4.646E-3"/>
    <s v="USD"/>
    <n v="1"/>
    <n v="2.323E-3"/>
    <n v="4.646E-3"/>
    <s v="N"/>
    <n v="0.1"/>
    <n v="4.1814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9.8200000000000002E-4"/>
    <n v="9.8200000000000002E-4"/>
    <s v="USD"/>
    <n v="1"/>
    <n v="9.8200000000000002E-4"/>
    <n v="9.8200000000000002E-4"/>
    <s v="N"/>
    <n v="0.1"/>
    <n v="8.8380000000000002E-4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2.885E-3"/>
    <n v="2.885E-3"/>
    <s v="USD"/>
    <n v="1"/>
    <n v="2.885E-3"/>
    <n v="2.885E-3"/>
    <s v="N"/>
    <n v="0.1"/>
    <n v="2.5964999999999998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5.7499999999999999E-3"/>
    <n v="5.7499999999999999E-3"/>
    <s v="USD"/>
    <n v="1"/>
    <n v="5.7499999999999999E-3"/>
    <n v="5.7499999999999999E-3"/>
    <s v="N"/>
    <n v="0.1"/>
    <n v="5.1749999999999999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4"/>
    <n v="7.3000000000000001E-3"/>
    <n v="2.92E-2"/>
    <s v="USD"/>
    <n v="1"/>
    <n v="7.3000000000000001E-3"/>
    <n v="2.92E-2"/>
    <s v="N"/>
    <n v="0.1"/>
    <n v="2.6280000000000001E-2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2.32E-4"/>
    <n v="4.64E-4"/>
    <s v="USD"/>
    <n v="1"/>
    <n v="2.32E-4"/>
    <n v="4.64E-4"/>
    <s v="N"/>
    <n v="0.1"/>
    <n v="4.1760000000000001E-4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1.348E-3"/>
    <n v="2.696E-3"/>
    <s v="USD"/>
    <n v="1"/>
    <n v="1.348E-3"/>
    <n v="2.696E-3"/>
    <s v="N"/>
    <n v="0.1"/>
    <n v="2.4264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5219999999999999E-3"/>
    <n v="1.5219999999999999E-3"/>
    <s v="USD"/>
    <n v="1"/>
    <n v="1.5219999999999999E-3"/>
    <n v="1.5219999999999999E-3"/>
    <s v="N"/>
    <n v="0.1"/>
    <n v="1.3698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1180000000000001E-3"/>
    <n v="2.1180000000000001E-3"/>
    <s v="USD"/>
    <n v="1"/>
    <n v="2.1180000000000001E-3"/>
    <n v="2.1180000000000001E-3"/>
    <s v="N"/>
    <n v="0.1"/>
    <n v="1.9062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2.3205000000000001E-3"/>
    <n v="4.6410000000000002E-3"/>
    <s v="USD"/>
    <n v="1"/>
    <n v="2.3205000000000001E-3"/>
    <n v="4.6410000000000002E-3"/>
    <s v="N"/>
    <n v="0.1"/>
    <n v="4.1768999999999999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2.392E-3"/>
    <n v="4.7840000000000001E-3"/>
    <s v="USD"/>
    <n v="1"/>
    <n v="2.392E-3"/>
    <n v="4.7840000000000001E-3"/>
    <s v="N"/>
    <n v="0.1"/>
    <n v="4.3055999999999997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1669999999999997E-3"/>
    <n v="4.1669999999999997E-3"/>
    <s v="USD"/>
    <n v="1"/>
    <n v="4.1669999999999997E-3"/>
    <n v="4.1669999999999997E-3"/>
    <s v="N"/>
    <n v="0.1"/>
    <n v="3.7502999999999998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5.6249999999999998E-3"/>
    <n v="5.6249999999999998E-3"/>
    <s v="USD"/>
    <n v="1"/>
    <n v="5.6249999999999998E-3"/>
    <n v="5.6249999999999998E-3"/>
    <s v="N"/>
    <n v="0.1"/>
    <n v="5.0625000000000002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6.0299999999999998E-3"/>
    <n v="1.206E-2"/>
    <s v="USD"/>
    <n v="1"/>
    <n v="6.0299999999999998E-3"/>
    <n v="1.206E-2"/>
    <s v="N"/>
    <n v="0.1"/>
    <n v="1.0854000000000001E-2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8.7740000000000005E-3"/>
    <n v="1.7548000000000001E-2"/>
    <s v="USD"/>
    <n v="1"/>
    <n v="8.7740000000000005E-3"/>
    <n v="1.7548000000000001E-2"/>
    <s v="N"/>
    <n v="0.1"/>
    <n v="1.57932E-2"/>
    <n v="1"/>
    <s v="888003022751"/>
  </r>
  <r>
    <x v="1"/>
    <n v="229"/>
    <s v="YouTube"/>
    <m/>
    <s v="GB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GB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9"/>
    <n v="0"/>
    <n v="0"/>
    <s v="USD"/>
    <n v="1"/>
    <n v="0"/>
    <n v="0"/>
    <s v="N"/>
    <n v="0.1"/>
    <n v="0"/>
    <n v="1"/>
    <s v="888003022751"/>
  </r>
  <r>
    <x v="1"/>
    <n v="229"/>
    <s v="YouTube"/>
    <m/>
    <s v="GB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GB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GB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6"/>
    <n v="0"/>
    <n v="0"/>
    <s v="USD"/>
    <n v="1"/>
    <n v="0"/>
    <n v="0"/>
    <s v="N"/>
    <n v="0.1"/>
    <n v="0"/>
    <n v="1"/>
    <s v="888003022751"/>
  </r>
  <r>
    <x v="1"/>
    <n v="229"/>
    <s v="YouTube"/>
    <m/>
    <s v="GB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0"/>
    <n v="3.0000000000000001E-6"/>
    <n v="1.4999999999999999E-4"/>
    <s v="USD"/>
    <n v="1"/>
    <n v="3.0000000000000001E-6"/>
    <n v="1.4999999999999999E-4"/>
    <s v="N"/>
    <n v="0.1"/>
    <n v="1.35E-4"/>
    <n v="1"/>
    <s v="888003022751"/>
  </r>
  <r>
    <x v="1"/>
    <n v="229"/>
    <s v="YouTube"/>
    <m/>
    <s v="GB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1"/>
    <n v="2.6529999999999998E-5"/>
    <n v="1.3530300000000001E-3"/>
    <s v="USD"/>
    <n v="1"/>
    <n v="2.6529999999999998E-5"/>
    <n v="1.3530300000000001E-3"/>
    <s v="N"/>
    <n v="0.1"/>
    <n v="1.21773E-3"/>
    <n v="1"/>
    <s v="888003022751"/>
  </r>
  <r>
    <x v="1"/>
    <n v="229"/>
    <s v="YouTube"/>
    <m/>
    <s v="GB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GB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GB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GB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GB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GB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GB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GB"/>
    <s v="2023-03"/>
    <s v="2023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1.5430000000000001E-3"/>
    <n v="1.5430000000000001E-3"/>
    <s v="USD"/>
    <n v="1"/>
    <n v="1.5430000000000001E-3"/>
    <n v="1.5430000000000001E-3"/>
    <s v="N"/>
    <n v="0.1"/>
    <n v="1.3887000000000001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3"/>
    <n v="4.0567000000000001E-4"/>
    <n v="1.2170099999999999E-3"/>
    <s v="USD"/>
    <n v="1"/>
    <n v="4.0567000000000001E-4"/>
    <n v="1.2170099999999999E-3"/>
    <s v="N"/>
    <n v="0.1"/>
    <n v="1.0953099999999999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"/>
    <n v="2.5574999999999999E-3"/>
    <n v="5.1149999999999998E-3"/>
    <s v="USD"/>
    <n v="1"/>
    <n v="2.5574999999999999E-3"/>
    <n v="5.1149999999999998E-3"/>
    <s v="N"/>
    <n v="0.1"/>
    <n v="4.6035E-3"/>
    <n v="1"/>
    <s v="888003022751"/>
  </r>
  <r>
    <x v="1"/>
    <n v="229"/>
    <s v="YouTube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"/>
    <n v="2.794E-3"/>
    <n v="5.5880000000000001E-3"/>
    <s v="USD"/>
    <n v="1"/>
    <n v="2.794E-3"/>
    <n v="5.5880000000000001E-3"/>
    <s v="N"/>
    <n v="0.1"/>
    <n v="5.0292000000000002E-3"/>
    <n v="1"/>
    <s v="888003022751"/>
  </r>
  <r>
    <x v="1"/>
    <n v="229"/>
    <s v="YouTube"/>
    <m/>
    <s v="G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2.855E-4"/>
    <n v="5.71E-4"/>
    <s v="USD"/>
    <n v="1"/>
    <n v="2.855E-4"/>
    <n v="5.71E-4"/>
    <s v="N"/>
    <n v="0.1"/>
    <n v="5.1389999999999997E-4"/>
    <n v="1"/>
    <s v="888003022751"/>
  </r>
  <r>
    <x v="1"/>
    <n v="229"/>
    <s v="YouTube"/>
    <m/>
    <s v="G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4299999999999999E-4"/>
    <n v="3.4299999999999999E-4"/>
    <s v="USD"/>
    <n v="1"/>
    <n v="3.4299999999999999E-4"/>
    <n v="3.4299999999999999E-4"/>
    <s v="N"/>
    <n v="0.1"/>
    <n v="3.0870000000000002E-4"/>
    <n v="1"/>
    <s v="888003022751"/>
  </r>
  <r>
    <x v="1"/>
    <n v="229"/>
    <s v="YouTube"/>
    <m/>
    <s v="G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2539999999999999E-3"/>
    <n v="1.2539999999999999E-3"/>
    <s v="USD"/>
    <n v="1"/>
    <n v="1.2539999999999999E-3"/>
    <n v="1.2539999999999999E-3"/>
    <s v="N"/>
    <n v="0.1"/>
    <n v="1.1286E-3"/>
    <n v="1"/>
    <s v="888003022751"/>
  </r>
  <r>
    <x v="1"/>
    <n v="229"/>
    <s v="YouTube"/>
    <m/>
    <s v="GE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GE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G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1"/>
    <n v="0"/>
    <n v="0"/>
    <s v="USD"/>
    <n v="1"/>
    <n v="0"/>
    <n v="0"/>
    <s v="N"/>
    <n v="0.1"/>
    <n v="0"/>
    <n v="1"/>
    <s v="888003022751"/>
  </r>
  <r>
    <x v="1"/>
    <n v="229"/>
    <s v="YouTube"/>
    <m/>
    <s v="GR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GR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GR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GT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HK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3"/>
    <n v="0"/>
    <n v="0"/>
    <s v="USD"/>
    <n v="1"/>
    <n v="0"/>
    <n v="0"/>
    <s v="N"/>
    <n v="0.1"/>
    <n v="0"/>
    <n v="1"/>
    <s v="888003022751"/>
  </r>
  <r>
    <x v="1"/>
    <n v="229"/>
    <s v="YouTube"/>
    <m/>
    <s v="HK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HN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H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5.5699999999999999E-4"/>
    <n v="5.5699999999999999E-4"/>
    <s v="USD"/>
    <n v="1"/>
    <n v="5.5699999999999999E-4"/>
    <n v="5.5699999999999999E-4"/>
    <s v="N"/>
    <n v="0.1"/>
    <n v="5.0129999999999999E-4"/>
    <n v="1"/>
    <s v="888003022751"/>
  </r>
  <r>
    <x v="1"/>
    <n v="229"/>
    <s v="YouTube"/>
    <m/>
    <s v="H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6.5200000000000002E-4"/>
    <n v="6.5200000000000002E-4"/>
    <s v="USD"/>
    <n v="1"/>
    <n v="6.5200000000000002E-4"/>
    <n v="6.5200000000000002E-4"/>
    <s v="N"/>
    <n v="0.1"/>
    <n v="5.8679999999999995E-4"/>
    <n v="1"/>
    <s v="888003022751"/>
  </r>
  <r>
    <x v="1"/>
    <n v="229"/>
    <s v="YouTube"/>
    <m/>
    <s v="H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</r>
  <r>
    <x v="1"/>
    <n v="229"/>
    <s v="YouTube"/>
    <m/>
    <s v="HR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HR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4.6299999999999998E-4"/>
    <n v="4.6299999999999998E-4"/>
    <s v="USD"/>
    <n v="1"/>
    <n v="4.6299999999999998E-4"/>
    <n v="4.6299999999999998E-4"/>
    <s v="N"/>
    <n v="0.1"/>
    <n v="4.1669999999999999E-4"/>
    <n v="1"/>
    <s v="888003022751"/>
  </r>
  <r>
    <x v="1"/>
    <n v="229"/>
    <s v="YouTube"/>
    <m/>
    <s v="H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621E-3"/>
    <n v="1.621E-3"/>
    <s v="USD"/>
    <n v="1"/>
    <n v="1.621E-3"/>
    <n v="1.621E-3"/>
    <s v="N"/>
    <n v="0.1"/>
    <n v="1.4589E-3"/>
    <n v="1"/>
    <s v="888003022751"/>
  </r>
  <r>
    <x v="1"/>
    <n v="229"/>
    <s v="YouTube"/>
    <m/>
    <s v="HU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HU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HU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HU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HU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0"/>
    <n v="0"/>
    <n v="0"/>
    <s v="USD"/>
    <n v="1"/>
    <n v="0"/>
    <n v="0"/>
    <s v="N"/>
    <n v="0.1"/>
    <n v="0"/>
    <n v="1"/>
    <s v="888003022751"/>
  </r>
  <r>
    <x v="1"/>
    <n v="229"/>
    <s v="YouTube"/>
    <m/>
    <s v="HU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ID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4.26E-4"/>
    <n v="4.26E-4"/>
    <s v="USD"/>
    <n v="1"/>
    <n v="4.26E-4"/>
    <n v="4.26E-4"/>
    <s v="N"/>
    <n v="0.1"/>
    <n v="3.834E-4"/>
    <n v="1"/>
    <s v="888003022751"/>
  </r>
  <r>
    <x v="1"/>
    <n v="229"/>
    <s v="YouTube"/>
    <m/>
    <s v="ID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ID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1"/>
    <n v="0"/>
    <n v="0"/>
    <s v="USD"/>
    <n v="1"/>
    <n v="0"/>
    <n v="0"/>
    <s v="N"/>
    <n v="0.1"/>
    <n v="0"/>
    <n v="1"/>
    <s v="888003022751"/>
  </r>
  <r>
    <x v="1"/>
    <n v="229"/>
    <s v="YouTube"/>
    <m/>
    <s v="IE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4.4900000000000002E-4"/>
    <n v="4.4900000000000002E-4"/>
    <s v="USD"/>
    <n v="1"/>
    <n v="4.4900000000000002E-4"/>
    <n v="4.4900000000000002E-4"/>
    <s v="N"/>
    <n v="0.1"/>
    <n v="4.0410000000000001E-4"/>
    <n v="1"/>
    <s v="888003022751"/>
  </r>
  <r>
    <x v="1"/>
    <n v="229"/>
    <s v="YouTube"/>
    <m/>
    <s v="I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3760000000000001E-3"/>
    <n v="1.3760000000000001E-3"/>
    <s v="USD"/>
    <n v="1"/>
    <n v="1.3760000000000001E-3"/>
    <n v="1.3760000000000001E-3"/>
    <s v="N"/>
    <n v="0.1"/>
    <n v="1.2384E-3"/>
    <n v="1"/>
    <s v="888003022751"/>
  </r>
  <r>
    <x v="1"/>
    <n v="229"/>
    <s v="YouTube"/>
    <m/>
    <s v="IE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IE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IE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IE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IE"/>
    <s v="2022-04"/>
    <s v="2022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IE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</r>
  <r>
    <x v="1"/>
    <n v="229"/>
    <s v="YouTube"/>
    <m/>
    <s v="IE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IE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IE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IE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IE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6.3400000000000001E-3"/>
    <n v="6.3400000000000001E-3"/>
    <s v="USD"/>
    <n v="1"/>
    <n v="6.3400000000000001E-3"/>
    <n v="6.3400000000000001E-3"/>
    <s v="N"/>
    <n v="0.1"/>
    <n v="5.7060000000000001E-3"/>
    <n v="1"/>
    <s v="888003022751"/>
  </r>
  <r>
    <x v="1"/>
    <n v="229"/>
    <s v="YouTube"/>
    <m/>
    <s v="IL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8.4519999999999994E-3"/>
    <n v="8.4519999999999994E-3"/>
    <s v="USD"/>
    <n v="1"/>
    <n v="8.4519999999999994E-3"/>
    <n v="8.4519999999999994E-3"/>
    <s v="N"/>
    <n v="0.1"/>
    <n v="7.6068000000000004E-3"/>
    <n v="1"/>
    <s v="888003022751"/>
  </r>
  <r>
    <x v="1"/>
    <n v="229"/>
    <s v="YouTube"/>
    <m/>
    <s v="IL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</r>
  <r>
    <x v="1"/>
    <n v="229"/>
    <s v="YouTube"/>
    <m/>
    <s v="IL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IN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1.34E-4"/>
    <n v="1.34E-4"/>
    <s v="USD"/>
    <n v="1"/>
    <n v="1.34E-4"/>
    <n v="1.34E-4"/>
    <s v="N"/>
    <n v="0.1"/>
    <n v="1.206E-4"/>
    <n v="1"/>
    <s v="888003022751"/>
  </r>
  <r>
    <x v="1"/>
    <n v="229"/>
    <s v="YouTube"/>
    <m/>
    <s v="IN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2"/>
    <n v="0"/>
    <n v="0"/>
    <s v="USD"/>
    <n v="1"/>
    <n v="0"/>
    <n v="0"/>
    <s v="N"/>
    <n v="0.1"/>
    <n v="0"/>
    <n v="1"/>
    <s v="888003022751"/>
  </r>
  <r>
    <x v="1"/>
    <n v="229"/>
    <s v="YouTube"/>
    <m/>
    <s v="IN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3.6200000000000002E-4"/>
    <n v="3.6200000000000002E-4"/>
    <s v="USD"/>
    <n v="1"/>
    <n v="3.6200000000000002E-4"/>
    <n v="3.6200000000000002E-4"/>
    <s v="N"/>
    <n v="0.1"/>
    <n v="3.258E-4"/>
    <n v="1"/>
    <s v="888003022751"/>
  </r>
  <r>
    <x v="1"/>
    <n v="229"/>
    <s v="YouTube"/>
    <m/>
    <s v="IN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IR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I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IT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5.7300000000000005E-4"/>
    <n v="5.7300000000000005E-4"/>
    <s v="USD"/>
    <n v="1"/>
    <n v="5.7300000000000005E-4"/>
    <n v="5.7300000000000005E-4"/>
    <s v="N"/>
    <n v="0.1"/>
    <n v="5.1570000000000001E-4"/>
    <n v="1"/>
    <s v="888003022751"/>
  </r>
  <r>
    <x v="1"/>
    <n v="229"/>
    <s v="YouTube"/>
    <m/>
    <s v="IT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IT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9"/>
    <n v="2.1330000000000001E-5"/>
    <n v="1.9196999999999999E-4"/>
    <s v="USD"/>
    <n v="1"/>
    <n v="2.1330000000000001E-5"/>
    <n v="1.9196999999999999E-4"/>
    <s v="N"/>
    <n v="0.1"/>
    <n v="1.7276999999999999E-4"/>
    <n v="1"/>
    <s v="888003022751"/>
  </r>
  <r>
    <x v="1"/>
    <n v="229"/>
    <s v="YouTube"/>
    <m/>
    <s v="IT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0"/>
    <n v="5.7099999999999999E-5"/>
    <n v="5.71E-4"/>
    <s v="USD"/>
    <n v="1"/>
    <n v="5.7099999999999999E-5"/>
    <n v="5.71E-4"/>
    <s v="N"/>
    <n v="0.1"/>
    <n v="5.1389999999999997E-4"/>
    <n v="1"/>
    <s v="888003022751"/>
  </r>
  <r>
    <x v="1"/>
    <n v="229"/>
    <s v="YouTube"/>
    <m/>
    <s v="IT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1"/>
    <n v="6.109E-5"/>
    <n v="6.7199000000000002E-4"/>
    <s v="USD"/>
    <n v="1"/>
    <n v="6.109E-5"/>
    <n v="6.7199000000000002E-4"/>
    <s v="N"/>
    <n v="0.1"/>
    <n v="6.0479000000000002E-4"/>
    <n v="1"/>
    <s v="888003022751"/>
  </r>
  <r>
    <x v="1"/>
    <n v="229"/>
    <s v="YouTube"/>
    <m/>
    <s v="IT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IT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"/>
    <n v="7.605E-4"/>
    <n v="1.521E-3"/>
    <s v="USD"/>
    <n v="1"/>
    <n v="7.605E-4"/>
    <n v="1.521E-3"/>
    <s v="N"/>
    <n v="0.1"/>
    <n v="1.3688999999999999E-3"/>
    <n v="1"/>
    <s v="888003022751"/>
  </r>
  <r>
    <x v="1"/>
    <n v="229"/>
    <s v="YouTube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1.2403000000000001E-2"/>
    <n v="1.2403000000000001E-2"/>
    <s v="USD"/>
    <n v="1"/>
    <n v="1.2403000000000001E-2"/>
    <n v="1.2403000000000001E-2"/>
    <s v="N"/>
    <n v="0.1"/>
    <n v="1.1162699999999999E-2"/>
    <n v="1"/>
    <s v="888003022751"/>
  </r>
  <r>
    <x v="1"/>
    <n v="229"/>
    <s v="YouTube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9.7400000000000004E-4"/>
    <n v="9.7400000000000004E-4"/>
    <s v="USD"/>
    <n v="1"/>
    <n v="9.7400000000000004E-4"/>
    <n v="9.7400000000000004E-4"/>
    <s v="N"/>
    <n v="0.1"/>
    <n v="8.7659999999999995E-4"/>
    <n v="1"/>
    <s v="888003022751"/>
  </r>
  <r>
    <x v="1"/>
    <n v="229"/>
    <s v="YouTube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4.35E-4"/>
    <n v="1.305E-3"/>
    <s v="USD"/>
    <n v="1"/>
    <n v="4.35E-4"/>
    <n v="1.305E-3"/>
    <s v="N"/>
    <n v="0.1"/>
    <n v="1.1745E-3"/>
    <n v="1"/>
    <s v="888003022751"/>
  </r>
  <r>
    <x v="1"/>
    <n v="229"/>
    <s v="YouTube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5"/>
    <n v="5.5940000000000004E-4"/>
    <n v="2.797E-3"/>
    <s v="USD"/>
    <n v="1"/>
    <n v="5.5940000000000004E-4"/>
    <n v="2.797E-3"/>
    <s v="N"/>
    <n v="0.1"/>
    <n v="2.5173000000000001E-3"/>
    <n v="1"/>
    <s v="888003022751"/>
  </r>
  <r>
    <x v="1"/>
    <n v="229"/>
    <s v="YouTube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3760000000000001E-3"/>
    <n v="2.3760000000000001E-3"/>
    <s v="USD"/>
    <n v="1"/>
    <n v="2.3760000000000001E-3"/>
    <n v="2.3760000000000001E-3"/>
    <s v="N"/>
    <n v="0.1"/>
    <n v="2.1383999999999999E-3"/>
    <n v="1"/>
    <s v="888003022751"/>
  </r>
  <r>
    <x v="1"/>
    <n v="229"/>
    <s v="YouTube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5.0130000000000001E-3"/>
    <n v="5.0130000000000001E-3"/>
    <s v="USD"/>
    <n v="1"/>
    <n v="5.0130000000000001E-3"/>
    <n v="5.0130000000000001E-3"/>
    <s v="N"/>
    <n v="0.1"/>
    <n v="4.5117000000000004E-3"/>
    <n v="1"/>
    <s v="888003022751"/>
  </r>
  <r>
    <x v="1"/>
    <n v="229"/>
    <s v="YouTube"/>
    <m/>
    <s v="JP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3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4"/>
    <n v="1.1E-5"/>
    <n v="2.6400000000000002E-4"/>
    <s v="USD"/>
    <n v="1"/>
    <n v="1.1E-5"/>
    <n v="2.6400000000000002E-4"/>
    <s v="N"/>
    <n v="0.1"/>
    <n v="2.376E-4"/>
    <n v="1"/>
    <s v="888003022751"/>
  </r>
  <r>
    <x v="1"/>
    <n v="229"/>
    <s v="YouTube"/>
    <m/>
    <s v="JP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7.1500000000000003E-5"/>
    <n v="1.4300000000000001E-4"/>
    <s v="USD"/>
    <n v="1"/>
    <n v="7.1500000000000003E-5"/>
    <n v="1.4300000000000001E-4"/>
    <s v="N"/>
    <n v="0.1"/>
    <n v="1.2870000000000001E-4"/>
    <n v="1"/>
    <s v="888003022751"/>
  </r>
  <r>
    <x v="1"/>
    <n v="229"/>
    <s v="YouTube"/>
    <m/>
    <s v="JP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JP"/>
    <s v="2023-03"/>
    <s v="2023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KG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K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7"/>
    <n v="2.3859999999999999E-5"/>
    <n v="1.6702000000000001E-4"/>
    <s v="USD"/>
    <n v="1"/>
    <n v="2.3859999999999999E-5"/>
    <n v="1.6702000000000001E-4"/>
    <s v="N"/>
    <n v="0.1"/>
    <n v="1.5032000000000001E-4"/>
    <n v="1"/>
    <s v="888003022751"/>
  </r>
  <r>
    <x v="1"/>
    <n v="229"/>
    <s v="YouTube"/>
    <m/>
    <s v="K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9"/>
    <n v="1.5556000000000001E-4"/>
    <n v="1.40004E-3"/>
    <s v="USD"/>
    <n v="1"/>
    <n v="1.5556000000000001E-4"/>
    <n v="1.40004E-3"/>
    <s v="N"/>
    <n v="0.1"/>
    <n v="1.26004E-3"/>
    <n v="1"/>
    <s v="888003022751"/>
  </r>
  <r>
    <x v="1"/>
    <n v="229"/>
    <s v="YouTube"/>
    <m/>
    <s v="K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"/>
    <n v="8.4900000000000004E-4"/>
    <n v="3.3960000000000001E-3"/>
    <s v="USD"/>
    <n v="1"/>
    <n v="8.4900000000000004E-4"/>
    <n v="3.3960000000000001E-3"/>
    <s v="N"/>
    <n v="0.1"/>
    <n v="3.0563999999999999E-3"/>
    <n v="1"/>
    <s v="888003022751"/>
  </r>
  <r>
    <x v="1"/>
    <n v="229"/>
    <s v="YouTube"/>
    <m/>
    <s v="K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</r>
  <r>
    <x v="1"/>
    <n v="229"/>
    <s v="YouTube"/>
    <m/>
    <s v="KR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KR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KW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KY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KY"/>
    <s v="2022-04"/>
    <s v="2022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KY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KY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KY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KZ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3"/>
    <n v="0"/>
    <n v="0"/>
    <s v="USD"/>
    <n v="1"/>
    <n v="0"/>
    <n v="0"/>
    <s v="N"/>
    <n v="0.1"/>
    <n v="0"/>
    <n v="1"/>
    <s v="888003022751"/>
  </r>
  <r>
    <x v="1"/>
    <n v="229"/>
    <s v="YouTube"/>
    <m/>
    <s v="KZ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5"/>
    <n v="0"/>
    <n v="0"/>
    <s v="USD"/>
    <n v="1"/>
    <n v="0"/>
    <n v="0"/>
    <s v="N"/>
    <n v="0.1"/>
    <n v="0"/>
    <n v="1"/>
    <s v="888003022751"/>
  </r>
  <r>
    <x v="1"/>
    <n v="229"/>
    <s v="YouTube"/>
    <m/>
    <s v="LT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LU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LV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0"/>
    <n v="0"/>
    <n v="0"/>
    <s v="USD"/>
    <n v="1"/>
    <n v="0"/>
    <n v="0"/>
    <s v="N"/>
    <n v="0.1"/>
    <n v="0"/>
    <n v="1"/>
    <s v="888003022751"/>
  </r>
  <r>
    <x v="1"/>
    <n v="229"/>
    <s v="YouTube"/>
    <m/>
    <s v="MA"/>
    <s v="2022-03"/>
    <s v="2022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MA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MA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MA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MD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MD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MM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MN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MT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MT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MT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MT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MT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3"/>
    <n v="2.12E-4"/>
    <n v="6.3599999999999996E-4"/>
    <s v="USD"/>
    <n v="1"/>
    <n v="2.12E-4"/>
    <n v="6.3599999999999996E-4"/>
    <s v="N"/>
    <n v="0.1"/>
    <n v="5.7240000000000004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8.34E-4"/>
    <n v="8.34E-4"/>
    <s v="USD"/>
    <n v="1"/>
    <n v="8.34E-4"/>
    <n v="8.34E-4"/>
    <s v="N"/>
    <n v="0.1"/>
    <n v="7.5060000000000003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9.7000000000000005E-4"/>
    <n v="9.7000000000000005E-4"/>
    <s v="USD"/>
    <n v="1"/>
    <n v="9.7000000000000005E-4"/>
    <n v="9.7000000000000005E-4"/>
    <s v="N"/>
    <n v="0.1"/>
    <n v="8.7299999999999997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1.201E-3"/>
    <n v="1.201E-3"/>
    <s v="USD"/>
    <n v="1"/>
    <n v="1.201E-3"/>
    <n v="1.201E-3"/>
    <s v="N"/>
    <n v="0.1"/>
    <n v="1.0809000000000001E-3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3"/>
    <n v="1.4339999999999999E-3"/>
    <n v="4.3020000000000003E-3"/>
    <s v="USD"/>
    <n v="1"/>
    <n v="1.4339999999999999E-3"/>
    <n v="4.3020000000000003E-3"/>
    <s v="N"/>
    <n v="0.1"/>
    <n v="3.8717999999999999E-3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1.663E-3"/>
    <n v="1.663E-3"/>
    <s v="USD"/>
    <n v="1"/>
    <n v="1.663E-3"/>
    <n v="1.663E-3"/>
    <s v="N"/>
    <n v="0.1"/>
    <n v="1.4966999999999999E-3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4.084E-3"/>
    <n v="4.084E-3"/>
    <s v="USD"/>
    <n v="1"/>
    <n v="4.084E-3"/>
    <n v="4.084E-3"/>
    <s v="N"/>
    <n v="0.1"/>
    <n v="3.6755999999999998E-3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"/>
    <n v="2.0900000000000001E-4"/>
    <n v="4.1800000000000002E-4"/>
    <s v="USD"/>
    <n v="1"/>
    <n v="2.0900000000000001E-4"/>
    <n v="4.1800000000000002E-4"/>
    <s v="N"/>
    <n v="0.1"/>
    <n v="3.7619999999999998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8.6600000000000002E-4"/>
    <n v="8.6600000000000002E-4"/>
    <s v="USD"/>
    <n v="1"/>
    <n v="8.6600000000000002E-4"/>
    <n v="8.6600000000000002E-4"/>
    <s v="N"/>
    <n v="0.1"/>
    <n v="7.7939999999999997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"/>
    <n v="2.7700000000000001E-4"/>
    <n v="5.5400000000000002E-4"/>
    <s v="USD"/>
    <n v="1"/>
    <n v="2.7700000000000001E-4"/>
    <n v="5.5400000000000002E-4"/>
    <s v="N"/>
    <n v="0.1"/>
    <n v="4.9859999999999998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"/>
    <n v="2.7799999999999998E-4"/>
    <n v="5.5599999999999996E-4"/>
    <s v="USD"/>
    <n v="1"/>
    <n v="2.7799999999999998E-4"/>
    <n v="5.5599999999999996E-4"/>
    <s v="N"/>
    <n v="0.1"/>
    <n v="5.0040000000000002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"/>
    <n v="5.3050000000000005E-4"/>
    <n v="1.0610000000000001E-3"/>
    <s v="USD"/>
    <n v="1"/>
    <n v="5.3050000000000005E-4"/>
    <n v="1.0610000000000001E-3"/>
    <s v="N"/>
    <n v="0.1"/>
    <n v="9.5489999999999995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7.4299999999999995E-4"/>
    <n v="7.4299999999999995E-4"/>
    <s v="USD"/>
    <n v="1"/>
    <n v="7.4299999999999995E-4"/>
    <n v="7.4299999999999995E-4"/>
    <s v="N"/>
    <n v="0.1"/>
    <n v="6.6870000000000005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8.9499999999999996E-4"/>
    <n v="8.9499999999999996E-4"/>
    <s v="USD"/>
    <n v="1"/>
    <n v="8.9499999999999996E-4"/>
    <n v="8.9499999999999996E-4"/>
    <s v="N"/>
    <n v="0.1"/>
    <n v="8.0550000000000001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1.0529999999999999E-3"/>
    <n v="1.0529999999999999E-3"/>
    <s v="USD"/>
    <n v="1"/>
    <n v="1.0529999999999999E-3"/>
    <n v="1.0529999999999999E-3"/>
    <s v="N"/>
    <n v="0.1"/>
    <n v="9.477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1.4999999999999999E-4"/>
    <n v="1.4999999999999999E-4"/>
    <s v="USD"/>
    <n v="1"/>
    <n v="1.4999999999999999E-4"/>
    <n v="1.4999999999999999E-4"/>
    <s v="N"/>
    <n v="0.1"/>
    <n v="1.35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4.2290000000000001E-3"/>
    <n v="4.2290000000000001E-3"/>
    <s v="USD"/>
    <n v="1"/>
    <n v="4.2290000000000001E-3"/>
    <n v="4.2290000000000001E-3"/>
    <s v="N"/>
    <n v="0.1"/>
    <n v="3.8061000000000002E-3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1.0067E-4"/>
    <n v="3.0201000000000002E-4"/>
    <s v="USD"/>
    <n v="1"/>
    <n v="1.0067E-4"/>
    <n v="3.0201000000000002E-4"/>
    <s v="N"/>
    <n v="0.1"/>
    <n v="2.7180999999999999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9100000000000001E-4"/>
    <n v="4.9100000000000001E-4"/>
    <s v="USD"/>
    <n v="1"/>
    <n v="4.9100000000000001E-4"/>
    <n v="4.9100000000000001E-4"/>
    <s v="N"/>
    <n v="0.1"/>
    <n v="4.4190000000000001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5.6599999999999999E-4"/>
    <n v="5.6599999999999999E-4"/>
    <s v="USD"/>
    <n v="1"/>
    <n v="5.6599999999999999E-4"/>
    <n v="5.6599999999999999E-4"/>
    <s v="N"/>
    <n v="0.1"/>
    <n v="5.0940000000000002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6.4099999999999997E-4"/>
    <n v="6.4099999999999997E-4"/>
    <s v="USD"/>
    <n v="1"/>
    <n v="6.4099999999999997E-4"/>
    <n v="6.4099999999999997E-4"/>
    <s v="N"/>
    <n v="0.1"/>
    <n v="5.7689999999999998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5"/>
    <n v="7.7380000000000005E-4"/>
    <n v="3.869E-3"/>
    <s v="USD"/>
    <n v="1"/>
    <n v="7.7380000000000005E-4"/>
    <n v="3.869E-3"/>
    <s v="N"/>
    <n v="0.1"/>
    <n v="3.4821000000000001E-3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9.0700000000000004E-4"/>
    <n v="1.8140000000000001E-3"/>
    <s v="USD"/>
    <n v="1"/>
    <n v="9.0700000000000004E-4"/>
    <n v="1.8140000000000001E-3"/>
    <s v="N"/>
    <n v="0.1"/>
    <n v="1.6325999999999999E-3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9.3566999999999999E-4"/>
    <n v="2.80701E-3"/>
    <s v="USD"/>
    <n v="1"/>
    <n v="9.3566999999999999E-4"/>
    <n v="2.80701E-3"/>
    <s v="N"/>
    <n v="0.1"/>
    <n v="2.5263099999999999E-3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1"/>
    <n v="9.2E-5"/>
    <n v="9.2E-5"/>
    <s v="USD"/>
    <n v="1"/>
    <n v="9.2E-5"/>
    <n v="9.2E-5"/>
    <s v="N"/>
    <n v="0.1"/>
    <n v="8.2799999999999993E-5"/>
    <n v="1"/>
    <s v="888003022751"/>
  </r>
  <r>
    <x v="1"/>
    <n v="229"/>
    <s v="YouTube"/>
    <m/>
    <s v="MX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2-03"/>
    <s v="2022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3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1.8499999999999999E-5"/>
    <n v="7.3999999999999996E-5"/>
    <s v="USD"/>
    <n v="1"/>
    <n v="1.8499999999999999E-5"/>
    <n v="7.3999999999999996E-5"/>
    <s v="N"/>
    <n v="0.1"/>
    <n v="6.6600000000000006E-5"/>
    <n v="1"/>
    <s v="888003022751"/>
  </r>
  <r>
    <x v="1"/>
    <n v="229"/>
    <s v="YouTube"/>
    <m/>
    <s v="MX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6.9099999999999999E-4"/>
    <n v="6.9099999999999999E-4"/>
    <s v="USD"/>
    <n v="1"/>
    <n v="6.9099999999999999E-4"/>
    <n v="6.9099999999999999E-4"/>
    <s v="N"/>
    <n v="0.1"/>
    <n v="6.2189999999999999E-4"/>
    <n v="1"/>
    <s v="888003022751"/>
  </r>
  <r>
    <x v="1"/>
    <n v="229"/>
    <s v="YouTube"/>
    <m/>
    <s v="MX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3-03"/>
    <s v="2023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"/>
    <n v="3.0049999999999999E-4"/>
    <n v="6.0099999999999997E-4"/>
    <s v="USD"/>
    <n v="1"/>
    <n v="3.0049999999999999E-4"/>
    <n v="6.0099999999999997E-4"/>
    <s v="N"/>
    <n v="0.1"/>
    <n v="5.4089999999999997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4.7899999999999999E-4"/>
    <n v="4.7899999999999999E-4"/>
    <s v="USD"/>
    <n v="1"/>
    <n v="4.7899999999999999E-4"/>
    <n v="4.7899999999999999E-4"/>
    <s v="N"/>
    <n v="0.1"/>
    <n v="4.3110000000000002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"/>
    <n v="7.3899999999999997E-4"/>
    <n v="1.4779999999999999E-3"/>
    <s v="USD"/>
    <n v="1"/>
    <n v="7.3899999999999997E-4"/>
    <n v="1.4779999999999999E-3"/>
    <s v="N"/>
    <n v="0.1"/>
    <n v="1.3301999999999999E-3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5.5000000000000003E-4"/>
    <n v="5.5000000000000003E-4"/>
    <s v="USD"/>
    <n v="1"/>
    <n v="5.5000000000000003E-4"/>
    <n v="5.5000000000000003E-4"/>
    <s v="N"/>
    <n v="0.1"/>
    <n v="4.95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"/>
    <n v="3.2000000000000003E-4"/>
    <n v="6.4000000000000005E-4"/>
    <s v="USD"/>
    <n v="1"/>
    <n v="3.2000000000000003E-4"/>
    <n v="6.4000000000000005E-4"/>
    <s v="N"/>
    <n v="0.1"/>
    <n v="5.7600000000000001E-4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"/>
    <n v="6.625E-4"/>
    <n v="1.325E-3"/>
    <s v="USD"/>
    <n v="1"/>
    <n v="6.625E-4"/>
    <n v="1.325E-3"/>
    <s v="N"/>
    <n v="0.1"/>
    <n v="1.1925E-3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"/>
    <n v="8.9650000000000005E-4"/>
    <n v="1.7930000000000001E-3"/>
    <s v="USD"/>
    <n v="1"/>
    <n v="8.9650000000000005E-4"/>
    <n v="1.7930000000000001E-3"/>
    <s v="N"/>
    <n v="0.1"/>
    <n v="1.6137E-3"/>
    <n v="1"/>
    <s v="888003022751"/>
  </r>
  <r>
    <x v="1"/>
    <n v="229"/>
    <s v="YouTub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5.1809999999999998E-3"/>
    <n v="5.1809999999999998E-3"/>
    <s v="USD"/>
    <n v="1"/>
    <n v="5.1809999999999998E-3"/>
    <n v="5.1809999999999998E-3"/>
    <s v="N"/>
    <n v="0.1"/>
    <n v="4.6629000000000002E-3"/>
    <n v="1"/>
    <s v="888003022751"/>
  </r>
  <r>
    <x v="1"/>
    <n v="229"/>
    <s v="YouTube"/>
    <m/>
    <s v="MY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4"/>
    <n v="0"/>
    <n v="0"/>
    <s v="USD"/>
    <n v="1"/>
    <n v="0"/>
    <n v="0"/>
    <s v="N"/>
    <n v="0.1"/>
    <n v="0"/>
    <n v="1"/>
    <s v="888003022751"/>
  </r>
  <r>
    <x v="1"/>
    <n v="229"/>
    <s v="YouTube"/>
    <m/>
    <s v="MY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3.9329999999999998E-5"/>
    <n v="1.1799E-4"/>
    <s v="USD"/>
    <n v="1"/>
    <n v="3.9329999999999998E-5"/>
    <n v="1.1799E-4"/>
    <s v="N"/>
    <n v="0.1"/>
    <n v="1.0619E-4"/>
    <n v="1"/>
    <s v="888003022751"/>
  </r>
  <r>
    <x v="1"/>
    <n v="229"/>
    <s v="YouTube"/>
    <m/>
    <s v="NC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NG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NI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1.75E-4"/>
    <n v="1.75E-4"/>
    <s v="USD"/>
    <n v="1"/>
    <n v="1.75E-4"/>
    <n v="1.75E-4"/>
    <s v="N"/>
    <n v="0.1"/>
    <n v="1.5750000000000001E-4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2.3499999999999999E-4"/>
    <n v="2.3499999999999999E-4"/>
    <s v="USD"/>
    <n v="1"/>
    <n v="2.3499999999999999E-4"/>
    <n v="2.3499999999999999E-4"/>
    <s v="N"/>
    <n v="0.1"/>
    <n v="2.1149999999999999E-4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"/>
    <n v="5.1150000000000002E-4"/>
    <n v="1.023E-3"/>
    <s v="USD"/>
    <n v="1"/>
    <n v="5.1150000000000002E-4"/>
    <n v="1.023E-3"/>
    <s v="N"/>
    <n v="0.1"/>
    <n v="9.2069999999999999E-4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9.5799999999999998E-4"/>
    <n v="9.5799999999999998E-4"/>
    <s v="USD"/>
    <n v="1"/>
    <n v="9.5799999999999998E-4"/>
    <n v="9.5799999999999998E-4"/>
    <s v="N"/>
    <n v="0.1"/>
    <n v="8.6220000000000003E-4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"/>
    <n v="1.3079999999999999E-3"/>
    <n v="2.6159999999999998E-3"/>
    <s v="USD"/>
    <n v="1"/>
    <n v="1.3079999999999999E-3"/>
    <n v="2.6159999999999998E-3"/>
    <s v="N"/>
    <n v="0.1"/>
    <n v="2.3544E-3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"/>
    <n v="1.3760000000000001E-3"/>
    <n v="2.7520000000000001E-3"/>
    <s v="USD"/>
    <n v="1"/>
    <n v="1.3760000000000001E-3"/>
    <n v="2.7520000000000001E-3"/>
    <s v="N"/>
    <n v="0.1"/>
    <n v="2.4767999999999999E-3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2.055E-3"/>
    <n v="2.055E-3"/>
    <s v="USD"/>
    <n v="1"/>
    <n v="2.055E-3"/>
    <n v="2.055E-3"/>
    <s v="N"/>
    <n v="0.1"/>
    <n v="1.8495E-3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8"/>
    <n v="2.7724999999999999E-4"/>
    <n v="2.2179999999999999E-3"/>
    <s v="USD"/>
    <n v="1"/>
    <n v="2.7724999999999999E-4"/>
    <n v="2.2179999999999999E-3"/>
    <s v="N"/>
    <n v="0.1"/>
    <n v="1.9962000000000001E-3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7.6900000000000004E-4"/>
    <n v="2.307E-3"/>
    <s v="USD"/>
    <n v="1"/>
    <n v="7.6900000000000004E-4"/>
    <n v="2.307E-3"/>
    <s v="N"/>
    <n v="0.1"/>
    <n v="2.0763000000000001E-3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6509999999999999E-3"/>
    <n v="1.6509999999999999E-3"/>
    <s v="USD"/>
    <n v="1"/>
    <n v="1.6509999999999999E-3"/>
    <n v="1.6509999999999999E-3"/>
    <s v="N"/>
    <n v="0.1"/>
    <n v="1.4859000000000001E-3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2.0783300000000002E-3"/>
    <n v="6.2349900000000002E-3"/>
    <s v="USD"/>
    <n v="1"/>
    <n v="2.0783300000000002E-3"/>
    <n v="6.2349900000000002E-3"/>
    <s v="N"/>
    <n v="0.1"/>
    <n v="5.6114900000000002E-3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0969999999999999E-3"/>
    <n v="2.0969999999999999E-3"/>
    <s v="USD"/>
    <n v="1"/>
    <n v="2.0969999999999999E-3"/>
    <n v="2.0969999999999999E-3"/>
    <s v="N"/>
    <n v="0.1"/>
    <n v="1.8873E-3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2339999999999999E-3"/>
    <n v="2.2339999999999999E-3"/>
    <s v="USD"/>
    <n v="1"/>
    <n v="2.2339999999999999E-3"/>
    <n v="2.2339999999999999E-3"/>
    <s v="N"/>
    <n v="0.1"/>
    <n v="2.0106E-3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9269999999999999E-3"/>
    <n v="2.9269999999999999E-3"/>
    <s v="USD"/>
    <n v="1"/>
    <n v="2.9269999999999999E-3"/>
    <n v="2.9269999999999999E-3"/>
    <s v="N"/>
    <n v="0.1"/>
    <n v="2.6343E-3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3.8019999999999998E-3"/>
    <n v="7.6039999999999996E-3"/>
    <s v="USD"/>
    <n v="1"/>
    <n v="3.8019999999999998E-3"/>
    <n v="7.6039999999999996E-3"/>
    <s v="N"/>
    <n v="0.1"/>
    <n v="6.8436E-3"/>
    <n v="1"/>
    <s v="888003022751"/>
  </r>
  <r>
    <x v="1"/>
    <n v="229"/>
    <s v="YouTube"/>
    <m/>
    <s v="NL"/>
    <s v="2021-09"/>
    <s v="2021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NL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NL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NL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NL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6"/>
    <n v="0"/>
    <n v="0"/>
    <s v="USD"/>
    <n v="1"/>
    <n v="0"/>
    <n v="0"/>
    <s v="N"/>
    <n v="0.1"/>
    <n v="0"/>
    <n v="1"/>
    <s v="888003022751"/>
  </r>
  <r>
    <x v="1"/>
    <n v="229"/>
    <s v="YouTube"/>
    <m/>
    <s v="NL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NL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NL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NL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7899999999999999E-4"/>
    <n v="1.7899999999999999E-4"/>
    <s v="USD"/>
    <n v="1"/>
    <n v="1.7899999999999999E-4"/>
    <n v="1.7899999999999999E-4"/>
    <s v="N"/>
    <n v="0.1"/>
    <n v="1.6110000000000001E-4"/>
    <n v="1"/>
    <s v="888003022751"/>
  </r>
  <r>
    <x v="1"/>
    <n v="229"/>
    <s v="YouTube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1.5690000000000001E-3"/>
    <n v="1.5690000000000001E-3"/>
    <s v="USD"/>
    <n v="1"/>
    <n v="1.5690000000000001E-3"/>
    <n v="1.5690000000000001E-3"/>
    <s v="N"/>
    <n v="0.1"/>
    <n v="1.4120999999999999E-3"/>
    <n v="1"/>
    <s v="888003022751"/>
  </r>
  <r>
    <x v="1"/>
    <n v="229"/>
    <s v="YouTube"/>
    <m/>
    <s v="NO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2.5630000000000002E-3"/>
    <n v="2.5630000000000002E-3"/>
    <s v="USD"/>
    <n v="1"/>
    <n v="2.5630000000000002E-3"/>
    <n v="2.5630000000000002E-3"/>
    <s v="N"/>
    <n v="0.1"/>
    <n v="2.3067000000000001E-3"/>
    <n v="1"/>
    <s v="888003022751"/>
  </r>
  <r>
    <x v="1"/>
    <n v="229"/>
    <s v="YouTube"/>
    <m/>
    <s v="NO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0730000000000002E-3"/>
    <n v="4.0730000000000002E-3"/>
    <s v="USD"/>
    <n v="1"/>
    <n v="4.0730000000000002E-3"/>
    <n v="4.0730000000000002E-3"/>
    <s v="N"/>
    <n v="0.1"/>
    <n v="3.6657E-3"/>
    <n v="1"/>
    <s v="888003022751"/>
  </r>
  <r>
    <x v="1"/>
    <n v="229"/>
    <s v="YouTube"/>
    <m/>
    <s v="NO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NO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NO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NO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NO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</r>
  <r>
    <x v="1"/>
    <n v="229"/>
    <s v="YouTube"/>
    <m/>
    <s v="NO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NO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3.6159999999999999E-3"/>
    <n v="3.6159999999999999E-3"/>
    <s v="USD"/>
    <n v="1"/>
    <n v="3.6159999999999999E-3"/>
    <n v="3.6159999999999999E-3"/>
    <s v="N"/>
    <n v="0.1"/>
    <n v="3.2544000000000002E-3"/>
    <n v="1"/>
    <s v="888003022751"/>
  </r>
  <r>
    <x v="1"/>
    <n v="229"/>
    <s v="YouTube"/>
    <m/>
    <s v="NP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NZ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2.5005000000000001E-3"/>
    <n v="5.0010000000000002E-3"/>
    <s v="USD"/>
    <n v="1"/>
    <n v="2.5005000000000001E-3"/>
    <n v="5.0010000000000002E-3"/>
    <s v="N"/>
    <n v="0.1"/>
    <n v="4.5009000000000004E-3"/>
    <n v="1"/>
    <s v="888003022751"/>
  </r>
  <r>
    <x v="1"/>
    <n v="229"/>
    <s v="YouTube"/>
    <m/>
    <s v="NZ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6809999999999998E-3"/>
    <n v="2.6809999999999998E-3"/>
    <s v="USD"/>
    <n v="1"/>
    <n v="2.6809999999999998E-3"/>
    <n v="2.6809999999999998E-3"/>
    <s v="N"/>
    <n v="0.1"/>
    <n v="2.4128999999999999E-3"/>
    <n v="1"/>
    <s v="888003022751"/>
  </r>
  <r>
    <x v="1"/>
    <n v="229"/>
    <s v="YouTube"/>
    <m/>
    <s v="NZ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1459999999999999E-3"/>
    <n v="3.1459999999999999E-3"/>
    <s v="USD"/>
    <n v="1"/>
    <n v="3.1459999999999999E-3"/>
    <n v="3.1459999999999999E-3"/>
    <s v="N"/>
    <n v="0.1"/>
    <n v="2.8314E-3"/>
    <n v="1"/>
    <s v="888003022751"/>
  </r>
  <r>
    <x v="1"/>
    <n v="229"/>
    <s v="YouTube"/>
    <m/>
    <s v="NZ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3500000000000001E-3"/>
    <n v="3.3500000000000001E-3"/>
    <s v="USD"/>
    <n v="1"/>
    <n v="3.3500000000000001E-3"/>
    <n v="3.3500000000000001E-3"/>
    <s v="N"/>
    <n v="0.1"/>
    <n v="3.0149999999999999E-3"/>
    <n v="1"/>
    <s v="888003022751"/>
  </r>
  <r>
    <x v="1"/>
    <n v="229"/>
    <s v="YouTube"/>
    <m/>
    <s v="NZ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5179999999999999E-3"/>
    <n v="3.5179999999999999E-3"/>
    <s v="USD"/>
    <n v="1"/>
    <n v="3.5179999999999999E-3"/>
    <n v="3.5179999999999999E-3"/>
    <s v="N"/>
    <n v="0.1"/>
    <n v="3.1662000000000001E-3"/>
    <n v="1"/>
    <s v="888003022751"/>
  </r>
  <r>
    <x v="1"/>
    <n v="229"/>
    <s v="YouTube"/>
    <m/>
    <s v="NZ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NZ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7"/>
    <n v="0"/>
    <n v="0"/>
    <s v="USD"/>
    <n v="1"/>
    <n v="0"/>
    <n v="0"/>
    <s v="N"/>
    <n v="0.1"/>
    <n v="0"/>
    <n v="1"/>
    <s v="888003022751"/>
  </r>
  <r>
    <x v="1"/>
    <n v="229"/>
    <s v="YouTube"/>
    <m/>
    <s v="NZ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NZ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229"/>
    <s v="YouTube"/>
    <m/>
    <s v="NZ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NZ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NZ"/>
    <s v="2023-03"/>
    <s v="2023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NZ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2.1699999999999999E-4"/>
    <n v="2.1699999999999999E-4"/>
    <s v="USD"/>
    <n v="1"/>
    <n v="2.1699999999999999E-4"/>
    <n v="2.1699999999999999E-4"/>
    <s v="N"/>
    <n v="0.1"/>
    <n v="1.953E-4"/>
    <n v="1"/>
    <s v="888003022751"/>
  </r>
  <r>
    <x v="1"/>
    <n v="229"/>
    <s v="YouTube"/>
    <m/>
    <s v="PA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1.111E-3"/>
    <n v="1.111E-3"/>
    <s v="USD"/>
    <n v="1"/>
    <n v="1.111E-3"/>
    <n v="1.111E-3"/>
    <s v="N"/>
    <n v="0.1"/>
    <n v="9.9989999999999996E-4"/>
    <n v="1"/>
    <s v="888003022751"/>
  </r>
  <r>
    <x v="1"/>
    <n v="229"/>
    <s v="YouTube"/>
    <m/>
    <s v="PA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E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2.04E-4"/>
    <n v="2.04E-4"/>
    <s v="USD"/>
    <n v="1"/>
    <n v="2.04E-4"/>
    <n v="2.04E-4"/>
    <s v="N"/>
    <n v="0.1"/>
    <n v="1.8359999999999999E-4"/>
    <n v="1"/>
    <s v="888003022751"/>
  </r>
  <r>
    <x v="1"/>
    <n v="229"/>
    <s v="YouTube"/>
    <m/>
    <s v="P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0200000000000001E-4"/>
    <n v="4.0200000000000001E-4"/>
    <s v="USD"/>
    <n v="1"/>
    <n v="4.0200000000000001E-4"/>
    <n v="4.0200000000000001E-4"/>
    <s v="N"/>
    <n v="0.1"/>
    <n v="3.6180000000000001E-4"/>
    <n v="1"/>
    <s v="888003022751"/>
  </r>
  <r>
    <x v="1"/>
    <n v="229"/>
    <s v="YouTube"/>
    <m/>
    <s v="PE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E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E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E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E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0"/>
    <n v="0"/>
    <n v="0"/>
    <s v="USD"/>
    <n v="1"/>
    <n v="0"/>
    <n v="0"/>
    <s v="N"/>
    <n v="0.1"/>
    <n v="0"/>
    <n v="1"/>
    <s v="888003022751"/>
  </r>
  <r>
    <x v="1"/>
    <n v="229"/>
    <s v="YouTube"/>
    <m/>
    <s v="PE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E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E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3.2699999999999998E-4"/>
    <n v="3.2699999999999998E-4"/>
    <s v="USD"/>
    <n v="1"/>
    <n v="3.2699999999999998E-4"/>
    <n v="3.2699999999999998E-4"/>
    <s v="N"/>
    <n v="0.1"/>
    <n v="2.943E-4"/>
    <n v="1"/>
    <s v="888003022751"/>
  </r>
  <r>
    <x v="1"/>
    <n v="229"/>
    <s v="YouTube"/>
    <m/>
    <s v="PF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H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6.1799999999999995E-4"/>
    <n v="6.1799999999999995E-4"/>
    <s v="USD"/>
    <n v="1"/>
    <n v="6.1799999999999995E-4"/>
    <n v="6.1799999999999995E-4"/>
    <s v="N"/>
    <n v="0.1"/>
    <n v="5.5619999999999997E-4"/>
    <n v="1"/>
    <s v="888003022751"/>
  </r>
  <r>
    <x v="1"/>
    <n v="229"/>
    <s v="YouTube"/>
    <m/>
    <s v="PH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8.1800000000000004E-4"/>
    <n v="8.1800000000000004E-4"/>
    <s v="USD"/>
    <n v="1"/>
    <n v="8.1800000000000004E-4"/>
    <n v="8.1800000000000004E-4"/>
    <s v="N"/>
    <n v="0.1"/>
    <n v="7.3620000000000001E-4"/>
    <n v="1"/>
    <s v="888003022751"/>
  </r>
  <r>
    <x v="1"/>
    <n v="229"/>
    <s v="YouTube"/>
    <m/>
    <s v="PH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H"/>
    <s v="2022-03"/>
    <s v="2022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H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5"/>
    <n v="0"/>
    <n v="0"/>
    <s v="USD"/>
    <n v="1"/>
    <n v="0"/>
    <n v="0"/>
    <s v="N"/>
    <n v="0.1"/>
    <n v="0"/>
    <n v="1"/>
    <s v="888003022751"/>
  </r>
  <r>
    <x v="1"/>
    <n v="229"/>
    <s v="YouTube"/>
    <m/>
    <s v="PH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4.6E-5"/>
    <n v="9.2E-5"/>
    <s v="USD"/>
    <n v="1"/>
    <n v="4.6E-5"/>
    <n v="9.2E-5"/>
    <s v="N"/>
    <n v="0.1"/>
    <n v="8.2799999999999993E-5"/>
    <n v="1"/>
    <s v="888003022751"/>
  </r>
  <r>
    <x v="1"/>
    <n v="229"/>
    <s v="YouTube"/>
    <m/>
    <s v="PH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H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H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2.4899999999999998E-4"/>
    <n v="2.4899999999999998E-4"/>
    <s v="USD"/>
    <n v="1"/>
    <n v="2.4899999999999998E-4"/>
    <n v="2.4899999999999998E-4"/>
    <s v="N"/>
    <n v="0.1"/>
    <n v="2.241E-4"/>
    <n v="1"/>
    <s v="888003022751"/>
  </r>
  <r>
    <x v="1"/>
    <n v="229"/>
    <s v="YouTube"/>
    <m/>
    <s v="PL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1.029E-3"/>
    <n v="1.029E-3"/>
    <s v="USD"/>
    <n v="1"/>
    <n v="1.029E-3"/>
    <n v="1.029E-3"/>
    <s v="N"/>
    <n v="0.1"/>
    <n v="9.2610000000000001E-4"/>
    <n v="1"/>
    <s v="888003022751"/>
  </r>
  <r>
    <x v="1"/>
    <n v="229"/>
    <s v="YouTube"/>
    <m/>
    <s v="PL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L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5"/>
    <n v="0"/>
    <n v="0"/>
    <s v="USD"/>
    <n v="1"/>
    <n v="0"/>
    <n v="0"/>
    <s v="N"/>
    <n v="0.1"/>
    <n v="0"/>
    <n v="1"/>
    <s v="888003022751"/>
  </r>
  <r>
    <x v="1"/>
    <n v="229"/>
    <s v="YouTube"/>
    <m/>
    <s v="PL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PL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L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L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PL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PT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7.9100000000000004E-4"/>
    <n v="7.9100000000000004E-4"/>
    <s v="USD"/>
    <n v="1"/>
    <n v="7.9100000000000004E-4"/>
    <n v="7.9100000000000004E-4"/>
    <s v="N"/>
    <n v="0.1"/>
    <n v="7.1190000000000001E-4"/>
    <n v="1"/>
    <s v="888003022751"/>
  </r>
  <r>
    <x v="1"/>
    <n v="229"/>
    <s v="YouTube"/>
    <m/>
    <s v="PT"/>
    <s v="2022-03"/>
    <s v="2022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T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4"/>
    <n v="0"/>
    <n v="0"/>
    <s v="USD"/>
    <n v="1"/>
    <n v="0"/>
    <n v="0"/>
    <s v="N"/>
    <n v="0.1"/>
    <n v="0"/>
    <n v="1"/>
    <s v="888003022751"/>
  </r>
  <r>
    <x v="1"/>
    <n v="229"/>
    <s v="YouTube"/>
    <m/>
    <s v="PT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T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T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T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0560000000000001E-3"/>
    <n v="1.0560000000000001E-3"/>
    <s v="USD"/>
    <n v="1"/>
    <n v="1.0560000000000001E-3"/>
    <n v="1.0560000000000001E-3"/>
    <s v="N"/>
    <n v="0.1"/>
    <n v="9.5040000000000001E-4"/>
    <n v="1"/>
    <s v="888003022751"/>
  </r>
  <r>
    <x v="1"/>
    <n v="229"/>
    <s v="YouTube"/>
    <m/>
    <s v="PY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PY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QA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QA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3.8499999999999998E-4"/>
    <n v="3.8499999999999998E-4"/>
    <s v="USD"/>
    <n v="1"/>
    <n v="3.8499999999999998E-4"/>
    <n v="3.8499999999999998E-4"/>
    <s v="N"/>
    <n v="0.1"/>
    <n v="3.4650000000000002E-4"/>
    <n v="1"/>
    <s v="888003022751"/>
  </r>
  <r>
    <x v="1"/>
    <n v="229"/>
    <s v="YouTube"/>
    <m/>
    <s v="RO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RU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RU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RU"/>
    <s v="2022-03"/>
    <s v="2022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RU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9"/>
    <n v="0"/>
    <n v="0"/>
    <s v="USD"/>
    <n v="1"/>
    <n v="0"/>
    <n v="0"/>
    <s v="N"/>
    <n v="0.1"/>
    <n v="0"/>
    <n v="1"/>
    <s v="888003022751"/>
  </r>
  <r>
    <x v="1"/>
    <n v="229"/>
    <s v="YouTube"/>
    <m/>
    <s v="RU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RU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229"/>
    <s v="YouTube"/>
    <m/>
    <s v="RU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RU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RU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RU"/>
    <s v="2023-03"/>
    <s v="2023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S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438E-3"/>
    <n v="1.438E-3"/>
    <s v="USD"/>
    <n v="1"/>
    <n v="1.438E-3"/>
    <n v="1.438E-3"/>
    <s v="N"/>
    <n v="0.1"/>
    <n v="1.2941999999999999E-3"/>
    <n v="1"/>
    <s v="888003022751"/>
  </r>
  <r>
    <x v="1"/>
    <n v="229"/>
    <s v="YouTube"/>
    <m/>
    <s v="S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7.6600000000000001E-3"/>
    <n v="7.6600000000000001E-3"/>
    <s v="USD"/>
    <n v="1"/>
    <n v="7.6600000000000001E-3"/>
    <n v="7.6600000000000001E-3"/>
    <s v="N"/>
    <n v="0.1"/>
    <n v="6.894E-3"/>
    <n v="1"/>
    <s v="888003022751"/>
  </r>
  <r>
    <x v="1"/>
    <n v="229"/>
    <s v="YouTube"/>
    <m/>
    <s v="SA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SE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SE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3"/>
    <n v="0"/>
    <n v="0"/>
    <s v="USD"/>
    <n v="1"/>
    <n v="0"/>
    <n v="0"/>
    <s v="N"/>
    <n v="0.1"/>
    <n v="0"/>
    <n v="1"/>
    <s v="888003022751"/>
  </r>
  <r>
    <x v="1"/>
    <n v="229"/>
    <s v="YouTube"/>
    <m/>
    <s v="SE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SG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0"/>
    <n v="0"/>
    <n v="0"/>
    <s v="USD"/>
    <n v="1"/>
    <n v="0"/>
    <n v="0"/>
    <s v="N"/>
    <n v="0.1"/>
    <n v="0"/>
    <n v="1"/>
    <s v="888003022751"/>
  </r>
  <r>
    <x v="1"/>
    <n v="229"/>
    <s v="YouTube"/>
    <m/>
    <s v="SG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SG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SG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SG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SG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SI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</r>
  <r>
    <x v="1"/>
    <n v="229"/>
    <s v="YouTube"/>
    <m/>
    <s v="SK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SK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7799999999999999E-4"/>
    <n v="1.7799999999999999E-4"/>
    <s v="USD"/>
    <n v="1"/>
    <n v="1.7799999999999999E-4"/>
    <n v="1.7799999999999999E-4"/>
    <s v="N"/>
    <n v="0.1"/>
    <n v="1.6019999999999999E-4"/>
    <n v="1"/>
    <s v="888003022751"/>
  </r>
  <r>
    <x v="1"/>
    <n v="229"/>
    <s v="YouTube"/>
    <m/>
    <s v="SK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TD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TH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TH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TH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4"/>
    <n v="0"/>
    <n v="0"/>
    <s v="USD"/>
    <n v="1"/>
    <n v="0"/>
    <n v="0"/>
    <s v="N"/>
    <n v="0.1"/>
    <n v="0"/>
    <n v="1"/>
    <s v="888003022751"/>
  </r>
  <r>
    <x v="1"/>
    <n v="229"/>
    <s v="YouTube"/>
    <m/>
    <s v="TN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4.6E-5"/>
    <n v="4.6E-5"/>
    <s v="USD"/>
    <n v="1"/>
    <n v="4.6E-5"/>
    <n v="4.6E-5"/>
    <s v="N"/>
    <n v="0.1"/>
    <n v="4.1399999999999997E-5"/>
    <n v="1"/>
    <s v="888003022751"/>
  </r>
  <r>
    <x v="1"/>
    <n v="229"/>
    <s v="YouTube"/>
    <m/>
    <s v="T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</r>
  <r>
    <x v="1"/>
    <n v="229"/>
    <s v="YouTube"/>
    <m/>
    <s v="TW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6"/>
    <n v="0"/>
    <n v="0"/>
    <s v="USD"/>
    <n v="1"/>
    <n v="0"/>
    <n v="0"/>
    <s v="N"/>
    <n v="0.1"/>
    <n v="0"/>
    <n v="1"/>
    <s v="888003022751"/>
  </r>
  <r>
    <x v="1"/>
    <n v="229"/>
    <s v="YouTube"/>
    <m/>
    <s v="TW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U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2799999999999999E-4"/>
    <n v="1.2799999999999999E-4"/>
    <s v="USD"/>
    <n v="1"/>
    <n v="1.2799999999999999E-4"/>
    <n v="1.2799999999999999E-4"/>
    <s v="N"/>
    <n v="0.1"/>
    <n v="1.1519999999999999E-4"/>
    <n v="1"/>
    <s v="888003022751"/>
  </r>
  <r>
    <x v="1"/>
    <n v="229"/>
    <s v="YouTube"/>
    <m/>
    <s v="UA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UA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0"/>
    <n v="2.3999999999999999E-6"/>
    <n v="4.8000000000000001E-5"/>
    <s v="USD"/>
    <n v="1"/>
    <n v="2.3999999999999999E-6"/>
    <n v="4.8000000000000001E-5"/>
    <s v="N"/>
    <n v="0.1"/>
    <n v="4.32E-5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2"/>
    <n v="1.0268E-4"/>
    <n v="2.25896E-3"/>
    <s v="USD"/>
    <n v="1"/>
    <n v="1.0268E-4"/>
    <n v="2.25896E-3"/>
    <s v="N"/>
    <n v="0.1"/>
    <n v="2.03306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0"/>
    <n v="1.5190000000000001E-4"/>
    <n v="1.519E-3"/>
    <s v="USD"/>
    <n v="1"/>
    <n v="1.5190000000000001E-4"/>
    <n v="1.519E-3"/>
    <s v="N"/>
    <n v="0.1"/>
    <n v="1.367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5"/>
    <n v="2.4879999999999998E-4"/>
    <n v="1.2440000000000001E-3"/>
    <s v="USD"/>
    <n v="1"/>
    <n v="2.4879999999999998E-4"/>
    <n v="1.2440000000000001E-3"/>
    <s v="N"/>
    <n v="0.1"/>
    <n v="1.11959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9"/>
    <n v="6.0842000000000003E-4"/>
    <n v="1.1559979999999999E-2"/>
    <s v="USD"/>
    <n v="1"/>
    <n v="6.0842000000000003E-4"/>
    <n v="1.1559979999999999E-2"/>
    <s v="N"/>
    <n v="0.1"/>
    <n v="1.0403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"/>
    <n v="7.0949999999999995E-4"/>
    <n v="1.4189999999999999E-3"/>
    <s v="USD"/>
    <n v="1"/>
    <n v="7.0949999999999995E-4"/>
    <n v="1.4189999999999999E-3"/>
    <s v="N"/>
    <n v="0.1"/>
    <n v="1.277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32"/>
    <n v="7.1997000000000001E-4"/>
    <n v="2.303904E-2"/>
    <s v="USD"/>
    <n v="1"/>
    <n v="7.1997000000000001E-4"/>
    <n v="2.303904E-2"/>
    <s v="N"/>
    <n v="0.1"/>
    <n v="2.073513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4"/>
    <n v="7.5007000000000003E-4"/>
    <n v="1.050098E-2"/>
    <s v="USD"/>
    <n v="1"/>
    <n v="7.5007000000000003E-4"/>
    <n v="1.050098E-2"/>
    <s v="N"/>
    <n v="0.1"/>
    <n v="9.4508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3"/>
    <n v="7.8425999999999995E-4"/>
    <n v="1.8037979999999999E-2"/>
    <s v="USD"/>
    <n v="1"/>
    <n v="7.8425999999999995E-4"/>
    <n v="1.8037979999999999E-2"/>
    <s v="N"/>
    <n v="0.1"/>
    <n v="1.623418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2"/>
    <n v="8.3385999999999996E-4"/>
    <n v="1.8344920000000001E-2"/>
    <s v="USD"/>
    <n v="1"/>
    <n v="8.3385999999999996E-4"/>
    <n v="1.8344920000000001E-2"/>
    <s v="N"/>
    <n v="0.1"/>
    <n v="1.65104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6"/>
    <n v="8.4354000000000004E-4"/>
    <n v="2.193204E-2"/>
    <s v="USD"/>
    <n v="1"/>
    <n v="8.4354000000000004E-4"/>
    <n v="2.193204E-2"/>
    <s v="N"/>
    <n v="0.1"/>
    <n v="1.973884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4"/>
    <n v="8.6450000000000003E-4"/>
    <n v="3.4580000000000001E-3"/>
    <s v="USD"/>
    <n v="1"/>
    <n v="8.6450000000000003E-4"/>
    <n v="3.4580000000000001E-3"/>
    <s v="N"/>
    <n v="0.1"/>
    <n v="3.11219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32"/>
    <n v="1.07741E-3"/>
    <n v="3.447712E-2"/>
    <s v="USD"/>
    <n v="1"/>
    <n v="1.07741E-3"/>
    <n v="3.447712E-2"/>
    <s v="N"/>
    <n v="0.1"/>
    <n v="3.10294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3"/>
    <n v="1.15467E-3"/>
    <n v="3.46401E-3"/>
    <s v="USD"/>
    <n v="1"/>
    <n v="1.15467E-3"/>
    <n v="3.46401E-3"/>
    <s v="N"/>
    <n v="0.1"/>
    <n v="3.11760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3"/>
    <n v="1.2577000000000001E-3"/>
    <n v="2.8927100000000001E-2"/>
    <s v="USD"/>
    <n v="1"/>
    <n v="1.2577000000000001E-3"/>
    <n v="2.8927100000000001E-2"/>
    <s v="N"/>
    <n v="0.1"/>
    <n v="2.603439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7"/>
    <n v="1.40671E-3"/>
    <n v="9.84697E-3"/>
    <s v="USD"/>
    <n v="1"/>
    <n v="1.40671E-3"/>
    <n v="9.84697E-3"/>
    <s v="N"/>
    <n v="0.1"/>
    <n v="8.86227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"/>
    <n v="2.0904999999999999E-3"/>
    <n v="4.1809999999999998E-3"/>
    <s v="USD"/>
    <n v="1"/>
    <n v="2.0904999999999999E-3"/>
    <n v="4.1809999999999998E-3"/>
    <s v="N"/>
    <n v="0.1"/>
    <n v="3.762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3"/>
    <n v="2.25385E-3"/>
    <n v="2.9300050000000001E-2"/>
    <s v="USD"/>
    <n v="1"/>
    <n v="2.25385E-3"/>
    <n v="2.9300050000000001E-2"/>
    <s v="N"/>
    <n v="0.1"/>
    <n v="2.637004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4"/>
    <n v="2.2680000000000001E-3"/>
    <n v="9.0720000000000002E-3"/>
    <s v="USD"/>
    <n v="1"/>
    <n v="2.2680000000000001E-3"/>
    <n v="9.0720000000000002E-3"/>
    <s v="N"/>
    <n v="0.1"/>
    <n v="8.16479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3"/>
    <n v="2.4120000000000001E-3"/>
    <n v="7.2360000000000002E-3"/>
    <s v="USD"/>
    <n v="1"/>
    <n v="2.4120000000000001E-3"/>
    <n v="7.2360000000000002E-3"/>
    <s v="N"/>
    <n v="0.1"/>
    <n v="6.51239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6"/>
    <n v="2.5144999999999998E-3"/>
    <n v="1.5087E-2"/>
    <s v="USD"/>
    <n v="1"/>
    <n v="2.5144999999999998E-3"/>
    <n v="1.5087E-2"/>
    <s v="N"/>
    <n v="0.1"/>
    <n v="1.3578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2.5539999999999998E-3"/>
    <n v="2.5539999999999998E-3"/>
    <s v="USD"/>
    <n v="1"/>
    <n v="2.5539999999999998E-3"/>
    <n v="2.5539999999999998E-3"/>
    <s v="N"/>
    <n v="0.1"/>
    <n v="2.298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"/>
    <n v="2.6080000000000001E-3"/>
    <n v="5.2160000000000002E-3"/>
    <s v="USD"/>
    <n v="1"/>
    <n v="2.6080000000000001E-3"/>
    <n v="5.2160000000000002E-3"/>
    <s v="N"/>
    <n v="0.1"/>
    <n v="4.694399999999999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5"/>
    <n v="2.91136E-3"/>
    <n v="7.2784000000000001E-2"/>
    <s v="USD"/>
    <n v="1"/>
    <n v="2.91136E-3"/>
    <n v="7.2784000000000001E-2"/>
    <s v="N"/>
    <n v="0.1"/>
    <n v="6.550559999999999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3"/>
    <n v="2.9753499999999999E-3"/>
    <n v="6.8433049999999995E-2"/>
    <s v="USD"/>
    <n v="1"/>
    <n v="2.9753499999999999E-3"/>
    <n v="6.8433049999999995E-2"/>
    <s v="N"/>
    <n v="0.1"/>
    <n v="6.158973999999999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1"/>
    <n v="4.0530899999999996E-3"/>
    <n v="4.4583989999999997E-2"/>
    <s v="USD"/>
    <n v="1"/>
    <n v="4.0530899999999996E-3"/>
    <n v="4.4583989999999997E-2"/>
    <s v="N"/>
    <n v="0.1"/>
    <n v="4.012559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5.0270000000000002E-3"/>
    <n v="5.0270000000000002E-3"/>
    <s v="USD"/>
    <n v="1"/>
    <n v="5.0270000000000002E-3"/>
    <n v="5.0270000000000002E-3"/>
    <s v="N"/>
    <n v="0.1"/>
    <n v="4.52430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6.4029999999999998E-3"/>
    <n v="6.4029999999999998E-3"/>
    <s v="USD"/>
    <n v="1"/>
    <n v="6.4029999999999998E-3"/>
    <n v="6.4029999999999998E-3"/>
    <s v="N"/>
    <n v="0.1"/>
    <n v="5.76269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4"/>
    <n v="4.0006999999999998E-4"/>
    <n v="5.6009800000000002E-3"/>
    <s v="USD"/>
    <n v="1"/>
    <n v="4.0006999999999998E-4"/>
    <n v="5.6009800000000002E-3"/>
    <s v="N"/>
    <n v="0.1"/>
    <n v="5.04088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3"/>
    <n v="5.2767000000000005E-4"/>
    <n v="1.5830099999999999E-3"/>
    <s v="USD"/>
    <n v="1"/>
    <n v="5.2767000000000005E-4"/>
    <n v="1.5830099999999999E-3"/>
    <s v="N"/>
    <n v="0.1"/>
    <n v="1.4247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3"/>
    <n v="5.3032999999999997E-4"/>
    <n v="1.59099E-3"/>
    <s v="USD"/>
    <n v="1"/>
    <n v="5.3032999999999997E-4"/>
    <n v="1.59099E-3"/>
    <s v="N"/>
    <n v="0.1"/>
    <n v="1.43188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5"/>
    <n v="9.5699999999999995E-4"/>
    <n v="1.4355E-2"/>
    <s v="USD"/>
    <n v="1"/>
    <n v="9.5699999999999995E-4"/>
    <n v="1.4355E-2"/>
    <s v="N"/>
    <n v="0.1"/>
    <n v="1.2919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1"/>
    <n v="1.15E-3"/>
    <n v="1.265E-2"/>
    <s v="USD"/>
    <n v="1"/>
    <n v="1.15E-3"/>
    <n v="1.265E-2"/>
    <s v="N"/>
    <n v="0.1"/>
    <n v="1.13849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3"/>
    <n v="1.3723299999999999E-3"/>
    <n v="4.1169900000000001E-3"/>
    <s v="USD"/>
    <n v="1"/>
    <n v="1.3723299999999999E-3"/>
    <n v="4.1169900000000001E-3"/>
    <s v="N"/>
    <n v="0.1"/>
    <n v="3.7052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5"/>
    <n v="1.4326E-3"/>
    <n v="7.1630000000000001E-3"/>
    <s v="USD"/>
    <n v="1"/>
    <n v="1.4326E-3"/>
    <n v="7.1630000000000001E-3"/>
    <s v="N"/>
    <n v="0.1"/>
    <n v="6.4466999999999997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1"/>
    <n v="1.5100000000000001E-3"/>
    <n v="1.661E-2"/>
    <s v="USD"/>
    <n v="1"/>
    <n v="1.5100000000000001E-3"/>
    <n v="1.661E-2"/>
    <s v="N"/>
    <n v="0.1"/>
    <n v="1.494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5"/>
    <n v="1.6150699999999999E-3"/>
    <n v="2.4226049999999999E-2"/>
    <s v="USD"/>
    <n v="1"/>
    <n v="1.6150699999999999E-3"/>
    <n v="2.4226049999999999E-2"/>
    <s v="N"/>
    <n v="0.1"/>
    <n v="2.18034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4"/>
    <n v="1.66421E-3"/>
    <n v="2.3298940000000001E-2"/>
    <s v="USD"/>
    <n v="1"/>
    <n v="1.66421E-3"/>
    <n v="2.3298940000000001E-2"/>
    <s v="N"/>
    <n v="0.1"/>
    <n v="2.096904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6"/>
    <n v="1.665E-3"/>
    <n v="9.9900000000000006E-3"/>
    <s v="USD"/>
    <n v="1"/>
    <n v="1.665E-3"/>
    <n v="9.9900000000000006E-3"/>
    <s v="N"/>
    <n v="0.1"/>
    <n v="8.9910000000000007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4"/>
    <n v="1.9450699999999999E-3"/>
    <n v="2.7230979999999998E-2"/>
    <s v="USD"/>
    <n v="1"/>
    <n v="1.9450699999999999E-3"/>
    <n v="2.7230979999999998E-2"/>
    <s v="N"/>
    <n v="0.1"/>
    <n v="2.450787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9"/>
    <n v="2.8347799999999999E-3"/>
    <n v="2.5513020000000001E-2"/>
    <s v="USD"/>
    <n v="1"/>
    <n v="2.8347799999999999E-3"/>
    <n v="2.5513020000000001E-2"/>
    <s v="N"/>
    <n v="0.1"/>
    <n v="2.296172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4"/>
    <n v="3.6402499999999998E-3"/>
    <n v="1.4560999999999999E-2"/>
    <s v="USD"/>
    <n v="1"/>
    <n v="3.6402499999999998E-3"/>
    <n v="1.4560999999999999E-2"/>
    <s v="N"/>
    <n v="0.1"/>
    <n v="1.31048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4.8219999999999999E-3"/>
    <n v="4.8219999999999999E-3"/>
    <s v="USD"/>
    <n v="1"/>
    <n v="4.8219999999999999E-3"/>
    <n v="4.8219999999999999E-3"/>
    <s v="N"/>
    <n v="0.1"/>
    <n v="4.339800000000000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0"/>
    <n v="4.8281000000000001E-3"/>
    <n v="4.8280999999999998E-2"/>
    <s v="USD"/>
    <n v="1"/>
    <n v="4.8281000000000001E-3"/>
    <n v="4.8280999999999998E-2"/>
    <s v="N"/>
    <n v="0.1"/>
    <n v="4.345290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7"/>
    <n v="5.1398199999999998E-3"/>
    <n v="8.737694E-2"/>
    <s v="USD"/>
    <n v="1"/>
    <n v="5.1398199999999998E-3"/>
    <n v="8.737694E-2"/>
    <s v="N"/>
    <n v="0.1"/>
    <n v="7.863924999999999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1.2456E-2"/>
    <n v="1.2456E-2"/>
    <s v="USD"/>
    <n v="1"/>
    <n v="1.2456E-2"/>
    <n v="1.2456E-2"/>
    <s v="N"/>
    <n v="0.1"/>
    <n v="1.12104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3.4795E-2"/>
    <n v="3.4795E-2"/>
    <s v="USD"/>
    <n v="1"/>
    <n v="3.4795E-2"/>
    <n v="3.4795E-2"/>
    <s v="N"/>
    <n v="0.1"/>
    <n v="3.131550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5"/>
    <n v="2.744E-4"/>
    <n v="1.372E-3"/>
    <s v="USD"/>
    <n v="1"/>
    <n v="2.744E-4"/>
    <n v="1.372E-3"/>
    <s v="N"/>
    <n v="0.1"/>
    <n v="1.2348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37"/>
    <n v="1.60008E-3"/>
    <n v="5.9202959999999999E-2"/>
    <s v="USD"/>
    <n v="1"/>
    <n v="1.60008E-3"/>
    <n v="5.9202959999999999E-2"/>
    <s v="N"/>
    <n v="0.1"/>
    <n v="5.328266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38"/>
    <n v="1.65292E-3"/>
    <n v="6.2810959999999999E-2"/>
    <s v="USD"/>
    <n v="1"/>
    <n v="1.65292E-3"/>
    <n v="6.2810959999999999E-2"/>
    <s v="N"/>
    <n v="0.1"/>
    <n v="5.652986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0"/>
    <n v="1.8307499999999999E-3"/>
    <n v="3.6615000000000002E-2"/>
    <s v="USD"/>
    <n v="1"/>
    <n v="1.8307499999999999E-3"/>
    <n v="3.6615000000000002E-2"/>
    <s v="N"/>
    <n v="0.1"/>
    <n v="3.295349999999999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50"/>
    <n v="1.9775399999999999E-3"/>
    <n v="9.8877000000000007E-2"/>
    <s v="USD"/>
    <n v="1"/>
    <n v="1.9775399999999999E-3"/>
    <n v="9.8877000000000007E-2"/>
    <s v="N"/>
    <n v="0.1"/>
    <n v="8.898929999999999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9"/>
    <n v="2.1258599999999998E-3"/>
    <n v="6.164994E-2"/>
    <s v="USD"/>
    <n v="1"/>
    <n v="2.1258599999999998E-3"/>
    <n v="6.164994E-2"/>
    <s v="N"/>
    <n v="0.1"/>
    <n v="5.548494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2"/>
    <n v="2.2069199999999998E-3"/>
    <n v="2.6483039999999999E-2"/>
    <s v="USD"/>
    <n v="1"/>
    <n v="2.2069199999999998E-3"/>
    <n v="2.6483039999999999E-2"/>
    <s v="N"/>
    <n v="0.1"/>
    <n v="2.38347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81"/>
    <n v="2.2606800000000002E-3"/>
    <n v="0.18311508000000001"/>
    <s v="USD"/>
    <n v="1"/>
    <n v="2.2606800000000002E-3"/>
    <n v="0.18311508000000001"/>
    <s v="N"/>
    <n v="0.1"/>
    <n v="0.16480357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6"/>
    <n v="2.2787699999999998E-3"/>
    <n v="5.9248019999999998E-2"/>
    <s v="USD"/>
    <n v="1"/>
    <n v="2.2787699999999998E-3"/>
    <n v="5.9248019999999998E-2"/>
    <s v="N"/>
    <n v="0.1"/>
    <n v="5.332321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7"/>
    <n v="2.3569400000000001E-3"/>
    <n v="4.0067980000000003E-2"/>
    <s v="USD"/>
    <n v="1"/>
    <n v="2.3569400000000001E-3"/>
    <n v="4.0067980000000003E-2"/>
    <s v="N"/>
    <n v="0.1"/>
    <n v="3.606117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33"/>
    <n v="2.4023600000000001E-3"/>
    <n v="7.9277879999999995E-2"/>
    <s v="USD"/>
    <n v="1"/>
    <n v="2.4023600000000001E-3"/>
    <n v="7.9277879999999995E-2"/>
    <s v="N"/>
    <n v="0.1"/>
    <n v="7.135009000000000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91"/>
    <n v="2.6410299999999999E-3"/>
    <n v="0.24033373"/>
    <s v="USD"/>
    <n v="1"/>
    <n v="2.6410299999999999E-3"/>
    <n v="0.24033373"/>
    <s v="N"/>
    <n v="0.1"/>
    <n v="0.21630036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80"/>
    <n v="2.71258E-3"/>
    <n v="0.21700639999999999"/>
    <s v="USD"/>
    <n v="1"/>
    <n v="2.71258E-3"/>
    <n v="0.21700639999999999"/>
    <s v="N"/>
    <n v="0.1"/>
    <n v="0.19530575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77"/>
    <n v="2.8422899999999999E-3"/>
    <n v="0.21885632999999999"/>
    <s v="USD"/>
    <n v="1"/>
    <n v="2.8422899999999999E-3"/>
    <n v="0.21885632999999999"/>
    <s v="N"/>
    <n v="0.1"/>
    <n v="0.1969707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40"/>
    <n v="2.9001299999999999E-3"/>
    <n v="0.1160052"/>
    <s v="USD"/>
    <n v="1"/>
    <n v="2.9001299999999999E-3"/>
    <n v="0.1160052"/>
    <s v="N"/>
    <n v="0.1"/>
    <n v="0.10440468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48"/>
    <n v="3.1520599999999999E-3"/>
    <n v="0.15129888"/>
    <s v="USD"/>
    <n v="1"/>
    <n v="3.1520599999999999E-3"/>
    <n v="0.15129888"/>
    <s v="N"/>
    <n v="0.1"/>
    <n v="0.13616898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4"/>
    <n v="3.1635399999999998E-3"/>
    <n v="7.592496E-2"/>
    <s v="USD"/>
    <n v="1"/>
    <n v="3.1635399999999998E-3"/>
    <n v="7.592496E-2"/>
    <s v="N"/>
    <n v="0.1"/>
    <n v="6.833245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76"/>
    <n v="3.2273599999999999E-3"/>
    <n v="0.24527936"/>
    <s v="USD"/>
    <n v="1"/>
    <n v="3.2273599999999999E-3"/>
    <n v="0.24527936"/>
    <s v="N"/>
    <n v="0.1"/>
    <n v="0.2207514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37"/>
    <n v="3.30278E-3"/>
    <n v="0.12220286"/>
    <s v="USD"/>
    <n v="1"/>
    <n v="3.30278E-3"/>
    <n v="0.12220286"/>
    <s v="N"/>
    <n v="0.1"/>
    <n v="0.10998257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89"/>
    <n v="3.3387299999999998E-3"/>
    <n v="0.29714697000000001"/>
    <s v="USD"/>
    <n v="1"/>
    <n v="3.3387299999999998E-3"/>
    <n v="0.29714697000000001"/>
    <s v="N"/>
    <n v="0.1"/>
    <n v="0.2674322700000000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50"/>
    <n v="3.5239799999999999E-3"/>
    <n v="0.17619899999999999"/>
    <s v="USD"/>
    <n v="1"/>
    <n v="3.5239799999999999E-3"/>
    <n v="0.17619899999999999"/>
    <s v="N"/>
    <n v="0.1"/>
    <n v="0.158579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6"/>
    <n v="3.5447299999999998E-3"/>
    <n v="9.2162980000000005E-2"/>
    <s v="USD"/>
    <n v="1"/>
    <n v="3.5447299999999998E-3"/>
    <n v="9.2162980000000005E-2"/>
    <s v="N"/>
    <n v="0.1"/>
    <n v="8.294667999999999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71"/>
    <n v="3.6865600000000002E-3"/>
    <n v="0.26174575999999999"/>
    <s v="USD"/>
    <n v="1"/>
    <n v="3.6865600000000002E-3"/>
    <n v="0.26174575999999999"/>
    <s v="N"/>
    <n v="0.1"/>
    <n v="0.23557117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41"/>
    <n v="3.7195399999999999E-3"/>
    <n v="0.15250114000000001"/>
    <s v="USD"/>
    <n v="1"/>
    <n v="3.7195399999999999E-3"/>
    <n v="0.15250114000000001"/>
    <s v="N"/>
    <n v="0.1"/>
    <n v="0.1372510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0"/>
    <n v="3.7517499999999999E-3"/>
    <n v="7.5035000000000004E-2"/>
    <s v="USD"/>
    <n v="1"/>
    <n v="3.7517499999999999E-3"/>
    <n v="7.5035000000000004E-2"/>
    <s v="N"/>
    <n v="0.1"/>
    <n v="6.753149999999999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63"/>
    <n v="3.80314E-3"/>
    <n v="0.23959781999999999"/>
    <s v="USD"/>
    <n v="1"/>
    <n v="3.80314E-3"/>
    <n v="0.23959781999999999"/>
    <s v="N"/>
    <n v="0.1"/>
    <n v="0.2156380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38"/>
    <n v="3.9185799999999996E-3"/>
    <n v="0.14890603999999999"/>
    <s v="USD"/>
    <n v="1"/>
    <n v="3.9185799999999996E-3"/>
    <n v="0.14890603999999999"/>
    <s v="N"/>
    <n v="0.1"/>
    <n v="0.13401544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47"/>
    <n v="4.0629799999999999E-3"/>
    <n v="0.19096005999999999"/>
    <s v="USD"/>
    <n v="1"/>
    <n v="4.0629799999999999E-3"/>
    <n v="0.19096005999999999"/>
    <s v="N"/>
    <n v="0.1"/>
    <n v="0.17186404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54"/>
    <n v="4.3670599999999999E-3"/>
    <n v="0.23582123999999999"/>
    <s v="USD"/>
    <n v="1"/>
    <n v="4.3670599999999999E-3"/>
    <n v="0.23582123999999999"/>
    <s v="N"/>
    <n v="0.1"/>
    <n v="0.2122391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8"/>
    <n v="4.4243299999999998E-3"/>
    <n v="7.9637940000000004E-2"/>
    <s v="USD"/>
    <n v="1"/>
    <n v="4.4243299999999998E-3"/>
    <n v="7.9637940000000004E-2"/>
    <s v="N"/>
    <n v="0.1"/>
    <n v="7.167415000000000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38"/>
    <n v="4.48987E-3"/>
    <n v="0.17061506000000001"/>
    <s v="USD"/>
    <n v="1"/>
    <n v="4.48987E-3"/>
    <n v="0.17061506000000001"/>
    <s v="N"/>
    <n v="0.1"/>
    <n v="0.15355355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55"/>
    <n v="4.7699999999999999E-3"/>
    <n v="0.26235000000000003"/>
    <s v="USD"/>
    <n v="1"/>
    <n v="4.7699999999999999E-3"/>
    <n v="0.26235000000000003"/>
    <s v="N"/>
    <n v="0.1"/>
    <n v="0.23611499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36"/>
    <n v="4.77714E-3"/>
    <n v="0.17197704"/>
    <s v="USD"/>
    <n v="1"/>
    <n v="4.77714E-3"/>
    <n v="0.17197704"/>
    <s v="N"/>
    <n v="0.1"/>
    <n v="0.15477933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7"/>
    <n v="5.071E-3"/>
    <n v="0.13691700000000001"/>
    <s v="USD"/>
    <n v="1"/>
    <n v="5.071E-3"/>
    <n v="0.13691700000000001"/>
    <s v="N"/>
    <n v="0.1"/>
    <n v="0.123225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5"/>
    <n v="6.03347E-3"/>
    <n v="9.0502050000000001E-2"/>
    <s v="USD"/>
    <n v="1"/>
    <n v="6.03347E-3"/>
    <n v="9.0502050000000001E-2"/>
    <s v="N"/>
    <n v="0.1"/>
    <n v="8.145183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46"/>
    <n v="7.3029100000000001E-3"/>
    <n v="0.33593385999999997"/>
    <s v="USD"/>
    <n v="1"/>
    <n v="7.3029100000000001E-3"/>
    <n v="0.33593385999999997"/>
    <s v="N"/>
    <n v="0.1"/>
    <n v="0.30234046999999997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6"/>
    <n v="1.0448850000000001E-2"/>
    <n v="0.27167010000000003"/>
    <s v="USD"/>
    <n v="1"/>
    <n v="1.0448850000000001E-2"/>
    <n v="0.27167010000000003"/>
    <s v="N"/>
    <n v="0.1"/>
    <n v="0.24450309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3"/>
    <n v="1.1667479999999999E-2"/>
    <n v="0.26835204000000001"/>
    <s v="USD"/>
    <n v="1"/>
    <n v="1.1667479999999999E-2"/>
    <n v="0.26835204000000001"/>
    <s v="N"/>
    <n v="0.1"/>
    <n v="0.24151684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7"/>
    <n v="3.5743E-4"/>
    <n v="2.5020099999999998E-3"/>
    <s v="USD"/>
    <n v="1"/>
    <n v="3.5743E-4"/>
    <n v="2.5020099999999998E-3"/>
    <s v="N"/>
    <n v="0.1"/>
    <n v="2.25180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1"/>
    <n v="5.0199999999999995E-4"/>
    <n v="5.522E-3"/>
    <s v="USD"/>
    <n v="1"/>
    <n v="5.0199999999999995E-4"/>
    <n v="5.522E-3"/>
    <s v="N"/>
    <n v="0.1"/>
    <n v="4.96979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2"/>
    <n v="8.0517000000000002E-4"/>
    <n v="9.6620400000000002E-3"/>
    <s v="USD"/>
    <n v="1"/>
    <n v="8.0517000000000002E-4"/>
    <n v="9.6620400000000002E-3"/>
    <s v="N"/>
    <n v="0.1"/>
    <n v="8.69583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6"/>
    <n v="8.4117000000000003E-4"/>
    <n v="5.0470200000000002E-3"/>
    <s v="USD"/>
    <n v="1"/>
    <n v="8.4117000000000003E-4"/>
    <n v="5.0470200000000002E-3"/>
    <s v="N"/>
    <n v="0.1"/>
    <n v="4.54231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7"/>
    <n v="8.4356999999999998E-4"/>
    <n v="5.9049899999999997E-3"/>
    <s v="USD"/>
    <n v="1"/>
    <n v="8.4356999999999998E-4"/>
    <n v="5.9049899999999997E-3"/>
    <s v="N"/>
    <n v="0.1"/>
    <n v="5.31448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4"/>
    <n v="9.9799999999999997E-4"/>
    <n v="3.9919999999999999E-3"/>
    <s v="USD"/>
    <n v="1"/>
    <n v="9.9799999999999997E-4"/>
    <n v="3.9919999999999999E-3"/>
    <s v="N"/>
    <n v="0.1"/>
    <n v="3.59280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2"/>
    <n v="1.00033E-3"/>
    <n v="1.2003959999999999E-2"/>
    <s v="USD"/>
    <n v="1"/>
    <n v="1.00033E-3"/>
    <n v="1.2003959999999999E-2"/>
    <s v="N"/>
    <n v="0.1"/>
    <n v="1.08035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2"/>
    <n v="1.0114200000000001E-3"/>
    <n v="1.213704E-2"/>
    <s v="USD"/>
    <n v="1"/>
    <n v="1.0114200000000001E-3"/>
    <n v="1.213704E-2"/>
    <s v="N"/>
    <n v="0.1"/>
    <n v="1.09233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8"/>
    <n v="1.0682199999999999E-3"/>
    <n v="1.9227959999999999E-2"/>
    <s v="USD"/>
    <n v="1"/>
    <n v="1.0682199999999999E-3"/>
    <n v="1.9227959999999999E-2"/>
    <s v="N"/>
    <n v="0.1"/>
    <n v="1.73051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1"/>
    <n v="1.09281E-3"/>
    <n v="2.2949009999999999E-2"/>
    <s v="USD"/>
    <n v="1"/>
    <n v="1.09281E-3"/>
    <n v="2.2949009999999999E-2"/>
    <s v="N"/>
    <n v="0.1"/>
    <n v="2.06541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6"/>
    <n v="1.19333E-3"/>
    <n v="7.1599799999999998E-3"/>
    <s v="USD"/>
    <n v="1"/>
    <n v="1.19333E-3"/>
    <n v="7.1599799999999998E-3"/>
    <s v="N"/>
    <n v="0.1"/>
    <n v="6.44398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9"/>
    <n v="1.4861099999999999E-3"/>
    <n v="1.337499E-2"/>
    <s v="USD"/>
    <n v="1"/>
    <n v="1.4861099999999999E-3"/>
    <n v="1.337499E-2"/>
    <s v="N"/>
    <n v="0.1"/>
    <n v="1.20374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6"/>
    <n v="1.588E-3"/>
    <n v="9.528E-3"/>
    <s v="USD"/>
    <n v="1"/>
    <n v="1.588E-3"/>
    <n v="9.528E-3"/>
    <s v="N"/>
    <n v="0.1"/>
    <n v="8.57519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5"/>
    <n v="1.6136E-3"/>
    <n v="8.0680000000000005E-3"/>
    <s v="USD"/>
    <n v="1"/>
    <n v="1.6136E-3"/>
    <n v="8.0680000000000005E-3"/>
    <s v="N"/>
    <n v="0.1"/>
    <n v="7.26119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4"/>
    <n v="2.0330000000000001E-3"/>
    <n v="8.1320000000000003E-3"/>
    <s v="USD"/>
    <n v="1"/>
    <n v="2.0330000000000001E-3"/>
    <n v="8.1320000000000003E-3"/>
    <s v="N"/>
    <n v="0.1"/>
    <n v="7.3188000000000003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5"/>
    <n v="2.07836E-3"/>
    <n v="5.1958999999999998E-2"/>
    <s v="USD"/>
    <n v="1"/>
    <n v="2.07836E-3"/>
    <n v="5.1958999999999998E-2"/>
    <s v="N"/>
    <n v="0.1"/>
    <n v="4.676310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8"/>
    <n v="2.0973799999999998E-3"/>
    <n v="1.6779039999999999E-2"/>
    <s v="USD"/>
    <n v="1"/>
    <n v="2.0973799999999998E-3"/>
    <n v="1.6779039999999999E-2"/>
    <s v="N"/>
    <n v="0.1"/>
    <n v="1.510114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2"/>
    <n v="2.3564200000000001E-3"/>
    <n v="2.827704E-2"/>
    <s v="USD"/>
    <n v="1"/>
    <n v="2.3564200000000001E-3"/>
    <n v="2.827704E-2"/>
    <s v="N"/>
    <n v="0.1"/>
    <n v="2.544934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0"/>
    <n v="2.4353999999999999E-3"/>
    <n v="4.8708000000000001E-2"/>
    <s v="USD"/>
    <n v="1"/>
    <n v="2.4353999999999999E-3"/>
    <n v="4.8708000000000001E-2"/>
    <s v="N"/>
    <n v="0.1"/>
    <n v="4.3837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31"/>
    <n v="2.7203499999999999E-3"/>
    <n v="8.4330849999999999E-2"/>
    <s v="USD"/>
    <n v="1"/>
    <n v="2.7203499999999999E-3"/>
    <n v="8.4330849999999999E-2"/>
    <s v="N"/>
    <n v="0.1"/>
    <n v="7.589775999999999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4"/>
    <n v="2.9547499999999999E-3"/>
    <n v="1.1819E-2"/>
    <s v="USD"/>
    <n v="1"/>
    <n v="2.9547499999999999E-3"/>
    <n v="1.1819E-2"/>
    <s v="N"/>
    <n v="0.1"/>
    <n v="1.0637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4"/>
    <n v="3.6129999999999999E-3"/>
    <n v="1.4452E-2"/>
    <s v="USD"/>
    <n v="1"/>
    <n v="3.6129999999999999E-3"/>
    <n v="1.4452E-2"/>
    <s v="N"/>
    <n v="0.1"/>
    <n v="1.30068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8"/>
    <n v="3.7207199999999998E-3"/>
    <n v="6.6972959999999998E-2"/>
    <s v="USD"/>
    <n v="1"/>
    <n v="3.7207199999999998E-3"/>
    <n v="6.6972959999999998E-2"/>
    <s v="N"/>
    <n v="0.1"/>
    <n v="6.027566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9"/>
    <n v="3.7566700000000001E-3"/>
    <n v="3.3810029999999998E-2"/>
    <s v="USD"/>
    <n v="1"/>
    <n v="3.7566700000000001E-3"/>
    <n v="3.3810029999999998E-2"/>
    <s v="N"/>
    <n v="0.1"/>
    <n v="3.042902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6"/>
    <n v="3.8821699999999999E-3"/>
    <n v="2.3293020000000001E-2"/>
    <s v="USD"/>
    <n v="1"/>
    <n v="3.8821699999999999E-3"/>
    <n v="2.3293020000000001E-2"/>
    <s v="N"/>
    <n v="0.1"/>
    <n v="2.096372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6"/>
    <n v="3.9649999999999998E-3"/>
    <n v="6.3439999999999996E-2"/>
    <s v="USD"/>
    <n v="1"/>
    <n v="3.9649999999999998E-3"/>
    <n v="6.3439999999999996E-2"/>
    <s v="N"/>
    <n v="0.1"/>
    <n v="5.70960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8"/>
    <n v="4.1062800000000003E-3"/>
    <n v="7.3913039999999999E-2"/>
    <s v="USD"/>
    <n v="1"/>
    <n v="4.1062800000000003E-3"/>
    <n v="7.3913039999999999E-2"/>
    <s v="N"/>
    <n v="0.1"/>
    <n v="6.652173999999999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5"/>
    <n v="4.3097999999999999E-3"/>
    <n v="6.4646999999999996E-2"/>
    <s v="USD"/>
    <n v="1"/>
    <n v="4.3097999999999999E-3"/>
    <n v="6.4646999999999996E-2"/>
    <s v="N"/>
    <n v="0.1"/>
    <n v="5.81822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4.3229999999999996E-3"/>
    <n v="4.3229999999999996E-3"/>
    <s v="USD"/>
    <n v="1"/>
    <n v="4.3229999999999996E-3"/>
    <n v="4.3229999999999996E-3"/>
    <s v="N"/>
    <n v="0.1"/>
    <n v="3.8907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8"/>
    <n v="4.4307499999999998E-3"/>
    <n v="3.5445999999999998E-2"/>
    <s v="USD"/>
    <n v="1"/>
    <n v="4.4307499999999998E-3"/>
    <n v="3.5445999999999998E-2"/>
    <s v="N"/>
    <n v="0.1"/>
    <n v="3.190140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4"/>
    <n v="5.0067499999999999E-3"/>
    <n v="2.0027E-2"/>
    <s v="USD"/>
    <n v="1"/>
    <n v="5.0067499999999999E-3"/>
    <n v="2.0027E-2"/>
    <s v="N"/>
    <n v="0.1"/>
    <n v="1.8024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3"/>
    <n v="5.1946700000000002E-3"/>
    <n v="1.5584010000000001E-2"/>
    <s v="USD"/>
    <n v="1"/>
    <n v="5.1946700000000002E-3"/>
    <n v="1.5584010000000001E-2"/>
    <s v="N"/>
    <n v="0.1"/>
    <n v="1.402561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0"/>
    <n v="5.4713000000000001E-3"/>
    <n v="5.4712999999999998E-2"/>
    <s v="USD"/>
    <n v="1"/>
    <n v="5.4713000000000001E-3"/>
    <n v="5.4712999999999998E-2"/>
    <s v="N"/>
    <n v="0.1"/>
    <n v="4.92416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"/>
    <n v="7.3480000000000004E-3"/>
    <n v="1.4696000000000001E-2"/>
    <s v="USD"/>
    <n v="1"/>
    <n v="7.3480000000000004E-3"/>
    <n v="1.4696000000000001E-2"/>
    <s v="N"/>
    <n v="0.1"/>
    <n v="1.32263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4"/>
    <n v="1.1668069999999999E-2"/>
    <n v="0.16335298000000001"/>
    <s v="USD"/>
    <n v="1"/>
    <n v="1.1668069999999999E-2"/>
    <n v="0.16335298000000001"/>
    <s v="N"/>
    <n v="0.1"/>
    <n v="0.14701768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3"/>
    <n v="2.9133000000000002E-4"/>
    <n v="8.7399000000000005E-4"/>
    <s v="USD"/>
    <n v="1"/>
    <n v="2.9133000000000002E-4"/>
    <n v="8.7399000000000005E-4"/>
    <s v="N"/>
    <n v="0.1"/>
    <n v="7.8658999999999999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1"/>
    <n v="7.3709000000000003E-4"/>
    <n v="8.1079900000000007E-3"/>
    <s v="USD"/>
    <n v="1"/>
    <n v="7.3709000000000003E-4"/>
    <n v="8.1079900000000007E-3"/>
    <s v="N"/>
    <n v="0.1"/>
    <n v="7.2971900000000003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7"/>
    <n v="8.5999999999999998E-4"/>
    <n v="6.0200000000000002E-3"/>
    <s v="USD"/>
    <n v="1"/>
    <n v="8.5999999999999998E-4"/>
    <n v="6.0200000000000002E-3"/>
    <s v="N"/>
    <n v="0.1"/>
    <n v="5.4180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4"/>
    <n v="9.1991999999999996E-4"/>
    <n v="2.207808E-2"/>
    <s v="USD"/>
    <n v="1"/>
    <n v="9.1991999999999996E-4"/>
    <n v="2.207808E-2"/>
    <s v="N"/>
    <n v="0.1"/>
    <n v="1.987026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1"/>
    <n v="1.00818E-3"/>
    <n v="1.1089979999999999E-2"/>
    <s v="USD"/>
    <n v="1"/>
    <n v="1.00818E-3"/>
    <n v="1.1089979999999999E-2"/>
    <s v="N"/>
    <n v="0.1"/>
    <n v="9.980980000000000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1"/>
    <n v="1.12257E-3"/>
    <n v="2.357397E-2"/>
    <s v="USD"/>
    <n v="1"/>
    <n v="1.12257E-3"/>
    <n v="2.357397E-2"/>
    <s v="N"/>
    <n v="0.1"/>
    <n v="2.121657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3"/>
    <n v="1.12885E-3"/>
    <n v="1.467505E-2"/>
    <s v="USD"/>
    <n v="1"/>
    <n v="1.12885E-3"/>
    <n v="1.467505E-2"/>
    <s v="N"/>
    <n v="0.1"/>
    <n v="1.32075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7"/>
    <n v="1.2538600000000001E-3"/>
    <n v="8.77702E-3"/>
    <s v="USD"/>
    <n v="1"/>
    <n v="1.2538600000000001E-3"/>
    <n v="8.77702E-3"/>
    <s v="N"/>
    <n v="0.1"/>
    <n v="7.899319999999999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4"/>
    <n v="1.3857100000000001E-3"/>
    <n v="1.9399940000000001E-2"/>
    <s v="USD"/>
    <n v="1"/>
    <n v="1.3857100000000001E-3"/>
    <n v="1.9399940000000001E-2"/>
    <s v="N"/>
    <n v="0.1"/>
    <n v="1.745994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5"/>
    <n v="1.4357199999999999E-3"/>
    <n v="3.5893000000000001E-2"/>
    <s v="USD"/>
    <n v="1"/>
    <n v="1.4357199999999999E-3"/>
    <n v="3.5893000000000001E-2"/>
    <s v="N"/>
    <n v="0.1"/>
    <n v="3.230369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0"/>
    <n v="1.4862E-3"/>
    <n v="1.4862E-2"/>
    <s v="USD"/>
    <n v="1"/>
    <n v="1.4862E-3"/>
    <n v="1.4862E-2"/>
    <s v="N"/>
    <n v="0.1"/>
    <n v="1.3375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9"/>
    <n v="1.65833E-3"/>
    <n v="1.4924969999999999E-2"/>
    <s v="USD"/>
    <n v="1"/>
    <n v="1.65833E-3"/>
    <n v="1.4924969999999999E-2"/>
    <s v="N"/>
    <n v="0.1"/>
    <n v="1.34324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39"/>
    <n v="1.66892E-3"/>
    <n v="6.5087880000000001E-2"/>
    <s v="USD"/>
    <n v="1"/>
    <n v="1.66892E-3"/>
    <n v="6.5087880000000001E-2"/>
    <s v="N"/>
    <n v="0.1"/>
    <n v="5.85790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39"/>
    <n v="1.8801499999999999E-3"/>
    <n v="7.3325849999999998E-2"/>
    <s v="USD"/>
    <n v="1"/>
    <n v="1.8801499999999999E-3"/>
    <n v="7.3325849999999998E-2"/>
    <s v="N"/>
    <n v="0.1"/>
    <n v="6.599325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1"/>
    <n v="1.88781E-3"/>
    <n v="3.964401E-2"/>
    <s v="USD"/>
    <n v="1"/>
    <n v="1.88781E-3"/>
    <n v="3.964401E-2"/>
    <s v="N"/>
    <n v="0.1"/>
    <n v="3.56796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9"/>
    <n v="1.9006699999999999E-3"/>
    <n v="1.7106030000000001E-2"/>
    <s v="USD"/>
    <n v="1"/>
    <n v="1.9006699999999999E-3"/>
    <n v="1.7106030000000001E-2"/>
    <s v="N"/>
    <n v="0.1"/>
    <n v="1.53954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5"/>
    <n v="1.9770399999999998E-3"/>
    <n v="4.9425999999999998E-2"/>
    <s v="USD"/>
    <n v="1"/>
    <n v="1.9770399999999998E-3"/>
    <n v="4.9425999999999998E-2"/>
    <s v="N"/>
    <n v="0.1"/>
    <n v="4.44833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8"/>
    <n v="1.9777200000000001E-3"/>
    <n v="3.5598959999999999E-2"/>
    <s v="USD"/>
    <n v="1"/>
    <n v="1.9777200000000001E-3"/>
    <n v="3.5598959999999999E-2"/>
    <s v="N"/>
    <n v="0.1"/>
    <n v="3.203906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35"/>
    <n v="2.1179100000000002E-3"/>
    <n v="7.4126849999999994E-2"/>
    <s v="USD"/>
    <n v="1"/>
    <n v="2.1179100000000002E-3"/>
    <n v="7.4126849999999994E-2"/>
    <s v="N"/>
    <n v="0.1"/>
    <n v="6.671415999999999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9"/>
    <n v="2.13247E-3"/>
    <n v="4.051693E-2"/>
    <s v="USD"/>
    <n v="1"/>
    <n v="2.13247E-3"/>
    <n v="4.051693E-2"/>
    <s v="N"/>
    <n v="0.1"/>
    <n v="3.646524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1"/>
    <n v="2.3732900000000001E-3"/>
    <n v="4.9839090000000003E-2"/>
    <s v="USD"/>
    <n v="1"/>
    <n v="2.3732900000000001E-3"/>
    <n v="4.9839090000000003E-2"/>
    <s v="N"/>
    <n v="0.1"/>
    <n v="4.485518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4"/>
    <n v="2.4598599999999999E-3"/>
    <n v="3.4438040000000003E-2"/>
    <s v="USD"/>
    <n v="1"/>
    <n v="2.4598599999999999E-3"/>
    <n v="3.4438040000000003E-2"/>
    <s v="N"/>
    <n v="0.1"/>
    <n v="3.099423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8"/>
    <n v="2.5462800000000002E-3"/>
    <n v="4.5833039999999999E-2"/>
    <s v="USD"/>
    <n v="1"/>
    <n v="2.5462800000000002E-3"/>
    <n v="4.5833039999999999E-2"/>
    <s v="N"/>
    <n v="0.1"/>
    <n v="4.12497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3"/>
    <n v="2.68308E-3"/>
    <n v="3.4880040000000001E-2"/>
    <s v="USD"/>
    <n v="1"/>
    <n v="2.68308E-3"/>
    <n v="3.4880040000000001E-2"/>
    <s v="N"/>
    <n v="0.1"/>
    <n v="3.139204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4"/>
    <n v="2.8276400000000002E-3"/>
    <n v="3.9586959999999997E-2"/>
    <s v="USD"/>
    <n v="1"/>
    <n v="2.8276400000000002E-3"/>
    <n v="3.9586959999999997E-2"/>
    <s v="N"/>
    <n v="0.1"/>
    <n v="3.562826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0"/>
    <n v="2.9374000000000002E-3"/>
    <n v="2.9374000000000001E-2"/>
    <s v="USD"/>
    <n v="1"/>
    <n v="2.9374000000000002E-3"/>
    <n v="2.9374000000000001E-2"/>
    <s v="N"/>
    <n v="0.1"/>
    <n v="2.64366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5"/>
    <n v="3.0818E-3"/>
    <n v="1.5409000000000001E-2"/>
    <s v="USD"/>
    <n v="1"/>
    <n v="3.0818E-3"/>
    <n v="1.5409000000000001E-2"/>
    <s v="N"/>
    <n v="0.1"/>
    <n v="1.3868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8"/>
    <n v="3.25706E-3"/>
    <n v="5.8627079999999998E-2"/>
    <s v="USD"/>
    <n v="1"/>
    <n v="3.25706E-3"/>
    <n v="5.8627079999999998E-2"/>
    <s v="N"/>
    <n v="0.1"/>
    <n v="5.276436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9"/>
    <n v="3.5460499999999998E-3"/>
    <n v="6.7374950000000003E-2"/>
    <s v="USD"/>
    <n v="1"/>
    <n v="3.5460499999999998E-3"/>
    <n v="6.7374950000000003E-2"/>
    <s v="N"/>
    <n v="0.1"/>
    <n v="6.063745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39"/>
    <n v="3.6507200000000001E-3"/>
    <n v="0.14237807999999999"/>
    <s v="USD"/>
    <n v="1"/>
    <n v="3.6507200000000001E-3"/>
    <n v="0.14237807999999999"/>
    <s v="N"/>
    <n v="0.1"/>
    <n v="0.12814027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35"/>
    <n v="3.6825400000000002E-3"/>
    <n v="0.1288889"/>
    <s v="USD"/>
    <n v="1"/>
    <n v="3.6825400000000002E-3"/>
    <n v="0.1288889"/>
    <s v="N"/>
    <n v="0.1"/>
    <n v="0.116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0"/>
    <n v="3.72675E-3"/>
    <n v="7.4535000000000004E-2"/>
    <s v="USD"/>
    <n v="1"/>
    <n v="3.72675E-3"/>
    <n v="7.4535000000000004E-2"/>
    <s v="N"/>
    <n v="0.1"/>
    <n v="6.708150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9"/>
    <n v="3.7318899999999999E-3"/>
    <n v="3.358701E-2"/>
    <s v="USD"/>
    <n v="1"/>
    <n v="3.7318899999999999E-3"/>
    <n v="3.358701E-2"/>
    <s v="N"/>
    <n v="0.1"/>
    <n v="3.022831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42"/>
    <n v="4.1001500000000003E-3"/>
    <n v="0.58222130000000005"/>
    <s v="USD"/>
    <n v="1"/>
    <n v="4.1001500000000003E-3"/>
    <n v="0.58222130000000005"/>
    <s v="N"/>
    <n v="0.1"/>
    <n v="0.52399916999999996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3"/>
    <n v="4.10531E-3"/>
    <n v="5.3369029999999998E-2"/>
    <s v="USD"/>
    <n v="1"/>
    <n v="4.10531E-3"/>
    <n v="5.3369029999999998E-2"/>
    <s v="N"/>
    <n v="0.1"/>
    <n v="4.803212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6"/>
    <n v="4.3604999999999998E-3"/>
    <n v="0.113373"/>
    <s v="USD"/>
    <n v="1"/>
    <n v="4.3604999999999998E-3"/>
    <n v="0.113373"/>
    <s v="N"/>
    <n v="0.1"/>
    <n v="0.10203569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6"/>
    <n v="4.8186699999999997E-3"/>
    <n v="2.891202E-2"/>
    <s v="USD"/>
    <n v="1"/>
    <n v="4.8186699999999997E-3"/>
    <n v="2.891202E-2"/>
    <s v="N"/>
    <n v="0.1"/>
    <n v="2.60208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0"/>
    <n v="1.16817E-2"/>
    <n v="0.116817"/>
    <s v="USD"/>
    <n v="1"/>
    <n v="1.16817E-2"/>
    <n v="0.116817"/>
    <s v="N"/>
    <n v="0.1"/>
    <n v="0.105135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0"/>
    <n v="8.2280000000000005E-4"/>
    <n v="8.2279999999999992E-3"/>
    <s v="USD"/>
    <n v="1"/>
    <n v="8.2280000000000005E-4"/>
    <n v="8.2279999999999992E-3"/>
    <s v="N"/>
    <n v="0.1"/>
    <n v="7.40519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7"/>
    <n v="1.4058600000000001E-3"/>
    <n v="9.8410200000000007E-3"/>
    <s v="USD"/>
    <n v="1"/>
    <n v="1.4058600000000001E-3"/>
    <n v="9.8410200000000007E-3"/>
    <s v="N"/>
    <n v="0.1"/>
    <n v="8.856920000000000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29"/>
    <n v="1.43107E-3"/>
    <n v="4.1501030000000001E-2"/>
    <s v="USD"/>
    <n v="1"/>
    <n v="1.43107E-3"/>
    <n v="4.1501030000000001E-2"/>
    <s v="N"/>
    <n v="0.1"/>
    <n v="3.735092999999999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33"/>
    <n v="1.5628199999999999E-3"/>
    <n v="5.1573059999999997E-2"/>
    <s v="USD"/>
    <n v="1"/>
    <n v="1.5628199999999999E-3"/>
    <n v="5.1573059999999997E-2"/>
    <s v="N"/>
    <n v="0.1"/>
    <n v="4.641574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2"/>
    <n v="1.6976700000000001E-3"/>
    <n v="2.0372040000000001E-2"/>
    <s v="USD"/>
    <n v="1"/>
    <n v="1.6976700000000001E-3"/>
    <n v="2.0372040000000001E-2"/>
    <s v="N"/>
    <n v="0.1"/>
    <n v="1.833484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6"/>
    <n v="1.88456E-3"/>
    <n v="3.0152959999999999E-2"/>
    <s v="USD"/>
    <n v="1"/>
    <n v="1.88456E-3"/>
    <n v="3.0152959999999999E-2"/>
    <s v="N"/>
    <n v="0.1"/>
    <n v="2.713766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8"/>
    <n v="2.0353900000000002E-3"/>
    <n v="3.6637019999999999E-2"/>
    <s v="USD"/>
    <n v="1"/>
    <n v="2.0353900000000002E-3"/>
    <n v="3.6637019999999999E-2"/>
    <s v="N"/>
    <n v="0.1"/>
    <n v="3.29733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1"/>
    <n v="2.0355500000000001E-3"/>
    <n v="2.2391049999999999E-2"/>
    <s v="USD"/>
    <n v="1"/>
    <n v="2.0355500000000001E-3"/>
    <n v="2.2391049999999999E-2"/>
    <s v="N"/>
    <n v="0.1"/>
    <n v="2.01519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30"/>
    <n v="2.0405000000000002E-3"/>
    <n v="6.1214999999999999E-2"/>
    <s v="USD"/>
    <n v="1"/>
    <n v="2.0405000000000002E-3"/>
    <n v="6.1214999999999999E-2"/>
    <s v="N"/>
    <n v="0.1"/>
    <n v="5.509349999999999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7"/>
    <n v="2.0995900000000001E-3"/>
    <n v="3.5693030000000001E-2"/>
    <s v="USD"/>
    <n v="1"/>
    <n v="2.0995900000000001E-3"/>
    <n v="3.5693030000000001E-2"/>
    <s v="N"/>
    <n v="0.1"/>
    <n v="3.212373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0"/>
    <n v="2.1570000000000001E-3"/>
    <n v="2.1569999999999999E-2"/>
    <s v="USD"/>
    <n v="1"/>
    <n v="2.1570000000000001E-3"/>
    <n v="2.1569999999999999E-2"/>
    <s v="N"/>
    <n v="0.1"/>
    <n v="1.941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6"/>
    <n v="2.1649999999999998E-3"/>
    <n v="3.4639999999999997E-2"/>
    <s v="USD"/>
    <n v="1"/>
    <n v="2.1649999999999998E-3"/>
    <n v="3.4639999999999997E-2"/>
    <s v="N"/>
    <n v="0.1"/>
    <n v="3.11759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23"/>
    <n v="2.30109E-3"/>
    <n v="5.2925069999999998E-2"/>
    <s v="USD"/>
    <n v="1"/>
    <n v="2.30109E-3"/>
    <n v="5.2925069999999998E-2"/>
    <s v="N"/>
    <n v="0.1"/>
    <n v="4.763255999999999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8"/>
    <n v="2.3861300000000002E-3"/>
    <n v="1.9089040000000002E-2"/>
    <s v="USD"/>
    <n v="1"/>
    <n v="2.3861300000000002E-3"/>
    <n v="1.9089040000000002E-2"/>
    <s v="N"/>
    <n v="0.1"/>
    <n v="1.71801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0"/>
    <n v="2.4323999999999999E-3"/>
    <n v="2.4323999999999998E-2"/>
    <s v="USD"/>
    <n v="1"/>
    <n v="2.4323999999999999E-3"/>
    <n v="2.4323999999999998E-2"/>
    <s v="N"/>
    <n v="0.1"/>
    <n v="2.18916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7"/>
    <n v="2.4455900000000001E-3"/>
    <n v="4.1575029999999999E-2"/>
    <s v="USD"/>
    <n v="1"/>
    <n v="2.4455900000000001E-3"/>
    <n v="4.1575029999999999E-2"/>
    <s v="N"/>
    <n v="0.1"/>
    <n v="3.741752999999999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31"/>
    <n v="2.5639999999999999E-3"/>
    <n v="7.9483999999999999E-2"/>
    <s v="USD"/>
    <n v="1"/>
    <n v="2.5639999999999999E-3"/>
    <n v="7.9483999999999999E-2"/>
    <s v="N"/>
    <n v="0.1"/>
    <n v="7.153560000000000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1"/>
    <n v="2.5866399999999999E-3"/>
    <n v="2.8453039999999999E-2"/>
    <s v="USD"/>
    <n v="1"/>
    <n v="2.5866399999999999E-3"/>
    <n v="2.8453039999999999E-2"/>
    <s v="N"/>
    <n v="0.1"/>
    <n v="2.56077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39"/>
    <n v="2.9865600000000001E-3"/>
    <n v="0.11647584"/>
    <s v="USD"/>
    <n v="1"/>
    <n v="2.9865600000000001E-3"/>
    <n v="0.11647584"/>
    <s v="N"/>
    <n v="0.1"/>
    <n v="0.10482826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5"/>
    <n v="3.058E-3"/>
    <n v="1.529E-2"/>
    <s v="USD"/>
    <n v="1"/>
    <n v="3.058E-3"/>
    <n v="1.529E-2"/>
    <s v="N"/>
    <n v="0.1"/>
    <n v="1.37610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8"/>
    <n v="3.10728E-3"/>
    <n v="5.5931040000000001E-2"/>
    <s v="USD"/>
    <n v="1"/>
    <n v="3.10728E-3"/>
    <n v="5.5931040000000001E-2"/>
    <s v="N"/>
    <n v="0.1"/>
    <n v="5.033793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2"/>
    <n v="3.2381699999999999E-3"/>
    <n v="3.8858040000000003E-2"/>
    <s v="USD"/>
    <n v="1"/>
    <n v="3.2381699999999999E-3"/>
    <n v="3.8858040000000003E-2"/>
    <s v="N"/>
    <n v="0.1"/>
    <n v="3.497224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7"/>
    <n v="3.3552399999999998E-3"/>
    <n v="5.7039079999999999E-2"/>
    <s v="USD"/>
    <n v="1"/>
    <n v="3.3552399999999998E-3"/>
    <n v="5.7039079999999999E-2"/>
    <s v="N"/>
    <n v="0.1"/>
    <n v="5.133516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6"/>
    <n v="3.4993099999999998E-3"/>
    <n v="5.5988959999999997E-2"/>
    <s v="USD"/>
    <n v="1"/>
    <n v="3.4993099999999998E-3"/>
    <n v="5.5988959999999997E-2"/>
    <s v="N"/>
    <n v="0.1"/>
    <n v="5.03900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31"/>
    <n v="5.8108700000000001E-3"/>
    <n v="0.18013697000000001"/>
    <s v="USD"/>
    <n v="1"/>
    <n v="5.8108700000000001E-3"/>
    <n v="0.18013697000000001"/>
    <s v="N"/>
    <n v="0.1"/>
    <n v="0.16212327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0"/>
    <n v="6.8088000000000003E-3"/>
    <n v="6.8087999999999996E-2"/>
    <s v="USD"/>
    <n v="1"/>
    <n v="6.8088000000000003E-3"/>
    <n v="6.8087999999999996E-2"/>
    <s v="N"/>
    <n v="0.1"/>
    <n v="6.12791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31"/>
    <n v="1.019055E-2"/>
    <n v="0.31590705000000002"/>
    <s v="USD"/>
    <n v="1"/>
    <n v="1.019055E-2"/>
    <n v="0.31590705000000002"/>
    <s v="N"/>
    <n v="0.1"/>
    <n v="0.2843163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29"/>
    <n v="1.211952E-2"/>
    <n v="0.35146608000000001"/>
    <s v="USD"/>
    <n v="1"/>
    <n v="1.211952E-2"/>
    <n v="0.35146608000000001"/>
    <s v="N"/>
    <n v="0.1"/>
    <n v="0.31631946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1"/>
    <n v="1.3996E-2"/>
    <n v="0.15395600000000001"/>
    <s v="USD"/>
    <n v="1"/>
    <n v="1.3996E-2"/>
    <n v="0.15395600000000001"/>
    <s v="N"/>
    <n v="0.1"/>
    <n v="0.138560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7"/>
    <n v="9.0710000000000004E-5"/>
    <n v="6.3497E-4"/>
    <s v="USD"/>
    <n v="1"/>
    <n v="9.0710000000000004E-5"/>
    <n v="6.3497E-4"/>
    <s v="N"/>
    <n v="0.1"/>
    <n v="5.7147000000000003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5"/>
    <n v="1.0179999999999999E-4"/>
    <n v="5.0900000000000001E-4"/>
    <s v="USD"/>
    <n v="1"/>
    <n v="1.0179999999999999E-4"/>
    <n v="5.0900000000000001E-4"/>
    <s v="N"/>
    <n v="0.1"/>
    <n v="4.5810000000000002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6"/>
    <n v="2.3232999999999999E-4"/>
    <n v="1.39398E-3"/>
    <s v="USD"/>
    <n v="1"/>
    <n v="2.3232999999999999E-4"/>
    <n v="1.39398E-3"/>
    <s v="N"/>
    <n v="0.1"/>
    <n v="1.25457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4"/>
    <n v="3.1724999999999999E-4"/>
    <n v="1.2689999999999999E-3"/>
    <s v="USD"/>
    <n v="1"/>
    <n v="3.1724999999999999E-4"/>
    <n v="1.2689999999999999E-3"/>
    <s v="N"/>
    <n v="0.1"/>
    <n v="1.1421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9"/>
    <n v="5.4389E-4"/>
    <n v="4.89501E-3"/>
    <s v="USD"/>
    <n v="1"/>
    <n v="5.4389E-4"/>
    <n v="4.89501E-3"/>
    <s v="N"/>
    <n v="0.1"/>
    <n v="4.405509999999999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9"/>
    <n v="9.9577999999999993E-4"/>
    <n v="8.9620199999999994E-3"/>
    <s v="USD"/>
    <n v="1"/>
    <n v="9.9577999999999993E-4"/>
    <n v="8.9620199999999994E-3"/>
    <s v="N"/>
    <n v="0.1"/>
    <n v="8.065819999999999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0"/>
    <n v="1.0767000000000001E-3"/>
    <n v="1.0767000000000001E-2"/>
    <s v="USD"/>
    <n v="1"/>
    <n v="1.0767000000000001E-3"/>
    <n v="1.0767000000000001E-2"/>
    <s v="N"/>
    <n v="0.1"/>
    <n v="9.690300000000000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8"/>
    <n v="1.21988E-3"/>
    <n v="9.7590400000000001E-3"/>
    <s v="USD"/>
    <n v="1"/>
    <n v="1.21988E-3"/>
    <n v="9.7590400000000001E-3"/>
    <s v="N"/>
    <n v="0.1"/>
    <n v="8.7831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5"/>
    <n v="1.3064000000000001E-3"/>
    <n v="6.5319999999999996E-3"/>
    <s v="USD"/>
    <n v="1"/>
    <n v="1.3064000000000001E-3"/>
    <n v="6.5319999999999996E-3"/>
    <s v="N"/>
    <n v="0.1"/>
    <n v="5.878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7"/>
    <n v="1.54086E-3"/>
    <n v="1.078602E-2"/>
    <s v="USD"/>
    <n v="1"/>
    <n v="1.54086E-3"/>
    <n v="1.078602E-2"/>
    <s v="N"/>
    <n v="0.1"/>
    <n v="9.707419999999999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9"/>
    <n v="1.6407800000000001E-3"/>
    <n v="1.476702E-2"/>
    <s v="USD"/>
    <n v="1"/>
    <n v="1.6407800000000001E-3"/>
    <n v="1.476702E-2"/>
    <s v="N"/>
    <n v="0.1"/>
    <n v="1.32903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8"/>
    <n v="1.75063E-3"/>
    <n v="1.400504E-2"/>
    <s v="USD"/>
    <n v="1"/>
    <n v="1.75063E-3"/>
    <n v="1.400504E-2"/>
    <s v="N"/>
    <n v="0.1"/>
    <n v="1.260453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1.951E-3"/>
    <n v="1.951E-3"/>
    <s v="USD"/>
    <n v="1"/>
    <n v="1.951E-3"/>
    <n v="1.951E-3"/>
    <s v="N"/>
    <n v="0.1"/>
    <n v="1.75589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7"/>
    <n v="2.01586E-3"/>
    <n v="1.411102E-2"/>
    <s v="USD"/>
    <n v="1"/>
    <n v="2.01586E-3"/>
    <n v="1.411102E-2"/>
    <s v="N"/>
    <n v="0.1"/>
    <n v="1.26999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5"/>
    <n v="2.0306E-3"/>
    <n v="1.0153000000000001E-2"/>
    <s v="USD"/>
    <n v="1"/>
    <n v="2.0306E-3"/>
    <n v="1.0153000000000001E-2"/>
    <s v="N"/>
    <n v="0.1"/>
    <n v="9.1377000000000003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7"/>
    <n v="2.2475300000000002E-3"/>
    <n v="3.8208010000000001E-2"/>
    <s v="USD"/>
    <n v="1"/>
    <n v="2.2475300000000002E-3"/>
    <n v="3.8208010000000001E-2"/>
    <s v="N"/>
    <n v="0.1"/>
    <n v="3.438721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3"/>
    <n v="2.2626899999999999E-3"/>
    <n v="2.9414969999999999E-2"/>
    <s v="USD"/>
    <n v="1"/>
    <n v="2.2626899999999999E-3"/>
    <n v="2.9414969999999999E-2"/>
    <s v="N"/>
    <n v="0.1"/>
    <n v="2.647346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5"/>
    <n v="2.2796700000000001E-3"/>
    <n v="3.4195049999999998E-2"/>
    <s v="USD"/>
    <n v="1"/>
    <n v="2.2796700000000001E-3"/>
    <n v="3.4195049999999998E-2"/>
    <s v="N"/>
    <n v="0.1"/>
    <n v="3.077554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"/>
    <n v="2.3010000000000001E-3"/>
    <n v="4.6020000000000002E-3"/>
    <s v="USD"/>
    <n v="1"/>
    <n v="2.3010000000000001E-3"/>
    <n v="4.6020000000000002E-3"/>
    <s v="N"/>
    <n v="0.1"/>
    <n v="4.14180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0"/>
    <n v="2.4261E-3"/>
    <n v="2.4261000000000001E-2"/>
    <s v="USD"/>
    <n v="1"/>
    <n v="2.4261E-3"/>
    <n v="2.4261000000000001E-2"/>
    <s v="N"/>
    <n v="0.1"/>
    <n v="2.18349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9"/>
    <n v="2.43567E-3"/>
    <n v="2.1921030000000001E-2"/>
    <s v="USD"/>
    <n v="1"/>
    <n v="2.43567E-3"/>
    <n v="2.1921030000000001E-2"/>
    <s v="N"/>
    <n v="0.1"/>
    <n v="1.972892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7"/>
    <n v="2.90843E-3"/>
    <n v="2.035901E-2"/>
    <s v="USD"/>
    <n v="1"/>
    <n v="2.90843E-3"/>
    <n v="2.035901E-2"/>
    <s v="N"/>
    <n v="0.1"/>
    <n v="1.83231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6"/>
    <n v="3.0087500000000001E-3"/>
    <n v="4.8140000000000002E-2"/>
    <s v="USD"/>
    <n v="1"/>
    <n v="3.0087500000000001E-3"/>
    <n v="4.8140000000000002E-2"/>
    <s v="N"/>
    <n v="0.1"/>
    <n v="4.332600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2"/>
    <n v="3.1770000000000001E-3"/>
    <n v="3.8123999999999998E-2"/>
    <s v="USD"/>
    <n v="1"/>
    <n v="3.1770000000000001E-3"/>
    <n v="3.8123999999999998E-2"/>
    <s v="N"/>
    <n v="0.1"/>
    <n v="3.431159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3.2230000000000002E-3"/>
    <n v="3.2230000000000002E-3"/>
    <s v="USD"/>
    <n v="1"/>
    <n v="3.2230000000000002E-3"/>
    <n v="3.2230000000000002E-3"/>
    <s v="N"/>
    <n v="0.1"/>
    <n v="2.9007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8"/>
    <n v="3.4751299999999999E-3"/>
    <n v="2.7801039999999999E-2"/>
    <s v="USD"/>
    <n v="1"/>
    <n v="3.4751299999999999E-3"/>
    <n v="2.7801039999999999E-2"/>
    <s v="N"/>
    <n v="0.1"/>
    <n v="2.502093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4"/>
    <n v="3.4949999999999998E-3"/>
    <n v="1.3979999999999999E-2"/>
    <s v="USD"/>
    <n v="1"/>
    <n v="3.4949999999999998E-3"/>
    <n v="1.3979999999999999E-2"/>
    <s v="N"/>
    <n v="0.1"/>
    <n v="1.25819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7"/>
    <n v="3.79986E-3"/>
    <n v="2.6599020000000001E-2"/>
    <s v="USD"/>
    <n v="1"/>
    <n v="3.79986E-3"/>
    <n v="2.6599020000000001E-2"/>
    <s v="N"/>
    <n v="0.1"/>
    <n v="2.393912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6"/>
    <n v="4.1348299999999999E-3"/>
    <n v="2.4808980000000001E-2"/>
    <s v="USD"/>
    <n v="1"/>
    <n v="4.1348299999999999E-3"/>
    <n v="2.4808980000000001E-2"/>
    <s v="N"/>
    <n v="0.1"/>
    <n v="2.23280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1"/>
    <n v="4.7979099999999998E-3"/>
    <n v="5.2777009999999999E-2"/>
    <s v="USD"/>
    <n v="1"/>
    <n v="4.7979099999999998E-3"/>
    <n v="5.2777009999999999E-2"/>
    <s v="N"/>
    <n v="0.1"/>
    <n v="4.749931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6"/>
    <n v="4.8419999999999999E-3"/>
    <n v="7.7471999999999999E-2"/>
    <s v="USD"/>
    <n v="1"/>
    <n v="4.8419999999999999E-3"/>
    <n v="7.7471999999999999E-2"/>
    <s v="N"/>
    <n v="0.1"/>
    <n v="6.972480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4"/>
    <n v="5.9949599999999997E-3"/>
    <n v="0.14387904000000001"/>
    <s v="USD"/>
    <n v="1"/>
    <n v="5.9949599999999997E-3"/>
    <n v="0.14387904000000001"/>
    <s v="N"/>
    <n v="0.1"/>
    <n v="0.1294911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2"/>
    <n v="8.0350000000000005E-3"/>
    <n v="9.6420000000000006E-2"/>
    <s v="USD"/>
    <n v="1"/>
    <n v="8.0350000000000005E-3"/>
    <n v="9.6420000000000006E-2"/>
    <s v="N"/>
    <n v="0.1"/>
    <n v="8.677799999999999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1"/>
    <n v="1.514191E-2"/>
    <n v="0.16656101000000001"/>
    <s v="USD"/>
    <n v="1"/>
    <n v="1.514191E-2"/>
    <n v="0.16656101000000001"/>
    <s v="N"/>
    <n v="0.1"/>
    <n v="0.1499049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6"/>
    <n v="1.02581E-3"/>
    <n v="1.6412960000000001E-2"/>
    <s v="USD"/>
    <n v="1"/>
    <n v="1.02581E-3"/>
    <n v="1.6412960000000001E-2"/>
    <s v="N"/>
    <n v="0.1"/>
    <n v="1.477166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7"/>
    <n v="1.3940000000000001E-3"/>
    <n v="9.7579999999999993E-3"/>
    <s v="USD"/>
    <n v="1"/>
    <n v="1.3940000000000001E-3"/>
    <n v="9.7579999999999993E-3"/>
    <s v="N"/>
    <n v="0.1"/>
    <n v="8.782200000000000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7"/>
    <n v="1.7095700000000001E-3"/>
    <n v="8.0349790000000004E-2"/>
    <s v="USD"/>
    <n v="1"/>
    <n v="1.7095700000000001E-3"/>
    <n v="8.0349790000000004E-2"/>
    <s v="N"/>
    <n v="0.1"/>
    <n v="7.231480999999999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5"/>
    <n v="1.8408700000000001E-3"/>
    <n v="2.761305E-2"/>
    <s v="USD"/>
    <n v="1"/>
    <n v="1.8408700000000001E-3"/>
    <n v="2.761305E-2"/>
    <s v="N"/>
    <n v="0.1"/>
    <n v="2.485174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62"/>
    <n v="2.0721799999999999E-3"/>
    <n v="0.33569315999999999"/>
    <s v="USD"/>
    <n v="1"/>
    <n v="2.0721799999999999E-3"/>
    <n v="0.33569315999999999"/>
    <s v="N"/>
    <n v="0.1"/>
    <n v="0.30212383999999998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2.3999999999999998E-3"/>
    <n v="4.7999999999999996E-3"/>
    <s v="USD"/>
    <n v="1"/>
    <n v="2.3999999999999998E-3"/>
    <n v="4.7999999999999996E-3"/>
    <s v="N"/>
    <n v="0.1"/>
    <n v="4.3200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03"/>
    <n v="2.4862E-3"/>
    <n v="0.25607859999999999"/>
    <s v="USD"/>
    <n v="1"/>
    <n v="2.4862E-3"/>
    <n v="0.25607859999999999"/>
    <s v="N"/>
    <n v="0.1"/>
    <n v="0.23047074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0"/>
    <n v="2.4932499999999998E-3"/>
    <n v="4.9865E-2"/>
    <s v="USD"/>
    <n v="1"/>
    <n v="2.4932499999999998E-3"/>
    <n v="4.9865E-2"/>
    <s v="N"/>
    <n v="0.1"/>
    <n v="4.487850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8"/>
    <n v="2.5397499999999999E-3"/>
    <n v="2.0317999999999999E-2"/>
    <s v="USD"/>
    <n v="1"/>
    <n v="2.5397499999999999E-3"/>
    <n v="2.0317999999999999E-2"/>
    <s v="N"/>
    <n v="0.1"/>
    <n v="1.82861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1"/>
    <n v="2.5809100000000001E-3"/>
    <n v="2.839001E-2"/>
    <s v="USD"/>
    <n v="1"/>
    <n v="2.5809100000000001E-3"/>
    <n v="2.839001E-2"/>
    <s v="N"/>
    <n v="0.1"/>
    <n v="2.555100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58"/>
    <n v="2.8008099999999999E-3"/>
    <n v="0.16244697999999999"/>
    <s v="USD"/>
    <n v="1"/>
    <n v="2.8008099999999999E-3"/>
    <n v="0.16244697999999999"/>
    <s v="N"/>
    <n v="0.1"/>
    <n v="0.14620227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18"/>
    <n v="2.94488E-3"/>
    <n v="0.34749584"/>
    <s v="USD"/>
    <n v="1"/>
    <n v="2.94488E-3"/>
    <n v="0.34749584"/>
    <s v="N"/>
    <n v="0.1"/>
    <n v="0.31274626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85"/>
    <n v="3.1079499999999999E-3"/>
    <n v="0.26417574999999999"/>
    <s v="USD"/>
    <n v="1"/>
    <n v="3.1079499999999999E-3"/>
    <n v="0.26417574999999999"/>
    <s v="N"/>
    <n v="0.1"/>
    <n v="0.23775816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7"/>
    <n v="3.4139999999999999E-3"/>
    <n v="5.8037999999999999E-2"/>
    <s v="USD"/>
    <n v="1"/>
    <n v="3.4139999999999999E-3"/>
    <n v="5.8037999999999999E-2"/>
    <s v="N"/>
    <n v="0.1"/>
    <n v="5.22342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38"/>
    <n v="3.4231399999999999E-3"/>
    <n v="0.47239332000000001"/>
    <s v="USD"/>
    <n v="1"/>
    <n v="3.4231399999999999E-3"/>
    <n v="0.47239332000000001"/>
    <s v="N"/>
    <n v="0.1"/>
    <n v="0.42515398999999998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07"/>
    <n v="3.5764899999999999E-3"/>
    <n v="0.38268443000000002"/>
    <s v="USD"/>
    <n v="1"/>
    <n v="3.5764899999999999E-3"/>
    <n v="0.38268443000000002"/>
    <s v="N"/>
    <n v="0.1"/>
    <n v="0.34441599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4"/>
    <n v="3.63957E-3"/>
    <n v="5.0953980000000003E-2"/>
    <s v="USD"/>
    <n v="1"/>
    <n v="3.63957E-3"/>
    <n v="5.0953980000000003E-2"/>
    <s v="N"/>
    <n v="0.1"/>
    <n v="4.585858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2"/>
    <n v="3.7191400000000001E-3"/>
    <n v="0.15620387999999999"/>
    <s v="USD"/>
    <n v="1"/>
    <n v="3.7191400000000001E-3"/>
    <n v="0.15620387999999999"/>
    <s v="N"/>
    <n v="0.1"/>
    <n v="0.14058349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3"/>
    <n v="3.7848500000000002E-3"/>
    <n v="4.9203049999999998E-2"/>
    <s v="USD"/>
    <n v="1"/>
    <n v="3.7848500000000002E-3"/>
    <n v="4.9203049999999998E-2"/>
    <s v="N"/>
    <n v="0.1"/>
    <n v="4.428274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3"/>
    <n v="3.8012699999999998E-3"/>
    <n v="0.12544190999999999"/>
    <s v="USD"/>
    <n v="1"/>
    <n v="3.8012699999999998E-3"/>
    <n v="0.12544190999999999"/>
    <s v="N"/>
    <n v="0.1"/>
    <n v="0.11289771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1"/>
    <n v="3.8569099999999999E-3"/>
    <n v="4.242601E-2"/>
    <s v="USD"/>
    <n v="1"/>
    <n v="3.8569099999999999E-3"/>
    <n v="4.242601E-2"/>
    <s v="N"/>
    <n v="0.1"/>
    <n v="3.818341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8"/>
    <n v="3.9294000000000004E-3"/>
    <n v="0.18861120000000001"/>
    <s v="USD"/>
    <n v="1"/>
    <n v="3.9294000000000004E-3"/>
    <n v="0.18861120000000001"/>
    <s v="N"/>
    <n v="0.1"/>
    <n v="0.16975008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0"/>
    <n v="4.0765000000000003E-3"/>
    <n v="4.0765000000000003E-2"/>
    <s v="USD"/>
    <n v="1"/>
    <n v="4.0765000000000003E-3"/>
    <n v="4.0765000000000003E-2"/>
    <s v="N"/>
    <n v="0.1"/>
    <n v="3.66884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9"/>
    <n v="4.0819200000000002E-3"/>
    <n v="0.15919488000000001"/>
    <s v="USD"/>
    <n v="1"/>
    <n v="4.0819200000000002E-3"/>
    <n v="0.15919488000000001"/>
    <s v="N"/>
    <n v="0.1"/>
    <n v="0.1432753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37"/>
    <n v="4.1122900000000002E-3"/>
    <n v="0.56338372999999997"/>
    <s v="USD"/>
    <n v="1"/>
    <n v="4.1122900000000002E-3"/>
    <n v="0.56338372999999997"/>
    <s v="N"/>
    <n v="0.1"/>
    <n v="0.50704536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6"/>
    <n v="4.18856E-3"/>
    <n v="6.701696E-2"/>
    <s v="USD"/>
    <n v="1"/>
    <n v="4.18856E-3"/>
    <n v="6.701696E-2"/>
    <s v="N"/>
    <n v="0.1"/>
    <n v="6.031526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0"/>
    <n v="4.1942000000000004E-3"/>
    <n v="0.12582599999999999"/>
    <s v="USD"/>
    <n v="1"/>
    <n v="4.1942000000000004E-3"/>
    <n v="0.12582599999999999"/>
    <s v="N"/>
    <n v="0.1"/>
    <n v="0.11324339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52"/>
    <n v="4.3825499999999998E-3"/>
    <n v="0.66614759999999995"/>
    <s v="USD"/>
    <n v="1"/>
    <n v="4.3825499999999998E-3"/>
    <n v="0.66614759999999995"/>
    <s v="N"/>
    <n v="0.1"/>
    <n v="0.59953283999999996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2"/>
    <n v="4.4739999999999997E-3"/>
    <n v="5.3688E-2"/>
    <s v="USD"/>
    <n v="1"/>
    <n v="4.4739999999999997E-3"/>
    <n v="5.3688E-2"/>
    <s v="N"/>
    <n v="0.1"/>
    <n v="4.8319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96"/>
    <n v="4.5365800000000001E-3"/>
    <n v="0.88916967999999996"/>
    <s v="USD"/>
    <n v="1"/>
    <n v="4.5365800000000001E-3"/>
    <n v="0.88916967999999996"/>
    <s v="N"/>
    <n v="0.1"/>
    <n v="0.80025270999999998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44"/>
    <n v="4.5475200000000002E-3"/>
    <n v="1.10959488"/>
    <s v="USD"/>
    <n v="1"/>
    <n v="4.5475200000000002E-3"/>
    <n v="1.10959488"/>
    <s v="N"/>
    <n v="0.1"/>
    <n v="0.99863539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74"/>
    <n v="4.6215199999999996E-3"/>
    <n v="0.80414448000000005"/>
    <s v="USD"/>
    <n v="1"/>
    <n v="4.6215199999999996E-3"/>
    <n v="0.80414448000000005"/>
    <s v="N"/>
    <n v="0.1"/>
    <n v="0.7237300300000000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84"/>
    <n v="4.6390700000000003E-3"/>
    <n v="0.38968187999999998"/>
    <s v="USD"/>
    <n v="1"/>
    <n v="4.6390700000000003E-3"/>
    <n v="0.38968187999999998"/>
    <s v="N"/>
    <n v="0.1"/>
    <n v="0.3507136900000000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5"/>
    <n v="4.6795999999999999E-3"/>
    <n v="0.16378599999999999"/>
    <s v="USD"/>
    <n v="1"/>
    <n v="4.6795999999999999E-3"/>
    <n v="0.16378599999999999"/>
    <s v="N"/>
    <n v="0.1"/>
    <n v="0.14740739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6"/>
    <n v="4.6893799999999999E-3"/>
    <n v="7.5030079999999999E-2"/>
    <s v="USD"/>
    <n v="1"/>
    <n v="4.6893799999999999E-3"/>
    <n v="7.5030079999999999E-2"/>
    <s v="N"/>
    <n v="0.1"/>
    <n v="6.752706999999999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54"/>
    <n v="4.8794099999999998E-3"/>
    <n v="0.26348813999999998"/>
    <s v="USD"/>
    <n v="1"/>
    <n v="4.8794099999999998E-3"/>
    <n v="0.26348813999999998"/>
    <s v="N"/>
    <n v="0.1"/>
    <n v="0.23713933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41"/>
    <n v="4.9769799999999998E-3"/>
    <n v="1.19945218"/>
    <s v="USD"/>
    <n v="1"/>
    <n v="4.9769799999999998E-3"/>
    <n v="1.19945218"/>
    <s v="N"/>
    <n v="0.1"/>
    <n v="1.07950696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7"/>
    <n v="4.9968800000000004E-3"/>
    <n v="8.4946960000000002E-2"/>
    <s v="USD"/>
    <n v="1"/>
    <n v="4.9968800000000004E-3"/>
    <n v="8.4946960000000002E-2"/>
    <s v="N"/>
    <n v="0.1"/>
    <n v="7.645225999999999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59"/>
    <n v="5.00353E-3"/>
    <n v="0.29520826999999999"/>
    <s v="USD"/>
    <n v="1"/>
    <n v="5.00353E-3"/>
    <n v="0.29520826999999999"/>
    <s v="N"/>
    <n v="0.1"/>
    <n v="0.2656874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06"/>
    <n v="5.0059500000000003E-3"/>
    <n v="0.53063070000000001"/>
    <s v="USD"/>
    <n v="1"/>
    <n v="5.0059500000000003E-3"/>
    <n v="0.53063070000000001"/>
    <s v="N"/>
    <n v="0.1"/>
    <n v="0.4775676300000000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4"/>
    <n v="5.1575400000000004E-3"/>
    <n v="0.12378096"/>
    <s v="USD"/>
    <n v="1"/>
    <n v="5.1575400000000004E-3"/>
    <n v="0.12378096"/>
    <s v="N"/>
    <n v="0.1"/>
    <n v="0.11140286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5"/>
    <n v="5.3023699999999998E-3"/>
    <n v="0.18558295"/>
    <s v="USD"/>
    <n v="1"/>
    <n v="5.3023699999999998E-3"/>
    <n v="0.18558295"/>
    <s v="N"/>
    <n v="0.1"/>
    <n v="0.16702465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9"/>
    <n v="5.3429000000000003E-3"/>
    <n v="0.26180209999999998"/>
    <s v="USD"/>
    <n v="1"/>
    <n v="5.3429000000000003E-3"/>
    <n v="0.26180209999999998"/>
    <s v="N"/>
    <n v="0.1"/>
    <n v="0.2356218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0"/>
    <n v="5.3596299999999998E-3"/>
    <n v="0.16078890000000001"/>
    <s v="USD"/>
    <n v="1"/>
    <n v="5.3596299999999998E-3"/>
    <n v="0.16078890000000001"/>
    <s v="N"/>
    <n v="0.1"/>
    <n v="0.14471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77"/>
    <n v="5.4612899999999997E-3"/>
    <n v="0.42051933000000002"/>
    <s v="USD"/>
    <n v="1"/>
    <n v="5.4612899999999997E-3"/>
    <n v="0.42051933000000002"/>
    <s v="N"/>
    <n v="0.1"/>
    <n v="0.37846740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69"/>
    <n v="5.6097400000000002E-3"/>
    <n v="0.38707206"/>
    <s v="USD"/>
    <n v="1"/>
    <n v="5.6097400000000002E-3"/>
    <n v="0.38707206"/>
    <s v="N"/>
    <n v="0.1"/>
    <n v="0.34836485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5"/>
    <n v="5.9730399999999998E-3"/>
    <n v="0.14932599999999999"/>
    <s v="USD"/>
    <n v="1"/>
    <n v="5.9730399999999998E-3"/>
    <n v="0.14932599999999999"/>
    <s v="N"/>
    <n v="0.1"/>
    <n v="0.134393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47"/>
    <n v="6.0024400000000004E-3"/>
    <n v="0.88235867999999995"/>
    <s v="USD"/>
    <n v="1"/>
    <n v="6.0024400000000004E-3"/>
    <n v="0.88235867999999995"/>
    <s v="N"/>
    <n v="0.1"/>
    <n v="0.79412280999999996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7"/>
    <n v="6.1431400000000001E-3"/>
    <n v="4.3001980000000002E-2"/>
    <s v="USD"/>
    <n v="1"/>
    <n v="6.1431400000000001E-3"/>
    <n v="4.3001980000000002E-2"/>
    <s v="N"/>
    <n v="0.1"/>
    <n v="3.870177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58"/>
    <n v="6.40428E-3"/>
    <n v="0.37144823999999999"/>
    <s v="USD"/>
    <n v="1"/>
    <n v="6.40428E-3"/>
    <n v="0.37144823999999999"/>
    <s v="N"/>
    <n v="0.1"/>
    <n v="0.3343034200000000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6"/>
    <n v="6.4363600000000003E-3"/>
    <n v="0.23170895999999999"/>
    <s v="USD"/>
    <n v="1"/>
    <n v="6.4363600000000003E-3"/>
    <n v="0.23170895999999999"/>
    <s v="N"/>
    <n v="0.1"/>
    <n v="0.20853806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7"/>
    <n v="6.5442399999999998E-3"/>
    <n v="0.24213688"/>
    <s v="USD"/>
    <n v="1"/>
    <n v="6.5442399999999998E-3"/>
    <n v="0.24213688"/>
    <s v="N"/>
    <n v="0.1"/>
    <n v="0.21792318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7"/>
    <n v="6.5517700000000002E-3"/>
    <n v="0.30793319000000002"/>
    <s v="USD"/>
    <n v="1"/>
    <n v="6.5517700000000002E-3"/>
    <n v="0.30793319000000002"/>
    <s v="N"/>
    <n v="0.1"/>
    <n v="0.27713987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32"/>
    <n v="6.5598999999999996E-3"/>
    <n v="1.5218967999999999"/>
    <s v="USD"/>
    <n v="1"/>
    <n v="6.5598999999999996E-3"/>
    <n v="1.5218967999999999"/>
    <s v="N"/>
    <n v="0.1"/>
    <n v="1.36970711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4"/>
    <n v="7.1388800000000002E-3"/>
    <n v="0.24272192000000001"/>
    <s v="USD"/>
    <n v="1"/>
    <n v="7.1388800000000002E-3"/>
    <n v="0.24272192000000001"/>
    <s v="N"/>
    <n v="0.1"/>
    <n v="0.21844973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1"/>
    <n v="7.8346100000000005E-3"/>
    <n v="0.32121901000000003"/>
    <s v="USD"/>
    <n v="1"/>
    <n v="7.8346100000000005E-3"/>
    <n v="0.32121901000000003"/>
    <s v="N"/>
    <n v="0.1"/>
    <n v="0.28909710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60"/>
    <n v="1.0140049999999999E-2"/>
    <n v="0.60840300000000003"/>
    <s v="USD"/>
    <n v="1"/>
    <n v="1.0140049999999999E-2"/>
    <n v="0.60840300000000003"/>
    <s v="N"/>
    <n v="0.1"/>
    <n v="0.54756269999999996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30"/>
    <n v="1.2093309999999999E-2"/>
    <n v="1.5721303"/>
    <s v="USD"/>
    <n v="1"/>
    <n v="1.2093309999999999E-2"/>
    <n v="1.5721303"/>
    <s v="N"/>
    <n v="0.1"/>
    <n v="1.41491726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0"/>
    <n v="1.5551300000000001E-2"/>
    <n v="0.31102600000000002"/>
    <s v="USD"/>
    <n v="1"/>
    <n v="1.5551300000000001E-2"/>
    <n v="0.31102600000000002"/>
    <s v="N"/>
    <n v="0.1"/>
    <n v="0.27992339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16"/>
    <n v="1.181E-5"/>
    <n v="1.8896000000000001E-4"/>
    <s v="USD"/>
    <n v="1"/>
    <n v="1.181E-5"/>
    <n v="1.8896000000000001E-4"/>
    <s v="N"/>
    <n v="0.1"/>
    <n v="1.7006000000000001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19"/>
    <n v="5.1999999999999997E-5"/>
    <n v="9.8799999999999995E-4"/>
    <s v="USD"/>
    <n v="1"/>
    <n v="5.1999999999999997E-5"/>
    <n v="9.8799999999999995E-4"/>
    <s v="N"/>
    <n v="0.1"/>
    <n v="8.8920000000000004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7"/>
    <n v="5.6140000000000001E-5"/>
    <n v="3.9298000000000002E-4"/>
    <s v="USD"/>
    <n v="1"/>
    <n v="5.6140000000000001E-5"/>
    <n v="3.9298000000000002E-4"/>
    <s v="N"/>
    <n v="0.1"/>
    <n v="3.5367999999999999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11"/>
    <n v="1.4409000000000001E-4"/>
    <n v="1.5849900000000001E-3"/>
    <s v="USD"/>
    <n v="1"/>
    <n v="1.4409000000000001E-4"/>
    <n v="1.5849900000000001E-3"/>
    <s v="N"/>
    <n v="0.1"/>
    <n v="1.42649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4"/>
    <n v="1.605E-4"/>
    <n v="6.4199999999999999E-4"/>
    <s v="USD"/>
    <n v="1"/>
    <n v="1.605E-4"/>
    <n v="6.4199999999999999E-4"/>
    <s v="N"/>
    <n v="0.1"/>
    <n v="5.7779999999999995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18"/>
    <n v="1.8055999999999999E-4"/>
    <n v="3.2500799999999998E-3"/>
    <s v="USD"/>
    <n v="1"/>
    <n v="1.8055999999999999E-4"/>
    <n v="3.2500799999999998E-3"/>
    <s v="N"/>
    <n v="0.1"/>
    <n v="2.92507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21"/>
    <n v="1.9186E-4"/>
    <n v="4.0290600000000001E-3"/>
    <s v="USD"/>
    <n v="1"/>
    <n v="1.9186E-4"/>
    <n v="4.0290600000000001E-3"/>
    <s v="N"/>
    <n v="0.1"/>
    <n v="3.62614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28"/>
    <n v="2.3421E-4"/>
    <n v="6.5578800000000003E-3"/>
    <s v="USD"/>
    <n v="1"/>
    <n v="2.3421E-4"/>
    <n v="6.5578800000000003E-3"/>
    <s v="N"/>
    <n v="0.1"/>
    <n v="5.902089999999999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10"/>
    <n v="2.454E-4"/>
    <n v="2.454E-3"/>
    <s v="USD"/>
    <n v="1"/>
    <n v="2.454E-4"/>
    <n v="2.454E-3"/>
    <s v="N"/>
    <n v="0.1"/>
    <n v="2.20859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8"/>
    <n v="2.5263E-4"/>
    <n v="2.02104E-3"/>
    <s v="USD"/>
    <n v="1"/>
    <n v="2.5263E-4"/>
    <n v="2.02104E-3"/>
    <s v="N"/>
    <n v="0.1"/>
    <n v="1.8189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37"/>
    <n v="2.7242999999999999E-4"/>
    <n v="1.0079909999999999E-2"/>
    <s v="USD"/>
    <n v="1"/>
    <n v="2.7242999999999999E-4"/>
    <n v="1.0079909999999999E-2"/>
    <s v="N"/>
    <n v="0.1"/>
    <n v="9.0719200000000007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17"/>
    <n v="2.7287999999999998E-4"/>
    <n v="4.6389600000000001E-3"/>
    <s v="USD"/>
    <n v="1"/>
    <n v="2.7287999999999998E-4"/>
    <n v="4.6389600000000001E-3"/>
    <s v="N"/>
    <n v="0.1"/>
    <n v="4.175060000000000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23"/>
    <n v="4.1347999999999998E-4"/>
    <n v="9.5100400000000009E-3"/>
    <s v="USD"/>
    <n v="1"/>
    <n v="4.1347999999999998E-4"/>
    <n v="9.5100400000000009E-3"/>
    <s v="N"/>
    <n v="0.1"/>
    <n v="8.559040000000000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14"/>
    <n v="4.2136000000000002E-4"/>
    <n v="5.8990400000000004E-3"/>
    <s v="USD"/>
    <n v="1"/>
    <n v="4.2136000000000002E-4"/>
    <n v="5.8990400000000004E-3"/>
    <s v="N"/>
    <n v="0.1"/>
    <n v="5.309140000000000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42"/>
    <n v="4.9280999999999999E-4"/>
    <n v="2.0698020000000001E-2"/>
    <s v="USD"/>
    <n v="1"/>
    <n v="4.9280999999999999E-4"/>
    <n v="2.0698020000000001E-2"/>
    <s v="N"/>
    <n v="0.1"/>
    <n v="1.862822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19"/>
    <n v="4.9405E-4"/>
    <n v="9.3869499999999998E-3"/>
    <s v="USD"/>
    <n v="1"/>
    <n v="4.9405E-4"/>
    <n v="9.3869499999999998E-3"/>
    <s v="N"/>
    <n v="0.1"/>
    <n v="8.448249999999999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25"/>
    <n v="7.6847999999999999E-4"/>
    <n v="1.9212E-2"/>
    <s v="USD"/>
    <n v="1"/>
    <n v="7.6847999999999999E-4"/>
    <n v="1.9212E-2"/>
    <s v="N"/>
    <n v="0.1"/>
    <n v="1.72907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21"/>
    <n v="7.7099999999999998E-4"/>
    <n v="1.6191000000000001E-2"/>
    <s v="USD"/>
    <n v="1"/>
    <n v="7.7099999999999998E-4"/>
    <n v="1.6191000000000001E-2"/>
    <s v="N"/>
    <n v="0.1"/>
    <n v="1.4571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45"/>
    <n v="8.2242000000000003E-4"/>
    <n v="3.7008899999999997E-2"/>
    <s v="USD"/>
    <n v="1"/>
    <n v="8.2242000000000003E-4"/>
    <n v="3.7008899999999997E-2"/>
    <s v="N"/>
    <n v="0.1"/>
    <n v="3.330800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15"/>
    <n v="1.6173299999999999E-3"/>
    <n v="2.4259949999999999E-2"/>
    <s v="USD"/>
    <n v="1"/>
    <n v="1.6173299999999999E-3"/>
    <n v="2.4259949999999999E-2"/>
    <s v="N"/>
    <n v="0.1"/>
    <n v="2.183395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35"/>
    <n v="1.65474E-3"/>
    <n v="5.7915899999999999E-2"/>
    <s v="USD"/>
    <n v="1"/>
    <n v="1.65474E-3"/>
    <n v="5.7915899999999999E-2"/>
    <s v="N"/>
    <n v="0.1"/>
    <n v="5.21243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15"/>
    <n v="2.5897070000000001E-2"/>
    <n v="0.38845605"/>
    <s v="USD"/>
    <n v="1"/>
    <n v="2.5897070000000001E-2"/>
    <n v="0.38845605"/>
    <s v="N"/>
    <n v="0.1"/>
    <n v="0.3496104400000000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4"/>
    <n v="3.8177999999999997E-2"/>
    <n v="0.15271199999999999"/>
    <s v="USD"/>
    <n v="1"/>
    <n v="3.8177999999999997E-2"/>
    <n v="0.15271199999999999"/>
    <s v="N"/>
    <n v="0.1"/>
    <n v="0.1374408"/>
    <n v="1"/>
    <s v="888003022751"/>
  </r>
  <r>
    <x v="1"/>
    <n v="229"/>
    <s v="YouTube"/>
    <m/>
    <s v="US"/>
    <s v="2021-09"/>
    <s v="2021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5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84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6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7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5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2-03"/>
    <s v="2022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3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2-04"/>
    <s v="2022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5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2-04"/>
    <s v="2022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005E-3"/>
    <n v="1.005E-3"/>
    <s v="USD"/>
    <n v="1"/>
    <n v="1.005E-3"/>
    <n v="1.005E-3"/>
    <s v="N"/>
    <n v="0.1"/>
    <n v="9.0450000000000003E-4"/>
    <n v="1"/>
    <s v="888003022751"/>
  </r>
  <r>
    <x v="1"/>
    <n v="229"/>
    <s v="YouTube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9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68"/>
    <n v="1.04E-5"/>
    <n v="7.0719999999999995E-4"/>
    <s v="USD"/>
    <n v="1"/>
    <n v="1.04E-5"/>
    <n v="7.0719999999999995E-4"/>
    <s v="N"/>
    <n v="0.1"/>
    <n v="6.3648000000000003E-4"/>
    <n v="1"/>
    <s v="888003022751"/>
  </r>
  <r>
    <x v="1"/>
    <n v="229"/>
    <s v="YouTube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6"/>
    <n v="3.5330000000000002E-5"/>
    <n v="2.1198000000000001E-4"/>
    <s v="USD"/>
    <n v="1"/>
    <n v="3.5330000000000002E-5"/>
    <n v="2.1198000000000001E-4"/>
    <s v="N"/>
    <n v="0.1"/>
    <n v="1.9078000000000001E-4"/>
    <n v="1"/>
    <s v="888003022751"/>
  </r>
  <r>
    <x v="1"/>
    <n v="229"/>
    <s v="YouTube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47"/>
    <n v="4.7920000000000002E-5"/>
    <n v="2.142024E-2"/>
    <s v="USD"/>
    <n v="1"/>
    <n v="4.7920000000000002E-5"/>
    <n v="2.142024E-2"/>
    <s v="N"/>
    <n v="0.1"/>
    <n v="1.9278219999999999E-2"/>
    <n v="1"/>
    <s v="888003022751"/>
  </r>
  <r>
    <x v="1"/>
    <n v="229"/>
    <s v="YouTube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2"/>
    <n v="6.6920000000000003E-5"/>
    <n v="8.0303999999999998E-4"/>
    <s v="USD"/>
    <n v="1"/>
    <n v="6.6920000000000003E-5"/>
    <n v="8.0303999999999998E-4"/>
    <s v="N"/>
    <n v="0.1"/>
    <n v="7.2274000000000004E-4"/>
    <n v="1"/>
    <s v="888003022751"/>
  </r>
  <r>
    <x v="1"/>
    <n v="229"/>
    <s v="YouTube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7.2249999999999994E-5"/>
    <n v="2.8899999999999998E-4"/>
    <s v="USD"/>
    <n v="1"/>
    <n v="7.2249999999999994E-5"/>
    <n v="2.8899999999999998E-4"/>
    <s v="N"/>
    <n v="0.1"/>
    <n v="2.6009999999999998E-4"/>
    <n v="1"/>
    <s v="888003022751"/>
  </r>
  <r>
    <x v="1"/>
    <n v="229"/>
    <s v="YouTube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67"/>
    <n v="1.0397E-4"/>
    <n v="1.7362989999999998E-2"/>
    <s v="USD"/>
    <n v="1"/>
    <n v="1.0397E-4"/>
    <n v="1.7362989999999998E-2"/>
    <s v="N"/>
    <n v="0.1"/>
    <n v="1.5626689999999999E-2"/>
    <n v="1"/>
    <s v="888003022751"/>
  </r>
  <r>
    <x v="1"/>
    <n v="229"/>
    <s v="YouTube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2.5960000000000002E-4"/>
    <n v="1.2979999999999999E-3"/>
    <s v="USD"/>
    <n v="1"/>
    <n v="2.5960000000000002E-4"/>
    <n v="1.2979999999999999E-3"/>
    <s v="N"/>
    <n v="0.1"/>
    <n v="1.1682000000000001E-3"/>
    <n v="1"/>
    <s v="888003022751"/>
  </r>
  <r>
    <x v="1"/>
    <n v="229"/>
    <s v="YouTube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5"/>
    <n v="6.4572999999999996E-4"/>
    <n v="9.6859500000000005E-3"/>
    <s v="USD"/>
    <n v="1"/>
    <n v="6.4572999999999996E-4"/>
    <n v="9.6859500000000005E-3"/>
    <s v="N"/>
    <n v="0.1"/>
    <n v="8.7173500000000004E-3"/>
    <n v="1"/>
    <s v="888003022751"/>
  </r>
  <r>
    <x v="1"/>
    <n v="229"/>
    <s v="YouTube"/>
    <m/>
    <s v="US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7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2.655E-4"/>
    <n v="5.31E-4"/>
    <s v="USD"/>
    <n v="1"/>
    <n v="2.655E-4"/>
    <n v="5.31E-4"/>
    <s v="N"/>
    <n v="0.1"/>
    <n v="4.7790000000000002E-4"/>
    <n v="1"/>
    <s v="888003022751"/>
  </r>
  <r>
    <x v="1"/>
    <n v="229"/>
    <s v="YouTube"/>
    <m/>
    <s v="US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4.9700000000000005E-4"/>
    <n v="9.9400000000000009E-4"/>
    <s v="USD"/>
    <n v="1"/>
    <n v="4.9700000000000005E-4"/>
    <n v="9.9400000000000009E-4"/>
    <s v="N"/>
    <n v="0.1"/>
    <n v="8.9459999999999995E-4"/>
    <n v="1"/>
    <s v="888003022751"/>
  </r>
  <r>
    <x v="1"/>
    <n v="229"/>
    <s v="YouTube"/>
    <m/>
    <s v="US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7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9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6799999999999999E-4"/>
    <n v="1.6799999999999999E-4"/>
    <s v="USD"/>
    <n v="1"/>
    <n v="1.6799999999999999E-4"/>
    <n v="1.6799999999999999E-4"/>
    <s v="N"/>
    <n v="0.1"/>
    <n v="1.5119999999999999E-4"/>
    <n v="1"/>
    <s v="888003022751"/>
  </r>
  <r>
    <x v="1"/>
    <n v="229"/>
    <s v="YouTube"/>
    <m/>
    <s v="US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6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3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0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.9489999999999998E-3"/>
    <n v="2.9489999999999998E-3"/>
    <s v="USD"/>
    <n v="1"/>
    <n v="2.9489999999999998E-3"/>
    <n v="2.9489999999999998E-3"/>
    <s v="N"/>
    <n v="0.1"/>
    <n v="2.6540999999999999E-3"/>
    <n v="1"/>
    <s v="888003022751"/>
  </r>
  <r>
    <x v="1"/>
    <n v="229"/>
    <s v="YouTube"/>
    <m/>
    <s v="US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6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6.3E-5"/>
    <n v="1.8900000000000001E-4"/>
    <s v="USD"/>
    <n v="1"/>
    <n v="6.3E-5"/>
    <n v="1.8900000000000001E-4"/>
    <s v="N"/>
    <n v="0.1"/>
    <n v="1.7009999999999999E-4"/>
    <n v="1"/>
    <s v="888003022751"/>
  </r>
  <r>
    <x v="1"/>
    <n v="229"/>
    <s v="YouTube"/>
    <m/>
    <s v="US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196E-3"/>
    <n v="1.196E-3"/>
    <s v="USD"/>
    <n v="1"/>
    <n v="1.196E-3"/>
    <n v="1.196E-3"/>
    <s v="N"/>
    <n v="0.1"/>
    <n v="1.0763999999999999E-3"/>
    <n v="1"/>
    <s v="888003022751"/>
  </r>
  <r>
    <x v="1"/>
    <n v="229"/>
    <s v="YouTube"/>
    <m/>
    <s v="US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4985E-3"/>
    <n v="2.9970000000000001E-3"/>
    <s v="USD"/>
    <n v="1"/>
    <n v="1.4985E-3"/>
    <n v="2.9970000000000001E-3"/>
    <s v="N"/>
    <n v="0.1"/>
    <n v="2.6973000000000001E-3"/>
    <n v="1"/>
    <s v="888003022751"/>
  </r>
  <r>
    <x v="1"/>
    <n v="229"/>
    <s v="YouTube"/>
    <m/>
    <s v="US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5009999999999999E-3"/>
    <n v="3.0019999999999999E-3"/>
    <s v="USD"/>
    <n v="1"/>
    <n v="1.5009999999999999E-3"/>
    <n v="3.0019999999999999E-3"/>
    <s v="N"/>
    <n v="0.1"/>
    <n v="2.7017999999999999E-3"/>
    <n v="1"/>
    <s v="888003022751"/>
  </r>
  <r>
    <x v="1"/>
    <n v="229"/>
    <s v="YouTube"/>
    <m/>
    <s v="US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9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.6699999999999998E-4"/>
    <n v="2.6699999999999998E-4"/>
    <s v="USD"/>
    <n v="1"/>
    <n v="2.6699999999999998E-4"/>
    <n v="2.6699999999999998E-4"/>
    <s v="N"/>
    <n v="0.1"/>
    <n v="2.4030000000000001E-4"/>
    <n v="1"/>
    <s v="888003022751"/>
  </r>
  <r>
    <x v="1"/>
    <n v="229"/>
    <s v="YouTube"/>
    <m/>
    <s v="US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1405E-3"/>
    <n v="2.281E-3"/>
    <s v="USD"/>
    <n v="1"/>
    <n v="1.1405E-3"/>
    <n v="2.281E-3"/>
    <s v="N"/>
    <n v="0.1"/>
    <n v="2.0528999999999999E-3"/>
    <n v="1"/>
    <s v="888003022751"/>
  </r>
  <r>
    <x v="1"/>
    <n v="229"/>
    <s v="YouTube"/>
    <m/>
    <s v="US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2394999999999999E-3"/>
    <n v="2.4789999999999999E-3"/>
    <s v="USD"/>
    <n v="1"/>
    <n v="1.2394999999999999E-3"/>
    <n v="2.4789999999999999E-3"/>
    <s v="N"/>
    <n v="0.1"/>
    <n v="2.2311000000000002E-3"/>
    <n v="1"/>
    <s v="888003022751"/>
  </r>
  <r>
    <x v="1"/>
    <n v="229"/>
    <s v="YouTube"/>
    <m/>
    <s v="US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364E-3"/>
    <n v="1.364E-3"/>
    <s v="USD"/>
    <n v="1"/>
    <n v="1.364E-3"/>
    <n v="1.364E-3"/>
    <s v="N"/>
    <n v="0.1"/>
    <n v="1.2275999999999999E-3"/>
    <n v="1"/>
    <s v="888003022751"/>
  </r>
  <r>
    <x v="1"/>
    <n v="229"/>
    <s v="YouTube"/>
    <m/>
    <s v="US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7930000000000001E-3"/>
    <n v="1.7930000000000001E-3"/>
    <s v="USD"/>
    <n v="1"/>
    <n v="1.7930000000000001E-3"/>
    <n v="1.7930000000000001E-3"/>
    <s v="N"/>
    <n v="0.1"/>
    <n v="1.6137E-3"/>
    <n v="1"/>
    <s v="888003022751"/>
  </r>
  <r>
    <x v="1"/>
    <n v="229"/>
    <s v="YouTube"/>
    <m/>
    <s v="US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6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6.3499999999999999E-5"/>
    <n v="1.27E-4"/>
    <s v="USD"/>
    <n v="1"/>
    <n v="6.3499999999999999E-5"/>
    <n v="1.27E-4"/>
    <s v="N"/>
    <n v="0.1"/>
    <n v="1.143E-4"/>
    <n v="1"/>
    <s v="888003022751"/>
  </r>
  <r>
    <x v="1"/>
    <n v="229"/>
    <s v="YouTube"/>
    <m/>
    <s v="US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.6200000000000003E-4"/>
    <n v="2.6200000000000003E-4"/>
    <s v="USD"/>
    <n v="1"/>
    <n v="2.6200000000000003E-4"/>
    <n v="2.6200000000000003E-4"/>
    <s v="N"/>
    <n v="0.1"/>
    <n v="2.3580000000000001E-4"/>
    <n v="1"/>
    <s v="888003022751"/>
  </r>
  <r>
    <x v="1"/>
    <n v="229"/>
    <s v="YouTube"/>
    <m/>
    <s v="US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6574999999999999E-3"/>
    <n v="3.3149999999999998E-3"/>
    <s v="USD"/>
    <n v="1"/>
    <n v="1.6574999999999999E-3"/>
    <n v="3.3149999999999998E-3"/>
    <s v="N"/>
    <n v="0.1"/>
    <n v="2.9835E-3"/>
    <n v="1"/>
    <s v="888003022751"/>
  </r>
  <r>
    <x v="1"/>
    <n v="229"/>
    <s v="YouTube"/>
    <m/>
    <s v="US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859E-3"/>
    <n v="1.859E-3"/>
    <s v="USD"/>
    <n v="1"/>
    <n v="1.859E-3"/>
    <n v="1.859E-3"/>
    <s v="N"/>
    <n v="0.1"/>
    <n v="1.6731000000000001E-3"/>
    <n v="1"/>
    <s v="888003022751"/>
  </r>
  <r>
    <x v="1"/>
    <n v="229"/>
    <s v="YouTube"/>
    <m/>
    <s v="US"/>
    <s v="2023-03"/>
    <s v="2023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6"/>
    <n v="0"/>
    <n v="0"/>
    <s v="USD"/>
    <n v="1"/>
    <n v="0"/>
    <n v="0"/>
    <s v="N"/>
    <n v="0.1"/>
    <n v="0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6.0000000000000002E-5"/>
    <n v="1.8000000000000001E-4"/>
    <s v="USD"/>
    <n v="1"/>
    <n v="6.0000000000000002E-5"/>
    <n v="1.8000000000000001E-4"/>
    <s v="N"/>
    <n v="0.1"/>
    <n v="1.6200000000000001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1.3100000000000001E-4"/>
    <n v="5.2400000000000005E-4"/>
    <s v="USD"/>
    <n v="1"/>
    <n v="1.3100000000000001E-4"/>
    <n v="5.2400000000000005E-4"/>
    <s v="N"/>
    <n v="0.1"/>
    <n v="4.7160000000000002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6.7113999999999997E-4"/>
    <n v="4.69798E-3"/>
    <s v="USD"/>
    <n v="1"/>
    <n v="6.7113999999999997E-4"/>
    <n v="4.69798E-3"/>
    <s v="N"/>
    <n v="0.1"/>
    <n v="4.22817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6"/>
    <n v="8.9667000000000002E-4"/>
    <n v="5.3800200000000001E-3"/>
    <s v="USD"/>
    <n v="1"/>
    <n v="8.9667000000000002E-4"/>
    <n v="5.3800200000000001E-3"/>
    <s v="N"/>
    <n v="0.1"/>
    <n v="4.84201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1.0089999999999999E-3"/>
    <n v="3.0270000000000002E-3"/>
    <s v="USD"/>
    <n v="1"/>
    <n v="1.0089999999999999E-3"/>
    <n v="3.0270000000000002E-3"/>
    <s v="N"/>
    <n v="0.1"/>
    <n v="2.72429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9"/>
    <n v="1.1407800000000001E-3"/>
    <n v="1.026702E-2"/>
    <s v="USD"/>
    <n v="1"/>
    <n v="1.1407800000000001E-3"/>
    <n v="1.026702E-2"/>
    <s v="N"/>
    <n v="0.1"/>
    <n v="9.24031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1.1621400000000001E-3"/>
    <n v="8.13498E-3"/>
    <s v="USD"/>
    <n v="1"/>
    <n v="1.1621400000000001E-3"/>
    <n v="8.13498E-3"/>
    <s v="N"/>
    <n v="0.1"/>
    <n v="7.3214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2"/>
    <n v="1.2091700000000001E-3"/>
    <n v="1.451004E-2"/>
    <s v="USD"/>
    <n v="1"/>
    <n v="1.2091700000000001E-3"/>
    <n v="1.451004E-2"/>
    <s v="N"/>
    <n v="0.1"/>
    <n v="1.305903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0"/>
    <n v="1.7708999999999999E-3"/>
    <n v="1.7708999999999999E-2"/>
    <s v="USD"/>
    <n v="1"/>
    <n v="1.7708999999999999E-3"/>
    <n v="1.7708999999999999E-2"/>
    <s v="N"/>
    <n v="0.1"/>
    <n v="1.5938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1"/>
    <n v="1.9630899999999998E-3"/>
    <n v="2.159399E-2"/>
    <s v="USD"/>
    <n v="1"/>
    <n v="1.9630899999999998E-3"/>
    <n v="2.159399E-2"/>
    <s v="N"/>
    <n v="0.1"/>
    <n v="1.943459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6"/>
    <n v="2.0015599999999999E-3"/>
    <n v="3.2024959999999998E-2"/>
    <s v="USD"/>
    <n v="1"/>
    <n v="2.0015599999999999E-3"/>
    <n v="3.2024959999999998E-2"/>
    <s v="N"/>
    <n v="0.1"/>
    <n v="2.882246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2.0752499999999998E-3"/>
    <n v="8.3009999999999994E-3"/>
    <s v="USD"/>
    <n v="1"/>
    <n v="2.0752499999999998E-3"/>
    <n v="8.3009999999999994E-3"/>
    <s v="N"/>
    <n v="0.1"/>
    <n v="7.47089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3"/>
    <n v="2.0845400000000002E-3"/>
    <n v="2.7099020000000001E-2"/>
    <s v="USD"/>
    <n v="1"/>
    <n v="2.0845400000000002E-3"/>
    <n v="2.7099020000000001E-2"/>
    <s v="N"/>
    <n v="0.1"/>
    <n v="2.43891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.1909999999999998E-3"/>
    <n v="2.1909999999999998E-3"/>
    <s v="USD"/>
    <n v="1"/>
    <n v="2.1909999999999998E-3"/>
    <n v="2.1909999999999998E-3"/>
    <s v="N"/>
    <n v="0.1"/>
    <n v="1.971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9"/>
    <n v="2.5938900000000002E-3"/>
    <n v="2.3345009999999999E-2"/>
    <s v="USD"/>
    <n v="1"/>
    <n v="2.5938900000000002E-3"/>
    <n v="2.3345009999999999E-2"/>
    <s v="N"/>
    <n v="0.1"/>
    <n v="2.10105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0"/>
    <n v="2.8424000000000001E-3"/>
    <n v="2.8424000000000001E-2"/>
    <s v="USD"/>
    <n v="1"/>
    <n v="2.8424000000000001E-3"/>
    <n v="2.8424000000000001E-2"/>
    <s v="N"/>
    <n v="0.1"/>
    <n v="2.55815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2.89143E-3"/>
    <n v="2.0240009999999999E-2"/>
    <s v="USD"/>
    <n v="1"/>
    <n v="2.89143E-3"/>
    <n v="2.0240009999999999E-2"/>
    <s v="N"/>
    <n v="0.1"/>
    <n v="1.821601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6"/>
    <n v="3.28817E-3"/>
    <n v="1.972902E-2"/>
    <s v="USD"/>
    <n v="1"/>
    <n v="3.28817E-3"/>
    <n v="1.972902E-2"/>
    <s v="N"/>
    <n v="0.1"/>
    <n v="1.77561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4"/>
    <n v="3.2906400000000001E-3"/>
    <n v="4.6068959999999999E-2"/>
    <s v="USD"/>
    <n v="1"/>
    <n v="3.2906400000000001E-3"/>
    <n v="4.6068959999999999E-2"/>
    <s v="N"/>
    <n v="0.1"/>
    <n v="4.146206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3.3514999999999999E-3"/>
    <n v="6.7029999999999998E-3"/>
    <s v="USD"/>
    <n v="1"/>
    <n v="3.3514999999999999E-3"/>
    <n v="6.7029999999999998E-3"/>
    <s v="N"/>
    <n v="0.1"/>
    <n v="6.03270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0"/>
    <n v="3.5304999999999998E-3"/>
    <n v="3.5305000000000003E-2"/>
    <s v="USD"/>
    <n v="1"/>
    <n v="3.5304999999999998E-3"/>
    <n v="3.5305000000000003E-2"/>
    <s v="N"/>
    <n v="0.1"/>
    <n v="3.177449999999999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3.6521399999999999E-3"/>
    <n v="2.5564980000000001E-2"/>
    <s v="USD"/>
    <n v="1"/>
    <n v="3.6521399999999999E-3"/>
    <n v="2.5564980000000001E-2"/>
    <s v="N"/>
    <n v="0.1"/>
    <n v="2.300848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3.7483299999999998E-3"/>
    <n v="1.124499E-2"/>
    <s v="USD"/>
    <n v="1"/>
    <n v="3.7483299999999998E-3"/>
    <n v="1.124499E-2"/>
    <s v="N"/>
    <n v="0.1"/>
    <n v="1.012048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0"/>
    <n v="4.0229000000000003E-3"/>
    <n v="8.0458000000000002E-2"/>
    <s v="USD"/>
    <n v="1"/>
    <n v="4.0229000000000003E-3"/>
    <n v="8.0458000000000002E-2"/>
    <s v="N"/>
    <n v="0.1"/>
    <n v="7.241219999999999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9"/>
    <n v="4.0834399999999998E-3"/>
    <n v="3.6750959999999999E-2"/>
    <s v="USD"/>
    <n v="1"/>
    <n v="4.0834399999999998E-3"/>
    <n v="3.6750959999999999E-2"/>
    <s v="N"/>
    <n v="0.1"/>
    <n v="3.307585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5.731E-3"/>
    <n v="1.1462E-2"/>
    <s v="USD"/>
    <n v="1"/>
    <n v="5.731E-3"/>
    <n v="1.1462E-2"/>
    <s v="N"/>
    <n v="0.1"/>
    <n v="1.0315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6.5145000000000003E-3"/>
    <n v="2.6058000000000001E-2"/>
    <s v="USD"/>
    <n v="1"/>
    <n v="6.5145000000000003E-3"/>
    <n v="2.6058000000000001E-2"/>
    <s v="N"/>
    <n v="0.1"/>
    <n v="2.34521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7.7730000000000004E-3"/>
    <n v="3.1092000000000002E-2"/>
    <s v="USD"/>
    <n v="1"/>
    <n v="7.7730000000000004E-3"/>
    <n v="3.1092000000000002E-2"/>
    <s v="N"/>
    <n v="0.1"/>
    <n v="2.79827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5297E-2"/>
    <n v="1.5297E-2"/>
    <s v="USD"/>
    <n v="1"/>
    <n v="1.5297E-2"/>
    <n v="1.5297E-2"/>
    <s v="N"/>
    <n v="0.1"/>
    <n v="1.3767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1.6285290000000001E-2"/>
    <n v="0.11399703"/>
    <s v="USD"/>
    <n v="1"/>
    <n v="1.6285290000000001E-2"/>
    <n v="0.11399703"/>
    <s v="N"/>
    <n v="0.1"/>
    <n v="0.1025973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8"/>
    <n v="4.9999999999999998E-7"/>
    <n v="3.9999999999999998E-6"/>
    <s v="USD"/>
    <n v="1"/>
    <n v="4.9999999999999998E-7"/>
    <n v="3.9999999999999998E-6"/>
    <s v="N"/>
    <n v="0.1"/>
    <n v="3.5999999999999998E-6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5"/>
    <n v="1.03093E-3"/>
    <n v="1.5463950000000001E-2"/>
    <s v="USD"/>
    <n v="1"/>
    <n v="1.03093E-3"/>
    <n v="1.5463950000000001E-2"/>
    <s v="N"/>
    <n v="0.1"/>
    <n v="1.391755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4"/>
    <n v="1.23467E-3"/>
    <n v="2.9632080000000002E-2"/>
    <s v="USD"/>
    <n v="1"/>
    <n v="1.23467E-3"/>
    <n v="2.9632080000000002E-2"/>
    <s v="N"/>
    <n v="0.1"/>
    <n v="2.666887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4"/>
    <n v="1.3449200000000001E-3"/>
    <n v="3.2278080000000001E-2"/>
    <s v="USD"/>
    <n v="1"/>
    <n v="1.3449200000000001E-3"/>
    <n v="3.2278080000000001E-2"/>
    <s v="N"/>
    <n v="0.1"/>
    <n v="2.90502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3"/>
    <n v="1.4262299999999999E-3"/>
    <n v="1.854099E-2"/>
    <s v="USD"/>
    <n v="1"/>
    <n v="1.4262299999999999E-3"/>
    <n v="1.854099E-2"/>
    <s v="N"/>
    <n v="0.1"/>
    <n v="1.668688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30"/>
    <n v="1.5116999999999999E-3"/>
    <n v="4.5351000000000002E-2"/>
    <s v="USD"/>
    <n v="1"/>
    <n v="1.5116999999999999E-3"/>
    <n v="4.5351000000000002E-2"/>
    <s v="N"/>
    <n v="0.1"/>
    <n v="4.081590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3"/>
    <n v="1.53115E-3"/>
    <n v="1.9904950000000001E-2"/>
    <s v="USD"/>
    <n v="1"/>
    <n v="1.53115E-3"/>
    <n v="1.9904950000000001E-2"/>
    <s v="N"/>
    <n v="0.1"/>
    <n v="1.791444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5"/>
    <n v="1.596E-3"/>
    <n v="2.3939999999999999E-2"/>
    <s v="USD"/>
    <n v="1"/>
    <n v="1.596E-3"/>
    <n v="2.3939999999999999E-2"/>
    <s v="N"/>
    <n v="0.1"/>
    <n v="2.15459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8"/>
    <n v="1.8074300000000001E-3"/>
    <n v="5.060804E-2"/>
    <s v="USD"/>
    <n v="1"/>
    <n v="1.8074300000000001E-3"/>
    <n v="5.060804E-2"/>
    <s v="N"/>
    <n v="0.1"/>
    <n v="4.554724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38"/>
    <n v="1.98116E-3"/>
    <n v="7.5284080000000003E-2"/>
    <s v="USD"/>
    <n v="1"/>
    <n v="1.98116E-3"/>
    <n v="7.5284080000000003E-2"/>
    <s v="N"/>
    <n v="0.1"/>
    <n v="6.775567000000000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9"/>
    <n v="2.0595499999999998E-3"/>
    <n v="5.9726950000000001E-2"/>
    <s v="USD"/>
    <n v="1"/>
    <n v="2.0595499999999998E-3"/>
    <n v="5.9726950000000001E-2"/>
    <s v="N"/>
    <n v="0.1"/>
    <n v="5.375425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3"/>
    <n v="2.0799199999999999E-3"/>
    <n v="2.7038960000000001E-2"/>
    <s v="USD"/>
    <n v="1"/>
    <n v="2.0799199999999999E-3"/>
    <n v="2.7038960000000001E-2"/>
    <s v="N"/>
    <n v="0.1"/>
    <n v="2.433505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30"/>
    <n v="2.0969299999999999E-3"/>
    <n v="6.2907900000000003E-2"/>
    <s v="USD"/>
    <n v="1"/>
    <n v="2.0969299999999999E-3"/>
    <n v="6.2907900000000003E-2"/>
    <s v="N"/>
    <n v="0.1"/>
    <n v="5.661710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37"/>
    <n v="2.2344299999999999E-3"/>
    <n v="8.2673910000000003E-2"/>
    <s v="USD"/>
    <n v="1"/>
    <n v="2.2344299999999999E-3"/>
    <n v="8.2673910000000003E-2"/>
    <s v="N"/>
    <n v="0.1"/>
    <n v="7.440652000000000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6"/>
    <n v="2.23463E-3"/>
    <n v="3.5754080000000001E-2"/>
    <s v="USD"/>
    <n v="1"/>
    <n v="2.23463E-3"/>
    <n v="3.5754080000000001E-2"/>
    <s v="N"/>
    <n v="0.1"/>
    <n v="3.217866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2"/>
    <n v="2.31708E-3"/>
    <n v="2.780496E-2"/>
    <s v="USD"/>
    <n v="1"/>
    <n v="2.31708E-3"/>
    <n v="2.780496E-2"/>
    <s v="N"/>
    <n v="0.1"/>
    <n v="2.502445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5"/>
    <n v="2.3846800000000001E-3"/>
    <n v="5.9617000000000003E-2"/>
    <s v="USD"/>
    <n v="1"/>
    <n v="2.3846800000000001E-3"/>
    <n v="5.9617000000000003E-2"/>
    <s v="N"/>
    <n v="0.1"/>
    <n v="5.365530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6"/>
    <n v="2.4673799999999999E-3"/>
    <n v="6.4151879999999994E-2"/>
    <s v="USD"/>
    <n v="1"/>
    <n v="2.4673799999999999E-3"/>
    <n v="6.4151879999999994E-2"/>
    <s v="N"/>
    <n v="0.1"/>
    <n v="5.77366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7"/>
    <n v="2.70776E-3"/>
    <n v="4.6031919999999997E-2"/>
    <s v="USD"/>
    <n v="1"/>
    <n v="2.70776E-3"/>
    <n v="4.6031919999999997E-2"/>
    <s v="N"/>
    <n v="0.1"/>
    <n v="4.142872999999999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38"/>
    <n v="2.77532E-3"/>
    <n v="0.10546216"/>
    <s v="USD"/>
    <n v="1"/>
    <n v="2.77532E-3"/>
    <n v="0.10546216"/>
    <s v="N"/>
    <n v="0.1"/>
    <n v="9.491594000000000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2"/>
    <n v="2.8193599999999999E-3"/>
    <n v="6.2025919999999998E-2"/>
    <s v="USD"/>
    <n v="1"/>
    <n v="2.8193599999999999E-3"/>
    <n v="6.2025919999999998E-2"/>
    <s v="N"/>
    <n v="0.1"/>
    <n v="5.582332999999999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9"/>
    <n v="3.06624E-3"/>
    <n v="8.8920959999999993E-2"/>
    <s v="USD"/>
    <n v="1"/>
    <n v="3.06624E-3"/>
    <n v="8.8920959999999993E-2"/>
    <s v="N"/>
    <n v="0.1"/>
    <n v="8.002885999999999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51"/>
    <n v="3.2589199999999998E-3"/>
    <n v="0.16620492000000001"/>
    <s v="USD"/>
    <n v="1"/>
    <n v="3.2589199999999998E-3"/>
    <n v="0.16620492000000001"/>
    <s v="N"/>
    <n v="0.1"/>
    <n v="0.14958442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7"/>
    <n v="3.33126E-3"/>
    <n v="8.994402E-2"/>
    <s v="USD"/>
    <n v="1"/>
    <n v="3.33126E-3"/>
    <n v="8.994402E-2"/>
    <s v="N"/>
    <n v="0.1"/>
    <n v="8.09496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5"/>
    <n v="3.3932400000000001E-3"/>
    <n v="8.4831000000000004E-2"/>
    <s v="USD"/>
    <n v="1"/>
    <n v="3.3932400000000001E-3"/>
    <n v="8.4831000000000004E-2"/>
    <s v="N"/>
    <n v="0.1"/>
    <n v="7.634789999999999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31"/>
    <n v="3.9125200000000001E-3"/>
    <n v="0.12128812"/>
    <s v="USD"/>
    <n v="1"/>
    <n v="3.9125200000000001E-3"/>
    <n v="0.12128812"/>
    <s v="N"/>
    <n v="0.1"/>
    <n v="0.1091593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30"/>
    <n v="4.0426699999999999E-3"/>
    <n v="0.1212801"/>
    <s v="USD"/>
    <n v="1"/>
    <n v="4.0426699999999999E-3"/>
    <n v="0.1212801"/>
    <s v="N"/>
    <n v="0.1"/>
    <n v="0.10915208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0"/>
    <n v="4.5709000000000001E-3"/>
    <n v="9.1417999999999999E-2"/>
    <s v="USD"/>
    <n v="1"/>
    <n v="4.5709000000000001E-3"/>
    <n v="9.1417999999999999E-2"/>
    <s v="N"/>
    <n v="0.1"/>
    <n v="8.227619999999999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8"/>
    <n v="4.6211400000000001E-3"/>
    <n v="0.12939191999999999"/>
    <s v="USD"/>
    <n v="1"/>
    <n v="4.6211400000000001E-3"/>
    <n v="0.12939191999999999"/>
    <s v="N"/>
    <n v="0.1"/>
    <n v="0.1164527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9"/>
    <n v="5.7755799999999998E-3"/>
    <n v="0.10973602"/>
    <s v="USD"/>
    <n v="1"/>
    <n v="5.7755799999999998E-3"/>
    <n v="0.10973602"/>
    <s v="N"/>
    <n v="0.1"/>
    <n v="9.876242000000000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6"/>
    <n v="7.5669999999999999E-5"/>
    <n v="4.5402000000000002E-4"/>
    <s v="USD"/>
    <n v="1"/>
    <n v="7.5669999999999999E-5"/>
    <n v="4.5402000000000002E-4"/>
    <s v="N"/>
    <n v="0.1"/>
    <n v="4.0862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6"/>
    <n v="9.3499999999999996E-5"/>
    <n v="5.6099999999999998E-4"/>
    <s v="USD"/>
    <n v="1"/>
    <n v="9.3499999999999996E-5"/>
    <n v="5.6099999999999998E-4"/>
    <s v="N"/>
    <n v="0.1"/>
    <n v="5.0489999999999997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8"/>
    <n v="2.32E-4"/>
    <n v="1.856E-3"/>
    <s v="USD"/>
    <n v="1"/>
    <n v="2.32E-4"/>
    <n v="1.856E-3"/>
    <s v="N"/>
    <n v="0.1"/>
    <n v="1.6704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6"/>
    <n v="2.7017000000000002E-4"/>
    <n v="1.6210199999999999E-3"/>
    <s v="USD"/>
    <n v="1"/>
    <n v="2.7017000000000002E-4"/>
    <n v="1.6210199999999999E-3"/>
    <s v="N"/>
    <n v="0.1"/>
    <n v="1.45892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6"/>
    <n v="3.8450000000000002E-4"/>
    <n v="6.1520000000000004E-3"/>
    <s v="USD"/>
    <n v="1"/>
    <n v="3.8450000000000002E-4"/>
    <n v="6.1520000000000004E-3"/>
    <s v="N"/>
    <n v="0.1"/>
    <n v="5.5367999999999997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7"/>
    <n v="4.2829000000000001E-4"/>
    <n v="2.9980300000000001E-3"/>
    <s v="USD"/>
    <n v="1"/>
    <n v="4.2829000000000001E-4"/>
    <n v="2.9980300000000001E-3"/>
    <s v="N"/>
    <n v="0.1"/>
    <n v="2.69822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5"/>
    <n v="5.1239999999999999E-4"/>
    <n v="2.562E-3"/>
    <s v="USD"/>
    <n v="1"/>
    <n v="5.1239999999999999E-4"/>
    <n v="2.562E-3"/>
    <s v="N"/>
    <n v="0.1"/>
    <n v="2.30580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9"/>
    <n v="6.6699999999999995E-4"/>
    <n v="6.0029999999999997E-3"/>
    <s v="USD"/>
    <n v="1"/>
    <n v="6.6699999999999995E-4"/>
    <n v="6.0029999999999997E-3"/>
    <s v="N"/>
    <n v="0.1"/>
    <n v="5.40269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7"/>
    <n v="7.9142999999999998E-4"/>
    <n v="5.5400099999999997E-3"/>
    <s v="USD"/>
    <n v="1"/>
    <n v="7.9142999999999998E-4"/>
    <n v="5.5400099999999997E-3"/>
    <s v="N"/>
    <n v="0.1"/>
    <n v="4.98600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6"/>
    <n v="1.00238E-3"/>
    <n v="1.603808E-2"/>
    <s v="USD"/>
    <n v="1"/>
    <n v="1.00238E-3"/>
    <n v="1.603808E-2"/>
    <s v="N"/>
    <n v="0.1"/>
    <n v="1.443427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2"/>
    <n v="1.011E-3"/>
    <n v="2.0219999999999999E-3"/>
    <s v="USD"/>
    <n v="1"/>
    <n v="1.011E-3"/>
    <n v="2.0219999999999999E-3"/>
    <s v="N"/>
    <n v="0.1"/>
    <n v="1.8198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6"/>
    <n v="1.08033E-3"/>
    <n v="6.48198E-3"/>
    <s v="USD"/>
    <n v="1"/>
    <n v="1.08033E-3"/>
    <n v="6.48198E-3"/>
    <s v="N"/>
    <n v="0.1"/>
    <n v="5.83378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3"/>
    <n v="1.18885E-3"/>
    <n v="1.545505E-2"/>
    <s v="USD"/>
    <n v="1"/>
    <n v="1.18885E-3"/>
    <n v="1.545505E-2"/>
    <s v="N"/>
    <n v="0.1"/>
    <n v="1.39095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3"/>
    <n v="1.2773299999999999E-3"/>
    <n v="3.83199E-3"/>
    <s v="USD"/>
    <n v="1"/>
    <n v="1.2773299999999999E-3"/>
    <n v="3.83199E-3"/>
    <s v="N"/>
    <n v="0.1"/>
    <n v="3.44879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3"/>
    <n v="1.485E-3"/>
    <n v="4.4549999999999998E-3"/>
    <s v="USD"/>
    <n v="1"/>
    <n v="1.485E-3"/>
    <n v="4.4549999999999998E-3"/>
    <s v="N"/>
    <n v="0.1"/>
    <n v="4.0095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4"/>
    <n v="1.526E-3"/>
    <n v="6.1040000000000001E-3"/>
    <s v="USD"/>
    <n v="1"/>
    <n v="1.526E-3"/>
    <n v="6.1040000000000001E-3"/>
    <s v="N"/>
    <n v="0.1"/>
    <n v="5.493600000000000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4"/>
    <n v="1.8697500000000001E-3"/>
    <n v="7.4790000000000004E-3"/>
    <s v="USD"/>
    <n v="1"/>
    <n v="1.8697500000000001E-3"/>
    <n v="7.4790000000000004E-3"/>
    <s v="N"/>
    <n v="0.1"/>
    <n v="6.7311000000000003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4"/>
    <n v="2.049E-3"/>
    <n v="8.1960000000000002E-3"/>
    <s v="USD"/>
    <n v="1"/>
    <n v="2.049E-3"/>
    <n v="8.1960000000000002E-3"/>
    <s v="N"/>
    <n v="0.1"/>
    <n v="7.376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27"/>
    <n v="2.1328100000000002E-3"/>
    <n v="5.7585869999999997E-2"/>
    <s v="USD"/>
    <n v="1"/>
    <n v="2.1328100000000002E-3"/>
    <n v="5.7585869999999997E-2"/>
    <s v="N"/>
    <n v="0.1"/>
    <n v="5.182728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7"/>
    <n v="2.4911400000000002E-3"/>
    <n v="1.7437979999999999E-2"/>
    <s v="USD"/>
    <n v="1"/>
    <n v="2.4911400000000002E-3"/>
    <n v="1.7437979999999999E-2"/>
    <s v="N"/>
    <n v="0.1"/>
    <n v="1.569417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2"/>
    <n v="2.6424999999999999E-3"/>
    <n v="5.2849999999999998E-3"/>
    <s v="USD"/>
    <n v="1"/>
    <n v="2.6424999999999999E-3"/>
    <n v="5.2849999999999998E-3"/>
    <s v="N"/>
    <n v="0.1"/>
    <n v="4.7565000000000003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2"/>
    <n v="2.9724999999999999E-3"/>
    <n v="5.9449999999999998E-3"/>
    <s v="USD"/>
    <n v="1"/>
    <n v="2.9724999999999999E-3"/>
    <n v="5.9449999999999998E-3"/>
    <s v="N"/>
    <n v="0.1"/>
    <n v="5.35050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3"/>
    <n v="3.2124599999999999E-3"/>
    <n v="4.1761979999999997E-2"/>
    <s v="USD"/>
    <n v="1"/>
    <n v="3.2124599999999999E-3"/>
    <n v="4.1761979999999997E-2"/>
    <s v="N"/>
    <n v="0.1"/>
    <n v="3.758577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5"/>
    <n v="3.764E-3"/>
    <n v="1.882E-2"/>
    <s v="USD"/>
    <n v="1"/>
    <n v="3.764E-3"/>
    <n v="1.882E-2"/>
    <s v="N"/>
    <n v="0.1"/>
    <n v="1.693800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3"/>
    <n v="4.1799999999999997E-3"/>
    <n v="1.2540000000000001E-2"/>
    <s v="USD"/>
    <n v="1"/>
    <n v="4.1799999999999997E-3"/>
    <n v="1.2540000000000001E-2"/>
    <s v="N"/>
    <n v="0.1"/>
    <n v="1.12859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4"/>
    <n v="4.4140000000000004E-3"/>
    <n v="1.7656000000000002E-2"/>
    <s v="USD"/>
    <n v="1"/>
    <n v="4.4140000000000004E-3"/>
    <n v="1.7656000000000002E-2"/>
    <s v="N"/>
    <n v="0.1"/>
    <n v="1.58903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4"/>
    <n v="4.5325000000000001E-3"/>
    <n v="1.813E-2"/>
    <s v="USD"/>
    <n v="1"/>
    <n v="4.5325000000000001E-3"/>
    <n v="1.813E-2"/>
    <s v="N"/>
    <n v="0.1"/>
    <n v="1.631700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3"/>
    <n v="5.0159999999999996E-3"/>
    <n v="1.5048000000000001E-2"/>
    <s v="USD"/>
    <n v="1"/>
    <n v="5.0159999999999996E-3"/>
    <n v="1.5048000000000001E-2"/>
    <s v="N"/>
    <n v="0.1"/>
    <n v="1.3543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5"/>
    <n v="5.3474000000000004E-3"/>
    <n v="2.6737E-2"/>
    <s v="USD"/>
    <n v="1"/>
    <n v="5.3474000000000004E-3"/>
    <n v="2.6737E-2"/>
    <s v="N"/>
    <n v="0.1"/>
    <n v="2.40632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6.6039999999999996E-3"/>
    <n v="6.6039999999999996E-3"/>
    <s v="USD"/>
    <n v="1"/>
    <n v="6.6039999999999996E-3"/>
    <n v="6.6039999999999996E-3"/>
    <s v="N"/>
    <n v="0.1"/>
    <n v="5.9436000000000003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7.9480000000000002E-3"/>
    <n v="7.9480000000000002E-3"/>
    <s v="USD"/>
    <n v="1"/>
    <n v="7.9480000000000002E-3"/>
    <n v="7.9480000000000002E-3"/>
    <s v="N"/>
    <n v="0.1"/>
    <n v="7.15320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4"/>
    <n v="9.0332499999999996E-3"/>
    <n v="3.6132999999999998E-2"/>
    <s v="USD"/>
    <n v="1"/>
    <n v="9.0332499999999996E-3"/>
    <n v="3.6132999999999998E-2"/>
    <s v="N"/>
    <n v="0.1"/>
    <n v="3.25196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1"/>
    <n v="4.2090999999999998E-4"/>
    <n v="4.6300100000000004E-3"/>
    <s v="USD"/>
    <n v="1"/>
    <n v="4.2090999999999998E-4"/>
    <n v="4.6300100000000004E-3"/>
    <s v="N"/>
    <n v="0.1"/>
    <n v="4.167009999999999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1"/>
    <n v="5.3036000000000001E-4"/>
    <n v="5.83396E-3"/>
    <s v="USD"/>
    <n v="1"/>
    <n v="5.3036000000000001E-4"/>
    <n v="5.83396E-3"/>
    <s v="N"/>
    <n v="0.1"/>
    <n v="5.250559999999999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0"/>
    <n v="1.0763000000000001E-3"/>
    <n v="1.0763E-2"/>
    <s v="USD"/>
    <n v="1"/>
    <n v="1.0763000000000001E-3"/>
    <n v="1.0763E-2"/>
    <s v="N"/>
    <n v="0.1"/>
    <n v="9.6866999999999995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3"/>
    <n v="1.17669E-3"/>
    <n v="1.529697E-2"/>
    <s v="USD"/>
    <n v="1"/>
    <n v="1.17669E-3"/>
    <n v="1.529697E-2"/>
    <s v="N"/>
    <n v="0.1"/>
    <n v="1.37672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9"/>
    <n v="1.3131099999999999E-3"/>
    <n v="1.181799E-2"/>
    <s v="USD"/>
    <n v="1"/>
    <n v="1.3131099999999999E-3"/>
    <n v="1.181799E-2"/>
    <s v="N"/>
    <n v="0.1"/>
    <n v="1.06361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9"/>
    <n v="1.39079E-3"/>
    <n v="2.6425009999999999E-2"/>
    <s v="USD"/>
    <n v="1"/>
    <n v="1.39079E-3"/>
    <n v="2.6425009999999999E-2"/>
    <s v="N"/>
    <n v="0.1"/>
    <n v="2.37825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6"/>
    <n v="1.53583E-3"/>
    <n v="9.2149799999999994E-3"/>
    <s v="USD"/>
    <n v="1"/>
    <n v="1.53583E-3"/>
    <n v="9.2149799999999994E-3"/>
    <s v="N"/>
    <n v="0.1"/>
    <n v="8.293480000000000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0"/>
    <n v="1.5656000000000001E-3"/>
    <n v="1.5656E-2"/>
    <s v="USD"/>
    <n v="1"/>
    <n v="1.5656000000000001E-3"/>
    <n v="1.5656E-2"/>
    <s v="N"/>
    <n v="0.1"/>
    <n v="1.40903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8"/>
    <n v="1.6624999999999999E-3"/>
    <n v="1.3299999999999999E-2"/>
    <s v="USD"/>
    <n v="1"/>
    <n v="1.6624999999999999E-3"/>
    <n v="1.3299999999999999E-2"/>
    <s v="N"/>
    <n v="0.1"/>
    <n v="1.19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4"/>
    <n v="1.7797500000000001E-3"/>
    <n v="7.1190000000000003E-3"/>
    <s v="USD"/>
    <n v="1"/>
    <n v="1.7797500000000001E-3"/>
    <n v="7.1190000000000003E-3"/>
    <s v="N"/>
    <n v="0.1"/>
    <n v="6.40709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6"/>
    <n v="1.8293300000000001E-3"/>
    <n v="1.097598E-2"/>
    <s v="USD"/>
    <n v="1"/>
    <n v="1.8293300000000001E-3"/>
    <n v="1.097598E-2"/>
    <s v="N"/>
    <n v="0.1"/>
    <n v="9.878380000000000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2"/>
    <n v="2.0804999999999999E-3"/>
    <n v="4.1609999999999998E-3"/>
    <s v="USD"/>
    <n v="1"/>
    <n v="2.0804999999999999E-3"/>
    <n v="4.1609999999999998E-3"/>
    <s v="N"/>
    <n v="0.1"/>
    <n v="3.74489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1"/>
    <n v="2.1409100000000002E-3"/>
    <n v="2.355001E-2"/>
    <s v="USD"/>
    <n v="1"/>
    <n v="2.1409100000000002E-3"/>
    <n v="2.355001E-2"/>
    <s v="N"/>
    <n v="0.1"/>
    <n v="2.1195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0"/>
    <n v="2.1806E-3"/>
    <n v="2.1805999999999999E-2"/>
    <s v="USD"/>
    <n v="1"/>
    <n v="2.1806E-3"/>
    <n v="2.1805999999999999E-2"/>
    <s v="N"/>
    <n v="0.1"/>
    <n v="1.96254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8"/>
    <n v="2.6025000000000002E-3"/>
    <n v="2.0820000000000002E-2"/>
    <s v="USD"/>
    <n v="1"/>
    <n v="2.6025000000000002E-3"/>
    <n v="2.0820000000000002E-2"/>
    <s v="N"/>
    <n v="0.1"/>
    <n v="1.87380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6"/>
    <n v="2.8771700000000001E-3"/>
    <n v="1.726302E-2"/>
    <s v="USD"/>
    <n v="1"/>
    <n v="2.8771700000000001E-3"/>
    <n v="1.726302E-2"/>
    <s v="N"/>
    <n v="0.1"/>
    <n v="1.55367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6"/>
    <n v="3.0439999999999998E-3"/>
    <n v="1.8263999999999999E-2"/>
    <s v="USD"/>
    <n v="1"/>
    <n v="3.0439999999999998E-3"/>
    <n v="1.8263999999999999E-2"/>
    <s v="N"/>
    <n v="0.1"/>
    <n v="1.6437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9"/>
    <n v="3.04674E-3"/>
    <n v="5.7888059999999998E-2"/>
    <s v="USD"/>
    <n v="1"/>
    <n v="3.04674E-3"/>
    <n v="5.7888059999999998E-2"/>
    <s v="N"/>
    <n v="0.1"/>
    <n v="5.20992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7"/>
    <n v="3.08129E-3"/>
    <n v="2.1569029999999999E-2"/>
    <s v="USD"/>
    <n v="1"/>
    <n v="3.08129E-3"/>
    <n v="2.1569029999999999E-2"/>
    <s v="N"/>
    <n v="0.1"/>
    <n v="1.94121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7"/>
    <n v="3.15629E-3"/>
    <n v="2.2094030000000001E-2"/>
    <s v="USD"/>
    <n v="1"/>
    <n v="3.15629E-3"/>
    <n v="2.2094030000000001E-2"/>
    <s v="N"/>
    <n v="0.1"/>
    <n v="1.98846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3.1749999999999999E-3"/>
    <n v="3.1749999999999999E-3"/>
    <s v="USD"/>
    <n v="1"/>
    <n v="3.1749999999999999E-3"/>
    <n v="3.1749999999999999E-3"/>
    <s v="N"/>
    <n v="0.1"/>
    <n v="2.85749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4"/>
    <n v="3.8474999999999998E-3"/>
    <n v="1.5389999999999999E-2"/>
    <s v="USD"/>
    <n v="1"/>
    <n v="3.8474999999999998E-3"/>
    <n v="1.5389999999999999E-2"/>
    <s v="N"/>
    <n v="0.1"/>
    <n v="1.385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8"/>
    <n v="3.8488799999999998E-3"/>
    <n v="3.0791039999999999E-2"/>
    <s v="USD"/>
    <n v="1"/>
    <n v="3.8488799999999998E-3"/>
    <n v="3.0791039999999999E-2"/>
    <s v="N"/>
    <n v="0.1"/>
    <n v="2.771194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5"/>
    <n v="4.5037999999999996E-3"/>
    <n v="2.2519000000000001E-2"/>
    <s v="USD"/>
    <n v="1"/>
    <n v="4.5037999999999996E-3"/>
    <n v="2.2519000000000001E-2"/>
    <s v="N"/>
    <n v="0.1"/>
    <n v="2.0267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1"/>
    <n v="7.30673E-3"/>
    <n v="8.0374029999999999E-2"/>
    <s v="USD"/>
    <n v="1"/>
    <n v="7.30673E-3"/>
    <n v="8.0374029999999999E-2"/>
    <s v="N"/>
    <n v="0.1"/>
    <n v="7.233662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3"/>
    <n v="7.6959999999999997E-3"/>
    <n v="2.3088000000000001E-2"/>
    <s v="USD"/>
    <n v="1"/>
    <n v="7.6959999999999997E-3"/>
    <n v="2.3088000000000001E-2"/>
    <s v="N"/>
    <n v="0.1"/>
    <n v="2.07792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3"/>
    <n v="7.9961500000000005E-3"/>
    <n v="0.10394995"/>
    <s v="USD"/>
    <n v="1"/>
    <n v="7.9961500000000005E-3"/>
    <n v="0.10394995"/>
    <s v="N"/>
    <n v="0.1"/>
    <n v="9.355494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1.4373E-2"/>
    <n v="1.4373E-2"/>
    <s v="USD"/>
    <n v="1"/>
    <n v="1.4373E-2"/>
    <n v="1.4373E-2"/>
    <s v="N"/>
    <n v="0.1"/>
    <n v="1.2935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5"/>
    <n v="2.9480000000000001E-4"/>
    <n v="1.474E-3"/>
    <s v="USD"/>
    <n v="1"/>
    <n v="2.9480000000000001E-4"/>
    <n v="1.474E-3"/>
    <s v="N"/>
    <n v="0.1"/>
    <n v="1.326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0"/>
    <n v="4.0870000000000001E-4"/>
    <n v="4.0870000000000004E-3"/>
    <s v="USD"/>
    <n v="1"/>
    <n v="4.0870000000000001E-4"/>
    <n v="4.0870000000000004E-3"/>
    <s v="N"/>
    <n v="0.1"/>
    <n v="3.67829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4"/>
    <n v="9.9725000000000009E-4"/>
    <n v="3.9890000000000004E-3"/>
    <s v="USD"/>
    <n v="1"/>
    <n v="9.9725000000000009E-4"/>
    <n v="3.9890000000000004E-3"/>
    <s v="N"/>
    <n v="0.1"/>
    <n v="3.5901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8"/>
    <n v="1.5116699999999999E-3"/>
    <n v="2.7210060000000001E-2"/>
    <s v="USD"/>
    <n v="1"/>
    <n v="1.5116699999999999E-3"/>
    <n v="2.7210060000000001E-2"/>
    <s v="N"/>
    <n v="0.1"/>
    <n v="2.448904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54"/>
    <n v="1.9749300000000002E-3"/>
    <n v="0.10664622"/>
    <s v="USD"/>
    <n v="1"/>
    <n v="1.9749300000000002E-3"/>
    <n v="0.10664622"/>
    <s v="N"/>
    <n v="0.1"/>
    <n v="9.5981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7"/>
    <n v="2.04806E-3"/>
    <n v="3.4817019999999997E-2"/>
    <s v="USD"/>
    <n v="1"/>
    <n v="2.04806E-3"/>
    <n v="3.4817019999999997E-2"/>
    <s v="N"/>
    <n v="0.1"/>
    <n v="3.13353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4"/>
    <n v="2.0539299999999998E-3"/>
    <n v="2.8755019999999999E-2"/>
    <s v="USD"/>
    <n v="1"/>
    <n v="2.0539299999999998E-3"/>
    <n v="2.8755019999999999E-2"/>
    <s v="N"/>
    <n v="0.1"/>
    <n v="2.58795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9"/>
    <n v="2.1743700000000001E-3"/>
    <n v="4.1313030000000001E-2"/>
    <s v="USD"/>
    <n v="1"/>
    <n v="2.1743700000000001E-3"/>
    <n v="4.1313030000000001E-2"/>
    <s v="N"/>
    <n v="0.1"/>
    <n v="3.718173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9"/>
    <n v="2.1800500000000002E-3"/>
    <n v="4.1420949999999998E-2"/>
    <s v="USD"/>
    <n v="1"/>
    <n v="2.1800500000000002E-3"/>
    <n v="4.1420949999999998E-2"/>
    <s v="N"/>
    <n v="0.1"/>
    <n v="3.727885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8"/>
    <n v="2.30839E-3"/>
    <n v="4.1551020000000001E-2"/>
    <s v="USD"/>
    <n v="1"/>
    <n v="2.30839E-3"/>
    <n v="4.1551020000000001E-2"/>
    <s v="N"/>
    <n v="0.1"/>
    <n v="3.739591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0"/>
    <n v="2.4018500000000001E-3"/>
    <n v="4.8037000000000003E-2"/>
    <s v="USD"/>
    <n v="1"/>
    <n v="2.4018500000000001E-3"/>
    <n v="4.8037000000000003E-2"/>
    <s v="N"/>
    <n v="0.1"/>
    <n v="4.323330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7"/>
    <n v="2.4508799999999999E-3"/>
    <n v="4.1664960000000001E-2"/>
    <s v="USD"/>
    <n v="1"/>
    <n v="2.4508799999999999E-3"/>
    <n v="4.1664960000000001E-2"/>
    <s v="N"/>
    <n v="0.1"/>
    <n v="3.749845999999999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4"/>
    <n v="2.4582900000000001E-3"/>
    <n v="3.4416059999999998E-2"/>
    <s v="USD"/>
    <n v="1"/>
    <n v="2.4582900000000001E-3"/>
    <n v="3.4416059999999998E-2"/>
    <s v="N"/>
    <n v="0.1"/>
    <n v="3.097445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8"/>
    <n v="2.5830599999999999E-3"/>
    <n v="4.6495080000000001E-2"/>
    <s v="USD"/>
    <n v="1"/>
    <n v="2.5830599999999999E-3"/>
    <n v="4.6495080000000001E-2"/>
    <s v="N"/>
    <n v="0.1"/>
    <n v="4.184556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4"/>
    <n v="2.8691300000000001E-3"/>
    <n v="6.8859119999999996E-2"/>
    <s v="USD"/>
    <n v="1"/>
    <n v="2.8691300000000001E-3"/>
    <n v="6.8859119999999996E-2"/>
    <s v="N"/>
    <n v="0.1"/>
    <n v="6.197321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9"/>
    <n v="2.8880500000000001E-3"/>
    <n v="5.4872949999999997E-2"/>
    <s v="USD"/>
    <n v="1"/>
    <n v="2.8880500000000001E-3"/>
    <n v="5.4872949999999997E-2"/>
    <s v="N"/>
    <n v="0.1"/>
    <n v="4.938565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0"/>
    <n v="2.9486999999999998E-3"/>
    <n v="2.9486999999999999E-2"/>
    <s v="USD"/>
    <n v="1"/>
    <n v="2.9486999999999998E-3"/>
    <n v="2.9486999999999999E-2"/>
    <s v="N"/>
    <n v="0.1"/>
    <n v="2.65383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1"/>
    <n v="2.9589999999999998E-3"/>
    <n v="3.2549000000000002E-2"/>
    <s v="USD"/>
    <n v="1"/>
    <n v="2.9589999999999998E-3"/>
    <n v="3.2549000000000002E-2"/>
    <s v="N"/>
    <n v="0.1"/>
    <n v="2.9294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2"/>
    <n v="3.0560000000000001E-3"/>
    <n v="3.6672000000000003E-2"/>
    <s v="USD"/>
    <n v="1"/>
    <n v="3.0560000000000001E-3"/>
    <n v="3.6672000000000003E-2"/>
    <s v="N"/>
    <n v="0.1"/>
    <n v="3.30048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5"/>
    <n v="3.0802E-3"/>
    <n v="4.6203000000000001E-2"/>
    <s v="USD"/>
    <n v="1"/>
    <n v="3.0802E-3"/>
    <n v="4.6203000000000001E-2"/>
    <s v="N"/>
    <n v="0.1"/>
    <n v="4.1582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2"/>
    <n v="3.4708299999999998E-3"/>
    <n v="4.164996E-2"/>
    <s v="USD"/>
    <n v="1"/>
    <n v="3.4708299999999998E-3"/>
    <n v="4.164996E-2"/>
    <s v="N"/>
    <n v="0.1"/>
    <n v="3.748495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4"/>
    <n v="3.581E-3"/>
    <n v="1.4324E-2"/>
    <s v="USD"/>
    <n v="1"/>
    <n v="3.581E-3"/>
    <n v="1.4324E-2"/>
    <s v="N"/>
    <n v="0.1"/>
    <n v="1.2891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6"/>
    <n v="3.614E-3"/>
    <n v="2.1683999999999998E-2"/>
    <s v="USD"/>
    <n v="1"/>
    <n v="3.614E-3"/>
    <n v="2.1683999999999998E-2"/>
    <s v="N"/>
    <n v="0.1"/>
    <n v="1.95156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8"/>
    <n v="4.12313E-3"/>
    <n v="3.298504E-2"/>
    <s v="USD"/>
    <n v="1"/>
    <n v="4.12313E-3"/>
    <n v="3.298504E-2"/>
    <s v="N"/>
    <n v="0.1"/>
    <n v="2.968654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7"/>
    <n v="4.4794300000000004E-3"/>
    <n v="3.1356009999999997E-2"/>
    <s v="USD"/>
    <n v="1"/>
    <n v="4.4794300000000004E-3"/>
    <n v="3.1356009999999997E-2"/>
    <s v="N"/>
    <n v="0.1"/>
    <n v="2.822041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2"/>
    <n v="4.6109999999999996E-3"/>
    <n v="5.5331999999999999E-2"/>
    <s v="USD"/>
    <n v="1"/>
    <n v="4.6109999999999996E-3"/>
    <n v="5.5331999999999999E-2"/>
    <s v="N"/>
    <n v="0.1"/>
    <n v="4.9798799999999997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3"/>
    <n v="4.6225399999999996E-3"/>
    <n v="6.0093019999999997E-2"/>
    <s v="USD"/>
    <n v="1"/>
    <n v="4.6225399999999996E-3"/>
    <n v="6.0093019999999997E-2"/>
    <s v="N"/>
    <n v="0.1"/>
    <n v="5.408372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4"/>
    <n v="4.7175000000000003E-3"/>
    <n v="6.6045000000000006E-2"/>
    <s v="USD"/>
    <n v="1"/>
    <n v="4.7175000000000003E-3"/>
    <n v="6.6045000000000006E-2"/>
    <s v="N"/>
    <n v="0.1"/>
    <n v="5.9440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9"/>
    <n v="5.4514400000000001E-3"/>
    <n v="4.9062960000000003E-2"/>
    <s v="USD"/>
    <n v="1"/>
    <n v="5.4514400000000001E-3"/>
    <n v="4.9062960000000003E-2"/>
    <s v="N"/>
    <n v="0.1"/>
    <n v="4.41566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1"/>
    <n v="6.2981799999999996E-3"/>
    <n v="6.9279980000000005E-2"/>
    <s v="USD"/>
    <n v="1"/>
    <n v="6.2981799999999996E-3"/>
    <n v="6.9279980000000005E-2"/>
    <s v="N"/>
    <n v="0.1"/>
    <n v="6.235198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3"/>
    <n v="6.3832300000000002E-3"/>
    <n v="8.2981990000000005E-2"/>
    <s v="USD"/>
    <n v="1"/>
    <n v="6.3832300000000002E-3"/>
    <n v="8.2981990000000005E-2"/>
    <s v="N"/>
    <n v="0.1"/>
    <n v="7.46837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6"/>
    <n v="6.1633E-4"/>
    <n v="3.69798E-3"/>
    <s v="USD"/>
    <n v="1"/>
    <n v="6.1633E-4"/>
    <n v="3.69798E-3"/>
    <s v="N"/>
    <n v="0.1"/>
    <n v="3.3281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6"/>
    <n v="7.5933000000000001E-4"/>
    <n v="4.5559800000000003E-3"/>
    <s v="USD"/>
    <n v="1"/>
    <n v="7.5933000000000001E-4"/>
    <n v="4.5559800000000003E-3"/>
    <s v="N"/>
    <n v="0.1"/>
    <n v="4.10037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7"/>
    <n v="8.7728999999999997E-4"/>
    <n v="6.1410299999999996E-3"/>
    <s v="USD"/>
    <n v="1"/>
    <n v="8.7728999999999997E-4"/>
    <n v="6.1410299999999996E-3"/>
    <s v="N"/>
    <n v="0.1"/>
    <n v="5.52693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6"/>
    <n v="1.0735E-3"/>
    <n v="6.4409999999999997E-3"/>
    <s v="USD"/>
    <n v="1"/>
    <n v="1.0735E-3"/>
    <n v="6.4409999999999997E-3"/>
    <s v="N"/>
    <n v="0.1"/>
    <n v="5.7968999999999998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7"/>
    <n v="1.1108100000000001E-3"/>
    <n v="2.999187E-2"/>
    <s v="USD"/>
    <n v="1"/>
    <n v="1.1108100000000001E-3"/>
    <n v="2.999187E-2"/>
    <s v="N"/>
    <n v="0.1"/>
    <n v="2.699268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8"/>
    <n v="1.1615E-3"/>
    <n v="9.2919999999999999E-3"/>
    <s v="USD"/>
    <n v="1"/>
    <n v="1.1615E-3"/>
    <n v="9.2919999999999999E-3"/>
    <s v="N"/>
    <n v="0.1"/>
    <n v="8.3628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2"/>
    <n v="1.20217E-3"/>
    <n v="1.4426039999999999E-2"/>
    <s v="USD"/>
    <n v="1"/>
    <n v="1.20217E-3"/>
    <n v="1.4426039999999999E-2"/>
    <s v="N"/>
    <n v="0.1"/>
    <n v="1.298344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8"/>
    <n v="1.31222E-3"/>
    <n v="2.3619959999999999E-2"/>
    <s v="USD"/>
    <n v="1"/>
    <n v="1.31222E-3"/>
    <n v="2.3619959999999999E-2"/>
    <s v="N"/>
    <n v="0.1"/>
    <n v="2.125795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35"/>
    <n v="1.46689E-3"/>
    <n v="5.1341150000000002E-2"/>
    <s v="USD"/>
    <n v="1"/>
    <n v="1.46689E-3"/>
    <n v="5.1341150000000002E-2"/>
    <s v="N"/>
    <n v="0.1"/>
    <n v="4.620703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8"/>
    <n v="1.5349599999999999E-3"/>
    <n v="4.2978879999999997E-2"/>
    <s v="USD"/>
    <n v="1"/>
    <n v="1.5349599999999999E-3"/>
    <n v="4.2978879999999997E-2"/>
    <s v="N"/>
    <n v="0.1"/>
    <n v="3.868098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7"/>
    <n v="1.5965300000000001E-3"/>
    <n v="2.714101E-2"/>
    <s v="USD"/>
    <n v="1"/>
    <n v="1.5965300000000001E-3"/>
    <n v="2.714101E-2"/>
    <s v="N"/>
    <n v="0.1"/>
    <n v="2.44269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32"/>
    <n v="1.70094E-3"/>
    <n v="5.4430079999999999E-2"/>
    <s v="USD"/>
    <n v="1"/>
    <n v="1.70094E-3"/>
    <n v="5.4430079999999999E-2"/>
    <s v="N"/>
    <n v="0.1"/>
    <n v="4.898707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9"/>
    <n v="1.72744E-3"/>
    <n v="1.554696E-2"/>
    <s v="USD"/>
    <n v="1"/>
    <n v="1.72744E-3"/>
    <n v="1.554696E-2"/>
    <s v="N"/>
    <n v="0.1"/>
    <n v="1.399225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3"/>
    <n v="1.73423E-3"/>
    <n v="2.2544990000000001E-2"/>
    <s v="USD"/>
    <n v="1"/>
    <n v="1.73423E-3"/>
    <n v="2.2544990000000001E-2"/>
    <s v="N"/>
    <n v="0.1"/>
    <n v="2.029049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43"/>
    <n v="2.2311599999999998E-3"/>
    <n v="9.5939880000000005E-2"/>
    <s v="USD"/>
    <n v="1"/>
    <n v="2.2311599999999998E-3"/>
    <n v="9.5939880000000005E-2"/>
    <s v="N"/>
    <n v="0.1"/>
    <n v="8.634588999999999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0"/>
    <n v="2.2331E-3"/>
    <n v="2.2331E-2"/>
    <s v="USD"/>
    <n v="1"/>
    <n v="2.2331E-3"/>
    <n v="2.2331E-2"/>
    <s v="N"/>
    <n v="0.1"/>
    <n v="2.009789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2"/>
    <n v="2.3739199999999998E-3"/>
    <n v="2.8487040000000002E-2"/>
    <s v="USD"/>
    <n v="1"/>
    <n v="2.3739199999999998E-3"/>
    <n v="2.8487040000000002E-2"/>
    <s v="N"/>
    <n v="0.1"/>
    <n v="2.563833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2"/>
    <n v="2.5175499999999999E-3"/>
    <n v="5.5386100000000001E-2"/>
    <s v="USD"/>
    <n v="1"/>
    <n v="2.5175499999999999E-3"/>
    <n v="5.5386100000000001E-2"/>
    <s v="N"/>
    <n v="0.1"/>
    <n v="4.984749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43"/>
    <n v="2.5204200000000002E-3"/>
    <n v="0.10837806"/>
    <s v="USD"/>
    <n v="1"/>
    <n v="2.5204200000000002E-3"/>
    <n v="0.10837806"/>
    <s v="N"/>
    <n v="0.1"/>
    <n v="9.754024999999999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1"/>
    <n v="2.5587299999999999E-3"/>
    <n v="2.8146029999999999E-2"/>
    <s v="USD"/>
    <n v="1"/>
    <n v="2.5587299999999999E-3"/>
    <n v="2.8146029999999999E-2"/>
    <s v="N"/>
    <n v="0.1"/>
    <n v="2.533142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4"/>
    <n v="2.6138300000000001E-3"/>
    <n v="6.2731919999999997E-2"/>
    <s v="USD"/>
    <n v="1"/>
    <n v="2.6138300000000001E-3"/>
    <n v="6.2731919999999997E-2"/>
    <s v="N"/>
    <n v="0.1"/>
    <n v="5.645872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1"/>
    <n v="2.7754500000000001E-3"/>
    <n v="3.052995E-2"/>
    <s v="USD"/>
    <n v="1"/>
    <n v="2.7754500000000001E-3"/>
    <n v="3.052995E-2"/>
    <s v="N"/>
    <n v="0.1"/>
    <n v="2.74769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7"/>
    <n v="2.7955699999999998E-3"/>
    <n v="1.9568990000000001E-2"/>
    <s v="USD"/>
    <n v="1"/>
    <n v="2.7955699999999998E-3"/>
    <n v="1.9568990000000001E-2"/>
    <s v="N"/>
    <n v="0.1"/>
    <n v="1.76120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0"/>
    <n v="2.9635500000000001E-3"/>
    <n v="5.9270999999999997E-2"/>
    <s v="USD"/>
    <n v="1"/>
    <n v="2.9635500000000001E-3"/>
    <n v="5.9270999999999997E-2"/>
    <s v="N"/>
    <n v="0.1"/>
    <n v="5.3343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4"/>
    <n v="3.0283599999999999E-3"/>
    <n v="4.2397039999999997E-2"/>
    <s v="USD"/>
    <n v="1"/>
    <n v="3.0283599999999999E-3"/>
    <n v="4.2397039999999997E-2"/>
    <s v="N"/>
    <n v="0.1"/>
    <n v="3.8157339999999998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5"/>
    <n v="3.7804000000000002E-3"/>
    <n v="1.8901999999999999E-2"/>
    <s v="USD"/>
    <n v="1"/>
    <n v="3.7804000000000002E-3"/>
    <n v="1.8901999999999999E-2"/>
    <s v="N"/>
    <n v="0.1"/>
    <n v="1.701180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8"/>
    <n v="4.2044999999999999E-3"/>
    <n v="0.117726"/>
    <s v="USD"/>
    <n v="1"/>
    <n v="4.2044999999999999E-3"/>
    <n v="0.117726"/>
    <s v="N"/>
    <n v="0.1"/>
    <n v="0.105953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4"/>
    <n v="4.326E-3"/>
    <n v="1.7304E-2"/>
    <s v="USD"/>
    <n v="1"/>
    <n v="4.326E-3"/>
    <n v="1.7304E-2"/>
    <s v="N"/>
    <n v="0.1"/>
    <n v="1.5573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3"/>
    <n v="4.41261E-3"/>
    <n v="0.10149002999999999"/>
    <s v="USD"/>
    <n v="1"/>
    <n v="4.41261E-3"/>
    <n v="0.10149002999999999"/>
    <s v="N"/>
    <n v="0.1"/>
    <n v="9.1341030000000004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4.4990000000000004E-3"/>
    <n v="4.4990000000000004E-3"/>
    <s v="USD"/>
    <n v="1"/>
    <n v="4.4990000000000004E-3"/>
    <n v="4.4990000000000004E-3"/>
    <s v="N"/>
    <n v="0.1"/>
    <n v="4.04909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0"/>
    <n v="5.0359999999999997E-3"/>
    <n v="5.0360000000000002E-2"/>
    <s v="USD"/>
    <n v="1"/>
    <n v="5.0359999999999997E-3"/>
    <n v="5.0360000000000002E-2"/>
    <s v="N"/>
    <n v="0.1"/>
    <n v="4.532400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0"/>
    <n v="5.1853999999999997E-3"/>
    <n v="0.10370799999999999"/>
    <s v="USD"/>
    <n v="1"/>
    <n v="5.1853999999999997E-3"/>
    <n v="0.10370799999999999"/>
    <s v="N"/>
    <n v="0.1"/>
    <n v="9.333719999999999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3"/>
    <n v="5.2163899999999996E-3"/>
    <n v="0.11997697"/>
    <s v="USD"/>
    <n v="1"/>
    <n v="5.2163899999999996E-3"/>
    <n v="0.11997697"/>
    <s v="N"/>
    <n v="0.1"/>
    <n v="0.10797927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49"/>
    <n v="8.8511800000000002E-3"/>
    <n v="0.43370782000000002"/>
    <s v="USD"/>
    <n v="1"/>
    <n v="8.8511800000000002E-3"/>
    <n v="0.43370782000000002"/>
    <s v="N"/>
    <n v="0.1"/>
    <n v="0.3903370400000000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3"/>
    <n v="1.049867E-2"/>
    <n v="3.1496009999999998E-2"/>
    <s v="USD"/>
    <n v="1"/>
    <n v="1.049867E-2"/>
    <n v="3.1496009999999998E-2"/>
    <s v="N"/>
    <n v="0.1"/>
    <n v="2.834640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2"/>
    <n v="1.07E-4"/>
    <n v="2.14E-4"/>
    <s v="USD"/>
    <n v="1"/>
    <n v="1.07E-4"/>
    <n v="2.14E-4"/>
    <s v="N"/>
    <n v="0.1"/>
    <n v="1.9259999999999999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4"/>
    <n v="2.2949999999999999E-4"/>
    <n v="9.1799999999999998E-4"/>
    <s v="USD"/>
    <n v="1"/>
    <n v="2.2949999999999999E-4"/>
    <n v="9.1799999999999998E-4"/>
    <s v="N"/>
    <n v="0.1"/>
    <n v="8.2620000000000002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2"/>
    <n v="5.5900000000000004E-4"/>
    <n v="1.1180000000000001E-3"/>
    <s v="USD"/>
    <n v="1"/>
    <n v="5.5900000000000004E-4"/>
    <n v="1.1180000000000001E-3"/>
    <s v="N"/>
    <n v="0.1"/>
    <n v="1.0062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2"/>
    <n v="6.1333000000000004E-4"/>
    <n v="7.3599599999999996E-3"/>
    <s v="USD"/>
    <n v="1"/>
    <n v="6.1333000000000004E-4"/>
    <n v="7.3599599999999996E-3"/>
    <s v="N"/>
    <n v="0.1"/>
    <n v="6.62395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4"/>
    <n v="9.9525000000000004E-4"/>
    <n v="3.9810000000000002E-3"/>
    <s v="USD"/>
    <n v="1"/>
    <n v="9.9525000000000004E-4"/>
    <n v="3.9810000000000002E-3"/>
    <s v="N"/>
    <n v="0.1"/>
    <n v="3.582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2"/>
    <n v="1.2600000000000001E-3"/>
    <n v="2.5200000000000001E-3"/>
    <s v="USD"/>
    <n v="1"/>
    <n v="1.2600000000000001E-3"/>
    <n v="2.5200000000000001E-3"/>
    <s v="N"/>
    <n v="0.1"/>
    <n v="2.2680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5"/>
    <n v="1.4480000000000001E-3"/>
    <n v="7.2399999999999999E-3"/>
    <s v="USD"/>
    <n v="1"/>
    <n v="1.4480000000000001E-3"/>
    <n v="7.2399999999999999E-3"/>
    <s v="N"/>
    <n v="0.1"/>
    <n v="6.5160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1.6100000000000001E-3"/>
    <n v="1.6100000000000001E-3"/>
    <s v="USD"/>
    <n v="1"/>
    <n v="1.6100000000000001E-3"/>
    <n v="1.6100000000000001E-3"/>
    <s v="N"/>
    <n v="0.1"/>
    <n v="1.44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3"/>
    <n v="1.82533E-3"/>
    <n v="5.47599E-3"/>
    <s v="USD"/>
    <n v="1"/>
    <n v="1.82533E-3"/>
    <n v="5.47599E-3"/>
    <s v="N"/>
    <n v="0.1"/>
    <n v="4.928390000000000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4"/>
    <n v="1.848E-3"/>
    <n v="7.3920000000000001E-3"/>
    <s v="USD"/>
    <n v="1"/>
    <n v="1.848E-3"/>
    <n v="7.3920000000000001E-3"/>
    <s v="N"/>
    <n v="0.1"/>
    <n v="6.652800000000000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2"/>
    <n v="2.0720000000000001E-3"/>
    <n v="4.1440000000000001E-3"/>
    <s v="USD"/>
    <n v="1"/>
    <n v="2.0720000000000001E-3"/>
    <n v="4.1440000000000001E-3"/>
    <s v="N"/>
    <n v="0.1"/>
    <n v="3.729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2"/>
    <n v="2.2204999999999998E-3"/>
    <n v="4.4409999999999996E-3"/>
    <s v="USD"/>
    <n v="1"/>
    <n v="2.2204999999999998E-3"/>
    <n v="4.4409999999999996E-3"/>
    <s v="N"/>
    <n v="0.1"/>
    <n v="3.9969000000000003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3"/>
    <n v="2.52433E-3"/>
    <n v="7.5729899999999999E-3"/>
    <s v="USD"/>
    <n v="1"/>
    <n v="2.52433E-3"/>
    <n v="7.5729899999999999E-3"/>
    <s v="N"/>
    <n v="0.1"/>
    <n v="6.81569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4"/>
    <n v="2.66425E-3"/>
    <n v="1.0657E-2"/>
    <s v="USD"/>
    <n v="1"/>
    <n v="2.66425E-3"/>
    <n v="1.0657E-2"/>
    <s v="N"/>
    <n v="0.1"/>
    <n v="9.5913000000000005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3.016E-3"/>
    <n v="3.016E-3"/>
    <s v="USD"/>
    <n v="1"/>
    <n v="3.016E-3"/>
    <n v="3.016E-3"/>
    <s v="N"/>
    <n v="0.1"/>
    <n v="2.7144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7"/>
    <n v="3.6097600000000001E-3"/>
    <n v="6.1365919999999997E-2"/>
    <s v="USD"/>
    <n v="1"/>
    <n v="3.6097600000000001E-3"/>
    <n v="6.1365919999999997E-2"/>
    <s v="N"/>
    <n v="0.1"/>
    <n v="5.52293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3.7209999999999999E-3"/>
    <n v="3.7209999999999999E-3"/>
    <s v="USD"/>
    <n v="1"/>
    <n v="3.7209999999999999E-3"/>
    <n v="3.7209999999999999E-3"/>
    <s v="N"/>
    <n v="0.1"/>
    <n v="3.3489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4.5209999999999998E-3"/>
    <n v="4.5209999999999998E-3"/>
    <s v="USD"/>
    <n v="1"/>
    <n v="4.5209999999999998E-3"/>
    <n v="4.5209999999999998E-3"/>
    <s v="N"/>
    <n v="0.1"/>
    <n v="4.0689000000000003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8.4639999999999993E-3"/>
    <n v="8.4639999999999993E-3"/>
    <s v="USD"/>
    <n v="1"/>
    <n v="8.4639999999999993E-3"/>
    <n v="8.4639999999999993E-3"/>
    <s v="N"/>
    <n v="0.1"/>
    <n v="7.617600000000000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1.027E-2"/>
    <n v="1.027E-2"/>
    <s v="USD"/>
    <n v="1"/>
    <n v="1.027E-2"/>
    <n v="1.027E-2"/>
    <s v="N"/>
    <n v="0.1"/>
    <n v="9.2429999999999995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6"/>
    <n v="8.3253999999999999E-4"/>
    <n v="2.1646039999999998E-2"/>
    <s v="USD"/>
    <n v="1"/>
    <n v="8.3253999999999999E-4"/>
    <n v="2.1646039999999998E-2"/>
    <s v="N"/>
    <n v="0.1"/>
    <n v="1.948143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0"/>
    <n v="1.1878500000000001E-3"/>
    <n v="2.3757E-2"/>
    <s v="USD"/>
    <n v="1"/>
    <n v="1.1878500000000001E-3"/>
    <n v="2.3757E-2"/>
    <s v="N"/>
    <n v="0.1"/>
    <n v="2.13812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2"/>
    <n v="1.4791299999999999E-3"/>
    <n v="4.7332159999999998E-2"/>
    <s v="USD"/>
    <n v="1"/>
    <n v="1.4791299999999999E-3"/>
    <n v="4.7332159999999998E-2"/>
    <s v="N"/>
    <n v="0.1"/>
    <n v="4.259894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4"/>
    <n v="2.1025900000000001E-3"/>
    <n v="7.1488060000000006E-2"/>
    <s v="USD"/>
    <n v="1"/>
    <n v="2.1025900000000001E-3"/>
    <n v="7.1488060000000006E-2"/>
    <s v="N"/>
    <n v="0.1"/>
    <n v="6.4339250000000001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2"/>
    <n v="2.1884999999999999E-3"/>
    <n v="7.0031999999999997E-2"/>
    <s v="USD"/>
    <n v="1"/>
    <n v="2.1884999999999999E-3"/>
    <n v="7.0031999999999997E-2"/>
    <s v="N"/>
    <n v="0.1"/>
    <n v="6.302879999999999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6"/>
    <n v="2.6279599999999999E-3"/>
    <n v="6.8326960000000006E-2"/>
    <s v="USD"/>
    <n v="1"/>
    <n v="2.6279599999999999E-3"/>
    <n v="6.8326960000000006E-2"/>
    <s v="N"/>
    <n v="0.1"/>
    <n v="6.1494260000000002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7"/>
    <n v="2.6347800000000002E-3"/>
    <n v="7.1139060000000004E-2"/>
    <s v="USD"/>
    <n v="1"/>
    <n v="2.6347800000000002E-3"/>
    <n v="7.1139060000000004E-2"/>
    <s v="N"/>
    <n v="0.1"/>
    <n v="6.4025150000000003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86"/>
    <n v="2.6666200000000002E-3"/>
    <n v="0.22932932"/>
    <s v="USD"/>
    <n v="1"/>
    <n v="2.6666200000000002E-3"/>
    <n v="0.22932932"/>
    <s v="N"/>
    <n v="0.1"/>
    <n v="0.20639639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93"/>
    <n v="2.7730200000000002E-3"/>
    <n v="0.25789086"/>
    <s v="USD"/>
    <n v="1"/>
    <n v="2.7730200000000002E-3"/>
    <n v="0.25789086"/>
    <s v="N"/>
    <n v="0.1"/>
    <n v="0.23210177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43"/>
    <n v="2.8770200000000001E-3"/>
    <n v="0.12371186000000001"/>
    <s v="USD"/>
    <n v="1"/>
    <n v="2.8770200000000001E-3"/>
    <n v="0.12371186000000001"/>
    <s v="N"/>
    <n v="0.1"/>
    <n v="0.11134067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6"/>
    <n v="2.9853599999999998E-3"/>
    <n v="0.10747296000000001"/>
    <s v="USD"/>
    <n v="1"/>
    <n v="2.9853599999999998E-3"/>
    <n v="0.10747296000000001"/>
    <s v="N"/>
    <n v="0.1"/>
    <n v="9.6725660000000005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46"/>
    <n v="3.05413E-3"/>
    <n v="0.14048997999999999"/>
    <s v="USD"/>
    <n v="1"/>
    <n v="3.05413E-3"/>
    <n v="0.14048997999999999"/>
    <s v="N"/>
    <n v="0.1"/>
    <n v="0.12644098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3"/>
    <n v="3.0862400000000001E-3"/>
    <n v="0.10184592000000001"/>
    <s v="USD"/>
    <n v="1"/>
    <n v="3.0862400000000001E-3"/>
    <n v="0.10184592000000001"/>
    <s v="N"/>
    <n v="0.1"/>
    <n v="9.166132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45"/>
    <n v="3.0946200000000002E-3"/>
    <n v="0.13925789999999999"/>
    <s v="USD"/>
    <n v="1"/>
    <n v="3.0946200000000002E-3"/>
    <n v="0.13925789999999999"/>
    <s v="N"/>
    <n v="0.1"/>
    <n v="0.1253321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46"/>
    <n v="3.1334599999999998E-3"/>
    <n v="0.14413915999999999"/>
    <s v="USD"/>
    <n v="1"/>
    <n v="3.1334599999999998E-3"/>
    <n v="0.14413915999999999"/>
    <s v="N"/>
    <n v="0.1"/>
    <n v="0.12972523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3"/>
    <n v="3.2042099999999999E-3"/>
    <n v="0.10573892999999999"/>
    <s v="USD"/>
    <n v="1"/>
    <n v="3.2042099999999999E-3"/>
    <n v="0.10573892999999999"/>
    <s v="N"/>
    <n v="0.1"/>
    <n v="9.5165040000000006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42"/>
    <n v="3.2281699999999998E-3"/>
    <n v="0.13558313999999999"/>
    <s v="USD"/>
    <n v="1"/>
    <n v="3.2281699999999998E-3"/>
    <n v="0.13558313999999999"/>
    <s v="N"/>
    <n v="0.1"/>
    <n v="0.1220248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66"/>
    <n v="3.2331700000000001E-3"/>
    <n v="0.21338921999999999"/>
    <s v="USD"/>
    <n v="1"/>
    <n v="3.2331700000000001E-3"/>
    <n v="0.21338921999999999"/>
    <s v="N"/>
    <n v="0.1"/>
    <n v="0.19205030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75"/>
    <n v="3.2737899999999999E-3"/>
    <n v="0.24553425000000001"/>
    <s v="USD"/>
    <n v="1"/>
    <n v="3.2737899999999999E-3"/>
    <n v="0.24553425000000001"/>
    <s v="N"/>
    <n v="0.1"/>
    <n v="0.22098081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12"/>
    <n v="3.3308499999999998E-3"/>
    <n v="0.37305519999999998"/>
    <s v="USD"/>
    <n v="1"/>
    <n v="3.3308499999999998E-3"/>
    <n v="0.37305519999999998"/>
    <s v="N"/>
    <n v="0.1"/>
    <n v="0.33574967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09"/>
    <n v="3.56399E-3"/>
    <n v="0.38847491000000001"/>
    <s v="USD"/>
    <n v="1"/>
    <n v="3.56399E-3"/>
    <n v="0.38847491000000001"/>
    <s v="N"/>
    <n v="0.1"/>
    <n v="0.3496274200000000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65"/>
    <n v="3.7003399999999999E-3"/>
    <n v="0.24052209999999999"/>
    <s v="USD"/>
    <n v="1"/>
    <n v="3.7003399999999999E-3"/>
    <n v="0.24052209999999999"/>
    <s v="N"/>
    <n v="0.1"/>
    <n v="0.2164698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8"/>
    <n v="4.07011E-3"/>
    <n v="0.15466418000000001"/>
    <s v="USD"/>
    <n v="1"/>
    <n v="4.07011E-3"/>
    <n v="0.15466418000000001"/>
    <s v="N"/>
    <n v="0.1"/>
    <n v="0.13919776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56"/>
    <n v="4.4545399999999999E-3"/>
    <n v="0.69490823999999995"/>
    <s v="USD"/>
    <n v="1"/>
    <n v="4.4545399999999999E-3"/>
    <n v="0.69490823999999995"/>
    <s v="N"/>
    <n v="0.1"/>
    <n v="0.6254174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68"/>
    <n v="4.7587000000000003E-3"/>
    <n v="0.79946159999999999"/>
    <s v="USD"/>
    <n v="1"/>
    <n v="4.7587000000000003E-3"/>
    <n v="0.79946159999999999"/>
    <s v="N"/>
    <n v="0.1"/>
    <n v="0.71951544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42"/>
    <n v="4.7689300000000002E-3"/>
    <n v="0.20029506"/>
    <s v="USD"/>
    <n v="1"/>
    <n v="4.7689300000000002E-3"/>
    <n v="0.20029506"/>
    <s v="N"/>
    <n v="0.1"/>
    <n v="0.18026555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11"/>
    <n v="4.8601499999999997E-3"/>
    <n v="0.53947665"/>
    <s v="USD"/>
    <n v="1"/>
    <n v="4.8601499999999997E-3"/>
    <n v="0.53947665"/>
    <s v="N"/>
    <n v="0.1"/>
    <n v="0.48552898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80"/>
    <n v="4.8815899999999999E-3"/>
    <n v="0.39052720000000002"/>
    <s v="USD"/>
    <n v="1"/>
    <n v="4.8815899999999999E-3"/>
    <n v="0.39052720000000002"/>
    <s v="N"/>
    <n v="0.1"/>
    <n v="0.35147447999999998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70"/>
    <n v="4.9083099999999999E-3"/>
    <n v="0.34358169999999999"/>
    <s v="USD"/>
    <n v="1"/>
    <n v="4.9083099999999999E-3"/>
    <n v="0.34358169999999999"/>
    <s v="N"/>
    <n v="0.1"/>
    <n v="0.3092235300000000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00"/>
    <n v="4.9758399999999996E-3"/>
    <n v="0.99516800000000005"/>
    <s v="USD"/>
    <n v="1"/>
    <n v="4.9758399999999996E-3"/>
    <n v="0.99516800000000005"/>
    <s v="N"/>
    <n v="0.1"/>
    <n v="0.89565119999999998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94"/>
    <n v="5.3909300000000004E-3"/>
    <n v="0.50674741999999995"/>
    <s v="USD"/>
    <n v="1"/>
    <n v="5.3909300000000004E-3"/>
    <n v="0.50674741999999995"/>
    <s v="N"/>
    <n v="0.1"/>
    <n v="0.45607268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64"/>
    <n v="5.9393900000000001E-3"/>
    <n v="0.38012096000000001"/>
    <s v="USD"/>
    <n v="1"/>
    <n v="5.9393900000000001E-3"/>
    <n v="0.38012096000000001"/>
    <s v="N"/>
    <n v="0.1"/>
    <n v="0.34210886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5"/>
    <n v="7.5447999999999999E-3"/>
    <n v="0.26406800000000002"/>
    <s v="USD"/>
    <n v="1"/>
    <n v="7.5447999999999999E-3"/>
    <n v="0.26406800000000002"/>
    <s v="N"/>
    <n v="0.1"/>
    <n v="0.2376611999999999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53"/>
    <n v="7.6038800000000004E-3"/>
    <n v="1.16339364"/>
    <s v="USD"/>
    <n v="1"/>
    <n v="7.6038800000000004E-3"/>
    <n v="1.16339364"/>
    <s v="N"/>
    <n v="0.1"/>
    <n v="1.04705428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92"/>
    <n v="8.3985699999999993E-3"/>
    <n v="1.61252544"/>
    <s v="USD"/>
    <n v="1"/>
    <n v="8.3985699999999993E-3"/>
    <n v="1.61252544"/>
    <s v="N"/>
    <n v="0.1"/>
    <n v="1.4512729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3"/>
    <n v="8.4559700000000002E-3"/>
    <n v="0.27904700999999998"/>
    <s v="USD"/>
    <n v="1"/>
    <n v="8.4559700000000002E-3"/>
    <n v="0.27904700999999998"/>
    <s v="N"/>
    <n v="0.1"/>
    <n v="0.25114230999999998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4"/>
    <n v="1.1192880000000001E-2"/>
    <n v="0.26862912"/>
    <s v="USD"/>
    <n v="1"/>
    <n v="1.1192880000000001E-2"/>
    <n v="0.26862912"/>
    <s v="N"/>
    <n v="0.1"/>
    <n v="0.24176621000000001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2"/>
    <n v="8.8999999999999995E-5"/>
    <n v="1.7799999999999999E-4"/>
    <s v="USD"/>
    <n v="1"/>
    <n v="8.8999999999999995E-5"/>
    <n v="1.7799999999999999E-4"/>
    <s v="N"/>
    <n v="0.1"/>
    <n v="1.6019999999999999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7"/>
    <n v="4.6271000000000002E-4"/>
    <n v="3.2389699999999999E-3"/>
    <s v="USD"/>
    <n v="1"/>
    <n v="4.6271000000000002E-4"/>
    <n v="3.2389699999999999E-3"/>
    <s v="N"/>
    <n v="0.1"/>
    <n v="2.91507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3"/>
    <n v="7.6367000000000004E-4"/>
    <n v="2.29101E-3"/>
    <s v="USD"/>
    <n v="1"/>
    <n v="7.6367000000000004E-4"/>
    <n v="2.29101E-3"/>
    <s v="N"/>
    <n v="0.1"/>
    <n v="2.06191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2"/>
    <n v="8.9899999999999995E-4"/>
    <n v="1.7979999999999999E-3"/>
    <s v="USD"/>
    <n v="1"/>
    <n v="8.9899999999999995E-4"/>
    <n v="1.7979999999999999E-3"/>
    <s v="N"/>
    <n v="0.1"/>
    <n v="1.618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3"/>
    <n v="1.106E-3"/>
    <n v="3.3180000000000002E-3"/>
    <s v="USD"/>
    <n v="1"/>
    <n v="1.106E-3"/>
    <n v="3.3180000000000002E-3"/>
    <s v="N"/>
    <n v="0.1"/>
    <n v="2.9862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2"/>
    <n v="1.294E-3"/>
    <n v="2.588E-3"/>
    <s v="USD"/>
    <n v="1"/>
    <n v="1.294E-3"/>
    <n v="2.588E-3"/>
    <s v="N"/>
    <n v="0.1"/>
    <n v="2.329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2"/>
    <n v="1.6465E-3"/>
    <n v="3.2929999999999999E-3"/>
    <s v="USD"/>
    <n v="1"/>
    <n v="1.6465E-3"/>
    <n v="3.2929999999999999E-3"/>
    <s v="N"/>
    <n v="0.1"/>
    <n v="2.9637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2"/>
    <n v="1.6655000000000001E-3"/>
    <n v="3.3310000000000002E-3"/>
    <s v="USD"/>
    <n v="1"/>
    <n v="1.6655000000000001E-3"/>
    <n v="3.3310000000000002E-3"/>
    <s v="N"/>
    <n v="0.1"/>
    <n v="2.997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6"/>
    <n v="1.7570000000000001E-3"/>
    <n v="1.0541999999999999E-2"/>
    <s v="USD"/>
    <n v="1"/>
    <n v="1.7570000000000001E-3"/>
    <n v="1.0541999999999999E-2"/>
    <s v="N"/>
    <n v="0.1"/>
    <n v="9.487799999999999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2"/>
    <n v="2.1155000000000002E-3"/>
    <n v="4.2310000000000004E-3"/>
    <s v="USD"/>
    <n v="1"/>
    <n v="2.1155000000000002E-3"/>
    <n v="4.2310000000000004E-3"/>
    <s v="N"/>
    <n v="0.1"/>
    <n v="3.80789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3"/>
    <n v="2.4546699999999999E-3"/>
    <n v="7.3640099999999998E-3"/>
    <s v="USD"/>
    <n v="1"/>
    <n v="2.4546699999999999E-3"/>
    <n v="7.3640099999999998E-3"/>
    <s v="N"/>
    <n v="0.1"/>
    <n v="6.62760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2"/>
    <n v="2.5864999999999998E-3"/>
    <n v="5.1729999999999996E-3"/>
    <s v="USD"/>
    <n v="1"/>
    <n v="2.5864999999999998E-3"/>
    <n v="5.1729999999999996E-3"/>
    <s v="N"/>
    <n v="0.1"/>
    <n v="4.655699999999999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3"/>
    <n v="2.6696699999999999E-3"/>
    <n v="8.0090100000000004E-3"/>
    <s v="USD"/>
    <n v="1"/>
    <n v="2.6696699999999999E-3"/>
    <n v="8.0090100000000004E-3"/>
    <s v="N"/>
    <n v="0.1"/>
    <n v="7.208110000000000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3"/>
    <n v="2.9680000000000002E-3"/>
    <n v="8.9040000000000005E-3"/>
    <s v="USD"/>
    <n v="1"/>
    <n v="2.9680000000000002E-3"/>
    <n v="8.9040000000000005E-3"/>
    <s v="N"/>
    <n v="0.1"/>
    <n v="8.0135999999999992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2"/>
    <n v="2.9689999999999999E-3"/>
    <n v="5.9379999999999997E-3"/>
    <s v="USD"/>
    <n v="1"/>
    <n v="2.9689999999999999E-3"/>
    <n v="5.9379999999999997E-3"/>
    <s v="N"/>
    <n v="0.1"/>
    <n v="5.3442000000000003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2"/>
    <n v="3.7109999999999999E-3"/>
    <n v="7.4219999999999998E-3"/>
    <s v="USD"/>
    <n v="1"/>
    <n v="3.7109999999999999E-3"/>
    <n v="7.4219999999999998E-3"/>
    <s v="N"/>
    <n v="0.1"/>
    <n v="6.6797999999999996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3"/>
    <n v="4.4123299999999999E-3"/>
    <n v="1.3236990000000001E-2"/>
    <s v="USD"/>
    <n v="1"/>
    <n v="4.4123299999999999E-3"/>
    <n v="1.3236990000000001E-2"/>
    <s v="N"/>
    <n v="0.1"/>
    <n v="1.19132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4.6699999999999997E-3"/>
    <n v="4.6699999999999997E-3"/>
    <s v="USD"/>
    <n v="1"/>
    <n v="4.6699999999999997E-3"/>
    <n v="4.6699999999999997E-3"/>
    <s v="N"/>
    <n v="0.1"/>
    <n v="4.2030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4"/>
    <n v="4.8384999999999999E-3"/>
    <n v="1.9354E-2"/>
    <s v="USD"/>
    <n v="1"/>
    <n v="4.8384999999999999E-3"/>
    <n v="1.9354E-2"/>
    <s v="N"/>
    <n v="0.1"/>
    <n v="1.74185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5.6979999999999999E-3"/>
    <n v="5.6979999999999999E-3"/>
    <s v="USD"/>
    <n v="1"/>
    <n v="5.6979999999999999E-3"/>
    <n v="5.6979999999999999E-3"/>
    <s v="N"/>
    <n v="0.1"/>
    <n v="5.1282000000000003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4"/>
    <n v="5.6982500000000002E-3"/>
    <n v="2.2793000000000001E-2"/>
    <s v="USD"/>
    <n v="1"/>
    <n v="5.6982500000000002E-3"/>
    <n v="2.2793000000000001E-2"/>
    <s v="N"/>
    <n v="0.1"/>
    <n v="2.051369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5.9779999999999998E-3"/>
    <n v="5.9779999999999998E-3"/>
    <s v="USD"/>
    <n v="1"/>
    <n v="5.9779999999999998E-3"/>
    <n v="5.9779999999999998E-3"/>
    <s v="N"/>
    <n v="0.1"/>
    <n v="5.38019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6"/>
    <n v="6.1611699999999997E-3"/>
    <n v="3.6967020000000003E-2"/>
    <s v="USD"/>
    <n v="1"/>
    <n v="6.1611699999999997E-3"/>
    <n v="3.6967020000000003E-2"/>
    <s v="N"/>
    <n v="0.1"/>
    <n v="3.3270319999999999E-2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7"/>
    <n v="134820"/>
    <n v="1"/>
    <n v="20"/>
    <s v="You Still Punk Police"/>
    <s v="Mac Dre"/>
    <m/>
    <m/>
    <m/>
    <n v="1"/>
    <n v="2.336E-3"/>
    <n v="2.336E-3"/>
    <s v="USD"/>
    <n v="1"/>
    <n v="2.336E-3"/>
    <n v="2.336E-3"/>
    <s v="N"/>
    <n v="0.1"/>
    <n v="2.10239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7"/>
    <n v="134820"/>
    <n v="1"/>
    <n v="20"/>
    <s v="You Still Punk Police"/>
    <s v="Mac Dre"/>
    <m/>
    <m/>
    <m/>
    <n v="2"/>
    <n v="2.7285E-3"/>
    <n v="5.457E-3"/>
    <s v="USD"/>
    <n v="1"/>
    <n v="2.7285E-3"/>
    <n v="5.457E-3"/>
    <s v="N"/>
    <n v="0.1"/>
    <n v="4.9113000000000004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8"/>
    <n v="134821"/>
    <n v="1"/>
    <n v="21"/>
    <s v="Out the Water - Interlude"/>
    <s v="Mac Dre"/>
    <m/>
    <m/>
    <m/>
    <n v="1"/>
    <n v="2.3499999999999999E-4"/>
    <n v="2.3499999999999999E-4"/>
    <s v="USD"/>
    <n v="1"/>
    <n v="2.3499999999999999E-4"/>
    <n v="2.3499999999999999E-4"/>
    <s v="N"/>
    <n v="0.1"/>
    <n v="2.1149999999999999E-4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8"/>
    <n v="134821"/>
    <n v="1"/>
    <n v="21"/>
    <s v="Out the Water - Interlude"/>
    <s v="Mac Dre"/>
    <m/>
    <m/>
    <m/>
    <n v="2"/>
    <n v="9.2400000000000002E-4"/>
    <n v="1.848E-3"/>
    <s v="USD"/>
    <n v="1"/>
    <n v="9.2400000000000002E-4"/>
    <n v="1.848E-3"/>
    <s v="N"/>
    <n v="0.1"/>
    <n v="1.6632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8"/>
    <n v="134821"/>
    <n v="1"/>
    <n v="21"/>
    <s v="Out the Water - Interlude"/>
    <s v="Mac Dre"/>
    <m/>
    <m/>
    <m/>
    <n v="1"/>
    <n v="2.2699999999999999E-3"/>
    <n v="2.2699999999999999E-3"/>
    <s v="USD"/>
    <n v="1"/>
    <n v="2.2699999999999999E-3"/>
    <n v="2.2699999999999999E-3"/>
    <s v="N"/>
    <n v="0.1"/>
    <n v="2.0430000000000001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8"/>
    <n v="134821"/>
    <n v="1"/>
    <n v="21"/>
    <s v="Out the Water - Interlude"/>
    <s v="Mac Dre"/>
    <m/>
    <m/>
    <m/>
    <n v="1"/>
    <n v="6.2740000000000001E-3"/>
    <n v="6.2740000000000001E-3"/>
    <s v="USD"/>
    <n v="1"/>
    <n v="6.2740000000000001E-3"/>
    <n v="6.2740000000000001E-3"/>
    <s v="N"/>
    <n v="0.1"/>
    <n v="5.6465999999999999E-3"/>
    <n v="1"/>
    <s v="888003022751"/>
  </r>
  <r>
    <x v="1"/>
    <n v="229"/>
    <s v="YouTub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8"/>
    <n v="134821"/>
    <n v="1"/>
    <n v="21"/>
    <s v="Out the Water - Interlude"/>
    <s v="Mac Dre"/>
    <m/>
    <m/>
    <m/>
    <n v="1"/>
    <n v="2.1181999999999999E-2"/>
    <n v="2.1181999999999999E-2"/>
    <s v="USD"/>
    <n v="1"/>
    <n v="2.1181999999999999E-2"/>
    <n v="2.1181999999999999E-2"/>
    <s v="N"/>
    <n v="0.1"/>
    <n v="1.9063799999999999E-2"/>
    <n v="1"/>
    <s v="888003022751"/>
  </r>
  <r>
    <x v="1"/>
    <n v="229"/>
    <s v="YouTube"/>
    <m/>
    <s v="UY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VN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1.0399999999999999E-4"/>
    <n v="1.0399999999999999E-4"/>
    <s v="USD"/>
    <n v="1"/>
    <n v="1.0399999999999999E-4"/>
    <n v="1.0399999999999999E-4"/>
    <s v="N"/>
    <n v="0.1"/>
    <n v="9.3599999999999998E-5"/>
    <n v="1"/>
    <s v="888003022751"/>
  </r>
  <r>
    <x v="1"/>
    <n v="229"/>
    <s v="YouTube"/>
    <m/>
    <s v="VN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</r>
  <r>
    <x v="1"/>
    <n v="229"/>
    <s v="YouTube"/>
    <m/>
    <s v="VN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29"/>
    <s v="YouTube"/>
    <m/>
    <s v="Z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5149999999999999E-3"/>
    <n v="2.5149999999999999E-3"/>
    <s v="USD"/>
    <n v="1"/>
    <n v="2.5149999999999999E-3"/>
    <n v="2.5149999999999999E-3"/>
    <s v="N"/>
    <n v="0.1"/>
    <n v="2.2634999999999999E-3"/>
    <n v="1"/>
    <s v="888003022751"/>
  </r>
  <r>
    <x v="1"/>
    <n v="229"/>
    <s v="YouTube"/>
    <m/>
    <s v="ZA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5"/>
    <n v="0"/>
    <n v="0"/>
    <s v="USD"/>
    <n v="1"/>
    <n v="0"/>
    <n v="0"/>
    <s v="N"/>
    <n v="0.1"/>
    <n v="0"/>
    <n v="1"/>
    <s v="888003022751"/>
  </r>
  <r>
    <x v="1"/>
    <n v="229"/>
    <s v="YouTube"/>
    <m/>
    <s v="ZA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262"/>
    <s v="Amazon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5"/>
    <n v="7.938E-4"/>
    <n v="3.9690000000000003E-3"/>
    <s v="USD"/>
    <n v="1"/>
    <n v="7.938E-4"/>
    <n v="3.9690000000000003E-3"/>
    <s v="N"/>
    <n v="0.1"/>
    <n v="3.5720999999999999E-3"/>
    <n v="1"/>
    <s v="888003022751"/>
  </r>
  <r>
    <x v="1"/>
    <n v="262"/>
    <s v="Amazon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"/>
    <n v="7.94E-4"/>
    <n v="1.588E-3"/>
    <s v="USD"/>
    <n v="1"/>
    <n v="7.94E-4"/>
    <n v="1.588E-3"/>
    <s v="N"/>
    <n v="0.1"/>
    <n v="1.4292E-3"/>
    <n v="1"/>
    <s v="888003022751"/>
  </r>
  <r>
    <x v="1"/>
    <n v="262"/>
    <s v="Amazon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"/>
    <n v="0.14000000000000001"/>
    <n v="0.28000000000000003"/>
    <s v="JPY"/>
    <n v="6.8752300000000004E-3"/>
    <n v="9.6252999999999996E-4"/>
    <n v="1.9250599999999999E-3"/>
    <s v="N"/>
    <n v="0.1"/>
    <n v="1.73256E-3"/>
    <n v="1"/>
    <s v="888003022751"/>
  </r>
  <r>
    <x v="1"/>
    <n v="262"/>
    <s v="Amazon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4"/>
    <n v="5.555E-4"/>
    <n v="2.222E-3"/>
    <s v="USD"/>
    <n v="1"/>
    <n v="5.555E-4"/>
    <n v="2.222E-3"/>
    <s v="N"/>
    <n v="0.1"/>
    <n v="1.9997999999999999E-3"/>
    <n v="1"/>
    <s v="888003022751"/>
  </r>
  <r>
    <x v="1"/>
    <n v="262"/>
    <s v="Amazon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5.5599999999999996E-4"/>
    <n v="5.5599999999999996E-4"/>
    <s v="USD"/>
    <n v="1"/>
    <n v="5.5599999999999996E-4"/>
    <n v="5.5599999999999996E-4"/>
    <s v="N"/>
    <n v="0.1"/>
    <n v="5.0040000000000002E-4"/>
    <n v="1"/>
    <s v="888003022751"/>
  </r>
  <r>
    <x v="1"/>
    <n v="262"/>
    <s v="Amazon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2"/>
    <n v="5.555E-4"/>
    <n v="1.111E-3"/>
    <s v="USD"/>
    <n v="1"/>
    <n v="5.555E-4"/>
    <n v="1.111E-3"/>
    <s v="N"/>
    <n v="0.1"/>
    <n v="9.9989999999999996E-4"/>
    <n v="1"/>
    <s v="888003022751"/>
  </r>
  <r>
    <x v="1"/>
    <n v="262"/>
    <s v="Amazon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5.5599999999999996E-4"/>
    <n v="5.5599999999999996E-4"/>
    <s v="USD"/>
    <n v="1"/>
    <n v="5.5599999999999996E-4"/>
    <n v="5.5599999999999996E-4"/>
    <s v="N"/>
    <n v="0.1"/>
    <n v="5.0040000000000002E-4"/>
    <n v="1"/>
    <s v="888003022751"/>
  </r>
  <r>
    <x v="1"/>
    <n v="262"/>
    <s v="Amazon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"/>
    <n v="5.5566999999999997E-4"/>
    <n v="1.66701E-3"/>
    <s v="USD"/>
    <n v="1"/>
    <n v="5.5566999999999997E-4"/>
    <n v="1.66701E-3"/>
    <s v="N"/>
    <n v="0.1"/>
    <n v="1.5003099999999999E-3"/>
    <n v="1"/>
    <s v="888003022751"/>
  </r>
  <r>
    <x v="1"/>
    <n v="262"/>
    <s v="Amazon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43"/>
    <n v="1.9E-3"/>
    <n v="8.1699999999999995E-2"/>
    <s v="USD"/>
    <n v="1"/>
    <n v="1.9E-3"/>
    <n v="8.1699999999999995E-2"/>
    <s v="N"/>
    <n v="0.1"/>
    <n v="7.3529999999999998E-2"/>
    <n v="1"/>
    <s v="888003022751"/>
  </r>
  <r>
    <x v="1"/>
    <n v="262"/>
    <s v="Amazon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1.9E-3"/>
    <n v="1.9E-3"/>
    <s v="USD"/>
    <n v="1"/>
    <n v="1.9E-3"/>
    <n v="1.9E-3"/>
    <s v="N"/>
    <n v="0.1"/>
    <n v="1.7099999999999999E-3"/>
    <n v="1"/>
    <s v="888003022751"/>
  </r>
  <r>
    <x v="1"/>
    <n v="262"/>
    <s v="Amazon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3"/>
    <n v="1.9E-3"/>
    <n v="5.7000000000000002E-3"/>
    <s v="USD"/>
    <n v="1"/>
    <n v="1.9E-3"/>
    <n v="5.7000000000000002E-3"/>
    <s v="N"/>
    <n v="0.1"/>
    <n v="5.13E-3"/>
    <n v="1"/>
    <s v="888003022751"/>
  </r>
  <r>
    <x v="1"/>
    <n v="262"/>
    <s v="Amazon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1.9E-3"/>
    <n v="1.9E-3"/>
    <s v="USD"/>
    <n v="1"/>
    <n v="1.9E-3"/>
    <n v="1.9E-3"/>
    <s v="N"/>
    <n v="0.1"/>
    <n v="1.7099999999999999E-3"/>
    <n v="1"/>
    <s v="888003022751"/>
  </r>
  <r>
    <x v="1"/>
    <n v="262"/>
    <s v="Amazon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"/>
    <n v="1.9E-3"/>
    <n v="3.8E-3"/>
    <s v="USD"/>
    <n v="1"/>
    <n v="1.9E-3"/>
    <n v="3.8E-3"/>
    <s v="N"/>
    <n v="0.1"/>
    <n v="3.4199999999999999E-3"/>
    <n v="1"/>
    <s v="888003022751"/>
  </r>
  <r>
    <x v="1"/>
    <n v="262"/>
    <s v="Amazon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6"/>
    <n v="1.9E-3"/>
    <n v="1.14E-2"/>
    <s v="USD"/>
    <n v="1"/>
    <n v="1.9E-3"/>
    <n v="1.14E-2"/>
    <s v="N"/>
    <n v="0.1"/>
    <n v="1.026E-2"/>
    <n v="1"/>
    <s v="888003022751"/>
  </r>
  <r>
    <x v="1"/>
    <n v="262"/>
    <s v="Amazon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9E-3"/>
    <n v="1.9E-3"/>
    <s v="USD"/>
    <n v="1"/>
    <n v="1.9E-3"/>
    <n v="1.9E-3"/>
    <s v="N"/>
    <n v="0.1"/>
    <n v="1.7099999999999999E-3"/>
    <n v="1"/>
    <s v="888003022751"/>
  </r>
  <r>
    <x v="1"/>
    <n v="262"/>
    <s v="Amazon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1.9E-3"/>
    <n v="1.9E-3"/>
    <s v="USD"/>
    <n v="1"/>
    <n v="1.9E-3"/>
    <n v="1.9E-3"/>
    <s v="N"/>
    <n v="0.1"/>
    <n v="1.7099999999999999E-3"/>
    <n v="1"/>
    <s v="888003022751"/>
  </r>
  <r>
    <x v="1"/>
    <n v="11512"/>
    <s v="Snap"/>
    <s v="Merlin"/>
    <s v="MX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0"/>
    <n v="0"/>
    <n v="0"/>
    <s v="USD"/>
    <n v="1"/>
    <n v="0"/>
    <n v="0"/>
    <s v="N"/>
    <n v="0.1"/>
    <n v="0"/>
    <n v="1"/>
    <s v="888003022751"/>
  </r>
  <r>
    <x v="1"/>
    <n v="11512"/>
    <s v="Snap"/>
    <s v="Merlin"/>
    <s v="NG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0"/>
    <n v="0"/>
    <n v="0"/>
    <s v="USD"/>
    <n v="1"/>
    <n v="0"/>
    <n v="0"/>
    <s v="N"/>
    <n v="0.1"/>
    <n v="0"/>
    <n v="1"/>
    <s v="888003022751"/>
  </r>
  <r>
    <x v="1"/>
    <n v="11512"/>
    <s v="Snap"/>
    <s v="Merlin"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9"/>
    <n v="1.83136E-3"/>
    <n v="5.3109440000000001E-2"/>
    <s v="USD"/>
    <n v="1"/>
    <n v="1.83136E-3"/>
    <n v="5.3109440000000001E-2"/>
    <s v="N"/>
    <n v="0.1"/>
    <n v="4.7798500000000001E-2"/>
    <n v="1"/>
    <s v="888003022751"/>
  </r>
  <r>
    <x v="1"/>
    <n v="1105"/>
    <s v="iTunes Cloud"/>
    <m/>
    <s v="AU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8.5192999999999998E-4"/>
    <n v="8.5192999999999998E-4"/>
    <s v="AUD"/>
    <n v="0.63417341999999999"/>
    <n v="5.4027000000000003E-4"/>
    <n v="5.4027000000000003E-4"/>
    <s v="N"/>
    <n v="0.1"/>
    <n v="4.8624999999999997E-4"/>
    <n v="1"/>
    <s v="888003022751"/>
  </r>
  <r>
    <x v="1"/>
    <n v="1105"/>
    <s v="iTunes Cloud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003022751"/>
  </r>
  <r>
    <x v="1"/>
    <n v="1105"/>
    <s v="iTunes Cloud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003022751"/>
  </r>
  <r>
    <x v="1"/>
    <n v="1105"/>
    <s v="iTunes Cloud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003022751"/>
  </r>
  <r>
    <x v="1"/>
    <n v="1105"/>
    <s v="iTunes Cloud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"/>
    <n v="9.1354000000000001E-4"/>
    <n v="1.82708E-3"/>
    <s v="CAD"/>
    <n v="0.7555096"/>
    <n v="6.9019000000000003E-4"/>
    <n v="1.3803800000000001E-3"/>
    <s v="N"/>
    <n v="0.1"/>
    <n v="1.24234E-3"/>
    <n v="1"/>
    <s v="888003022751"/>
  </r>
  <r>
    <x v="1"/>
    <n v="1105"/>
    <s v="iTunes Cloud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2"/>
    <n v="9.1354000000000001E-4"/>
    <n v="1.82708E-3"/>
    <s v="CAD"/>
    <n v="0.7555096"/>
    <n v="6.9019000000000003E-4"/>
    <n v="1.3803800000000001E-3"/>
    <s v="N"/>
    <n v="0.1"/>
    <n v="1.24234E-3"/>
    <n v="1"/>
    <s v="888003022751"/>
  </r>
  <r>
    <x v="1"/>
    <n v="1105"/>
    <s v="iTunes Cloud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"/>
    <n v="9.1354000000000001E-4"/>
    <n v="1.82708E-3"/>
    <s v="CAD"/>
    <n v="0.7555096"/>
    <n v="6.9019000000000003E-4"/>
    <n v="1.3803800000000001E-3"/>
    <s v="N"/>
    <n v="0.1"/>
    <n v="1.24234E-3"/>
    <n v="1"/>
    <s v="888003022751"/>
  </r>
  <r>
    <x v="1"/>
    <n v="1105"/>
    <s v="iTunes Cloud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"/>
    <n v="9.1354000000000001E-4"/>
    <n v="1.82708E-3"/>
    <s v="CAD"/>
    <n v="0.7555096"/>
    <n v="6.9019000000000003E-4"/>
    <n v="1.3803800000000001E-3"/>
    <s v="N"/>
    <n v="0.1"/>
    <n v="1.24234E-3"/>
    <n v="1"/>
    <s v="888003022751"/>
  </r>
  <r>
    <x v="1"/>
    <n v="1105"/>
    <s v="iTunes Cloud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003022751"/>
  </r>
  <r>
    <x v="1"/>
    <n v="1105"/>
    <s v="iTunes Cloud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1.3525099999999999E-3"/>
    <n v="1.3525099999999999E-3"/>
    <s v="EUR"/>
    <n v="1.0830312900000001"/>
    <n v="1.46481E-3"/>
    <n v="1.46481E-3"/>
    <s v="N"/>
    <n v="0.1"/>
    <n v="1.3183299999999999E-3"/>
    <n v="1"/>
    <s v="888003022751"/>
  </r>
  <r>
    <x v="1"/>
    <n v="1105"/>
    <s v="iTunes Cloud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1.3525099999999999E-3"/>
    <n v="1.3525099999999999E-3"/>
    <s v="EUR"/>
    <n v="1.0830312900000001"/>
    <n v="1.46481E-3"/>
    <n v="1.46481E-3"/>
    <s v="N"/>
    <n v="0.1"/>
    <n v="1.3183299999999999E-3"/>
    <n v="1"/>
    <s v="888003022751"/>
  </r>
  <r>
    <x v="1"/>
    <n v="1105"/>
    <s v="iTunes Cloud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1.3525099999999999E-3"/>
    <n v="1.3525099999999999E-3"/>
    <s v="EUR"/>
    <n v="1.0830312900000001"/>
    <n v="1.46481E-3"/>
    <n v="1.46481E-3"/>
    <s v="N"/>
    <n v="0.1"/>
    <n v="1.3183299999999999E-3"/>
    <n v="1"/>
    <s v="888003022751"/>
  </r>
  <r>
    <x v="1"/>
    <n v="1105"/>
    <s v="iTunes Cloud"/>
    <m/>
    <s v="FR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8.3535E-4"/>
    <n v="8.3535E-4"/>
    <s v="EUR"/>
    <n v="1.0830312900000001"/>
    <n v="9.0470999999999998E-4"/>
    <n v="9.0470999999999998E-4"/>
    <s v="N"/>
    <n v="0.1"/>
    <n v="8.1422999999999999E-4"/>
    <n v="1"/>
    <s v="888003022751"/>
  </r>
  <r>
    <x v="1"/>
    <n v="1105"/>
    <s v="iTunes Cloud"/>
    <m/>
    <s v="GB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4"/>
    <n v="8.564E-4"/>
    <n v="3.4256E-3"/>
    <s v="GBP"/>
    <n v="1.26799196"/>
    <n v="1.08591E-3"/>
    <n v="4.3436300000000002E-3"/>
    <s v="N"/>
    <n v="0.1"/>
    <n v="3.9092700000000003E-3"/>
    <n v="1"/>
    <s v="888003022751"/>
  </r>
  <r>
    <x v="1"/>
    <n v="1105"/>
    <s v="iTunes Cloud"/>
    <m/>
    <s v="GB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8.564E-4"/>
    <n v="8.564E-4"/>
    <s v="GBP"/>
    <n v="1.26799196"/>
    <n v="1.08591E-3"/>
    <n v="1.08591E-3"/>
    <s v="N"/>
    <n v="0.1"/>
    <n v="9.7732000000000006E-4"/>
    <n v="1"/>
    <s v="888003022751"/>
  </r>
  <r>
    <x v="1"/>
    <n v="1105"/>
    <s v="iTunes Cloud"/>
    <m/>
    <s v="GB"/>
    <s v="2023-05"/>
    <s v="2023-05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1"/>
    <n v="8.564E-4"/>
    <n v="8.564E-4"/>
    <s v="GBP"/>
    <n v="1.26799196"/>
    <n v="1.08591E-3"/>
    <n v="1.08591E-3"/>
    <s v="N"/>
    <n v="0.1"/>
    <n v="9.7732000000000006E-4"/>
    <n v="1"/>
    <s v="888003022751"/>
  </r>
  <r>
    <x v="1"/>
    <n v="1105"/>
    <s v="iTunes Cloud"/>
    <m/>
    <s v="GB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8.564E-4"/>
    <n v="8.564E-4"/>
    <s v="GBP"/>
    <n v="1.26799196"/>
    <n v="1.08591E-3"/>
    <n v="1.08591E-3"/>
    <s v="N"/>
    <n v="0.1"/>
    <n v="9.7732000000000006E-4"/>
    <n v="1"/>
    <s v="888003022751"/>
  </r>
  <r>
    <x v="1"/>
    <n v="1105"/>
    <s v="iTunes Cloud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0.12604870000000001"/>
    <n v="0.12604870000000001"/>
    <s v="JPY"/>
    <n v="6.9680200000000001E-3"/>
    <n v="8.7830999999999998E-4"/>
    <n v="8.7830999999999998E-4"/>
    <s v="N"/>
    <n v="0.1"/>
    <n v="7.9047999999999998E-4"/>
    <n v="1"/>
    <s v="888003022751"/>
  </r>
  <r>
    <x v="1"/>
    <n v="1105"/>
    <s v="iTunes Cloud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0.12604870000000001"/>
    <n v="0.12604870000000001"/>
    <s v="JPY"/>
    <n v="6.9680200000000001E-3"/>
    <n v="8.7830999999999998E-4"/>
    <n v="8.7830999999999998E-4"/>
    <s v="N"/>
    <n v="0.1"/>
    <n v="7.9047999999999998E-4"/>
    <n v="1"/>
    <s v="888003022751"/>
  </r>
  <r>
    <x v="1"/>
    <n v="1105"/>
    <s v="iTunes Cloud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0"/>
    <n v="0.12604870000000001"/>
    <n v="1.2604869999999999"/>
    <s v="JPY"/>
    <n v="6.9680200000000001E-3"/>
    <n v="8.7830999999999998E-4"/>
    <n v="8.7831000000000003E-3"/>
    <s v="N"/>
    <n v="0.1"/>
    <n v="7.9047900000000001E-3"/>
    <n v="1"/>
    <s v="888003022751"/>
  </r>
  <r>
    <x v="1"/>
    <n v="1105"/>
    <s v="iTunes Cloud"/>
    <m/>
    <s v="NL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"/>
    <n v="1.70254E-3"/>
    <n v="3.40508E-3"/>
    <s v="EUR"/>
    <n v="1.0830312900000001"/>
    <n v="1.8439000000000001E-3"/>
    <n v="3.6878100000000001E-3"/>
    <s v="N"/>
    <n v="0.1"/>
    <n v="3.3190300000000002E-3"/>
    <n v="1"/>
    <s v="888003022751"/>
  </r>
  <r>
    <x v="1"/>
    <n v="1105"/>
    <s v="iTunes Cloud"/>
    <m/>
    <s v="NL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"/>
    <n v="1.70254E-3"/>
    <n v="3.40508E-3"/>
    <s v="EUR"/>
    <n v="1.0830312900000001"/>
    <n v="1.8439000000000001E-3"/>
    <n v="3.6878100000000001E-3"/>
    <s v="N"/>
    <n v="0.1"/>
    <n v="3.3190300000000002E-3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87"/>
    <n v="1.0988300000000001E-3"/>
    <n v="9.5598210000000003E-2"/>
    <s v="USD"/>
    <n v="1"/>
    <n v="1.0988300000000001E-3"/>
    <n v="9.5598210000000003E-2"/>
    <s v="N"/>
    <n v="0.1"/>
    <n v="8.6038390000000006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343"/>
    <n v="1.0988300000000001E-3"/>
    <n v="0.37689868999999998"/>
    <s v="USD"/>
    <n v="1"/>
    <n v="1.0988300000000001E-3"/>
    <n v="0.37689868999999998"/>
    <s v="N"/>
    <n v="0.1"/>
    <n v="0.3392088200000000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74"/>
    <n v="1.0988300000000001E-3"/>
    <n v="8.1313419999999997E-2"/>
    <s v="USD"/>
    <n v="1"/>
    <n v="1.0988300000000001E-3"/>
    <n v="8.1313419999999997E-2"/>
    <s v="N"/>
    <n v="0.1"/>
    <n v="7.3182079999999997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"/>
    <n v="1.0988300000000001E-3"/>
    <n v="2.1976600000000002E-3"/>
    <s v="USD"/>
    <n v="1"/>
    <n v="1.0988300000000001E-3"/>
    <n v="2.1976600000000002E-3"/>
    <s v="N"/>
    <n v="0.1"/>
    <n v="1.9778899999999999E-3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75"/>
    <n v="1.0988300000000001E-3"/>
    <n v="8.2412250000000006E-2"/>
    <s v="USD"/>
    <n v="1"/>
    <n v="1.0988300000000001E-3"/>
    <n v="8.2412250000000006E-2"/>
    <s v="N"/>
    <n v="0.1"/>
    <n v="7.4171020000000004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99"/>
    <n v="1.0988300000000001E-3"/>
    <n v="0.21866716999999999"/>
    <s v="USD"/>
    <n v="1"/>
    <n v="1.0988300000000001E-3"/>
    <n v="0.21866716999999999"/>
    <s v="N"/>
    <n v="0.1"/>
    <n v="0.19680044999999999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74"/>
    <n v="1.0988300000000001E-3"/>
    <n v="8.1313419999999997E-2"/>
    <s v="USD"/>
    <n v="1"/>
    <n v="1.0988300000000001E-3"/>
    <n v="8.1313419999999997E-2"/>
    <s v="N"/>
    <n v="0.1"/>
    <n v="7.3182079999999997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"/>
    <n v="1.0988300000000001E-3"/>
    <n v="4.3953200000000003E-3"/>
    <s v="USD"/>
    <n v="1"/>
    <n v="1.0988300000000001E-3"/>
    <n v="4.3953200000000003E-3"/>
    <s v="N"/>
    <n v="0.1"/>
    <n v="3.9557899999999998E-3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7"/>
    <n v="134810"/>
    <n v="1"/>
    <n v="10"/>
    <s v="Nothin' Correctable - Interlude"/>
    <s v="Mac Dre"/>
    <m/>
    <m/>
    <m/>
    <n v="60"/>
    <n v="1.0988300000000001E-3"/>
    <n v="6.5929799999999997E-2"/>
    <s v="USD"/>
    <n v="1"/>
    <n v="1.0988300000000001E-3"/>
    <n v="6.5929799999999997E-2"/>
    <s v="N"/>
    <n v="0.1"/>
    <n v="5.9336819999999998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5"/>
    <n v="1.0988300000000001E-3"/>
    <n v="6.043565E-2"/>
    <s v="USD"/>
    <n v="1"/>
    <n v="1.0988300000000001E-3"/>
    <n v="6.043565E-2"/>
    <s v="N"/>
    <n v="0.1"/>
    <n v="5.4392080000000002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62"/>
    <n v="1.0988300000000001E-3"/>
    <n v="6.8127460000000001E-2"/>
    <s v="USD"/>
    <n v="1"/>
    <n v="1.0988300000000001E-3"/>
    <n v="6.8127460000000001E-2"/>
    <s v="N"/>
    <n v="0.1"/>
    <n v="6.1314710000000001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83"/>
    <n v="1.0988300000000001E-3"/>
    <n v="9.1202889999999995E-2"/>
    <s v="USD"/>
    <n v="1"/>
    <n v="1.0988300000000001E-3"/>
    <n v="9.1202889999999995E-2"/>
    <s v="N"/>
    <n v="0.1"/>
    <n v="8.2082600000000006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57"/>
    <n v="1.0988300000000001E-3"/>
    <n v="6.2633309999999998E-2"/>
    <s v="USD"/>
    <n v="1"/>
    <n v="1.0988300000000001E-3"/>
    <n v="6.2633309999999998E-2"/>
    <s v="N"/>
    <n v="0.1"/>
    <n v="5.636998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73"/>
    <n v="1.0988300000000001E-3"/>
    <n v="8.0214590000000002E-2"/>
    <s v="USD"/>
    <n v="1"/>
    <n v="1.0988300000000001E-3"/>
    <n v="8.0214590000000002E-2"/>
    <s v="N"/>
    <n v="0.1"/>
    <n v="7.2193129999999994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45"/>
    <n v="1.0988300000000001E-3"/>
    <n v="4.9447350000000001E-2"/>
    <s v="USD"/>
    <n v="1"/>
    <n v="1.0988300000000001E-3"/>
    <n v="4.9447350000000001E-2"/>
    <s v="N"/>
    <n v="0.1"/>
    <n v="4.4502609999999998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00"/>
    <n v="1.0988300000000001E-3"/>
    <n v="0.10988299999999999"/>
    <s v="USD"/>
    <n v="1"/>
    <n v="1.0988300000000001E-3"/>
    <n v="0.10988299999999999"/>
    <s v="N"/>
    <n v="0.1"/>
    <n v="9.8894700000000002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39"/>
    <n v="1.0988300000000001E-3"/>
    <n v="4.2854370000000003E-2"/>
    <s v="USD"/>
    <n v="1"/>
    <n v="1.0988300000000001E-3"/>
    <n v="4.2854370000000003E-2"/>
    <s v="N"/>
    <n v="0.1"/>
    <n v="3.8568930000000001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7"/>
    <n v="134820"/>
    <n v="1"/>
    <n v="20"/>
    <s v="You Still Punk Police"/>
    <s v="Mac Dre"/>
    <m/>
    <m/>
    <m/>
    <n v="51"/>
    <n v="1.0988300000000001E-3"/>
    <n v="5.6040329999999999E-2"/>
    <s v="USD"/>
    <n v="1"/>
    <n v="1.0988300000000001E-3"/>
    <n v="5.6040329999999999E-2"/>
    <s v="N"/>
    <n v="0.1"/>
    <n v="5.0436300000000003E-2"/>
    <n v="1"/>
    <s v="888003022751"/>
  </r>
  <r>
    <x v="1"/>
    <n v="1105"/>
    <s v="iTunes Cloud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8"/>
    <n v="134821"/>
    <n v="1"/>
    <n v="21"/>
    <s v="Out the Water - Interlude"/>
    <s v="Mac Dre"/>
    <m/>
    <m/>
    <m/>
    <n v="55"/>
    <n v="1.0988300000000001E-3"/>
    <n v="6.043565E-2"/>
    <s v="USD"/>
    <n v="1"/>
    <n v="1.0988300000000001E-3"/>
    <n v="6.043565E-2"/>
    <s v="N"/>
    <n v="0.1"/>
    <n v="5.4392080000000002E-2"/>
    <n v="1"/>
    <s v="888003022751"/>
  </r>
  <r>
    <x v="1"/>
    <n v="1133"/>
    <s v="Amazon Prime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1.2568600000000001E-3"/>
    <n v="1.2568600000000001E-3"/>
    <s v="USD"/>
    <n v="1"/>
    <n v="1.2568600000000001E-3"/>
    <n v="1.2568600000000001E-3"/>
    <s v="N"/>
    <n v="0.1"/>
    <n v="1.1311699999999999E-3"/>
    <n v="1"/>
    <s v="888003022751"/>
  </r>
  <r>
    <x v="1"/>
    <n v="1133"/>
    <s v="Amazon Prime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54959E-3"/>
    <n v="1.54959E-3"/>
    <s v="USD"/>
    <n v="1"/>
    <n v="1.54959E-3"/>
    <n v="1.54959E-3"/>
    <s v="N"/>
    <n v="0.1"/>
    <n v="1.39463E-3"/>
    <n v="1"/>
    <s v="888003022751"/>
  </r>
  <r>
    <x v="1"/>
    <n v="1133"/>
    <s v="Amazon Prime"/>
    <m/>
    <s v="E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1000000000000001E-3"/>
    <n v="1.1000000000000001E-3"/>
    <s v="EUR"/>
    <n v="1.04529574"/>
    <n v="1.1498299999999999E-3"/>
    <n v="1.1498299999999999E-3"/>
    <s v="N"/>
    <n v="0.1"/>
    <n v="1.03484E-3"/>
    <n v="1"/>
    <s v="888003022751"/>
  </r>
  <r>
    <x v="1"/>
    <n v="1133"/>
    <s v="Amazon Prime"/>
    <m/>
    <s v="IN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1.147E-3"/>
    <n v="1.147E-3"/>
    <s v="USD"/>
    <n v="1"/>
    <n v="1.147E-3"/>
    <n v="1.147E-3"/>
    <s v="N"/>
    <n v="0.1"/>
    <n v="1.0323000000000001E-3"/>
    <n v="1"/>
    <s v="888003022751"/>
  </r>
  <r>
    <x v="1"/>
    <n v="1133"/>
    <s v="Amazon Prime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0.2"/>
    <n v="0.2"/>
    <s v="JPY"/>
    <n v="6.8752300000000004E-3"/>
    <n v="1.3750500000000001E-3"/>
    <n v="1.3750500000000001E-3"/>
    <s v="N"/>
    <n v="0.1"/>
    <n v="1.2375400000000001E-3"/>
    <n v="1"/>
    <s v="888003022751"/>
  </r>
  <r>
    <x v="1"/>
    <n v="1133"/>
    <s v="Amazon Prim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8.8887000000000005E-4"/>
    <n v="8.8887000000000005E-4"/>
    <s v="USD"/>
    <n v="1"/>
    <n v="8.8887000000000005E-4"/>
    <n v="8.8887000000000005E-4"/>
    <s v="N"/>
    <n v="0.1"/>
    <n v="7.9998000000000005E-4"/>
    <n v="1"/>
    <s v="888003022751"/>
  </r>
  <r>
    <x v="1"/>
    <n v="1133"/>
    <s v="Amazon Prim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8.8887000000000005E-4"/>
    <n v="8.8887000000000005E-4"/>
    <s v="USD"/>
    <n v="1"/>
    <n v="8.8887000000000005E-4"/>
    <n v="8.8887000000000005E-4"/>
    <s v="N"/>
    <n v="0.1"/>
    <n v="7.9998000000000005E-4"/>
    <n v="1"/>
    <s v="888003022751"/>
  </r>
  <r>
    <x v="1"/>
    <n v="1133"/>
    <s v="Amazon Prime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8.8887000000000005E-4"/>
    <n v="8.8887000000000005E-4"/>
    <s v="USD"/>
    <n v="1"/>
    <n v="8.8887000000000005E-4"/>
    <n v="8.8887000000000005E-4"/>
    <s v="N"/>
    <n v="0.1"/>
    <n v="7.9998000000000005E-4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24"/>
    <n v="2.0999999999999999E-3"/>
    <n v="0.26040000000000002"/>
    <s v="USD"/>
    <n v="1"/>
    <n v="2.0999999999999999E-3"/>
    <n v="0.26040000000000002"/>
    <s v="N"/>
    <n v="0.1"/>
    <n v="0.23436000000000001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3"/>
    <n v="4.0000000000000001E-3"/>
    <n v="1.2E-2"/>
    <s v="USD"/>
    <n v="1"/>
    <n v="4.0000000000000001E-3"/>
    <n v="1.2E-2"/>
    <s v="N"/>
    <n v="0.1"/>
    <n v="1.0800000000000001E-2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3"/>
    <n v="2.0999999999999999E-3"/>
    <n v="6.3E-3"/>
    <s v="USD"/>
    <n v="1"/>
    <n v="2.0999999999999999E-3"/>
    <n v="6.3E-3"/>
    <s v="N"/>
    <n v="0.1"/>
    <n v="5.6699999999999997E-3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0"/>
    <n v="2.0999999999999999E-3"/>
    <n v="4.2000000000000003E-2"/>
    <s v="USD"/>
    <n v="1"/>
    <n v="2.0999999999999999E-3"/>
    <n v="4.2000000000000003E-2"/>
    <s v="N"/>
    <n v="0.1"/>
    <n v="3.78E-2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5"/>
    <n v="2.0999999999999999E-3"/>
    <n v="1.0500000000000001E-2"/>
    <s v="USD"/>
    <n v="1"/>
    <n v="2.0999999999999999E-3"/>
    <n v="1.0500000000000001E-2"/>
    <s v="N"/>
    <n v="0.1"/>
    <n v="9.4500000000000001E-3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"/>
    <n v="2.0999999999999999E-3"/>
    <n v="4.1999999999999997E-3"/>
    <s v="USD"/>
    <n v="1"/>
    <n v="2.0999999999999999E-3"/>
    <n v="4.1999999999999997E-3"/>
    <s v="N"/>
    <n v="0.1"/>
    <n v="3.7799999999999999E-3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8"/>
    <n v="2.0999999999999999E-3"/>
    <n v="1.6799999999999999E-2"/>
    <s v="USD"/>
    <n v="1"/>
    <n v="2.0999999999999999E-3"/>
    <n v="1.6799999999999999E-2"/>
    <s v="N"/>
    <n v="0.1"/>
    <n v="1.512E-2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2.0999999999999999E-3"/>
    <n v="8.3999999999999995E-3"/>
    <s v="USD"/>
    <n v="1"/>
    <n v="2.0999999999999999E-3"/>
    <n v="8.3999999999999995E-3"/>
    <s v="N"/>
    <n v="0.1"/>
    <n v="7.5599999999999999E-3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4"/>
    <n v="2.0999999999999999E-3"/>
    <n v="8.3999999999999995E-3"/>
    <s v="USD"/>
    <n v="1"/>
    <n v="2.0999999999999999E-3"/>
    <n v="8.3999999999999995E-3"/>
    <s v="N"/>
    <n v="0.1"/>
    <n v="7.5599999999999999E-3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4"/>
    <n v="2.0999999999999999E-3"/>
    <n v="8.3999999999999995E-3"/>
    <s v="USD"/>
    <n v="1"/>
    <n v="2.0999999999999999E-3"/>
    <n v="8.3999999999999995E-3"/>
    <s v="N"/>
    <n v="0.1"/>
    <n v="7.5599999999999999E-3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0"/>
    <n v="2.0999999999999999E-3"/>
    <n v="2.1000000000000001E-2"/>
    <s v="USD"/>
    <n v="1"/>
    <n v="2.0999999999999999E-3"/>
    <n v="2.1000000000000001E-2"/>
    <s v="N"/>
    <n v="0.1"/>
    <n v="1.89E-2"/>
    <n v="1"/>
    <s v="888003022751"/>
  </r>
  <r>
    <x v="1"/>
    <n v="1133"/>
    <s v="Amazon Prime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022751"/>
  </r>
  <r>
    <x v="1"/>
    <n v="18"/>
    <s v="Sprint"/>
    <s v="Tidal"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022751"/>
  </r>
  <r>
    <x v="1"/>
    <n v="18"/>
    <s v="Sprint"/>
    <s v="Tidal"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022751"/>
  </r>
  <r>
    <x v="1"/>
    <n v="18"/>
    <s v="Sprint"/>
    <s v="Tidal"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022751"/>
  </r>
  <r>
    <x v="1"/>
    <n v="18"/>
    <s v="Sprint"/>
    <s v="Tidal"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022751"/>
  </r>
  <r>
    <x v="1"/>
    <n v="18"/>
    <s v="Sprint"/>
    <s v="Tidal"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3"/>
    <n v="1.1077E-2"/>
    <n v="3.3230999999999997E-2"/>
    <s v="USD"/>
    <n v="1"/>
    <n v="1.1077E-2"/>
    <n v="3.3230999999999997E-2"/>
    <s v="N"/>
    <n v="0.1"/>
    <n v="2.9907900000000001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5"/>
    <n v="5.3819999999999996E-3"/>
    <n v="2.691E-2"/>
    <s v="USD"/>
    <n v="1"/>
    <n v="5.3819999999999996E-3"/>
    <n v="2.691E-2"/>
    <s v="N"/>
    <n v="0.1"/>
    <n v="2.4219000000000001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"/>
    <n v="1.1077E-2"/>
    <n v="2.2154E-2"/>
    <s v="USD"/>
    <n v="1"/>
    <n v="1.1077E-2"/>
    <n v="2.2154E-2"/>
    <s v="N"/>
    <n v="0.1"/>
    <n v="1.9938600000000001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2"/>
    <n v="1.1077E-2"/>
    <n v="2.2154E-2"/>
    <s v="USD"/>
    <n v="1"/>
    <n v="1.1077E-2"/>
    <n v="2.2154E-2"/>
    <s v="N"/>
    <n v="0.1"/>
    <n v="1.9938600000000001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5"/>
    <n v="5.3819999999999996E-3"/>
    <n v="2.691E-2"/>
    <s v="USD"/>
    <n v="1"/>
    <n v="5.3819999999999996E-3"/>
    <n v="2.691E-2"/>
    <s v="N"/>
    <n v="0.1"/>
    <n v="2.4219000000000001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"/>
    <n v="1.1077E-2"/>
    <n v="2.2154E-2"/>
    <s v="USD"/>
    <n v="1"/>
    <n v="1.1077E-2"/>
    <n v="2.2154E-2"/>
    <s v="N"/>
    <n v="0.1"/>
    <n v="1.9938600000000001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"/>
    <n v="1.1077E-2"/>
    <n v="2.2154E-2"/>
    <s v="USD"/>
    <n v="1"/>
    <n v="1.1077E-2"/>
    <n v="2.2154E-2"/>
    <s v="N"/>
    <n v="0.1"/>
    <n v="1.9938600000000001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"/>
    <n v="1.1077E-2"/>
    <n v="4.4308E-2"/>
    <s v="USD"/>
    <n v="1"/>
    <n v="1.1077E-2"/>
    <n v="4.4308E-2"/>
    <s v="N"/>
    <n v="0.1"/>
    <n v="3.9877200000000002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003022751"/>
  </r>
  <r>
    <x v="1"/>
    <n v="1166"/>
    <s v="Tidal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022751"/>
  </r>
  <r>
    <x v="1"/>
    <n v="1205"/>
    <s v="YouTube RED"/>
    <m/>
    <s v="AR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7.7061000000000002E-4"/>
    <n v="7.7061000000000002E-4"/>
    <s v="USD"/>
    <n v="1"/>
    <n v="7.7061000000000002E-4"/>
    <n v="7.7061000000000002E-4"/>
    <s v="N"/>
    <n v="0.1"/>
    <n v="6.9355000000000003E-4"/>
    <n v="1"/>
    <s v="888003022751"/>
  </r>
  <r>
    <x v="1"/>
    <n v="1205"/>
    <s v="YouTube RED"/>
    <m/>
    <s v="A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6"/>
    <n v="5.4500000000000002E-4"/>
    <n v="3.2699999999999999E-3"/>
    <s v="USD"/>
    <n v="1"/>
    <n v="5.4500000000000002E-4"/>
    <n v="3.2699999999999999E-3"/>
    <s v="N"/>
    <n v="0.1"/>
    <n v="2.9429999999999999E-3"/>
    <n v="1"/>
    <s v="888003022751"/>
  </r>
  <r>
    <x v="1"/>
    <n v="1205"/>
    <s v="YouTube RED"/>
    <m/>
    <s v="A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0709999999999999E-3"/>
    <n v="1.0709999999999999E-3"/>
    <s v="USD"/>
    <n v="1"/>
    <n v="1.0709999999999999E-3"/>
    <n v="1.0709999999999999E-3"/>
    <s v="N"/>
    <n v="0.1"/>
    <n v="9.6389999999999996E-4"/>
    <n v="1"/>
    <s v="888003022751"/>
  </r>
  <r>
    <x v="1"/>
    <n v="1205"/>
    <s v="YouTube RED"/>
    <m/>
    <s v="AT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7.4159999999999998E-3"/>
    <n v="7.4159999999999998E-3"/>
    <s v="USD"/>
    <n v="1"/>
    <n v="7.4159999999999998E-3"/>
    <n v="7.4159999999999998E-3"/>
    <s v="N"/>
    <n v="0.1"/>
    <n v="6.6743999999999996E-3"/>
    <n v="1"/>
    <s v="888003022751"/>
  </r>
  <r>
    <x v="1"/>
    <n v="1205"/>
    <s v="YouTube RED"/>
    <m/>
    <s v="AT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5.9709999999999997E-3"/>
    <n v="5.9709999999999997E-3"/>
    <s v="USD"/>
    <n v="1"/>
    <n v="5.9709999999999997E-3"/>
    <n v="5.9709999999999997E-3"/>
    <s v="N"/>
    <n v="0.1"/>
    <n v="5.3739E-3"/>
    <n v="1"/>
    <s v="888003022751"/>
  </r>
  <r>
    <x v="1"/>
    <n v="1205"/>
    <s v="YouTube RED"/>
    <m/>
    <s v="AT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2493000000000001E-2"/>
    <n v="1.2493000000000001E-2"/>
    <s v="USD"/>
    <n v="1"/>
    <n v="1.2493000000000001E-2"/>
    <n v="1.2493000000000001E-2"/>
    <s v="N"/>
    <n v="0.1"/>
    <n v="1.1243700000000001E-2"/>
    <n v="1"/>
    <s v="888003022751"/>
  </r>
  <r>
    <x v="1"/>
    <n v="1205"/>
    <s v="YouTube RED"/>
    <m/>
    <s v="AT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2930000000000001E-2"/>
    <n v="1.2930000000000001E-2"/>
    <s v="USD"/>
    <n v="1"/>
    <n v="1.2930000000000001E-2"/>
    <n v="1.2930000000000001E-2"/>
    <s v="N"/>
    <n v="0.1"/>
    <n v="1.1637E-2"/>
    <n v="1"/>
    <s v="888003022751"/>
  </r>
  <r>
    <x v="1"/>
    <n v="1205"/>
    <s v="YouTube RED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1.9648000000000001E-3"/>
    <n v="1.9648000000000001E-3"/>
    <s v="USD"/>
    <n v="1"/>
    <n v="1.9648000000000001E-3"/>
    <n v="1.9648000000000001E-3"/>
    <s v="N"/>
    <n v="0.1"/>
    <n v="1.7683200000000001E-3"/>
    <n v="1"/>
    <s v="888003022751"/>
  </r>
  <r>
    <x v="1"/>
    <n v="1205"/>
    <s v="YouTube RED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1.8246E-3"/>
    <n v="1.8246E-3"/>
    <s v="USD"/>
    <n v="1"/>
    <n v="1.8246E-3"/>
    <n v="1.8246E-3"/>
    <s v="N"/>
    <n v="0.1"/>
    <n v="1.64214E-3"/>
    <n v="1"/>
    <s v="888003022751"/>
  </r>
  <r>
    <x v="1"/>
    <n v="1205"/>
    <s v="YouTube RED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1.276327E-2"/>
    <n v="1.276327E-2"/>
    <s v="USD"/>
    <n v="1"/>
    <n v="1.276327E-2"/>
    <n v="1.276327E-2"/>
    <s v="N"/>
    <n v="0.1"/>
    <n v="1.1486939999999999E-2"/>
    <n v="1"/>
    <s v="888003022751"/>
  </r>
  <r>
    <x v="1"/>
    <n v="1205"/>
    <s v="YouTube RED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5.4091800000000004E-3"/>
    <n v="1.0818360000000001E-2"/>
    <s v="USD"/>
    <n v="1"/>
    <n v="5.4091800000000004E-3"/>
    <n v="1.0818360000000001E-2"/>
    <s v="N"/>
    <n v="0.1"/>
    <n v="9.7365200000000002E-3"/>
    <n v="1"/>
    <s v="888003022751"/>
  </r>
  <r>
    <x v="1"/>
    <n v="1205"/>
    <s v="YouTube RED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276327E-2"/>
    <n v="1.276327E-2"/>
    <s v="USD"/>
    <n v="1"/>
    <n v="1.276327E-2"/>
    <n v="1.276327E-2"/>
    <s v="N"/>
    <n v="0.1"/>
    <n v="1.1486939999999999E-2"/>
    <n v="1"/>
    <s v="888003022751"/>
  </r>
  <r>
    <x v="1"/>
    <n v="1205"/>
    <s v="YouTube RED"/>
    <m/>
    <s v="AU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4352E-2"/>
    <n v="2.8704E-2"/>
    <s v="USD"/>
    <n v="1"/>
    <n v="1.4352E-2"/>
    <n v="2.8704E-2"/>
    <s v="N"/>
    <n v="0.1"/>
    <n v="2.5833600000000002E-2"/>
    <n v="1"/>
    <s v="888003022751"/>
  </r>
  <r>
    <x v="1"/>
    <n v="1205"/>
    <s v="YouTube RED"/>
    <m/>
    <s v="AU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7.3439999999999998E-3"/>
    <n v="7.3439999999999998E-3"/>
    <s v="USD"/>
    <n v="1"/>
    <n v="7.3439999999999998E-3"/>
    <n v="7.3439999999999998E-3"/>
    <s v="N"/>
    <n v="0.1"/>
    <n v="6.6096000000000002E-3"/>
    <n v="1"/>
    <s v="888003022751"/>
  </r>
  <r>
    <x v="1"/>
    <n v="1205"/>
    <s v="YouTube RED"/>
    <m/>
    <s v="BE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5.5820000000000002E-3"/>
    <n v="5.5820000000000002E-3"/>
    <s v="USD"/>
    <n v="1"/>
    <n v="5.5820000000000002E-3"/>
    <n v="5.5820000000000002E-3"/>
    <s v="N"/>
    <n v="0.1"/>
    <n v="5.0238000000000001E-3"/>
    <n v="1"/>
    <s v="888003022751"/>
  </r>
  <r>
    <x v="1"/>
    <n v="1205"/>
    <s v="YouTube RED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3.8450899999999998E-3"/>
    <n v="3.8450899999999998E-3"/>
    <s v="USD"/>
    <n v="1"/>
    <n v="3.8450899999999998E-3"/>
    <n v="3.8450899999999998E-3"/>
    <s v="N"/>
    <n v="0.1"/>
    <n v="3.46058E-3"/>
    <n v="1"/>
    <s v="888003022751"/>
  </r>
  <r>
    <x v="1"/>
    <n v="1205"/>
    <s v="YouTube RED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1.4328399999999999E-3"/>
    <n v="4.2985200000000001E-3"/>
    <s v="USD"/>
    <n v="1"/>
    <n v="1.4328399999999999E-3"/>
    <n v="4.2985200000000001E-3"/>
    <s v="N"/>
    <n v="0.1"/>
    <n v="3.8686699999999998E-3"/>
    <n v="1"/>
    <s v="888003022751"/>
  </r>
  <r>
    <x v="1"/>
    <n v="1205"/>
    <s v="YouTube RED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9916500000000002E-3"/>
    <n v="1.9916500000000002E-3"/>
    <s v="USD"/>
    <n v="1"/>
    <n v="1.9916500000000002E-3"/>
    <n v="1.9916500000000002E-3"/>
    <s v="N"/>
    <n v="0.1"/>
    <n v="1.7924799999999999E-3"/>
    <n v="1"/>
    <s v="888003022751"/>
  </r>
  <r>
    <x v="1"/>
    <n v="1205"/>
    <s v="YouTube RED"/>
    <m/>
    <s v="B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2.101E-3"/>
    <n v="6.3029999999999996E-3"/>
    <s v="USD"/>
    <n v="1"/>
    <n v="2.101E-3"/>
    <n v="6.3029999999999996E-3"/>
    <s v="N"/>
    <n v="0.1"/>
    <n v="5.6727000000000001E-3"/>
    <n v="1"/>
    <s v="888003022751"/>
  </r>
  <r>
    <x v="1"/>
    <n v="1205"/>
    <s v="YouTube R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"/>
    <n v="4.9309000000000002E-3"/>
    <n v="9.8618000000000004E-3"/>
    <s v="USD"/>
    <n v="1"/>
    <n v="4.9309000000000002E-3"/>
    <n v="9.8618000000000004E-3"/>
    <s v="N"/>
    <n v="0.1"/>
    <n v="8.8756200000000007E-3"/>
    <n v="1"/>
    <s v="888003022751"/>
  </r>
  <r>
    <x v="1"/>
    <n v="1205"/>
    <s v="YouTube R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5.52551E-3"/>
    <n v="5.52551E-3"/>
    <s v="USD"/>
    <n v="1"/>
    <n v="5.52551E-3"/>
    <n v="5.52551E-3"/>
    <s v="N"/>
    <n v="0.1"/>
    <n v="4.9729600000000002E-3"/>
    <n v="1"/>
    <s v="888003022751"/>
  </r>
  <r>
    <x v="1"/>
    <n v="1205"/>
    <s v="YouTube R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1.155814E-2"/>
    <n v="1.155814E-2"/>
    <s v="USD"/>
    <n v="1"/>
    <n v="1.155814E-2"/>
    <n v="1.155814E-2"/>
    <s v="N"/>
    <n v="0.1"/>
    <n v="1.040233E-2"/>
    <n v="1"/>
    <s v="888003022751"/>
  </r>
  <r>
    <x v="1"/>
    <n v="1205"/>
    <s v="YouTube R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1.155814E-2"/>
    <n v="1.155814E-2"/>
    <s v="USD"/>
    <n v="1"/>
    <n v="1.155814E-2"/>
    <n v="1.155814E-2"/>
    <s v="N"/>
    <n v="0.1"/>
    <n v="1.040233E-2"/>
    <n v="1"/>
    <s v="888003022751"/>
  </r>
  <r>
    <x v="1"/>
    <n v="1205"/>
    <s v="YouTube R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1.155814E-2"/>
    <n v="1.155814E-2"/>
    <s v="USD"/>
    <n v="1"/>
    <n v="1.155814E-2"/>
    <n v="1.155814E-2"/>
    <s v="N"/>
    <n v="0.1"/>
    <n v="1.040233E-2"/>
    <n v="1"/>
    <s v="888003022751"/>
  </r>
  <r>
    <x v="1"/>
    <n v="1205"/>
    <s v="YouTube R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5.52551E-3"/>
    <n v="5.52551E-3"/>
    <s v="USD"/>
    <n v="1"/>
    <n v="5.52551E-3"/>
    <n v="5.52551E-3"/>
    <s v="N"/>
    <n v="0.1"/>
    <n v="4.9729600000000002E-3"/>
    <n v="1"/>
    <s v="888003022751"/>
  </r>
  <r>
    <x v="1"/>
    <n v="1205"/>
    <s v="YouTube R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4.9309000000000002E-3"/>
    <n v="9.8618000000000004E-3"/>
    <s v="USD"/>
    <n v="1"/>
    <n v="4.9309000000000002E-3"/>
    <n v="9.8618000000000004E-3"/>
    <s v="N"/>
    <n v="0.1"/>
    <n v="8.8756200000000007E-3"/>
    <n v="1"/>
    <s v="888003022751"/>
  </r>
  <r>
    <x v="1"/>
    <n v="1205"/>
    <s v="YouTube R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5"/>
    <n v="5.52551E-3"/>
    <n v="2.7627550000000001E-2"/>
    <s v="USD"/>
    <n v="1"/>
    <n v="5.52551E-3"/>
    <n v="2.7627550000000001E-2"/>
    <s v="N"/>
    <n v="0.1"/>
    <n v="2.4864790000000001E-2"/>
    <n v="1"/>
    <s v="888003022751"/>
  </r>
  <r>
    <x v="1"/>
    <n v="1205"/>
    <s v="YouTube R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9.6317799999999995E-3"/>
    <n v="2.8895339999999999E-2"/>
    <s v="USD"/>
    <n v="1"/>
    <n v="9.6317799999999995E-3"/>
    <n v="2.8895339999999999E-2"/>
    <s v="N"/>
    <n v="0.1"/>
    <n v="2.6005810000000001E-2"/>
    <n v="1"/>
    <s v="888003022751"/>
  </r>
  <r>
    <x v="1"/>
    <n v="1205"/>
    <s v="YouTube R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155814E-2"/>
    <n v="1.155814E-2"/>
    <s v="USD"/>
    <n v="1"/>
    <n v="1.155814E-2"/>
    <n v="1.155814E-2"/>
    <s v="N"/>
    <n v="0.1"/>
    <n v="1.040233E-2"/>
    <n v="1"/>
    <s v="888003022751"/>
  </r>
  <r>
    <x v="1"/>
    <n v="1205"/>
    <s v="YouTube RED"/>
    <m/>
    <s v="CA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9.9690000000000004E-3"/>
    <n v="1.9938000000000001E-2"/>
    <s v="USD"/>
    <n v="1"/>
    <n v="9.9690000000000004E-3"/>
    <n v="1.9938000000000001E-2"/>
    <s v="N"/>
    <n v="0.1"/>
    <n v="1.79442E-2"/>
    <n v="1"/>
    <s v="888003022751"/>
  </r>
  <r>
    <x v="1"/>
    <n v="1205"/>
    <s v="YouTube RED"/>
    <m/>
    <s v="CA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3309999999999999E-3"/>
    <n v="1.3309999999999999E-3"/>
    <s v="USD"/>
    <n v="1"/>
    <n v="1.3309999999999999E-3"/>
    <n v="1.3309999999999999E-3"/>
    <s v="N"/>
    <n v="0.1"/>
    <n v="1.1979E-3"/>
    <n v="1"/>
    <s v="888003022751"/>
  </r>
  <r>
    <x v="1"/>
    <n v="1205"/>
    <s v="YouTube RED"/>
    <m/>
    <s v="CA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6.1999999999999998E-3"/>
    <n v="6.1999999999999998E-3"/>
    <s v="USD"/>
    <n v="1"/>
    <n v="6.1999999999999998E-3"/>
    <n v="6.1999999999999998E-3"/>
    <s v="N"/>
    <n v="0.1"/>
    <n v="5.5799999999999999E-3"/>
    <n v="1"/>
    <s v="888003022751"/>
  </r>
  <r>
    <x v="1"/>
    <n v="1205"/>
    <s v="YouTube RED"/>
    <m/>
    <s v="CA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5.7990000000000003E-3"/>
    <n v="1.1598000000000001E-2"/>
    <s v="USD"/>
    <n v="1"/>
    <n v="5.7990000000000003E-3"/>
    <n v="1.1598000000000001E-2"/>
    <s v="N"/>
    <n v="0.1"/>
    <n v="1.04382E-2"/>
    <n v="1"/>
    <s v="888003022751"/>
  </r>
  <r>
    <x v="1"/>
    <n v="1205"/>
    <s v="YouTube RED"/>
    <m/>
    <s v="CA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6.4099999999999999E-3"/>
    <n v="1.282E-2"/>
    <s v="USD"/>
    <n v="1"/>
    <n v="6.4099999999999999E-3"/>
    <n v="1.282E-2"/>
    <s v="N"/>
    <n v="0.1"/>
    <n v="1.1538E-2"/>
    <n v="1"/>
    <s v="888003022751"/>
  </r>
  <r>
    <x v="1"/>
    <n v="1205"/>
    <s v="YouTube RED"/>
    <m/>
    <s v="CA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1.2492E-2"/>
    <n v="4.9967999999999999E-2"/>
    <s v="USD"/>
    <n v="1"/>
    <n v="1.2492E-2"/>
    <n v="4.9967999999999999E-2"/>
    <s v="N"/>
    <n v="0.1"/>
    <n v="4.4971200000000003E-2"/>
    <n v="1"/>
    <s v="888003022751"/>
  </r>
  <r>
    <x v="1"/>
    <n v="1205"/>
    <s v="YouTube RED"/>
    <m/>
    <s v="CA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.9260000000000002E-3"/>
    <n v="2.9260000000000002E-3"/>
    <s v="USD"/>
    <n v="1"/>
    <n v="2.9260000000000002E-3"/>
    <n v="2.9260000000000002E-3"/>
    <s v="N"/>
    <n v="0.1"/>
    <n v="2.6334000000000002E-3"/>
    <n v="1"/>
    <s v="888003022751"/>
  </r>
  <r>
    <x v="1"/>
    <n v="1205"/>
    <s v="YouTube RED"/>
    <m/>
    <s v="CA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3.0799999999999998E-3"/>
    <n v="3.0799999999999998E-3"/>
    <s v="USD"/>
    <n v="1"/>
    <n v="3.0799999999999998E-3"/>
    <n v="3.0799999999999998E-3"/>
    <s v="N"/>
    <n v="0.1"/>
    <n v="2.7720000000000002E-3"/>
    <n v="1"/>
    <s v="888003022751"/>
  </r>
  <r>
    <x v="1"/>
    <n v="1205"/>
    <s v="YouTube RED"/>
    <m/>
    <s v="CA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6.6870000000000002E-3"/>
    <n v="6.6870000000000002E-3"/>
    <s v="USD"/>
    <n v="1"/>
    <n v="6.6870000000000002E-3"/>
    <n v="6.6870000000000002E-3"/>
    <s v="N"/>
    <n v="0.1"/>
    <n v="6.0182999999999999E-3"/>
    <n v="1"/>
    <s v="888003022751"/>
  </r>
  <r>
    <x v="1"/>
    <n v="1205"/>
    <s v="YouTube RED"/>
    <m/>
    <s v="CA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0002E-2"/>
    <n v="2.0004000000000001E-2"/>
    <s v="USD"/>
    <n v="1"/>
    <n v="1.0002E-2"/>
    <n v="2.0004000000000001E-2"/>
    <s v="N"/>
    <n v="0.1"/>
    <n v="1.8003600000000002E-2"/>
    <n v="1"/>
    <s v="888003022751"/>
  </r>
  <r>
    <x v="1"/>
    <n v="1205"/>
    <s v="YouTube RED"/>
    <m/>
    <s v="CA"/>
    <s v="2022-12"/>
    <s v="2022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2262E-2"/>
    <n v="1.2262E-2"/>
    <s v="USD"/>
    <n v="1"/>
    <n v="1.2262E-2"/>
    <n v="1.2262E-2"/>
    <s v="N"/>
    <n v="0.1"/>
    <n v="1.10358E-2"/>
    <n v="1"/>
    <s v="888003022751"/>
  </r>
  <r>
    <x v="1"/>
    <n v="1205"/>
    <s v="YouTube RED"/>
    <m/>
    <s v="CA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6.0860000000000003E-3"/>
    <n v="6.0860000000000003E-3"/>
    <s v="USD"/>
    <n v="1"/>
    <n v="6.0860000000000003E-3"/>
    <n v="6.0860000000000003E-3"/>
    <s v="N"/>
    <n v="0.1"/>
    <n v="5.4774000000000003E-3"/>
    <n v="1"/>
    <s v="888003022751"/>
  </r>
  <r>
    <x v="1"/>
    <n v="1205"/>
    <s v="YouTube RED"/>
    <m/>
    <s v="CA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2468E-2"/>
    <n v="1.2468E-2"/>
    <s v="USD"/>
    <n v="1"/>
    <n v="1.2468E-2"/>
    <n v="1.2468E-2"/>
    <s v="N"/>
    <n v="0.1"/>
    <n v="1.1221200000000001E-2"/>
    <n v="1"/>
    <s v="888003022751"/>
  </r>
  <r>
    <x v="1"/>
    <n v="1205"/>
    <s v="YouTube R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1205"/>
    <s v="YouTube R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"/>
    <n v="1.155814E-2"/>
    <n v="2.3116279999999999E-2"/>
    <s v="USD"/>
    <n v="1"/>
    <n v="1.155814E-2"/>
    <n v="2.3116279999999999E-2"/>
    <s v="N"/>
    <n v="0.1"/>
    <n v="2.0804650000000001E-2"/>
    <n v="1"/>
    <s v="888003022751"/>
  </r>
  <r>
    <x v="1"/>
    <n v="1205"/>
    <s v="YouTube RED"/>
    <m/>
    <s v="CL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235E-3"/>
    <n v="1.235E-3"/>
    <s v="USD"/>
    <n v="1"/>
    <n v="1.235E-3"/>
    <n v="1.235E-3"/>
    <s v="N"/>
    <n v="0.1"/>
    <n v="1.1115000000000001E-3"/>
    <n v="1"/>
    <s v="888003022751"/>
  </r>
  <r>
    <x v="1"/>
    <n v="1205"/>
    <s v="YouTube RED"/>
    <m/>
    <s v="CL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696E-3"/>
    <n v="3.392E-3"/>
    <s v="USD"/>
    <n v="1"/>
    <n v="1.696E-3"/>
    <n v="3.392E-3"/>
    <s v="N"/>
    <n v="0.1"/>
    <n v="3.0528E-3"/>
    <n v="1"/>
    <s v="888003022751"/>
  </r>
  <r>
    <x v="1"/>
    <n v="1205"/>
    <s v="YouTube RED"/>
    <m/>
    <s v="CL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4840000000000001E-3"/>
    <n v="1.4840000000000001E-3"/>
    <s v="USD"/>
    <n v="1"/>
    <n v="1.4840000000000001E-3"/>
    <n v="1.4840000000000001E-3"/>
    <s v="N"/>
    <n v="0.1"/>
    <n v="1.3355999999999999E-3"/>
    <n v="1"/>
    <s v="888003022751"/>
  </r>
  <r>
    <x v="1"/>
    <n v="1205"/>
    <s v="YouTube RED"/>
    <m/>
    <s v="CO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6.5300000000000004E-4"/>
    <n v="6.5300000000000004E-4"/>
    <s v="USD"/>
    <n v="1"/>
    <n v="6.5300000000000004E-4"/>
    <n v="6.5300000000000004E-4"/>
    <s v="N"/>
    <n v="0.1"/>
    <n v="5.8770000000000003E-4"/>
    <n v="1"/>
    <s v="888003022751"/>
  </r>
  <r>
    <x v="1"/>
    <n v="1205"/>
    <s v="YouTube RED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4"/>
    <n v="1.425477E-2"/>
    <n v="0.19956678"/>
    <s v="USD"/>
    <n v="1"/>
    <n v="1.425477E-2"/>
    <n v="0.19956678"/>
    <s v="N"/>
    <n v="0.1"/>
    <n v="0.17961009999999999"/>
    <n v="1"/>
    <s v="888003022751"/>
  </r>
  <r>
    <x v="1"/>
    <n v="1205"/>
    <s v="YouTube RED"/>
    <m/>
    <s v="DK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0128E-2"/>
    <n v="1.0128E-2"/>
    <s v="USD"/>
    <n v="1"/>
    <n v="1.0128E-2"/>
    <n v="1.0128E-2"/>
    <s v="N"/>
    <n v="0.1"/>
    <n v="9.1152000000000004E-3"/>
    <n v="1"/>
    <s v="888003022751"/>
  </r>
  <r>
    <x v="1"/>
    <n v="1205"/>
    <s v="YouTube RED"/>
    <m/>
    <s v="DK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2.1232999999999998E-2"/>
    <n v="4.2465999999999997E-2"/>
    <s v="USD"/>
    <n v="1"/>
    <n v="2.1232999999999998E-2"/>
    <n v="4.2465999999999997E-2"/>
    <s v="N"/>
    <n v="0.1"/>
    <n v="3.8219400000000001E-2"/>
    <n v="1"/>
    <s v="888003022751"/>
  </r>
  <r>
    <x v="1"/>
    <n v="1205"/>
    <s v="YouTube RED"/>
    <m/>
    <s v="DK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0532E-2"/>
    <n v="1.0532E-2"/>
    <s v="USD"/>
    <n v="1"/>
    <n v="1.0532E-2"/>
    <n v="1.0532E-2"/>
    <s v="N"/>
    <n v="0.1"/>
    <n v="9.4788000000000008E-3"/>
    <n v="1"/>
    <s v="888003022751"/>
  </r>
  <r>
    <x v="1"/>
    <n v="1205"/>
    <s v="YouTube RED"/>
    <m/>
    <s v="DK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0801E-2"/>
    <n v="1.0801E-2"/>
    <s v="USD"/>
    <n v="1"/>
    <n v="1.0801E-2"/>
    <n v="1.0801E-2"/>
    <s v="N"/>
    <n v="0.1"/>
    <n v="9.7208999999999993E-3"/>
    <n v="1"/>
    <s v="888003022751"/>
  </r>
  <r>
    <x v="1"/>
    <n v="1205"/>
    <s v="YouTube RED"/>
    <m/>
    <s v="EE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3.4881199999999999E-3"/>
    <n v="3.4881199999999999E-3"/>
    <s v="USD"/>
    <n v="1"/>
    <n v="3.4881199999999999E-3"/>
    <n v="3.4881199999999999E-3"/>
    <s v="N"/>
    <n v="0.1"/>
    <n v="3.1393100000000002E-3"/>
    <n v="1"/>
    <s v="888003022751"/>
  </r>
  <r>
    <x v="1"/>
    <n v="1205"/>
    <s v="YouTube RED"/>
    <m/>
    <s v="ES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6.352E-3"/>
    <n v="6.352E-3"/>
    <s v="USD"/>
    <n v="1"/>
    <n v="6.352E-3"/>
    <n v="6.352E-3"/>
    <s v="N"/>
    <n v="0.1"/>
    <n v="5.7168000000000002E-3"/>
    <n v="1"/>
    <s v="888003022751"/>
  </r>
  <r>
    <x v="1"/>
    <n v="1205"/>
    <s v="YouTube RED"/>
    <m/>
    <s v="FI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5"/>
    <n v="8.1097900000000004E-3"/>
    <n v="0.12164685"/>
    <s v="USD"/>
    <n v="1"/>
    <n v="8.1097900000000004E-3"/>
    <n v="0.12164685"/>
    <s v="N"/>
    <n v="0.1"/>
    <n v="0.10948216"/>
    <n v="1"/>
    <s v="888003022751"/>
  </r>
  <r>
    <x v="1"/>
    <n v="1205"/>
    <s v="YouTube RED"/>
    <m/>
    <s v="FI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5733339999999998E-2"/>
    <n v="1.5733339999999998E-2"/>
    <s v="USD"/>
    <n v="1"/>
    <n v="1.5733339999999998E-2"/>
    <n v="1.5733339999999998E-2"/>
    <s v="N"/>
    <n v="0.1"/>
    <n v="1.4160010000000001E-2"/>
    <n v="1"/>
    <s v="888003022751"/>
  </r>
  <r>
    <x v="1"/>
    <n v="1205"/>
    <s v="YouTube RED"/>
    <m/>
    <s v="FI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9239999999999999E-3"/>
    <n v="1.9239999999999999E-3"/>
    <s v="USD"/>
    <n v="1"/>
    <n v="1.9239999999999999E-3"/>
    <n v="1.9239999999999999E-3"/>
    <s v="N"/>
    <n v="0.1"/>
    <n v="1.7316E-3"/>
    <n v="1"/>
    <s v="888003022751"/>
  </r>
  <r>
    <x v="1"/>
    <n v="1205"/>
    <s v="YouTube RED"/>
    <m/>
    <s v="FI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8.4430000000000009E-3"/>
    <n v="8.4430000000000009E-3"/>
    <s v="USD"/>
    <n v="1"/>
    <n v="8.4430000000000009E-3"/>
    <n v="8.4430000000000009E-3"/>
    <s v="N"/>
    <n v="0.1"/>
    <n v="7.5986999999999999E-3"/>
    <n v="1"/>
    <s v="888003022751"/>
  </r>
  <r>
    <x v="1"/>
    <n v="1205"/>
    <s v="YouTube RED"/>
    <m/>
    <s v="FI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5883000000000001E-2"/>
    <n v="1.5883000000000001E-2"/>
    <s v="USD"/>
    <n v="1"/>
    <n v="1.5883000000000001E-2"/>
    <n v="1.5883000000000001E-2"/>
    <s v="N"/>
    <n v="0.1"/>
    <n v="1.42947E-2"/>
    <n v="1"/>
    <s v="888003022751"/>
  </r>
  <r>
    <x v="1"/>
    <n v="1205"/>
    <s v="YouTube RED"/>
    <m/>
    <s v="FR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1.0796999999999999E-2"/>
    <n v="3.2391000000000003E-2"/>
    <s v="USD"/>
    <n v="1"/>
    <n v="1.0796999999999999E-2"/>
    <n v="3.2391000000000003E-2"/>
    <s v="N"/>
    <n v="0.1"/>
    <n v="2.9151900000000001E-2"/>
    <n v="1"/>
    <s v="888003022751"/>
  </r>
  <r>
    <x v="1"/>
    <n v="1205"/>
    <s v="YouTube RED"/>
    <m/>
    <s v="FR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0345E-2"/>
    <n v="1.0345E-2"/>
    <s v="USD"/>
    <n v="1"/>
    <n v="1.0345E-2"/>
    <n v="1.0345E-2"/>
    <s v="N"/>
    <n v="0.1"/>
    <n v="9.3104999999999993E-3"/>
    <n v="1"/>
    <s v="888003022751"/>
  </r>
  <r>
    <x v="1"/>
    <n v="1205"/>
    <s v="YouTube RED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"/>
    <n v="1.5946129999999999E-2"/>
    <n v="6.3784519999999997E-2"/>
    <s v="USD"/>
    <n v="1"/>
    <n v="1.5946129999999999E-2"/>
    <n v="6.3784519999999997E-2"/>
    <s v="N"/>
    <n v="0.1"/>
    <n v="5.7406069999999997E-2"/>
    <n v="1"/>
    <s v="888003022751"/>
  </r>
  <r>
    <x v="1"/>
    <n v="1205"/>
    <s v="YouTube RED"/>
    <m/>
    <s v="GB"/>
    <s v="2022-03"/>
    <s v="2022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4.8279999999999998E-3"/>
    <n v="4.8279999999999998E-3"/>
    <s v="USD"/>
    <n v="1"/>
    <n v="4.8279999999999998E-3"/>
    <n v="4.8279999999999998E-3"/>
    <s v="N"/>
    <n v="0.1"/>
    <n v="4.3451999999999996E-3"/>
    <n v="1"/>
    <s v="888003022751"/>
  </r>
  <r>
    <x v="1"/>
    <n v="1205"/>
    <s v="YouTube RED"/>
    <m/>
    <s v="GB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9.6050000000000007E-3"/>
    <n v="9.6050000000000007E-3"/>
    <s v="USD"/>
    <n v="1"/>
    <n v="9.6050000000000007E-3"/>
    <n v="9.6050000000000007E-3"/>
    <s v="N"/>
    <n v="0.1"/>
    <n v="8.6444999999999994E-3"/>
    <n v="1"/>
    <s v="888003022751"/>
  </r>
  <r>
    <x v="1"/>
    <n v="1205"/>
    <s v="YouTube RED"/>
    <m/>
    <s v="GB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8831000000000001E-2"/>
    <n v="1.8831000000000001E-2"/>
    <s v="USD"/>
    <n v="1"/>
    <n v="1.8831000000000001E-2"/>
    <n v="1.8831000000000001E-2"/>
    <s v="N"/>
    <n v="0.1"/>
    <n v="1.6947899999999998E-2"/>
    <n v="1"/>
    <s v="888003022751"/>
  </r>
  <r>
    <x v="1"/>
    <n v="1205"/>
    <s v="YouTube RED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1205"/>
    <s v="YouTube RED"/>
    <m/>
    <s v="H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6"/>
    <n v="4.74794E-3"/>
    <n v="2.8487640000000002E-2"/>
    <s v="USD"/>
    <n v="1"/>
    <n v="4.74794E-3"/>
    <n v="2.8487640000000002E-2"/>
    <s v="N"/>
    <n v="0.1"/>
    <n v="2.5638879999999999E-2"/>
    <n v="1"/>
    <s v="888003022751"/>
  </r>
  <r>
    <x v="1"/>
    <n v="1205"/>
    <s v="YouTube RED"/>
    <m/>
    <s v="HU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.7190000000000001E-3"/>
    <n v="2.7190000000000001E-3"/>
    <s v="USD"/>
    <n v="1"/>
    <n v="2.7190000000000001E-3"/>
    <n v="2.7190000000000001E-3"/>
    <s v="N"/>
    <n v="0.1"/>
    <n v="2.4470999999999998E-3"/>
    <n v="1"/>
    <s v="888003022751"/>
  </r>
  <r>
    <x v="1"/>
    <n v="1205"/>
    <s v="YouTube RED"/>
    <m/>
    <s v="IE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5195E-2"/>
    <n v="1.5195E-2"/>
    <s v="USD"/>
    <n v="1"/>
    <n v="1.5195E-2"/>
    <n v="1.5195E-2"/>
    <s v="N"/>
    <n v="0.1"/>
    <n v="1.36755E-2"/>
    <n v="1"/>
    <s v="888003022751"/>
  </r>
  <r>
    <x v="1"/>
    <n v="1205"/>
    <s v="YouTube RED"/>
    <m/>
    <s v="IN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5.2302000000000002E-4"/>
    <n v="5.2302000000000002E-4"/>
    <s v="USD"/>
    <n v="1"/>
    <n v="5.2302000000000002E-4"/>
    <n v="5.2302000000000002E-4"/>
    <s v="N"/>
    <n v="0.1"/>
    <n v="4.7071999999999999E-4"/>
    <n v="1"/>
    <s v="888003022751"/>
  </r>
  <r>
    <x v="1"/>
    <n v="1205"/>
    <s v="YouTube RED"/>
    <m/>
    <s v="IN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7.8452999999999997E-4"/>
    <n v="7.8452999999999997E-4"/>
    <s v="USD"/>
    <n v="1"/>
    <n v="7.8452999999999997E-4"/>
    <n v="7.8452999999999997E-4"/>
    <s v="N"/>
    <n v="0.1"/>
    <n v="7.0607999999999999E-4"/>
    <n v="1"/>
    <s v="888003022751"/>
  </r>
  <r>
    <x v="1"/>
    <n v="1205"/>
    <s v="YouTube RED"/>
    <m/>
    <s v="IN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199E-3"/>
    <n v="2.398E-3"/>
    <s v="USD"/>
    <n v="1"/>
    <n v="1.199E-3"/>
    <n v="2.398E-3"/>
    <s v="N"/>
    <n v="0.1"/>
    <n v="2.1581999999999999E-3"/>
    <n v="1"/>
    <s v="888003022751"/>
  </r>
  <r>
    <x v="1"/>
    <n v="1205"/>
    <s v="YouTube RED"/>
    <m/>
    <s v="IN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737E-3"/>
    <n v="1.737E-3"/>
    <s v="USD"/>
    <n v="1"/>
    <n v="1.737E-3"/>
    <n v="1.737E-3"/>
    <s v="N"/>
    <n v="0.1"/>
    <n v="1.5633000000000001E-3"/>
    <n v="1"/>
    <s v="888003022751"/>
  </r>
  <r>
    <x v="1"/>
    <n v="1205"/>
    <s v="YouTube RED"/>
    <m/>
    <s v="IN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155E-3"/>
    <n v="1.155E-3"/>
    <s v="USD"/>
    <n v="1"/>
    <n v="1.155E-3"/>
    <n v="1.155E-3"/>
    <s v="N"/>
    <n v="0.1"/>
    <n v="1.0395000000000001E-3"/>
    <n v="1"/>
    <s v="888003022751"/>
  </r>
  <r>
    <x v="1"/>
    <n v="1205"/>
    <s v="YouTube RED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003022751"/>
  </r>
  <r>
    <x v="1"/>
    <n v="1205"/>
    <s v="YouTube RED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6.90465E-3"/>
    <n v="6.90465E-3"/>
    <s v="USD"/>
    <n v="1"/>
    <n v="6.90465E-3"/>
    <n v="6.90465E-3"/>
    <s v="N"/>
    <n v="0.1"/>
    <n v="6.2141799999999997E-3"/>
    <n v="1"/>
    <s v="888003022751"/>
  </r>
  <r>
    <x v="1"/>
    <n v="1205"/>
    <s v="YouTube RED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003022751"/>
  </r>
  <r>
    <x v="1"/>
    <n v="1205"/>
    <s v="YouTube RED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"/>
    <n v="1.380931E-2"/>
    <n v="2.761862E-2"/>
    <s v="USD"/>
    <n v="1"/>
    <n v="1.380931E-2"/>
    <n v="2.761862E-2"/>
    <s v="N"/>
    <n v="0.1"/>
    <n v="2.4856759999999999E-2"/>
    <n v="1"/>
    <s v="888003022751"/>
  </r>
  <r>
    <x v="1"/>
    <n v="1205"/>
    <s v="YouTube RED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4"/>
    <n v="1.380931E-2"/>
    <n v="5.523724E-2"/>
    <s v="USD"/>
    <n v="1"/>
    <n v="1.380931E-2"/>
    <n v="5.523724E-2"/>
    <s v="N"/>
    <n v="0.1"/>
    <n v="4.9713519999999997E-2"/>
    <n v="1"/>
    <s v="888003022751"/>
  </r>
  <r>
    <x v="1"/>
    <n v="1205"/>
    <s v="YouTube RED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003022751"/>
  </r>
  <r>
    <x v="1"/>
    <n v="1205"/>
    <s v="YouTube RED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380931E-2"/>
    <n v="1.380931E-2"/>
    <s v="USD"/>
    <n v="1"/>
    <n v="1.380931E-2"/>
    <n v="1.380931E-2"/>
    <s v="N"/>
    <n v="0.1"/>
    <n v="1.2428379999999999E-2"/>
    <n v="1"/>
    <s v="888003022751"/>
  </r>
  <r>
    <x v="1"/>
    <n v="1205"/>
    <s v="YouTube RED"/>
    <m/>
    <s v="JP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9.8449999999999996E-3"/>
    <n v="9.8449999999999996E-3"/>
    <s v="USD"/>
    <n v="1"/>
    <n v="9.8449999999999996E-3"/>
    <n v="9.8449999999999996E-3"/>
    <s v="N"/>
    <n v="0.1"/>
    <n v="8.8605000000000003E-3"/>
    <n v="1"/>
    <s v="888003022751"/>
  </r>
  <r>
    <x v="1"/>
    <n v="1205"/>
    <s v="YouTube RED"/>
    <m/>
    <s v="JP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0145E-2"/>
    <n v="1.0145E-2"/>
    <s v="USD"/>
    <n v="1"/>
    <n v="1.0145E-2"/>
    <n v="1.0145E-2"/>
    <s v="N"/>
    <n v="0.1"/>
    <n v="9.1304999999999997E-3"/>
    <n v="1"/>
    <s v="888003022751"/>
  </r>
  <r>
    <x v="1"/>
    <n v="1205"/>
    <s v="YouTube RED"/>
    <m/>
    <s v="JP"/>
    <s v="2022-04"/>
    <s v="2022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6841999999999999E-2"/>
    <n v="1.6841999999999999E-2"/>
    <s v="USD"/>
    <n v="1"/>
    <n v="1.6841999999999999E-2"/>
    <n v="1.6841999999999999E-2"/>
    <s v="N"/>
    <n v="0.1"/>
    <n v="1.5157800000000001E-2"/>
    <n v="1"/>
    <s v="888003022751"/>
  </r>
  <r>
    <x v="1"/>
    <n v="1205"/>
    <s v="YouTube RED"/>
    <m/>
    <s v="JP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1.5682999999999999E-2"/>
    <n v="4.7049000000000001E-2"/>
    <s v="USD"/>
    <n v="1"/>
    <n v="1.5682999999999999E-2"/>
    <n v="4.7049000000000001E-2"/>
    <s v="N"/>
    <n v="0.1"/>
    <n v="4.2344100000000003E-2"/>
    <n v="1"/>
    <s v="888003022751"/>
  </r>
  <r>
    <x v="1"/>
    <n v="1205"/>
    <s v="YouTube RED"/>
    <m/>
    <s v="JP"/>
    <s v="2022-08"/>
    <s v="2022-08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5346E-2"/>
    <n v="1.5346E-2"/>
    <s v="USD"/>
    <n v="1"/>
    <n v="1.5346E-2"/>
    <n v="1.5346E-2"/>
    <s v="N"/>
    <n v="0.1"/>
    <n v="1.38114E-2"/>
    <n v="1"/>
    <s v="888003022751"/>
  </r>
  <r>
    <x v="1"/>
    <n v="1205"/>
    <s v="YouTube RED"/>
    <m/>
    <s v="JP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3.6389999999999999E-3"/>
    <n v="3.6389999999999999E-3"/>
    <s v="USD"/>
    <n v="1"/>
    <n v="3.6389999999999999E-3"/>
    <n v="3.6389999999999999E-3"/>
    <s v="N"/>
    <n v="0.1"/>
    <n v="3.2751E-3"/>
    <n v="1"/>
    <s v="888003022751"/>
  </r>
  <r>
    <x v="1"/>
    <n v="1205"/>
    <s v="YouTube RED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6.90465E-3"/>
    <n v="6.90465E-3"/>
    <s v="USD"/>
    <n v="1"/>
    <n v="6.90465E-3"/>
    <n v="6.90465E-3"/>
    <s v="N"/>
    <n v="0.1"/>
    <n v="6.2141799999999997E-3"/>
    <n v="1"/>
    <s v="888003022751"/>
  </r>
  <r>
    <x v="1"/>
    <n v="1205"/>
    <s v="YouTube RED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003022751"/>
  </r>
  <r>
    <x v="1"/>
    <n v="1205"/>
    <s v="YouTube RED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003022751"/>
  </r>
  <r>
    <x v="1"/>
    <n v="1205"/>
    <s v="YouTube RED"/>
    <m/>
    <s v="KR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7.1611899999999996E-3"/>
    <n v="7.1611899999999996E-3"/>
    <s v="USD"/>
    <n v="1"/>
    <n v="7.1611899999999996E-3"/>
    <n v="7.1611899999999996E-3"/>
    <s v="N"/>
    <n v="0.1"/>
    <n v="6.4450699999999998E-3"/>
    <n v="1"/>
    <s v="888003022751"/>
  </r>
  <r>
    <x v="1"/>
    <n v="1205"/>
    <s v="YouTube RED"/>
    <m/>
    <s v="KR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7.1611899999999996E-3"/>
    <n v="7.1611899999999996E-3"/>
    <s v="USD"/>
    <n v="1"/>
    <n v="7.1611899999999996E-3"/>
    <n v="7.1611899999999996E-3"/>
    <s v="N"/>
    <n v="0.1"/>
    <n v="6.4450699999999998E-3"/>
    <n v="1"/>
    <s v="888003022751"/>
  </r>
  <r>
    <x v="1"/>
    <n v="1205"/>
    <s v="YouTube RED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1.06095E-3"/>
    <n v="1.06095E-3"/>
    <s v="USD"/>
    <n v="1"/>
    <n v="1.06095E-3"/>
    <n v="1.06095E-3"/>
    <s v="N"/>
    <n v="0.1"/>
    <n v="9.5485000000000003E-4"/>
    <n v="1"/>
    <s v="888003022751"/>
  </r>
  <r>
    <x v="1"/>
    <n v="1205"/>
    <s v="YouTube RED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1.06095E-3"/>
    <n v="1.06095E-3"/>
    <s v="USD"/>
    <n v="1"/>
    <n v="1.06095E-3"/>
    <n v="1.06095E-3"/>
    <s v="N"/>
    <n v="0.1"/>
    <n v="9.5485000000000003E-4"/>
    <n v="1"/>
    <s v="888003022751"/>
  </r>
  <r>
    <x v="1"/>
    <n v="1205"/>
    <s v="YouTube RED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4.5838800000000002E-3"/>
    <n v="4.5838800000000002E-3"/>
    <s v="USD"/>
    <n v="1"/>
    <n v="4.5838800000000002E-3"/>
    <n v="4.5838800000000002E-3"/>
    <s v="N"/>
    <n v="0.1"/>
    <n v="4.1254899999999999E-3"/>
    <n v="1"/>
    <s v="888003022751"/>
  </r>
  <r>
    <x v="1"/>
    <n v="1205"/>
    <s v="YouTube RED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9.1478999999999996E-4"/>
    <n v="9.1478999999999996E-4"/>
    <s v="USD"/>
    <n v="1"/>
    <n v="9.1478999999999996E-4"/>
    <n v="9.1478999999999996E-4"/>
    <s v="N"/>
    <n v="0.1"/>
    <n v="8.2330999999999995E-4"/>
    <n v="1"/>
    <s v="888003022751"/>
  </r>
  <r>
    <x v="1"/>
    <n v="1205"/>
    <s v="YouTube RED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06095E-3"/>
    <n v="1.06095E-3"/>
    <s v="USD"/>
    <n v="1"/>
    <n v="1.06095E-3"/>
    <n v="1.06095E-3"/>
    <s v="N"/>
    <n v="0.1"/>
    <n v="9.5485000000000003E-4"/>
    <n v="1"/>
    <s v="888003022751"/>
  </r>
  <r>
    <x v="1"/>
    <n v="1205"/>
    <s v="YouTube RED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82957E-3"/>
    <n v="1.82957E-3"/>
    <s v="USD"/>
    <n v="1"/>
    <n v="1.82957E-3"/>
    <n v="1.82957E-3"/>
    <s v="N"/>
    <n v="0.1"/>
    <n v="1.64661E-3"/>
    <n v="1"/>
    <s v="888003022751"/>
  </r>
  <r>
    <x v="1"/>
    <n v="1205"/>
    <s v="YouTube RED"/>
    <m/>
    <s v="MX"/>
    <s v="2022-03"/>
    <s v="2022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4.44E-4"/>
    <n v="4.44E-4"/>
    <s v="USD"/>
    <n v="1"/>
    <n v="4.44E-4"/>
    <n v="4.44E-4"/>
    <s v="N"/>
    <n v="0.1"/>
    <n v="3.9960000000000001E-4"/>
    <n v="1"/>
    <s v="888003022751"/>
  </r>
  <r>
    <x v="1"/>
    <n v="1205"/>
    <s v="YouTube RED"/>
    <m/>
    <s v="MX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1739999999999999E-3"/>
    <n v="1.1739999999999999E-3"/>
    <s v="USD"/>
    <n v="1"/>
    <n v="1.1739999999999999E-3"/>
    <n v="1.1739999999999999E-3"/>
    <s v="N"/>
    <n v="0.1"/>
    <n v="1.0566E-3"/>
    <n v="1"/>
    <s v="888003022751"/>
  </r>
  <r>
    <x v="1"/>
    <n v="1205"/>
    <s v="YouTube RED"/>
    <m/>
    <s v="MX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"/>
    <n v="1.06095E-3"/>
    <n v="3.1828500000000001E-3"/>
    <s v="USD"/>
    <n v="1"/>
    <n v="1.06095E-3"/>
    <n v="3.1828500000000001E-3"/>
    <s v="N"/>
    <n v="0.1"/>
    <n v="2.8645599999999999E-3"/>
    <n v="1"/>
    <s v="888003022751"/>
  </r>
  <r>
    <x v="1"/>
    <n v="1205"/>
    <s v="YouTube RED"/>
    <m/>
    <s v="MY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4.0480000000000004E-3"/>
    <n v="4.0480000000000004E-3"/>
    <s v="USD"/>
    <n v="1"/>
    <n v="4.0480000000000004E-3"/>
    <n v="4.0480000000000004E-3"/>
    <s v="N"/>
    <n v="0.1"/>
    <n v="3.6432000000000001E-3"/>
    <n v="1"/>
    <s v="888003022751"/>
  </r>
  <r>
    <x v="1"/>
    <n v="1205"/>
    <s v="YouTube RED"/>
    <m/>
    <s v="NG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3.1838600000000002E-3"/>
    <n v="3.1838600000000002E-3"/>
    <s v="USD"/>
    <n v="1"/>
    <n v="3.1838600000000002E-3"/>
    <n v="3.1838600000000002E-3"/>
    <s v="N"/>
    <n v="0.1"/>
    <n v="2.8654700000000002E-3"/>
    <n v="1"/>
    <s v="888003022751"/>
  </r>
  <r>
    <x v="1"/>
    <n v="1205"/>
    <s v="YouTube RED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"/>
    <n v="8.8654800000000002E-3"/>
    <n v="1.773096E-2"/>
    <s v="USD"/>
    <n v="1"/>
    <n v="8.8654800000000002E-3"/>
    <n v="1.773096E-2"/>
    <s v="N"/>
    <n v="0.1"/>
    <n v="1.5957860000000001E-2"/>
    <n v="1"/>
    <s v="888003022751"/>
  </r>
  <r>
    <x v="1"/>
    <n v="1205"/>
    <s v="YouTube RED"/>
    <m/>
    <s v="NL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8.8654800000000002E-3"/>
    <n v="8.8654800000000002E-3"/>
    <s v="USD"/>
    <n v="1"/>
    <n v="8.8654800000000002E-3"/>
    <n v="8.8654800000000002E-3"/>
    <s v="N"/>
    <n v="0.1"/>
    <n v="7.9789300000000004E-3"/>
    <n v="1"/>
    <s v="888003022751"/>
  </r>
  <r>
    <x v="1"/>
    <n v="1205"/>
    <s v="YouTube RED"/>
    <m/>
    <s v="NO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1.01621E-3"/>
    <n v="1.01621E-3"/>
    <s v="USD"/>
    <n v="1"/>
    <n v="1.01621E-3"/>
    <n v="1.01621E-3"/>
    <s v="N"/>
    <n v="0.1"/>
    <n v="9.1458999999999996E-4"/>
    <n v="1"/>
    <s v="888003022751"/>
  </r>
  <r>
    <x v="1"/>
    <n v="1205"/>
    <s v="YouTube RED"/>
    <m/>
    <s v="NO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2.4023099999999999E-3"/>
    <n v="2.4023099999999999E-3"/>
    <s v="USD"/>
    <n v="1"/>
    <n v="2.4023099999999999E-3"/>
    <n v="2.4023099999999999E-3"/>
    <s v="N"/>
    <n v="0.1"/>
    <n v="2.1620799999999998E-3"/>
    <n v="1"/>
    <s v="888003022751"/>
  </r>
  <r>
    <x v="1"/>
    <n v="1205"/>
    <s v="YouTube RED"/>
    <m/>
    <s v="NO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"/>
    <n v="1.4175220000000001E-2"/>
    <n v="2.8350440000000001E-2"/>
    <s v="USD"/>
    <n v="1"/>
    <n v="1.4175220000000001E-2"/>
    <n v="2.8350440000000001E-2"/>
    <s v="N"/>
    <n v="0.1"/>
    <n v="2.5515400000000001E-2"/>
    <n v="1"/>
    <s v="888003022751"/>
  </r>
  <r>
    <x v="1"/>
    <n v="1205"/>
    <s v="YouTube RED"/>
    <m/>
    <s v="NO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1.064236E-2"/>
    <n v="1.064236E-2"/>
    <s v="USD"/>
    <n v="1"/>
    <n v="1.064236E-2"/>
    <n v="1.064236E-2"/>
    <s v="N"/>
    <n v="0.1"/>
    <n v="9.5781200000000007E-3"/>
    <n v="1"/>
    <s v="888003022751"/>
  </r>
  <r>
    <x v="1"/>
    <n v="1205"/>
    <s v="YouTube RED"/>
    <m/>
    <s v="NO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3"/>
    <n v="2.4220800000000001E-2"/>
    <n v="0.55707839999999997"/>
    <s v="USD"/>
    <n v="1"/>
    <n v="2.4220800000000001E-2"/>
    <n v="0.55707839999999997"/>
    <s v="N"/>
    <n v="0.1"/>
    <n v="0.50137056000000002"/>
    <n v="1"/>
    <s v="888003022751"/>
  </r>
  <r>
    <x v="1"/>
    <n v="1205"/>
    <s v="YouTube RED"/>
    <m/>
    <s v="NO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2862E-2"/>
    <n v="1.2862E-2"/>
    <s v="USD"/>
    <n v="1"/>
    <n v="1.2862E-2"/>
    <n v="1.2862E-2"/>
    <s v="N"/>
    <n v="0.1"/>
    <n v="1.1575800000000001E-2"/>
    <n v="1"/>
    <s v="888003022751"/>
  </r>
  <r>
    <x v="1"/>
    <n v="1205"/>
    <s v="YouTube RED"/>
    <m/>
    <s v="NZ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9060400000000004E-3"/>
    <n v="4.9060400000000004E-3"/>
    <s v="USD"/>
    <n v="1"/>
    <n v="4.9060400000000004E-3"/>
    <n v="4.9060400000000004E-3"/>
    <s v="N"/>
    <n v="0.1"/>
    <n v="4.4154399999999996E-3"/>
    <n v="1"/>
    <s v="888003022751"/>
  </r>
  <r>
    <x v="1"/>
    <n v="1205"/>
    <s v="YouTube RED"/>
    <m/>
    <s v="NZ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233272E-2"/>
    <n v="1.233272E-2"/>
    <s v="USD"/>
    <n v="1"/>
    <n v="1.233272E-2"/>
    <n v="1.233272E-2"/>
    <s v="N"/>
    <n v="0.1"/>
    <n v="1.109945E-2"/>
    <n v="1"/>
    <s v="888003022751"/>
  </r>
  <r>
    <x v="1"/>
    <n v="1205"/>
    <s v="YouTube RED"/>
    <m/>
    <s v="PE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1.89719E-3"/>
    <n v="1.89719E-3"/>
    <s v="USD"/>
    <n v="1"/>
    <n v="1.89719E-3"/>
    <n v="1.89719E-3"/>
    <s v="N"/>
    <n v="0.1"/>
    <n v="1.70747E-3"/>
    <n v="1"/>
    <s v="888003022751"/>
  </r>
  <r>
    <x v="1"/>
    <n v="1205"/>
    <s v="YouTube RED"/>
    <m/>
    <s v="PE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89719E-3"/>
    <n v="1.89719E-3"/>
    <s v="USD"/>
    <n v="1"/>
    <n v="1.89719E-3"/>
    <n v="1.89719E-3"/>
    <s v="N"/>
    <n v="0.1"/>
    <n v="1.70747E-3"/>
    <n v="1"/>
    <s v="888003022751"/>
  </r>
  <r>
    <x v="1"/>
    <n v="1205"/>
    <s v="YouTube RED"/>
    <m/>
    <s v="PH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3.591E-3"/>
    <n v="7.182E-3"/>
    <s v="USD"/>
    <n v="1"/>
    <n v="3.591E-3"/>
    <n v="7.182E-3"/>
    <s v="N"/>
    <n v="0.1"/>
    <n v="6.4637999999999996E-3"/>
    <n v="1"/>
    <s v="888003022751"/>
  </r>
  <r>
    <x v="1"/>
    <n v="1205"/>
    <s v="YouTube RED"/>
    <m/>
    <s v="RO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.6410000000000001E-3"/>
    <n v="2.6410000000000001E-3"/>
    <s v="USD"/>
    <n v="1"/>
    <n v="2.6410000000000001E-3"/>
    <n v="2.6410000000000001E-3"/>
    <s v="N"/>
    <n v="0.1"/>
    <n v="2.3768999999999999E-3"/>
    <n v="1"/>
    <s v="888003022751"/>
  </r>
  <r>
    <x v="1"/>
    <n v="1205"/>
    <s v="YouTube RED"/>
    <m/>
    <s v="RU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3.5860000000000002E-3"/>
    <n v="3.5860000000000002E-3"/>
    <s v="USD"/>
    <n v="1"/>
    <n v="3.5860000000000002E-3"/>
    <n v="3.5860000000000002E-3"/>
    <s v="N"/>
    <n v="0.1"/>
    <n v="3.2274000000000001E-3"/>
    <n v="1"/>
    <s v="888003022751"/>
  </r>
  <r>
    <x v="1"/>
    <n v="1205"/>
    <s v="YouTube RED"/>
    <m/>
    <s v="SE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7.2745500000000003E-3"/>
    <n v="7.2745500000000003E-3"/>
    <s v="USD"/>
    <n v="1"/>
    <n v="7.2745500000000003E-3"/>
    <n v="7.2745500000000003E-3"/>
    <s v="N"/>
    <n v="0.1"/>
    <n v="6.5470900000000002E-3"/>
    <n v="1"/>
    <s v="888003022751"/>
  </r>
  <r>
    <x v="1"/>
    <n v="1205"/>
    <s v="YouTube RED"/>
    <m/>
    <s v="SE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.2433999999999999E-2"/>
    <n v="2.2433999999999999E-2"/>
    <s v="USD"/>
    <n v="1"/>
    <n v="2.2433999999999999E-2"/>
    <n v="2.2433999999999999E-2"/>
    <s v="N"/>
    <n v="0.1"/>
    <n v="2.01906E-2"/>
    <n v="1"/>
    <s v="888003022751"/>
  </r>
  <r>
    <x v="1"/>
    <n v="1205"/>
    <s v="YouTube RED"/>
    <m/>
    <s v="TH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3.6419999999999998E-3"/>
    <n v="3.6419999999999998E-3"/>
    <s v="USD"/>
    <n v="1"/>
    <n v="3.6419999999999998E-3"/>
    <n v="3.6419999999999998E-3"/>
    <s v="N"/>
    <n v="0.1"/>
    <n v="3.2778E-3"/>
    <n v="1"/>
    <s v="888003022751"/>
  </r>
  <r>
    <x v="1"/>
    <n v="1205"/>
    <s v="YouTube RED"/>
    <m/>
    <s v="TH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0"/>
    <n v="0"/>
    <s v="USD"/>
    <n v="1"/>
    <n v="0"/>
    <n v="0"/>
    <s v="N"/>
    <n v="0.1"/>
    <n v="0"/>
    <n v="1"/>
    <s v="888003022751"/>
  </r>
  <r>
    <x v="1"/>
    <n v="1205"/>
    <s v="YouTube RED"/>
    <m/>
    <s v="TR"/>
    <s v="2022-07"/>
    <s v="2022-07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9.5E-4"/>
    <n v="9.5E-4"/>
    <s v="USD"/>
    <n v="1"/>
    <n v="9.5E-4"/>
    <n v="9.5E-4"/>
    <s v="N"/>
    <n v="0.1"/>
    <n v="8.5499999999999997E-4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6.2940999999999995E-4"/>
    <n v="6.2940999999999995E-4"/>
    <s v="USD"/>
    <n v="1"/>
    <n v="6.2940999999999995E-4"/>
    <n v="6.2940999999999995E-4"/>
    <s v="N"/>
    <n v="0.1"/>
    <n v="5.6647000000000002E-4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2"/>
    <n v="3.3439400000000001E-3"/>
    <n v="4.0127280000000001E-2"/>
    <s v="USD"/>
    <n v="1"/>
    <n v="3.3439400000000001E-3"/>
    <n v="4.0127280000000001E-2"/>
    <s v="N"/>
    <n v="0.1"/>
    <n v="3.6114550000000002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00"/>
    <n v="4.9905599999999998E-3"/>
    <n v="0.998112"/>
    <s v="USD"/>
    <n v="1"/>
    <n v="4.9905599999999998E-3"/>
    <n v="0.998112"/>
    <s v="N"/>
    <n v="0.1"/>
    <n v="0.89830080000000001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85"/>
    <n v="6.0604600000000002E-3"/>
    <n v="0.51513909999999996"/>
    <s v="USD"/>
    <n v="1"/>
    <n v="6.0604600000000002E-3"/>
    <n v="0.51513909999999996"/>
    <s v="N"/>
    <n v="0.1"/>
    <n v="0.4636251900000000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3"/>
    <n v="1.433164E-2"/>
    <n v="0.18631132"/>
    <s v="USD"/>
    <n v="1"/>
    <n v="1.433164E-2"/>
    <n v="0.18631132"/>
    <s v="N"/>
    <n v="0.1"/>
    <n v="0.16768019000000001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66"/>
    <n v="1.485535E-2"/>
    <n v="0.98045309999999997"/>
    <s v="USD"/>
    <n v="1"/>
    <n v="1.485535E-2"/>
    <n v="0.98045309999999997"/>
    <s v="N"/>
    <n v="0.1"/>
    <n v="0.8824077900000000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5"/>
    <n v="3.3439400000000001E-3"/>
    <n v="1.6719700000000001E-2"/>
    <s v="USD"/>
    <n v="1"/>
    <n v="3.3439400000000001E-3"/>
    <n v="1.6719700000000001E-2"/>
    <s v="N"/>
    <n v="0.1"/>
    <n v="1.504773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5"/>
    <n v="4.3003E-3"/>
    <n v="2.15015E-2"/>
    <s v="USD"/>
    <n v="1"/>
    <n v="4.3003E-3"/>
    <n v="2.15015E-2"/>
    <s v="N"/>
    <n v="0.1"/>
    <n v="1.935135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59"/>
    <n v="4.9905599999999998E-3"/>
    <n v="0.29444303999999999"/>
    <s v="USD"/>
    <n v="1"/>
    <n v="4.9905599999999998E-3"/>
    <n v="0.29444303999999999"/>
    <s v="N"/>
    <n v="0.1"/>
    <n v="0.26499874000000001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3"/>
    <n v="5.6885099999999999E-3"/>
    <n v="7.3950630000000003E-2"/>
    <s v="USD"/>
    <n v="1"/>
    <n v="5.6885099999999999E-3"/>
    <n v="7.3950630000000003E-2"/>
    <s v="N"/>
    <n v="0.1"/>
    <n v="6.6555569999999994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8"/>
    <n v="6.0604600000000002E-3"/>
    <n v="4.8483680000000001E-2"/>
    <s v="USD"/>
    <n v="1"/>
    <n v="6.0604600000000002E-3"/>
    <n v="4.8483680000000001E-2"/>
    <s v="N"/>
    <n v="0.1"/>
    <n v="4.3635309999999997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0"/>
    <n v="1.4329339999999999E-2"/>
    <n v="0.28658679999999997"/>
    <s v="USD"/>
    <n v="1"/>
    <n v="1.4329339999999999E-2"/>
    <n v="0.28658679999999997"/>
    <s v="N"/>
    <n v="0.1"/>
    <n v="0.25792811999999998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8"/>
    <n v="1.485535E-2"/>
    <n v="0.1188428"/>
    <s v="USD"/>
    <n v="1"/>
    <n v="1.485535E-2"/>
    <n v="0.1188428"/>
    <s v="N"/>
    <n v="0.1"/>
    <n v="0.1069585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4"/>
    <n v="3.3439400000000001E-3"/>
    <n v="1.337576E-2"/>
    <s v="USD"/>
    <n v="1"/>
    <n v="3.3439400000000001E-3"/>
    <n v="1.337576E-2"/>
    <s v="N"/>
    <n v="0.1"/>
    <n v="1.2038180000000001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26"/>
    <n v="4.9905599999999998E-3"/>
    <n v="0.12975455999999999"/>
    <s v="USD"/>
    <n v="1"/>
    <n v="4.9905599999999998E-3"/>
    <n v="0.12975455999999999"/>
    <s v="N"/>
    <n v="0.1"/>
    <n v="0.1167791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6"/>
    <n v="6.0604600000000002E-3"/>
    <n v="3.6362760000000001E-2"/>
    <s v="USD"/>
    <n v="1"/>
    <n v="6.0604600000000002E-3"/>
    <n v="3.6362760000000001E-2"/>
    <s v="N"/>
    <n v="0.1"/>
    <n v="3.2726480000000002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6"/>
    <n v="1.485535E-2"/>
    <n v="8.9132100000000006E-2"/>
    <s v="USD"/>
    <n v="1"/>
    <n v="1.485535E-2"/>
    <n v="8.9132100000000006E-2"/>
    <s v="N"/>
    <n v="0.1"/>
    <n v="8.0218890000000001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6"/>
    <n v="3.3439400000000001E-3"/>
    <n v="8.6942439999999996E-2"/>
    <s v="USD"/>
    <n v="1"/>
    <n v="3.3439400000000001E-3"/>
    <n v="8.6942439999999996E-2"/>
    <s v="N"/>
    <n v="0.1"/>
    <n v="7.8248200000000004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3"/>
    <n v="4.8820900000000004E-3"/>
    <n v="0.11228807"/>
    <s v="USD"/>
    <n v="1"/>
    <n v="4.8820900000000004E-3"/>
    <n v="0.11228807"/>
    <s v="N"/>
    <n v="0.1"/>
    <n v="0.10105926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16"/>
    <n v="4.9905599999999998E-3"/>
    <n v="0.57890496000000002"/>
    <s v="USD"/>
    <n v="1"/>
    <n v="4.9905599999999998E-3"/>
    <n v="0.57890496000000002"/>
    <s v="N"/>
    <n v="0.1"/>
    <n v="0.52101445999999996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46"/>
    <n v="6.0604600000000002E-3"/>
    <n v="0.27878115999999997"/>
    <s v="USD"/>
    <n v="1"/>
    <n v="6.0604600000000002E-3"/>
    <n v="0.27878115999999997"/>
    <s v="N"/>
    <n v="0.1"/>
    <n v="0.2509030400000000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9"/>
    <n v="8.1624899999999997E-3"/>
    <n v="0.15508731000000001"/>
    <s v="USD"/>
    <n v="1"/>
    <n v="8.1624899999999997E-3"/>
    <n v="0.15508731000000001"/>
    <s v="N"/>
    <n v="0.1"/>
    <n v="0.13957858000000001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44"/>
    <n v="1.485535E-2"/>
    <n v="2.1391703999999998"/>
    <s v="USD"/>
    <n v="1"/>
    <n v="1.485535E-2"/>
    <n v="2.1391703999999998"/>
    <s v="N"/>
    <n v="0.1"/>
    <n v="1.9252533599999999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2.9452200000000001E-3"/>
    <n v="2.9452200000000001E-3"/>
    <s v="USD"/>
    <n v="1"/>
    <n v="2.9452200000000001E-3"/>
    <n v="2.9452200000000001E-3"/>
    <s v="N"/>
    <n v="0.1"/>
    <n v="2.6507000000000002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5"/>
    <n v="3.3439400000000001E-3"/>
    <n v="1.6719700000000001E-2"/>
    <s v="USD"/>
    <n v="1"/>
    <n v="3.3439400000000001E-3"/>
    <n v="1.6719700000000001E-2"/>
    <s v="N"/>
    <n v="0.1"/>
    <n v="1.504773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9"/>
    <n v="4.9905599999999998E-3"/>
    <n v="0.14472624000000001"/>
    <s v="USD"/>
    <n v="1"/>
    <n v="4.9905599999999998E-3"/>
    <n v="0.14472624000000001"/>
    <s v="N"/>
    <n v="0.1"/>
    <n v="0.13025361999999999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35"/>
    <n v="1.485535E-2"/>
    <n v="0.51993725000000002"/>
    <s v="USD"/>
    <n v="1"/>
    <n v="1.485535E-2"/>
    <n v="0.51993725000000002"/>
    <s v="N"/>
    <n v="0.1"/>
    <n v="0.4679435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3"/>
    <n v="3.3439400000000001E-3"/>
    <n v="1.003182E-2"/>
    <s v="USD"/>
    <n v="1"/>
    <n v="3.3439400000000001E-3"/>
    <n v="1.003182E-2"/>
    <s v="N"/>
    <n v="0.1"/>
    <n v="9.0286399999999992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4"/>
    <n v="4.9905599999999998E-3"/>
    <n v="0.11977343999999999"/>
    <s v="USD"/>
    <n v="1"/>
    <n v="4.9905599999999998E-3"/>
    <n v="0.11977343999999999"/>
    <s v="N"/>
    <n v="0.1"/>
    <n v="0.10779610000000001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6"/>
    <n v="5.1768300000000003E-3"/>
    <n v="3.1060979999999998E-2"/>
    <s v="USD"/>
    <n v="1"/>
    <n v="5.1768300000000003E-3"/>
    <n v="3.1060979999999998E-2"/>
    <s v="N"/>
    <n v="0.1"/>
    <n v="2.7954880000000001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9"/>
    <n v="6.0604600000000002E-3"/>
    <n v="0.11514874"/>
    <s v="USD"/>
    <n v="1"/>
    <n v="6.0604600000000002E-3"/>
    <n v="0.11514874"/>
    <s v="N"/>
    <n v="0.1"/>
    <n v="0.10363387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"/>
    <n v="8.1624899999999997E-3"/>
    <n v="1.6324979999999999E-2"/>
    <s v="USD"/>
    <n v="1"/>
    <n v="8.1624899999999997E-3"/>
    <n v="1.6324979999999999E-2"/>
    <s v="N"/>
    <n v="0.1"/>
    <n v="1.4692480000000001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5"/>
    <n v="1.448413E-2"/>
    <n v="0.21726195000000001"/>
    <s v="USD"/>
    <n v="1"/>
    <n v="1.448413E-2"/>
    <n v="0.21726195000000001"/>
    <s v="N"/>
    <n v="0.1"/>
    <n v="0.19553575000000001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14"/>
    <n v="1.485535E-2"/>
    <n v="1.6935099"/>
    <s v="USD"/>
    <n v="1"/>
    <n v="1.485535E-2"/>
    <n v="1.6935099"/>
    <s v="N"/>
    <n v="0.1"/>
    <n v="1.5241589099999999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4"/>
    <n v="3.3439400000000001E-3"/>
    <n v="4.6815160000000001E-2"/>
    <s v="USD"/>
    <n v="1"/>
    <n v="3.3439400000000001E-3"/>
    <n v="4.6815160000000001E-2"/>
    <s v="N"/>
    <n v="0.1"/>
    <n v="4.213364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15"/>
    <n v="4.9905599999999998E-3"/>
    <n v="0.57391440000000005"/>
    <s v="USD"/>
    <n v="1"/>
    <n v="4.9905599999999998E-3"/>
    <n v="0.57391440000000005"/>
    <s v="N"/>
    <n v="0.1"/>
    <n v="0.51652295999999998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43"/>
    <n v="6.0604600000000002E-3"/>
    <n v="0.26059978"/>
    <s v="USD"/>
    <n v="1"/>
    <n v="6.0604600000000002E-3"/>
    <n v="0.26059978"/>
    <s v="N"/>
    <n v="0.1"/>
    <n v="0.23453979999999999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3"/>
    <n v="8.1624899999999997E-3"/>
    <n v="2.4487470000000001E-2"/>
    <s v="USD"/>
    <n v="1"/>
    <n v="8.1624899999999997E-3"/>
    <n v="2.4487470000000001E-2"/>
    <s v="N"/>
    <n v="0.1"/>
    <n v="2.2038720000000001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59"/>
    <n v="1.485535E-2"/>
    <n v="0.87646564999999999"/>
    <s v="USD"/>
    <n v="1"/>
    <n v="1.485535E-2"/>
    <n v="0.87646564999999999"/>
    <s v="N"/>
    <n v="0.1"/>
    <n v="0.78881908000000001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4"/>
    <n v="3.3439400000000001E-3"/>
    <n v="1.337576E-2"/>
    <s v="USD"/>
    <n v="1"/>
    <n v="3.3439400000000001E-3"/>
    <n v="1.337576E-2"/>
    <s v="N"/>
    <n v="0.1"/>
    <n v="1.2038180000000001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4"/>
    <n v="4.9905599999999998E-3"/>
    <n v="6.986784E-2"/>
    <s v="USD"/>
    <n v="1"/>
    <n v="4.9905599999999998E-3"/>
    <n v="6.986784E-2"/>
    <s v="N"/>
    <n v="0.1"/>
    <n v="6.2881060000000003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5"/>
    <n v="6.0604600000000002E-3"/>
    <n v="3.0302300000000001E-2"/>
    <s v="USD"/>
    <n v="1"/>
    <n v="6.0604600000000002E-3"/>
    <n v="3.0302300000000001E-2"/>
    <s v="N"/>
    <n v="0.1"/>
    <n v="2.7272069999999999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7"/>
    <n v="1.485535E-2"/>
    <n v="0.25254094999999999"/>
    <s v="USD"/>
    <n v="1"/>
    <n v="1.485535E-2"/>
    <n v="0.25254094999999999"/>
    <s v="N"/>
    <n v="0.1"/>
    <n v="0.22728685000000001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57"/>
    <n v="3.3439400000000001E-3"/>
    <n v="0.19060458"/>
    <s v="USD"/>
    <n v="1"/>
    <n v="3.3439400000000001E-3"/>
    <n v="0.19060458"/>
    <s v="N"/>
    <n v="0.1"/>
    <n v="0.17154411999999999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3.3449399999999998E-3"/>
    <n v="3.3449399999999998E-3"/>
    <s v="USD"/>
    <n v="1"/>
    <n v="3.3449399999999998E-3"/>
    <n v="3.3449399999999998E-3"/>
    <s v="N"/>
    <n v="0.1"/>
    <n v="3.01045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50"/>
    <n v="4.97402E-3"/>
    <n v="0.74610299999999996"/>
    <s v="USD"/>
    <n v="1"/>
    <n v="4.97402E-3"/>
    <n v="0.74610299999999996"/>
    <s v="N"/>
    <n v="0.1"/>
    <n v="0.67149270000000005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49"/>
    <n v="4.9905599999999998E-3"/>
    <n v="2.24076144"/>
    <s v="USD"/>
    <n v="1"/>
    <n v="4.9905599999999998E-3"/>
    <n v="2.24076144"/>
    <s v="N"/>
    <n v="0.1"/>
    <n v="2.0166852999999998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47"/>
    <n v="6.0604600000000002E-3"/>
    <n v="0.89088761999999999"/>
    <s v="USD"/>
    <n v="1"/>
    <n v="6.0604600000000002E-3"/>
    <n v="0.89088761999999999"/>
    <s v="N"/>
    <n v="0.1"/>
    <n v="0.80179886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4"/>
    <n v="6.0607999999999999E-3"/>
    <n v="0.14545920000000001"/>
    <s v="USD"/>
    <n v="1"/>
    <n v="6.0607999999999999E-3"/>
    <n v="0.14545920000000001"/>
    <s v="N"/>
    <n v="0.1"/>
    <n v="0.13091327999999999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2"/>
    <n v="8.1624899999999997E-3"/>
    <n v="9.7949880000000003E-2"/>
    <s v="USD"/>
    <n v="1"/>
    <n v="8.1624899999999997E-3"/>
    <n v="9.7949880000000003E-2"/>
    <s v="N"/>
    <n v="0.1"/>
    <n v="8.815489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15"/>
    <n v="1.479076E-2"/>
    <n v="1.7009373999999999"/>
    <s v="USD"/>
    <n v="1"/>
    <n v="1.479076E-2"/>
    <n v="1.7009373999999999"/>
    <s v="N"/>
    <n v="0.1"/>
    <n v="1.5308436599999999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67"/>
    <n v="1.485535E-2"/>
    <n v="5.4519134500000002"/>
    <s v="USD"/>
    <n v="1"/>
    <n v="1.485535E-2"/>
    <n v="5.4519134500000002"/>
    <s v="N"/>
    <n v="0.1"/>
    <n v="4.9067220999999996"/>
    <n v="1"/>
    <s v="888003022751"/>
  </r>
  <r>
    <x v="1"/>
    <n v="1205"/>
    <s v="YouTube RED"/>
    <m/>
    <s v="US"/>
    <s v="2021-10"/>
    <s v="2021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5706000000000001E-2"/>
    <n v="1.5706000000000001E-2"/>
    <s v="USD"/>
    <n v="1"/>
    <n v="1.5706000000000001E-2"/>
    <n v="1.5706000000000001E-2"/>
    <s v="N"/>
    <n v="0.1"/>
    <n v="1.4135399999999999E-2"/>
    <n v="1"/>
    <s v="888003022751"/>
  </r>
  <r>
    <x v="1"/>
    <n v="1205"/>
    <s v="YouTube RED"/>
    <m/>
    <s v="US"/>
    <s v="2021-11"/>
    <s v="2021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2406500000000001E-2"/>
    <n v="2.4813000000000002E-2"/>
    <s v="USD"/>
    <n v="1"/>
    <n v="1.2406500000000001E-2"/>
    <n v="2.4813000000000002E-2"/>
    <s v="N"/>
    <n v="0.1"/>
    <n v="2.2331699999999999E-2"/>
    <n v="1"/>
    <s v="888003022751"/>
  </r>
  <r>
    <x v="1"/>
    <n v="1205"/>
    <s v="YouTube RED"/>
    <m/>
    <s v="US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.9529999999999999E-3"/>
    <n v="2.9529999999999999E-3"/>
    <s v="USD"/>
    <n v="1"/>
    <n v="2.9529999999999999E-3"/>
    <n v="2.9529999999999999E-3"/>
    <s v="N"/>
    <n v="0.1"/>
    <n v="2.6576999999999998E-3"/>
    <n v="1"/>
    <s v="888003022751"/>
  </r>
  <r>
    <x v="1"/>
    <n v="1205"/>
    <s v="YouTube RED"/>
    <m/>
    <s v="US"/>
    <s v="2021-12"/>
    <s v="2021-1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5986E-2"/>
    <n v="1.5986E-2"/>
    <s v="USD"/>
    <n v="1"/>
    <n v="1.5986E-2"/>
    <n v="1.5986E-2"/>
    <s v="N"/>
    <n v="0.1"/>
    <n v="1.43874E-2"/>
    <n v="1"/>
    <s v="888003022751"/>
  </r>
  <r>
    <x v="1"/>
    <n v="1205"/>
    <s v="YouTube RED"/>
    <m/>
    <s v="US"/>
    <s v="2022-01"/>
    <s v="2022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8.4229999999999999E-3"/>
    <n v="8.4229999999999999E-3"/>
    <s v="USD"/>
    <n v="1"/>
    <n v="8.4229999999999999E-3"/>
    <n v="8.4229999999999999E-3"/>
    <s v="N"/>
    <n v="0.1"/>
    <n v="7.5807000000000001E-3"/>
    <n v="1"/>
    <s v="888003022751"/>
  </r>
  <r>
    <x v="1"/>
    <n v="1205"/>
    <s v="YouTube RED"/>
    <m/>
    <s v="US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6.3439999999999998E-3"/>
    <n v="6.3439999999999998E-3"/>
    <s v="USD"/>
    <n v="1"/>
    <n v="6.3439999999999998E-3"/>
    <n v="6.3439999999999998E-3"/>
    <s v="N"/>
    <n v="0.1"/>
    <n v="5.7095999999999996E-3"/>
    <n v="1"/>
    <s v="888003022751"/>
  </r>
  <r>
    <x v="1"/>
    <n v="1205"/>
    <s v="YouTube RED"/>
    <m/>
    <s v="US"/>
    <s v="2022-02"/>
    <s v="2022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8.7939999999999997E-3"/>
    <n v="8.7939999999999997E-3"/>
    <s v="USD"/>
    <n v="1"/>
    <n v="8.7939999999999997E-3"/>
    <n v="8.7939999999999997E-3"/>
    <s v="N"/>
    <n v="0.1"/>
    <n v="7.9146000000000008E-3"/>
    <n v="1"/>
    <s v="888003022751"/>
  </r>
  <r>
    <x v="1"/>
    <n v="1205"/>
    <s v="YouTube RED"/>
    <m/>
    <s v="US"/>
    <s v="2022-03"/>
    <s v="2022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.0720000000000001E-3"/>
    <n v="2.0720000000000001E-3"/>
    <s v="USD"/>
    <n v="1"/>
    <n v="2.0720000000000001E-3"/>
    <n v="2.0720000000000001E-3"/>
    <s v="N"/>
    <n v="0.1"/>
    <n v="1.8648E-3"/>
    <n v="1"/>
    <s v="888003022751"/>
  </r>
  <r>
    <x v="1"/>
    <n v="1205"/>
    <s v="YouTube RED"/>
    <m/>
    <s v="US"/>
    <s v="2022-04"/>
    <s v="2022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3.529E-3"/>
    <n v="3.529E-3"/>
    <s v="USD"/>
    <n v="1"/>
    <n v="3.529E-3"/>
    <n v="3.529E-3"/>
    <s v="N"/>
    <n v="0.1"/>
    <n v="3.1760999999999998E-3"/>
    <n v="1"/>
    <s v="888003022751"/>
  </r>
  <r>
    <x v="1"/>
    <n v="1205"/>
    <s v="YouTube RED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3.8080000000000002E-3"/>
    <n v="7.6160000000000004E-3"/>
    <s v="USD"/>
    <n v="1"/>
    <n v="3.8080000000000002E-3"/>
    <n v="7.6160000000000004E-3"/>
    <s v="N"/>
    <n v="0.1"/>
    <n v="6.8544000000000001E-3"/>
    <n v="1"/>
    <s v="888003022751"/>
  </r>
  <r>
    <x v="1"/>
    <n v="1205"/>
    <s v="YouTube RED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5.4599999999999996E-3"/>
    <n v="2.7300000000000001E-2"/>
    <s v="USD"/>
    <n v="1"/>
    <n v="5.4599999999999996E-3"/>
    <n v="2.7300000000000001E-2"/>
    <s v="N"/>
    <n v="0.1"/>
    <n v="2.4570000000000002E-2"/>
    <n v="1"/>
    <s v="888003022751"/>
  </r>
  <r>
    <x v="1"/>
    <n v="1205"/>
    <s v="YouTube RED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1"/>
    <n v="6.7720000000000002E-3"/>
    <n v="7.4492000000000003E-2"/>
    <s v="USD"/>
    <n v="1"/>
    <n v="6.7720000000000002E-3"/>
    <n v="7.4492000000000003E-2"/>
    <s v="N"/>
    <n v="0.1"/>
    <n v="6.70428E-2"/>
    <n v="1"/>
    <s v="888003022751"/>
  </r>
  <r>
    <x v="1"/>
    <n v="1205"/>
    <s v="YouTube RED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9.1079999999999998E-3"/>
    <n v="9.1079999999999998E-3"/>
    <s v="USD"/>
    <n v="1"/>
    <n v="9.1079999999999998E-3"/>
    <n v="9.1079999999999998E-3"/>
    <s v="N"/>
    <n v="0.1"/>
    <n v="8.1972E-3"/>
    <n v="1"/>
    <s v="888003022751"/>
  </r>
  <r>
    <x v="1"/>
    <n v="1205"/>
    <s v="YouTube RED"/>
    <m/>
    <s v="US"/>
    <s v="2022-05"/>
    <s v="2022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9"/>
    <n v="1.488686E-2"/>
    <n v="0.43171894"/>
    <s v="USD"/>
    <n v="1"/>
    <n v="1.488686E-2"/>
    <n v="0.43171894"/>
    <s v="N"/>
    <n v="0.1"/>
    <n v="0.38854705"/>
    <n v="1"/>
    <s v="888003022751"/>
  </r>
  <r>
    <x v="1"/>
    <n v="1205"/>
    <s v="YouTube RED"/>
    <m/>
    <s v="US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6.9220000000000002E-3"/>
    <n v="6.9220000000000002E-3"/>
    <s v="USD"/>
    <n v="1"/>
    <n v="6.9220000000000002E-3"/>
    <n v="6.9220000000000002E-3"/>
    <s v="N"/>
    <n v="0.1"/>
    <n v="6.2297999999999997E-3"/>
    <n v="1"/>
    <s v="888003022751"/>
  </r>
  <r>
    <x v="1"/>
    <n v="1205"/>
    <s v="YouTube RED"/>
    <m/>
    <s v="US"/>
    <s v="2022-06"/>
    <s v="2022-06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7.8279999999999999E-3"/>
    <n v="7.8279999999999999E-3"/>
    <s v="USD"/>
    <n v="1"/>
    <n v="7.8279999999999999E-3"/>
    <n v="7.8279999999999999E-3"/>
    <s v="N"/>
    <n v="0.1"/>
    <n v="7.0451999999999997E-3"/>
    <n v="1"/>
    <s v="888003022751"/>
  </r>
  <r>
    <x v="1"/>
    <n v="1205"/>
    <s v="YouTube RED"/>
    <m/>
    <s v="US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3.6129999999999999E-3"/>
    <n v="3.6129999999999999E-3"/>
    <s v="USD"/>
    <n v="1"/>
    <n v="3.6129999999999999E-3"/>
    <n v="3.6129999999999999E-3"/>
    <s v="N"/>
    <n v="0.1"/>
    <n v="3.2517000000000002E-3"/>
    <n v="1"/>
    <s v="888003022751"/>
  </r>
  <r>
    <x v="1"/>
    <n v="1205"/>
    <s v="YouTube RED"/>
    <m/>
    <s v="US"/>
    <s v="2022-09"/>
    <s v="2022-09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1.27215E-2"/>
    <n v="2.5443E-2"/>
    <s v="USD"/>
    <n v="1"/>
    <n v="1.27215E-2"/>
    <n v="2.5443E-2"/>
    <s v="N"/>
    <n v="0.1"/>
    <n v="2.2898700000000001E-2"/>
    <n v="1"/>
    <s v="888003022751"/>
  </r>
  <r>
    <x v="1"/>
    <n v="1205"/>
    <s v="YouTube RED"/>
    <m/>
    <s v="US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6435999999999999E-2"/>
    <n v="1.6435999999999999E-2"/>
    <s v="USD"/>
    <n v="1"/>
    <n v="1.6435999999999999E-2"/>
    <n v="1.6435999999999999E-2"/>
    <s v="N"/>
    <n v="0.1"/>
    <n v="1.4792400000000001E-2"/>
    <n v="1"/>
    <s v="888003022751"/>
  </r>
  <r>
    <x v="1"/>
    <n v="1205"/>
    <s v="YouTube RED"/>
    <m/>
    <s v="US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.8930000000000002E-3"/>
    <n v="2.8930000000000002E-3"/>
    <s v="USD"/>
    <n v="1"/>
    <n v="2.8930000000000002E-3"/>
    <n v="2.8930000000000002E-3"/>
    <s v="N"/>
    <n v="0.1"/>
    <n v="2.6037E-3"/>
    <n v="1"/>
    <s v="888003022751"/>
  </r>
  <r>
    <x v="1"/>
    <n v="1205"/>
    <s v="YouTube RED"/>
    <m/>
    <s v="US"/>
    <s v="2022-11"/>
    <s v="2022-1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6036000000000002E-2"/>
    <n v="1.6036000000000002E-2"/>
    <s v="USD"/>
    <n v="1"/>
    <n v="1.6036000000000002E-2"/>
    <n v="1.6036000000000002E-2"/>
    <s v="N"/>
    <n v="0.1"/>
    <n v="1.44324E-2"/>
    <n v="1"/>
    <s v="888003022751"/>
  </r>
  <r>
    <x v="1"/>
    <n v="1205"/>
    <s v="YouTube RED"/>
    <m/>
    <s v="US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3.5750000000000001E-3"/>
    <n v="3.5750000000000001E-3"/>
    <s v="USD"/>
    <n v="1"/>
    <n v="3.5750000000000001E-3"/>
    <n v="3.5750000000000001E-3"/>
    <s v="N"/>
    <n v="0.1"/>
    <n v="3.2174999999999999E-3"/>
    <n v="1"/>
    <s v="888003022751"/>
  </r>
  <r>
    <x v="1"/>
    <n v="1205"/>
    <s v="YouTube RED"/>
    <m/>
    <s v="US"/>
    <s v="2023-01"/>
    <s v="2023-01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4.9639999999999997E-3"/>
    <n v="4.9639999999999997E-3"/>
    <s v="USD"/>
    <n v="1"/>
    <n v="4.9639999999999997E-3"/>
    <n v="4.9639999999999997E-3"/>
    <s v="N"/>
    <n v="0.1"/>
    <n v="4.4676000000000004E-3"/>
    <n v="1"/>
    <s v="888003022751"/>
  </r>
  <r>
    <x v="1"/>
    <n v="1205"/>
    <s v="YouTube RED"/>
    <m/>
    <s v="US"/>
    <s v="2023-02"/>
    <s v="2023-02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7.43E-3"/>
    <n v="7.43E-3"/>
    <s v="USD"/>
    <n v="1"/>
    <n v="7.43E-3"/>
    <n v="7.43E-3"/>
    <s v="N"/>
    <n v="0.1"/>
    <n v="6.6870000000000002E-3"/>
    <n v="1"/>
    <s v="888003022751"/>
  </r>
  <r>
    <x v="1"/>
    <n v="1205"/>
    <s v="YouTube RED"/>
    <m/>
    <s v="US"/>
    <s v="2023-03"/>
    <s v="2023-03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6.3689999999999997E-3"/>
    <n v="6.3689999999999997E-3"/>
    <s v="USD"/>
    <n v="1"/>
    <n v="6.3689999999999997E-3"/>
    <n v="6.3689999999999997E-3"/>
    <s v="N"/>
    <n v="0.1"/>
    <n v="5.7321000000000004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2"/>
    <n v="4.9905599999999998E-3"/>
    <n v="5.9886719999999997E-2"/>
    <s v="USD"/>
    <n v="1"/>
    <n v="4.9905599999999998E-3"/>
    <n v="5.9886719999999997E-2"/>
    <s v="N"/>
    <n v="0.1"/>
    <n v="5.3898050000000003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1.237946E-2"/>
    <n v="3.7138379999999999E-2"/>
    <s v="USD"/>
    <n v="1"/>
    <n v="1.237946E-2"/>
    <n v="3.7138379999999999E-2"/>
    <s v="N"/>
    <n v="0.1"/>
    <n v="3.3424540000000003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5"/>
    <n v="1.485535E-2"/>
    <n v="0.22283025000000001"/>
    <s v="USD"/>
    <n v="1"/>
    <n v="1.485535E-2"/>
    <n v="0.22283025000000001"/>
    <s v="N"/>
    <n v="0.1"/>
    <n v="0.2005472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1.6207999999999999E-4"/>
    <n v="1.6207999999999999E-4"/>
    <s v="USD"/>
    <n v="1"/>
    <n v="1.6207999999999999E-4"/>
    <n v="1.6207999999999999E-4"/>
    <s v="N"/>
    <n v="0.1"/>
    <n v="1.4587000000000001E-4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1.48752E-3"/>
    <n v="1.48752E-3"/>
    <s v="USD"/>
    <n v="1"/>
    <n v="1.48752E-3"/>
    <n v="1.48752E-3"/>
    <s v="N"/>
    <n v="0.1"/>
    <n v="1.33877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4"/>
    <n v="3.3439400000000001E-3"/>
    <n v="1.337576E-2"/>
    <s v="USD"/>
    <n v="1"/>
    <n v="3.3439400000000001E-3"/>
    <n v="1.337576E-2"/>
    <s v="N"/>
    <n v="0.1"/>
    <n v="1.2038180000000001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3"/>
    <n v="4.9905599999999998E-3"/>
    <n v="0.11478288"/>
    <s v="USD"/>
    <n v="1"/>
    <n v="4.9905599999999998E-3"/>
    <n v="0.11478288"/>
    <s v="N"/>
    <n v="0.1"/>
    <n v="0.10330459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4"/>
    <n v="6.0604600000000002E-3"/>
    <n v="0.14545104"/>
    <s v="USD"/>
    <n v="1"/>
    <n v="6.0604600000000002E-3"/>
    <n v="0.14545104"/>
    <s v="N"/>
    <n v="0.1"/>
    <n v="0.13090594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61"/>
    <n v="1.485535E-2"/>
    <n v="0.90617634999999996"/>
    <s v="USD"/>
    <n v="1"/>
    <n v="1.485535E-2"/>
    <n v="0.90617634999999996"/>
    <s v="N"/>
    <n v="0.1"/>
    <n v="0.8155587100000000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0"/>
    <n v="4.9905599999999998E-3"/>
    <n v="4.9905600000000001E-2"/>
    <s v="USD"/>
    <n v="1"/>
    <n v="4.9905599999999998E-3"/>
    <n v="4.9905600000000001E-2"/>
    <s v="N"/>
    <n v="0.1"/>
    <n v="4.4915040000000003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5"/>
    <n v="6.0604600000000002E-3"/>
    <n v="3.0302300000000001E-2"/>
    <s v="USD"/>
    <n v="1"/>
    <n v="6.0604600000000002E-3"/>
    <n v="3.0302300000000001E-2"/>
    <s v="N"/>
    <n v="0.1"/>
    <n v="2.7272069999999999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27"/>
    <n v="1.485535E-2"/>
    <n v="0.40109444999999999"/>
    <s v="USD"/>
    <n v="1"/>
    <n v="1.485535E-2"/>
    <n v="0.40109444999999999"/>
    <s v="N"/>
    <n v="0.1"/>
    <n v="0.360985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8"/>
    <n v="4.9905599999999998E-3"/>
    <n v="8.9830080000000007E-2"/>
    <s v="USD"/>
    <n v="1"/>
    <n v="4.9905599999999998E-3"/>
    <n v="8.9830080000000007E-2"/>
    <s v="N"/>
    <n v="0.1"/>
    <n v="8.0847069999999993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7"/>
    <n v="5.1946800000000001E-3"/>
    <n v="3.6362760000000001E-2"/>
    <s v="USD"/>
    <n v="1"/>
    <n v="5.1946800000000001E-3"/>
    <n v="3.6362760000000001E-2"/>
    <s v="N"/>
    <n v="0.1"/>
    <n v="3.2726480000000002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9"/>
    <n v="6.0604600000000002E-3"/>
    <n v="0.11514874"/>
    <s v="USD"/>
    <n v="1"/>
    <n v="6.0604600000000002E-3"/>
    <n v="0.11514874"/>
    <s v="N"/>
    <n v="0.1"/>
    <n v="0.10363387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8"/>
    <n v="1.299843E-2"/>
    <n v="0.10398744"/>
    <s v="USD"/>
    <n v="1"/>
    <n v="1.299843E-2"/>
    <n v="0.10398744"/>
    <s v="N"/>
    <n v="0.1"/>
    <n v="9.3588699999999997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6"/>
    <n v="1.485535E-2"/>
    <n v="0.2376856"/>
    <s v="USD"/>
    <n v="1"/>
    <n v="1.485535E-2"/>
    <n v="0.2376856"/>
    <s v="N"/>
    <n v="0.1"/>
    <n v="0.21391704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"/>
    <n v="3.34395E-3"/>
    <n v="6.6879000000000001E-3"/>
    <s v="USD"/>
    <n v="1"/>
    <n v="3.34395E-3"/>
    <n v="6.6879000000000001E-3"/>
    <s v="N"/>
    <n v="0.1"/>
    <n v="6.0191100000000003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3"/>
    <n v="4.9905599999999998E-3"/>
    <n v="0.11478288"/>
    <s v="USD"/>
    <n v="1"/>
    <n v="4.9905599999999998E-3"/>
    <n v="0.11478288"/>
    <s v="N"/>
    <n v="0.1"/>
    <n v="0.10330459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4"/>
    <n v="6.0604600000000002E-3"/>
    <n v="0.14545104"/>
    <s v="USD"/>
    <n v="1"/>
    <n v="6.0604600000000002E-3"/>
    <n v="0.14545104"/>
    <s v="N"/>
    <n v="0.1"/>
    <n v="0.13090594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3"/>
    <n v="8.1624899999999997E-3"/>
    <n v="2.4487470000000001E-2"/>
    <s v="USD"/>
    <n v="1"/>
    <n v="8.1624899999999997E-3"/>
    <n v="2.4487470000000001E-2"/>
    <s v="N"/>
    <n v="0.1"/>
    <n v="2.2038720000000001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73"/>
    <n v="1.485535E-2"/>
    <n v="1.0844405500000001"/>
    <s v="USD"/>
    <n v="1"/>
    <n v="1.485535E-2"/>
    <n v="1.0844405500000001"/>
    <s v="N"/>
    <n v="0.1"/>
    <n v="0.97599648999999999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9"/>
    <n v="4.9905599999999998E-3"/>
    <n v="9.4820639999999998E-2"/>
    <s v="USD"/>
    <n v="1"/>
    <n v="4.9905599999999998E-3"/>
    <n v="9.4820639999999998E-2"/>
    <s v="N"/>
    <n v="0.1"/>
    <n v="8.5338579999999997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7"/>
    <n v="6.0604600000000002E-3"/>
    <n v="0.10302782000000001"/>
    <s v="USD"/>
    <n v="1"/>
    <n v="6.0604600000000002E-3"/>
    <n v="0.10302782000000001"/>
    <s v="N"/>
    <n v="0.1"/>
    <n v="9.2725039999999995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4"/>
    <n v="1.114151E-2"/>
    <n v="4.4566040000000001E-2"/>
    <s v="USD"/>
    <n v="1"/>
    <n v="1.114151E-2"/>
    <n v="4.4566040000000001E-2"/>
    <s v="N"/>
    <n v="0.1"/>
    <n v="4.0109440000000003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74"/>
    <n v="1.485535E-2"/>
    <n v="1.0992959"/>
    <s v="USD"/>
    <n v="1"/>
    <n v="1.485535E-2"/>
    <n v="1.0992959"/>
    <s v="N"/>
    <n v="0.1"/>
    <n v="0.98936630999999997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5"/>
    <n v="4.9905599999999998E-3"/>
    <n v="7.4858400000000005E-2"/>
    <s v="USD"/>
    <n v="1"/>
    <n v="4.9905599999999998E-3"/>
    <n v="7.4858400000000005E-2"/>
    <s v="N"/>
    <n v="0.1"/>
    <n v="6.7372559999999998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6"/>
    <n v="6.0604600000000002E-3"/>
    <n v="3.6362760000000001E-2"/>
    <s v="USD"/>
    <n v="1"/>
    <n v="6.0604600000000002E-3"/>
    <n v="3.6362760000000001E-2"/>
    <s v="N"/>
    <n v="0.1"/>
    <n v="3.2726480000000002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0"/>
    <n v="1.485535E-2"/>
    <n v="0.1485535"/>
    <s v="USD"/>
    <n v="1"/>
    <n v="1.485535E-2"/>
    <n v="0.1485535"/>
    <s v="N"/>
    <n v="0.1"/>
    <n v="0.13369814999999999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1"/>
    <n v="3.3439400000000001E-3"/>
    <n v="7.0222740000000006E-2"/>
    <s v="USD"/>
    <n v="1"/>
    <n v="3.3439400000000001E-3"/>
    <n v="7.0222740000000006E-2"/>
    <s v="N"/>
    <n v="0.1"/>
    <n v="6.3200469999999995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7"/>
    <n v="4.63416E-3"/>
    <n v="3.2439120000000002E-2"/>
    <s v="USD"/>
    <n v="1"/>
    <n v="4.63416E-3"/>
    <n v="3.2439120000000002E-2"/>
    <s v="N"/>
    <n v="0.1"/>
    <n v="2.9195209999999999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46"/>
    <n v="4.9905599999999998E-3"/>
    <n v="0.72862176000000001"/>
    <s v="USD"/>
    <n v="1"/>
    <n v="4.9905599999999998E-3"/>
    <n v="0.72862176000000001"/>
    <s v="N"/>
    <n v="0.1"/>
    <n v="0.65575958000000001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31"/>
    <n v="6.0604600000000002E-3"/>
    <n v="0.79392026000000004"/>
    <s v="USD"/>
    <n v="1"/>
    <n v="6.0604600000000002E-3"/>
    <n v="0.79392026000000004"/>
    <s v="N"/>
    <n v="0.1"/>
    <n v="0.71452822999999999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3"/>
    <n v="8.1624899999999997E-3"/>
    <n v="0.18773727000000001"/>
    <s v="USD"/>
    <n v="1"/>
    <n v="8.1624899999999997E-3"/>
    <n v="0.18773727000000001"/>
    <s v="N"/>
    <n v="0.1"/>
    <n v="0.16896354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3"/>
    <n v="1.4532399999999999E-2"/>
    <n v="0.33424520000000002"/>
    <s v="USD"/>
    <n v="1"/>
    <n v="1.4532399999999999E-2"/>
    <n v="0.33424520000000002"/>
    <s v="N"/>
    <n v="0.1"/>
    <n v="0.30082068000000001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12"/>
    <n v="1.485535E-2"/>
    <n v="4.6348691999999998"/>
    <s v="USD"/>
    <n v="1"/>
    <n v="1.485535E-2"/>
    <n v="4.6348691999999998"/>
    <s v="N"/>
    <n v="0.1"/>
    <n v="4.1713822800000004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5"/>
    <n v="4.9905599999999998E-3"/>
    <n v="2.4952800000000001E-2"/>
    <s v="USD"/>
    <n v="1"/>
    <n v="4.9905599999999998E-3"/>
    <n v="2.4952800000000001E-2"/>
    <s v="N"/>
    <n v="0.1"/>
    <n v="2.2457520000000002E-2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003022751"/>
  </r>
  <r>
    <x v="1"/>
    <n v="1205"/>
    <s v="YouTube R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4"/>
    <n v="1.485535E-2"/>
    <n v="5.9421399999999999E-2"/>
    <s v="USD"/>
    <n v="1"/>
    <n v="1.485535E-2"/>
    <n v="5.9421399999999999E-2"/>
    <s v="N"/>
    <n v="0.1"/>
    <n v="5.3479260000000001E-2"/>
    <n v="1"/>
    <s v="888003022751"/>
  </r>
  <r>
    <x v="1"/>
    <n v="1205"/>
    <s v="YouTube RED"/>
    <m/>
    <s v="Z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7777699999999998E-3"/>
    <n v="4.7777699999999998E-3"/>
    <s v="USD"/>
    <n v="1"/>
    <n v="4.7777699999999998E-3"/>
    <n v="4.7777699999999998E-3"/>
    <s v="N"/>
    <n v="0.1"/>
    <n v="4.2999900000000001E-3"/>
    <n v="1"/>
    <s v="888003022751"/>
  </r>
  <r>
    <x v="1"/>
    <n v="1205"/>
    <s v="YouTube RED"/>
    <m/>
    <s v="ZA"/>
    <s v="2022-10"/>
    <s v="2022-10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.4940000000000001E-3"/>
    <n v="2.4940000000000001E-3"/>
    <s v="USD"/>
    <n v="1"/>
    <n v="2.4940000000000001E-3"/>
    <n v="2.4940000000000001E-3"/>
    <s v="N"/>
    <n v="0.1"/>
    <n v="2.2445999999999998E-3"/>
    <n v="1"/>
    <s v="888003022751"/>
  </r>
  <r>
    <x v="1"/>
    <n v="1232"/>
    <s v="Amazon Music Unlimited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</r>
  <r>
    <x v="1"/>
    <n v="1232"/>
    <s v="Amazon Music Unlimited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</r>
  <r>
    <x v="1"/>
    <n v="1232"/>
    <s v="Amazon Music Unlimited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</r>
  <r>
    <x v="1"/>
    <n v="1232"/>
    <s v="Amazon Music Unlimited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</r>
  <r>
    <x v="1"/>
    <n v="1232"/>
    <s v="Amazon Music Unlimited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</r>
  <r>
    <x v="1"/>
    <n v="1232"/>
    <s v="Amazon Music Unlimited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</r>
  <r>
    <x v="1"/>
    <n v="1232"/>
    <s v="Amazon Music Unlimited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</r>
  <r>
    <x v="1"/>
    <n v="1232"/>
    <s v="Amazon Music Unlimited"/>
    <m/>
    <s v="AU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</r>
  <r>
    <x v="1"/>
    <n v="1232"/>
    <s v="Amazon Music Unlimited"/>
    <m/>
    <s v="BR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5.8100000000000003E-4"/>
    <n v="5.8100000000000003E-4"/>
    <s v="USD"/>
    <n v="1"/>
    <n v="5.8100000000000003E-4"/>
    <n v="5.8100000000000003E-4"/>
    <s v="N"/>
    <n v="0.1"/>
    <n v="5.2289999999999997E-4"/>
    <n v="1"/>
    <s v="888003022751"/>
  </r>
  <r>
    <x v="1"/>
    <n v="1232"/>
    <s v="Amazon Music Unlimit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1.1552E-2"/>
    <n v="1.1552E-2"/>
    <s v="USD"/>
    <n v="1"/>
    <n v="1.1552E-2"/>
    <n v="1.1552E-2"/>
    <s v="N"/>
    <n v="0.1"/>
    <n v="1.0396799999999999E-2"/>
    <n v="1"/>
    <s v="888003022751"/>
  </r>
  <r>
    <x v="1"/>
    <n v="1232"/>
    <s v="Amazon Music Unlimit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1552E-2"/>
    <n v="1.1552E-2"/>
    <s v="USD"/>
    <n v="1"/>
    <n v="1.1552E-2"/>
    <n v="1.1552E-2"/>
    <s v="N"/>
    <n v="0.1"/>
    <n v="1.0396799999999999E-2"/>
    <n v="1"/>
    <s v="888003022751"/>
  </r>
  <r>
    <x v="1"/>
    <n v="1232"/>
    <s v="Amazon Music Unlimited"/>
    <m/>
    <s v="CA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6.0699999999999999E-3"/>
    <n v="6.0699999999999999E-3"/>
    <s v="USD"/>
    <n v="1"/>
    <n v="6.0699999999999999E-3"/>
    <n v="6.0699999999999999E-3"/>
    <s v="N"/>
    <n v="0.1"/>
    <n v="5.463E-3"/>
    <n v="1"/>
    <s v="888003022751"/>
  </r>
  <r>
    <x v="1"/>
    <n v="1232"/>
    <s v="Amazon Music Unlimited"/>
    <m/>
    <s v="DE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5.9680000000000002E-3"/>
    <n v="5.9680000000000002E-3"/>
    <s v="EUR"/>
    <n v="1.04529574"/>
    <n v="6.2383200000000003E-3"/>
    <n v="6.2383200000000003E-3"/>
    <s v="N"/>
    <n v="0.1"/>
    <n v="5.6144899999999998E-3"/>
    <n v="1"/>
    <s v="888003022751"/>
  </r>
  <r>
    <x v="1"/>
    <n v="1232"/>
    <s v="Amazon Music Unlimited"/>
    <m/>
    <s v="E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1.392E-2"/>
    <n v="1.392E-2"/>
    <s v="EUR"/>
    <n v="1.04529574"/>
    <n v="1.4550520000000001E-2"/>
    <n v="1.4550520000000001E-2"/>
    <s v="N"/>
    <n v="0.1"/>
    <n v="1.309547E-2"/>
    <n v="1"/>
    <s v="888003022751"/>
  </r>
  <r>
    <x v="1"/>
    <n v="1232"/>
    <s v="Amazon Music Unlimited"/>
    <m/>
    <s v="E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1.392E-2"/>
    <n v="1.392E-2"/>
    <s v="EUR"/>
    <n v="1.04529574"/>
    <n v="1.4550520000000001E-2"/>
    <n v="1.4550520000000001E-2"/>
    <s v="N"/>
    <n v="0.1"/>
    <n v="1.309547E-2"/>
    <n v="1"/>
    <s v="888003022751"/>
  </r>
  <r>
    <x v="1"/>
    <n v="1232"/>
    <s v="Amazon Music Unlimited"/>
    <m/>
    <s v="E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1.392E-2"/>
    <n v="1.392E-2"/>
    <s v="EUR"/>
    <n v="1.04529574"/>
    <n v="1.4550520000000001E-2"/>
    <n v="1.4550520000000001E-2"/>
    <s v="N"/>
    <n v="0.1"/>
    <n v="1.309547E-2"/>
    <n v="1"/>
    <s v="888003022751"/>
  </r>
  <r>
    <x v="1"/>
    <n v="1232"/>
    <s v="Amazon Music Unlimited"/>
    <m/>
    <s v="E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1.392E-2"/>
    <n v="1.392E-2"/>
    <s v="EUR"/>
    <n v="1.04529574"/>
    <n v="1.4550520000000001E-2"/>
    <n v="1.4550520000000001E-2"/>
    <s v="N"/>
    <n v="0.1"/>
    <n v="1.309547E-2"/>
    <n v="1"/>
    <s v="888003022751"/>
  </r>
  <r>
    <x v="1"/>
    <n v="1232"/>
    <s v="Amazon Music Unlimited"/>
    <m/>
    <s v="FR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1.4152E-2"/>
    <n v="1.4152E-2"/>
    <s v="EUR"/>
    <n v="1.04529574"/>
    <n v="1.479303E-2"/>
    <n v="1.479303E-2"/>
    <s v="N"/>
    <n v="0.1"/>
    <n v="1.3313719999999999E-2"/>
    <n v="1"/>
    <s v="888003022751"/>
  </r>
  <r>
    <x v="1"/>
    <n v="1232"/>
    <s v="Amazon Music Unlimited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"/>
    <n v="1.3816999999999999E-2"/>
    <n v="2.7633999999999999E-2"/>
    <s v="GBP"/>
    <n v="1.2230036"/>
    <n v="1.6898239999999998E-2"/>
    <n v="3.3796479999999997E-2"/>
    <s v="N"/>
    <n v="0.1"/>
    <n v="3.0416829999999999E-2"/>
    <n v="1"/>
    <s v="888003022751"/>
  </r>
  <r>
    <x v="1"/>
    <n v="1232"/>
    <s v="Amazon Music Unlimited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1.3816999999999999E-2"/>
    <n v="1.3816999999999999E-2"/>
    <s v="GBP"/>
    <n v="1.2230036"/>
    <n v="1.6898239999999998E-2"/>
    <n v="1.6898239999999998E-2"/>
    <s v="N"/>
    <n v="0.1"/>
    <n v="1.520842E-2"/>
    <n v="1"/>
    <s v="888003022751"/>
  </r>
  <r>
    <x v="1"/>
    <n v="1232"/>
    <s v="Amazon Music Unlimited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1.4564000000000001E-2"/>
    <n v="1.4564000000000001E-2"/>
    <s v="GBP"/>
    <n v="1.2230036"/>
    <n v="1.7811819999999999E-2"/>
    <n v="1.7811819999999999E-2"/>
    <s v="N"/>
    <n v="0.1"/>
    <n v="1.6030639999999999E-2"/>
    <n v="1"/>
    <s v="888003022751"/>
  </r>
  <r>
    <x v="1"/>
    <n v="1232"/>
    <s v="Amazon Music Unlimited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1.3816999999999999E-2"/>
    <n v="1.3816999999999999E-2"/>
    <s v="GBP"/>
    <n v="1.2230036"/>
    <n v="1.6898239999999998E-2"/>
    <n v="1.6898239999999998E-2"/>
    <s v="N"/>
    <n v="0.1"/>
    <n v="1.520842E-2"/>
    <n v="1"/>
    <s v="888003022751"/>
  </r>
  <r>
    <x v="1"/>
    <n v="1232"/>
    <s v="Amazon Music Unlimited"/>
    <m/>
    <s v="GB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1.4564000000000001E-2"/>
    <n v="1.4564000000000001E-2"/>
    <s v="GBP"/>
    <n v="1.2230036"/>
    <n v="1.7811819999999999E-2"/>
    <n v="1.7811819999999999E-2"/>
    <s v="N"/>
    <n v="0.1"/>
    <n v="1.6030639999999999E-2"/>
    <n v="1"/>
    <s v="888003022751"/>
  </r>
  <r>
    <x v="1"/>
    <n v="1232"/>
    <s v="Amazon Music Unlimited"/>
    <m/>
    <s v="JP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1.307145"/>
    <n v="1.307145"/>
    <s v="JPY"/>
    <n v="6.8752300000000004E-3"/>
    <n v="8.9869200000000007E-3"/>
    <n v="8.9869200000000007E-3"/>
    <s v="N"/>
    <n v="0.1"/>
    <n v="8.08823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45"/>
    <n v="2E-3"/>
    <n v="0.09"/>
    <s v="USD"/>
    <n v="1"/>
    <n v="2E-3"/>
    <n v="0.09"/>
    <s v="N"/>
    <n v="0.1"/>
    <n v="8.1000000000000003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1"/>
    <n v="3.7000000000000002E-3"/>
    <n v="4.07E-2"/>
    <s v="USD"/>
    <n v="1"/>
    <n v="3.7000000000000002E-3"/>
    <n v="4.07E-2"/>
    <s v="N"/>
    <n v="0.1"/>
    <n v="3.6630000000000003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1"/>
    <n v="4.0099200000000002E-3"/>
    <n v="8.4208320000000003E-2"/>
    <s v="USD"/>
    <n v="1"/>
    <n v="4.0099200000000002E-3"/>
    <n v="8.4208320000000003E-2"/>
    <s v="N"/>
    <n v="0.1"/>
    <n v="7.5787489999999999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9"/>
    <n v="4.5727299999999997E-3"/>
    <n v="4.1154570000000001E-2"/>
    <s v="USD"/>
    <n v="1"/>
    <n v="4.5727299999999997E-3"/>
    <n v="4.1154570000000001E-2"/>
    <s v="N"/>
    <n v="0.1"/>
    <n v="3.703911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3"/>
    <n v="6.7349999999999997E-3"/>
    <n v="2.0205000000000001E-2"/>
    <s v="USD"/>
    <n v="1"/>
    <n v="6.7349999999999997E-3"/>
    <n v="2.0205000000000001E-2"/>
    <s v="N"/>
    <n v="0.1"/>
    <n v="1.8184499999999999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383"/>
    <n v="7.4117799999999998E-3"/>
    <n v="2.8387117399999999"/>
    <s v="USD"/>
    <n v="1"/>
    <n v="7.4117799999999998E-3"/>
    <n v="2.8387117399999999"/>
    <s v="N"/>
    <n v="0.1"/>
    <n v="2.5548405700000001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4"/>
    <n v="8.0719599999999996E-3"/>
    <n v="0.11300744"/>
    <s v="USD"/>
    <n v="1"/>
    <n v="8.0719599999999996E-3"/>
    <n v="0.11300744"/>
    <s v="N"/>
    <n v="0.1"/>
    <n v="0.1017067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71"/>
    <n v="1.230179E-2"/>
    <n v="3.3337850900000001"/>
    <s v="USD"/>
    <n v="1"/>
    <n v="1.230179E-2"/>
    <n v="3.3337850900000001"/>
    <s v="N"/>
    <n v="0.1"/>
    <n v="3.0004065799999999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583"/>
    <n v="1.367376E-2"/>
    <n v="7.9718020799999998"/>
    <s v="USD"/>
    <n v="1"/>
    <n v="1.367376E-2"/>
    <n v="7.9718020799999998"/>
    <s v="N"/>
    <n v="0.1"/>
    <n v="7.174621870000000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4"/>
    <n v="7.4117899999999997E-3"/>
    <n v="0.17788296000000001"/>
    <s v="USD"/>
    <n v="1"/>
    <n v="7.4117899999999997E-3"/>
    <n v="0.17788296000000001"/>
    <s v="N"/>
    <n v="0.1"/>
    <n v="0.16009466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32"/>
    <n v="1.230178E-2"/>
    <n v="0.39365696"/>
    <s v="USD"/>
    <n v="1"/>
    <n v="1.230178E-2"/>
    <n v="0.39365696"/>
    <s v="N"/>
    <n v="0.1"/>
    <n v="0.35429126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31"/>
    <n v="1.367377E-2"/>
    <n v="0.42388687000000003"/>
    <s v="USD"/>
    <n v="1"/>
    <n v="1.367377E-2"/>
    <n v="0.42388687000000003"/>
    <s v="N"/>
    <n v="0.1"/>
    <n v="0.3814981800000000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5"/>
    <n v="2E-3"/>
    <n v="0.01"/>
    <s v="USD"/>
    <n v="1"/>
    <n v="2E-3"/>
    <n v="0.01"/>
    <s v="N"/>
    <n v="0.1"/>
    <n v="8.9999999999999993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2"/>
    <n v="4.0099999999999997E-3"/>
    <n v="8.0199999999999994E-3"/>
    <s v="USD"/>
    <n v="1"/>
    <n v="4.0099999999999997E-3"/>
    <n v="8.0199999999999994E-3"/>
    <s v="N"/>
    <n v="0.1"/>
    <n v="7.2179999999999996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6"/>
    <n v="7.4117799999999998E-3"/>
    <n v="0.11858848"/>
    <s v="USD"/>
    <n v="1"/>
    <n v="7.4117799999999998E-3"/>
    <n v="0.11858848"/>
    <s v="N"/>
    <n v="0.1"/>
    <n v="0.10672963000000001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2"/>
    <n v="8.0719999999999993E-3"/>
    <n v="1.6143999999999999E-2"/>
    <s v="USD"/>
    <n v="1"/>
    <n v="8.0719999999999993E-3"/>
    <n v="1.6143999999999999E-2"/>
    <s v="N"/>
    <n v="0.1"/>
    <n v="1.45296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20"/>
    <n v="1.23018E-2"/>
    <n v="0.246036"/>
    <s v="USD"/>
    <n v="1"/>
    <n v="1.23018E-2"/>
    <n v="0.246036"/>
    <s v="N"/>
    <n v="0.1"/>
    <n v="0.2214324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33"/>
    <n v="1.367376E-2"/>
    <n v="0.45123407999999998"/>
    <s v="USD"/>
    <n v="1"/>
    <n v="1.367376E-2"/>
    <n v="0.45123407999999998"/>
    <s v="N"/>
    <n v="0.1"/>
    <n v="0.40611067000000001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4"/>
    <n v="2E-3"/>
    <n v="8.0000000000000002E-3"/>
    <s v="USD"/>
    <n v="1"/>
    <n v="2E-3"/>
    <n v="8.0000000000000002E-3"/>
    <s v="N"/>
    <n v="0.1"/>
    <n v="7.1999999999999998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1"/>
    <n v="7.4117699999999998E-3"/>
    <n v="0.15564717"/>
    <s v="USD"/>
    <n v="1"/>
    <n v="7.4117699999999998E-3"/>
    <n v="0.15564717"/>
    <s v="N"/>
    <n v="0.1"/>
    <n v="0.14008245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51"/>
    <n v="1.23018E-2"/>
    <n v="0.62739180000000005"/>
    <s v="USD"/>
    <n v="1"/>
    <n v="1.23018E-2"/>
    <n v="0.62739180000000005"/>
    <s v="N"/>
    <n v="0.1"/>
    <n v="0.56465262000000005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40"/>
    <n v="1.367375E-2"/>
    <n v="0.54695000000000005"/>
    <s v="USD"/>
    <n v="1"/>
    <n v="1.367375E-2"/>
    <n v="0.54695000000000005"/>
    <s v="N"/>
    <n v="0.1"/>
    <n v="0.492255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5"/>
    <n v="2E-3"/>
    <n v="0.01"/>
    <s v="USD"/>
    <n v="1"/>
    <n v="2E-3"/>
    <n v="0.01"/>
    <s v="N"/>
    <n v="0.1"/>
    <n v="8.9999999999999993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"/>
    <n v="3.7000000000000002E-3"/>
    <n v="7.4000000000000003E-3"/>
    <s v="USD"/>
    <n v="1"/>
    <n v="3.7000000000000002E-3"/>
    <n v="7.4000000000000003E-3"/>
    <s v="N"/>
    <n v="0.1"/>
    <n v="6.66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3"/>
    <n v="4.0098900000000003E-3"/>
    <n v="1.2029669999999999E-2"/>
    <s v="USD"/>
    <n v="1"/>
    <n v="4.0098900000000003E-3"/>
    <n v="1.2029669999999999E-2"/>
    <s v="N"/>
    <n v="0.1"/>
    <n v="1.08267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4.5729999999999998E-3"/>
    <n v="4.5729999999999998E-3"/>
    <s v="USD"/>
    <n v="1"/>
    <n v="4.5729999999999998E-3"/>
    <n v="4.5729999999999998E-3"/>
    <s v="N"/>
    <n v="0.1"/>
    <n v="4.1156999999999999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66"/>
    <n v="7.4117799999999998E-3"/>
    <n v="0.48917748"/>
    <s v="USD"/>
    <n v="1"/>
    <n v="7.4117799999999998E-3"/>
    <n v="0.48917748"/>
    <s v="N"/>
    <n v="0.1"/>
    <n v="0.4402597300000000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96"/>
    <n v="1.230179E-2"/>
    <n v="1.18097184"/>
    <s v="USD"/>
    <n v="1"/>
    <n v="1.230179E-2"/>
    <n v="1.18097184"/>
    <s v="N"/>
    <n v="0.1"/>
    <n v="1.0628746600000001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82"/>
    <n v="1.367376E-2"/>
    <n v="1.1212483200000001"/>
    <s v="USD"/>
    <n v="1"/>
    <n v="1.367376E-2"/>
    <n v="1.1212483200000001"/>
    <s v="N"/>
    <n v="0.1"/>
    <n v="1.0091234899999999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4"/>
    <n v="2E-3"/>
    <n v="8.0000000000000002E-3"/>
    <s v="USD"/>
    <n v="1"/>
    <n v="2E-3"/>
    <n v="8.0000000000000002E-3"/>
    <s v="N"/>
    <n v="0.1"/>
    <n v="7.1999999999999998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8"/>
    <n v="7.4117499999999999E-3"/>
    <n v="5.9293999999999999E-2"/>
    <s v="USD"/>
    <n v="1"/>
    <n v="7.4117499999999999E-3"/>
    <n v="5.9293999999999999E-2"/>
    <s v="N"/>
    <n v="0.1"/>
    <n v="5.3364599999999998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1"/>
    <n v="1.230181E-2"/>
    <n v="0.25833801000000001"/>
    <s v="USD"/>
    <n v="1"/>
    <n v="1.230181E-2"/>
    <n v="0.25833801000000001"/>
    <s v="N"/>
    <n v="0.1"/>
    <n v="0.23250420999999999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2"/>
    <n v="1.367377E-2"/>
    <n v="0.30082293999999998"/>
    <s v="USD"/>
    <n v="1"/>
    <n v="1.367377E-2"/>
    <n v="0.30082293999999998"/>
    <s v="N"/>
    <n v="0.1"/>
    <n v="0.2707406500000000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5"/>
    <n v="2E-3"/>
    <n v="0.01"/>
    <s v="USD"/>
    <n v="1"/>
    <n v="2E-3"/>
    <n v="0.01"/>
    <s v="N"/>
    <n v="0.1"/>
    <n v="8.9999999999999993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2"/>
    <n v="3.7000000000000002E-3"/>
    <n v="7.4000000000000003E-3"/>
    <s v="USD"/>
    <n v="1"/>
    <n v="3.7000000000000002E-3"/>
    <n v="7.4000000000000003E-3"/>
    <s v="N"/>
    <n v="0.1"/>
    <n v="6.66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2"/>
    <n v="4.0099999999999997E-3"/>
    <n v="8.0199999999999994E-3"/>
    <s v="USD"/>
    <n v="1"/>
    <n v="4.0099999999999997E-3"/>
    <n v="8.0199999999999994E-3"/>
    <s v="N"/>
    <n v="0.1"/>
    <n v="7.2179999999999996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36"/>
    <n v="7.4117799999999998E-3"/>
    <n v="0.26682408000000002"/>
    <s v="USD"/>
    <n v="1"/>
    <n v="7.4117799999999998E-3"/>
    <n v="0.26682408000000002"/>
    <s v="N"/>
    <n v="0.1"/>
    <n v="0.24014167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57"/>
    <n v="1.230179E-2"/>
    <n v="0.70120203000000003"/>
    <s v="USD"/>
    <n v="1"/>
    <n v="1.230179E-2"/>
    <n v="0.70120203000000003"/>
    <s v="N"/>
    <n v="0.1"/>
    <n v="0.63108182999999995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57"/>
    <n v="1.367376E-2"/>
    <n v="0.77940432000000004"/>
    <s v="USD"/>
    <n v="1"/>
    <n v="1.367376E-2"/>
    <n v="0.77940432000000004"/>
    <s v="N"/>
    <n v="0.1"/>
    <n v="0.70146388999999998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8"/>
    <n v="7.4117799999999998E-3"/>
    <n v="0.13341204000000001"/>
    <s v="USD"/>
    <n v="1"/>
    <n v="7.4117799999999998E-3"/>
    <n v="0.13341204000000001"/>
    <s v="N"/>
    <n v="0.1"/>
    <n v="0.12007084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7"/>
    <n v="1.230178E-2"/>
    <n v="0.33214806000000002"/>
    <s v="USD"/>
    <n v="1"/>
    <n v="1.230178E-2"/>
    <n v="0.33214806000000002"/>
    <s v="N"/>
    <n v="0.1"/>
    <n v="0.29893324999999998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33"/>
    <n v="1.367377E-2"/>
    <n v="0.45123440999999997"/>
    <s v="USD"/>
    <n v="1"/>
    <n v="1.367377E-2"/>
    <n v="0.45123440999999997"/>
    <s v="N"/>
    <n v="0.1"/>
    <n v="0.4061109700000000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9"/>
    <n v="2E-3"/>
    <n v="1.7999999999999999E-2"/>
    <s v="USD"/>
    <n v="1"/>
    <n v="2E-3"/>
    <n v="1.7999999999999999E-2"/>
    <s v="N"/>
    <n v="0.1"/>
    <n v="1.6199999999999999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3.7000000000000002E-3"/>
    <n v="7.4000000000000003E-3"/>
    <s v="USD"/>
    <n v="1"/>
    <n v="3.7000000000000002E-3"/>
    <n v="7.4000000000000003E-3"/>
    <s v="N"/>
    <n v="0.1"/>
    <n v="6.66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6"/>
    <n v="4.0099999999999997E-3"/>
    <n v="2.4060000000000002E-2"/>
    <s v="USD"/>
    <n v="1"/>
    <n v="4.0099999999999997E-3"/>
    <n v="2.4060000000000002E-2"/>
    <s v="N"/>
    <n v="0.1"/>
    <n v="2.1654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"/>
    <n v="4.5727500000000004E-3"/>
    <n v="1.8291000000000002E-2"/>
    <s v="USD"/>
    <n v="1"/>
    <n v="4.5727500000000004E-3"/>
    <n v="1.8291000000000002E-2"/>
    <s v="N"/>
    <n v="0.1"/>
    <n v="1.6461900000000002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88"/>
    <n v="7.4117699999999998E-3"/>
    <n v="0.65223576000000005"/>
    <s v="USD"/>
    <n v="1"/>
    <n v="7.4117699999999998E-3"/>
    <n v="0.65223576000000005"/>
    <s v="N"/>
    <n v="0.1"/>
    <n v="0.58701217999999999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"/>
    <n v="8.0719999999999993E-3"/>
    <n v="3.2287999999999997E-2"/>
    <s v="USD"/>
    <n v="1"/>
    <n v="8.0719999999999993E-3"/>
    <n v="3.2287999999999997E-2"/>
    <s v="N"/>
    <n v="0.1"/>
    <n v="2.90592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40"/>
    <n v="1.230179E-2"/>
    <n v="1.7222506"/>
    <s v="USD"/>
    <n v="1"/>
    <n v="1.230179E-2"/>
    <n v="1.7222506"/>
    <s v="N"/>
    <n v="0.1"/>
    <n v="1.55002554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17"/>
    <n v="1.367376E-2"/>
    <n v="1.5998299199999999"/>
    <s v="USD"/>
    <n v="1"/>
    <n v="1.367376E-2"/>
    <n v="1.5998299199999999"/>
    <s v="N"/>
    <n v="0.1"/>
    <n v="1.4398469300000001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2E-3"/>
    <n v="8.0000000000000002E-3"/>
    <s v="USD"/>
    <n v="1"/>
    <n v="2E-3"/>
    <n v="8.0000000000000002E-3"/>
    <s v="N"/>
    <n v="0.1"/>
    <n v="7.1999999999999998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2"/>
    <n v="7.4117699999999998E-3"/>
    <n v="0.16305894000000001"/>
    <s v="USD"/>
    <n v="1"/>
    <n v="7.4117699999999998E-3"/>
    <n v="0.16305894000000001"/>
    <s v="N"/>
    <n v="0.1"/>
    <n v="0.14675305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4"/>
    <n v="1.230179E-2"/>
    <n v="0.29524296"/>
    <s v="USD"/>
    <n v="1"/>
    <n v="1.230179E-2"/>
    <n v="0.29524296"/>
    <s v="N"/>
    <n v="0.1"/>
    <n v="0.26571866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1"/>
    <n v="1.367375E-2"/>
    <n v="0.42388625000000002"/>
    <s v="USD"/>
    <n v="1"/>
    <n v="1.367375E-2"/>
    <n v="0.42388625000000002"/>
    <s v="N"/>
    <n v="0.1"/>
    <n v="0.38149761999999998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4"/>
    <n v="2E-3"/>
    <n v="8.0000000000000002E-3"/>
    <s v="USD"/>
    <n v="1"/>
    <n v="2E-3"/>
    <n v="8.0000000000000002E-3"/>
    <s v="N"/>
    <n v="0.1"/>
    <n v="7.1999999999999998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3"/>
    <n v="7.4117699999999998E-3"/>
    <n v="9.6353010000000003E-2"/>
    <s v="USD"/>
    <n v="1"/>
    <n v="7.4117699999999998E-3"/>
    <n v="9.6353010000000003E-2"/>
    <s v="N"/>
    <n v="0.1"/>
    <n v="8.6717710000000003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1"/>
    <n v="1.230181E-2"/>
    <n v="0.25833801000000001"/>
    <s v="USD"/>
    <n v="1"/>
    <n v="1.230181E-2"/>
    <n v="0.25833801000000001"/>
    <s v="N"/>
    <n v="0.1"/>
    <n v="0.23250420999999999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4"/>
    <n v="1.367375E-2"/>
    <n v="0.32817000000000002"/>
    <s v="USD"/>
    <n v="1"/>
    <n v="1.367375E-2"/>
    <n v="0.32817000000000002"/>
    <s v="N"/>
    <n v="0.1"/>
    <n v="0.29535299999999998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4"/>
    <n v="2E-3"/>
    <n v="8.0000000000000002E-3"/>
    <s v="USD"/>
    <n v="1"/>
    <n v="2E-3"/>
    <n v="8.0000000000000002E-3"/>
    <s v="N"/>
    <n v="0.1"/>
    <n v="7.1999999999999998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2"/>
    <n v="7.4117499999999999E-3"/>
    <n v="8.8941000000000006E-2"/>
    <s v="USD"/>
    <n v="1"/>
    <n v="7.4117499999999999E-3"/>
    <n v="8.8941000000000006E-2"/>
    <s v="N"/>
    <n v="0.1"/>
    <n v="8.0046900000000004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9"/>
    <n v="1.230179E-2"/>
    <n v="0.23373400999999999"/>
    <s v="USD"/>
    <n v="1"/>
    <n v="1.230179E-2"/>
    <n v="0.23373400999999999"/>
    <s v="N"/>
    <n v="0.1"/>
    <n v="0.21036061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29"/>
    <n v="1.367377E-2"/>
    <n v="0.39653933000000002"/>
    <s v="USD"/>
    <n v="1"/>
    <n v="1.367377E-2"/>
    <n v="0.39653933000000002"/>
    <s v="N"/>
    <n v="0.1"/>
    <n v="0.3568854000000000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4.5729999999999998E-3"/>
    <n v="4.5729999999999998E-3"/>
    <s v="USD"/>
    <n v="1"/>
    <n v="4.5729999999999998E-3"/>
    <n v="4.5729999999999998E-3"/>
    <s v="N"/>
    <n v="0.1"/>
    <n v="4.1156999999999999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2"/>
    <n v="7.4117499999999999E-3"/>
    <n v="8.8941000000000006E-2"/>
    <s v="USD"/>
    <n v="1"/>
    <n v="7.4117499999999999E-3"/>
    <n v="8.8941000000000006E-2"/>
    <s v="N"/>
    <n v="0.1"/>
    <n v="8.0046900000000004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25"/>
    <n v="1.23018E-2"/>
    <n v="0.30754500000000001"/>
    <s v="USD"/>
    <n v="1"/>
    <n v="1.23018E-2"/>
    <n v="0.30754500000000001"/>
    <s v="N"/>
    <n v="0.1"/>
    <n v="0.27679049999999999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37"/>
    <n v="1.367376E-2"/>
    <n v="0.50592912000000001"/>
    <s v="USD"/>
    <n v="1"/>
    <n v="1.367376E-2"/>
    <n v="0.50592912000000001"/>
    <s v="N"/>
    <n v="0.1"/>
    <n v="0.4553362100000000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5"/>
    <n v="7.4117999999999996E-3"/>
    <n v="0.111177"/>
    <s v="USD"/>
    <n v="1"/>
    <n v="7.4117999999999996E-3"/>
    <n v="0.111177"/>
    <s v="N"/>
    <n v="0.1"/>
    <n v="0.100059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34"/>
    <n v="1.230179E-2"/>
    <n v="0.41826086000000001"/>
    <s v="USD"/>
    <n v="1"/>
    <n v="1.230179E-2"/>
    <n v="0.41826086000000001"/>
    <s v="N"/>
    <n v="0.1"/>
    <n v="0.37643476999999997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6"/>
    <n v="1.367377E-2"/>
    <n v="0.35551801999999999"/>
    <s v="USD"/>
    <n v="1"/>
    <n v="1.367377E-2"/>
    <n v="0.35551801999999999"/>
    <s v="N"/>
    <n v="0.1"/>
    <n v="0.3199662200000000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2"/>
    <n v="7.4117699999999998E-3"/>
    <n v="8.8941240000000005E-2"/>
    <s v="USD"/>
    <n v="1"/>
    <n v="7.4117699999999998E-3"/>
    <n v="8.8941240000000005E-2"/>
    <s v="N"/>
    <n v="0.1"/>
    <n v="8.0047119999999999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1"/>
    <n v="1.230181E-2"/>
    <n v="0.25833801000000001"/>
    <s v="USD"/>
    <n v="1"/>
    <n v="1.230181E-2"/>
    <n v="0.25833801000000001"/>
    <s v="N"/>
    <n v="0.1"/>
    <n v="0.23250420999999999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7"/>
    <n v="1.367376E-2"/>
    <n v="0.36919152"/>
    <s v="USD"/>
    <n v="1"/>
    <n v="1.367376E-2"/>
    <n v="0.36919152"/>
    <s v="N"/>
    <n v="0.1"/>
    <n v="0.33227236999999998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2"/>
    <n v="2E-3"/>
    <n v="4.0000000000000001E-3"/>
    <s v="USD"/>
    <n v="1"/>
    <n v="2E-3"/>
    <n v="4.0000000000000001E-3"/>
    <s v="N"/>
    <n v="0.1"/>
    <n v="3.5999999999999999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6"/>
    <n v="7.4118300000000003E-3"/>
    <n v="4.447098E-2"/>
    <s v="USD"/>
    <n v="1"/>
    <n v="7.4118300000000003E-3"/>
    <n v="4.447098E-2"/>
    <s v="N"/>
    <n v="0.1"/>
    <n v="4.0023879999999998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9"/>
    <n v="1.230179E-2"/>
    <n v="0.23373400999999999"/>
    <s v="USD"/>
    <n v="1"/>
    <n v="1.230179E-2"/>
    <n v="0.23373400999999999"/>
    <s v="N"/>
    <n v="0.1"/>
    <n v="0.21036061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4"/>
    <n v="1.367379E-2"/>
    <n v="0.19143305999999999"/>
    <s v="USD"/>
    <n v="1"/>
    <n v="1.367379E-2"/>
    <n v="0.19143305999999999"/>
    <s v="N"/>
    <n v="0.1"/>
    <n v="0.17228974999999999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5"/>
    <n v="2E-3"/>
    <n v="0.01"/>
    <s v="USD"/>
    <n v="1"/>
    <n v="2E-3"/>
    <n v="0.01"/>
    <s v="N"/>
    <n v="0.1"/>
    <n v="8.9999999999999993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"/>
    <n v="3.7000000000000002E-3"/>
    <n v="7.4000000000000003E-3"/>
    <s v="USD"/>
    <n v="1"/>
    <n v="3.7000000000000002E-3"/>
    <n v="7.4000000000000003E-3"/>
    <s v="N"/>
    <n v="0.1"/>
    <n v="6.66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"/>
    <n v="4.57267E-3"/>
    <n v="1.3718009999999999E-2"/>
    <s v="USD"/>
    <n v="1"/>
    <n v="4.57267E-3"/>
    <n v="1.3718009999999999E-2"/>
    <s v="N"/>
    <n v="0.1"/>
    <n v="1.234621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9"/>
    <n v="7.4117899999999997E-3"/>
    <n v="0.21494191000000001"/>
    <s v="USD"/>
    <n v="1"/>
    <n v="7.4117899999999997E-3"/>
    <n v="0.21494191000000001"/>
    <s v="N"/>
    <n v="0.1"/>
    <n v="0.19344771999999999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4"/>
    <n v="1.230179E-2"/>
    <n v="0.41826086000000001"/>
    <s v="USD"/>
    <n v="1"/>
    <n v="1.230179E-2"/>
    <n v="0.41826086000000001"/>
    <s v="N"/>
    <n v="0.1"/>
    <n v="0.37643476999999997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54"/>
    <n v="1.367376E-2"/>
    <n v="0.73838303999999999"/>
    <s v="USD"/>
    <n v="1"/>
    <n v="1.367376E-2"/>
    <n v="0.73838303999999999"/>
    <s v="N"/>
    <n v="0.1"/>
    <n v="0.66454473999999997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2"/>
    <n v="2E-3"/>
    <n v="4.0000000000000001E-3"/>
    <s v="USD"/>
    <n v="1"/>
    <n v="2E-3"/>
    <n v="4.0000000000000001E-3"/>
    <s v="N"/>
    <n v="0.1"/>
    <n v="3.5999999999999999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7"/>
    <n v="7.4117100000000002E-3"/>
    <n v="5.1881969999999999E-2"/>
    <s v="USD"/>
    <n v="1"/>
    <n v="7.4117100000000002E-3"/>
    <n v="5.1881969999999999E-2"/>
    <s v="N"/>
    <n v="0.1"/>
    <n v="4.6693770000000002E-2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20"/>
    <n v="1.23018E-2"/>
    <n v="0.246036"/>
    <s v="USD"/>
    <n v="1"/>
    <n v="1.23018E-2"/>
    <n v="0.246036"/>
    <s v="N"/>
    <n v="0.1"/>
    <n v="0.2214324"/>
    <n v="1"/>
    <s v="888003022751"/>
  </r>
  <r>
    <x v="1"/>
    <n v="1232"/>
    <s v="Amazon Music Unlimited"/>
    <m/>
    <s v="US"/>
    <s v="2023-04"/>
    <s v="2023-04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5"/>
    <n v="1.367373E-2"/>
    <n v="0.20510595000000001"/>
    <s v="USD"/>
    <n v="1"/>
    <n v="1.367373E-2"/>
    <n v="0.20510595000000001"/>
    <s v="N"/>
    <n v="0.1"/>
    <n v="0.18459534999999999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3"/>
    <n v="4.0099200000000002E-3"/>
    <n v="1.202976E-2"/>
    <s v="USD"/>
    <n v="1"/>
    <n v="4.0099200000000002E-3"/>
    <n v="1.202976E-2"/>
    <s v="N"/>
    <n v="0.1"/>
    <n v="1.0826779999999999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"/>
    <n v="4.5727299999999997E-3"/>
    <n v="9.1454599999999994E-3"/>
    <s v="USD"/>
    <n v="1"/>
    <n v="4.5727299999999997E-3"/>
    <n v="9.1454599999999994E-3"/>
    <s v="N"/>
    <n v="0.1"/>
    <n v="8.2309099999999993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1"/>
    <n v="7.4117799999999998E-3"/>
    <n v="0.15564738"/>
    <s v="USD"/>
    <n v="1"/>
    <n v="7.4117799999999998E-3"/>
    <n v="0.15564738"/>
    <s v="N"/>
    <n v="0.1"/>
    <n v="0.14008264000000001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2"/>
    <n v="8.0719599999999996E-3"/>
    <n v="9.6863519999999995E-2"/>
    <s v="USD"/>
    <n v="1"/>
    <n v="8.0719599999999996E-3"/>
    <n v="9.6863519999999995E-2"/>
    <s v="N"/>
    <n v="0.1"/>
    <n v="8.7177169999999998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8"/>
    <n v="1.367376E-2"/>
    <n v="0.38286527999999997"/>
    <s v="USD"/>
    <n v="1"/>
    <n v="1.367376E-2"/>
    <n v="0.38286527999999997"/>
    <s v="N"/>
    <n v="0.1"/>
    <n v="0.34457874999999999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2"/>
    <n v="7.4117799999999998E-3"/>
    <n v="1.482356E-2"/>
    <s v="USD"/>
    <n v="1"/>
    <n v="7.4117799999999998E-3"/>
    <n v="1.482356E-2"/>
    <s v="N"/>
    <n v="0.1"/>
    <n v="1.3341199999999999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3"/>
    <n v="8.0719999999999993E-3"/>
    <n v="2.4216000000000001E-2"/>
    <s v="USD"/>
    <n v="1"/>
    <n v="8.0719999999999993E-3"/>
    <n v="2.4216000000000001E-2"/>
    <s v="N"/>
    <n v="0.1"/>
    <n v="2.1794399999999998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1.367376E-2"/>
    <n v="1.367376E-2"/>
    <s v="USD"/>
    <n v="1"/>
    <n v="1.367376E-2"/>
    <n v="1.367376E-2"/>
    <s v="N"/>
    <n v="0.1"/>
    <n v="1.230638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7.4117699999999998E-3"/>
    <n v="7.4117699999999998E-3"/>
    <s v="USD"/>
    <n v="1"/>
    <n v="7.4117699999999998E-3"/>
    <n v="7.4117699999999998E-3"/>
    <s v="N"/>
    <n v="0.1"/>
    <n v="6.6705899999999997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6"/>
    <n v="4.0098900000000003E-3"/>
    <n v="2.4059339999999999E-2"/>
    <s v="USD"/>
    <n v="1"/>
    <n v="4.0098900000000003E-3"/>
    <n v="2.4059339999999999E-2"/>
    <s v="N"/>
    <n v="0.1"/>
    <n v="2.1653410000000001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7.4117799999999998E-3"/>
    <n v="7.4117799999999998E-3"/>
    <s v="USD"/>
    <n v="1"/>
    <n v="7.4117799999999998E-3"/>
    <n v="7.4117799999999998E-3"/>
    <s v="N"/>
    <n v="0.1"/>
    <n v="6.6705999999999996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3"/>
    <n v="1.367376E-2"/>
    <n v="4.102128E-2"/>
    <s v="USD"/>
    <n v="1"/>
    <n v="1.367376E-2"/>
    <n v="4.102128E-2"/>
    <s v="N"/>
    <n v="0.1"/>
    <n v="3.6919149999999998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2"/>
    <n v="1.367376E-2"/>
    <n v="2.734752E-2"/>
    <s v="USD"/>
    <n v="1"/>
    <n v="1.367376E-2"/>
    <n v="2.734752E-2"/>
    <s v="N"/>
    <n v="0.1"/>
    <n v="2.4612769999999999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"/>
    <n v="1.367377E-2"/>
    <n v="2.734754E-2"/>
    <s v="USD"/>
    <n v="1"/>
    <n v="1.367377E-2"/>
    <n v="2.734754E-2"/>
    <s v="N"/>
    <n v="0.1"/>
    <n v="2.4612789999999999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2E-3"/>
    <n v="2E-3"/>
    <s v="USD"/>
    <n v="1"/>
    <n v="2E-3"/>
    <n v="2E-3"/>
    <s v="N"/>
    <n v="0.1"/>
    <n v="1.8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367375E-2"/>
    <n v="1.367375E-2"/>
    <s v="USD"/>
    <n v="1"/>
    <n v="1.367375E-2"/>
    <n v="1.367375E-2"/>
    <s v="N"/>
    <n v="0.1"/>
    <n v="1.2306370000000001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2E-3"/>
    <n v="2E-3"/>
    <s v="USD"/>
    <n v="1"/>
    <n v="2E-3"/>
    <n v="2E-3"/>
    <s v="N"/>
    <n v="0.1"/>
    <n v="1.8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1.367377E-2"/>
    <n v="1.367377E-2"/>
    <s v="USD"/>
    <n v="1"/>
    <n v="1.367377E-2"/>
    <n v="1.367377E-2"/>
    <s v="N"/>
    <n v="0.1"/>
    <n v="1.230639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2E-3"/>
    <n v="2E-3"/>
    <s v="USD"/>
    <n v="1"/>
    <n v="2E-3"/>
    <n v="2E-3"/>
    <s v="N"/>
    <n v="0.1"/>
    <n v="1.8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2"/>
    <n v="4.0099999999999997E-3"/>
    <n v="8.0199999999999994E-3"/>
    <s v="USD"/>
    <n v="1"/>
    <n v="4.0099999999999997E-3"/>
    <n v="8.0199999999999994E-3"/>
    <s v="N"/>
    <n v="0.1"/>
    <n v="7.2179999999999996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4"/>
    <n v="1.367376E-2"/>
    <n v="5.469504E-2"/>
    <s v="USD"/>
    <n v="1"/>
    <n v="1.367376E-2"/>
    <n v="5.469504E-2"/>
    <s v="N"/>
    <n v="0.1"/>
    <n v="4.9225539999999998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2E-3"/>
    <n v="2E-3"/>
    <s v="USD"/>
    <n v="1"/>
    <n v="2E-3"/>
    <n v="2E-3"/>
    <s v="N"/>
    <n v="0.1"/>
    <n v="1.8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7.4117699999999998E-3"/>
    <n v="7.4117699999999998E-3"/>
    <s v="USD"/>
    <n v="1"/>
    <n v="7.4117699999999998E-3"/>
    <n v="7.4117699999999998E-3"/>
    <s v="N"/>
    <n v="0.1"/>
    <n v="6.6705899999999997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6"/>
    <n v="1.367376E-2"/>
    <n v="8.204256E-2"/>
    <s v="USD"/>
    <n v="1"/>
    <n v="1.367376E-2"/>
    <n v="8.204256E-2"/>
    <s v="N"/>
    <n v="0.1"/>
    <n v="7.3838299999999996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4"/>
    <n v="1.367376E-2"/>
    <n v="5.469504E-2"/>
    <s v="USD"/>
    <n v="1"/>
    <n v="1.367376E-2"/>
    <n v="5.469504E-2"/>
    <s v="N"/>
    <n v="0.1"/>
    <n v="4.9225539999999998E-2"/>
    <n v="1"/>
    <s v="888003022751"/>
  </r>
  <r>
    <x v="1"/>
    <n v="1232"/>
    <s v="Amazon Music Unlimited"/>
    <m/>
    <s v="US"/>
    <s v="2023-04"/>
    <s v="2023-04"/>
    <s v="T"/>
    <s v="T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</r>
  <r>
    <x v="1"/>
    <n v="10036"/>
    <s v="Apple Music"/>
    <m/>
    <s v="AE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3.5090999999999997E-2"/>
    <n v="3.5090999999999997E-2"/>
    <s v="AED"/>
    <n v="0.27075932000000003"/>
    <n v="9.5012199999999995E-3"/>
    <n v="9.5012199999999995E-3"/>
    <s v="N"/>
    <n v="0.1"/>
    <n v="8.5510900000000008E-3"/>
    <n v="1"/>
    <s v="888003022751"/>
  </r>
  <r>
    <x v="1"/>
    <n v="10036"/>
    <s v="Apple Music"/>
    <m/>
    <s v="AU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5202E-2"/>
    <n v="1.5202E-2"/>
    <s v="AUD"/>
    <n v="0.63417341999999999"/>
    <n v="9.6407000000000003E-3"/>
    <n v="9.6407000000000003E-3"/>
    <s v="N"/>
    <n v="0.1"/>
    <n v="8.6766299999999994E-3"/>
    <n v="1"/>
    <s v="888003022751"/>
  </r>
  <r>
    <x v="1"/>
    <n v="10036"/>
    <s v="Apple Music"/>
    <m/>
    <s v="AU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0466000000000002E-2"/>
    <n v="2.0466000000000002E-2"/>
    <s v="AUD"/>
    <n v="0.63417341999999999"/>
    <n v="1.2978989999999999E-2"/>
    <n v="1.2978989999999999E-2"/>
    <s v="N"/>
    <n v="0.1"/>
    <n v="1.168109E-2"/>
    <n v="1"/>
    <s v="888003022751"/>
  </r>
  <r>
    <x v="1"/>
    <n v="10036"/>
    <s v="Apple Music"/>
    <m/>
    <s v="AU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2"/>
    <n v="7.5189999999999996E-3"/>
    <n v="1.5037999999999999E-2"/>
    <s v="AUD"/>
    <n v="0.63417341999999999"/>
    <n v="4.7683500000000002E-3"/>
    <n v="9.5367000000000004E-3"/>
    <s v="N"/>
    <n v="0.1"/>
    <n v="8.5830300000000002E-3"/>
    <n v="1"/>
    <s v="888003022751"/>
  </r>
  <r>
    <x v="1"/>
    <n v="10036"/>
    <s v="Apple Music"/>
    <m/>
    <s v="AU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"/>
    <n v="1.5202E-2"/>
    <n v="3.0404E-2"/>
    <s v="AUD"/>
    <n v="0.63417341999999999"/>
    <n v="9.6407000000000003E-3"/>
    <n v="1.9281409999999999E-2"/>
    <s v="N"/>
    <n v="0.1"/>
    <n v="1.7353270000000001E-2"/>
    <n v="1"/>
    <s v="888003022751"/>
  </r>
  <r>
    <x v="1"/>
    <n v="10036"/>
    <s v="Apple Music"/>
    <m/>
    <s v="AU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7.5189999999999996E-3"/>
    <n v="7.5189999999999996E-3"/>
    <s v="AUD"/>
    <n v="0.63417341999999999"/>
    <n v="4.7683500000000002E-3"/>
    <n v="4.7683500000000002E-3"/>
    <s v="N"/>
    <n v="0.1"/>
    <n v="4.2915100000000001E-3"/>
    <n v="1"/>
    <s v="888003022751"/>
  </r>
  <r>
    <x v="1"/>
    <n v="10036"/>
    <s v="Apple Music"/>
    <m/>
    <s v="AU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1.5202E-2"/>
    <n v="1.5202E-2"/>
    <s v="AUD"/>
    <n v="0.63417341999999999"/>
    <n v="9.6407000000000003E-3"/>
    <n v="9.6407000000000003E-3"/>
    <s v="N"/>
    <n v="0.1"/>
    <n v="8.6766299999999994E-3"/>
    <n v="1"/>
    <s v="888003022751"/>
  </r>
  <r>
    <x v="1"/>
    <n v="10036"/>
    <s v="Apple Music"/>
    <m/>
    <s v="BR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"/>
    <n v="5.6320000000000002E-2"/>
    <n v="0.11264"/>
    <s v="BRL"/>
    <n v="0.21096865000000001"/>
    <n v="1.188175E-2"/>
    <n v="2.3763510000000002E-2"/>
    <s v="N"/>
    <n v="0.1"/>
    <n v="2.1387159999999999E-2"/>
    <n v="1"/>
    <s v="888003022751"/>
  </r>
  <r>
    <x v="1"/>
    <n v="10036"/>
    <s v="Apple Music"/>
    <m/>
    <s v="BR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5.6320000000000002E-2"/>
    <n v="5.6320000000000002E-2"/>
    <s v="BRL"/>
    <n v="0.21096865000000001"/>
    <n v="1.188175E-2"/>
    <n v="1.188175E-2"/>
    <s v="N"/>
    <n v="0.1"/>
    <n v="1.0693579999999999E-2"/>
    <n v="1"/>
    <s v="888003022751"/>
  </r>
  <r>
    <x v="1"/>
    <n v="10036"/>
    <s v="Apple Music"/>
    <m/>
    <s v="BR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1759000000000001E-2"/>
    <n v="2.1759000000000001E-2"/>
    <s v="BRL"/>
    <n v="0.21096865000000001"/>
    <n v="4.5904700000000001E-3"/>
    <n v="4.5904700000000001E-3"/>
    <s v="N"/>
    <n v="0.1"/>
    <n v="4.1314200000000002E-3"/>
    <n v="1"/>
    <s v="888003022751"/>
  </r>
  <r>
    <x v="1"/>
    <n v="10036"/>
    <s v="Apple Music"/>
    <m/>
    <s v="BR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7"/>
    <n v="5.6320000000000002E-2"/>
    <n v="0.39423999999999998"/>
    <s v="BRL"/>
    <n v="0.21096865000000001"/>
    <n v="1.188175E-2"/>
    <n v="8.3172280000000001E-2"/>
    <s v="N"/>
    <n v="0.1"/>
    <n v="7.4855050000000006E-2"/>
    <n v="1"/>
    <s v="888003022751"/>
  </r>
  <r>
    <x v="1"/>
    <n v="10036"/>
    <s v="Apple Music"/>
    <m/>
    <s v="BR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5"/>
    <n v="5.6320000000000002E-2"/>
    <n v="0.28160000000000002"/>
    <s v="BRL"/>
    <n v="0.21096865000000001"/>
    <n v="1.188175E-2"/>
    <n v="5.940877E-2"/>
    <s v="N"/>
    <n v="0.1"/>
    <n v="5.3467889999999997E-2"/>
    <n v="1"/>
    <s v="888003022751"/>
  </r>
  <r>
    <x v="1"/>
    <n v="10036"/>
    <s v="Apple Music"/>
    <m/>
    <s v="BR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4.1527000000000001E-2"/>
    <n v="4.1527000000000001E-2"/>
    <s v="BRL"/>
    <n v="0.21096865000000001"/>
    <n v="8.7609000000000003E-3"/>
    <n v="8.7609000000000003E-3"/>
    <s v="N"/>
    <n v="0.1"/>
    <n v="7.8848100000000008E-3"/>
    <n v="1"/>
    <s v="888003022751"/>
  </r>
  <r>
    <x v="1"/>
    <n v="10036"/>
    <s v="Apple Music"/>
    <m/>
    <s v="BR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4"/>
    <n v="5.6320000000000002E-2"/>
    <n v="0.22528000000000001"/>
    <s v="BRL"/>
    <n v="0.21096865000000001"/>
    <n v="1.188175E-2"/>
    <n v="4.7527020000000003E-2"/>
    <s v="N"/>
    <n v="0.1"/>
    <n v="4.2774319999999998E-2"/>
    <n v="1"/>
    <s v="888003022751"/>
  </r>
  <r>
    <x v="1"/>
    <n v="10036"/>
    <s v="Apple Music"/>
    <m/>
    <s v="BR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4.1527000000000001E-2"/>
    <n v="4.1527000000000001E-2"/>
    <s v="BRL"/>
    <n v="0.21096865000000001"/>
    <n v="8.7609000000000003E-3"/>
    <n v="8.7609000000000003E-3"/>
    <s v="N"/>
    <n v="0.1"/>
    <n v="7.8848100000000008E-3"/>
    <n v="1"/>
    <s v="888003022751"/>
  </r>
  <r>
    <x v="1"/>
    <n v="10036"/>
    <s v="Apple Music"/>
    <m/>
    <s v="BR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4"/>
    <n v="5.6320000000000002E-2"/>
    <n v="0.22528000000000001"/>
    <s v="BRL"/>
    <n v="0.21096865000000001"/>
    <n v="1.188175E-2"/>
    <n v="4.7527020000000003E-2"/>
    <s v="N"/>
    <n v="0.1"/>
    <n v="4.2774319999999998E-2"/>
    <n v="1"/>
    <s v="888003022751"/>
  </r>
  <r>
    <x v="1"/>
    <n v="10036"/>
    <s v="Apple Music"/>
    <m/>
    <s v="BR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5.6320000000000002E-2"/>
    <n v="5.6320000000000002E-2"/>
    <s v="BRL"/>
    <n v="0.21096865000000001"/>
    <n v="1.188175E-2"/>
    <n v="1.188175E-2"/>
    <s v="N"/>
    <n v="0.1"/>
    <n v="1.0693579999999999E-2"/>
    <n v="1"/>
    <s v="888003022751"/>
  </r>
  <r>
    <x v="1"/>
    <n v="10036"/>
    <s v="Apple Music"/>
    <m/>
    <s v="BR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"/>
    <n v="5.6320000000000002E-2"/>
    <n v="0.11264"/>
    <s v="BRL"/>
    <n v="0.21096865000000001"/>
    <n v="1.188175E-2"/>
    <n v="2.3763510000000002E-2"/>
    <s v="N"/>
    <n v="0.1"/>
    <n v="2.1387159999999999E-2"/>
    <n v="1"/>
    <s v="888003022751"/>
  </r>
  <r>
    <x v="1"/>
    <n v="10036"/>
    <s v="Apple Music"/>
    <m/>
    <s v="BR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2"/>
    <n v="1.1152E-2"/>
    <n v="2.2304000000000001E-2"/>
    <s v="BRL"/>
    <n v="0.21096865000000001"/>
    <n v="2.35272E-3"/>
    <n v="4.70544E-3"/>
    <s v="N"/>
    <n v="0.1"/>
    <n v="4.2348999999999998E-3"/>
    <n v="1"/>
    <s v="888003022751"/>
  </r>
  <r>
    <x v="1"/>
    <n v="10036"/>
    <s v="Apple Music"/>
    <m/>
    <s v="BR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3"/>
    <n v="5.6320000000000002E-2"/>
    <n v="0.16896"/>
    <s v="BRL"/>
    <n v="0.21096865000000001"/>
    <n v="1.188175E-2"/>
    <n v="3.5645259999999998E-2"/>
    <s v="N"/>
    <n v="0.1"/>
    <n v="3.2080740000000003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"/>
    <n v="5.0489999999999997E-3"/>
    <n v="1.0097999999999999E-2"/>
    <s v="CAD"/>
    <n v="0.7555096"/>
    <n v="3.8145700000000002E-3"/>
    <n v="7.6291400000000004E-3"/>
    <s v="N"/>
    <n v="0.1"/>
    <n v="6.8662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3"/>
    <n v="5.0489999999999997E-3"/>
    <n v="1.5147000000000001E-2"/>
    <s v="CAD"/>
    <n v="0.7555096"/>
    <n v="3.8145700000000002E-3"/>
    <n v="1.1443699999999999E-2"/>
    <s v="N"/>
    <n v="0.1"/>
    <n v="1.0299330000000001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8"/>
    <n v="9.8410000000000008E-3"/>
    <n v="7.8728000000000006E-2"/>
    <s v="CAD"/>
    <n v="0.7555096"/>
    <n v="7.4349699999999999E-3"/>
    <n v="5.947976E-2"/>
    <s v="N"/>
    <n v="0.1"/>
    <n v="5.3531780000000001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8.5719999999999998E-3"/>
    <n v="8.5719999999999998E-3"/>
    <s v="CAD"/>
    <n v="0.7555096"/>
    <n v="6.4762300000000004E-3"/>
    <n v="6.4762300000000004E-3"/>
    <s v="N"/>
    <n v="0.1"/>
    <n v="5.8286099999999997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5"/>
    <n v="9.8410000000000008E-3"/>
    <n v="4.9204999999999999E-2"/>
    <s v="CAD"/>
    <n v="0.7555096"/>
    <n v="7.4349699999999999E-3"/>
    <n v="3.7174850000000002E-2"/>
    <s v="N"/>
    <n v="0.1"/>
    <n v="3.3457359999999998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182E-3"/>
    <n v="4.182E-3"/>
    <s v="CAD"/>
    <n v="0.7555096"/>
    <n v="3.1595400000000002E-3"/>
    <n v="3.1595400000000002E-3"/>
    <s v="N"/>
    <n v="0.1"/>
    <n v="2.84359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"/>
    <n v="4.4549999999999998E-3"/>
    <n v="1.7819999999999999E-2"/>
    <s v="CAD"/>
    <n v="0.7555096"/>
    <n v="3.3658E-3"/>
    <n v="1.346318E-2"/>
    <s v="N"/>
    <n v="0.1"/>
    <n v="1.211686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4.7060000000000001E-3"/>
    <n v="1.4118E-2"/>
    <s v="CAD"/>
    <n v="0.7555096"/>
    <n v="3.55543E-3"/>
    <n v="1.066628E-2"/>
    <s v="N"/>
    <n v="0.1"/>
    <n v="9.5996599999999994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3"/>
    <n v="5.0489999999999997E-3"/>
    <n v="0.11612699999999999"/>
    <s v="CAD"/>
    <n v="0.7555096"/>
    <n v="3.8145700000000002E-3"/>
    <n v="8.7735060000000004E-2"/>
    <s v="N"/>
    <n v="0.1"/>
    <n v="7.896156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6.2750000000000002E-3"/>
    <n v="6.2750000000000002E-3"/>
    <s v="CAD"/>
    <n v="0.7555096"/>
    <n v="4.7408199999999998E-3"/>
    <n v="4.7408199999999998E-3"/>
    <s v="N"/>
    <n v="0.1"/>
    <n v="4.2667399999999998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8.5719999999999998E-3"/>
    <n v="1.7144E-2"/>
    <s v="CAD"/>
    <n v="0.7555096"/>
    <n v="6.4762300000000004E-3"/>
    <n v="1.2952460000000001E-2"/>
    <s v="N"/>
    <n v="0.1"/>
    <n v="1.1657209999999999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7"/>
    <n v="9.8410000000000008E-3"/>
    <n v="0.36411700000000002"/>
    <s v="CAD"/>
    <n v="0.7555096"/>
    <n v="7.4349699999999999E-3"/>
    <n v="0.27509389000000001"/>
    <s v="N"/>
    <n v="0.1"/>
    <n v="0.24758450000000001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7.1590000000000004E-3"/>
    <n v="1.4318000000000001E-2"/>
    <s v="CAD"/>
    <n v="0.7555096"/>
    <n v="5.4086899999999999E-3"/>
    <n v="1.081739E-2"/>
    <s v="N"/>
    <n v="0.1"/>
    <n v="9.7356500000000002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4"/>
    <n v="4.4549999999999998E-3"/>
    <n v="1.7819999999999999E-2"/>
    <s v="CAD"/>
    <n v="0.7555096"/>
    <n v="3.3658E-3"/>
    <n v="1.346318E-2"/>
    <s v="N"/>
    <n v="0.1"/>
    <n v="1.211686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0"/>
    <n v="9.8410000000000008E-3"/>
    <n v="9.8409999999999997E-2"/>
    <s v="CAD"/>
    <n v="0.7555096"/>
    <n v="7.4349699999999999E-3"/>
    <n v="7.4349700000000005E-2"/>
    <s v="N"/>
    <n v="0.1"/>
    <n v="6.6914730000000006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4"/>
    <n v="9.8410000000000008E-3"/>
    <n v="3.9364000000000003E-2"/>
    <s v="CAD"/>
    <n v="0.7555096"/>
    <n v="7.4349699999999999E-3"/>
    <n v="2.973988E-2"/>
    <s v="N"/>
    <n v="0.1"/>
    <n v="2.6765890000000001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"/>
    <n v="4.7060000000000001E-3"/>
    <n v="9.4120000000000002E-3"/>
    <s v="CAD"/>
    <n v="0.7555096"/>
    <n v="3.55543E-3"/>
    <n v="7.1108600000000001E-3"/>
    <s v="N"/>
    <n v="0.1"/>
    <n v="6.3997699999999999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"/>
    <n v="5.0489999999999997E-3"/>
    <n v="1.5147000000000001E-2"/>
    <s v="CAD"/>
    <n v="0.7555096"/>
    <n v="3.8145700000000002E-3"/>
    <n v="1.1443699999999999E-2"/>
    <s v="N"/>
    <n v="0.1"/>
    <n v="1.0299330000000001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"/>
    <n v="9.8410000000000008E-3"/>
    <n v="2.9523000000000001E-2"/>
    <s v="CAD"/>
    <n v="0.7555096"/>
    <n v="7.4349699999999999E-3"/>
    <n v="2.2304910000000001E-2"/>
    <s v="N"/>
    <n v="0.1"/>
    <n v="2.0074419999999999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4"/>
    <n v="9.8410000000000008E-3"/>
    <n v="3.9364000000000003E-2"/>
    <s v="CAD"/>
    <n v="0.7555096"/>
    <n v="7.4349699999999999E-3"/>
    <n v="2.973988E-2"/>
    <s v="N"/>
    <n v="0.1"/>
    <n v="2.6765890000000001E-2"/>
    <n v="1"/>
    <s v="888003022751"/>
  </r>
  <r>
    <x v="1"/>
    <n v="10036"/>
    <s v="Apple Music"/>
    <m/>
    <s v="CA"/>
    <s v="2023-05"/>
    <s v="2023-05"/>
    <s v="T"/>
    <s v="S"/>
    <s v="SBN-2030"/>
    <n v="888003022751"/>
    <n v="11996"/>
    <s v="Young Black Brotha"/>
    <s v="Mac Dre"/>
    <m/>
    <m/>
    <m/>
    <m/>
    <m/>
    <s v="QMFMG1310167"/>
    <n v="134820"/>
    <n v="1"/>
    <n v="20"/>
    <s v="You Still Punk Police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22751"/>
  </r>
  <r>
    <x v="1"/>
    <n v="10036"/>
    <s v="Apple Music"/>
    <m/>
    <s v="CH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7.0429999999999998E-3"/>
    <n v="7.0429999999999998E-3"/>
    <s v="CHF"/>
    <n v="1.1077345000000001"/>
    <n v="7.8017700000000004E-3"/>
    <n v="7.8017700000000004E-3"/>
    <s v="N"/>
    <n v="0.1"/>
    <n v="7.0216000000000002E-3"/>
    <n v="1"/>
    <s v="888003022751"/>
  </r>
  <r>
    <x v="1"/>
    <n v="10036"/>
    <s v="Apple Music"/>
    <m/>
    <s v="CH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7.0429999999999998E-3"/>
    <n v="7.0429999999999998E-3"/>
    <s v="CHF"/>
    <n v="1.1077345000000001"/>
    <n v="7.8017700000000004E-3"/>
    <n v="7.8017700000000004E-3"/>
    <s v="N"/>
    <n v="0.1"/>
    <n v="7.0216000000000002E-3"/>
    <n v="1"/>
    <s v="888003022751"/>
  </r>
  <r>
    <x v="1"/>
    <n v="10036"/>
    <s v="Apple Music"/>
    <m/>
    <s v="CN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0"/>
    <n v="0"/>
    <s v="CNY"/>
    <n v="0.1378837"/>
    <n v="0"/>
    <n v="0"/>
    <s v="N"/>
    <n v="0.1"/>
    <n v="0"/>
    <n v="1"/>
    <s v="888003022751"/>
  </r>
  <r>
    <x v="1"/>
    <n v="10036"/>
    <s v="Apple Music"/>
    <m/>
    <s v="CN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5"/>
    <n v="9.6520000000000009E-3"/>
    <n v="0.14477999999999999"/>
    <s v="CNY"/>
    <n v="0.1378837"/>
    <n v="1.33085E-3"/>
    <n v="1.9962799999999999E-2"/>
    <s v="N"/>
    <n v="0.1"/>
    <n v="1.796652E-2"/>
    <n v="1"/>
    <s v="888003022751"/>
  </r>
  <r>
    <x v="1"/>
    <n v="10036"/>
    <s v="Apple Music"/>
    <m/>
    <s v="CN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25"/>
    <n v="1.3006999999999999E-2"/>
    <n v="0.32517499999999999"/>
    <s v="CNY"/>
    <n v="0.1378837"/>
    <n v="1.79345E-3"/>
    <n v="4.4836330000000001E-2"/>
    <s v="N"/>
    <n v="0.1"/>
    <n v="4.0352699999999998E-2"/>
    <n v="1"/>
    <s v="888003022751"/>
  </r>
  <r>
    <x v="1"/>
    <n v="10036"/>
    <s v="Apple Music"/>
    <m/>
    <s v="CN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8"/>
    <n v="1.3121000000000001E-2"/>
    <n v="0.10496800000000001"/>
    <s v="CNY"/>
    <n v="0.1378837"/>
    <n v="1.8091699999999999E-3"/>
    <n v="1.4473379999999999E-2"/>
    <s v="N"/>
    <n v="0.1"/>
    <n v="1.3026039999999999E-2"/>
    <n v="1"/>
    <s v="888003022751"/>
  </r>
  <r>
    <x v="1"/>
    <n v="10036"/>
    <s v="Apple Music"/>
    <m/>
    <s v="CN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1.5848999999999999E-2"/>
    <n v="1.5848999999999999E-2"/>
    <s v="CNY"/>
    <n v="0.1378837"/>
    <n v="2.1853200000000001E-3"/>
    <n v="2.1853200000000001E-3"/>
    <s v="N"/>
    <n v="0.1"/>
    <n v="1.9667899999999999E-3"/>
    <n v="1"/>
    <s v="888003022751"/>
  </r>
  <r>
    <x v="1"/>
    <n v="10036"/>
    <s v="Apple Music"/>
    <m/>
    <s v="CN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2"/>
    <n v="1.7617000000000001E-2"/>
    <n v="3.5234000000000001E-2"/>
    <s v="CNY"/>
    <n v="0.1378837"/>
    <n v="2.4291E-3"/>
    <n v="4.8581900000000001E-3"/>
    <s v="N"/>
    <n v="0.1"/>
    <n v="4.3723700000000004E-3"/>
    <n v="1"/>
    <s v="888003022751"/>
  </r>
  <r>
    <x v="1"/>
    <n v="10036"/>
    <s v="Apple Music"/>
    <m/>
    <s v="CN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1"/>
    <n v="1.8085E-2"/>
    <n v="0.198935"/>
    <s v="CNY"/>
    <n v="0.1378837"/>
    <n v="2.4936300000000002E-3"/>
    <n v="2.7429889999999998E-2"/>
    <s v="N"/>
    <n v="0.1"/>
    <n v="2.4686900000000001E-2"/>
    <n v="1"/>
    <s v="888003022751"/>
  </r>
  <r>
    <x v="1"/>
    <n v="10036"/>
    <s v="Apple Music"/>
    <m/>
    <s v="CN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37"/>
    <n v="3.2898999999999998E-2"/>
    <n v="1.217263"/>
    <s v="CNY"/>
    <n v="0.1378837"/>
    <n v="4.5362400000000004E-3"/>
    <n v="0.16784072999999999"/>
    <s v="N"/>
    <n v="0.1"/>
    <n v="0.15105664999999999"/>
    <n v="1"/>
    <s v="888003022751"/>
  </r>
  <r>
    <x v="1"/>
    <n v="10036"/>
    <s v="Apple Music"/>
    <m/>
    <s v="CY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8.4740000000000006E-3"/>
    <n v="8.4740000000000006E-3"/>
    <s v="EUR"/>
    <n v="1.0830312900000001"/>
    <n v="9.1776099999999992E-3"/>
    <n v="9.1776099999999992E-3"/>
    <s v="N"/>
    <n v="0.1"/>
    <n v="8.2598499999999991E-3"/>
    <n v="1"/>
    <s v="888003022751"/>
  </r>
  <r>
    <x v="1"/>
    <n v="10036"/>
    <s v="Apple Music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"/>
    <n v="4.9220000000000002E-3"/>
    <n v="9.8440000000000003E-3"/>
    <s v="EUR"/>
    <n v="1.0830312900000001"/>
    <n v="5.33068E-3"/>
    <n v="1.066136E-2"/>
    <s v="N"/>
    <n v="0.1"/>
    <n v="9.5952199999999998E-3"/>
    <n v="1"/>
    <s v="888003022751"/>
  </r>
  <r>
    <x v="1"/>
    <n v="10036"/>
    <s v="Apple Music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6"/>
    <n v="1.0423E-2"/>
    <n v="6.2537999999999996E-2"/>
    <s v="EUR"/>
    <n v="1.0830312900000001"/>
    <n v="1.128844E-2"/>
    <n v="6.7730609999999997E-2"/>
    <s v="N"/>
    <n v="0.1"/>
    <n v="6.0957549999999999E-2"/>
    <n v="1"/>
    <s v="888003022751"/>
  </r>
  <r>
    <x v="1"/>
    <n v="10036"/>
    <s v="Apple Music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1"/>
    <n v="7.3159999999999996E-3"/>
    <n v="8.0476000000000006E-2"/>
    <s v="EUR"/>
    <n v="1.0830312900000001"/>
    <n v="7.9234600000000002E-3"/>
    <n v="8.7158029999999997E-2"/>
    <s v="N"/>
    <n v="0.1"/>
    <n v="7.8442220000000007E-2"/>
    <n v="1"/>
    <s v="888003022751"/>
  </r>
  <r>
    <x v="1"/>
    <n v="10036"/>
    <s v="Apple Music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3"/>
    <n v="1.0423E-2"/>
    <n v="3.1268999999999998E-2"/>
    <s v="EUR"/>
    <n v="1.0830312900000001"/>
    <n v="1.128844E-2"/>
    <n v="3.3865310000000003E-2"/>
    <s v="N"/>
    <n v="0.1"/>
    <n v="3.0478769999999999E-2"/>
    <n v="1"/>
    <s v="888003022751"/>
  </r>
  <r>
    <x v="1"/>
    <n v="10036"/>
    <s v="Apple Music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3"/>
    <n v="1.0423E-2"/>
    <n v="3.1268999999999998E-2"/>
    <s v="EUR"/>
    <n v="1.0830312900000001"/>
    <n v="1.128844E-2"/>
    <n v="3.3865310000000003E-2"/>
    <s v="N"/>
    <n v="0.1"/>
    <n v="3.0478769999999999E-2"/>
    <n v="1"/>
    <s v="888003022751"/>
  </r>
  <r>
    <x v="1"/>
    <n v="10036"/>
    <s v="Apple Music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9220000000000002E-3"/>
    <n v="4.9220000000000002E-3"/>
    <s v="EUR"/>
    <n v="1.0830312900000001"/>
    <n v="5.33068E-3"/>
    <n v="5.33068E-3"/>
    <s v="N"/>
    <n v="0.1"/>
    <n v="4.7976099999999999E-3"/>
    <n v="1"/>
    <s v="888003022751"/>
  </r>
  <r>
    <x v="1"/>
    <n v="10036"/>
    <s v="Apple Music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022751"/>
  </r>
  <r>
    <x v="1"/>
    <n v="10036"/>
    <s v="Apple Music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022751"/>
  </r>
  <r>
    <x v="1"/>
    <n v="10036"/>
    <s v="Apple Music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022751"/>
  </r>
  <r>
    <x v="1"/>
    <n v="10036"/>
    <s v="Apple Music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022751"/>
  </r>
  <r>
    <x v="1"/>
    <n v="10036"/>
    <s v="Apple Music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3.725E-3"/>
    <n v="3.725E-3"/>
    <s v="EUR"/>
    <n v="1.0830312900000001"/>
    <n v="4.0342900000000003E-3"/>
    <n v="4.0342900000000003E-3"/>
    <s v="N"/>
    <n v="0.1"/>
    <n v="3.6308600000000001E-3"/>
    <n v="1"/>
    <s v="888003022751"/>
  </r>
  <r>
    <x v="1"/>
    <n v="10036"/>
    <s v="Apple Music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5"/>
    <n v="4.9220000000000002E-3"/>
    <n v="2.461E-2"/>
    <s v="EUR"/>
    <n v="1.0830312900000001"/>
    <n v="5.33068E-3"/>
    <n v="2.6653400000000001E-2"/>
    <s v="N"/>
    <n v="0.1"/>
    <n v="2.3988059999999999E-2"/>
    <n v="1"/>
    <s v="888003022751"/>
  </r>
  <r>
    <x v="1"/>
    <n v="10036"/>
    <s v="Apple Music"/>
    <m/>
    <s v="DE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4.9220000000000002E-3"/>
    <n v="4.9220000000000002E-3"/>
    <s v="EUR"/>
    <n v="1.0830312900000001"/>
    <n v="5.33068E-3"/>
    <n v="5.33068E-3"/>
    <s v="N"/>
    <n v="0.1"/>
    <n v="4.7976099999999999E-3"/>
    <n v="1"/>
    <s v="888003022751"/>
  </r>
  <r>
    <x v="1"/>
    <n v="10036"/>
    <s v="Apple Music"/>
    <m/>
    <s v="FI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2"/>
    <n v="1.1158E-2"/>
    <n v="2.2315999999999999E-2"/>
    <s v="EUR"/>
    <n v="1.0830312900000001"/>
    <n v="1.208446E-2"/>
    <n v="2.4168930000000002E-2"/>
    <s v="N"/>
    <n v="0.1"/>
    <n v="2.1752029999999999E-2"/>
    <n v="1"/>
    <s v="888003022751"/>
  </r>
  <r>
    <x v="1"/>
    <n v="10036"/>
    <s v="Apple Music"/>
    <m/>
    <s v="FR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8.7150000000000005E-3"/>
    <n v="8.7150000000000005E-3"/>
    <s v="EUR"/>
    <n v="1.0830312900000001"/>
    <n v="9.43862E-3"/>
    <n v="9.43862E-3"/>
    <s v="N"/>
    <n v="0.1"/>
    <n v="8.4947600000000005E-3"/>
    <n v="1"/>
    <s v="888003022751"/>
  </r>
  <r>
    <x v="1"/>
    <n v="10036"/>
    <s v="Apple Music"/>
    <m/>
    <s v="GB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"/>
    <n v="6.1269999999999996E-3"/>
    <n v="1.2253999999999999E-2"/>
    <s v="GBP"/>
    <n v="1.26799196"/>
    <n v="7.7689899999999999E-3"/>
    <n v="1.553797E-2"/>
    <s v="N"/>
    <n v="0.1"/>
    <n v="1.3984180000000001E-2"/>
    <n v="1"/>
    <s v="888003022751"/>
  </r>
  <r>
    <x v="1"/>
    <n v="10036"/>
    <s v="Apple Music"/>
    <m/>
    <s v="GB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"/>
    <n v="6.1269999999999996E-3"/>
    <n v="1.2253999999999999E-2"/>
    <s v="GBP"/>
    <n v="1.26799196"/>
    <n v="7.7689899999999999E-3"/>
    <n v="1.553797E-2"/>
    <s v="N"/>
    <n v="0.1"/>
    <n v="1.3984180000000001E-2"/>
    <n v="1"/>
    <s v="888003022751"/>
  </r>
  <r>
    <x v="1"/>
    <n v="10036"/>
    <s v="Apple Music"/>
    <m/>
    <s v="GB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1.2347E-2"/>
    <n v="1.2347E-2"/>
    <s v="GBP"/>
    <n v="1.26799196"/>
    <n v="1.56559E-2"/>
    <n v="1.56559E-2"/>
    <s v="N"/>
    <n v="0.1"/>
    <n v="1.409031E-2"/>
    <n v="1"/>
    <s v="888003022751"/>
  </r>
  <r>
    <x v="1"/>
    <n v="10036"/>
    <s v="Apple Music"/>
    <m/>
    <s v="GB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1.2347E-2"/>
    <n v="3.7040999999999998E-2"/>
    <s v="GBP"/>
    <n v="1.26799196"/>
    <n v="1.56559E-2"/>
    <n v="4.6967689999999999E-2"/>
    <s v="N"/>
    <n v="0.1"/>
    <n v="4.2270919999999997E-2"/>
    <n v="1"/>
    <s v="888003022751"/>
  </r>
  <r>
    <x v="1"/>
    <n v="10036"/>
    <s v="Apple Music"/>
    <m/>
    <s v="GB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888003022751"/>
  </r>
  <r>
    <x v="1"/>
    <n v="10036"/>
    <s v="Apple Music"/>
    <m/>
    <s v="GB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1.2347E-2"/>
    <n v="1.2347E-2"/>
    <s v="GBP"/>
    <n v="1.26799196"/>
    <n v="1.56559E-2"/>
    <n v="1.56559E-2"/>
    <s v="N"/>
    <n v="0.1"/>
    <n v="1.409031E-2"/>
    <n v="1"/>
    <s v="888003022751"/>
  </r>
  <r>
    <x v="1"/>
    <n v="10036"/>
    <s v="Apple Music"/>
    <m/>
    <s v="IN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0.112341"/>
    <n v="0.112341"/>
    <s v="INR"/>
    <n v="1.2082610000000001E-2"/>
    <n v="1.3573700000000001E-3"/>
    <n v="1.3573700000000001E-3"/>
    <s v="N"/>
    <n v="0.1"/>
    <n v="1.22164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6"/>
    <n v="0.51114800000000005"/>
    <n v="3.0668880000000001"/>
    <s v="JPY"/>
    <n v="6.9680200000000001E-3"/>
    <n v="3.5616900000000002E-3"/>
    <n v="2.1370139999999999E-2"/>
    <s v="N"/>
    <n v="0.1"/>
    <n v="1.9233119999999999E-2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4"/>
    <n v="1.067134"/>
    <n v="4.2685360000000001"/>
    <s v="JPY"/>
    <n v="6.9680200000000001E-3"/>
    <n v="7.4358100000000002E-3"/>
    <n v="2.9743240000000001E-2"/>
    <s v="N"/>
    <n v="0.1"/>
    <n v="2.6768920000000002E-2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1.218402"/>
    <n v="1.218402"/>
    <s v="JPY"/>
    <n v="6.9680200000000001E-3"/>
    <n v="8.4898500000000002E-3"/>
    <n v="8.4898500000000002E-3"/>
    <s v="N"/>
    <n v="0.1"/>
    <n v="7.6408600000000002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4"/>
    <n v="0.51114800000000005"/>
    <n v="2.0445920000000002"/>
    <s v="JPY"/>
    <n v="6.9680200000000001E-3"/>
    <n v="3.5616900000000002E-3"/>
    <n v="1.4246760000000001E-2"/>
    <s v="N"/>
    <n v="0.1"/>
    <n v="1.282208E-2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1.218402"/>
    <n v="1.218402"/>
    <s v="JPY"/>
    <n v="6.9680200000000001E-3"/>
    <n v="8.4898500000000002E-3"/>
    <n v="8.4898500000000002E-3"/>
    <s v="N"/>
    <n v="0.1"/>
    <n v="7.6408600000000002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3"/>
    <n v="0.51114800000000005"/>
    <n v="1.533444"/>
    <s v="JPY"/>
    <n v="6.9680200000000001E-3"/>
    <n v="3.5616900000000002E-3"/>
    <n v="1.068507E-2"/>
    <s v="N"/>
    <n v="0.1"/>
    <n v="9.6165599999999997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1.218402"/>
    <n v="1.218402"/>
    <s v="JPY"/>
    <n v="6.9680200000000001E-3"/>
    <n v="8.4898500000000002E-3"/>
    <n v="8.4898500000000002E-3"/>
    <s v="N"/>
    <n v="0.1"/>
    <n v="7.6408600000000002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5"/>
    <n v="1.067134"/>
    <n v="5.3356700000000004"/>
    <s v="JPY"/>
    <n v="6.9680200000000001E-3"/>
    <n v="7.4358100000000002E-3"/>
    <n v="3.717906E-2"/>
    <s v="N"/>
    <n v="0.1"/>
    <n v="3.3461150000000002E-2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"/>
    <n v="1.067134"/>
    <n v="2.1342680000000001"/>
    <s v="JPY"/>
    <n v="6.9680200000000001E-3"/>
    <n v="7.4358100000000002E-3"/>
    <n v="1.487162E-2"/>
    <s v="N"/>
    <n v="0.1"/>
    <n v="1.3384460000000001E-2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0.40487400000000001"/>
    <n v="0.40487400000000001"/>
    <s v="JPY"/>
    <n v="6.9680200000000001E-3"/>
    <n v="2.82117E-3"/>
    <n v="2.82117E-3"/>
    <s v="N"/>
    <n v="0.1"/>
    <n v="2.5390500000000002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6"/>
    <n v="1.067134"/>
    <n v="6.4028039999999997"/>
    <s v="JPY"/>
    <n v="6.9680200000000001E-3"/>
    <n v="7.4358100000000002E-3"/>
    <n v="4.4614870000000001E-2"/>
    <s v="N"/>
    <n v="0.1"/>
    <n v="4.0153380000000002E-2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1.218402"/>
    <n v="1.218402"/>
    <s v="JPY"/>
    <n v="6.9680200000000001E-3"/>
    <n v="8.4898500000000002E-3"/>
    <n v="8.4898500000000002E-3"/>
    <s v="N"/>
    <n v="0.1"/>
    <n v="7.6408600000000002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0.84344600000000003"/>
    <n v="0.84344600000000003"/>
    <s v="JPY"/>
    <n v="6.9680200000000001E-3"/>
    <n v="5.8771500000000003E-3"/>
    <n v="5.8771500000000003E-3"/>
    <s v="N"/>
    <n v="0.1"/>
    <n v="5.2894300000000003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"/>
    <n v="0.51114800000000005"/>
    <n v="2.0445920000000002"/>
    <s v="JPY"/>
    <n v="6.9680200000000001E-3"/>
    <n v="3.5616900000000002E-3"/>
    <n v="1.4246760000000001E-2"/>
    <s v="N"/>
    <n v="0.1"/>
    <n v="1.282208E-2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0.58138000000000001"/>
    <n v="1.74414"/>
    <s v="JPY"/>
    <n v="6.9680200000000001E-3"/>
    <n v="4.0510700000000004E-3"/>
    <n v="1.2153199999999999E-2"/>
    <s v="N"/>
    <n v="0.1"/>
    <n v="1.0937880000000001E-2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1.218402"/>
    <n v="1.218402"/>
    <s v="JPY"/>
    <n v="6.9680200000000001E-3"/>
    <n v="8.4898500000000002E-3"/>
    <n v="8.4898500000000002E-3"/>
    <s v="N"/>
    <n v="0.1"/>
    <n v="7.6408600000000002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</r>
  <r>
    <x v="1"/>
    <n v="10036"/>
    <s v="Apple Music"/>
    <m/>
    <s v="JP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</r>
  <r>
    <x v="1"/>
    <n v="10036"/>
    <s v="Apple Music"/>
    <m/>
    <s v="MX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0"/>
    <n v="0"/>
    <s v="MXN"/>
    <n v="5.8339120000000001E-2"/>
    <n v="0"/>
    <n v="0"/>
    <s v="N"/>
    <n v="0.1"/>
    <n v="0"/>
    <n v="1"/>
    <s v="888003022751"/>
  </r>
  <r>
    <x v="1"/>
    <n v="10036"/>
    <s v="Apple Music"/>
    <m/>
    <s v="MX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888003022751"/>
  </r>
  <r>
    <x v="1"/>
    <n v="10036"/>
    <s v="Apple Music"/>
    <m/>
    <s v="MX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4.0661999999999997E-2"/>
    <n v="8.1323999999999994E-2"/>
    <s v="MXN"/>
    <n v="5.8339120000000001E-2"/>
    <n v="2.3721900000000001E-3"/>
    <n v="4.7443700000000004E-3"/>
    <s v="N"/>
    <n v="0.1"/>
    <n v="4.2699299999999999E-3"/>
    <n v="1"/>
    <s v="888003022751"/>
  </r>
  <r>
    <x v="1"/>
    <n v="10036"/>
    <s v="Apple Music"/>
    <m/>
    <s v="MX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7.5375999999999999E-2"/>
    <n v="7.5375999999999999E-2"/>
    <s v="MXN"/>
    <n v="5.8339120000000001E-2"/>
    <n v="4.3973700000000003E-3"/>
    <n v="4.3973700000000003E-3"/>
    <s v="N"/>
    <n v="0.1"/>
    <n v="3.9576300000000002E-3"/>
    <n v="1"/>
    <s v="888003022751"/>
  </r>
  <r>
    <x v="1"/>
    <n v="10036"/>
    <s v="Apple Music"/>
    <m/>
    <s v="MX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2"/>
    <n v="8.2819000000000004E-2"/>
    <n v="0.99382800000000004"/>
    <s v="MXN"/>
    <n v="5.8339120000000001E-2"/>
    <n v="4.8315900000000002E-3"/>
    <n v="5.7979049999999997E-2"/>
    <s v="N"/>
    <n v="0.1"/>
    <n v="5.2181150000000003E-2"/>
    <n v="1"/>
    <s v="888003022751"/>
  </r>
  <r>
    <x v="1"/>
    <n v="10036"/>
    <s v="Apple Music"/>
    <m/>
    <s v="MX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2"/>
    <n v="4.0661999999999997E-2"/>
    <n v="8.1323999999999994E-2"/>
    <s v="MXN"/>
    <n v="5.8339120000000001E-2"/>
    <n v="2.3721900000000001E-3"/>
    <n v="4.7443700000000004E-3"/>
    <s v="N"/>
    <n v="0.1"/>
    <n v="4.2699299999999999E-3"/>
    <n v="1"/>
    <s v="888003022751"/>
  </r>
  <r>
    <x v="1"/>
    <n v="10036"/>
    <s v="Apple Music"/>
    <m/>
    <s v="MX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2"/>
    <n v="4.0661999999999997E-2"/>
    <n v="8.1323999999999994E-2"/>
    <s v="MXN"/>
    <n v="5.8339120000000001E-2"/>
    <n v="2.3721900000000001E-3"/>
    <n v="4.7443700000000004E-3"/>
    <s v="N"/>
    <n v="0.1"/>
    <n v="4.2699299999999999E-3"/>
    <n v="1"/>
    <s v="888003022751"/>
  </r>
  <r>
    <x v="1"/>
    <n v="10036"/>
    <s v="Apple Music"/>
    <m/>
    <s v="NL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6.2779999999999997E-3"/>
    <n v="6.2779999999999997E-3"/>
    <s v="EUR"/>
    <n v="1.0830312900000001"/>
    <n v="6.7992699999999996E-3"/>
    <n v="6.7992699999999996E-3"/>
    <s v="N"/>
    <n v="0.1"/>
    <n v="6.11934E-3"/>
    <n v="1"/>
    <s v="888003022751"/>
  </r>
  <r>
    <x v="1"/>
    <n v="10036"/>
    <s v="Apple Music"/>
    <m/>
    <s v="NL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6.2779999999999997E-3"/>
    <n v="6.2779999999999997E-3"/>
    <s v="EUR"/>
    <n v="1.0830312900000001"/>
    <n v="6.7992699999999996E-3"/>
    <n v="6.7992699999999996E-3"/>
    <s v="N"/>
    <n v="0.1"/>
    <n v="6.11934E-3"/>
    <n v="1"/>
    <s v="888003022751"/>
  </r>
  <r>
    <x v="1"/>
    <n v="10036"/>
    <s v="Apple Music"/>
    <m/>
    <s v="NZ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"/>
    <n v="7.9649999999999999E-3"/>
    <n v="1.593E-2"/>
    <s v="NZD"/>
    <n v="0.58011003999999999"/>
    <n v="4.62058E-3"/>
    <n v="9.2411500000000001E-3"/>
    <s v="N"/>
    <n v="0.1"/>
    <n v="8.3170399999999995E-3"/>
    <n v="1"/>
    <s v="888003022751"/>
  </r>
  <r>
    <x v="1"/>
    <n v="10036"/>
    <s v="Apple Music"/>
    <m/>
    <s v="PH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0.25318000000000002"/>
    <n v="0.25318000000000002"/>
    <s v="PHP"/>
    <n v="1.7828589999999998E-2"/>
    <n v="4.5138399999999999E-3"/>
    <n v="4.5138399999999999E-3"/>
    <s v="N"/>
    <n v="0.1"/>
    <n v="4.0624600000000004E-3"/>
    <n v="1"/>
    <s v="888003022751"/>
  </r>
  <r>
    <x v="1"/>
    <n v="10036"/>
    <s v="Apple Music"/>
    <m/>
    <s v="RU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0.13080700000000001"/>
    <n v="0.26161400000000001"/>
    <s v="RUB"/>
    <n v="1.176028E-2"/>
    <n v="1.5383300000000001E-3"/>
    <n v="3.0766499999999998E-3"/>
    <s v="N"/>
    <n v="0.1"/>
    <n v="2.7689899999999998E-3"/>
    <n v="1"/>
    <s v="888003022751"/>
  </r>
  <r>
    <x v="1"/>
    <n v="10036"/>
    <s v="Apple Music"/>
    <m/>
    <s v="RU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"/>
    <n v="0.15364700000000001"/>
    <n v="0.46094099999999999"/>
    <s v="RUB"/>
    <n v="1.176028E-2"/>
    <n v="1.80693E-3"/>
    <n v="5.4207999999999999E-3"/>
    <s v="N"/>
    <n v="0.1"/>
    <n v="4.8787199999999996E-3"/>
    <n v="1"/>
    <s v="888003022751"/>
  </r>
  <r>
    <x v="1"/>
    <n v="10036"/>
    <s v="Apple Music"/>
    <m/>
    <s v="RU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0.15364700000000001"/>
    <n v="0.15364700000000001"/>
    <s v="RUB"/>
    <n v="1.176028E-2"/>
    <n v="1.80693E-3"/>
    <n v="1.80693E-3"/>
    <s v="N"/>
    <n v="0.1"/>
    <n v="1.6262399999999999E-3"/>
    <n v="1"/>
    <s v="888003022751"/>
  </r>
  <r>
    <x v="1"/>
    <n v="10036"/>
    <s v="Apple Music"/>
    <m/>
    <s v="RU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0.19702800000000001"/>
    <n v="0.19702800000000001"/>
    <s v="RUB"/>
    <n v="1.176028E-2"/>
    <n v="2.3170999999999999E-3"/>
    <n v="2.3170999999999999E-3"/>
    <s v="N"/>
    <n v="0.1"/>
    <n v="2.0853899999999999E-3"/>
    <n v="1"/>
    <s v="888003022751"/>
  </r>
  <r>
    <x v="1"/>
    <n v="10036"/>
    <s v="Apple Music"/>
    <m/>
    <s v="SK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4.4000000000000003E-3"/>
    <n v="4.4000000000000003E-3"/>
    <s v="EUR"/>
    <n v="1.0830312900000001"/>
    <n v="4.7653399999999999E-3"/>
    <n v="4.7653399999999999E-3"/>
    <s v="N"/>
    <n v="0.1"/>
    <n v="4.2887999999999997E-3"/>
    <n v="1"/>
    <s v="888003022751"/>
  </r>
  <r>
    <x v="1"/>
    <n v="10036"/>
    <s v="Apple Music"/>
    <m/>
    <s v="TW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"/>
    <n v="7.1169999999999997E-2"/>
    <n v="0.14233999999999999"/>
    <s v="TWD"/>
    <n v="3.2079040000000003E-2"/>
    <n v="2.2830699999999999E-3"/>
    <n v="4.5661299999999998E-3"/>
    <s v="N"/>
    <n v="0.1"/>
    <n v="4.1095200000000002E-3"/>
    <n v="1"/>
    <s v="888003022751"/>
  </r>
  <r>
    <x v="1"/>
    <n v="10036"/>
    <s v="Apple Music"/>
    <m/>
    <s v="UA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1.9710000000000001E-3"/>
    <n v="1.9710000000000001E-3"/>
    <s v="USD"/>
    <n v="1"/>
    <n v="1.9710000000000001E-3"/>
    <n v="1.9710000000000001E-3"/>
    <s v="N"/>
    <n v="0.1"/>
    <n v="1.7738999999999999E-3"/>
    <n v="1"/>
    <s v="888003022751"/>
  </r>
  <r>
    <x v="1"/>
    <n v="10036"/>
    <s v="Apple Music"/>
    <m/>
    <s v="UA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4.0549999999999996E-3"/>
    <n v="4.0549999999999996E-3"/>
    <s v="USD"/>
    <n v="1"/>
    <n v="4.0549999999999996E-3"/>
    <n v="4.0549999999999996E-3"/>
    <s v="N"/>
    <n v="0.1"/>
    <n v="3.6495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2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6"/>
    <n v="4.0330000000000001E-3"/>
    <n v="0.10485800000000001"/>
    <s v="USD"/>
    <n v="1"/>
    <n v="4.0330000000000001E-3"/>
    <n v="0.10485800000000001"/>
    <s v="N"/>
    <n v="0.1"/>
    <n v="9.4372200000000003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97"/>
    <n v="4.0759999999999998E-3"/>
    <n v="0.395372"/>
    <s v="USD"/>
    <n v="1"/>
    <n v="4.0759999999999998E-3"/>
    <n v="0.395372"/>
    <s v="N"/>
    <n v="0.1"/>
    <n v="0.3558348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92"/>
    <n v="4.5519999999999996E-3"/>
    <n v="0.87398399999999998"/>
    <s v="USD"/>
    <n v="1"/>
    <n v="4.5519999999999996E-3"/>
    <n v="0.87398399999999998"/>
    <s v="N"/>
    <n v="0.1"/>
    <n v="0.7865856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3"/>
    <n v="4.5960000000000003E-3"/>
    <n v="5.9748000000000002E-2"/>
    <s v="USD"/>
    <n v="1"/>
    <n v="4.5960000000000003E-3"/>
    <n v="5.9748000000000002E-2"/>
    <s v="N"/>
    <n v="0.1"/>
    <n v="5.3773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42"/>
    <n v="4.7109999999999999E-3"/>
    <n v="0.19786200000000001"/>
    <s v="USD"/>
    <n v="1"/>
    <n v="4.7109999999999999E-3"/>
    <n v="0.19786200000000001"/>
    <s v="N"/>
    <n v="0.1"/>
    <n v="0.1780758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6"/>
    <n v="4.9160000000000002E-3"/>
    <n v="0.12781600000000001"/>
    <s v="USD"/>
    <n v="1"/>
    <n v="4.9160000000000002E-3"/>
    <n v="0.12781600000000001"/>
    <s v="N"/>
    <n v="0.1"/>
    <n v="0.1150343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"/>
    <n v="5.973E-3"/>
    <n v="1.1946E-2"/>
    <s v="USD"/>
    <n v="1"/>
    <n v="5.973E-3"/>
    <n v="1.1946E-2"/>
    <s v="N"/>
    <n v="0.1"/>
    <n v="1.07513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41"/>
    <n v="7.9120000000000006E-3"/>
    <n v="0.32439200000000001"/>
    <s v="USD"/>
    <n v="1"/>
    <n v="7.9120000000000006E-3"/>
    <n v="0.32439200000000001"/>
    <s v="N"/>
    <n v="0.1"/>
    <n v="0.2919528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4"/>
    <n v="8.1910000000000004E-3"/>
    <n v="3.2764000000000001E-2"/>
    <s v="USD"/>
    <n v="1"/>
    <n v="8.1910000000000004E-3"/>
    <n v="3.2764000000000001E-2"/>
    <s v="N"/>
    <n v="0.1"/>
    <n v="2.94875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8"/>
    <n v="8.2229999999999994E-3"/>
    <n v="0.14801400000000001"/>
    <s v="USD"/>
    <n v="1"/>
    <n v="8.2229999999999994E-3"/>
    <n v="0.14801400000000001"/>
    <s v="N"/>
    <n v="0.1"/>
    <n v="0.1332125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305"/>
    <n v="8.5030000000000001E-3"/>
    <n v="2.5934149999999998"/>
    <s v="USD"/>
    <n v="1"/>
    <n v="8.5030000000000001E-3"/>
    <n v="2.5934149999999998"/>
    <s v="N"/>
    <n v="0.1"/>
    <n v="2.3340735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5"/>
    <n v="8.914E-3"/>
    <n v="4.4569999999999999E-2"/>
    <s v="USD"/>
    <n v="1"/>
    <n v="8.914E-3"/>
    <n v="4.4569999999999999E-2"/>
    <s v="N"/>
    <n v="0.1"/>
    <n v="4.0113000000000003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24"/>
    <n v="1.009E-2"/>
    <n v="0.24215999999999999"/>
    <s v="USD"/>
    <n v="1"/>
    <n v="1.009E-2"/>
    <n v="0.24215999999999999"/>
    <s v="N"/>
    <n v="0.1"/>
    <n v="0.217944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2.6786999999999998E-2"/>
    <n v="2.6786999999999998E-2"/>
    <s v="USD"/>
    <n v="1"/>
    <n v="2.6786999999999998E-2"/>
    <n v="2.6786999999999998E-2"/>
    <s v="N"/>
    <n v="0.1"/>
    <n v="2.41082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8"/>
    <n v="134801"/>
    <n v="1"/>
    <n v="1"/>
    <s v="2 Hard 4 the Fuckin' Radio"/>
    <s v="Mac Dre"/>
    <m/>
    <m/>
    <m/>
    <n v="1"/>
    <n v="0.121749"/>
    <n v="0.121749"/>
    <s v="USD"/>
    <n v="1"/>
    <n v="0.121749"/>
    <n v="0.121749"/>
    <s v="N"/>
    <n v="0.1"/>
    <n v="0.1095740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7"/>
    <n v="4.0330000000000001E-3"/>
    <n v="2.8230999999999999E-2"/>
    <s v="USD"/>
    <n v="1"/>
    <n v="4.0330000000000001E-3"/>
    <n v="2.8230999999999999E-2"/>
    <s v="N"/>
    <n v="0.1"/>
    <n v="2.54079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3"/>
    <n v="4.0759999999999998E-3"/>
    <n v="9.3747999999999998E-2"/>
    <s v="USD"/>
    <n v="1"/>
    <n v="4.0759999999999998E-3"/>
    <n v="9.3747999999999998E-2"/>
    <s v="N"/>
    <n v="0.1"/>
    <n v="8.4373199999999995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93"/>
    <n v="4.5519999999999996E-3"/>
    <n v="0.42333599999999999"/>
    <s v="USD"/>
    <n v="1"/>
    <n v="4.5519999999999996E-3"/>
    <n v="0.42333599999999999"/>
    <s v="N"/>
    <n v="0.1"/>
    <n v="0.3810024000000000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4"/>
    <n v="4.7109999999999999E-3"/>
    <n v="1.8844E-2"/>
    <s v="USD"/>
    <n v="1"/>
    <n v="4.7109999999999999E-3"/>
    <n v="1.8844E-2"/>
    <s v="N"/>
    <n v="0.1"/>
    <n v="1.695959999999999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8"/>
    <n v="4.9160000000000002E-3"/>
    <n v="3.9328000000000002E-2"/>
    <s v="USD"/>
    <n v="1"/>
    <n v="4.9160000000000002E-3"/>
    <n v="3.9328000000000002E-2"/>
    <s v="N"/>
    <n v="0.1"/>
    <n v="3.539520000000000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7"/>
    <n v="7.9120000000000006E-3"/>
    <n v="0.13450400000000001"/>
    <s v="USD"/>
    <n v="1"/>
    <n v="7.9120000000000006E-3"/>
    <n v="0.13450400000000001"/>
    <s v="N"/>
    <n v="0.1"/>
    <n v="0.1210536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3"/>
    <n v="8.2740000000000001E-3"/>
    <n v="2.4822E-2"/>
    <s v="USD"/>
    <n v="1"/>
    <n v="8.2740000000000001E-3"/>
    <n v="2.4822E-2"/>
    <s v="N"/>
    <n v="0.1"/>
    <n v="2.2339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52"/>
    <n v="8.5030000000000001E-3"/>
    <n v="1.292456"/>
    <s v="USD"/>
    <n v="1"/>
    <n v="8.5030000000000001E-3"/>
    <n v="1.292456"/>
    <s v="N"/>
    <n v="0.1"/>
    <n v="1.1632104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6"/>
    <n v="8.914E-3"/>
    <n v="5.3483999999999997E-2"/>
    <s v="USD"/>
    <n v="1"/>
    <n v="8.914E-3"/>
    <n v="5.3483999999999997E-2"/>
    <s v="N"/>
    <n v="0.1"/>
    <n v="4.81356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5"/>
    <n v="1.009E-2"/>
    <n v="5.0450000000000002E-2"/>
    <s v="USD"/>
    <n v="1"/>
    <n v="1.009E-2"/>
    <n v="5.0450000000000002E-2"/>
    <s v="N"/>
    <n v="0.1"/>
    <n v="4.54050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49"/>
    <n v="134802"/>
    <n v="1"/>
    <n v="2"/>
    <s v="All Damn Day"/>
    <s v="Mac Dre"/>
    <m/>
    <m/>
    <m/>
    <n v="1"/>
    <n v="0.121749"/>
    <n v="0.121749"/>
    <s v="USD"/>
    <n v="1"/>
    <n v="0.121749"/>
    <n v="0.121749"/>
    <s v="N"/>
    <n v="0.1"/>
    <n v="0.1095740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8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9"/>
    <n v="4.0330000000000001E-3"/>
    <n v="3.6297000000000003E-2"/>
    <s v="USD"/>
    <n v="1"/>
    <n v="4.0330000000000001E-3"/>
    <n v="3.6297000000000003E-2"/>
    <s v="N"/>
    <n v="0.1"/>
    <n v="3.2667300000000003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2"/>
    <n v="4.0759999999999998E-3"/>
    <n v="4.8911999999999997E-2"/>
    <s v="USD"/>
    <n v="1"/>
    <n v="4.0759999999999998E-3"/>
    <n v="4.8911999999999997E-2"/>
    <s v="N"/>
    <n v="0.1"/>
    <n v="4.40207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82"/>
    <n v="4.5519999999999996E-3"/>
    <n v="0.37326399999999998"/>
    <s v="USD"/>
    <n v="1"/>
    <n v="4.5519999999999996E-3"/>
    <n v="0.37326399999999998"/>
    <s v="N"/>
    <n v="0.1"/>
    <n v="0.3359376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8"/>
    <n v="4.7109999999999999E-3"/>
    <n v="3.7687999999999999E-2"/>
    <s v="USD"/>
    <n v="1"/>
    <n v="4.7109999999999999E-3"/>
    <n v="3.7687999999999999E-2"/>
    <s v="N"/>
    <n v="0.1"/>
    <n v="3.3919199999999997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4"/>
    <n v="4.9160000000000002E-3"/>
    <n v="1.9664000000000001E-2"/>
    <s v="USD"/>
    <n v="1"/>
    <n v="4.9160000000000002E-3"/>
    <n v="1.9664000000000001E-2"/>
    <s v="N"/>
    <n v="0.1"/>
    <n v="1.76976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10"/>
    <n v="7.9120000000000006E-3"/>
    <n v="7.9119999999999996E-2"/>
    <s v="USD"/>
    <n v="1"/>
    <n v="7.9120000000000006E-3"/>
    <n v="7.9119999999999996E-2"/>
    <s v="N"/>
    <n v="0.1"/>
    <n v="7.1207999999999994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4"/>
    <n v="8.2740000000000001E-3"/>
    <n v="3.3096E-2"/>
    <s v="USD"/>
    <n v="1"/>
    <n v="8.2740000000000001E-3"/>
    <n v="3.3096E-2"/>
    <s v="N"/>
    <n v="0.1"/>
    <n v="2.97864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94"/>
    <n v="8.5030000000000001E-3"/>
    <n v="0.79928200000000005"/>
    <s v="USD"/>
    <n v="1"/>
    <n v="8.5030000000000001E-3"/>
    <n v="0.79928200000000005"/>
    <s v="N"/>
    <n v="0.1"/>
    <n v="0.71935380000000004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5"/>
    <n v="1.009E-2"/>
    <n v="5.0450000000000002E-2"/>
    <s v="USD"/>
    <n v="1"/>
    <n v="1.009E-2"/>
    <n v="5.0450000000000002E-2"/>
    <s v="N"/>
    <n v="0.1"/>
    <n v="4.54050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0"/>
    <n v="134803"/>
    <n v="1"/>
    <n v="3"/>
    <s v="2 the Double R &quot;Wit Coolio&quot;"/>
    <s v="Mac Dre"/>
    <m/>
    <m/>
    <m/>
    <n v="2"/>
    <n v="0.121749"/>
    <n v="0.24349799999999999"/>
    <s v="USD"/>
    <n v="1"/>
    <n v="0.121749"/>
    <n v="0.24349799999999999"/>
    <s v="N"/>
    <n v="0.1"/>
    <n v="0.2191481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8"/>
    <n v="4.0330000000000001E-3"/>
    <n v="3.2264000000000001E-2"/>
    <s v="USD"/>
    <n v="1"/>
    <n v="4.0330000000000001E-3"/>
    <n v="3.2264000000000001E-2"/>
    <s v="N"/>
    <n v="0.1"/>
    <n v="2.90376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74"/>
    <n v="4.0759999999999998E-3"/>
    <n v="0.301624"/>
    <s v="USD"/>
    <n v="1"/>
    <n v="4.0759999999999998E-3"/>
    <n v="0.301624"/>
    <s v="N"/>
    <n v="0.1"/>
    <n v="0.2714616000000000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75"/>
    <n v="4.5519999999999996E-3"/>
    <n v="0.34139999999999998"/>
    <s v="USD"/>
    <n v="1"/>
    <n v="4.5519999999999996E-3"/>
    <n v="0.34139999999999998"/>
    <s v="N"/>
    <n v="0.1"/>
    <n v="0.30725999999999998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8"/>
    <n v="4.5960000000000003E-3"/>
    <n v="3.6768000000000002E-2"/>
    <s v="USD"/>
    <n v="1"/>
    <n v="4.5960000000000003E-3"/>
    <n v="3.6768000000000002E-2"/>
    <s v="N"/>
    <n v="0.1"/>
    <n v="3.30912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3"/>
    <n v="4.7109999999999999E-3"/>
    <n v="0.108353"/>
    <s v="USD"/>
    <n v="1"/>
    <n v="4.7109999999999999E-3"/>
    <n v="0.108353"/>
    <s v="N"/>
    <n v="0.1"/>
    <n v="9.75176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6"/>
    <n v="7.9120000000000006E-3"/>
    <n v="0.12659200000000001"/>
    <s v="USD"/>
    <n v="1"/>
    <n v="7.9120000000000006E-3"/>
    <n v="0.12659200000000001"/>
    <s v="N"/>
    <n v="0.1"/>
    <n v="0.1139328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6"/>
    <n v="8.2229999999999994E-3"/>
    <n v="4.9338E-2"/>
    <s v="USD"/>
    <n v="1"/>
    <n v="8.2229999999999994E-3"/>
    <n v="4.9338E-2"/>
    <s v="N"/>
    <n v="0.1"/>
    <n v="4.440419999999999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02"/>
    <n v="8.5030000000000001E-3"/>
    <n v="0.86730600000000002"/>
    <s v="USD"/>
    <n v="1"/>
    <n v="8.5030000000000001E-3"/>
    <n v="0.86730600000000002"/>
    <s v="N"/>
    <n v="0.1"/>
    <n v="0.7805754000000000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1"/>
    <n v="8.914E-3"/>
    <n v="9.8054000000000002E-2"/>
    <s v="USD"/>
    <n v="1"/>
    <n v="8.914E-3"/>
    <n v="9.8054000000000002E-2"/>
    <s v="N"/>
    <n v="0.1"/>
    <n v="8.8248599999999996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5"/>
    <n v="1.009E-2"/>
    <n v="5.0450000000000002E-2"/>
    <s v="USD"/>
    <n v="1"/>
    <n v="1.009E-2"/>
    <n v="5.0450000000000002E-2"/>
    <s v="N"/>
    <n v="0.1"/>
    <n v="4.54050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1"/>
    <n v="134804"/>
    <n v="1"/>
    <n v="4"/>
    <s v="On My Toes"/>
    <s v="Mac Dre"/>
    <m/>
    <m/>
    <m/>
    <n v="1"/>
    <n v="0.121749"/>
    <n v="0.121749"/>
    <s v="USD"/>
    <n v="1"/>
    <n v="0.121749"/>
    <n v="0.121749"/>
    <s v="N"/>
    <n v="0.1"/>
    <n v="0.1095740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8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6"/>
    <n v="4.0330000000000001E-3"/>
    <n v="6.4528000000000002E-2"/>
    <s v="USD"/>
    <n v="1"/>
    <n v="4.0330000000000001E-3"/>
    <n v="6.4528000000000002E-2"/>
    <s v="N"/>
    <n v="0.1"/>
    <n v="5.8075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92"/>
    <n v="4.0759999999999998E-3"/>
    <n v="0.37499199999999999"/>
    <s v="USD"/>
    <n v="1"/>
    <n v="4.0759999999999998E-3"/>
    <n v="0.37499199999999999"/>
    <s v="N"/>
    <n v="0.1"/>
    <n v="0.33749279999999998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51"/>
    <n v="4.5519999999999996E-3"/>
    <n v="1.142552"/>
    <s v="USD"/>
    <n v="1"/>
    <n v="4.5519999999999996E-3"/>
    <n v="1.142552"/>
    <s v="N"/>
    <n v="0.1"/>
    <n v="1.0282967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43"/>
    <n v="4.7109999999999999E-3"/>
    <n v="0.202573"/>
    <s v="USD"/>
    <n v="1"/>
    <n v="4.7109999999999999E-3"/>
    <n v="0.202573"/>
    <s v="N"/>
    <n v="0.1"/>
    <n v="0.1823157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0"/>
    <n v="4.9160000000000002E-3"/>
    <n v="4.9160000000000002E-2"/>
    <s v="USD"/>
    <n v="1"/>
    <n v="4.9160000000000002E-3"/>
    <n v="4.9160000000000002E-2"/>
    <s v="N"/>
    <n v="0.1"/>
    <n v="4.42439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9"/>
    <n v="7.9120000000000006E-3"/>
    <n v="0.15032799999999999"/>
    <s v="USD"/>
    <n v="1"/>
    <n v="7.9120000000000006E-3"/>
    <n v="0.15032799999999999"/>
    <s v="N"/>
    <n v="0.1"/>
    <n v="0.135295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33"/>
    <n v="8.2229999999999994E-3"/>
    <n v="0.27135900000000002"/>
    <s v="USD"/>
    <n v="1"/>
    <n v="8.2229999999999994E-3"/>
    <n v="0.27135900000000002"/>
    <s v="N"/>
    <n v="0.1"/>
    <n v="0.244223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405"/>
    <n v="8.5030000000000001E-3"/>
    <n v="3.4437150000000001"/>
    <s v="USD"/>
    <n v="1"/>
    <n v="8.5030000000000001E-3"/>
    <n v="3.4437150000000001"/>
    <s v="N"/>
    <n v="0.1"/>
    <n v="3.0993434999999998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22"/>
    <n v="1.009E-2"/>
    <n v="0.22198000000000001"/>
    <s v="USD"/>
    <n v="1"/>
    <n v="1.009E-2"/>
    <n v="0.22198000000000001"/>
    <s v="N"/>
    <n v="0.1"/>
    <n v="0.1997819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2"/>
    <n v="134805"/>
    <n v="1"/>
    <n v="5"/>
    <s v="Get Some Get Right"/>
    <s v="Mac Dre"/>
    <m/>
    <m/>
    <m/>
    <n v="19"/>
    <n v="0.121749"/>
    <n v="2.313231"/>
    <s v="USD"/>
    <n v="1"/>
    <n v="0.121749"/>
    <n v="2.313231"/>
    <s v="N"/>
    <n v="0.1"/>
    <n v="2.081907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5"/>
    <n v="4.0330000000000001E-3"/>
    <n v="2.0164999999999999E-2"/>
    <s v="USD"/>
    <n v="1"/>
    <n v="4.0330000000000001E-3"/>
    <n v="2.0164999999999999E-2"/>
    <s v="N"/>
    <n v="0.1"/>
    <n v="1.81485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9"/>
    <n v="4.0759999999999998E-3"/>
    <n v="7.7443999999999999E-2"/>
    <s v="USD"/>
    <n v="1"/>
    <n v="4.0759999999999998E-3"/>
    <n v="7.7443999999999999E-2"/>
    <s v="N"/>
    <n v="0.1"/>
    <n v="6.96996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77"/>
    <n v="4.5519999999999996E-3"/>
    <n v="0.35050399999999998"/>
    <s v="USD"/>
    <n v="1"/>
    <n v="4.5519999999999996E-3"/>
    <n v="0.35050399999999998"/>
    <s v="N"/>
    <n v="0.1"/>
    <n v="0.3154536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6"/>
    <n v="4.5960000000000003E-3"/>
    <n v="2.7576E-2"/>
    <s v="USD"/>
    <n v="1"/>
    <n v="4.5960000000000003E-3"/>
    <n v="2.7576E-2"/>
    <s v="N"/>
    <n v="0.1"/>
    <n v="2.48184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9"/>
    <n v="4.9160000000000002E-3"/>
    <n v="9.3404000000000001E-2"/>
    <s v="USD"/>
    <n v="1"/>
    <n v="4.9160000000000002E-3"/>
    <n v="9.3404000000000001E-2"/>
    <s v="N"/>
    <n v="0.1"/>
    <n v="8.406360000000000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11"/>
    <n v="7.9120000000000006E-3"/>
    <n v="8.7031999999999998E-2"/>
    <s v="USD"/>
    <n v="1"/>
    <n v="7.9120000000000006E-3"/>
    <n v="8.7031999999999998E-2"/>
    <s v="N"/>
    <n v="0.1"/>
    <n v="7.8328800000000004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6"/>
    <n v="8.2229999999999994E-3"/>
    <n v="4.9338E-2"/>
    <s v="USD"/>
    <n v="1"/>
    <n v="8.2229999999999994E-3"/>
    <n v="4.9338E-2"/>
    <s v="N"/>
    <n v="0.1"/>
    <n v="4.440419999999999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4"/>
    <n v="8.2740000000000001E-3"/>
    <n v="3.3096E-2"/>
    <s v="USD"/>
    <n v="1"/>
    <n v="8.2740000000000001E-3"/>
    <n v="3.3096E-2"/>
    <s v="N"/>
    <n v="0.1"/>
    <n v="2.97864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81"/>
    <n v="8.5030000000000001E-3"/>
    <n v="0.68874299999999999"/>
    <s v="USD"/>
    <n v="1"/>
    <n v="8.5030000000000001E-3"/>
    <n v="0.68874299999999999"/>
    <s v="N"/>
    <n v="0.1"/>
    <n v="0.61986870000000005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5"/>
    <n v="1.009E-2"/>
    <n v="5.0450000000000002E-2"/>
    <s v="USD"/>
    <n v="1"/>
    <n v="1.009E-2"/>
    <n v="5.0450000000000002E-2"/>
    <s v="N"/>
    <n v="0.1"/>
    <n v="4.54050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3"/>
    <n v="134806"/>
    <n v="1"/>
    <n v="6"/>
    <s v="Young Playah"/>
    <s v="Mac Dre"/>
    <m/>
    <m/>
    <m/>
    <n v="2"/>
    <n v="0.121749"/>
    <n v="0.24349799999999999"/>
    <s v="USD"/>
    <n v="1"/>
    <n v="0.121749"/>
    <n v="0.24349799999999999"/>
    <s v="N"/>
    <n v="0.1"/>
    <n v="0.2191481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0"/>
    <n v="4.0330000000000001E-3"/>
    <n v="4.0329999999999998E-2"/>
    <s v="USD"/>
    <n v="1"/>
    <n v="4.0330000000000001E-3"/>
    <n v="4.0329999999999998E-2"/>
    <s v="N"/>
    <n v="0.1"/>
    <n v="3.6297000000000003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30"/>
    <n v="4.0759999999999998E-3"/>
    <n v="0.12228"/>
    <s v="USD"/>
    <n v="1"/>
    <n v="4.0759999999999998E-3"/>
    <n v="0.12228"/>
    <s v="N"/>
    <n v="0.1"/>
    <n v="0.11005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90"/>
    <n v="4.5519999999999996E-3"/>
    <n v="0.40967999999999999"/>
    <s v="USD"/>
    <n v="1"/>
    <n v="4.5519999999999996E-3"/>
    <n v="0.40967999999999999"/>
    <s v="N"/>
    <n v="0.1"/>
    <n v="0.36871199999999998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1"/>
    <n v="4.9160000000000002E-3"/>
    <n v="5.4075999999999999E-2"/>
    <s v="USD"/>
    <n v="1"/>
    <n v="4.9160000000000002E-3"/>
    <n v="5.4075999999999999E-2"/>
    <s v="N"/>
    <n v="0.1"/>
    <n v="4.86684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6"/>
    <n v="7.9120000000000006E-3"/>
    <n v="0.12659200000000001"/>
    <s v="USD"/>
    <n v="1"/>
    <n v="7.9120000000000006E-3"/>
    <n v="0.12659200000000001"/>
    <s v="N"/>
    <n v="0.1"/>
    <n v="0.1139328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5"/>
    <n v="8.2229999999999994E-3"/>
    <n v="4.1114999999999999E-2"/>
    <s v="USD"/>
    <n v="1"/>
    <n v="8.2229999999999994E-3"/>
    <n v="4.1114999999999999E-2"/>
    <s v="N"/>
    <n v="0.1"/>
    <n v="3.700350000000000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23"/>
    <n v="8.5030000000000001E-3"/>
    <n v="1.0458689999999999"/>
    <s v="USD"/>
    <n v="1"/>
    <n v="8.5030000000000001E-3"/>
    <n v="1.0458689999999999"/>
    <s v="N"/>
    <n v="0.1"/>
    <n v="0.9412821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4"/>
    <n v="134807"/>
    <n v="1"/>
    <n v="7"/>
    <s v="California Livin'"/>
    <s v="Mac Dre"/>
    <m/>
    <m/>
    <m/>
    <n v="4"/>
    <n v="1.009E-2"/>
    <n v="4.036E-2"/>
    <s v="USD"/>
    <n v="1"/>
    <n v="1.009E-2"/>
    <n v="4.036E-2"/>
    <s v="N"/>
    <n v="0.1"/>
    <n v="3.632400000000000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8"/>
    <n v="4.0330000000000001E-3"/>
    <n v="3.2264000000000001E-2"/>
    <s v="USD"/>
    <n v="1"/>
    <n v="4.0330000000000001E-3"/>
    <n v="3.2264000000000001E-2"/>
    <s v="N"/>
    <n v="0.1"/>
    <n v="2.90376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47"/>
    <n v="4.0759999999999998E-3"/>
    <n v="0.19157199999999999"/>
    <s v="USD"/>
    <n v="1"/>
    <n v="4.0759999999999998E-3"/>
    <n v="0.19157199999999999"/>
    <s v="N"/>
    <n v="0.1"/>
    <n v="0.1724148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10"/>
    <n v="4.5519999999999996E-3"/>
    <n v="0.50072000000000005"/>
    <s v="USD"/>
    <n v="1"/>
    <n v="4.5519999999999996E-3"/>
    <n v="0.50072000000000005"/>
    <s v="N"/>
    <n v="0.1"/>
    <n v="0.4506479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9"/>
    <n v="4.7109999999999999E-3"/>
    <n v="4.2398999999999999E-2"/>
    <s v="USD"/>
    <n v="1"/>
    <n v="4.7109999999999999E-3"/>
    <n v="4.2398999999999999E-2"/>
    <s v="N"/>
    <n v="0.1"/>
    <n v="3.81591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8"/>
    <n v="4.9160000000000002E-3"/>
    <n v="3.9328000000000002E-2"/>
    <s v="USD"/>
    <n v="1"/>
    <n v="4.9160000000000002E-3"/>
    <n v="3.9328000000000002E-2"/>
    <s v="N"/>
    <n v="0.1"/>
    <n v="3.539520000000000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0"/>
    <n v="7.9120000000000006E-3"/>
    <n v="0.15823999999999999"/>
    <s v="USD"/>
    <n v="1"/>
    <n v="7.9120000000000006E-3"/>
    <n v="0.15823999999999999"/>
    <s v="N"/>
    <n v="0.1"/>
    <n v="0.1424159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4"/>
    <n v="8.2229999999999994E-3"/>
    <n v="0.115122"/>
    <s v="USD"/>
    <n v="1"/>
    <n v="8.2229999999999994E-3"/>
    <n v="0.115122"/>
    <s v="N"/>
    <n v="0.1"/>
    <n v="0.1036098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253"/>
    <n v="8.5030000000000001E-3"/>
    <n v="2.151259"/>
    <s v="USD"/>
    <n v="1"/>
    <n v="8.5030000000000001E-3"/>
    <n v="2.151259"/>
    <s v="N"/>
    <n v="0.1"/>
    <n v="1.9361330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0"/>
    <n v="8.914E-3"/>
    <n v="8.9139999999999997E-2"/>
    <s v="USD"/>
    <n v="1"/>
    <n v="8.914E-3"/>
    <n v="8.9139999999999997E-2"/>
    <s v="N"/>
    <n v="0.1"/>
    <n v="8.0226000000000006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5"/>
    <n v="134808"/>
    <n v="1"/>
    <n v="8"/>
    <s v="This Is the Mac"/>
    <s v="Mac Dre"/>
    <m/>
    <m/>
    <m/>
    <n v="12"/>
    <n v="1.009E-2"/>
    <n v="0.12107999999999999"/>
    <s v="USD"/>
    <n v="1"/>
    <n v="1.009E-2"/>
    <n v="0.12107999999999999"/>
    <s v="N"/>
    <n v="0.1"/>
    <n v="0.10897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67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104E-3"/>
    <n v="2.104E-3"/>
    <s v="USD"/>
    <n v="1"/>
    <n v="2.104E-3"/>
    <n v="2.104E-3"/>
    <s v="N"/>
    <n v="0.1"/>
    <n v="1.8936000000000001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2"/>
    <n v="3.7820000000000002E-3"/>
    <n v="4.5384000000000001E-2"/>
    <s v="USD"/>
    <n v="1"/>
    <n v="3.7820000000000002E-3"/>
    <n v="4.5384000000000001E-2"/>
    <s v="N"/>
    <n v="0.1"/>
    <n v="4.0845600000000003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62"/>
    <n v="4.0330000000000001E-3"/>
    <n v="0.65334599999999998"/>
    <s v="USD"/>
    <n v="1"/>
    <n v="4.0330000000000001E-3"/>
    <n v="0.65334599999999998"/>
    <s v="N"/>
    <n v="0.1"/>
    <n v="0.58801139999999996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599"/>
    <n v="4.0759999999999998E-3"/>
    <n v="2.4415239999999998"/>
    <s v="USD"/>
    <n v="1"/>
    <n v="4.0759999999999998E-3"/>
    <n v="2.4415239999999998"/>
    <s v="N"/>
    <n v="0.1"/>
    <n v="2.1973715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718"/>
    <n v="4.5519999999999996E-3"/>
    <n v="7.8203360000000002"/>
    <s v="USD"/>
    <n v="1"/>
    <n v="4.5519999999999996E-3"/>
    <n v="7.8203360000000002"/>
    <s v="N"/>
    <n v="0.1"/>
    <n v="7.0383024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5"/>
    <n v="4.5960000000000003E-3"/>
    <n v="0.20682"/>
    <s v="USD"/>
    <n v="1"/>
    <n v="4.5960000000000003E-3"/>
    <n v="0.20682"/>
    <s v="N"/>
    <n v="0.1"/>
    <n v="0.186138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39"/>
    <n v="4.7109999999999999E-3"/>
    <n v="1.125929"/>
    <s v="USD"/>
    <n v="1"/>
    <n v="4.7109999999999999E-3"/>
    <n v="1.125929"/>
    <s v="N"/>
    <n v="0.1"/>
    <n v="1.0133361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28"/>
    <n v="4.9160000000000002E-3"/>
    <n v="0.62924800000000003"/>
    <s v="USD"/>
    <n v="1"/>
    <n v="4.9160000000000002E-3"/>
    <n v="0.62924800000000003"/>
    <s v="N"/>
    <n v="0.1"/>
    <n v="0.5663232000000000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9"/>
    <n v="5.973E-3"/>
    <n v="5.3756999999999999E-2"/>
    <s v="USD"/>
    <n v="1"/>
    <n v="5.973E-3"/>
    <n v="5.3756999999999999E-2"/>
    <s v="N"/>
    <n v="0.1"/>
    <n v="4.838130000000000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58"/>
    <n v="7.4939999999999998E-3"/>
    <n v="0.43465199999999998"/>
    <s v="USD"/>
    <n v="1"/>
    <n v="7.4939999999999998E-3"/>
    <n v="0.43465199999999998"/>
    <s v="N"/>
    <n v="0.1"/>
    <n v="0.3911868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89"/>
    <n v="7.9120000000000006E-3"/>
    <n v="1.495368"/>
    <s v="USD"/>
    <n v="1"/>
    <n v="7.9120000000000006E-3"/>
    <n v="1.495368"/>
    <s v="N"/>
    <n v="0.1"/>
    <n v="1.3458311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1"/>
    <n v="8.1910000000000004E-3"/>
    <n v="0.33583099999999999"/>
    <s v="USD"/>
    <n v="1"/>
    <n v="8.1910000000000004E-3"/>
    <n v="0.33583099999999999"/>
    <s v="N"/>
    <n v="0.1"/>
    <n v="0.3022479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43"/>
    <n v="8.2229999999999994E-3"/>
    <n v="1.998189"/>
    <s v="USD"/>
    <n v="1"/>
    <n v="8.2229999999999994E-3"/>
    <n v="1.998189"/>
    <s v="N"/>
    <n v="0.1"/>
    <n v="1.7983701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4"/>
    <n v="8.2740000000000001E-3"/>
    <n v="3.3096E-2"/>
    <s v="USD"/>
    <n v="1"/>
    <n v="8.2740000000000001E-3"/>
    <n v="3.3096E-2"/>
    <s v="N"/>
    <n v="0.1"/>
    <n v="2.97864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3013"/>
    <n v="8.5030000000000001E-3"/>
    <n v="25.619539"/>
    <s v="USD"/>
    <n v="1"/>
    <n v="8.5030000000000001E-3"/>
    <n v="25.619539"/>
    <s v="N"/>
    <n v="0.1"/>
    <n v="23.0575851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08"/>
    <n v="8.914E-3"/>
    <n v="0.96271200000000001"/>
    <s v="USD"/>
    <n v="1"/>
    <n v="8.914E-3"/>
    <n v="0.96271200000000001"/>
    <s v="N"/>
    <n v="0.1"/>
    <n v="0.8664408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99"/>
    <n v="1.009E-2"/>
    <n v="2.0079099999999999"/>
    <s v="USD"/>
    <n v="1"/>
    <n v="1.009E-2"/>
    <n v="2.0079099999999999"/>
    <s v="N"/>
    <n v="0.1"/>
    <n v="1.807118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2.6786999999999998E-2"/>
    <n v="2.6786999999999998E-2"/>
    <s v="USD"/>
    <n v="1"/>
    <n v="2.6786999999999998E-2"/>
    <n v="2.6786999999999998E-2"/>
    <s v="N"/>
    <n v="0.1"/>
    <n v="2.41082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1"/>
    <n v="0.121749"/>
    <n v="0.121749"/>
    <s v="USD"/>
    <n v="1"/>
    <n v="0.121749"/>
    <n v="0.121749"/>
    <s v="N"/>
    <n v="0.1"/>
    <n v="0.1095740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4"/>
    <n v="4.0330000000000001E-3"/>
    <n v="5.6461999999999998E-2"/>
    <s v="USD"/>
    <n v="1"/>
    <n v="4.0330000000000001E-3"/>
    <n v="5.6461999999999998E-2"/>
    <s v="N"/>
    <n v="0.1"/>
    <n v="5.08158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9"/>
    <n v="4.0759999999999998E-3"/>
    <n v="3.6684000000000001E-2"/>
    <s v="USD"/>
    <n v="1"/>
    <n v="4.0759999999999998E-3"/>
    <n v="3.6684000000000001E-2"/>
    <s v="N"/>
    <n v="0.1"/>
    <n v="3.30155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8"/>
    <n v="4.5519999999999996E-3"/>
    <n v="0.17297599999999999"/>
    <s v="USD"/>
    <n v="1"/>
    <n v="4.5519999999999996E-3"/>
    <n v="0.17297599999999999"/>
    <s v="N"/>
    <n v="0.1"/>
    <n v="0.1556783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4.9160000000000002E-3"/>
    <n v="1.9664000000000001E-2"/>
    <s v="USD"/>
    <n v="1"/>
    <n v="4.9160000000000002E-3"/>
    <n v="1.9664000000000001E-2"/>
    <s v="N"/>
    <n v="0.1"/>
    <n v="1.76976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5.973E-3"/>
    <n v="2.9864999999999999E-2"/>
    <s v="USD"/>
    <n v="1"/>
    <n v="5.973E-3"/>
    <n v="2.9864999999999999E-2"/>
    <s v="N"/>
    <n v="0.1"/>
    <n v="2.68785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1"/>
    <n v="7.4939999999999998E-3"/>
    <n v="8.2433999999999993E-2"/>
    <s v="USD"/>
    <n v="1"/>
    <n v="7.4939999999999998E-3"/>
    <n v="8.2433999999999993E-2"/>
    <s v="N"/>
    <n v="0.1"/>
    <n v="7.4190599999999995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5"/>
    <n v="8.2229999999999994E-3"/>
    <n v="4.1114999999999999E-2"/>
    <s v="USD"/>
    <n v="1"/>
    <n v="8.2229999999999994E-3"/>
    <n v="4.1114999999999999E-2"/>
    <s v="N"/>
    <n v="0.1"/>
    <n v="3.700350000000000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8.2740000000000001E-3"/>
    <n v="3.3096E-2"/>
    <s v="USD"/>
    <n v="1"/>
    <n v="8.2740000000000001E-3"/>
    <n v="3.3096E-2"/>
    <s v="N"/>
    <n v="0.1"/>
    <n v="2.97864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78"/>
    <n v="8.5030000000000001E-3"/>
    <n v="0.66323399999999999"/>
    <s v="USD"/>
    <n v="1"/>
    <n v="8.5030000000000001E-3"/>
    <n v="0.66323399999999999"/>
    <s v="N"/>
    <n v="0.1"/>
    <n v="0.59691059999999996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8"/>
    <n v="134811"/>
    <n v="1"/>
    <n v="11"/>
    <s v="They Don't Understand"/>
    <s v="Mac Dre"/>
    <m/>
    <m/>
    <m/>
    <n v="4"/>
    <n v="1.009E-2"/>
    <n v="4.036E-2"/>
    <s v="USD"/>
    <n v="1"/>
    <n v="1.009E-2"/>
    <n v="4.036E-2"/>
    <s v="N"/>
    <n v="0.1"/>
    <n v="3.632400000000000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8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17"/>
    <n v="4.0759999999999998E-3"/>
    <n v="6.9292000000000006E-2"/>
    <s v="USD"/>
    <n v="1"/>
    <n v="4.0759999999999998E-3"/>
    <n v="6.9292000000000006E-2"/>
    <s v="N"/>
    <n v="0.1"/>
    <n v="6.2362800000000003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75"/>
    <n v="4.5519999999999996E-3"/>
    <n v="0.34139999999999998"/>
    <s v="USD"/>
    <n v="1"/>
    <n v="4.5519999999999996E-3"/>
    <n v="0.34139999999999998"/>
    <s v="N"/>
    <n v="0.1"/>
    <n v="0.30725999999999998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4"/>
    <n v="4.7109999999999999E-3"/>
    <n v="1.8844E-2"/>
    <s v="USD"/>
    <n v="1"/>
    <n v="4.7109999999999999E-3"/>
    <n v="1.8844E-2"/>
    <s v="N"/>
    <n v="0.1"/>
    <n v="1.695959999999999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5"/>
    <n v="4.9160000000000002E-3"/>
    <n v="2.4580000000000001E-2"/>
    <s v="USD"/>
    <n v="1"/>
    <n v="4.9160000000000002E-3"/>
    <n v="2.4580000000000001E-2"/>
    <s v="N"/>
    <n v="0.1"/>
    <n v="2.21219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3"/>
    <n v="7.4939999999999998E-3"/>
    <n v="2.2481999999999999E-2"/>
    <s v="USD"/>
    <n v="1"/>
    <n v="7.4939999999999998E-3"/>
    <n v="2.2481999999999999E-2"/>
    <s v="N"/>
    <n v="0.1"/>
    <n v="2.0233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37"/>
    <n v="7.9120000000000006E-3"/>
    <n v="0.292744"/>
    <s v="USD"/>
    <n v="1"/>
    <n v="7.9120000000000006E-3"/>
    <n v="0.292744"/>
    <s v="N"/>
    <n v="0.1"/>
    <n v="0.2634696000000000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64"/>
    <n v="8.5030000000000001E-3"/>
    <n v="0.54419200000000001"/>
    <s v="USD"/>
    <n v="1"/>
    <n v="8.5030000000000001E-3"/>
    <n v="0.54419200000000001"/>
    <s v="N"/>
    <n v="0.1"/>
    <n v="0.4897728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"/>
    <n v="8.914E-3"/>
    <n v="1.7828E-2"/>
    <s v="USD"/>
    <n v="1"/>
    <n v="8.914E-3"/>
    <n v="1.7828E-2"/>
    <s v="N"/>
    <n v="0.1"/>
    <n v="1.60451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4"/>
    <n v="1.009E-2"/>
    <n v="4.036E-2"/>
    <s v="USD"/>
    <n v="1"/>
    <n v="1.009E-2"/>
    <n v="4.036E-2"/>
    <s v="N"/>
    <n v="0.1"/>
    <n v="3.632400000000000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59"/>
    <n v="134812"/>
    <n v="1"/>
    <n v="12"/>
    <s v="Young Black Brotha"/>
    <s v="Mac Dre"/>
    <m/>
    <m/>
    <m/>
    <n v="2"/>
    <n v="0.121749"/>
    <n v="0.24349799999999999"/>
    <s v="USD"/>
    <n v="1"/>
    <n v="0.121749"/>
    <n v="0.24349799999999999"/>
    <s v="N"/>
    <n v="0.1"/>
    <n v="0.2191481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6"/>
    <n v="4.0330000000000001E-3"/>
    <n v="2.4198000000000001E-2"/>
    <s v="USD"/>
    <n v="1"/>
    <n v="4.0330000000000001E-3"/>
    <n v="2.4198000000000001E-2"/>
    <s v="N"/>
    <n v="0.1"/>
    <n v="2.17782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27"/>
    <n v="4.0759999999999998E-3"/>
    <n v="0.110052"/>
    <s v="USD"/>
    <n v="1"/>
    <n v="4.0759999999999998E-3"/>
    <n v="0.110052"/>
    <s v="N"/>
    <n v="0.1"/>
    <n v="9.9046800000000004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42"/>
    <n v="4.5519999999999996E-3"/>
    <n v="0.64638399999999996"/>
    <s v="USD"/>
    <n v="1"/>
    <n v="4.5519999999999996E-3"/>
    <n v="0.64638399999999996"/>
    <s v="N"/>
    <n v="0.1"/>
    <n v="0.58174559999999997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9"/>
    <n v="4.7109999999999999E-3"/>
    <n v="4.2398999999999999E-2"/>
    <s v="USD"/>
    <n v="1"/>
    <n v="4.7109999999999999E-3"/>
    <n v="4.2398999999999999E-2"/>
    <s v="N"/>
    <n v="0.1"/>
    <n v="3.81591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6"/>
    <n v="4.9160000000000002E-3"/>
    <n v="2.9496000000000001E-2"/>
    <s v="USD"/>
    <n v="1"/>
    <n v="4.9160000000000002E-3"/>
    <n v="2.9496000000000001E-2"/>
    <s v="N"/>
    <n v="0.1"/>
    <n v="2.65464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3"/>
    <n v="7.4939999999999998E-3"/>
    <n v="2.2481999999999999E-2"/>
    <s v="USD"/>
    <n v="1"/>
    <n v="7.4939999999999998E-3"/>
    <n v="2.2481999999999999E-2"/>
    <s v="N"/>
    <n v="0.1"/>
    <n v="2.0233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23"/>
    <n v="7.9120000000000006E-3"/>
    <n v="0.181976"/>
    <s v="USD"/>
    <n v="1"/>
    <n v="7.9120000000000006E-3"/>
    <n v="0.181976"/>
    <s v="N"/>
    <n v="0.1"/>
    <n v="0.1637783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9"/>
    <n v="8.2229999999999994E-3"/>
    <n v="0.15623699999999999"/>
    <s v="USD"/>
    <n v="1"/>
    <n v="8.2229999999999994E-3"/>
    <n v="0.15623699999999999"/>
    <s v="N"/>
    <n v="0.1"/>
    <n v="0.140613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223"/>
    <n v="8.5030000000000001E-3"/>
    <n v="1.896169"/>
    <s v="USD"/>
    <n v="1"/>
    <n v="8.5030000000000001E-3"/>
    <n v="1.896169"/>
    <s v="N"/>
    <n v="0.1"/>
    <n v="1.7065520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0"/>
    <n v="134813"/>
    <n v="1"/>
    <n v="13"/>
    <s v="The Romp Y'all"/>
    <s v="Mac Dre"/>
    <m/>
    <m/>
    <m/>
    <n v="8"/>
    <n v="1.009E-2"/>
    <n v="8.072E-2"/>
    <s v="USD"/>
    <n v="1"/>
    <n v="1.009E-2"/>
    <n v="8.072E-2"/>
    <s v="N"/>
    <n v="0.1"/>
    <n v="7.2648000000000004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9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8"/>
    <n v="4.0330000000000001E-3"/>
    <n v="7.2594000000000006E-2"/>
    <s v="USD"/>
    <n v="1"/>
    <n v="4.0330000000000001E-3"/>
    <n v="7.2594000000000006E-2"/>
    <s v="N"/>
    <n v="0.1"/>
    <n v="6.5334600000000007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58"/>
    <n v="4.0759999999999998E-3"/>
    <n v="0.23640800000000001"/>
    <s v="USD"/>
    <n v="1"/>
    <n v="4.0759999999999998E-3"/>
    <n v="0.23640800000000001"/>
    <s v="N"/>
    <n v="0.1"/>
    <n v="0.2127671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203"/>
    <n v="4.5519999999999996E-3"/>
    <n v="0.92405599999999999"/>
    <s v="USD"/>
    <n v="1"/>
    <n v="4.5519999999999996E-3"/>
    <n v="0.92405599999999999"/>
    <s v="N"/>
    <n v="0.1"/>
    <n v="0.8316504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29"/>
    <n v="4.7109999999999999E-3"/>
    <n v="0.13661899999999999"/>
    <s v="USD"/>
    <n v="1"/>
    <n v="4.7109999999999999E-3"/>
    <n v="0.13661899999999999"/>
    <s v="N"/>
    <n v="0.1"/>
    <n v="0.122957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7"/>
    <n v="4.9160000000000002E-3"/>
    <n v="3.4411999999999998E-2"/>
    <s v="USD"/>
    <n v="1"/>
    <n v="4.9160000000000002E-3"/>
    <n v="3.4411999999999998E-2"/>
    <s v="N"/>
    <n v="0.1"/>
    <n v="3.0970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3"/>
    <n v="7.4939999999999998E-3"/>
    <n v="2.2481999999999999E-2"/>
    <s v="USD"/>
    <n v="1"/>
    <n v="7.4939999999999998E-3"/>
    <n v="2.2481999999999999E-2"/>
    <s v="N"/>
    <n v="0.1"/>
    <n v="2.0233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8"/>
    <n v="7.9120000000000006E-3"/>
    <n v="0.14241599999999999"/>
    <s v="USD"/>
    <n v="1"/>
    <n v="7.9120000000000006E-3"/>
    <n v="0.14241599999999999"/>
    <s v="N"/>
    <n v="0.1"/>
    <n v="0.1281743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3"/>
    <n v="8.1910000000000004E-3"/>
    <n v="2.4573000000000001E-2"/>
    <s v="USD"/>
    <n v="1"/>
    <n v="8.1910000000000004E-3"/>
    <n v="2.4573000000000001E-2"/>
    <s v="N"/>
    <n v="0.1"/>
    <n v="2.21156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26"/>
    <n v="8.2229999999999994E-3"/>
    <n v="0.21379799999999999"/>
    <s v="USD"/>
    <n v="1"/>
    <n v="8.2229999999999994E-3"/>
    <n v="0.21379799999999999"/>
    <s v="N"/>
    <n v="0.1"/>
    <n v="0.1924182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334"/>
    <n v="8.5030000000000001E-3"/>
    <n v="2.8400020000000001"/>
    <s v="USD"/>
    <n v="1"/>
    <n v="8.5030000000000001E-3"/>
    <n v="2.8400020000000001"/>
    <s v="N"/>
    <n v="0.1"/>
    <n v="2.556001800000000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10"/>
    <n v="8.914E-3"/>
    <n v="8.9139999999999997E-2"/>
    <s v="USD"/>
    <n v="1"/>
    <n v="8.914E-3"/>
    <n v="8.9139999999999997E-2"/>
    <s v="N"/>
    <n v="0.1"/>
    <n v="8.0226000000000006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1"/>
    <n v="134814"/>
    <n v="1"/>
    <n v="14"/>
    <s v="My Chevy"/>
    <s v="Mac Dre"/>
    <m/>
    <m/>
    <m/>
    <n v="9"/>
    <n v="1.009E-2"/>
    <n v="9.0810000000000002E-2"/>
    <s v="USD"/>
    <n v="1"/>
    <n v="1.009E-2"/>
    <n v="9.0810000000000002E-2"/>
    <s v="N"/>
    <n v="0.1"/>
    <n v="8.1728999999999996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4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6"/>
    <n v="4.0330000000000001E-3"/>
    <n v="2.4198000000000001E-2"/>
    <s v="USD"/>
    <n v="1"/>
    <n v="4.0330000000000001E-3"/>
    <n v="2.4198000000000001E-2"/>
    <s v="N"/>
    <n v="0.1"/>
    <n v="2.17782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8"/>
    <n v="4.0759999999999998E-3"/>
    <n v="3.2607999999999998E-2"/>
    <s v="USD"/>
    <n v="1"/>
    <n v="4.0759999999999998E-3"/>
    <n v="3.2607999999999998E-2"/>
    <s v="N"/>
    <n v="0.1"/>
    <n v="2.9347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54"/>
    <n v="4.5519999999999996E-3"/>
    <n v="0.245808"/>
    <s v="USD"/>
    <n v="1"/>
    <n v="4.5519999999999996E-3"/>
    <n v="0.245808"/>
    <s v="N"/>
    <n v="0.1"/>
    <n v="0.2212272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4"/>
    <n v="4.7109999999999999E-3"/>
    <n v="1.8844E-2"/>
    <s v="USD"/>
    <n v="1"/>
    <n v="4.7109999999999999E-3"/>
    <n v="1.8844E-2"/>
    <s v="N"/>
    <n v="0.1"/>
    <n v="1.695959999999999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4"/>
    <n v="4.9160000000000002E-3"/>
    <n v="1.9664000000000001E-2"/>
    <s v="USD"/>
    <n v="1"/>
    <n v="4.9160000000000002E-3"/>
    <n v="1.9664000000000001E-2"/>
    <s v="N"/>
    <n v="0.1"/>
    <n v="1.76976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10"/>
    <n v="7.9120000000000006E-3"/>
    <n v="7.9119999999999996E-2"/>
    <s v="USD"/>
    <n v="1"/>
    <n v="7.9120000000000006E-3"/>
    <n v="7.9119999999999996E-2"/>
    <s v="N"/>
    <n v="0.1"/>
    <n v="7.1207999999999994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60"/>
    <n v="8.5030000000000001E-3"/>
    <n v="0.51017999999999997"/>
    <s v="USD"/>
    <n v="1"/>
    <n v="8.5030000000000001E-3"/>
    <n v="0.51017999999999997"/>
    <s v="N"/>
    <n v="0.1"/>
    <n v="0.4591620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2"/>
    <n v="134815"/>
    <n v="1"/>
    <n v="15"/>
    <s v="The M.A.C. &amp; Mac Dre"/>
    <s v="Mac Dre"/>
    <m/>
    <m/>
    <m/>
    <n v="2"/>
    <n v="1.009E-2"/>
    <n v="2.018E-2"/>
    <s v="USD"/>
    <n v="1"/>
    <n v="1.009E-2"/>
    <n v="2.018E-2"/>
    <s v="N"/>
    <n v="0.1"/>
    <n v="1.81620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0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2"/>
    <n v="4.0330000000000001E-3"/>
    <n v="4.8396000000000002E-2"/>
    <s v="USD"/>
    <n v="1"/>
    <n v="4.0330000000000001E-3"/>
    <n v="4.8396000000000002E-2"/>
    <s v="N"/>
    <n v="0.1"/>
    <n v="4.355640000000000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59"/>
    <n v="4.0759999999999998E-3"/>
    <n v="0.240484"/>
    <s v="USD"/>
    <n v="1"/>
    <n v="4.0759999999999998E-3"/>
    <n v="0.240484"/>
    <s v="N"/>
    <n v="0.1"/>
    <n v="0.2164356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95"/>
    <n v="4.5519999999999996E-3"/>
    <n v="0.88763999999999998"/>
    <s v="USD"/>
    <n v="1"/>
    <n v="4.5519999999999996E-3"/>
    <n v="0.88763999999999998"/>
    <s v="N"/>
    <n v="0.1"/>
    <n v="0.7988760000000000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3"/>
    <n v="4.7109999999999999E-3"/>
    <n v="6.1242999999999999E-2"/>
    <s v="USD"/>
    <n v="1"/>
    <n v="4.7109999999999999E-3"/>
    <n v="6.1242999999999999E-2"/>
    <s v="N"/>
    <n v="0.1"/>
    <n v="5.51187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7"/>
    <n v="4.9160000000000002E-3"/>
    <n v="3.4411999999999998E-2"/>
    <s v="USD"/>
    <n v="1"/>
    <n v="4.9160000000000002E-3"/>
    <n v="3.4411999999999998E-2"/>
    <s v="N"/>
    <n v="0.1"/>
    <n v="3.0970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7"/>
    <n v="7.9120000000000006E-3"/>
    <n v="0.13450400000000001"/>
    <s v="USD"/>
    <n v="1"/>
    <n v="7.9120000000000006E-3"/>
    <n v="0.13450400000000001"/>
    <s v="N"/>
    <n v="0.1"/>
    <n v="0.1210536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3"/>
    <n v="8.1910000000000004E-3"/>
    <n v="2.4573000000000001E-2"/>
    <s v="USD"/>
    <n v="1"/>
    <n v="8.1910000000000004E-3"/>
    <n v="2.4573000000000001E-2"/>
    <s v="N"/>
    <n v="0.1"/>
    <n v="2.2115699999999999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8"/>
    <n v="8.2229999999999994E-3"/>
    <n v="0.230244"/>
    <s v="USD"/>
    <n v="1"/>
    <n v="8.2229999999999994E-3"/>
    <n v="0.230244"/>
    <s v="N"/>
    <n v="0.1"/>
    <n v="0.2072196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3"/>
    <n v="8.2740000000000001E-3"/>
    <n v="2.4822E-2"/>
    <s v="USD"/>
    <n v="1"/>
    <n v="8.2740000000000001E-3"/>
    <n v="2.4822E-2"/>
    <s v="N"/>
    <n v="0.1"/>
    <n v="2.2339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345"/>
    <n v="8.5030000000000001E-3"/>
    <n v="2.933535"/>
    <s v="USD"/>
    <n v="1"/>
    <n v="8.5030000000000001E-3"/>
    <n v="2.933535"/>
    <s v="N"/>
    <n v="0.1"/>
    <n v="2.640181500000000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13"/>
    <n v="8.914E-3"/>
    <n v="0.115882"/>
    <s v="USD"/>
    <n v="1"/>
    <n v="8.914E-3"/>
    <n v="0.115882"/>
    <s v="N"/>
    <n v="0.1"/>
    <n v="0.1042938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3"/>
    <n v="134816"/>
    <n v="1"/>
    <n v="16"/>
    <s v="Young Mac Dre"/>
    <s v="Mac Dre"/>
    <m/>
    <m/>
    <m/>
    <n v="25"/>
    <n v="1.009E-2"/>
    <n v="0.25224999999999997"/>
    <s v="USD"/>
    <n v="1"/>
    <n v="1.009E-2"/>
    <n v="0.25224999999999997"/>
    <s v="N"/>
    <n v="0.1"/>
    <n v="0.227025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7"/>
    <n v="4.0330000000000001E-3"/>
    <n v="2.8230999999999999E-2"/>
    <s v="USD"/>
    <n v="1"/>
    <n v="4.0330000000000001E-3"/>
    <n v="2.8230999999999999E-2"/>
    <s v="N"/>
    <n v="0.1"/>
    <n v="2.54079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27"/>
    <n v="4.0759999999999998E-3"/>
    <n v="0.110052"/>
    <s v="USD"/>
    <n v="1"/>
    <n v="4.0759999999999998E-3"/>
    <n v="0.110052"/>
    <s v="N"/>
    <n v="0.1"/>
    <n v="9.9046800000000004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71"/>
    <n v="4.5519999999999996E-3"/>
    <n v="0.32319199999999998"/>
    <s v="USD"/>
    <n v="1"/>
    <n v="4.5519999999999996E-3"/>
    <n v="0.32319199999999998"/>
    <s v="N"/>
    <n v="0.1"/>
    <n v="0.2908727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9"/>
    <n v="4.7109999999999999E-3"/>
    <n v="4.2398999999999999E-2"/>
    <s v="USD"/>
    <n v="1"/>
    <n v="4.7109999999999999E-3"/>
    <n v="4.2398999999999999E-2"/>
    <s v="N"/>
    <n v="0.1"/>
    <n v="3.81591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6"/>
    <n v="4.9160000000000002E-3"/>
    <n v="2.9496000000000001E-2"/>
    <s v="USD"/>
    <n v="1"/>
    <n v="4.9160000000000002E-3"/>
    <n v="2.9496000000000001E-2"/>
    <s v="N"/>
    <n v="0.1"/>
    <n v="2.65464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3"/>
    <n v="7.4939999999999998E-3"/>
    <n v="2.2481999999999999E-2"/>
    <s v="USD"/>
    <n v="1"/>
    <n v="7.4939999999999998E-3"/>
    <n v="2.2481999999999999E-2"/>
    <s v="N"/>
    <n v="0.1"/>
    <n v="2.0233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2"/>
    <n v="7.9120000000000006E-3"/>
    <n v="9.4944000000000001E-2"/>
    <s v="USD"/>
    <n v="1"/>
    <n v="7.9120000000000006E-3"/>
    <n v="9.4944000000000001E-2"/>
    <s v="N"/>
    <n v="0.1"/>
    <n v="8.54496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5"/>
    <n v="8.2229999999999994E-3"/>
    <n v="4.1114999999999999E-2"/>
    <s v="USD"/>
    <n v="1"/>
    <n v="8.2229999999999994E-3"/>
    <n v="4.1114999999999999E-2"/>
    <s v="N"/>
    <n v="0.1"/>
    <n v="3.700350000000000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139"/>
    <n v="8.5030000000000001E-3"/>
    <n v="1.1819170000000001"/>
    <s v="USD"/>
    <n v="1"/>
    <n v="8.5030000000000001E-3"/>
    <n v="1.1819170000000001"/>
    <s v="N"/>
    <n v="0.1"/>
    <n v="1.063725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4"/>
    <n v="134817"/>
    <n v="1"/>
    <n v="17"/>
    <s v="Much Love 4 the Mac"/>
    <s v="Mac Dre"/>
    <m/>
    <m/>
    <m/>
    <n v="9"/>
    <n v="1.009E-2"/>
    <n v="9.0810000000000002E-2"/>
    <s v="USD"/>
    <n v="1"/>
    <n v="1.009E-2"/>
    <n v="9.0810000000000002E-2"/>
    <s v="N"/>
    <n v="0.1"/>
    <n v="8.1728999999999996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6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41"/>
    <n v="4.0330000000000001E-3"/>
    <n v="0.165353"/>
    <s v="USD"/>
    <n v="1"/>
    <n v="4.0330000000000001E-3"/>
    <n v="0.165353"/>
    <s v="N"/>
    <n v="0.1"/>
    <n v="0.1488177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21"/>
    <n v="4.0759999999999998E-3"/>
    <n v="0.49319600000000002"/>
    <s v="USD"/>
    <n v="1"/>
    <n v="4.0759999999999998E-3"/>
    <n v="0.49319600000000002"/>
    <s v="N"/>
    <n v="0.1"/>
    <n v="0.4438764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68"/>
    <n v="4.5519999999999996E-3"/>
    <n v="1.675136"/>
    <s v="USD"/>
    <n v="1"/>
    <n v="4.5519999999999996E-3"/>
    <n v="1.675136"/>
    <s v="N"/>
    <n v="0.1"/>
    <n v="1.5076224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4"/>
    <n v="4.5960000000000003E-3"/>
    <n v="1.8384000000000001E-2"/>
    <s v="USD"/>
    <n v="1"/>
    <n v="4.5960000000000003E-3"/>
    <n v="1.8384000000000001E-2"/>
    <s v="N"/>
    <n v="0.1"/>
    <n v="1.65456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58"/>
    <n v="4.7109999999999999E-3"/>
    <n v="0.27323799999999998"/>
    <s v="USD"/>
    <n v="1"/>
    <n v="4.7109999999999999E-3"/>
    <n v="0.27323799999999998"/>
    <s v="N"/>
    <n v="0.1"/>
    <n v="0.245914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6"/>
    <n v="4.9160000000000002E-3"/>
    <n v="7.8656000000000004E-2"/>
    <s v="USD"/>
    <n v="1"/>
    <n v="4.9160000000000002E-3"/>
    <n v="7.8656000000000004E-2"/>
    <s v="N"/>
    <n v="0.1"/>
    <n v="7.0790400000000003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5"/>
    <n v="7.4939999999999998E-3"/>
    <n v="3.7470000000000003E-2"/>
    <s v="USD"/>
    <n v="1"/>
    <n v="7.4939999999999998E-3"/>
    <n v="3.7470000000000003E-2"/>
    <s v="N"/>
    <n v="0.1"/>
    <n v="3.3723000000000003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0"/>
    <n v="7.9120000000000006E-3"/>
    <n v="0.23735999999999999"/>
    <s v="USD"/>
    <n v="1"/>
    <n v="7.9120000000000006E-3"/>
    <n v="0.23735999999999999"/>
    <s v="N"/>
    <n v="0.1"/>
    <n v="0.2136240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0"/>
    <n v="8.1910000000000004E-3"/>
    <n v="8.1909999999999997E-2"/>
    <s v="USD"/>
    <n v="1"/>
    <n v="8.1910000000000004E-3"/>
    <n v="8.1909999999999997E-2"/>
    <s v="N"/>
    <n v="0.1"/>
    <n v="7.3719000000000007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40"/>
    <n v="8.2229999999999994E-3"/>
    <n v="0.32891999999999999"/>
    <s v="USD"/>
    <n v="1"/>
    <n v="8.2229999999999994E-3"/>
    <n v="0.32891999999999999"/>
    <s v="N"/>
    <n v="0.1"/>
    <n v="0.2960280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4"/>
    <n v="8.2740000000000001E-3"/>
    <n v="3.3096E-2"/>
    <s v="USD"/>
    <n v="1"/>
    <n v="8.2740000000000001E-3"/>
    <n v="3.3096E-2"/>
    <s v="N"/>
    <n v="0.1"/>
    <n v="2.97864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713"/>
    <n v="8.5030000000000001E-3"/>
    <n v="6.0626389999999999"/>
    <s v="USD"/>
    <n v="1"/>
    <n v="8.5030000000000001E-3"/>
    <n v="6.0626389999999999"/>
    <s v="N"/>
    <n v="0.1"/>
    <n v="5.4563750999999998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9"/>
    <n v="8.914E-3"/>
    <n v="0.16936599999999999"/>
    <s v="USD"/>
    <n v="1"/>
    <n v="8.914E-3"/>
    <n v="0.16936599999999999"/>
    <s v="N"/>
    <n v="0.1"/>
    <n v="0.1524293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36"/>
    <n v="1.009E-2"/>
    <n v="0.36324000000000001"/>
    <s v="USD"/>
    <n v="1"/>
    <n v="1.009E-2"/>
    <n v="0.36324000000000001"/>
    <s v="N"/>
    <n v="0.1"/>
    <n v="0.32691599999999998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1.2097999999999999E-2"/>
    <n v="1.2097999999999999E-2"/>
    <s v="USD"/>
    <n v="1"/>
    <n v="1.2097999999999999E-2"/>
    <n v="1.2097999999999999E-2"/>
    <s v="N"/>
    <n v="0.1"/>
    <n v="1.08882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2"/>
    <n v="0.121749"/>
    <n v="0.24349799999999999"/>
    <s v="USD"/>
    <n v="1"/>
    <n v="0.121749"/>
    <n v="0.24349799999999999"/>
    <s v="N"/>
    <n v="0.1"/>
    <n v="0.21914819999999999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5"/>
    <n v="0"/>
    <n v="0"/>
    <s v="USD"/>
    <n v="1"/>
    <n v="0"/>
    <n v="0"/>
    <s v="N"/>
    <n v="0.1"/>
    <n v="0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8"/>
    <n v="4.0330000000000001E-3"/>
    <n v="3.2264000000000001E-2"/>
    <s v="USD"/>
    <n v="1"/>
    <n v="4.0330000000000001E-3"/>
    <n v="3.2264000000000001E-2"/>
    <s v="N"/>
    <n v="0.1"/>
    <n v="2.90376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37"/>
    <n v="4.0759999999999998E-3"/>
    <n v="0.150812"/>
    <s v="USD"/>
    <n v="1"/>
    <n v="4.0759999999999998E-3"/>
    <n v="0.150812"/>
    <s v="N"/>
    <n v="0.1"/>
    <n v="0.13573080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82"/>
    <n v="4.5519999999999996E-3"/>
    <n v="0.37326399999999998"/>
    <s v="USD"/>
    <n v="1"/>
    <n v="4.5519999999999996E-3"/>
    <n v="0.37326399999999998"/>
    <s v="N"/>
    <n v="0.1"/>
    <n v="0.3359376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6"/>
    <n v="4.7109999999999999E-3"/>
    <n v="2.8265999999999999E-2"/>
    <s v="USD"/>
    <n v="1"/>
    <n v="4.7109999999999999E-3"/>
    <n v="2.8265999999999999E-2"/>
    <s v="N"/>
    <n v="0.1"/>
    <n v="2.54394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6"/>
    <n v="4.9160000000000002E-3"/>
    <n v="2.9496000000000001E-2"/>
    <s v="USD"/>
    <n v="1"/>
    <n v="4.9160000000000002E-3"/>
    <n v="2.9496000000000001E-2"/>
    <s v="N"/>
    <n v="0.1"/>
    <n v="2.65464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0"/>
    <n v="8.2229999999999994E-3"/>
    <n v="8.2229999999999998E-2"/>
    <s v="USD"/>
    <n v="1"/>
    <n v="8.2229999999999994E-3"/>
    <n v="8.2229999999999998E-2"/>
    <s v="N"/>
    <n v="0.1"/>
    <n v="7.4007000000000003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5"/>
    <n v="8.2740000000000001E-3"/>
    <n v="4.1369999999999997E-2"/>
    <s v="USD"/>
    <n v="1"/>
    <n v="8.2740000000000001E-3"/>
    <n v="4.1369999999999997E-2"/>
    <s v="N"/>
    <n v="0.1"/>
    <n v="3.7233000000000002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168"/>
    <n v="8.5030000000000001E-3"/>
    <n v="1.428504"/>
    <s v="USD"/>
    <n v="1"/>
    <n v="8.5030000000000001E-3"/>
    <n v="1.428504"/>
    <s v="N"/>
    <n v="0.1"/>
    <n v="1.2856536000000001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9"/>
    <n v="8.914E-3"/>
    <n v="8.0226000000000006E-2"/>
    <s v="USD"/>
    <n v="1"/>
    <n v="8.914E-3"/>
    <n v="8.0226000000000006E-2"/>
    <s v="N"/>
    <n v="0.1"/>
    <n v="7.2203400000000001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6"/>
    <n v="134819"/>
    <n v="1"/>
    <n v="19"/>
    <s v="A Piece from Khayree"/>
    <s v="Mac Dre"/>
    <m/>
    <m/>
    <m/>
    <n v="6"/>
    <n v="1.009E-2"/>
    <n v="6.0539999999999997E-2"/>
    <s v="USD"/>
    <n v="1"/>
    <n v="1.009E-2"/>
    <n v="6.0539999999999997E-2"/>
    <s v="N"/>
    <n v="0.1"/>
    <n v="5.4486E-2"/>
    <n v="1"/>
    <s v="888003022751"/>
  </r>
  <r>
    <x v="1"/>
    <n v="10036"/>
    <s v="Apple Music"/>
    <m/>
    <s v="US"/>
    <s v="2023-05"/>
    <s v="2023-05"/>
    <s v="T"/>
    <s v="S"/>
    <s v="SBN-2030"/>
    <n v="888003022751"/>
    <n v="11996"/>
    <s v="Young Black Brotha"/>
    <s v="Mac Dre"/>
    <m/>
    <m/>
    <m/>
    <m/>
    <m/>
    <s v="QMFMG1310167"/>
    <n v="134820"/>
    <n v="1"/>
    <n v="20"/>
    <s v="You Still Punk Police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003022751"/>
  </r>
  <r>
    <x v="1"/>
    <n v="10036"/>
    <s v="Apple Music"/>
    <m/>
    <s v="ZA"/>
    <s v="2023-05"/>
    <s v="2023-05"/>
    <s v="T"/>
    <s v="S"/>
    <s v="SBN-2030"/>
    <n v="888003022751"/>
    <n v="11996"/>
    <s v="Young Black Brotha"/>
    <s v="Mac Dre"/>
    <m/>
    <m/>
    <m/>
    <m/>
    <m/>
    <s v="QMFMG1310156"/>
    <n v="134809"/>
    <n v="1"/>
    <n v="9"/>
    <s v="I'm n Motion"/>
    <s v="Mac Dre"/>
    <m/>
    <m/>
    <m/>
    <n v="27"/>
    <n v="5.4579000000000003E-2"/>
    <n v="1.473633"/>
    <s v="ZAR"/>
    <n v="5.3361699999999998E-2"/>
    <n v="2.9124300000000001E-3"/>
    <n v="7.8635559999999993E-2"/>
    <s v="N"/>
    <n v="0.1"/>
    <n v="7.0772009999999996E-2"/>
    <n v="1"/>
    <s v="888003022751"/>
  </r>
  <r>
    <x v="1"/>
    <n v="10036"/>
    <s v="Apple Music"/>
    <m/>
    <s v="ZA"/>
    <s v="2023-05"/>
    <s v="2023-05"/>
    <s v="T"/>
    <s v="S"/>
    <s v="SBN-2030"/>
    <n v="888003022751"/>
    <n v="11996"/>
    <s v="Young Black Brotha"/>
    <s v="Mac Dre"/>
    <m/>
    <m/>
    <m/>
    <m/>
    <m/>
    <s v="QMFMG1310165"/>
    <n v="134818"/>
    <n v="1"/>
    <n v="18"/>
    <s v="Gift 2 Gab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888003022751"/>
  </r>
  <r>
    <x v="1"/>
    <n v="11"/>
    <s v="iTunes"/>
    <m/>
    <s v="ES"/>
    <s v="2023-05"/>
    <s v="2023-05"/>
    <s v="A"/>
    <s v="H"/>
    <s v="THZ-1070"/>
    <n v="888608397728"/>
    <n v="12027"/>
    <s v="Back n da Hood"/>
    <s v="Mac Dre"/>
    <m/>
    <m/>
    <m/>
    <m/>
    <m/>
    <m/>
    <m/>
    <m/>
    <m/>
    <m/>
    <m/>
    <m/>
    <m/>
    <m/>
    <n v="1"/>
    <n v="4.9000000000000004"/>
    <n v="4.9000000000000004"/>
    <s v="EUR"/>
    <n v="1.0830312900000001"/>
    <n v="5.3068533200000001"/>
    <n v="5.3068533200000001"/>
    <s v="N"/>
    <n v="0.1"/>
    <n v="4.7761679900000003"/>
    <n v="1"/>
    <s v="888608397728"/>
  </r>
  <r>
    <x v="1"/>
    <n v="229"/>
    <s v="YouTube"/>
    <m/>
    <s v="AE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"/>
    <n v="6.6299999999999996E-4"/>
    <n v="1.3259999999999999E-3"/>
    <s v="USD"/>
    <n v="1"/>
    <n v="6.6299999999999996E-4"/>
    <n v="1.3259999999999999E-3"/>
    <s v="N"/>
    <n v="0.1"/>
    <n v="1.1934000000000001E-3"/>
    <n v="1"/>
    <s v="888608397728"/>
  </r>
  <r>
    <x v="1"/>
    <n v="229"/>
    <s v="YouTube"/>
    <m/>
    <s v="AE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1.24E-3"/>
    <n v="1.24E-3"/>
    <s v="USD"/>
    <n v="1"/>
    <n v="1.24E-3"/>
    <n v="1.24E-3"/>
    <s v="N"/>
    <n v="0.1"/>
    <n v="1.116E-3"/>
    <n v="1"/>
    <s v="888608397728"/>
  </r>
  <r>
    <x v="1"/>
    <n v="229"/>
    <s v="YouTube"/>
    <m/>
    <s v="A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9.1000000000000003E-5"/>
    <n v="9.1000000000000003E-5"/>
    <s v="USD"/>
    <n v="1"/>
    <n v="9.1000000000000003E-5"/>
    <n v="9.1000000000000003E-5"/>
    <s v="N"/>
    <n v="0.1"/>
    <n v="8.1899999999999999E-5"/>
    <n v="1"/>
    <s v="888608397728"/>
  </r>
  <r>
    <x v="1"/>
    <n v="229"/>
    <s v="YouTube"/>
    <m/>
    <s v="A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8479999999999999E-3"/>
    <n v="6.8479999999999999E-3"/>
    <s v="USD"/>
    <n v="1"/>
    <n v="6.8479999999999999E-3"/>
    <n v="6.8479999999999999E-3"/>
    <s v="N"/>
    <n v="0.1"/>
    <n v="6.1631999999999998E-3"/>
    <n v="1"/>
    <s v="888608397728"/>
  </r>
  <r>
    <x v="1"/>
    <n v="229"/>
    <s v="YouTube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6249999999999999E-5"/>
    <n v="6.4999999999999994E-5"/>
    <s v="USD"/>
    <n v="1"/>
    <n v="1.6249999999999999E-5"/>
    <n v="6.4999999999999994E-5"/>
    <s v="N"/>
    <n v="0.1"/>
    <n v="5.8499999999999999E-5"/>
    <n v="1"/>
    <s v="888608397728"/>
  </r>
  <r>
    <x v="1"/>
    <n v="229"/>
    <s v="YouTube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2.58E-5"/>
    <n v="1.2899999999999999E-4"/>
    <s v="USD"/>
    <n v="1"/>
    <n v="2.58E-5"/>
    <n v="1.2899999999999999E-4"/>
    <s v="N"/>
    <n v="0.1"/>
    <n v="1.161E-4"/>
    <n v="1"/>
    <s v="888608397728"/>
  </r>
  <r>
    <x v="1"/>
    <n v="229"/>
    <s v="YouTube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3.0830000000000001E-5"/>
    <n v="1.8498000000000001E-4"/>
    <s v="USD"/>
    <n v="1"/>
    <n v="3.0830000000000001E-5"/>
    <n v="1.8498000000000001E-4"/>
    <s v="N"/>
    <n v="0.1"/>
    <n v="1.6647999999999999E-4"/>
    <n v="1"/>
    <s v="888608397728"/>
  </r>
  <r>
    <x v="1"/>
    <n v="229"/>
    <s v="YouTube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3.3000000000000003E-5"/>
    <n v="1.9799999999999999E-4"/>
    <s v="USD"/>
    <n v="1"/>
    <n v="3.3000000000000003E-5"/>
    <n v="1.9799999999999999E-4"/>
    <s v="N"/>
    <n v="0.1"/>
    <n v="1.7819999999999999E-4"/>
    <n v="1"/>
    <s v="888608397728"/>
  </r>
  <r>
    <x v="1"/>
    <n v="229"/>
    <s v="YouTube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6.4750000000000002E-5"/>
    <n v="2.5900000000000001E-4"/>
    <s v="USD"/>
    <n v="1"/>
    <n v="6.4750000000000002E-5"/>
    <n v="2.5900000000000001E-4"/>
    <s v="N"/>
    <n v="0.1"/>
    <n v="2.331E-4"/>
    <n v="1"/>
    <s v="888608397728"/>
  </r>
  <r>
    <x v="1"/>
    <n v="229"/>
    <s v="YouTube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6.4999999999999994E-5"/>
    <n v="3.2499999999999999E-4"/>
    <s v="USD"/>
    <n v="1"/>
    <n v="6.4999999999999994E-5"/>
    <n v="3.2499999999999999E-4"/>
    <s v="N"/>
    <n v="0.1"/>
    <n v="2.9250000000000001E-4"/>
    <n v="1"/>
    <s v="888608397728"/>
  </r>
  <r>
    <x v="1"/>
    <n v="229"/>
    <s v="YouTube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6.8330000000000005E-5"/>
    <n v="2.0499E-4"/>
    <s v="USD"/>
    <n v="1"/>
    <n v="6.8330000000000005E-5"/>
    <n v="2.0499E-4"/>
    <s v="N"/>
    <n v="0.1"/>
    <n v="1.8448999999999999E-4"/>
    <n v="1"/>
    <s v="888608397728"/>
  </r>
  <r>
    <x v="1"/>
    <n v="229"/>
    <s v="YouTube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1.004E-4"/>
    <n v="5.0199999999999995E-4"/>
    <s v="USD"/>
    <n v="1"/>
    <n v="1.004E-4"/>
    <n v="5.0199999999999995E-4"/>
    <s v="N"/>
    <n v="0.1"/>
    <n v="4.5179999999999998E-4"/>
    <n v="1"/>
    <s v="888608397728"/>
  </r>
  <r>
    <x v="1"/>
    <n v="229"/>
    <s v="YouTube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2.5539999999999997E-4"/>
    <n v="1.2769999999999999E-3"/>
    <s v="USD"/>
    <n v="1"/>
    <n v="2.5539999999999997E-4"/>
    <n v="1.2769999999999999E-3"/>
    <s v="N"/>
    <n v="0.1"/>
    <n v="1.1493E-3"/>
    <n v="1"/>
    <s v="888608397728"/>
  </r>
  <r>
    <x v="1"/>
    <n v="229"/>
    <s v="YouTube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7"/>
    <n v="2.6742999999999998E-4"/>
    <n v="1.8720099999999999E-3"/>
    <s v="USD"/>
    <n v="1"/>
    <n v="2.6742999999999998E-4"/>
    <n v="1.8720099999999999E-3"/>
    <s v="N"/>
    <n v="0.1"/>
    <n v="1.6848099999999999E-3"/>
    <n v="1"/>
    <s v="888608397728"/>
  </r>
  <r>
    <x v="1"/>
    <n v="229"/>
    <s v="YouTube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8"/>
    <n v="4.3375E-4"/>
    <n v="3.47E-3"/>
    <s v="USD"/>
    <n v="1"/>
    <n v="4.3375E-4"/>
    <n v="3.47E-3"/>
    <s v="N"/>
    <n v="0.1"/>
    <n v="3.1229999999999999E-3"/>
    <n v="1"/>
    <s v="888608397728"/>
  </r>
  <r>
    <x v="1"/>
    <n v="229"/>
    <s v="YouTube"/>
    <m/>
    <s v="A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075E-4"/>
    <n v="4.15E-4"/>
    <s v="USD"/>
    <n v="1"/>
    <n v="2.075E-4"/>
    <n v="4.15E-4"/>
    <s v="N"/>
    <n v="0.1"/>
    <n v="3.7350000000000003E-4"/>
    <n v="1"/>
    <s v="888608397728"/>
  </r>
  <r>
    <x v="1"/>
    <n v="229"/>
    <s v="YouTube"/>
    <m/>
    <s v="A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1599999999999999E-4"/>
    <n v="4.3199999999999998E-4"/>
    <s v="USD"/>
    <n v="1"/>
    <n v="2.1599999999999999E-4"/>
    <n v="4.3199999999999998E-4"/>
    <s v="N"/>
    <n v="0.1"/>
    <n v="3.8880000000000002E-4"/>
    <n v="1"/>
    <s v="888608397728"/>
  </r>
  <r>
    <x v="1"/>
    <n v="229"/>
    <s v="YouTube"/>
    <m/>
    <s v="A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3.6999999999999999E-4"/>
    <n v="7.3999999999999999E-4"/>
    <s v="USD"/>
    <n v="1"/>
    <n v="3.6999999999999999E-4"/>
    <n v="7.3999999999999999E-4"/>
    <s v="N"/>
    <n v="0.1"/>
    <n v="6.6600000000000003E-4"/>
    <n v="1"/>
    <s v="888608397728"/>
  </r>
  <r>
    <x v="1"/>
    <n v="229"/>
    <s v="YouTube"/>
    <m/>
    <s v="A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5.3032999999999997E-4"/>
    <n v="1.59099E-3"/>
    <s v="USD"/>
    <n v="1"/>
    <n v="5.3032999999999997E-4"/>
    <n v="1.59099E-3"/>
    <s v="N"/>
    <n v="0.1"/>
    <n v="1.4318899999999999E-3"/>
    <n v="1"/>
    <s v="888608397728"/>
  </r>
  <r>
    <x v="1"/>
    <n v="229"/>
    <s v="YouTube"/>
    <m/>
    <s v="A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5.7850000000000002E-4"/>
    <n v="1.157E-3"/>
    <s v="USD"/>
    <n v="1"/>
    <n v="5.7850000000000002E-4"/>
    <n v="1.157E-3"/>
    <s v="N"/>
    <n v="0.1"/>
    <n v="1.0413E-3"/>
    <n v="1"/>
    <s v="888608397728"/>
  </r>
  <r>
    <x v="1"/>
    <n v="229"/>
    <s v="YouTube"/>
    <m/>
    <s v="A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8.4000000000000003E-4"/>
    <n v="8.4000000000000003E-4"/>
    <s v="USD"/>
    <n v="1"/>
    <n v="8.4000000000000003E-4"/>
    <n v="8.4000000000000003E-4"/>
    <s v="N"/>
    <n v="0.1"/>
    <n v="7.5600000000000005E-4"/>
    <n v="1"/>
    <s v="888608397728"/>
  </r>
  <r>
    <x v="1"/>
    <n v="229"/>
    <s v="YouTube"/>
    <m/>
    <s v="A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8420000000000001E-3"/>
    <n v="1.8420000000000001E-3"/>
    <s v="USD"/>
    <n v="1"/>
    <n v="1.8420000000000001E-3"/>
    <n v="1.8420000000000001E-3"/>
    <s v="N"/>
    <n v="0.1"/>
    <n v="1.6578000000000001E-3"/>
    <n v="1"/>
    <s v="888608397728"/>
  </r>
  <r>
    <x v="1"/>
    <n v="229"/>
    <s v="YouTube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7"/>
    <n v="1.7572899999999999E-3"/>
    <n v="1.2301029999999999E-2"/>
    <s v="USD"/>
    <n v="1"/>
    <n v="1.7572899999999999E-3"/>
    <n v="1.2301029999999999E-2"/>
    <s v="N"/>
    <n v="0.1"/>
    <n v="1.107093E-2"/>
    <n v="1"/>
    <s v="888608397728"/>
  </r>
  <r>
    <x v="1"/>
    <n v="229"/>
    <s v="YouTube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8"/>
    <n v="2.1598799999999999E-3"/>
    <n v="1.7279039999999999E-2"/>
    <s v="USD"/>
    <n v="1"/>
    <n v="2.1598799999999999E-3"/>
    <n v="1.7279039999999999E-2"/>
    <s v="N"/>
    <n v="0.1"/>
    <n v="1.555114E-2"/>
    <n v="1"/>
    <s v="888608397728"/>
  </r>
  <r>
    <x v="1"/>
    <n v="229"/>
    <s v="YouTube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0"/>
    <n v="2.1981000000000001E-3"/>
    <n v="4.3962000000000001E-2"/>
    <s v="USD"/>
    <n v="1"/>
    <n v="2.1981000000000001E-3"/>
    <n v="4.3962000000000001E-2"/>
    <s v="N"/>
    <n v="0.1"/>
    <n v="3.9565799999999998E-2"/>
    <n v="1"/>
    <s v="888608397728"/>
  </r>
  <r>
    <x v="1"/>
    <n v="229"/>
    <s v="YouTube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5"/>
    <n v="2.5686400000000001E-3"/>
    <n v="6.4215999999999995E-2"/>
    <s v="USD"/>
    <n v="1"/>
    <n v="2.5686400000000001E-3"/>
    <n v="6.4215999999999995E-2"/>
    <s v="N"/>
    <n v="0.1"/>
    <n v="5.7794400000000003E-2"/>
    <n v="1"/>
    <s v="888608397728"/>
  </r>
  <r>
    <x v="1"/>
    <n v="229"/>
    <s v="YouTube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7"/>
    <n v="2.6099600000000001E-3"/>
    <n v="7.0468920000000004E-2"/>
    <s v="USD"/>
    <n v="1"/>
    <n v="2.6099600000000001E-3"/>
    <n v="7.0468920000000004E-2"/>
    <s v="N"/>
    <n v="0.1"/>
    <n v="6.3422030000000004E-2"/>
    <n v="1"/>
    <s v="888608397728"/>
  </r>
  <r>
    <x v="1"/>
    <n v="229"/>
    <s v="YouTube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7"/>
    <n v="2.6797600000000002E-3"/>
    <n v="4.555592E-2"/>
    <s v="USD"/>
    <n v="1"/>
    <n v="2.6797600000000002E-3"/>
    <n v="4.555592E-2"/>
    <s v="N"/>
    <n v="0.1"/>
    <n v="4.1000330000000001E-2"/>
    <n v="1"/>
    <s v="888608397728"/>
  </r>
  <r>
    <x v="1"/>
    <n v="229"/>
    <s v="YouTube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2.8050000000000002E-3"/>
    <n v="8.4150000000000006E-3"/>
    <s v="USD"/>
    <n v="1"/>
    <n v="2.8050000000000002E-3"/>
    <n v="8.4150000000000006E-3"/>
    <s v="N"/>
    <n v="0.1"/>
    <n v="7.5735000000000004E-3"/>
    <n v="1"/>
    <s v="888608397728"/>
  </r>
  <r>
    <x v="1"/>
    <n v="229"/>
    <s v="YouTube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8"/>
    <n v="3.16563E-3"/>
    <n v="2.532504E-2"/>
    <s v="USD"/>
    <n v="1"/>
    <n v="3.16563E-3"/>
    <n v="2.532504E-2"/>
    <s v="N"/>
    <n v="0.1"/>
    <n v="2.279254E-2"/>
    <n v="1"/>
    <s v="888608397728"/>
  </r>
  <r>
    <x v="1"/>
    <n v="229"/>
    <s v="YouTube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6"/>
    <n v="3.5078800000000001E-3"/>
    <n v="5.6126080000000002E-2"/>
    <s v="USD"/>
    <n v="1"/>
    <n v="3.5078800000000001E-3"/>
    <n v="5.6126080000000002E-2"/>
    <s v="N"/>
    <n v="0.1"/>
    <n v="5.0513469999999998E-2"/>
    <n v="1"/>
    <s v="888608397728"/>
  </r>
  <r>
    <x v="1"/>
    <n v="229"/>
    <s v="YouTube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6"/>
    <n v="3.7171299999999999E-3"/>
    <n v="5.9474079999999999E-2"/>
    <s v="USD"/>
    <n v="1"/>
    <n v="3.7171299999999999E-3"/>
    <n v="5.9474079999999999E-2"/>
    <s v="N"/>
    <n v="0.1"/>
    <n v="5.3526669999999998E-2"/>
    <n v="1"/>
    <s v="888608397728"/>
  </r>
  <r>
    <x v="1"/>
    <n v="229"/>
    <s v="YouTube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8"/>
    <n v="3.7981099999999999E-3"/>
    <n v="6.8365980000000007E-2"/>
    <s v="USD"/>
    <n v="1"/>
    <n v="3.7981099999999999E-3"/>
    <n v="6.8365980000000007E-2"/>
    <s v="N"/>
    <n v="0.1"/>
    <n v="6.1529380000000002E-2"/>
    <n v="1"/>
    <s v="888608397728"/>
  </r>
  <r>
    <x v="1"/>
    <n v="229"/>
    <s v="YouTube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1"/>
    <n v="5.6119999999999998E-3"/>
    <n v="5.6119999999999998E-3"/>
    <s v="USD"/>
    <n v="1"/>
    <n v="5.6119999999999998E-3"/>
    <n v="5.6119999999999998E-3"/>
    <s v="N"/>
    <n v="0.1"/>
    <n v="5.0508000000000003E-3"/>
    <n v="1"/>
    <s v="888608397728"/>
  </r>
  <r>
    <x v="1"/>
    <n v="229"/>
    <s v="YouTube"/>
    <m/>
    <s v="AW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7000000000000001E-5"/>
    <n v="7.7000000000000001E-5"/>
    <s v="USD"/>
    <n v="1"/>
    <n v="7.7000000000000001E-5"/>
    <n v="7.7000000000000001E-5"/>
    <s v="N"/>
    <n v="0.1"/>
    <n v="6.9300000000000004E-5"/>
    <n v="1"/>
    <s v="888608397728"/>
  </r>
  <r>
    <x v="1"/>
    <n v="229"/>
    <s v="YouTube"/>
    <m/>
    <s v="B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5.7300000000000005E-4"/>
    <n v="2.8649999999999999E-3"/>
    <s v="USD"/>
    <n v="1"/>
    <n v="5.7300000000000005E-4"/>
    <n v="2.8649999999999999E-3"/>
    <s v="N"/>
    <n v="0.1"/>
    <n v="2.5785000000000001E-3"/>
    <n v="1"/>
    <s v="888608397728"/>
  </r>
  <r>
    <x v="1"/>
    <n v="229"/>
    <s v="YouTube"/>
    <m/>
    <s v="B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7499999999999997E-4"/>
    <n v="7.7499999999999997E-4"/>
    <s v="USD"/>
    <n v="1"/>
    <n v="7.7499999999999997E-4"/>
    <n v="7.7499999999999997E-4"/>
    <s v="N"/>
    <n v="0.1"/>
    <n v="6.9749999999999999E-4"/>
    <n v="1"/>
    <s v="888608397728"/>
  </r>
  <r>
    <x v="1"/>
    <n v="229"/>
    <s v="YouTube"/>
    <m/>
    <s v="B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9.1500000000000001E-4"/>
    <n v="2.745E-3"/>
    <s v="USD"/>
    <n v="1"/>
    <n v="9.1500000000000001E-4"/>
    <n v="2.745E-3"/>
    <s v="N"/>
    <n v="0.1"/>
    <n v="2.4705E-3"/>
    <n v="1"/>
    <s v="888608397728"/>
  </r>
  <r>
    <x v="1"/>
    <n v="229"/>
    <s v="YouTube"/>
    <m/>
    <s v="B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01E-3"/>
    <n v="1.01E-3"/>
    <s v="USD"/>
    <n v="1"/>
    <n v="1.01E-3"/>
    <n v="1.01E-3"/>
    <s v="N"/>
    <n v="0.1"/>
    <n v="9.0899999999999998E-4"/>
    <n v="1"/>
    <s v="888608397728"/>
  </r>
  <r>
    <x v="1"/>
    <n v="229"/>
    <s v="YouTube"/>
    <m/>
    <s v="B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2.0156699999999998E-3"/>
    <n v="6.0470100000000002E-3"/>
    <s v="USD"/>
    <n v="1"/>
    <n v="2.0156699999999998E-3"/>
    <n v="6.0470100000000002E-3"/>
    <s v="N"/>
    <n v="0.1"/>
    <n v="5.4423099999999997E-3"/>
    <n v="1"/>
    <s v="888608397728"/>
  </r>
  <r>
    <x v="1"/>
    <n v="229"/>
    <s v="YouTube"/>
    <m/>
    <s v="B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2824999999999998E-3"/>
    <n v="4.5649999999999996E-3"/>
    <s v="USD"/>
    <n v="1"/>
    <n v="2.2824999999999998E-3"/>
    <n v="4.5649999999999996E-3"/>
    <s v="N"/>
    <n v="0.1"/>
    <n v="4.1085000000000002E-3"/>
    <n v="1"/>
    <s v="888608397728"/>
  </r>
  <r>
    <x v="1"/>
    <n v="229"/>
    <s v="YouTube"/>
    <m/>
    <s v="B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9890000000000004E-3"/>
    <n v="6.9890000000000004E-3"/>
    <s v="USD"/>
    <n v="1"/>
    <n v="6.9890000000000004E-3"/>
    <n v="6.9890000000000004E-3"/>
    <s v="N"/>
    <n v="0.1"/>
    <n v="6.2900999999999999E-3"/>
    <n v="1"/>
    <s v="888608397728"/>
  </r>
  <r>
    <x v="1"/>
    <n v="229"/>
    <s v="YouTube"/>
    <m/>
    <s v="BG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8100000000000001E-4"/>
    <n v="1.8100000000000001E-4"/>
    <s v="USD"/>
    <n v="1"/>
    <n v="1.8100000000000001E-4"/>
    <n v="1.8100000000000001E-4"/>
    <s v="N"/>
    <n v="0.1"/>
    <n v="1.629E-4"/>
    <n v="1"/>
    <s v="888608397728"/>
  </r>
  <r>
    <x v="1"/>
    <n v="229"/>
    <s v="YouTube"/>
    <m/>
    <s v="BG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7800000000000002E-4"/>
    <n v="4.7800000000000002E-4"/>
    <s v="USD"/>
    <n v="1"/>
    <n v="4.7800000000000002E-4"/>
    <n v="4.7800000000000002E-4"/>
    <s v="N"/>
    <n v="0.1"/>
    <n v="4.3019999999999999E-4"/>
    <n v="1"/>
    <s v="888608397728"/>
  </r>
  <r>
    <x v="1"/>
    <n v="229"/>
    <s v="YouTube"/>
    <m/>
    <s v="B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6499999999999999E-4"/>
    <n v="2.6499999999999999E-4"/>
    <s v="USD"/>
    <n v="1"/>
    <n v="2.6499999999999999E-4"/>
    <n v="2.6499999999999999E-4"/>
    <s v="N"/>
    <n v="0.1"/>
    <n v="2.385E-4"/>
    <n v="1"/>
    <s v="888608397728"/>
  </r>
  <r>
    <x v="1"/>
    <n v="229"/>
    <s v="YouTube"/>
    <m/>
    <s v="B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2499999999999999E-4"/>
    <n v="3.2499999999999999E-4"/>
    <s v="USD"/>
    <n v="1"/>
    <n v="3.2499999999999999E-4"/>
    <n v="3.2499999999999999E-4"/>
    <s v="N"/>
    <n v="0.1"/>
    <n v="2.9250000000000001E-4"/>
    <n v="1"/>
    <s v="888608397728"/>
  </r>
  <r>
    <x v="1"/>
    <n v="229"/>
    <s v="YouTube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8"/>
    <n v="4.1610000000000003E-5"/>
    <n v="7.4898E-4"/>
    <s v="USD"/>
    <n v="1"/>
    <n v="4.1610000000000003E-5"/>
    <n v="7.4898E-4"/>
    <s v="N"/>
    <n v="0.1"/>
    <n v="6.7407999999999997E-4"/>
    <n v="1"/>
    <s v="888608397728"/>
  </r>
  <r>
    <x v="1"/>
    <n v="229"/>
    <s v="YouTube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3"/>
    <n v="4.7330000000000003E-5"/>
    <n v="1.56189E-3"/>
    <s v="USD"/>
    <n v="1"/>
    <n v="4.7330000000000003E-5"/>
    <n v="1.56189E-3"/>
    <s v="N"/>
    <n v="0.1"/>
    <n v="1.4057E-3"/>
    <n v="1"/>
    <s v="888608397728"/>
  </r>
  <r>
    <x v="1"/>
    <n v="229"/>
    <s v="YouTube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7"/>
    <n v="7.4740000000000006E-5"/>
    <n v="4.2601799999999997E-3"/>
    <s v="USD"/>
    <n v="1"/>
    <n v="7.4740000000000006E-5"/>
    <n v="4.2601799999999997E-3"/>
    <s v="N"/>
    <n v="0.1"/>
    <n v="3.8341600000000001E-3"/>
    <n v="1"/>
    <s v="888608397728"/>
  </r>
  <r>
    <x v="1"/>
    <n v="229"/>
    <s v="YouTube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1"/>
    <n v="8.5970000000000005E-5"/>
    <n v="2.6650699999999999E-3"/>
    <s v="USD"/>
    <n v="1"/>
    <n v="8.5970000000000005E-5"/>
    <n v="2.6650699999999999E-3"/>
    <s v="N"/>
    <n v="0.1"/>
    <n v="2.3985600000000001E-3"/>
    <n v="1"/>
    <s v="888608397728"/>
  </r>
  <r>
    <x v="1"/>
    <n v="229"/>
    <s v="YouTube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3"/>
    <n v="9.2739999999999996E-5"/>
    <n v="2.1330199999999998E-3"/>
    <s v="USD"/>
    <n v="1"/>
    <n v="9.2739999999999996E-5"/>
    <n v="2.1330199999999998E-3"/>
    <s v="N"/>
    <n v="0.1"/>
    <n v="1.91972E-3"/>
    <n v="1"/>
    <s v="888608397728"/>
  </r>
  <r>
    <x v="1"/>
    <n v="229"/>
    <s v="YouTube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1"/>
    <n v="1.1681E-4"/>
    <n v="2.4530099999999998E-3"/>
    <s v="USD"/>
    <n v="1"/>
    <n v="1.1681E-4"/>
    <n v="2.4530099999999998E-3"/>
    <s v="N"/>
    <n v="0.1"/>
    <n v="2.2077099999999999E-3"/>
    <n v="1"/>
    <s v="888608397728"/>
  </r>
  <r>
    <x v="1"/>
    <n v="229"/>
    <s v="YouTube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3"/>
    <n v="1.3583000000000001E-4"/>
    <n v="3.1240899999999999E-3"/>
    <s v="USD"/>
    <n v="1"/>
    <n v="1.3583000000000001E-4"/>
    <n v="3.1240899999999999E-3"/>
    <s v="N"/>
    <n v="0.1"/>
    <n v="2.81168E-3"/>
    <n v="1"/>
    <s v="888608397728"/>
  </r>
  <r>
    <x v="1"/>
    <n v="229"/>
    <s v="YouTube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1"/>
    <n v="1.47E-4"/>
    <n v="3.0869999999999999E-3"/>
    <s v="USD"/>
    <n v="1"/>
    <n v="1.47E-4"/>
    <n v="3.0869999999999999E-3"/>
    <s v="N"/>
    <n v="0.1"/>
    <n v="2.7783E-3"/>
    <n v="1"/>
    <s v="888608397728"/>
  </r>
  <r>
    <x v="1"/>
    <n v="229"/>
    <s v="YouTube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8"/>
    <n v="1.5423999999999999E-4"/>
    <n v="5.86112E-3"/>
    <s v="USD"/>
    <n v="1"/>
    <n v="1.5423999999999999E-4"/>
    <n v="5.86112E-3"/>
    <s v="N"/>
    <n v="0.1"/>
    <n v="5.2750100000000001E-3"/>
    <n v="1"/>
    <s v="888608397728"/>
  </r>
  <r>
    <x v="1"/>
    <n v="229"/>
    <s v="YouTube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4"/>
    <n v="1.6733000000000001E-4"/>
    <n v="4.0159200000000001E-3"/>
    <s v="USD"/>
    <n v="1"/>
    <n v="1.6733000000000001E-4"/>
    <n v="4.0159200000000001E-3"/>
    <s v="N"/>
    <n v="0.1"/>
    <n v="3.6143299999999998E-3"/>
    <n v="1"/>
    <s v="888608397728"/>
  </r>
  <r>
    <x v="1"/>
    <n v="229"/>
    <s v="YouTube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0"/>
    <n v="2.6183000000000001E-4"/>
    <n v="7.8548999999999997E-3"/>
    <s v="USD"/>
    <n v="1"/>
    <n v="2.6183000000000001E-4"/>
    <n v="7.8548999999999997E-3"/>
    <s v="N"/>
    <n v="0.1"/>
    <n v="7.0694099999999999E-3"/>
    <n v="1"/>
    <s v="888608397728"/>
  </r>
  <r>
    <x v="1"/>
    <n v="229"/>
    <s v="YouTube"/>
    <m/>
    <s v="BY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5900000000000001E-3"/>
    <n v="1.5900000000000001E-3"/>
    <s v="USD"/>
    <n v="1"/>
    <n v="1.5900000000000001E-3"/>
    <n v="1.5900000000000001E-3"/>
    <s v="N"/>
    <n v="0.1"/>
    <n v="1.431E-3"/>
    <n v="1"/>
    <s v="888608397728"/>
  </r>
  <r>
    <x v="1"/>
    <n v="229"/>
    <s v="YouTube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1"/>
    <n v="7.2610000000000003E-4"/>
    <n v="2.9770100000000001E-2"/>
    <s v="USD"/>
    <n v="1"/>
    <n v="7.2610000000000003E-4"/>
    <n v="2.9770100000000001E-2"/>
    <s v="N"/>
    <n v="0.1"/>
    <n v="2.6793089999999999E-2"/>
    <n v="1"/>
    <s v="888608397728"/>
  </r>
  <r>
    <x v="1"/>
    <n v="229"/>
    <s v="YouTube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2"/>
    <n v="7.2712999999999999E-4"/>
    <n v="2.326816E-2"/>
    <s v="USD"/>
    <n v="1"/>
    <n v="7.2712999999999999E-4"/>
    <n v="2.326816E-2"/>
    <s v="N"/>
    <n v="0.1"/>
    <n v="2.0941339999999999E-2"/>
    <n v="1"/>
    <s v="888608397728"/>
  </r>
  <r>
    <x v="1"/>
    <n v="229"/>
    <s v="YouTube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0"/>
    <n v="1.09333E-3"/>
    <n v="3.27999E-2"/>
    <s v="USD"/>
    <n v="1"/>
    <n v="1.09333E-3"/>
    <n v="3.27999E-2"/>
    <s v="N"/>
    <n v="0.1"/>
    <n v="2.951991E-2"/>
    <n v="1"/>
    <s v="888608397728"/>
  </r>
  <r>
    <x v="1"/>
    <n v="229"/>
    <s v="YouTube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9"/>
    <n v="1.15014E-3"/>
    <n v="3.3354059999999998E-2"/>
    <s v="USD"/>
    <n v="1"/>
    <n v="1.15014E-3"/>
    <n v="3.3354059999999998E-2"/>
    <s v="N"/>
    <n v="0.1"/>
    <n v="3.0018650000000001E-2"/>
    <n v="1"/>
    <s v="888608397728"/>
  </r>
  <r>
    <x v="1"/>
    <n v="229"/>
    <s v="YouTube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0"/>
    <n v="1.2417800000000001E-3"/>
    <n v="6.2088999999999998E-2"/>
    <s v="USD"/>
    <n v="1"/>
    <n v="1.2417800000000001E-3"/>
    <n v="6.2088999999999998E-2"/>
    <s v="N"/>
    <n v="0.1"/>
    <n v="5.5880100000000002E-2"/>
    <n v="1"/>
    <s v="888608397728"/>
  </r>
  <r>
    <x v="1"/>
    <n v="229"/>
    <s v="YouTube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1"/>
    <n v="1.42176E-3"/>
    <n v="2.9856959999999998E-2"/>
    <s v="USD"/>
    <n v="1"/>
    <n v="1.42176E-3"/>
    <n v="2.9856959999999998E-2"/>
    <s v="N"/>
    <n v="0.1"/>
    <n v="2.6871260000000001E-2"/>
    <n v="1"/>
    <s v="888608397728"/>
  </r>
  <r>
    <x v="1"/>
    <n v="229"/>
    <s v="YouTube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3"/>
    <n v="1.6825399999999999E-3"/>
    <n v="2.187302E-2"/>
    <s v="USD"/>
    <n v="1"/>
    <n v="1.6825399999999999E-3"/>
    <n v="2.187302E-2"/>
    <s v="N"/>
    <n v="0.1"/>
    <n v="1.968572E-2"/>
    <n v="1"/>
    <s v="888608397728"/>
  </r>
  <r>
    <x v="1"/>
    <n v="229"/>
    <s v="YouTube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6"/>
    <n v="1.88288E-3"/>
    <n v="3.012608E-2"/>
    <s v="USD"/>
    <n v="1"/>
    <n v="1.88288E-3"/>
    <n v="3.012608E-2"/>
    <s v="N"/>
    <n v="0.1"/>
    <n v="2.7113470000000001E-2"/>
    <n v="1"/>
    <s v="888608397728"/>
  </r>
  <r>
    <x v="1"/>
    <n v="229"/>
    <s v="YouTube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5"/>
    <n v="2.0392800000000001E-3"/>
    <n v="5.0982E-2"/>
    <s v="USD"/>
    <n v="1"/>
    <n v="2.0392800000000001E-3"/>
    <n v="5.0982E-2"/>
    <s v="N"/>
    <n v="0.1"/>
    <n v="4.5883800000000002E-2"/>
    <n v="1"/>
    <s v="888608397728"/>
  </r>
  <r>
    <x v="1"/>
    <n v="229"/>
    <s v="YouTube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9"/>
    <n v="2.2027800000000001E-3"/>
    <n v="1.9825019999999999E-2"/>
    <s v="USD"/>
    <n v="1"/>
    <n v="2.2027800000000001E-3"/>
    <n v="1.9825019999999999E-2"/>
    <s v="N"/>
    <n v="0.1"/>
    <n v="1.7842520000000001E-2"/>
    <n v="1"/>
    <s v="888608397728"/>
  </r>
  <r>
    <x v="1"/>
    <n v="229"/>
    <s v="YouTube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6"/>
    <n v="2.2108800000000001E-3"/>
    <n v="5.748288E-2"/>
    <s v="USD"/>
    <n v="1"/>
    <n v="2.2108800000000001E-3"/>
    <n v="5.748288E-2"/>
    <s v="N"/>
    <n v="0.1"/>
    <n v="5.1734589999999997E-2"/>
    <n v="1"/>
    <s v="888608397728"/>
  </r>
  <r>
    <x v="1"/>
    <n v="229"/>
    <s v="YouTube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"/>
    <n v="3.1480000000000002E-3"/>
    <n v="3.1480000000000002E-3"/>
    <s v="USD"/>
    <n v="1"/>
    <n v="3.1480000000000002E-3"/>
    <n v="3.1480000000000002E-3"/>
    <s v="N"/>
    <n v="0.1"/>
    <n v="2.8332000000000001E-3"/>
    <n v="1"/>
    <s v="888608397728"/>
  </r>
  <r>
    <x v="1"/>
    <n v="229"/>
    <s v="YouTube"/>
    <m/>
    <s v="C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4449999999999998E-4"/>
    <n v="4.8899999999999996E-4"/>
    <s v="USD"/>
    <n v="1"/>
    <n v="2.4449999999999998E-4"/>
    <n v="4.8899999999999996E-4"/>
    <s v="N"/>
    <n v="0.1"/>
    <n v="4.4010000000000002E-4"/>
    <n v="1"/>
    <s v="888608397728"/>
  </r>
  <r>
    <x v="1"/>
    <n v="229"/>
    <s v="YouTube"/>
    <m/>
    <s v="C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0039999999999999E-3"/>
    <n v="1.0039999999999999E-3"/>
    <s v="USD"/>
    <n v="1"/>
    <n v="1.0039999999999999E-3"/>
    <n v="1.0039999999999999E-3"/>
    <s v="N"/>
    <n v="0.1"/>
    <n v="9.0359999999999995E-4"/>
    <n v="1"/>
    <s v="888608397728"/>
  </r>
  <r>
    <x v="1"/>
    <n v="229"/>
    <s v="YouTube"/>
    <m/>
    <s v="C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04875E-3"/>
    <n v="4.1949999999999999E-3"/>
    <s v="USD"/>
    <n v="1"/>
    <n v="1.04875E-3"/>
    <n v="4.1949999999999999E-3"/>
    <s v="N"/>
    <n v="0.1"/>
    <n v="3.7755000000000002E-3"/>
    <n v="1"/>
    <s v="888608397728"/>
  </r>
  <r>
    <x v="1"/>
    <n v="229"/>
    <s v="YouTube"/>
    <m/>
    <s v="C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0939999999999999E-3"/>
    <n v="1.0939999999999999E-3"/>
    <s v="USD"/>
    <n v="1"/>
    <n v="1.0939999999999999E-3"/>
    <n v="1.0939999999999999E-3"/>
    <s v="N"/>
    <n v="0.1"/>
    <n v="9.8459999999999997E-4"/>
    <n v="1"/>
    <s v="888608397728"/>
  </r>
  <r>
    <x v="1"/>
    <n v="229"/>
    <s v="YouTube"/>
    <m/>
    <s v="C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16775E-3"/>
    <n v="4.6709999999999998E-3"/>
    <s v="USD"/>
    <n v="1"/>
    <n v="1.16775E-3"/>
    <n v="4.6709999999999998E-3"/>
    <s v="N"/>
    <n v="0.1"/>
    <n v="4.2039E-3"/>
    <n v="1"/>
    <s v="888608397728"/>
  </r>
  <r>
    <x v="1"/>
    <n v="229"/>
    <s v="YouTube"/>
    <m/>
    <s v="C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312E-3"/>
    <n v="1.312E-3"/>
    <s v="USD"/>
    <n v="1"/>
    <n v="1.312E-3"/>
    <n v="1.312E-3"/>
    <s v="N"/>
    <n v="0.1"/>
    <n v="1.1808000000000001E-3"/>
    <n v="1"/>
    <s v="888608397728"/>
  </r>
  <r>
    <x v="1"/>
    <n v="229"/>
    <s v="YouTube"/>
    <m/>
    <s v="C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555E-3"/>
    <n v="1.555E-3"/>
    <s v="USD"/>
    <n v="1"/>
    <n v="1.555E-3"/>
    <n v="1.555E-3"/>
    <s v="N"/>
    <n v="0.1"/>
    <n v="1.3994999999999999E-3"/>
    <n v="1"/>
    <s v="888608397728"/>
  </r>
  <r>
    <x v="1"/>
    <n v="229"/>
    <s v="YouTube"/>
    <m/>
    <s v="C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676E-3"/>
    <n v="6.7039999999999999E-3"/>
    <s v="USD"/>
    <n v="1"/>
    <n v="1.676E-3"/>
    <n v="6.7039999999999999E-3"/>
    <s v="N"/>
    <n v="0.1"/>
    <n v="6.0336000000000001E-3"/>
    <n v="1"/>
    <s v="888608397728"/>
  </r>
  <r>
    <x v="1"/>
    <n v="229"/>
    <s v="YouTube"/>
    <m/>
    <s v="C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3.0899999999999999E-3"/>
    <n v="6.1799999999999997E-3"/>
    <s v="USD"/>
    <n v="1"/>
    <n v="3.0899999999999999E-3"/>
    <n v="6.1799999999999997E-3"/>
    <s v="N"/>
    <n v="0.1"/>
    <n v="5.5620000000000001E-3"/>
    <n v="1"/>
    <s v="888608397728"/>
  </r>
  <r>
    <x v="1"/>
    <n v="229"/>
    <s v="YouTube"/>
    <m/>
    <s v="C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4009999999999996E-3"/>
    <n v="6.4009999999999996E-3"/>
    <s v="USD"/>
    <n v="1"/>
    <n v="6.4009999999999996E-3"/>
    <n v="6.4009999999999996E-3"/>
    <s v="N"/>
    <n v="0.1"/>
    <n v="5.7609000000000002E-3"/>
    <n v="1"/>
    <s v="888608397728"/>
  </r>
  <r>
    <x v="1"/>
    <n v="229"/>
    <s v="YouTube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7.27E-4"/>
    <n v="7.27E-4"/>
    <s v="USD"/>
    <n v="1"/>
    <n v="7.27E-4"/>
    <n v="7.27E-4"/>
    <s v="N"/>
    <n v="0.1"/>
    <n v="6.5430000000000002E-4"/>
    <n v="1"/>
    <s v="888608397728"/>
  </r>
  <r>
    <x v="1"/>
    <n v="229"/>
    <s v="YouTube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45E-5"/>
    <n v="5.8E-5"/>
    <s v="USD"/>
    <n v="1"/>
    <n v="1.45E-5"/>
    <n v="5.8E-5"/>
    <s v="N"/>
    <n v="0.1"/>
    <n v="5.2200000000000002E-5"/>
    <n v="1"/>
    <s v="888608397728"/>
  </r>
  <r>
    <x v="1"/>
    <n v="229"/>
    <s v="YouTube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1.1933E-4"/>
    <n v="7.1597999999999996E-4"/>
    <s v="USD"/>
    <n v="1"/>
    <n v="1.1933E-4"/>
    <n v="7.1597999999999996E-4"/>
    <s v="N"/>
    <n v="0.1"/>
    <n v="6.4437999999999995E-4"/>
    <n v="1"/>
    <s v="888608397728"/>
  </r>
  <r>
    <x v="1"/>
    <n v="229"/>
    <s v="YouTube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6375E-4"/>
    <n v="6.5499999999999998E-4"/>
    <s v="USD"/>
    <n v="1"/>
    <n v="1.6375E-4"/>
    <n v="6.5499999999999998E-4"/>
    <s v="N"/>
    <n v="0.1"/>
    <n v="5.8949999999999996E-4"/>
    <n v="1"/>
    <s v="888608397728"/>
  </r>
  <r>
    <x v="1"/>
    <n v="229"/>
    <s v="YouTube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1.76E-4"/>
    <n v="8.8000000000000003E-4"/>
    <s v="USD"/>
    <n v="1"/>
    <n v="1.76E-4"/>
    <n v="8.8000000000000003E-4"/>
    <s v="N"/>
    <n v="0.1"/>
    <n v="7.9199999999999995E-4"/>
    <n v="1"/>
    <s v="888608397728"/>
  </r>
  <r>
    <x v="1"/>
    <n v="229"/>
    <s v="YouTube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8975E-4"/>
    <n v="7.5900000000000002E-4"/>
    <s v="USD"/>
    <n v="1"/>
    <n v="1.8975E-4"/>
    <n v="7.5900000000000002E-4"/>
    <s v="N"/>
    <n v="0.1"/>
    <n v="6.8309999999999996E-4"/>
    <n v="1"/>
    <s v="888608397728"/>
  </r>
  <r>
    <x v="1"/>
    <n v="229"/>
    <s v="YouTube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7"/>
    <n v="2.0113999999999999E-4"/>
    <n v="1.4079800000000001E-3"/>
    <s v="USD"/>
    <n v="1"/>
    <n v="2.0113999999999999E-4"/>
    <n v="1.4079800000000001E-3"/>
    <s v="N"/>
    <n v="0.1"/>
    <n v="1.2671799999999999E-3"/>
    <n v="1"/>
    <s v="888608397728"/>
  </r>
  <r>
    <x v="1"/>
    <n v="229"/>
    <s v="YouTube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2.6582999999999999E-4"/>
    <n v="1.59498E-3"/>
    <s v="USD"/>
    <n v="1"/>
    <n v="2.6582999999999999E-4"/>
    <n v="1.59498E-3"/>
    <s v="N"/>
    <n v="0.1"/>
    <n v="1.43548E-3"/>
    <n v="1"/>
    <s v="888608397728"/>
  </r>
  <r>
    <x v="1"/>
    <n v="229"/>
    <s v="YouTube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2.7480000000000001E-4"/>
    <n v="1.374E-3"/>
    <s v="USD"/>
    <n v="1"/>
    <n v="2.7480000000000001E-4"/>
    <n v="1.374E-3"/>
    <s v="N"/>
    <n v="0.1"/>
    <n v="1.2366E-3"/>
    <n v="1"/>
    <s v="888608397728"/>
  </r>
  <r>
    <x v="1"/>
    <n v="229"/>
    <s v="YouTube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8"/>
    <n v="3.2150000000000001E-4"/>
    <n v="5.7869999999999996E-3"/>
    <s v="USD"/>
    <n v="1"/>
    <n v="3.2150000000000001E-4"/>
    <n v="5.7869999999999996E-3"/>
    <s v="N"/>
    <n v="0.1"/>
    <n v="5.2082999999999999E-3"/>
    <n v="1"/>
    <s v="888608397728"/>
  </r>
  <r>
    <x v="1"/>
    <n v="229"/>
    <s v="YouTube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4.3017000000000001E-4"/>
    <n v="2.5810199999999998E-3"/>
    <s v="USD"/>
    <n v="1"/>
    <n v="4.3017000000000001E-4"/>
    <n v="2.5810199999999998E-3"/>
    <s v="N"/>
    <n v="0.1"/>
    <n v="2.32292E-3"/>
    <n v="1"/>
    <s v="888608397728"/>
  </r>
  <r>
    <x v="1"/>
    <n v="229"/>
    <s v="YouTube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8.8900000000000003E-4"/>
    <n v="4.4450000000000002E-3"/>
    <s v="USD"/>
    <n v="1"/>
    <n v="8.8900000000000003E-4"/>
    <n v="4.4450000000000002E-3"/>
    <s v="N"/>
    <n v="0.1"/>
    <n v="4.0004999999999997E-3"/>
    <n v="1"/>
    <s v="888608397728"/>
  </r>
  <r>
    <x v="1"/>
    <n v="229"/>
    <s v="YouTube"/>
    <m/>
    <s v="C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2500000000000001E-6"/>
    <n v="5.0000000000000004E-6"/>
    <s v="USD"/>
    <n v="1"/>
    <n v="1.2500000000000001E-6"/>
    <n v="5.0000000000000004E-6"/>
    <s v="N"/>
    <n v="0.1"/>
    <n v="4.5000000000000001E-6"/>
    <n v="1"/>
    <s v="888608397728"/>
  </r>
  <r>
    <x v="1"/>
    <n v="229"/>
    <s v="YouTube"/>
    <m/>
    <s v="C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1"/>
    <n v="2.9269999999999999E-5"/>
    <n v="3.2196999999999998E-4"/>
    <s v="USD"/>
    <n v="1"/>
    <n v="2.9269999999999999E-5"/>
    <n v="3.2196999999999998E-4"/>
    <s v="N"/>
    <n v="0.1"/>
    <n v="2.8977000000000001E-4"/>
    <n v="1"/>
    <s v="888608397728"/>
  </r>
  <r>
    <x v="1"/>
    <n v="229"/>
    <s v="YouTube"/>
    <m/>
    <s v="C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4.1499999999999999E-5"/>
    <n v="1.66E-4"/>
    <s v="USD"/>
    <n v="1"/>
    <n v="4.1499999999999999E-5"/>
    <n v="1.66E-4"/>
    <s v="N"/>
    <n v="0.1"/>
    <n v="1.494E-4"/>
    <n v="1"/>
    <s v="888608397728"/>
  </r>
  <r>
    <x v="1"/>
    <n v="229"/>
    <s v="YouTube"/>
    <m/>
    <s v="C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7.25E-5"/>
    <n v="2.9E-4"/>
    <s v="USD"/>
    <n v="1"/>
    <n v="7.25E-5"/>
    <n v="2.9E-4"/>
    <s v="N"/>
    <n v="0.1"/>
    <n v="2.61E-4"/>
    <n v="1"/>
    <s v="888608397728"/>
  </r>
  <r>
    <x v="1"/>
    <n v="229"/>
    <s v="YouTube"/>
    <m/>
    <s v="C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0"/>
    <n v="8.6899999999999998E-5"/>
    <n v="8.6899999999999998E-4"/>
    <s v="USD"/>
    <n v="1"/>
    <n v="8.6899999999999998E-5"/>
    <n v="8.6899999999999998E-4"/>
    <s v="N"/>
    <n v="0.1"/>
    <n v="7.8209999999999998E-4"/>
    <n v="1"/>
    <s v="888608397728"/>
  </r>
  <r>
    <x v="1"/>
    <n v="229"/>
    <s v="YouTube"/>
    <m/>
    <s v="C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1.1400000000000001E-4"/>
    <n v="3.4200000000000002E-4"/>
    <s v="USD"/>
    <n v="1"/>
    <n v="1.1400000000000001E-4"/>
    <n v="3.4200000000000002E-4"/>
    <s v="N"/>
    <n v="0.1"/>
    <n v="3.078E-4"/>
    <n v="1"/>
    <s v="888608397728"/>
  </r>
  <r>
    <x v="1"/>
    <n v="229"/>
    <s v="YouTube"/>
    <m/>
    <s v="C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1.574E-4"/>
    <n v="7.8700000000000005E-4"/>
    <s v="USD"/>
    <n v="1"/>
    <n v="1.574E-4"/>
    <n v="7.8700000000000005E-4"/>
    <s v="N"/>
    <n v="0.1"/>
    <n v="7.0830000000000003E-4"/>
    <n v="1"/>
    <s v="888608397728"/>
  </r>
  <r>
    <x v="1"/>
    <n v="229"/>
    <s v="YouTube"/>
    <m/>
    <s v="C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9"/>
    <n v="2.0777999999999999E-4"/>
    <n v="1.87002E-3"/>
    <s v="USD"/>
    <n v="1"/>
    <n v="2.0777999999999999E-4"/>
    <n v="1.87002E-3"/>
    <s v="N"/>
    <n v="0.1"/>
    <n v="1.6830199999999999E-3"/>
    <n v="1"/>
    <s v="888608397728"/>
  </r>
  <r>
    <x v="1"/>
    <n v="229"/>
    <s v="YouTube"/>
    <m/>
    <s v="C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24E-4"/>
    <n v="4.4799999999999999E-4"/>
    <s v="USD"/>
    <n v="1"/>
    <n v="2.24E-4"/>
    <n v="4.4799999999999999E-4"/>
    <s v="N"/>
    <n v="0.1"/>
    <n v="4.0319999999999999E-4"/>
    <n v="1"/>
    <s v="888608397728"/>
  </r>
  <r>
    <x v="1"/>
    <n v="229"/>
    <s v="YouTube"/>
    <m/>
    <s v="C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3.7825000000000001E-4"/>
    <n v="1.513E-3"/>
    <s v="USD"/>
    <n v="1"/>
    <n v="3.7825000000000001E-4"/>
    <n v="1.513E-3"/>
    <s v="N"/>
    <n v="0.1"/>
    <n v="1.3617E-3"/>
    <n v="1"/>
    <s v="888608397728"/>
  </r>
  <r>
    <x v="1"/>
    <n v="229"/>
    <s v="YouTube"/>
    <m/>
    <s v="C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8999999999999998E-5"/>
    <n v="4.8999999999999998E-5"/>
    <s v="USD"/>
    <n v="1"/>
    <n v="4.8999999999999998E-5"/>
    <n v="4.8999999999999998E-5"/>
    <s v="N"/>
    <n v="0.1"/>
    <n v="4.4100000000000001E-5"/>
    <n v="1"/>
    <s v="888608397728"/>
  </r>
  <r>
    <x v="1"/>
    <n v="229"/>
    <s v="YouTube"/>
    <m/>
    <s v="C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7.2000000000000002E-5"/>
    <n v="2.1599999999999999E-4"/>
    <s v="USD"/>
    <n v="1"/>
    <n v="7.2000000000000002E-5"/>
    <n v="2.1599999999999999E-4"/>
    <s v="N"/>
    <n v="0.1"/>
    <n v="1.9440000000000001E-4"/>
    <n v="1"/>
    <s v="888608397728"/>
  </r>
  <r>
    <x v="1"/>
    <n v="229"/>
    <s v="YouTube"/>
    <m/>
    <s v="C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1.6367000000000001E-4"/>
    <n v="4.9100999999999995E-4"/>
    <s v="USD"/>
    <n v="1"/>
    <n v="1.6367000000000001E-4"/>
    <n v="4.9100999999999995E-4"/>
    <s v="N"/>
    <n v="0.1"/>
    <n v="4.4191E-4"/>
    <n v="1"/>
    <s v="888608397728"/>
  </r>
  <r>
    <x v="1"/>
    <n v="229"/>
    <s v="YouTube"/>
    <m/>
    <s v="C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9849999999999999E-4"/>
    <n v="5.9699999999999998E-4"/>
    <s v="USD"/>
    <n v="1"/>
    <n v="2.9849999999999999E-4"/>
    <n v="5.9699999999999998E-4"/>
    <s v="N"/>
    <n v="0.1"/>
    <n v="5.373E-4"/>
    <n v="1"/>
    <s v="888608397728"/>
  </r>
  <r>
    <x v="1"/>
    <n v="229"/>
    <s v="YouTube"/>
    <m/>
    <s v="C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7599999999999998E-4"/>
    <n v="3.7599999999999998E-4"/>
    <s v="USD"/>
    <n v="1"/>
    <n v="3.7599999999999998E-4"/>
    <n v="3.7599999999999998E-4"/>
    <s v="N"/>
    <n v="0.1"/>
    <n v="3.3839999999999999E-4"/>
    <n v="1"/>
    <s v="888608397728"/>
  </r>
  <r>
    <x v="1"/>
    <n v="229"/>
    <s v="YouTube"/>
    <m/>
    <s v="C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7.7632999999999999E-4"/>
    <n v="2.32899E-3"/>
    <s v="USD"/>
    <n v="1"/>
    <n v="7.7632999999999999E-4"/>
    <n v="2.32899E-3"/>
    <s v="N"/>
    <n v="0.1"/>
    <n v="2.0960900000000001E-3"/>
    <n v="1"/>
    <s v="888608397728"/>
  </r>
  <r>
    <x v="1"/>
    <n v="229"/>
    <s v="YouTube"/>
    <m/>
    <s v="C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4699999999999999E-4"/>
    <n v="2.4699999999999999E-4"/>
    <s v="USD"/>
    <n v="1"/>
    <n v="2.4699999999999999E-4"/>
    <n v="2.4699999999999999E-4"/>
    <s v="N"/>
    <n v="0.1"/>
    <n v="2.2230000000000001E-4"/>
    <n v="1"/>
    <s v="888608397728"/>
  </r>
  <r>
    <x v="1"/>
    <n v="229"/>
    <s v="YouTube"/>
    <m/>
    <s v="C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765E-4"/>
    <n v="5.53E-4"/>
    <s v="USD"/>
    <n v="1"/>
    <n v="2.765E-4"/>
    <n v="5.53E-4"/>
    <s v="N"/>
    <n v="0.1"/>
    <n v="4.9770000000000001E-4"/>
    <n v="1"/>
    <s v="888608397728"/>
  </r>
  <r>
    <x v="1"/>
    <n v="229"/>
    <s v="YouTube"/>
    <m/>
    <s v="C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292E-3"/>
    <n v="1.292E-3"/>
    <s v="USD"/>
    <n v="1"/>
    <n v="1.292E-3"/>
    <n v="1.292E-3"/>
    <s v="N"/>
    <n v="0.1"/>
    <n v="1.1628000000000001E-3"/>
    <n v="1"/>
    <s v="888608397728"/>
  </r>
  <r>
    <x v="1"/>
    <n v="229"/>
    <s v="YouTube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"/>
    <n v="5.5150000000000002E-4"/>
    <n v="1.103E-3"/>
    <s v="USD"/>
    <n v="1"/>
    <n v="5.5150000000000002E-4"/>
    <n v="1.103E-3"/>
    <s v="N"/>
    <n v="0.1"/>
    <n v="9.9270000000000001E-4"/>
    <n v="1"/>
    <s v="888608397728"/>
  </r>
  <r>
    <x v="1"/>
    <n v="229"/>
    <s v="YouTube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0"/>
    <n v="3.2959999999999999E-4"/>
    <n v="3.2959999999999999E-3"/>
    <s v="USD"/>
    <n v="1"/>
    <n v="3.2959999999999999E-4"/>
    <n v="3.2959999999999999E-3"/>
    <s v="N"/>
    <n v="0.1"/>
    <n v="2.9664000000000001E-3"/>
    <n v="1"/>
    <s v="888608397728"/>
  </r>
  <r>
    <x v="1"/>
    <n v="229"/>
    <s v="YouTube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9"/>
    <n v="6.3332999999999998E-4"/>
    <n v="5.6999700000000004E-3"/>
    <s v="USD"/>
    <n v="1"/>
    <n v="6.3332999999999998E-4"/>
    <n v="5.6999700000000004E-3"/>
    <s v="N"/>
    <n v="0.1"/>
    <n v="5.1299700000000002E-3"/>
    <n v="1"/>
    <s v="888608397728"/>
  </r>
  <r>
    <x v="1"/>
    <n v="229"/>
    <s v="YouTube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9"/>
    <n v="6.7599999999999995E-4"/>
    <n v="6.084E-3"/>
    <s v="USD"/>
    <n v="1"/>
    <n v="6.7599999999999995E-4"/>
    <n v="6.084E-3"/>
    <s v="N"/>
    <n v="0.1"/>
    <n v="5.4755999999999997E-3"/>
    <n v="1"/>
    <s v="888608397728"/>
  </r>
  <r>
    <x v="1"/>
    <n v="229"/>
    <s v="YouTube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1"/>
    <n v="6.7690999999999997E-4"/>
    <n v="7.4460100000000003E-3"/>
    <s v="USD"/>
    <n v="1"/>
    <n v="6.7690999999999997E-4"/>
    <n v="7.4460100000000003E-3"/>
    <s v="N"/>
    <n v="0.1"/>
    <n v="6.7014099999999997E-3"/>
    <n v="1"/>
    <s v="888608397728"/>
  </r>
  <r>
    <x v="1"/>
    <n v="229"/>
    <s v="YouTube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8.1999999999999998E-4"/>
    <n v="2.4599999999999999E-3"/>
    <s v="USD"/>
    <n v="1"/>
    <n v="8.1999999999999998E-4"/>
    <n v="2.4599999999999999E-3"/>
    <s v="N"/>
    <n v="0.1"/>
    <n v="2.2139999999999998E-3"/>
    <n v="1"/>
    <s v="888608397728"/>
  </r>
  <r>
    <x v="1"/>
    <n v="229"/>
    <s v="YouTube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5"/>
    <n v="1.16927E-3"/>
    <n v="1.753905E-2"/>
    <s v="USD"/>
    <n v="1"/>
    <n v="1.16927E-3"/>
    <n v="1.753905E-2"/>
    <s v="N"/>
    <n v="0.1"/>
    <n v="1.578514E-2"/>
    <n v="1"/>
    <s v="888608397728"/>
  </r>
  <r>
    <x v="1"/>
    <n v="229"/>
    <s v="YouTube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5"/>
    <n v="1.2504E-3"/>
    <n v="1.8755999999999998E-2"/>
    <s v="USD"/>
    <n v="1"/>
    <n v="1.2504E-3"/>
    <n v="1.8755999999999998E-2"/>
    <s v="N"/>
    <n v="0.1"/>
    <n v="1.68804E-2"/>
    <n v="1"/>
    <s v="888608397728"/>
  </r>
  <r>
    <x v="1"/>
    <n v="229"/>
    <s v="YouTube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5"/>
    <n v="1.3618700000000001E-3"/>
    <n v="2.042805E-2"/>
    <s v="USD"/>
    <n v="1"/>
    <n v="1.3618700000000001E-3"/>
    <n v="2.042805E-2"/>
    <s v="N"/>
    <n v="0.1"/>
    <n v="1.8385240000000001E-2"/>
    <n v="1"/>
    <s v="888608397728"/>
  </r>
  <r>
    <x v="1"/>
    <n v="229"/>
    <s v="YouTube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1"/>
    <n v="1.76052E-3"/>
    <n v="3.6970919999999997E-2"/>
    <s v="USD"/>
    <n v="1"/>
    <n v="1.76052E-3"/>
    <n v="3.6970919999999997E-2"/>
    <s v="N"/>
    <n v="0.1"/>
    <n v="3.3273829999999997E-2"/>
    <n v="1"/>
    <s v="888608397728"/>
  </r>
  <r>
    <x v="1"/>
    <n v="229"/>
    <s v="YouTube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0"/>
    <n v="1.83E-3"/>
    <n v="1.83E-2"/>
    <s v="USD"/>
    <n v="1"/>
    <n v="1.83E-3"/>
    <n v="1.83E-2"/>
    <s v="N"/>
    <n v="0.1"/>
    <n v="1.6469999999999999E-2"/>
    <n v="1"/>
    <s v="888608397728"/>
  </r>
  <r>
    <x v="1"/>
    <n v="229"/>
    <s v="YouTube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3.0106E-3"/>
    <n v="1.5053E-2"/>
    <s v="USD"/>
    <n v="1"/>
    <n v="3.0106E-3"/>
    <n v="1.5053E-2"/>
    <s v="N"/>
    <n v="0.1"/>
    <n v="1.3547699999999999E-2"/>
    <n v="1"/>
    <s v="888608397728"/>
  </r>
  <r>
    <x v="1"/>
    <n v="229"/>
    <s v="YouTube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1"/>
    <n v="2.117E-3"/>
    <n v="2.117E-3"/>
    <s v="USD"/>
    <n v="1"/>
    <n v="2.117E-3"/>
    <n v="2.117E-3"/>
    <s v="N"/>
    <n v="0.1"/>
    <n v="1.9053E-3"/>
    <n v="1"/>
    <s v="888608397728"/>
  </r>
  <r>
    <x v="1"/>
    <n v="229"/>
    <s v="YouTube"/>
    <m/>
    <s v="D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5.8399999999999999E-4"/>
    <n v="1.168E-3"/>
    <s v="USD"/>
    <n v="1"/>
    <n v="5.8399999999999999E-4"/>
    <n v="1.168E-3"/>
    <s v="N"/>
    <n v="0.1"/>
    <n v="1.0512E-3"/>
    <n v="1"/>
    <s v="888608397728"/>
  </r>
  <r>
    <x v="1"/>
    <n v="229"/>
    <s v="YouTube"/>
    <m/>
    <s v="D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7955E-3"/>
    <n v="3.591E-3"/>
    <s v="USD"/>
    <n v="1"/>
    <n v="1.7955E-3"/>
    <n v="3.591E-3"/>
    <s v="N"/>
    <n v="0.1"/>
    <n v="3.2318999999999998E-3"/>
    <n v="1"/>
    <s v="888608397728"/>
  </r>
  <r>
    <x v="1"/>
    <n v="229"/>
    <s v="YouTube"/>
    <m/>
    <s v="D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2.3816699999999998E-3"/>
    <n v="7.1450100000000002E-3"/>
    <s v="USD"/>
    <n v="1"/>
    <n v="2.3816699999999998E-3"/>
    <n v="7.1450100000000002E-3"/>
    <s v="N"/>
    <n v="0.1"/>
    <n v="6.4305100000000004E-3"/>
    <n v="1"/>
    <s v="888608397728"/>
  </r>
  <r>
    <x v="1"/>
    <n v="229"/>
    <s v="YouTube"/>
    <m/>
    <s v="D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5100000000000001E-3"/>
    <n v="3.5100000000000001E-3"/>
    <s v="USD"/>
    <n v="1"/>
    <n v="3.5100000000000001E-3"/>
    <n v="3.5100000000000001E-3"/>
    <s v="N"/>
    <n v="0.1"/>
    <n v="3.1589999999999999E-3"/>
    <n v="1"/>
    <s v="888608397728"/>
  </r>
  <r>
    <x v="1"/>
    <n v="229"/>
    <s v="YouTube"/>
    <m/>
    <s v="D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5.0206699999999996E-3"/>
    <n v="1.5062010000000001E-2"/>
    <s v="USD"/>
    <n v="1"/>
    <n v="5.0206699999999996E-3"/>
    <n v="1.5062010000000001E-2"/>
    <s v="N"/>
    <n v="0.1"/>
    <n v="1.355581E-2"/>
    <n v="1"/>
    <s v="888608397728"/>
  </r>
  <r>
    <x v="1"/>
    <n v="229"/>
    <s v="YouTube"/>
    <m/>
    <s v="D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0715999999999998E-2"/>
    <n v="2.0715999999999998E-2"/>
    <s v="USD"/>
    <n v="1"/>
    <n v="2.0715999999999998E-2"/>
    <n v="2.0715999999999998E-2"/>
    <s v="N"/>
    <n v="0.1"/>
    <n v="1.8644399999999998E-2"/>
    <n v="1"/>
    <s v="888608397728"/>
  </r>
  <r>
    <x v="1"/>
    <n v="229"/>
    <s v="YouTube"/>
    <m/>
    <s v="EC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3.6999999999999998E-5"/>
    <n v="7.3999999999999996E-5"/>
    <s v="USD"/>
    <n v="1"/>
    <n v="3.6999999999999998E-5"/>
    <n v="7.3999999999999996E-5"/>
    <s v="N"/>
    <n v="0.1"/>
    <n v="6.6600000000000006E-5"/>
    <n v="1"/>
    <s v="888608397728"/>
  </r>
  <r>
    <x v="1"/>
    <n v="229"/>
    <s v="YouTube"/>
    <m/>
    <s v="EC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1.02E-4"/>
    <n v="3.0600000000000001E-4"/>
    <s v="USD"/>
    <n v="1"/>
    <n v="1.02E-4"/>
    <n v="3.0600000000000001E-4"/>
    <s v="N"/>
    <n v="0.1"/>
    <n v="2.7540000000000003E-4"/>
    <n v="1"/>
    <s v="888608397728"/>
  </r>
  <r>
    <x v="1"/>
    <n v="229"/>
    <s v="YouTube"/>
    <m/>
    <s v="EC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34E-4"/>
    <n v="4.6799999999999999E-4"/>
    <s v="USD"/>
    <n v="1"/>
    <n v="2.34E-4"/>
    <n v="4.6799999999999999E-4"/>
    <s v="N"/>
    <n v="0.1"/>
    <n v="4.2119999999999999E-4"/>
    <n v="1"/>
    <s v="888608397728"/>
  </r>
  <r>
    <x v="1"/>
    <n v="229"/>
    <s v="YouTube"/>
    <m/>
    <s v="EC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0299999999999999E-4"/>
    <n v="3.0299999999999999E-4"/>
    <s v="USD"/>
    <n v="1"/>
    <n v="3.0299999999999999E-4"/>
    <n v="3.0299999999999999E-4"/>
    <s v="N"/>
    <n v="0.1"/>
    <n v="2.7270000000000001E-4"/>
    <n v="1"/>
    <s v="888608397728"/>
  </r>
  <r>
    <x v="1"/>
    <n v="229"/>
    <s v="YouTube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9.0000000000000006E-5"/>
    <n v="9.0000000000000006E-5"/>
    <s v="USD"/>
    <n v="1"/>
    <n v="9.0000000000000006E-5"/>
    <n v="9.0000000000000006E-5"/>
    <s v="N"/>
    <n v="0.1"/>
    <n v="8.1000000000000004E-5"/>
    <n v="1"/>
    <s v="888608397728"/>
  </r>
  <r>
    <x v="1"/>
    <n v="229"/>
    <s v="YouTube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0"/>
    <n v="1.3750000000000001E-4"/>
    <n v="1.3749999999999999E-3"/>
    <s v="USD"/>
    <n v="1"/>
    <n v="1.3750000000000001E-4"/>
    <n v="1.3749999999999999E-3"/>
    <s v="N"/>
    <n v="0.1"/>
    <n v="1.2375000000000001E-3"/>
    <n v="1"/>
    <s v="888608397728"/>
  </r>
  <r>
    <x v="1"/>
    <n v="229"/>
    <s v="YouTube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3"/>
    <n v="2.5835000000000002E-4"/>
    <n v="5.9420499999999999E-3"/>
    <s v="USD"/>
    <n v="1"/>
    <n v="2.5835000000000002E-4"/>
    <n v="5.9420499999999999E-3"/>
    <s v="N"/>
    <n v="0.1"/>
    <n v="5.3478400000000004E-3"/>
    <n v="1"/>
    <s v="888608397728"/>
  </r>
  <r>
    <x v="1"/>
    <n v="229"/>
    <s v="YouTube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3"/>
    <n v="3.6162E-4"/>
    <n v="4.70106E-3"/>
    <s v="USD"/>
    <n v="1"/>
    <n v="3.6162E-4"/>
    <n v="4.70106E-3"/>
    <s v="N"/>
    <n v="0.1"/>
    <n v="4.2309499999999998E-3"/>
    <n v="1"/>
    <s v="888608397728"/>
  </r>
  <r>
    <x v="1"/>
    <n v="229"/>
    <s v="YouTube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4.2983000000000002E-4"/>
    <n v="2.5789799999999998E-3"/>
    <s v="USD"/>
    <n v="1"/>
    <n v="4.2983000000000002E-4"/>
    <n v="2.5789799999999998E-3"/>
    <s v="N"/>
    <n v="0.1"/>
    <n v="2.3210800000000001E-3"/>
    <n v="1"/>
    <s v="888608397728"/>
  </r>
  <r>
    <x v="1"/>
    <n v="229"/>
    <s v="YouTube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8"/>
    <n v="4.8224999999999999E-4"/>
    <n v="3.8579999999999999E-3"/>
    <s v="USD"/>
    <n v="1"/>
    <n v="4.8224999999999999E-4"/>
    <n v="3.8579999999999999E-3"/>
    <s v="N"/>
    <n v="0.1"/>
    <n v="3.4721999999999999E-3"/>
    <n v="1"/>
    <s v="888608397728"/>
  </r>
  <r>
    <x v="1"/>
    <n v="229"/>
    <s v="YouTube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0"/>
    <n v="5.0969999999999998E-4"/>
    <n v="5.097E-3"/>
    <s v="USD"/>
    <n v="1"/>
    <n v="5.0969999999999998E-4"/>
    <n v="5.097E-3"/>
    <s v="N"/>
    <n v="0.1"/>
    <n v="4.5872999999999999E-3"/>
    <n v="1"/>
    <s v="888608397728"/>
  </r>
  <r>
    <x v="1"/>
    <n v="229"/>
    <s v="YouTube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5.2174999999999997E-4"/>
    <n v="2.0869999999999999E-3"/>
    <s v="USD"/>
    <n v="1"/>
    <n v="5.2174999999999997E-4"/>
    <n v="2.0869999999999999E-3"/>
    <s v="N"/>
    <n v="0.1"/>
    <n v="1.8783000000000001E-3"/>
    <n v="1"/>
    <s v="888608397728"/>
  </r>
  <r>
    <x v="1"/>
    <n v="229"/>
    <s v="YouTube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7"/>
    <n v="6.6699999999999995E-4"/>
    <n v="4.6690000000000004E-3"/>
    <s v="USD"/>
    <n v="1"/>
    <n v="6.6699999999999995E-4"/>
    <n v="4.6690000000000004E-3"/>
    <s v="N"/>
    <n v="0.1"/>
    <n v="4.2021000000000003E-3"/>
    <n v="1"/>
    <s v="888608397728"/>
  </r>
  <r>
    <x v="1"/>
    <n v="229"/>
    <s v="YouTube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6.7133000000000004E-4"/>
    <n v="4.0279799999999996E-3"/>
    <s v="USD"/>
    <n v="1"/>
    <n v="6.7133000000000004E-4"/>
    <n v="4.0279799999999996E-3"/>
    <s v="N"/>
    <n v="0.1"/>
    <n v="3.62518E-3"/>
    <n v="1"/>
    <s v="888608397728"/>
  </r>
  <r>
    <x v="1"/>
    <n v="229"/>
    <s v="YouTube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7.3300000000000004E-4"/>
    <n v="2.9320000000000001E-3"/>
    <s v="USD"/>
    <n v="1"/>
    <n v="7.3300000000000004E-4"/>
    <n v="2.9320000000000001E-3"/>
    <s v="N"/>
    <n v="0.1"/>
    <n v="2.6388000000000002E-3"/>
    <n v="1"/>
    <s v="888608397728"/>
  </r>
  <r>
    <x v="1"/>
    <n v="229"/>
    <s v="YouTube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1.833E-3"/>
    <n v="1.833E-3"/>
    <s v="USD"/>
    <n v="1"/>
    <n v="1.833E-3"/>
    <n v="1.833E-3"/>
    <s v="N"/>
    <n v="0.1"/>
    <n v="1.6497E-3"/>
    <n v="1"/>
    <s v="888608397728"/>
  </r>
  <r>
    <x v="1"/>
    <n v="229"/>
    <s v="YouTube"/>
    <m/>
    <s v="FI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4799999999999999E-4"/>
    <n v="4.4799999999999999E-4"/>
    <s v="USD"/>
    <n v="1"/>
    <n v="4.4799999999999999E-4"/>
    <n v="4.4799999999999999E-4"/>
    <s v="N"/>
    <n v="0.1"/>
    <n v="4.0319999999999999E-4"/>
    <n v="1"/>
    <s v="888608397728"/>
  </r>
  <r>
    <x v="1"/>
    <n v="229"/>
    <s v="YouTube"/>
    <m/>
    <s v="FI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8.4749999999999995E-4"/>
    <n v="1.6949999999999999E-3"/>
    <s v="USD"/>
    <n v="1"/>
    <n v="8.4749999999999995E-4"/>
    <n v="1.6949999999999999E-3"/>
    <s v="N"/>
    <n v="0.1"/>
    <n v="1.5254999999999999E-3"/>
    <n v="1"/>
    <s v="888608397728"/>
  </r>
  <r>
    <x v="1"/>
    <n v="229"/>
    <s v="YouTube"/>
    <m/>
    <s v="FI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2775E-3"/>
    <n v="2.555E-3"/>
    <s v="USD"/>
    <n v="1"/>
    <n v="1.2775E-3"/>
    <n v="2.555E-3"/>
    <s v="N"/>
    <n v="0.1"/>
    <n v="2.2994999999999999E-3"/>
    <n v="1"/>
    <s v="888608397728"/>
  </r>
  <r>
    <x v="1"/>
    <n v="229"/>
    <s v="YouTube"/>
    <m/>
    <s v="FI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673E-3"/>
    <n v="1.673E-3"/>
    <s v="USD"/>
    <n v="1"/>
    <n v="1.673E-3"/>
    <n v="1.673E-3"/>
    <s v="N"/>
    <n v="0.1"/>
    <n v="1.5057E-3"/>
    <n v="1"/>
    <s v="888608397728"/>
  </r>
  <r>
    <x v="1"/>
    <n v="229"/>
    <s v="YouTube"/>
    <m/>
    <s v="FI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5.1780000000000003E-3"/>
    <n v="5.1780000000000003E-3"/>
    <s v="USD"/>
    <n v="1"/>
    <n v="5.1780000000000003E-3"/>
    <n v="5.1780000000000003E-3"/>
    <s v="N"/>
    <n v="0.1"/>
    <n v="4.6601999999999998E-3"/>
    <n v="1"/>
    <s v="888608397728"/>
  </r>
  <r>
    <x v="1"/>
    <n v="229"/>
    <s v="YouTube"/>
    <m/>
    <s v="F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9"/>
    <n v="2.6056000000000001E-4"/>
    <n v="2.3450400000000001E-3"/>
    <s v="USD"/>
    <n v="1"/>
    <n v="2.6056000000000001E-4"/>
    <n v="2.3450400000000001E-3"/>
    <s v="N"/>
    <n v="0.1"/>
    <n v="2.1105400000000002E-3"/>
    <n v="1"/>
    <s v="888608397728"/>
  </r>
  <r>
    <x v="1"/>
    <n v="229"/>
    <s v="YouTube"/>
    <m/>
    <s v="F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3.6450000000000002E-4"/>
    <n v="2.1870000000000001E-3"/>
    <s v="USD"/>
    <n v="1"/>
    <n v="3.6450000000000002E-4"/>
    <n v="2.1870000000000001E-3"/>
    <s v="N"/>
    <n v="0.1"/>
    <n v="1.9683000000000001E-3"/>
    <n v="1"/>
    <s v="888608397728"/>
  </r>
  <r>
    <x v="1"/>
    <n v="229"/>
    <s v="YouTube"/>
    <m/>
    <s v="F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0"/>
    <n v="3.7599999999999998E-4"/>
    <n v="3.7599999999999999E-3"/>
    <s v="USD"/>
    <n v="1"/>
    <n v="3.7599999999999998E-4"/>
    <n v="3.7599999999999999E-3"/>
    <s v="N"/>
    <n v="0.1"/>
    <n v="3.3839999999999999E-3"/>
    <n v="1"/>
    <s v="888608397728"/>
  </r>
  <r>
    <x v="1"/>
    <n v="229"/>
    <s v="YouTube"/>
    <m/>
    <s v="F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8.3317000000000005E-4"/>
    <n v="4.9990199999999999E-3"/>
    <s v="USD"/>
    <n v="1"/>
    <n v="8.3317000000000005E-4"/>
    <n v="4.9990199999999999E-3"/>
    <s v="N"/>
    <n v="0.1"/>
    <n v="4.4991199999999997E-3"/>
    <n v="1"/>
    <s v="888608397728"/>
  </r>
  <r>
    <x v="1"/>
    <n v="229"/>
    <s v="YouTube"/>
    <m/>
    <s v="F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1045E-3"/>
    <n v="4.4180000000000001E-3"/>
    <s v="USD"/>
    <n v="1"/>
    <n v="1.1045E-3"/>
    <n v="4.4180000000000001E-3"/>
    <s v="N"/>
    <n v="0.1"/>
    <n v="3.9762E-3"/>
    <n v="1"/>
    <s v="888608397728"/>
  </r>
  <r>
    <x v="1"/>
    <n v="229"/>
    <s v="YouTube"/>
    <m/>
    <s v="F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8"/>
    <n v="1.1100000000000001E-3"/>
    <n v="1.9980000000000001E-2"/>
    <s v="USD"/>
    <n v="1"/>
    <n v="1.1100000000000001E-3"/>
    <n v="1.9980000000000001E-2"/>
    <s v="N"/>
    <n v="0.1"/>
    <n v="1.7982000000000001E-2"/>
    <n v="1"/>
    <s v="888608397728"/>
  </r>
  <r>
    <x v="1"/>
    <n v="229"/>
    <s v="YouTube"/>
    <m/>
    <s v="F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8"/>
    <n v="1.17388E-3"/>
    <n v="9.3910399999999998E-3"/>
    <s v="USD"/>
    <n v="1"/>
    <n v="1.17388E-3"/>
    <n v="9.3910399999999998E-3"/>
    <s v="N"/>
    <n v="0.1"/>
    <n v="8.4519399999999998E-3"/>
    <n v="1"/>
    <s v="888608397728"/>
  </r>
  <r>
    <x v="1"/>
    <n v="229"/>
    <s v="YouTube"/>
    <m/>
    <s v="F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2.0582500000000002E-3"/>
    <n v="8.2330000000000007E-3"/>
    <s v="USD"/>
    <n v="1"/>
    <n v="2.0582500000000002E-3"/>
    <n v="8.2330000000000007E-3"/>
    <s v="N"/>
    <n v="0.1"/>
    <n v="7.4097E-3"/>
    <n v="1"/>
    <s v="888608397728"/>
  </r>
  <r>
    <x v="1"/>
    <n v="229"/>
    <s v="YouTube"/>
    <m/>
    <s v="F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2.7195000000000001E-3"/>
    <n v="1.6317000000000002E-2"/>
    <s v="USD"/>
    <n v="1"/>
    <n v="2.7195000000000001E-3"/>
    <n v="1.6317000000000002E-2"/>
    <s v="N"/>
    <n v="0.1"/>
    <n v="1.46853E-2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"/>
    <n v="2.8949999999999999E-4"/>
    <n v="5.7899999999999998E-4"/>
    <s v="USD"/>
    <n v="1"/>
    <n v="2.8949999999999999E-4"/>
    <n v="5.7899999999999998E-4"/>
    <s v="N"/>
    <n v="0.1"/>
    <n v="5.2110000000000004E-4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6"/>
    <n v="7.1283000000000002E-4"/>
    <n v="4.2769799999999997E-3"/>
    <s v="USD"/>
    <n v="1"/>
    <n v="7.1283000000000002E-4"/>
    <n v="4.2769799999999997E-3"/>
    <s v="N"/>
    <n v="0.1"/>
    <n v="3.8492800000000001E-3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9.5699999999999995E-4"/>
    <n v="9.5699999999999995E-4"/>
    <s v="USD"/>
    <n v="1"/>
    <n v="9.5699999999999995E-4"/>
    <n v="9.5699999999999995E-4"/>
    <s v="N"/>
    <n v="0.1"/>
    <n v="8.6129999999999996E-4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"/>
    <n v="1.3415E-3"/>
    <n v="2.6830000000000001E-3"/>
    <s v="USD"/>
    <n v="1"/>
    <n v="1.3415E-3"/>
    <n v="2.6830000000000001E-3"/>
    <s v="N"/>
    <n v="0.1"/>
    <n v="2.4147000000000001E-3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0"/>
    <n v="2.5849999999999999E-4"/>
    <n v="2.5850000000000001E-3"/>
    <s v="USD"/>
    <n v="1"/>
    <n v="2.5849999999999999E-4"/>
    <n v="2.5850000000000001E-3"/>
    <s v="N"/>
    <n v="0.1"/>
    <n v="2.3265E-3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3"/>
    <n v="6.4314999999999999E-4"/>
    <n v="8.3609500000000007E-3"/>
    <s v="USD"/>
    <n v="1"/>
    <n v="6.4314999999999999E-4"/>
    <n v="8.3609500000000007E-3"/>
    <s v="N"/>
    <n v="0.1"/>
    <n v="7.5248499999999996E-3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9"/>
    <n v="8.1910999999999996E-4"/>
    <n v="1.556309E-2"/>
    <s v="USD"/>
    <n v="1"/>
    <n v="8.1910999999999996E-4"/>
    <n v="1.556309E-2"/>
    <s v="N"/>
    <n v="0.1"/>
    <n v="1.400678E-2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3"/>
    <n v="8.2923999999999997E-4"/>
    <n v="2.7364920000000001E-2"/>
    <s v="USD"/>
    <n v="1"/>
    <n v="8.2923999999999997E-4"/>
    <n v="2.7364920000000001E-2"/>
    <s v="N"/>
    <n v="0.1"/>
    <n v="2.462843E-2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0"/>
    <n v="8.6383E-4"/>
    <n v="2.5914900000000001E-2"/>
    <s v="USD"/>
    <n v="1"/>
    <n v="8.6383E-4"/>
    <n v="2.5914900000000001E-2"/>
    <s v="N"/>
    <n v="0.1"/>
    <n v="2.3323409999999999E-2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3"/>
    <n v="8.9685000000000003E-4"/>
    <n v="1.1659050000000001E-2"/>
    <s v="USD"/>
    <n v="1"/>
    <n v="8.9685000000000003E-4"/>
    <n v="1.1659050000000001E-2"/>
    <s v="N"/>
    <n v="0.1"/>
    <n v="1.049314E-2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1"/>
    <n v="9.7537999999999998E-4"/>
    <n v="2.0482980000000001E-2"/>
    <s v="USD"/>
    <n v="1"/>
    <n v="9.7537999999999998E-4"/>
    <n v="2.0482980000000001E-2"/>
    <s v="N"/>
    <n v="0.1"/>
    <n v="1.8434679999999998E-2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8"/>
    <n v="9.9233000000000003E-4"/>
    <n v="1.786194E-2"/>
    <s v="USD"/>
    <n v="1"/>
    <n v="9.9233000000000003E-4"/>
    <n v="1.786194E-2"/>
    <s v="N"/>
    <n v="0.1"/>
    <n v="1.607575E-2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0"/>
    <n v="1.0478499999999999E-3"/>
    <n v="2.0957E-2"/>
    <s v="USD"/>
    <n v="1"/>
    <n v="1.0478499999999999E-3"/>
    <n v="2.0957E-2"/>
    <s v="N"/>
    <n v="0.1"/>
    <n v="1.8861300000000001E-2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2"/>
    <n v="1.0980499999999999E-3"/>
    <n v="2.4157100000000001E-2"/>
    <s v="USD"/>
    <n v="1"/>
    <n v="1.0980499999999999E-3"/>
    <n v="2.4157100000000001E-2"/>
    <s v="N"/>
    <n v="0.1"/>
    <n v="2.1741389999999999E-2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4"/>
    <n v="1.6475800000000001E-3"/>
    <n v="3.9541920000000001E-2"/>
    <s v="USD"/>
    <n v="1"/>
    <n v="1.6475800000000001E-3"/>
    <n v="3.9541920000000001E-2"/>
    <s v="N"/>
    <n v="0.1"/>
    <n v="3.5587729999999998E-2"/>
    <n v="1"/>
    <s v="888608397728"/>
  </r>
  <r>
    <x v="1"/>
    <n v="229"/>
    <s v="YouTube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"/>
    <n v="1.1720000000000001E-3"/>
    <n v="1.1720000000000001E-3"/>
    <s v="USD"/>
    <n v="1"/>
    <n v="1.1720000000000001E-3"/>
    <n v="1.1720000000000001E-3"/>
    <s v="N"/>
    <n v="0.1"/>
    <n v="1.0548000000000001E-3"/>
    <n v="1"/>
    <s v="888608397728"/>
  </r>
  <r>
    <x v="1"/>
    <n v="229"/>
    <s v="YouTube"/>
    <m/>
    <s v="G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8.4499999999999994E-5"/>
    <n v="1.6899999999999999E-4"/>
    <s v="USD"/>
    <n v="1"/>
    <n v="8.4499999999999994E-5"/>
    <n v="1.6899999999999999E-4"/>
    <s v="N"/>
    <n v="0.1"/>
    <n v="1.5210000000000001E-4"/>
    <n v="1"/>
    <s v="888608397728"/>
  </r>
  <r>
    <x v="1"/>
    <n v="229"/>
    <s v="YouTube"/>
    <m/>
    <s v="G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9.6000000000000002E-5"/>
    <n v="9.6000000000000002E-5"/>
    <s v="USD"/>
    <n v="1"/>
    <n v="9.6000000000000002E-5"/>
    <n v="9.6000000000000002E-5"/>
    <s v="N"/>
    <n v="0.1"/>
    <n v="8.6399999999999999E-5"/>
    <n v="1"/>
    <s v="888608397728"/>
  </r>
  <r>
    <x v="1"/>
    <n v="229"/>
    <s v="YouTube"/>
    <m/>
    <s v="G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7500000000000002E-4"/>
    <n v="2.7500000000000002E-4"/>
    <s v="USD"/>
    <n v="1"/>
    <n v="2.7500000000000002E-4"/>
    <n v="2.7500000000000002E-4"/>
    <s v="N"/>
    <n v="0.1"/>
    <n v="2.475E-4"/>
    <n v="1"/>
    <s v="888608397728"/>
  </r>
  <r>
    <x v="1"/>
    <n v="229"/>
    <s v="YouTube"/>
    <m/>
    <s v="G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3599999999999996E-4"/>
    <n v="6.3599999999999996E-4"/>
    <s v="USD"/>
    <n v="1"/>
    <n v="6.3599999999999996E-4"/>
    <n v="6.3599999999999996E-4"/>
    <s v="N"/>
    <n v="0.1"/>
    <n v="5.7240000000000004E-4"/>
    <n v="1"/>
    <s v="888608397728"/>
  </r>
  <r>
    <x v="1"/>
    <n v="229"/>
    <s v="YouTube"/>
    <m/>
    <s v="G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178E-3"/>
    <n v="1.178E-3"/>
    <s v="USD"/>
    <n v="1"/>
    <n v="1.178E-3"/>
    <n v="1.178E-3"/>
    <s v="N"/>
    <n v="0.1"/>
    <n v="1.0602000000000001E-3"/>
    <n v="1"/>
    <s v="888608397728"/>
  </r>
  <r>
    <x v="1"/>
    <n v="229"/>
    <s v="YouTube"/>
    <m/>
    <s v="G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8110000000000001E-3"/>
    <n v="2.8110000000000001E-3"/>
    <s v="USD"/>
    <n v="1"/>
    <n v="2.8110000000000001E-3"/>
    <n v="2.8110000000000001E-3"/>
    <s v="N"/>
    <n v="0.1"/>
    <n v="2.5298999999999999E-3"/>
    <n v="1"/>
    <s v="888608397728"/>
  </r>
  <r>
    <x v="1"/>
    <n v="229"/>
    <s v="YouTube"/>
    <m/>
    <s v="G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6E-5"/>
    <n v="4.6E-5"/>
    <s v="USD"/>
    <n v="1"/>
    <n v="4.6E-5"/>
    <n v="4.6E-5"/>
    <s v="N"/>
    <n v="0.1"/>
    <n v="4.1399999999999997E-5"/>
    <n v="1"/>
    <s v="888608397728"/>
  </r>
  <r>
    <x v="1"/>
    <n v="229"/>
    <s v="YouTube"/>
    <m/>
    <s v="G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4999999999999994E-5"/>
    <n v="6.4999999999999994E-5"/>
    <s v="USD"/>
    <n v="1"/>
    <n v="6.4999999999999994E-5"/>
    <n v="6.4999999999999994E-5"/>
    <s v="N"/>
    <n v="0.1"/>
    <n v="5.8499999999999999E-5"/>
    <n v="1"/>
    <s v="888608397728"/>
  </r>
  <r>
    <x v="1"/>
    <n v="229"/>
    <s v="YouTube"/>
    <m/>
    <s v="G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21E-4"/>
    <n v="1.21E-4"/>
    <s v="USD"/>
    <n v="1"/>
    <n v="1.21E-4"/>
    <n v="1.21E-4"/>
    <s v="N"/>
    <n v="0.1"/>
    <n v="1.089E-4"/>
    <n v="1"/>
    <s v="888608397728"/>
  </r>
  <r>
    <x v="1"/>
    <n v="229"/>
    <s v="YouTube"/>
    <m/>
    <s v="G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6000000000000004E-5"/>
    <n v="7.6000000000000004E-5"/>
    <s v="USD"/>
    <n v="1"/>
    <n v="7.6000000000000004E-5"/>
    <n v="7.6000000000000004E-5"/>
    <s v="N"/>
    <n v="0.1"/>
    <n v="6.8399999999999996E-5"/>
    <n v="1"/>
    <s v="888608397728"/>
  </r>
  <r>
    <x v="1"/>
    <n v="229"/>
    <s v="YouTube"/>
    <m/>
    <s v="H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8900000000000002E-4"/>
    <n v="3.8900000000000002E-4"/>
    <s v="USD"/>
    <n v="1"/>
    <n v="3.8900000000000002E-4"/>
    <n v="3.8900000000000002E-4"/>
    <s v="N"/>
    <n v="0.1"/>
    <n v="3.501E-4"/>
    <n v="1"/>
    <s v="888608397728"/>
  </r>
  <r>
    <x v="1"/>
    <n v="229"/>
    <s v="YouTube"/>
    <m/>
    <s v="H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8799999999999996E-4"/>
    <n v="7.8799999999999996E-4"/>
    <s v="USD"/>
    <n v="1"/>
    <n v="7.8799999999999996E-4"/>
    <n v="7.8799999999999996E-4"/>
    <s v="N"/>
    <n v="0.1"/>
    <n v="7.092E-4"/>
    <n v="1"/>
    <s v="888608397728"/>
  </r>
  <r>
    <x v="1"/>
    <n v="229"/>
    <s v="YouTube"/>
    <m/>
    <s v="H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8.3000000000000001E-4"/>
    <n v="8.3000000000000001E-4"/>
    <s v="USD"/>
    <n v="1"/>
    <n v="8.3000000000000001E-4"/>
    <n v="8.3000000000000001E-4"/>
    <s v="N"/>
    <n v="0.1"/>
    <n v="7.4700000000000005E-4"/>
    <n v="1"/>
    <s v="888608397728"/>
  </r>
  <r>
    <x v="1"/>
    <n v="229"/>
    <s v="YouTube"/>
    <m/>
    <s v="H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4530000000000001E-3"/>
    <n v="2.9060000000000002E-3"/>
    <s v="USD"/>
    <n v="1"/>
    <n v="1.4530000000000001E-3"/>
    <n v="2.9060000000000002E-3"/>
    <s v="N"/>
    <n v="0.1"/>
    <n v="2.6153999999999999E-3"/>
    <n v="1"/>
    <s v="888608397728"/>
  </r>
  <r>
    <x v="1"/>
    <n v="229"/>
    <s v="YouTube"/>
    <m/>
    <s v="H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593E-3"/>
    <n v="3.186E-3"/>
    <s v="USD"/>
    <n v="1"/>
    <n v="1.593E-3"/>
    <n v="3.186E-3"/>
    <s v="N"/>
    <n v="0.1"/>
    <n v="2.8674E-3"/>
    <n v="1"/>
    <s v="888608397728"/>
  </r>
  <r>
    <x v="1"/>
    <n v="229"/>
    <s v="YouTube"/>
    <m/>
    <s v="H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689E-3"/>
    <n v="3.689E-3"/>
    <s v="USD"/>
    <n v="1"/>
    <n v="3.689E-3"/>
    <n v="3.689E-3"/>
    <s v="N"/>
    <n v="0.1"/>
    <n v="3.3200999999999999E-3"/>
    <n v="1"/>
    <s v="888608397728"/>
  </r>
  <r>
    <x v="1"/>
    <n v="229"/>
    <s v="YouTube"/>
    <m/>
    <s v="H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5.9290000000000002E-3"/>
    <n v="5.9290000000000002E-3"/>
    <s v="USD"/>
    <n v="1"/>
    <n v="5.9290000000000002E-3"/>
    <n v="5.9290000000000002E-3"/>
    <s v="N"/>
    <n v="0.1"/>
    <n v="5.3360999999999999E-3"/>
    <n v="1"/>
    <s v="888608397728"/>
  </r>
  <r>
    <x v="1"/>
    <n v="229"/>
    <s v="YouTube"/>
    <m/>
    <s v="H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2000000000000003E-5"/>
    <n v="6.2000000000000003E-5"/>
    <s v="USD"/>
    <n v="1"/>
    <n v="6.2000000000000003E-5"/>
    <n v="6.2000000000000003E-5"/>
    <s v="N"/>
    <n v="0.1"/>
    <n v="5.5800000000000001E-5"/>
    <n v="1"/>
    <s v="888608397728"/>
  </r>
  <r>
    <x v="1"/>
    <n v="229"/>
    <s v="YouTube"/>
    <m/>
    <s v="H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3300000000000001E-4"/>
    <n v="1.3300000000000001E-4"/>
    <s v="USD"/>
    <n v="1"/>
    <n v="1.3300000000000001E-4"/>
    <n v="1.3300000000000001E-4"/>
    <s v="N"/>
    <n v="0.1"/>
    <n v="1.197E-4"/>
    <n v="1"/>
    <s v="888608397728"/>
  </r>
  <r>
    <x v="1"/>
    <n v="229"/>
    <s v="YouTube"/>
    <m/>
    <s v="H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8.8867000000000004E-4"/>
    <n v="2.6660099999999999E-3"/>
    <s v="USD"/>
    <n v="1"/>
    <n v="8.8867000000000004E-4"/>
    <n v="2.6660099999999999E-3"/>
    <s v="N"/>
    <n v="0.1"/>
    <n v="2.3994099999999998E-3"/>
    <n v="1"/>
    <s v="888608397728"/>
  </r>
  <r>
    <x v="1"/>
    <n v="229"/>
    <s v="YouTube"/>
    <m/>
    <s v="ID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1749999999999999E-5"/>
    <n v="4.6999999999999997E-5"/>
    <s v="USD"/>
    <n v="1"/>
    <n v="1.1749999999999999E-5"/>
    <n v="4.6999999999999997E-5"/>
    <s v="N"/>
    <n v="0.1"/>
    <n v="4.2299999999999998E-5"/>
    <n v="1"/>
    <s v="888608397728"/>
  </r>
  <r>
    <x v="1"/>
    <n v="229"/>
    <s v="YouTube"/>
    <m/>
    <s v="ID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05E-5"/>
    <n v="4.1E-5"/>
    <s v="USD"/>
    <n v="1"/>
    <n v="2.05E-5"/>
    <n v="4.1E-5"/>
    <s v="N"/>
    <n v="0.1"/>
    <n v="3.6900000000000002E-5"/>
    <n v="1"/>
    <s v="888608397728"/>
  </r>
  <r>
    <x v="1"/>
    <n v="229"/>
    <s v="YouTube"/>
    <m/>
    <s v="ID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2.4830000000000001E-5"/>
    <n v="1.4898E-4"/>
    <s v="USD"/>
    <n v="1"/>
    <n v="2.4830000000000001E-5"/>
    <n v="1.4898E-4"/>
    <s v="N"/>
    <n v="0.1"/>
    <n v="1.3407999999999999E-4"/>
    <n v="1"/>
    <s v="888608397728"/>
  </r>
  <r>
    <x v="1"/>
    <n v="229"/>
    <s v="YouTube"/>
    <m/>
    <s v="ID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5.5670000000000001E-5"/>
    <n v="1.6700999999999999E-4"/>
    <s v="USD"/>
    <n v="1"/>
    <n v="5.5670000000000001E-5"/>
    <n v="1.6700999999999999E-4"/>
    <s v="N"/>
    <n v="0.1"/>
    <n v="1.5030999999999999E-4"/>
    <n v="1"/>
    <s v="888608397728"/>
  </r>
  <r>
    <x v="1"/>
    <n v="229"/>
    <s v="YouTube"/>
    <m/>
    <s v="ID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1.1239999999999999E-4"/>
    <n v="5.62E-4"/>
    <s v="USD"/>
    <n v="1"/>
    <n v="1.1239999999999999E-4"/>
    <n v="5.62E-4"/>
    <s v="N"/>
    <n v="0.1"/>
    <n v="5.0580000000000004E-4"/>
    <n v="1"/>
    <s v="888608397728"/>
  </r>
  <r>
    <x v="1"/>
    <n v="229"/>
    <s v="YouTube"/>
    <m/>
    <s v="ID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295E-4"/>
    <n v="2.5900000000000001E-4"/>
    <s v="USD"/>
    <n v="1"/>
    <n v="1.295E-4"/>
    <n v="2.5900000000000001E-4"/>
    <s v="N"/>
    <n v="0.1"/>
    <n v="2.331E-4"/>
    <n v="1"/>
    <s v="888608397728"/>
  </r>
  <r>
    <x v="1"/>
    <n v="229"/>
    <s v="YouTube"/>
    <m/>
    <s v="ID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1.3679999999999999E-4"/>
    <n v="6.8400000000000004E-4"/>
    <s v="USD"/>
    <n v="1"/>
    <n v="1.3679999999999999E-4"/>
    <n v="6.8400000000000004E-4"/>
    <s v="N"/>
    <n v="0.1"/>
    <n v="6.156E-4"/>
    <n v="1"/>
    <s v="888608397728"/>
  </r>
  <r>
    <x v="1"/>
    <n v="229"/>
    <s v="YouTube"/>
    <m/>
    <s v="ID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2.2699999999999999E-4"/>
    <n v="9.0799999999999995E-4"/>
    <s v="USD"/>
    <n v="1"/>
    <n v="2.2699999999999999E-4"/>
    <n v="9.0799999999999995E-4"/>
    <s v="N"/>
    <n v="0.1"/>
    <n v="8.1720000000000002E-4"/>
    <n v="1"/>
    <s v="888608397728"/>
  </r>
  <r>
    <x v="1"/>
    <n v="229"/>
    <s v="YouTube"/>
    <m/>
    <s v="ID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2.7066999999999998E-4"/>
    <n v="1.6240200000000001E-3"/>
    <s v="USD"/>
    <n v="1"/>
    <n v="2.7066999999999998E-4"/>
    <n v="1.6240200000000001E-3"/>
    <s v="N"/>
    <n v="0.1"/>
    <n v="1.4616200000000001E-3"/>
    <n v="1"/>
    <s v="888608397728"/>
  </r>
  <r>
    <x v="1"/>
    <n v="229"/>
    <s v="YouTube"/>
    <m/>
    <s v="ID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2.9599999999999998E-4"/>
    <n v="1.48E-3"/>
    <s v="USD"/>
    <n v="1"/>
    <n v="2.9599999999999998E-4"/>
    <n v="1.48E-3"/>
    <s v="N"/>
    <n v="0.1"/>
    <n v="1.3320000000000001E-3"/>
    <n v="1"/>
    <s v="888608397728"/>
  </r>
  <r>
    <x v="1"/>
    <n v="229"/>
    <s v="YouTube"/>
    <m/>
    <s v="I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7899999999999999E-4"/>
    <n v="1.7899999999999999E-4"/>
    <s v="USD"/>
    <n v="1"/>
    <n v="1.7899999999999999E-4"/>
    <n v="1.7899999999999999E-4"/>
    <s v="N"/>
    <n v="0.1"/>
    <n v="1.6110000000000001E-4"/>
    <n v="1"/>
    <s v="888608397728"/>
  </r>
  <r>
    <x v="1"/>
    <n v="229"/>
    <s v="YouTube"/>
    <m/>
    <s v="I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8.8000000000000003E-4"/>
    <n v="1.7600000000000001E-3"/>
    <s v="USD"/>
    <n v="1"/>
    <n v="8.8000000000000003E-4"/>
    <n v="1.7600000000000001E-3"/>
    <s v="N"/>
    <n v="0.1"/>
    <n v="1.5839999999999999E-3"/>
    <n v="1"/>
    <s v="888608397728"/>
  </r>
  <r>
    <x v="1"/>
    <n v="229"/>
    <s v="YouTube"/>
    <m/>
    <s v="I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098E-3"/>
    <n v="2.098E-3"/>
    <s v="USD"/>
    <n v="1"/>
    <n v="2.098E-3"/>
    <n v="2.098E-3"/>
    <s v="N"/>
    <n v="0.1"/>
    <n v="1.8882E-3"/>
    <n v="1"/>
    <s v="888608397728"/>
  </r>
  <r>
    <x v="1"/>
    <n v="229"/>
    <s v="YouTube"/>
    <m/>
    <s v="IN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4999999999999994E-5"/>
    <n v="6.4999999999999994E-5"/>
    <s v="USD"/>
    <n v="1"/>
    <n v="6.4999999999999994E-5"/>
    <n v="6.4999999999999994E-5"/>
    <s v="N"/>
    <n v="0.1"/>
    <n v="5.8499999999999999E-5"/>
    <n v="1"/>
    <s v="888608397728"/>
  </r>
  <r>
    <x v="1"/>
    <n v="229"/>
    <s v="YouTube"/>
    <m/>
    <s v="I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8.3999999999999995E-5"/>
    <n v="8.3999999999999995E-5"/>
    <s v="USD"/>
    <n v="1"/>
    <n v="8.3999999999999995E-5"/>
    <n v="8.3999999999999995E-5"/>
    <s v="N"/>
    <n v="0.1"/>
    <n v="7.5599999999999994E-5"/>
    <n v="1"/>
    <s v="888608397728"/>
  </r>
  <r>
    <x v="1"/>
    <n v="229"/>
    <s v="YouTube"/>
    <m/>
    <s v="I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3.8633E-4"/>
    <n v="1.1589899999999999E-3"/>
    <s v="USD"/>
    <n v="1"/>
    <n v="3.8633E-4"/>
    <n v="1.1589899999999999E-3"/>
    <s v="N"/>
    <n v="0.1"/>
    <n v="1.04309E-3"/>
    <n v="1"/>
    <s v="888608397728"/>
  </r>
  <r>
    <x v="1"/>
    <n v="229"/>
    <s v="YouTube"/>
    <m/>
    <s v="I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4.5350000000000002E-4"/>
    <n v="9.0700000000000004E-4"/>
    <s v="USD"/>
    <n v="1"/>
    <n v="4.5350000000000002E-4"/>
    <n v="9.0700000000000004E-4"/>
    <s v="N"/>
    <n v="0.1"/>
    <n v="8.1629999999999995E-4"/>
    <n v="1"/>
    <s v="888608397728"/>
  </r>
  <r>
    <x v="1"/>
    <n v="229"/>
    <s v="YouTube"/>
    <m/>
    <s v="I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7"/>
    <n v="4.7856999999999999E-4"/>
    <n v="3.3499900000000002E-3"/>
    <s v="USD"/>
    <n v="1"/>
    <n v="4.7856999999999999E-4"/>
    <n v="3.3499900000000002E-3"/>
    <s v="N"/>
    <n v="0.1"/>
    <n v="3.0149899999999999E-3"/>
    <n v="1"/>
    <s v="888608397728"/>
  </r>
  <r>
    <x v="1"/>
    <n v="229"/>
    <s v="YouTube"/>
    <m/>
    <s v="I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5.084E-4"/>
    <n v="2.542E-3"/>
    <s v="USD"/>
    <n v="1"/>
    <n v="5.084E-4"/>
    <n v="2.542E-3"/>
    <s v="N"/>
    <n v="0.1"/>
    <n v="2.2878E-3"/>
    <n v="1"/>
    <s v="888608397728"/>
  </r>
  <r>
    <x v="1"/>
    <n v="229"/>
    <s v="YouTube"/>
    <m/>
    <s v="I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8"/>
    <n v="6.0537999999999998E-4"/>
    <n v="4.8430399999999998E-3"/>
    <s v="USD"/>
    <n v="1"/>
    <n v="6.0537999999999998E-4"/>
    <n v="4.8430399999999998E-3"/>
    <s v="N"/>
    <n v="0.1"/>
    <n v="4.3587399999999998E-3"/>
    <n v="1"/>
    <s v="888608397728"/>
  </r>
  <r>
    <x v="1"/>
    <n v="229"/>
    <s v="YouTube"/>
    <m/>
    <s v="I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0965E-3"/>
    <n v="4.3860000000000001E-3"/>
    <s v="USD"/>
    <n v="1"/>
    <n v="1.0965E-3"/>
    <n v="4.3860000000000001E-3"/>
    <s v="N"/>
    <n v="0.1"/>
    <n v="3.9474000000000002E-3"/>
    <n v="1"/>
    <s v="888608397728"/>
  </r>
  <r>
    <x v="1"/>
    <n v="229"/>
    <s v="YouTube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9"/>
    <n v="5.9944000000000002E-4"/>
    <n v="5.3949599999999999E-3"/>
    <s v="USD"/>
    <n v="1"/>
    <n v="5.9944000000000002E-4"/>
    <n v="5.3949599999999999E-3"/>
    <s v="N"/>
    <n v="0.1"/>
    <n v="4.8554599999999998E-3"/>
    <n v="1"/>
    <s v="888608397728"/>
  </r>
  <r>
    <x v="1"/>
    <n v="229"/>
    <s v="YouTube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7"/>
    <n v="8.1285999999999999E-4"/>
    <n v="5.6900199999999996E-3"/>
    <s v="USD"/>
    <n v="1"/>
    <n v="8.1285999999999999E-4"/>
    <n v="5.6900199999999996E-3"/>
    <s v="N"/>
    <n v="0.1"/>
    <n v="5.1210200000000004E-3"/>
    <n v="1"/>
    <s v="888608397728"/>
  </r>
  <r>
    <x v="1"/>
    <n v="229"/>
    <s v="YouTube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9"/>
    <n v="9.2422000000000001E-4"/>
    <n v="8.3179800000000009E-3"/>
    <s v="USD"/>
    <n v="1"/>
    <n v="9.2422000000000001E-4"/>
    <n v="8.3179800000000009E-3"/>
    <s v="N"/>
    <n v="0.1"/>
    <n v="7.4861800000000003E-3"/>
    <n v="1"/>
    <s v="888608397728"/>
  </r>
  <r>
    <x v="1"/>
    <n v="229"/>
    <s v="YouTube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2"/>
    <n v="9.4974999999999996E-4"/>
    <n v="1.1396999999999999E-2"/>
    <s v="USD"/>
    <n v="1"/>
    <n v="9.4974999999999996E-4"/>
    <n v="1.1396999999999999E-2"/>
    <s v="N"/>
    <n v="0.1"/>
    <n v="1.02573E-2"/>
    <n v="1"/>
    <s v="888608397728"/>
  </r>
  <r>
    <x v="1"/>
    <n v="229"/>
    <s v="YouTube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0972499999999999E-3"/>
    <n v="4.3889999999999997E-3"/>
    <s v="USD"/>
    <n v="1"/>
    <n v="1.0972499999999999E-3"/>
    <n v="4.3889999999999997E-3"/>
    <s v="N"/>
    <n v="0.1"/>
    <n v="3.9500999999999998E-3"/>
    <n v="1"/>
    <s v="888608397728"/>
  </r>
  <r>
    <x v="1"/>
    <n v="229"/>
    <s v="YouTube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8"/>
    <n v="1.20794E-3"/>
    <n v="2.1742919999999999E-2"/>
    <s v="USD"/>
    <n v="1"/>
    <n v="1.20794E-3"/>
    <n v="2.1742919999999999E-2"/>
    <s v="N"/>
    <n v="0.1"/>
    <n v="1.956863E-2"/>
    <n v="1"/>
    <s v="888608397728"/>
  </r>
  <r>
    <x v="1"/>
    <n v="229"/>
    <s v="YouTube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7"/>
    <n v="1.2080000000000001E-3"/>
    <n v="8.456E-3"/>
    <s v="USD"/>
    <n v="1"/>
    <n v="1.2080000000000001E-3"/>
    <n v="8.456E-3"/>
    <s v="N"/>
    <n v="0.1"/>
    <n v="7.6103999999999998E-3"/>
    <n v="1"/>
    <s v="888608397728"/>
  </r>
  <r>
    <x v="1"/>
    <n v="229"/>
    <s v="YouTube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0"/>
    <n v="1.4888E-3"/>
    <n v="2.9776E-2"/>
    <s v="USD"/>
    <n v="1"/>
    <n v="1.4888E-3"/>
    <n v="2.9776E-2"/>
    <s v="N"/>
    <n v="0.1"/>
    <n v="2.67984E-2"/>
    <n v="1"/>
    <s v="888608397728"/>
  </r>
  <r>
    <x v="1"/>
    <n v="229"/>
    <s v="YouTube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2.03067E-3"/>
    <n v="6.0920100000000001E-3"/>
    <s v="USD"/>
    <n v="1"/>
    <n v="2.03067E-3"/>
    <n v="6.0920100000000001E-3"/>
    <s v="N"/>
    <n v="0.1"/>
    <n v="5.4828100000000003E-3"/>
    <n v="1"/>
    <s v="888608397728"/>
  </r>
  <r>
    <x v="1"/>
    <n v="229"/>
    <s v="YouTube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5"/>
    <n v="2.3582E-3"/>
    <n v="3.5373000000000002E-2"/>
    <s v="USD"/>
    <n v="1"/>
    <n v="2.3582E-3"/>
    <n v="3.5373000000000002E-2"/>
    <s v="N"/>
    <n v="0.1"/>
    <n v="3.1835700000000001E-2"/>
    <n v="1"/>
    <s v="888608397728"/>
  </r>
  <r>
    <x v="1"/>
    <n v="229"/>
    <s v="YouTube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8"/>
    <n v="2.38288E-3"/>
    <n v="1.906304E-2"/>
    <s v="USD"/>
    <n v="1"/>
    <n v="2.38288E-3"/>
    <n v="1.906304E-2"/>
    <s v="N"/>
    <n v="0.1"/>
    <n v="1.715674E-2"/>
    <n v="1"/>
    <s v="888608397728"/>
  </r>
  <r>
    <x v="1"/>
    <n v="229"/>
    <s v="YouTube"/>
    <m/>
    <s v="K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621E-3"/>
    <n v="1.621E-3"/>
    <s v="USD"/>
    <n v="1"/>
    <n v="1.621E-3"/>
    <n v="1.621E-3"/>
    <s v="N"/>
    <n v="0.1"/>
    <n v="1.4589E-3"/>
    <n v="1"/>
    <s v="888608397728"/>
  </r>
  <r>
    <x v="1"/>
    <n v="229"/>
    <s v="YouTube"/>
    <m/>
    <s v="KW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1800000000000001E-4"/>
    <n v="2.1800000000000001E-4"/>
    <s v="USD"/>
    <n v="1"/>
    <n v="2.1800000000000001E-4"/>
    <n v="2.1800000000000001E-4"/>
    <s v="N"/>
    <n v="0.1"/>
    <n v="1.962E-4"/>
    <n v="1"/>
    <s v="888608397728"/>
  </r>
  <r>
    <x v="1"/>
    <n v="229"/>
    <s v="YouTube"/>
    <m/>
    <s v="L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0309999999999999E-3"/>
    <n v="4.0309999999999999E-3"/>
    <s v="USD"/>
    <n v="1"/>
    <n v="4.0309999999999999E-3"/>
    <n v="4.0309999999999999E-3"/>
    <s v="N"/>
    <n v="0.1"/>
    <n v="3.6278999999999999E-3"/>
    <n v="1"/>
    <s v="888608397728"/>
  </r>
  <r>
    <x v="1"/>
    <n v="229"/>
    <s v="YouTube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1.232E-3"/>
    <n v="1.232E-3"/>
    <s v="USD"/>
    <n v="1"/>
    <n v="1.232E-3"/>
    <n v="1.232E-3"/>
    <s v="N"/>
    <n v="0.1"/>
    <n v="1.1088000000000001E-3"/>
    <n v="1"/>
    <s v="888608397728"/>
  </r>
  <r>
    <x v="1"/>
    <n v="229"/>
    <s v="YouTube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4"/>
    <n v="5.2790000000000001E-5"/>
    <n v="7.3906000000000004E-4"/>
    <s v="USD"/>
    <n v="1"/>
    <n v="5.2790000000000001E-5"/>
    <n v="7.3906000000000004E-4"/>
    <s v="N"/>
    <n v="0.1"/>
    <n v="6.6514999999999999E-4"/>
    <n v="1"/>
    <s v="888608397728"/>
  </r>
  <r>
    <x v="1"/>
    <n v="229"/>
    <s v="YouTube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3"/>
    <n v="9.3540000000000002E-5"/>
    <n v="1.2160199999999999E-3"/>
    <s v="USD"/>
    <n v="1"/>
    <n v="9.3540000000000002E-5"/>
    <n v="1.2160199999999999E-3"/>
    <s v="N"/>
    <n v="0.1"/>
    <n v="1.09442E-3"/>
    <n v="1"/>
    <s v="888608397728"/>
  </r>
  <r>
    <x v="1"/>
    <n v="229"/>
    <s v="YouTube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1"/>
    <n v="1.3961999999999999E-4"/>
    <n v="2.93202E-3"/>
    <s v="USD"/>
    <n v="1"/>
    <n v="1.3961999999999999E-4"/>
    <n v="2.93202E-3"/>
    <s v="N"/>
    <n v="0.1"/>
    <n v="2.6388200000000001E-3"/>
    <n v="1"/>
    <s v="888608397728"/>
  </r>
  <r>
    <x v="1"/>
    <n v="229"/>
    <s v="YouTube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9"/>
    <n v="1.4020999999999999E-4"/>
    <n v="2.6639900000000002E-3"/>
    <s v="USD"/>
    <n v="1"/>
    <n v="1.4020999999999999E-4"/>
    <n v="2.6639900000000002E-3"/>
    <s v="N"/>
    <n v="0.1"/>
    <n v="2.3975899999999998E-3"/>
    <n v="1"/>
    <s v="888608397728"/>
  </r>
  <r>
    <x v="1"/>
    <n v="229"/>
    <s v="YouTube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3"/>
    <n v="1.54E-4"/>
    <n v="2.0019999999999999E-3"/>
    <s v="USD"/>
    <n v="1"/>
    <n v="1.54E-4"/>
    <n v="2.0019999999999999E-3"/>
    <s v="N"/>
    <n v="0.1"/>
    <n v="1.8018000000000001E-3"/>
    <n v="1"/>
    <s v="888608397728"/>
  </r>
  <r>
    <x v="1"/>
    <n v="229"/>
    <s v="YouTube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5"/>
    <n v="1.9935999999999999E-4"/>
    <n v="4.9839999999999997E-3"/>
    <s v="USD"/>
    <n v="1"/>
    <n v="1.9935999999999999E-4"/>
    <n v="4.9839999999999997E-3"/>
    <s v="N"/>
    <n v="0.1"/>
    <n v="4.4856000000000002E-3"/>
    <n v="1"/>
    <s v="888608397728"/>
  </r>
  <r>
    <x v="1"/>
    <n v="229"/>
    <s v="YouTube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9"/>
    <n v="2.6767000000000002E-4"/>
    <n v="2.4090299999999999E-3"/>
    <s v="USD"/>
    <n v="1"/>
    <n v="2.6767000000000002E-4"/>
    <n v="2.4090299999999999E-3"/>
    <s v="N"/>
    <n v="0.1"/>
    <n v="2.1681299999999999E-3"/>
    <n v="1"/>
    <s v="888608397728"/>
  </r>
  <r>
    <x v="1"/>
    <n v="229"/>
    <s v="YouTube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6"/>
    <n v="3.1712999999999999E-4"/>
    <n v="5.0740799999999999E-3"/>
    <s v="USD"/>
    <n v="1"/>
    <n v="3.1712999999999999E-4"/>
    <n v="5.0740799999999999E-3"/>
    <s v="N"/>
    <n v="0.1"/>
    <n v="4.5666700000000001E-3"/>
    <n v="1"/>
    <s v="888608397728"/>
  </r>
  <r>
    <x v="1"/>
    <n v="229"/>
    <s v="YouTube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2"/>
    <n v="3.3008000000000001E-4"/>
    <n v="3.9609600000000003E-3"/>
    <s v="USD"/>
    <n v="1"/>
    <n v="3.3008000000000001E-4"/>
    <n v="3.9609600000000003E-3"/>
    <s v="N"/>
    <n v="0.1"/>
    <n v="3.56486E-3"/>
    <n v="1"/>
    <s v="888608397728"/>
  </r>
  <r>
    <x v="1"/>
    <n v="229"/>
    <s v="YouTube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0"/>
    <n v="3.5165000000000001E-4"/>
    <n v="7.0330000000000002E-3"/>
    <s v="USD"/>
    <n v="1"/>
    <n v="3.5165000000000001E-4"/>
    <n v="7.0330000000000002E-3"/>
    <s v="N"/>
    <n v="0.1"/>
    <n v="6.3296999999999997E-3"/>
    <n v="1"/>
    <s v="888608397728"/>
  </r>
  <r>
    <x v="1"/>
    <n v="229"/>
    <s v="YouTube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1"/>
    <n v="4.1126999999999998E-4"/>
    <n v="4.5239700000000004E-3"/>
    <s v="USD"/>
    <n v="1"/>
    <n v="4.1126999999999998E-4"/>
    <n v="4.5239700000000004E-3"/>
    <s v="N"/>
    <n v="0.1"/>
    <n v="4.0715700000000001E-3"/>
    <n v="1"/>
    <s v="888608397728"/>
  </r>
  <r>
    <x v="1"/>
    <n v="229"/>
    <s v="YouTube"/>
    <m/>
    <s v="MY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6949999999999999E-4"/>
    <n v="5.3899999999999998E-4"/>
    <s v="USD"/>
    <n v="1"/>
    <n v="2.6949999999999999E-4"/>
    <n v="5.3899999999999998E-4"/>
    <s v="N"/>
    <n v="0.1"/>
    <n v="4.8509999999999997E-4"/>
    <n v="1"/>
    <s v="888608397728"/>
  </r>
  <r>
    <x v="1"/>
    <n v="229"/>
    <s v="YouTube"/>
    <m/>
    <s v="MY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39E-4"/>
    <n v="3.39E-4"/>
    <s v="USD"/>
    <n v="1"/>
    <n v="3.39E-4"/>
    <n v="3.39E-4"/>
    <s v="N"/>
    <n v="0.1"/>
    <n v="3.0509999999999999E-4"/>
    <n v="1"/>
    <s v="888608397728"/>
  </r>
  <r>
    <x v="1"/>
    <n v="229"/>
    <s v="YouTube"/>
    <m/>
    <s v="MY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4.9299999999999995E-4"/>
    <n v="9.859999999999999E-4"/>
    <s v="USD"/>
    <n v="1"/>
    <n v="4.9299999999999995E-4"/>
    <n v="9.859999999999999E-4"/>
    <s v="N"/>
    <n v="0.1"/>
    <n v="8.8739999999999999E-4"/>
    <n v="1"/>
    <s v="888608397728"/>
  </r>
  <r>
    <x v="1"/>
    <n v="229"/>
    <s v="YouTube"/>
    <m/>
    <s v="NI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5.5000000000000002E-5"/>
    <n v="5.5000000000000002E-5"/>
    <s v="USD"/>
    <n v="1"/>
    <n v="5.5000000000000002E-5"/>
    <n v="5.5000000000000002E-5"/>
    <s v="N"/>
    <n v="0.1"/>
    <n v="4.9499999999999997E-5"/>
    <n v="1"/>
    <s v="888608397728"/>
  </r>
  <r>
    <x v="1"/>
    <n v="229"/>
    <s v="YouTube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52E-4"/>
    <n v="2.52E-4"/>
    <s v="USD"/>
    <n v="1"/>
    <n v="2.52E-4"/>
    <n v="2.52E-4"/>
    <s v="N"/>
    <n v="0.1"/>
    <n v="2.2680000000000001E-4"/>
    <n v="1"/>
    <s v="888608397728"/>
  </r>
  <r>
    <x v="1"/>
    <n v="229"/>
    <s v="YouTube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3.5050000000000001E-4"/>
    <n v="7.0100000000000002E-4"/>
    <s v="USD"/>
    <n v="1"/>
    <n v="3.5050000000000001E-4"/>
    <n v="7.0100000000000002E-4"/>
    <s v="N"/>
    <n v="0.1"/>
    <n v="6.3089999999999999E-4"/>
    <n v="1"/>
    <s v="888608397728"/>
  </r>
  <r>
    <x v="1"/>
    <n v="229"/>
    <s v="YouTube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4.3750000000000001E-4"/>
    <n v="8.7500000000000002E-4"/>
    <s v="USD"/>
    <n v="1"/>
    <n v="4.3750000000000001E-4"/>
    <n v="8.7500000000000002E-4"/>
    <s v="N"/>
    <n v="0.1"/>
    <n v="7.8750000000000001E-4"/>
    <n v="1"/>
    <s v="888608397728"/>
  </r>
  <r>
    <x v="1"/>
    <n v="229"/>
    <s v="YouTube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4.6000000000000001E-4"/>
    <n v="9.2000000000000003E-4"/>
    <s v="USD"/>
    <n v="1"/>
    <n v="4.6000000000000001E-4"/>
    <n v="9.2000000000000003E-4"/>
    <s v="N"/>
    <n v="0.1"/>
    <n v="8.2799999999999996E-4"/>
    <n v="1"/>
    <s v="888608397728"/>
  </r>
  <r>
    <x v="1"/>
    <n v="229"/>
    <s v="YouTube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08E-3"/>
    <n v="4.3200000000000001E-3"/>
    <s v="USD"/>
    <n v="1"/>
    <n v="1.08E-3"/>
    <n v="4.3200000000000001E-3"/>
    <s v="N"/>
    <n v="0.1"/>
    <n v="3.888E-3"/>
    <n v="1"/>
    <s v="888608397728"/>
  </r>
  <r>
    <x v="1"/>
    <n v="229"/>
    <s v="YouTube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7195000000000001E-3"/>
    <n v="3.4390000000000002E-3"/>
    <s v="USD"/>
    <n v="1"/>
    <n v="1.7195000000000001E-3"/>
    <n v="3.4390000000000002E-3"/>
    <s v="N"/>
    <n v="0.1"/>
    <n v="3.0950999999999999E-3"/>
    <n v="1"/>
    <s v="888608397728"/>
  </r>
  <r>
    <x v="1"/>
    <n v="229"/>
    <s v="YouTube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2.0643300000000001E-3"/>
    <n v="6.1929899999999998E-3"/>
    <s v="USD"/>
    <n v="1"/>
    <n v="2.0643300000000001E-3"/>
    <n v="6.1929899999999998E-3"/>
    <s v="N"/>
    <n v="0.1"/>
    <n v="5.5736900000000001E-3"/>
    <n v="1"/>
    <s v="888608397728"/>
  </r>
  <r>
    <x v="1"/>
    <n v="229"/>
    <s v="YouTube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1389999999999998E-3"/>
    <n v="2.1389999999999998E-3"/>
    <s v="USD"/>
    <n v="1"/>
    <n v="2.1389999999999998E-3"/>
    <n v="2.1389999999999998E-3"/>
    <s v="N"/>
    <n v="0.1"/>
    <n v="1.9250999999999999E-3"/>
    <n v="1"/>
    <s v="888608397728"/>
  </r>
  <r>
    <x v="1"/>
    <n v="229"/>
    <s v="YouTube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4840000000000001E-3"/>
    <n v="4.4840000000000001E-3"/>
    <s v="USD"/>
    <n v="1"/>
    <n v="4.4840000000000001E-3"/>
    <n v="4.4840000000000001E-3"/>
    <s v="N"/>
    <n v="0.1"/>
    <n v="4.0356000000000003E-3"/>
    <n v="1"/>
    <s v="888608397728"/>
  </r>
  <r>
    <x v="1"/>
    <n v="229"/>
    <s v="YouTube"/>
    <m/>
    <s v="N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2.41E-4"/>
    <n v="7.2300000000000001E-4"/>
    <s v="USD"/>
    <n v="1"/>
    <n v="2.41E-4"/>
    <n v="7.2300000000000001E-4"/>
    <s v="N"/>
    <n v="0.1"/>
    <n v="6.5070000000000004E-4"/>
    <n v="1"/>
    <s v="888608397728"/>
  </r>
  <r>
    <x v="1"/>
    <n v="229"/>
    <s v="YouTube"/>
    <m/>
    <s v="N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4.5550000000000001E-4"/>
    <n v="9.1100000000000003E-4"/>
    <s v="USD"/>
    <n v="1"/>
    <n v="4.5550000000000001E-4"/>
    <n v="9.1100000000000003E-4"/>
    <s v="N"/>
    <n v="0.1"/>
    <n v="8.1990000000000003E-4"/>
    <n v="1"/>
    <s v="888608397728"/>
  </r>
  <r>
    <x v="1"/>
    <n v="229"/>
    <s v="YouTube"/>
    <m/>
    <s v="N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9.9400000000000009E-4"/>
    <n v="1.9880000000000002E-3"/>
    <s v="USD"/>
    <n v="1"/>
    <n v="9.9400000000000009E-4"/>
    <n v="1.9880000000000002E-3"/>
    <s v="N"/>
    <n v="0.1"/>
    <n v="1.7891999999999999E-3"/>
    <n v="1"/>
    <s v="888608397728"/>
  </r>
  <r>
    <x v="1"/>
    <n v="229"/>
    <s v="YouTube"/>
    <m/>
    <s v="N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1.5793300000000001E-3"/>
    <n v="4.7379900000000001E-3"/>
    <s v="USD"/>
    <n v="1"/>
    <n v="1.5793300000000001E-3"/>
    <n v="4.7379900000000001E-3"/>
    <s v="N"/>
    <n v="0.1"/>
    <n v="4.2641900000000002E-3"/>
    <n v="1"/>
    <s v="888608397728"/>
  </r>
  <r>
    <x v="1"/>
    <n v="229"/>
    <s v="YouTube"/>
    <m/>
    <s v="N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68575E-3"/>
    <n v="6.7429999999999999E-3"/>
    <s v="USD"/>
    <n v="1"/>
    <n v="1.68575E-3"/>
    <n v="6.7429999999999999E-3"/>
    <s v="N"/>
    <n v="0.1"/>
    <n v="6.0686999999999998E-3"/>
    <n v="1"/>
    <s v="888608397728"/>
  </r>
  <r>
    <x v="1"/>
    <n v="229"/>
    <s v="YouTube"/>
    <m/>
    <s v="N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0920000000000002E-3"/>
    <n v="6.0920000000000002E-3"/>
    <s v="USD"/>
    <n v="1"/>
    <n v="6.0920000000000002E-3"/>
    <n v="6.0920000000000002E-3"/>
    <s v="N"/>
    <n v="0.1"/>
    <n v="5.4828000000000003E-3"/>
    <n v="1"/>
    <s v="888608397728"/>
  </r>
  <r>
    <x v="1"/>
    <n v="229"/>
    <s v="YouTube"/>
    <m/>
    <s v="N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8.7224999999999994E-3"/>
    <n v="1.7444999999999999E-2"/>
    <s v="USD"/>
    <n v="1"/>
    <n v="8.7224999999999994E-3"/>
    <n v="1.7444999999999999E-2"/>
    <s v="N"/>
    <n v="0.1"/>
    <n v="1.5700499999999999E-2"/>
    <n v="1"/>
    <s v="888608397728"/>
  </r>
  <r>
    <x v="1"/>
    <n v="229"/>
    <s v="YouTube"/>
    <m/>
    <s v="N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3.4749999999999998E-5"/>
    <n v="1.3899999999999999E-4"/>
    <s v="USD"/>
    <n v="1"/>
    <n v="3.4749999999999998E-5"/>
    <n v="1.3899999999999999E-4"/>
    <s v="N"/>
    <n v="0.1"/>
    <n v="1.2510000000000001E-4"/>
    <n v="1"/>
    <s v="888608397728"/>
  </r>
  <r>
    <x v="1"/>
    <n v="229"/>
    <s v="YouTube"/>
    <m/>
    <s v="N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3.6759999999999999E-4"/>
    <n v="1.838E-3"/>
    <s v="USD"/>
    <n v="1"/>
    <n v="3.6759999999999999E-4"/>
    <n v="1.838E-3"/>
    <s v="N"/>
    <n v="0.1"/>
    <n v="1.6542E-3"/>
    <n v="1"/>
    <s v="888608397728"/>
  </r>
  <r>
    <x v="1"/>
    <n v="229"/>
    <s v="YouTube"/>
    <m/>
    <s v="N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4.3316999999999997E-4"/>
    <n v="2.5990200000000001E-3"/>
    <s v="USD"/>
    <n v="1"/>
    <n v="4.3316999999999997E-4"/>
    <n v="2.5990200000000001E-3"/>
    <s v="N"/>
    <n v="0.1"/>
    <n v="2.3391200000000001E-3"/>
    <n v="1"/>
    <s v="888608397728"/>
  </r>
  <r>
    <x v="1"/>
    <n v="229"/>
    <s v="YouTube"/>
    <m/>
    <s v="N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0"/>
    <n v="5.8719999999999996E-4"/>
    <n v="5.8719999999999996E-3"/>
    <s v="USD"/>
    <n v="1"/>
    <n v="5.8719999999999996E-4"/>
    <n v="5.8719999999999996E-3"/>
    <s v="N"/>
    <n v="0.1"/>
    <n v="5.2848000000000001E-3"/>
    <n v="1"/>
    <s v="888608397728"/>
  </r>
  <r>
    <x v="1"/>
    <n v="229"/>
    <s v="YouTube"/>
    <m/>
    <s v="N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9"/>
    <n v="6.1600000000000001E-4"/>
    <n v="5.5440000000000003E-3"/>
    <s v="USD"/>
    <n v="1"/>
    <n v="6.1600000000000001E-4"/>
    <n v="5.5440000000000003E-3"/>
    <s v="N"/>
    <n v="0.1"/>
    <n v="4.9896000000000003E-3"/>
    <n v="1"/>
    <s v="888608397728"/>
  </r>
  <r>
    <x v="1"/>
    <n v="229"/>
    <s v="YouTube"/>
    <m/>
    <s v="N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8.8575000000000004E-4"/>
    <n v="3.5430000000000001E-3"/>
    <s v="USD"/>
    <n v="1"/>
    <n v="8.8575000000000004E-4"/>
    <n v="3.5430000000000001E-3"/>
    <s v="N"/>
    <n v="0.1"/>
    <n v="3.1887E-3"/>
    <n v="1"/>
    <s v="888608397728"/>
  </r>
  <r>
    <x v="1"/>
    <n v="229"/>
    <s v="YouTube"/>
    <m/>
    <s v="N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0805000000000001E-3"/>
    <n v="2.1610000000000002E-3"/>
    <s v="USD"/>
    <n v="1"/>
    <n v="1.0805000000000001E-3"/>
    <n v="2.1610000000000002E-3"/>
    <s v="N"/>
    <n v="0.1"/>
    <n v="1.9449000000000001E-3"/>
    <n v="1"/>
    <s v="888608397728"/>
  </r>
  <r>
    <x v="1"/>
    <n v="229"/>
    <s v="YouTube"/>
    <m/>
    <s v="N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7"/>
    <n v="1.2978600000000001E-3"/>
    <n v="9.0850199999999992E-3"/>
    <s v="USD"/>
    <n v="1"/>
    <n v="1.2978600000000001E-3"/>
    <n v="9.0850199999999992E-3"/>
    <s v="N"/>
    <n v="0.1"/>
    <n v="8.1765199999999996E-3"/>
    <n v="1"/>
    <s v="888608397728"/>
  </r>
  <r>
    <x v="1"/>
    <n v="229"/>
    <s v="YouTube"/>
    <m/>
    <s v="N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9"/>
    <n v="1.60867E-3"/>
    <n v="1.4478029999999999E-2"/>
    <s v="USD"/>
    <n v="1"/>
    <n v="1.60867E-3"/>
    <n v="1.4478029999999999E-2"/>
    <s v="N"/>
    <n v="0.1"/>
    <n v="1.303023E-2"/>
    <n v="1"/>
    <s v="888608397728"/>
  </r>
  <r>
    <x v="1"/>
    <n v="229"/>
    <s v="YouTube"/>
    <m/>
    <s v="N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483E-3"/>
    <n v="2.483E-3"/>
    <s v="USD"/>
    <n v="1"/>
    <n v="2.483E-3"/>
    <n v="2.483E-3"/>
    <s v="N"/>
    <n v="0.1"/>
    <n v="2.2347000000000001E-3"/>
    <n v="1"/>
    <s v="888608397728"/>
  </r>
  <r>
    <x v="1"/>
    <n v="229"/>
    <s v="YouTube"/>
    <m/>
    <s v="N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3.2056699999999999E-3"/>
    <n v="9.6170100000000005E-3"/>
    <s v="USD"/>
    <n v="1"/>
    <n v="3.2056699999999999E-3"/>
    <n v="9.6170100000000005E-3"/>
    <s v="N"/>
    <n v="0.1"/>
    <n v="8.6553099999999994E-3"/>
    <n v="1"/>
    <s v="888608397728"/>
  </r>
  <r>
    <x v="1"/>
    <n v="229"/>
    <s v="YouTube"/>
    <m/>
    <s v="OM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7000000000000002E-5"/>
    <n v="6.7000000000000002E-5"/>
    <s v="USD"/>
    <n v="1"/>
    <n v="6.7000000000000002E-5"/>
    <n v="6.7000000000000002E-5"/>
    <s v="N"/>
    <n v="0.1"/>
    <n v="6.0300000000000002E-5"/>
    <n v="1"/>
    <s v="888608397728"/>
  </r>
  <r>
    <x v="1"/>
    <n v="229"/>
    <s v="YouTube"/>
    <m/>
    <s v="P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2999999999999999E-5"/>
    <n v="7.2999999999999999E-5"/>
    <s v="USD"/>
    <n v="1"/>
    <n v="7.2999999999999999E-5"/>
    <n v="7.2999999999999999E-5"/>
    <s v="N"/>
    <n v="0.1"/>
    <n v="6.5699999999999998E-5"/>
    <n v="1"/>
    <s v="888608397728"/>
  </r>
  <r>
    <x v="1"/>
    <n v="229"/>
    <s v="YouTube"/>
    <m/>
    <s v="P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8E-5"/>
    <n v="1.8E-5"/>
    <s v="USD"/>
    <n v="1"/>
    <n v="1.8E-5"/>
    <n v="1.8E-5"/>
    <s v="N"/>
    <n v="0.1"/>
    <n v="1.6200000000000001E-5"/>
    <n v="1"/>
    <s v="888608397728"/>
  </r>
  <r>
    <x v="1"/>
    <n v="229"/>
    <s v="YouTube"/>
    <m/>
    <s v="P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6.4499999999999996E-5"/>
    <n v="1.2899999999999999E-4"/>
    <s v="USD"/>
    <n v="1"/>
    <n v="6.4499999999999996E-5"/>
    <n v="1.2899999999999999E-4"/>
    <s v="N"/>
    <n v="0.1"/>
    <n v="1.161E-4"/>
    <n v="1"/>
    <s v="888608397728"/>
  </r>
  <r>
    <x v="1"/>
    <n v="229"/>
    <s v="YouTube"/>
    <m/>
    <s v="P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11E-4"/>
    <n v="1.11E-4"/>
    <s v="USD"/>
    <n v="1"/>
    <n v="1.11E-4"/>
    <n v="1.11E-4"/>
    <s v="N"/>
    <n v="0.1"/>
    <n v="9.9900000000000002E-5"/>
    <n v="1"/>
    <s v="888608397728"/>
  </r>
  <r>
    <x v="1"/>
    <n v="229"/>
    <s v="YouTube"/>
    <m/>
    <s v="P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3.8840000000000001E-4"/>
    <n v="1.9419999999999999E-3"/>
    <s v="USD"/>
    <n v="1"/>
    <n v="3.8840000000000001E-4"/>
    <n v="1.9419999999999999E-3"/>
    <s v="N"/>
    <n v="0.1"/>
    <n v="1.7478000000000001E-3"/>
    <n v="1"/>
    <s v="888608397728"/>
  </r>
  <r>
    <x v="1"/>
    <n v="229"/>
    <s v="YouTube"/>
    <m/>
    <s v="P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4.2499999999999998E-4"/>
    <n v="1.2750000000000001E-3"/>
    <s v="USD"/>
    <n v="1"/>
    <n v="4.2499999999999998E-4"/>
    <n v="1.2750000000000001E-3"/>
    <s v="N"/>
    <n v="0.1"/>
    <n v="1.1475000000000001E-3"/>
    <n v="1"/>
    <s v="888608397728"/>
  </r>
  <r>
    <x v="1"/>
    <n v="229"/>
    <s v="YouTube"/>
    <m/>
    <s v="P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5.8499999999999999E-5"/>
    <n v="1.17E-4"/>
    <s v="USD"/>
    <n v="1"/>
    <n v="5.8499999999999999E-5"/>
    <n v="1.17E-4"/>
    <s v="N"/>
    <n v="0.1"/>
    <n v="1.053E-4"/>
    <n v="1"/>
    <s v="888608397728"/>
  </r>
  <r>
    <x v="1"/>
    <n v="229"/>
    <s v="YouTube"/>
    <m/>
    <s v="P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8999999999999997E-5"/>
    <n v="6.8999999999999997E-5"/>
    <s v="USD"/>
    <n v="1"/>
    <n v="6.8999999999999997E-5"/>
    <n v="6.8999999999999997E-5"/>
    <s v="N"/>
    <n v="0.1"/>
    <n v="6.2100000000000005E-5"/>
    <n v="1"/>
    <s v="888608397728"/>
  </r>
  <r>
    <x v="1"/>
    <n v="229"/>
    <s v="YouTube"/>
    <m/>
    <s v="P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9.2E-5"/>
    <n v="9.2E-5"/>
    <s v="USD"/>
    <n v="1"/>
    <n v="9.2E-5"/>
    <n v="9.2E-5"/>
    <s v="N"/>
    <n v="0.1"/>
    <n v="8.2799999999999993E-5"/>
    <n v="1"/>
    <s v="888608397728"/>
  </r>
  <r>
    <x v="1"/>
    <n v="229"/>
    <s v="YouTube"/>
    <m/>
    <s v="P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1.1433E-4"/>
    <n v="3.4298999999999999E-4"/>
    <s v="USD"/>
    <n v="1"/>
    <n v="1.1433E-4"/>
    <n v="3.4298999999999999E-4"/>
    <s v="N"/>
    <n v="0.1"/>
    <n v="3.0868999999999997E-4"/>
    <n v="1"/>
    <s v="888608397728"/>
  </r>
  <r>
    <x v="1"/>
    <n v="229"/>
    <s v="YouTube"/>
    <m/>
    <s v="P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5500000000000002E-4"/>
    <n v="5.1000000000000004E-4"/>
    <s v="USD"/>
    <n v="1"/>
    <n v="2.5500000000000002E-4"/>
    <n v="5.1000000000000004E-4"/>
    <s v="N"/>
    <n v="0.1"/>
    <n v="4.5899999999999999E-4"/>
    <n v="1"/>
    <s v="888608397728"/>
  </r>
  <r>
    <x v="1"/>
    <n v="229"/>
    <s v="YouTube"/>
    <m/>
    <s v="P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7700000000000001E-4"/>
    <n v="2.7700000000000001E-4"/>
    <s v="USD"/>
    <n v="1"/>
    <n v="2.7700000000000001E-4"/>
    <n v="2.7700000000000001E-4"/>
    <s v="N"/>
    <n v="0.1"/>
    <n v="2.4929999999999999E-4"/>
    <n v="1"/>
    <s v="888608397728"/>
  </r>
  <r>
    <x v="1"/>
    <n v="229"/>
    <s v="YouTube"/>
    <m/>
    <s v="P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17E-4"/>
    <n v="4.17E-4"/>
    <s v="USD"/>
    <n v="1"/>
    <n v="4.17E-4"/>
    <n v="4.17E-4"/>
    <s v="N"/>
    <n v="0.1"/>
    <n v="3.7530000000000002E-4"/>
    <n v="1"/>
    <s v="888608397728"/>
  </r>
  <r>
    <x v="1"/>
    <n v="229"/>
    <s v="YouTube"/>
    <m/>
    <s v="P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5.6999999999999998E-4"/>
    <n v="5.6999999999999998E-4"/>
    <s v="USD"/>
    <n v="1"/>
    <n v="5.6999999999999998E-4"/>
    <n v="5.6999999999999998E-4"/>
    <s v="N"/>
    <n v="0.1"/>
    <n v="5.13E-4"/>
    <n v="1"/>
    <s v="888608397728"/>
  </r>
  <r>
    <x v="1"/>
    <n v="229"/>
    <s v="YouTube"/>
    <m/>
    <s v="PL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1.4970000000000001E-3"/>
    <n v="1.4970000000000001E-3"/>
    <s v="USD"/>
    <n v="1"/>
    <n v="1.4970000000000001E-3"/>
    <n v="1.4970000000000001E-3"/>
    <s v="N"/>
    <n v="0.1"/>
    <n v="1.3473000000000001E-3"/>
    <n v="1"/>
    <s v="888608397728"/>
  </r>
  <r>
    <x v="1"/>
    <n v="229"/>
    <s v="YouTube"/>
    <m/>
    <s v="P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4.0049999999999998E-4"/>
    <n v="8.0099999999999995E-4"/>
    <s v="USD"/>
    <n v="1"/>
    <n v="4.0049999999999998E-4"/>
    <n v="8.0099999999999995E-4"/>
    <s v="N"/>
    <n v="0.1"/>
    <n v="7.2090000000000001E-4"/>
    <n v="1"/>
    <s v="888608397728"/>
  </r>
  <r>
    <x v="1"/>
    <n v="229"/>
    <s v="YouTube"/>
    <m/>
    <s v="P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4.2850000000000001E-4"/>
    <n v="1.714E-3"/>
    <s v="USD"/>
    <n v="1"/>
    <n v="4.2850000000000001E-4"/>
    <n v="1.714E-3"/>
    <s v="N"/>
    <n v="0.1"/>
    <n v="1.5426000000000001E-3"/>
    <n v="1"/>
    <s v="888608397728"/>
  </r>
  <r>
    <x v="1"/>
    <n v="229"/>
    <s v="YouTube"/>
    <m/>
    <s v="P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4650000000000002E-3"/>
    <n v="3.4650000000000002E-3"/>
    <s v="USD"/>
    <n v="1"/>
    <n v="3.4650000000000002E-3"/>
    <n v="3.4650000000000002E-3"/>
    <s v="N"/>
    <n v="0.1"/>
    <n v="3.1185000000000002E-3"/>
    <n v="1"/>
    <s v="888608397728"/>
  </r>
  <r>
    <x v="1"/>
    <n v="229"/>
    <s v="YouTube"/>
    <m/>
    <s v="P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94E-4"/>
    <n v="1.94E-4"/>
    <s v="USD"/>
    <n v="1"/>
    <n v="1.94E-4"/>
    <n v="1.94E-4"/>
    <s v="N"/>
    <n v="0.1"/>
    <n v="1.7459999999999999E-4"/>
    <n v="1"/>
    <s v="888608397728"/>
  </r>
  <r>
    <x v="1"/>
    <n v="229"/>
    <s v="YouTube"/>
    <m/>
    <s v="P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5399999999999999E-3"/>
    <n v="3.0799999999999998E-3"/>
    <s v="USD"/>
    <n v="1"/>
    <n v="1.5399999999999999E-3"/>
    <n v="3.0799999999999998E-3"/>
    <s v="N"/>
    <n v="0.1"/>
    <n v="2.7720000000000002E-3"/>
    <n v="1"/>
    <s v="888608397728"/>
  </r>
  <r>
    <x v="1"/>
    <n v="229"/>
    <s v="YouTube"/>
    <m/>
    <s v="P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1.7233E-4"/>
    <n v="5.1699000000000005E-4"/>
    <s v="USD"/>
    <n v="1"/>
    <n v="1.7233E-4"/>
    <n v="5.1699000000000005E-4"/>
    <s v="N"/>
    <n v="0.1"/>
    <n v="4.6528999999999999E-4"/>
    <n v="1"/>
    <s v="888608397728"/>
  </r>
  <r>
    <x v="1"/>
    <n v="229"/>
    <s v="YouTube"/>
    <m/>
    <s v="P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2.1350000000000001E-4"/>
    <n v="8.5400000000000005E-4"/>
    <s v="USD"/>
    <n v="1"/>
    <n v="2.1350000000000001E-4"/>
    <n v="8.5400000000000005E-4"/>
    <s v="N"/>
    <n v="0.1"/>
    <n v="7.6860000000000003E-4"/>
    <n v="1"/>
    <s v="888608397728"/>
  </r>
  <r>
    <x v="1"/>
    <n v="229"/>
    <s v="YouTube"/>
    <m/>
    <s v="P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4.5175E-4"/>
    <n v="1.807E-3"/>
    <s v="USD"/>
    <n v="1"/>
    <n v="4.5175E-4"/>
    <n v="1.807E-3"/>
    <s v="N"/>
    <n v="0.1"/>
    <n v="1.6263E-3"/>
    <n v="1"/>
    <s v="888608397728"/>
  </r>
  <r>
    <x v="1"/>
    <n v="229"/>
    <s v="YouTube"/>
    <m/>
    <s v="P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6700000000000002E-4"/>
    <n v="4.6700000000000002E-4"/>
    <s v="USD"/>
    <n v="1"/>
    <n v="4.6700000000000002E-4"/>
    <n v="4.6700000000000002E-4"/>
    <s v="N"/>
    <n v="0.1"/>
    <n v="4.2030000000000002E-4"/>
    <n v="1"/>
    <s v="888608397728"/>
  </r>
  <r>
    <x v="1"/>
    <n v="229"/>
    <s v="YouTube"/>
    <m/>
    <s v="P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8.7779999999999998E-4"/>
    <n v="4.3889999999999997E-3"/>
    <s v="USD"/>
    <n v="1"/>
    <n v="8.7779999999999998E-4"/>
    <n v="4.3889999999999997E-3"/>
    <s v="N"/>
    <n v="0.1"/>
    <n v="3.9500999999999998E-3"/>
    <n v="1"/>
    <s v="888608397728"/>
  </r>
  <r>
    <x v="1"/>
    <n v="229"/>
    <s v="YouTube"/>
    <m/>
    <s v="P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1.1723300000000001E-3"/>
    <n v="3.5169899999999998E-3"/>
    <s v="USD"/>
    <n v="1"/>
    <n v="1.1723300000000001E-3"/>
    <n v="3.5169899999999998E-3"/>
    <s v="N"/>
    <n v="0.1"/>
    <n v="3.1652899999999999E-3"/>
    <n v="1"/>
    <s v="888608397728"/>
  </r>
  <r>
    <x v="1"/>
    <n v="229"/>
    <s v="YouTube"/>
    <m/>
    <s v="PY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8000000000000002E-5"/>
    <n v="3.8000000000000002E-5"/>
    <s v="USD"/>
    <n v="1"/>
    <n v="3.8000000000000002E-5"/>
    <n v="3.8000000000000002E-5"/>
    <s v="N"/>
    <n v="0.1"/>
    <n v="3.4199999999999998E-5"/>
    <n v="1"/>
    <s v="888608397728"/>
  </r>
  <r>
    <x v="1"/>
    <n v="229"/>
    <s v="YouTube"/>
    <m/>
    <s v="S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6999999999999997E-5"/>
    <n v="4.6999999999999997E-5"/>
    <s v="USD"/>
    <n v="1"/>
    <n v="4.6999999999999997E-5"/>
    <n v="4.6999999999999997E-5"/>
    <s v="N"/>
    <n v="0.1"/>
    <n v="4.2299999999999998E-5"/>
    <n v="1"/>
    <s v="888608397728"/>
  </r>
  <r>
    <x v="1"/>
    <n v="229"/>
    <s v="YouTube"/>
    <m/>
    <s v="S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9599999999999998E-4"/>
    <n v="3.9599999999999998E-4"/>
    <s v="USD"/>
    <n v="1"/>
    <n v="3.9599999999999998E-4"/>
    <n v="3.9599999999999998E-4"/>
    <s v="N"/>
    <n v="0.1"/>
    <n v="3.5639999999999999E-4"/>
    <n v="1"/>
    <s v="888608397728"/>
  </r>
  <r>
    <x v="1"/>
    <n v="229"/>
    <s v="YouTube"/>
    <m/>
    <s v="S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4.3100000000000001E-4"/>
    <n v="1.7240000000000001E-3"/>
    <s v="USD"/>
    <n v="1"/>
    <n v="4.3100000000000001E-4"/>
    <n v="1.7240000000000001E-3"/>
    <s v="N"/>
    <n v="0.1"/>
    <n v="1.5516E-3"/>
    <n v="1"/>
    <s v="888608397728"/>
  </r>
  <r>
    <x v="1"/>
    <n v="229"/>
    <s v="YouTube"/>
    <m/>
    <s v="S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5.9900000000000003E-4"/>
    <n v="5.9900000000000003E-4"/>
    <s v="USD"/>
    <n v="1"/>
    <n v="5.9900000000000003E-4"/>
    <n v="5.9900000000000003E-4"/>
    <s v="N"/>
    <n v="0.1"/>
    <n v="5.3910000000000004E-4"/>
    <n v="1"/>
    <s v="888608397728"/>
  </r>
  <r>
    <x v="1"/>
    <n v="229"/>
    <s v="YouTube"/>
    <m/>
    <s v="S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2849999999999999E-3"/>
    <n v="1.2849999999999999E-3"/>
    <s v="USD"/>
    <n v="1"/>
    <n v="1.2849999999999999E-3"/>
    <n v="1.2849999999999999E-3"/>
    <s v="N"/>
    <n v="0.1"/>
    <n v="1.1565E-3"/>
    <n v="1"/>
    <s v="888608397728"/>
  </r>
  <r>
    <x v="1"/>
    <n v="229"/>
    <s v="YouTube"/>
    <m/>
    <s v="S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436E-3"/>
    <n v="1.436E-3"/>
    <s v="USD"/>
    <n v="1"/>
    <n v="1.436E-3"/>
    <n v="1.436E-3"/>
    <s v="N"/>
    <n v="0.1"/>
    <n v="1.2924E-3"/>
    <n v="1"/>
    <s v="888608397728"/>
  </r>
  <r>
    <x v="1"/>
    <n v="229"/>
    <s v="YouTube"/>
    <m/>
    <s v="S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0804999999999999E-3"/>
    <n v="4.1609999999999998E-3"/>
    <s v="USD"/>
    <n v="1"/>
    <n v="2.0804999999999999E-3"/>
    <n v="4.1609999999999998E-3"/>
    <s v="N"/>
    <n v="0.1"/>
    <n v="3.7448999999999998E-3"/>
    <n v="1"/>
    <s v="888608397728"/>
  </r>
  <r>
    <x v="1"/>
    <n v="229"/>
    <s v="YouTube"/>
    <m/>
    <s v="S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3.79875E-3"/>
    <n v="1.5195E-2"/>
    <s v="USD"/>
    <n v="1"/>
    <n v="3.79875E-3"/>
    <n v="1.5195E-2"/>
    <s v="N"/>
    <n v="0.1"/>
    <n v="1.36755E-2"/>
    <n v="1"/>
    <s v="888608397728"/>
  </r>
  <r>
    <x v="1"/>
    <n v="229"/>
    <s v="YouTube"/>
    <m/>
    <s v="S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4.0969999999999999E-3"/>
    <n v="8.1939999999999999E-3"/>
    <s v="USD"/>
    <n v="1"/>
    <n v="4.0969999999999999E-3"/>
    <n v="8.1939999999999999E-3"/>
    <s v="N"/>
    <n v="0.1"/>
    <n v="7.3746000000000003E-3"/>
    <n v="1"/>
    <s v="888608397728"/>
  </r>
  <r>
    <x v="1"/>
    <n v="229"/>
    <s v="YouTube"/>
    <m/>
    <s v="S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4.1244999999999997E-3"/>
    <n v="8.2489999999999994E-3"/>
    <s v="USD"/>
    <n v="1"/>
    <n v="4.1244999999999997E-3"/>
    <n v="8.2489999999999994E-3"/>
    <s v="N"/>
    <n v="0.1"/>
    <n v="7.4241000000000003E-3"/>
    <n v="1"/>
    <s v="888608397728"/>
  </r>
  <r>
    <x v="1"/>
    <n v="229"/>
    <s v="YouTube"/>
    <m/>
    <s v="S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6.2919999999999998E-3"/>
    <n v="1.8876E-2"/>
    <s v="USD"/>
    <n v="1"/>
    <n v="6.2919999999999998E-3"/>
    <n v="1.8876E-2"/>
    <s v="N"/>
    <n v="0.1"/>
    <n v="1.6988400000000001E-2"/>
    <n v="1"/>
    <s v="888608397728"/>
  </r>
  <r>
    <x v="1"/>
    <n v="229"/>
    <s v="YouTube"/>
    <m/>
    <s v="SG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1979999999999999E-3"/>
    <n v="2.1979999999999999E-3"/>
    <s v="USD"/>
    <n v="1"/>
    <n v="2.1979999999999999E-3"/>
    <n v="2.1979999999999999E-3"/>
    <s v="N"/>
    <n v="0.1"/>
    <n v="1.9781999999999998E-3"/>
    <n v="1"/>
    <s v="888608397728"/>
  </r>
  <r>
    <x v="1"/>
    <n v="229"/>
    <s v="YouTube"/>
    <m/>
    <s v="S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7700000000000002E-4"/>
    <n v="7.7700000000000002E-4"/>
    <s v="USD"/>
    <n v="1"/>
    <n v="7.7700000000000002E-4"/>
    <n v="7.7700000000000002E-4"/>
    <s v="N"/>
    <n v="0.1"/>
    <n v="6.9930000000000003E-4"/>
    <n v="1"/>
    <s v="888608397728"/>
  </r>
  <r>
    <x v="1"/>
    <n v="229"/>
    <s v="YouTube"/>
    <m/>
    <s v="SV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95E-5"/>
    <n v="3.8999999999999999E-5"/>
    <s v="USD"/>
    <n v="1"/>
    <n v="1.95E-5"/>
    <n v="3.8999999999999999E-5"/>
    <s v="N"/>
    <n v="0.1"/>
    <n v="3.5099999999999999E-5"/>
    <n v="1"/>
    <s v="888608397728"/>
  </r>
  <r>
    <x v="1"/>
    <n v="229"/>
    <s v="YouTube"/>
    <m/>
    <s v="SV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4999999999999994E-5"/>
    <n v="6.4999999999999994E-5"/>
    <s v="USD"/>
    <n v="1"/>
    <n v="6.4999999999999994E-5"/>
    <n v="6.4999999999999994E-5"/>
    <s v="N"/>
    <n v="0.1"/>
    <n v="5.8499999999999999E-5"/>
    <n v="1"/>
    <s v="888608397728"/>
  </r>
  <r>
    <x v="1"/>
    <n v="229"/>
    <s v="YouTube"/>
    <m/>
    <s v="SV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6000000000000005E-5"/>
    <n v="6.6000000000000005E-5"/>
    <s v="USD"/>
    <n v="1"/>
    <n v="6.6000000000000005E-5"/>
    <n v="6.6000000000000005E-5"/>
    <s v="N"/>
    <n v="0.1"/>
    <n v="5.94E-5"/>
    <n v="1"/>
    <s v="888608397728"/>
  </r>
  <r>
    <x v="1"/>
    <n v="229"/>
    <s v="YouTube"/>
    <m/>
    <s v="SV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8.9250000000000001E-5"/>
    <n v="3.57E-4"/>
    <s v="USD"/>
    <n v="1"/>
    <n v="8.9250000000000001E-5"/>
    <n v="3.57E-4"/>
    <s v="N"/>
    <n v="0.1"/>
    <n v="3.213E-4"/>
    <n v="1"/>
    <s v="888608397728"/>
  </r>
  <r>
    <x v="1"/>
    <n v="229"/>
    <s v="YouTube"/>
    <m/>
    <s v="T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6.9800000000000003E-5"/>
    <n v="3.4900000000000003E-4"/>
    <s v="USD"/>
    <n v="1"/>
    <n v="6.9800000000000003E-5"/>
    <n v="3.4900000000000003E-4"/>
    <s v="N"/>
    <n v="0.1"/>
    <n v="3.1409999999999999E-4"/>
    <n v="1"/>
    <s v="888608397728"/>
  </r>
  <r>
    <x v="1"/>
    <n v="229"/>
    <s v="YouTube"/>
    <m/>
    <s v="T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9999999999999994E-5"/>
    <n v="6.9999999999999994E-5"/>
    <s v="USD"/>
    <n v="1"/>
    <n v="6.9999999999999994E-5"/>
    <n v="6.9999999999999994E-5"/>
    <s v="N"/>
    <n v="0.1"/>
    <n v="6.3E-5"/>
    <n v="1"/>
    <s v="888608397728"/>
  </r>
  <r>
    <x v="1"/>
    <n v="229"/>
    <s v="YouTube"/>
    <m/>
    <s v="T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0950000000000001E-4"/>
    <n v="2.1900000000000001E-4"/>
    <s v="USD"/>
    <n v="1"/>
    <n v="1.0950000000000001E-4"/>
    <n v="2.1900000000000001E-4"/>
    <s v="N"/>
    <n v="0.1"/>
    <n v="1.9709999999999999E-4"/>
    <n v="1"/>
    <s v="888608397728"/>
  </r>
  <r>
    <x v="1"/>
    <n v="229"/>
    <s v="YouTube"/>
    <m/>
    <s v="T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2E-4"/>
    <n v="1.2E-4"/>
    <s v="USD"/>
    <n v="1"/>
    <n v="1.2E-4"/>
    <n v="1.2E-4"/>
    <s v="N"/>
    <n v="0.1"/>
    <n v="1.08E-4"/>
    <n v="1"/>
    <s v="888608397728"/>
  </r>
  <r>
    <x v="1"/>
    <n v="229"/>
    <s v="YouTube"/>
    <m/>
    <s v="T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27E-4"/>
    <n v="2.5399999999999999E-4"/>
    <s v="USD"/>
    <n v="1"/>
    <n v="1.27E-4"/>
    <n v="2.5399999999999999E-4"/>
    <s v="N"/>
    <n v="0.1"/>
    <n v="2.286E-4"/>
    <n v="1"/>
    <s v="888608397728"/>
  </r>
  <r>
    <x v="1"/>
    <n v="229"/>
    <s v="YouTube"/>
    <m/>
    <s v="T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3.0600000000000001E-4"/>
    <n v="6.1200000000000002E-4"/>
    <s v="USD"/>
    <n v="1"/>
    <n v="3.0600000000000001E-4"/>
    <n v="6.1200000000000002E-4"/>
    <s v="N"/>
    <n v="0.1"/>
    <n v="5.5080000000000005E-4"/>
    <n v="1"/>
    <s v="888608397728"/>
  </r>
  <r>
    <x v="1"/>
    <n v="229"/>
    <s v="YouTube"/>
    <m/>
    <s v="T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6500000000000003E-4"/>
    <n v="4.6500000000000003E-4"/>
    <s v="USD"/>
    <n v="1"/>
    <n v="4.6500000000000003E-4"/>
    <n v="4.6500000000000003E-4"/>
    <s v="N"/>
    <n v="0.1"/>
    <n v="4.1849999999999998E-4"/>
    <n v="1"/>
    <s v="888608397728"/>
  </r>
  <r>
    <x v="1"/>
    <n v="229"/>
    <s v="YouTube"/>
    <m/>
    <s v="T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7.1699999999999997E-4"/>
    <n v="2.1510000000000001E-3"/>
    <s v="USD"/>
    <n v="1"/>
    <n v="7.1699999999999997E-4"/>
    <n v="2.1510000000000001E-3"/>
    <s v="N"/>
    <n v="0.1"/>
    <n v="1.9358999999999999E-3"/>
    <n v="1"/>
    <s v="888608397728"/>
  </r>
  <r>
    <x v="1"/>
    <n v="229"/>
    <s v="YouTube"/>
    <m/>
    <s v="T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1E-5"/>
    <n v="4.1E-5"/>
    <s v="USD"/>
    <n v="1"/>
    <n v="4.1E-5"/>
    <n v="4.1E-5"/>
    <s v="N"/>
    <n v="0.1"/>
    <n v="3.6900000000000002E-5"/>
    <n v="1"/>
    <s v="888608397728"/>
  </r>
  <r>
    <x v="1"/>
    <n v="229"/>
    <s v="YouTube"/>
    <m/>
    <s v="U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7750000000000001E-3"/>
    <n v="1.7750000000000001E-3"/>
    <s v="USD"/>
    <n v="1"/>
    <n v="1.7750000000000001E-3"/>
    <n v="1.7750000000000001E-3"/>
    <s v="N"/>
    <n v="0.1"/>
    <n v="1.5975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"/>
    <n v="2.32E-4"/>
    <n v="4.64E-4"/>
    <s v="USD"/>
    <n v="1"/>
    <n v="2.32E-4"/>
    <n v="4.64E-4"/>
    <s v="N"/>
    <n v="0.1"/>
    <n v="4.1760000000000001E-4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6"/>
    <n v="6.5567000000000002E-4"/>
    <n v="3.9340199999999999E-3"/>
    <s v="USD"/>
    <n v="1"/>
    <n v="6.5567000000000002E-4"/>
    <n v="3.9340199999999999E-3"/>
    <s v="N"/>
    <n v="0.1"/>
    <n v="3.54062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"/>
    <n v="8.3850000000000005E-4"/>
    <n v="1.6770000000000001E-3"/>
    <s v="USD"/>
    <n v="1"/>
    <n v="8.3850000000000005E-4"/>
    <n v="1.6770000000000001E-3"/>
    <s v="N"/>
    <n v="0.1"/>
    <n v="1.5093000000000001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8"/>
    <n v="8.7113000000000002E-4"/>
    <n v="6.9690400000000001E-3"/>
    <s v="USD"/>
    <n v="1"/>
    <n v="8.7113000000000002E-4"/>
    <n v="6.9690400000000001E-3"/>
    <s v="N"/>
    <n v="0.1"/>
    <n v="6.2721399999999998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3"/>
    <n v="9.4067E-4"/>
    <n v="2.8220099999999998E-3"/>
    <s v="USD"/>
    <n v="1"/>
    <n v="9.4067E-4"/>
    <n v="2.8220099999999998E-3"/>
    <s v="N"/>
    <n v="0.1"/>
    <n v="2.53981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"/>
    <n v="1.0715E-3"/>
    <n v="2.1429999999999999E-3"/>
    <s v="USD"/>
    <n v="1"/>
    <n v="1.0715E-3"/>
    <n v="2.1429999999999999E-3"/>
    <s v="N"/>
    <n v="0.1"/>
    <n v="1.9287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1"/>
    <n v="1.24336E-3"/>
    <n v="1.367696E-2"/>
    <s v="USD"/>
    <n v="1"/>
    <n v="1.24336E-3"/>
    <n v="1.367696E-2"/>
    <s v="N"/>
    <n v="0.1"/>
    <n v="1.2309260000000001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5"/>
    <n v="1.3251300000000001E-3"/>
    <n v="1.9876950000000001E-2"/>
    <s v="USD"/>
    <n v="1"/>
    <n v="1.3251300000000001E-3"/>
    <n v="1.9876950000000001E-2"/>
    <s v="N"/>
    <n v="0.1"/>
    <n v="1.7889249999999999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1"/>
    <n v="1.4338199999999999E-3"/>
    <n v="1.5772020000000001E-2"/>
    <s v="USD"/>
    <n v="1"/>
    <n v="1.4338199999999999E-3"/>
    <n v="1.5772020000000001E-2"/>
    <s v="N"/>
    <n v="0.1"/>
    <n v="1.419482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0"/>
    <n v="1.4968500000000001E-3"/>
    <n v="2.9936999999999998E-2"/>
    <s v="USD"/>
    <n v="1"/>
    <n v="1.4968500000000001E-3"/>
    <n v="2.9936999999999998E-2"/>
    <s v="N"/>
    <n v="0.1"/>
    <n v="2.69433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6"/>
    <n v="1.557E-3"/>
    <n v="9.3419999999999996E-3"/>
    <s v="USD"/>
    <n v="1"/>
    <n v="1.557E-3"/>
    <n v="9.3419999999999996E-3"/>
    <s v="N"/>
    <n v="0.1"/>
    <n v="8.4078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0"/>
    <n v="2.281E-3"/>
    <n v="2.281E-2"/>
    <s v="USD"/>
    <n v="1"/>
    <n v="2.281E-3"/>
    <n v="2.281E-2"/>
    <s v="N"/>
    <n v="0.1"/>
    <n v="2.0528999999999999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7"/>
    <n v="2.29386E-3"/>
    <n v="1.6057020000000002E-2"/>
    <s v="USD"/>
    <n v="1"/>
    <n v="2.29386E-3"/>
    <n v="1.6057020000000002E-2"/>
    <s v="N"/>
    <n v="0.1"/>
    <n v="1.445132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4"/>
    <n v="2.30875E-3"/>
    <n v="9.2350000000000002E-3"/>
    <s v="USD"/>
    <n v="1"/>
    <n v="2.30875E-3"/>
    <n v="9.2350000000000002E-3"/>
    <s v="N"/>
    <n v="0.1"/>
    <n v="8.3114999999999994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4"/>
    <n v="2.3860000000000001E-3"/>
    <n v="9.5440000000000004E-3"/>
    <s v="USD"/>
    <n v="1"/>
    <n v="2.3860000000000001E-3"/>
    <n v="9.5440000000000004E-3"/>
    <s v="N"/>
    <n v="0.1"/>
    <n v="8.5895999999999993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9"/>
    <n v="2.59217E-3"/>
    <n v="7.5172929999999999E-2"/>
    <s v="USD"/>
    <n v="1"/>
    <n v="2.59217E-3"/>
    <n v="7.5172929999999999E-2"/>
    <s v="N"/>
    <n v="0.1"/>
    <n v="6.7655640000000003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7"/>
    <n v="2.6377100000000001E-3"/>
    <n v="1.846397E-2"/>
    <s v="USD"/>
    <n v="1"/>
    <n v="2.6377100000000001E-3"/>
    <n v="1.846397E-2"/>
    <s v="N"/>
    <n v="0.1"/>
    <n v="1.6617570000000002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3"/>
    <n v="2.7716699999999999E-3"/>
    <n v="8.3150099999999994E-3"/>
    <s v="USD"/>
    <n v="1"/>
    <n v="2.7716699999999999E-3"/>
    <n v="8.3150099999999994E-3"/>
    <s v="N"/>
    <n v="0.1"/>
    <n v="7.4835099999999996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5"/>
    <n v="2.9937599999999998E-3"/>
    <n v="7.4843999999999994E-2"/>
    <s v="USD"/>
    <n v="1"/>
    <n v="2.9937599999999998E-3"/>
    <n v="7.4843999999999994E-2"/>
    <s v="N"/>
    <n v="0.1"/>
    <n v="6.7359600000000006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77"/>
    <n v="3.4943000000000001E-3"/>
    <n v="0.2690611"/>
    <s v="USD"/>
    <n v="1"/>
    <n v="3.4943000000000001E-3"/>
    <n v="0.2690611"/>
    <s v="N"/>
    <n v="0.1"/>
    <n v="0.24215498999999999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9"/>
    <n v="3.63678E-3"/>
    <n v="3.273102E-2"/>
    <s v="USD"/>
    <n v="1"/>
    <n v="3.63678E-3"/>
    <n v="3.273102E-2"/>
    <s v="N"/>
    <n v="0.1"/>
    <n v="2.9457919999999999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4"/>
    <n v="3.7144999999999999E-3"/>
    <n v="1.4858E-2"/>
    <s v="USD"/>
    <n v="1"/>
    <n v="3.7144999999999999E-3"/>
    <n v="1.4858E-2"/>
    <s v="N"/>
    <n v="0.1"/>
    <n v="1.3372200000000001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5"/>
    <n v="4.01228E-3"/>
    <n v="0.10030699999999999"/>
    <s v="USD"/>
    <n v="1"/>
    <n v="4.01228E-3"/>
    <n v="0.10030699999999999"/>
    <s v="N"/>
    <n v="0.1"/>
    <n v="9.0276300000000004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6"/>
    <n v="4.5500000000000002E-3"/>
    <n v="2.7300000000000001E-2"/>
    <s v="USD"/>
    <n v="1"/>
    <n v="4.5500000000000002E-3"/>
    <n v="2.7300000000000001E-2"/>
    <s v="N"/>
    <n v="0.1"/>
    <n v="2.4570000000000002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9"/>
    <n v="5.8047899999999998E-3"/>
    <n v="0.11029100999999999"/>
    <s v="USD"/>
    <n v="1"/>
    <n v="5.8047899999999998E-3"/>
    <n v="0.11029100999999999"/>
    <s v="N"/>
    <n v="0.1"/>
    <n v="9.9261909999999995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3"/>
    <n v="5.8328700000000004E-3"/>
    <n v="0.13415600999999999"/>
    <s v="USD"/>
    <n v="1"/>
    <n v="5.8328700000000004E-3"/>
    <n v="0.13415600999999999"/>
    <s v="N"/>
    <n v="0.1"/>
    <n v="0.12074041000000001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33"/>
    <n v="6.7091800000000004E-3"/>
    <n v="0.22140293999999999"/>
    <s v="USD"/>
    <n v="1"/>
    <n v="6.7091800000000004E-3"/>
    <n v="0.22140293999999999"/>
    <s v="N"/>
    <n v="0.1"/>
    <n v="0.19926265000000001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3"/>
    <n v="6.7130000000000002E-3"/>
    <n v="2.0139000000000001E-2"/>
    <s v="USD"/>
    <n v="1"/>
    <n v="6.7130000000000002E-3"/>
    <n v="2.0139000000000001E-2"/>
    <s v="N"/>
    <n v="0.1"/>
    <n v="1.8125100000000002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3"/>
    <n v="7.0966700000000002E-3"/>
    <n v="2.1290010000000002E-2"/>
    <s v="USD"/>
    <n v="1"/>
    <n v="7.0966700000000002E-3"/>
    <n v="2.1290010000000002E-2"/>
    <s v="N"/>
    <n v="0.1"/>
    <n v="1.9161009999999999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9.3330000000000003E-5"/>
    <n v="2.7998999999999998E-4"/>
    <s v="USD"/>
    <n v="1"/>
    <n v="9.3330000000000003E-5"/>
    <n v="2.7998999999999998E-4"/>
    <s v="N"/>
    <n v="0.1"/>
    <n v="2.5199E-4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9900000000000001E-4"/>
    <n v="1.9900000000000001E-4"/>
    <s v="USD"/>
    <n v="1"/>
    <n v="1.9900000000000001E-4"/>
    <n v="1.9900000000000001E-4"/>
    <s v="N"/>
    <n v="0.1"/>
    <n v="1.7909999999999999E-4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7.2659999999999999E-4"/>
    <n v="3.6329999999999999E-3"/>
    <s v="USD"/>
    <n v="1"/>
    <n v="7.2659999999999999E-4"/>
    <n v="3.6329999999999999E-3"/>
    <s v="N"/>
    <n v="0.1"/>
    <n v="3.2697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70"/>
    <n v="1.2675E-3"/>
    <n v="0.59572499999999995"/>
    <s v="USD"/>
    <n v="1"/>
    <n v="1.2675E-3"/>
    <n v="0.59572499999999995"/>
    <s v="N"/>
    <n v="0.1"/>
    <n v="0.5361525000000000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67"/>
    <n v="1.63529E-3"/>
    <n v="0.43662243000000001"/>
    <s v="USD"/>
    <n v="1"/>
    <n v="1.63529E-3"/>
    <n v="0.43662243000000001"/>
    <s v="N"/>
    <n v="0.1"/>
    <n v="0.39296018999999999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15"/>
    <n v="1.6438100000000001E-3"/>
    <n v="0.51780015000000001"/>
    <s v="USD"/>
    <n v="1"/>
    <n v="1.6438100000000001E-3"/>
    <n v="0.51780015000000001"/>
    <s v="N"/>
    <n v="0.1"/>
    <n v="0.46602012999999998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70"/>
    <n v="1.68575E-3"/>
    <n v="0.28657749999999999"/>
    <s v="USD"/>
    <n v="1"/>
    <n v="1.68575E-3"/>
    <n v="0.28657749999999999"/>
    <s v="N"/>
    <n v="0.1"/>
    <n v="0.25791975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05"/>
    <n v="1.7296099999999999E-3"/>
    <n v="0.70049205000000003"/>
    <s v="USD"/>
    <n v="1"/>
    <n v="1.7296099999999999E-3"/>
    <n v="0.70049205000000003"/>
    <s v="N"/>
    <n v="0.1"/>
    <n v="0.63044283999999995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51"/>
    <n v="2.08011E-3"/>
    <n v="0.52210761000000006"/>
    <s v="USD"/>
    <n v="1"/>
    <n v="2.08011E-3"/>
    <n v="0.52210761000000006"/>
    <s v="N"/>
    <n v="0.1"/>
    <n v="0.46989684999999998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69"/>
    <n v="2.1449099999999999E-3"/>
    <n v="0.57698079000000002"/>
    <s v="USD"/>
    <n v="1"/>
    <n v="2.1449099999999999E-3"/>
    <n v="0.57698079000000002"/>
    <s v="N"/>
    <n v="0.1"/>
    <n v="0.51928271000000004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64"/>
    <n v="2.1673899999999999E-3"/>
    <n v="0.57219096000000003"/>
    <s v="USD"/>
    <n v="1"/>
    <n v="2.1673899999999999E-3"/>
    <n v="0.57219096000000003"/>
    <s v="N"/>
    <n v="0.1"/>
    <n v="0.51497185999999995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44"/>
    <n v="2.1792399999999998E-3"/>
    <n v="0.53173455999999997"/>
    <s v="USD"/>
    <n v="1"/>
    <n v="2.1792399999999998E-3"/>
    <n v="0.53173455999999997"/>
    <s v="N"/>
    <n v="0.1"/>
    <n v="0.4785611000000000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1930000000000001E-3"/>
    <n v="4.3860000000000001E-3"/>
    <s v="USD"/>
    <n v="1"/>
    <n v="2.1930000000000001E-3"/>
    <n v="4.3860000000000001E-3"/>
    <s v="N"/>
    <n v="0.1"/>
    <n v="3.9474000000000002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63"/>
    <n v="2.2197100000000002E-3"/>
    <n v="0.36181273000000003"/>
    <s v="USD"/>
    <n v="1"/>
    <n v="2.2197100000000002E-3"/>
    <n v="0.36181273000000003"/>
    <s v="N"/>
    <n v="0.1"/>
    <n v="0.32563145999999998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39"/>
    <n v="2.3581100000000001E-3"/>
    <n v="0.56358828999999999"/>
    <s v="USD"/>
    <n v="1"/>
    <n v="2.3581100000000001E-3"/>
    <n v="0.56358828999999999"/>
    <s v="N"/>
    <n v="0.1"/>
    <n v="0.5072294600000000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3.7785000000000002E-3"/>
    <n v="2.2671E-2"/>
    <s v="USD"/>
    <n v="1"/>
    <n v="3.7785000000000002E-3"/>
    <n v="2.2671E-2"/>
    <s v="N"/>
    <n v="0.1"/>
    <n v="2.0403899999999999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1910000000000003E-3"/>
    <n v="4.1910000000000003E-3"/>
    <s v="USD"/>
    <n v="1"/>
    <n v="4.1910000000000003E-3"/>
    <n v="4.1910000000000003E-3"/>
    <s v="N"/>
    <n v="0.1"/>
    <n v="3.7718999999999999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6"/>
    <n v="4.7695300000000001E-3"/>
    <n v="0.17170308000000001"/>
    <s v="USD"/>
    <n v="1"/>
    <n v="4.7695300000000001E-3"/>
    <n v="0.17170308000000001"/>
    <s v="N"/>
    <n v="0.1"/>
    <n v="0.15453277000000001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5.8692500000000003E-3"/>
    <n v="2.3477000000000001E-2"/>
    <s v="USD"/>
    <n v="1"/>
    <n v="5.8692500000000003E-3"/>
    <n v="2.3477000000000001E-2"/>
    <s v="N"/>
    <n v="0.1"/>
    <n v="2.11293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0939999999999996E-3"/>
    <n v="6.0939999999999996E-3"/>
    <s v="USD"/>
    <n v="1"/>
    <n v="6.0939999999999996E-3"/>
    <n v="6.0939999999999996E-3"/>
    <s v="N"/>
    <n v="0.1"/>
    <n v="5.4846000000000001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4330000000000003E-3"/>
    <n v="6.4330000000000003E-3"/>
    <s v="USD"/>
    <n v="1"/>
    <n v="6.4330000000000003E-3"/>
    <n v="6.4330000000000003E-3"/>
    <s v="N"/>
    <n v="0.1"/>
    <n v="5.7897000000000001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0689999999999998E-3"/>
    <n v="7.0689999999999998E-3"/>
    <s v="USD"/>
    <n v="1"/>
    <n v="7.0689999999999998E-3"/>
    <n v="7.0689999999999998E-3"/>
    <s v="N"/>
    <n v="0.1"/>
    <n v="6.3620999999999999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1539999999999998E-3"/>
    <n v="7.1539999999999998E-3"/>
    <s v="USD"/>
    <n v="1"/>
    <n v="7.1539999999999998E-3"/>
    <n v="7.1539999999999998E-3"/>
    <s v="N"/>
    <n v="0.1"/>
    <n v="6.4386000000000001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095E-2"/>
    <n v="2.095E-2"/>
    <s v="USD"/>
    <n v="1"/>
    <n v="2.095E-2"/>
    <n v="2.095E-2"/>
    <s v="N"/>
    <n v="0.1"/>
    <n v="1.8855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3"/>
    <n v="1.9367000000000001E-4"/>
    <n v="5.8100999999999997E-4"/>
    <s v="USD"/>
    <n v="1"/>
    <n v="1.9367000000000001E-4"/>
    <n v="5.8100999999999997E-4"/>
    <s v="N"/>
    <n v="0.1"/>
    <n v="5.2291000000000002E-4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2"/>
    <n v="3.2699999999999998E-4"/>
    <n v="6.5399999999999996E-4"/>
    <s v="USD"/>
    <n v="1"/>
    <n v="3.2699999999999998E-4"/>
    <n v="6.5399999999999996E-4"/>
    <s v="N"/>
    <n v="0.1"/>
    <n v="5.886E-4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4"/>
    <n v="5.0075E-4"/>
    <n v="2.003E-3"/>
    <s v="USD"/>
    <n v="1"/>
    <n v="5.0075E-4"/>
    <n v="2.003E-3"/>
    <s v="N"/>
    <n v="0.1"/>
    <n v="1.8027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0"/>
    <n v="5.2979999999999998E-4"/>
    <n v="5.2979999999999998E-3"/>
    <s v="USD"/>
    <n v="1"/>
    <n v="5.2979999999999998E-4"/>
    <n v="5.2979999999999998E-3"/>
    <s v="N"/>
    <n v="0.1"/>
    <n v="4.7682000000000002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2"/>
    <n v="9.8250000000000008E-4"/>
    <n v="1.9650000000000002E-3"/>
    <s v="USD"/>
    <n v="1"/>
    <n v="9.8250000000000008E-4"/>
    <n v="1.9650000000000002E-3"/>
    <s v="N"/>
    <n v="0.1"/>
    <n v="1.7685000000000001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2"/>
    <n v="1.7825E-3"/>
    <n v="3.565E-3"/>
    <s v="USD"/>
    <n v="1"/>
    <n v="1.7825E-3"/>
    <n v="3.565E-3"/>
    <s v="N"/>
    <n v="0.1"/>
    <n v="3.2085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"/>
    <n v="1.848E-3"/>
    <n v="1.848E-3"/>
    <s v="USD"/>
    <n v="1"/>
    <n v="1.848E-3"/>
    <n v="1.848E-3"/>
    <s v="N"/>
    <n v="0.1"/>
    <n v="1.6632000000000001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"/>
    <n v="2.4320000000000001E-3"/>
    <n v="2.4320000000000001E-3"/>
    <s v="USD"/>
    <n v="1"/>
    <n v="2.4320000000000001E-3"/>
    <n v="2.4320000000000001E-3"/>
    <s v="N"/>
    <n v="0.1"/>
    <n v="2.1887999999999999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30"/>
    <n v="2.4559299999999998E-3"/>
    <n v="7.3677900000000004E-2"/>
    <s v="USD"/>
    <n v="1"/>
    <n v="2.4559299999999998E-3"/>
    <n v="7.3677900000000004E-2"/>
    <s v="N"/>
    <n v="0.1"/>
    <n v="6.6310110000000005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"/>
    <n v="2.9750000000000002E-3"/>
    <n v="2.9750000000000002E-3"/>
    <s v="USD"/>
    <n v="1"/>
    <n v="2.9750000000000002E-3"/>
    <n v="2.9750000000000002E-3"/>
    <s v="N"/>
    <n v="0.1"/>
    <n v="2.6775000000000002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2"/>
    <n v="5.7695000000000003E-3"/>
    <n v="1.1539000000000001E-2"/>
    <s v="USD"/>
    <n v="1"/>
    <n v="5.7695000000000003E-3"/>
    <n v="1.1539000000000001E-2"/>
    <s v="N"/>
    <n v="0.1"/>
    <n v="1.03851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0"/>
    <n v="6.3328000000000004E-3"/>
    <n v="6.3327999999999995E-2"/>
    <s v="USD"/>
    <n v="1"/>
    <n v="6.3328000000000004E-3"/>
    <n v="6.3327999999999995E-2"/>
    <s v="N"/>
    <n v="0.1"/>
    <n v="5.6995200000000003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"/>
    <n v="1.0307999999999999E-2"/>
    <n v="1.0307999999999999E-2"/>
    <s v="USD"/>
    <n v="1"/>
    <n v="1.0307999999999999E-2"/>
    <n v="1.0307999999999999E-2"/>
    <s v="N"/>
    <n v="0.1"/>
    <n v="9.2771999999999993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3"/>
    <n v="1.4468999999999999E-2"/>
    <n v="4.3407000000000001E-2"/>
    <s v="USD"/>
    <n v="1"/>
    <n v="1.4468999999999999E-2"/>
    <n v="4.3407000000000001E-2"/>
    <s v="N"/>
    <n v="0.1"/>
    <n v="3.9066299999999998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6"/>
    <n v="4.37E-4"/>
    <n v="2.6220000000000002E-3"/>
    <s v="USD"/>
    <n v="1"/>
    <n v="4.37E-4"/>
    <n v="2.6220000000000002E-3"/>
    <s v="N"/>
    <n v="0.1"/>
    <n v="2.3598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3"/>
    <n v="7.2333E-4"/>
    <n v="2.1699900000000001E-3"/>
    <s v="USD"/>
    <n v="1"/>
    <n v="7.2333E-4"/>
    <n v="2.1699900000000001E-3"/>
    <s v="N"/>
    <n v="0.1"/>
    <n v="1.9529899999999999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2"/>
    <n v="1.026E-3"/>
    <n v="2.052E-3"/>
    <s v="USD"/>
    <n v="1"/>
    <n v="1.026E-3"/>
    <n v="2.052E-3"/>
    <s v="N"/>
    <n v="0.1"/>
    <n v="1.8468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2"/>
    <n v="2.2959999999999999E-3"/>
    <n v="4.5919999999999997E-3"/>
    <s v="USD"/>
    <n v="1"/>
    <n v="2.2959999999999999E-3"/>
    <n v="4.5919999999999997E-3"/>
    <s v="N"/>
    <n v="0.1"/>
    <n v="4.1327999999999998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1"/>
    <n v="3.47E-3"/>
    <n v="3.47E-3"/>
    <s v="USD"/>
    <n v="1"/>
    <n v="3.47E-3"/>
    <n v="3.47E-3"/>
    <s v="N"/>
    <n v="0.1"/>
    <n v="3.1229999999999999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3"/>
    <n v="7.3766999999999995E-4"/>
    <n v="2.2130100000000001E-3"/>
    <s v="USD"/>
    <n v="1"/>
    <n v="7.3766999999999995E-4"/>
    <n v="2.2130100000000001E-3"/>
    <s v="N"/>
    <n v="0.1"/>
    <n v="1.9917099999999998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7"/>
    <n v="1.1148200000000001E-3"/>
    <n v="1.895194E-2"/>
    <s v="USD"/>
    <n v="1"/>
    <n v="1.1148200000000001E-3"/>
    <n v="1.895194E-2"/>
    <s v="N"/>
    <n v="0.1"/>
    <n v="1.7056749999999999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4"/>
    <n v="1.263E-3"/>
    <n v="5.0520000000000001E-3"/>
    <s v="USD"/>
    <n v="1"/>
    <n v="1.263E-3"/>
    <n v="5.0520000000000001E-3"/>
    <s v="N"/>
    <n v="0.1"/>
    <n v="4.5468000000000001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2"/>
    <n v="1.861E-3"/>
    <n v="3.722E-3"/>
    <s v="USD"/>
    <n v="1"/>
    <n v="1.861E-3"/>
    <n v="3.722E-3"/>
    <s v="N"/>
    <n v="0.1"/>
    <n v="3.3498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6"/>
    <n v="2E-3"/>
    <n v="3.2000000000000001E-2"/>
    <s v="USD"/>
    <n v="1"/>
    <n v="2E-3"/>
    <n v="3.2000000000000001E-2"/>
    <s v="N"/>
    <n v="0.1"/>
    <n v="2.8799999999999999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5"/>
    <n v="2.1795999999999999E-3"/>
    <n v="1.0898E-2"/>
    <s v="USD"/>
    <n v="1"/>
    <n v="2.1795999999999999E-3"/>
    <n v="1.0898E-2"/>
    <s v="N"/>
    <n v="0.1"/>
    <n v="9.8081999999999996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2"/>
    <n v="2.2079999999999999E-3"/>
    <n v="4.4159999999999998E-3"/>
    <s v="USD"/>
    <n v="1"/>
    <n v="2.2079999999999999E-3"/>
    <n v="4.4159999999999998E-3"/>
    <s v="N"/>
    <n v="0.1"/>
    <n v="3.9744000000000003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29"/>
    <n v="2.39186E-3"/>
    <n v="6.9363939999999999E-2"/>
    <s v="USD"/>
    <n v="1"/>
    <n v="2.39186E-3"/>
    <n v="6.9363939999999999E-2"/>
    <s v="N"/>
    <n v="0.1"/>
    <n v="6.2427549999999998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25"/>
    <n v="2.7314800000000001E-3"/>
    <n v="6.8287E-2"/>
    <s v="USD"/>
    <n v="1"/>
    <n v="2.7314800000000001E-3"/>
    <n v="6.8287E-2"/>
    <s v="N"/>
    <n v="0.1"/>
    <n v="6.14583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3"/>
    <n v="3.4811500000000001E-3"/>
    <n v="4.5254950000000002E-2"/>
    <s v="USD"/>
    <n v="1"/>
    <n v="3.4811500000000001E-3"/>
    <n v="4.5254950000000002E-2"/>
    <s v="N"/>
    <n v="0.1"/>
    <n v="4.072945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2"/>
    <n v="3.6262500000000001E-3"/>
    <n v="4.3514999999999998E-2"/>
    <s v="USD"/>
    <n v="1"/>
    <n v="3.6262500000000001E-3"/>
    <n v="4.3514999999999998E-2"/>
    <s v="N"/>
    <n v="0.1"/>
    <n v="3.9163499999999997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5"/>
    <n v="4.0522700000000002E-3"/>
    <n v="6.0784049999999999E-2"/>
    <s v="USD"/>
    <n v="1"/>
    <n v="4.0522700000000002E-3"/>
    <n v="6.0784049999999999E-2"/>
    <s v="N"/>
    <n v="0.1"/>
    <n v="5.470564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6"/>
    <n v="4.4181899999999998E-3"/>
    <n v="7.0691039999999997E-2"/>
    <s v="USD"/>
    <n v="1"/>
    <n v="4.4181899999999998E-3"/>
    <n v="7.0691039999999997E-2"/>
    <s v="N"/>
    <n v="0.1"/>
    <n v="6.3621940000000002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2"/>
    <n v="4.4961699999999999E-3"/>
    <n v="5.3954040000000002E-2"/>
    <s v="USD"/>
    <n v="1"/>
    <n v="4.4961699999999999E-3"/>
    <n v="5.3954040000000002E-2"/>
    <s v="N"/>
    <n v="0.1"/>
    <n v="4.855864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"/>
    <n v="4.6379999999999998E-3"/>
    <n v="4.6379999999999998E-3"/>
    <s v="USD"/>
    <n v="1"/>
    <n v="4.6379999999999998E-3"/>
    <n v="4.6379999999999998E-3"/>
    <s v="N"/>
    <n v="0.1"/>
    <n v="4.1742000000000003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4"/>
    <n v="5.9670000000000001E-3"/>
    <n v="2.3868E-2"/>
    <s v="USD"/>
    <n v="1"/>
    <n v="5.9670000000000001E-3"/>
    <n v="2.3868E-2"/>
    <s v="N"/>
    <n v="0.1"/>
    <n v="2.1481199999999999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"/>
    <n v="6.3660000000000001E-3"/>
    <n v="6.3660000000000001E-3"/>
    <s v="USD"/>
    <n v="1"/>
    <n v="6.3660000000000001E-3"/>
    <n v="6.3660000000000001E-3"/>
    <s v="N"/>
    <n v="0.1"/>
    <n v="5.7293999999999999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2"/>
    <n v="7.4580000000000002E-3"/>
    <n v="1.4916E-2"/>
    <s v="USD"/>
    <n v="1"/>
    <n v="7.4580000000000002E-3"/>
    <n v="1.4916E-2"/>
    <s v="N"/>
    <n v="0.1"/>
    <n v="1.34244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5"/>
    <n v="6.4740000000000002E-4"/>
    <n v="3.2369999999999999E-3"/>
    <s v="USD"/>
    <n v="1"/>
    <n v="6.4740000000000002E-4"/>
    <n v="3.2369999999999999E-3"/>
    <s v="N"/>
    <n v="0.1"/>
    <n v="2.9133000000000002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2"/>
    <n v="6.96E-4"/>
    <n v="1.392E-3"/>
    <s v="USD"/>
    <n v="1"/>
    <n v="6.96E-4"/>
    <n v="1.392E-3"/>
    <s v="N"/>
    <n v="0.1"/>
    <n v="1.2528000000000001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4"/>
    <n v="9.827499999999999E-4"/>
    <n v="3.9309999999999996E-3"/>
    <s v="USD"/>
    <n v="1"/>
    <n v="9.827499999999999E-4"/>
    <n v="3.9309999999999996E-3"/>
    <s v="N"/>
    <n v="0.1"/>
    <n v="3.5379000000000001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4"/>
    <n v="1.0095E-3"/>
    <n v="4.0379999999999999E-3"/>
    <s v="USD"/>
    <n v="1"/>
    <n v="1.0095E-3"/>
    <n v="4.0379999999999999E-3"/>
    <s v="N"/>
    <n v="0.1"/>
    <n v="3.6342000000000002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2"/>
    <n v="1.3359999999999999E-3"/>
    <n v="2.6719999999999999E-3"/>
    <s v="USD"/>
    <n v="1"/>
    <n v="1.3359999999999999E-3"/>
    <n v="2.6719999999999999E-3"/>
    <s v="N"/>
    <n v="0.1"/>
    <n v="2.4047999999999999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1.6670000000000001E-3"/>
    <n v="1.6670000000000001E-3"/>
    <s v="USD"/>
    <n v="1"/>
    <n v="1.6670000000000001E-3"/>
    <n v="1.6670000000000001E-3"/>
    <s v="N"/>
    <n v="0.1"/>
    <n v="1.5003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5"/>
    <n v="1.8389999999999999E-3"/>
    <n v="9.195E-3"/>
    <s v="USD"/>
    <n v="1"/>
    <n v="1.8389999999999999E-3"/>
    <n v="9.195E-3"/>
    <s v="N"/>
    <n v="0.1"/>
    <n v="8.2754999999999999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2"/>
    <n v="1.8959999999999999E-3"/>
    <n v="3.7919999999999998E-3"/>
    <s v="USD"/>
    <n v="1"/>
    <n v="1.8959999999999999E-3"/>
    <n v="3.7919999999999998E-3"/>
    <s v="N"/>
    <n v="0.1"/>
    <n v="3.4128000000000001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3"/>
    <n v="2.2300000000000002E-3"/>
    <n v="6.6899999999999998E-3"/>
    <s v="USD"/>
    <n v="1"/>
    <n v="2.2300000000000002E-3"/>
    <n v="6.6899999999999998E-3"/>
    <s v="N"/>
    <n v="0.1"/>
    <n v="6.0210000000000003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9"/>
    <n v="2.3452099999999999E-3"/>
    <n v="4.455899E-2"/>
    <s v="USD"/>
    <n v="1"/>
    <n v="2.3452099999999999E-3"/>
    <n v="4.455899E-2"/>
    <s v="N"/>
    <n v="0.1"/>
    <n v="4.0103090000000001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2.738E-3"/>
    <n v="2.738E-3"/>
    <s v="USD"/>
    <n v="1"/>
    <n v="2.738E-3"/>
    <n v="2.738E-3"/>
    <s v="N"/>
    <n v="0.1"/>
    <n v="2.4642000000000002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3"/>
    <n v="2.74333E-3"/>
    <n v="8.2299899999999995E-3"/>
    <s v="USD"/>
    <n v="1"/>
    <n v="2.74333E-3"/>
    <n v="8.2299899999999995E-3"/>
    <s v="N"/>
    <n v="0.1"/>
    <n v="7.4069899999999996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7"/>
    <n v="2.8561200000000002E-3"/>
    <n v="4.855404E-2"/>
    <s v="USD"/>
    <n v="1"/>
    <n v="2.8561200000000002E-3"/>
    <n v="4.855404E-2"/>
    <s v="N"/>
    <n v="0.1"/>
    <n v="4.3698639999999997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2"/>
    <n v="2.9015E-3"/>
    <n v="5.803E-3"/>
    <s v="USD"/>
    <n v="1"/>
    <n v="2.9015E-3"/>
    <n v="5.803E-3"/>
    <s v="N"/>
    <n v="0.1"/>
    <n v="5.2227000000000003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6"/>
    <n v="3.29E-3"/>
    <n v="1.9740000000000001E-2"/>
    <s v="USD"/>
    <n v="1"/>
    <n v="3.29E-3"/>
    <n v="1.9740000000000001E-2"/>
    <s v="N"/>
    <n v="0.1"/>
    <n v="1.7766000000000001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5"/>
    <n v="3.5174E-3"/>
    <n v="1.7586999999999998E-2"/>
    <s v="USD"/>
    <n v="1"/>
    <n v="3.5174E-3"/>
    <n v="1.7586999999999998E-2"/>
    <s v="N"/>
    <n v="0.1"/>
    <n v="1.58283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2"/>
    <n v="3.741E-3"/>
    <n v="7.4819999999999999E-3"/>
    <s v="USD"/>
    <n v="1"/>
    <n v="3.741E-3"/>
    <n v="7.4819999999999999E-3"/>
    <s v="N"/>
    <n v="0.1"/>
    <n v="6.7337999999999999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2"/>
    <n v="4.6195000000000003E-3"/>
    <n v="9.2390000000000007E-3"/>
    <s v="USD"/>
    <n v="1"/>
    <n v="4.6195000000000003E-3"/>
    <n v="9.2390000000000007E-3"/>
    <s v="N"/>
    <n v="0.1"/>
    <n v="8.3151000000000006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5"/>
    <n v="5.3223999999999997E-3"/>
    <n v="2.6612E-2"/>
    <s v="USD"/>
    <n v="1"/>
    <n v="5.3223999999999997E-3"/>
    <n v="2.6612E-2"/>
    <s v="N"/>
    <n v="0.1"/>
    <n v="2.3950800000000001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4"/>
    <n v="6.4132499999999997E-3"/>
    <n v="2.5652999999999999E-2"/>
    <s v="USD"/>
    <n v="1"/>
    <n v="6.4132499999999997E-3"/>
    <n v="2.5652999999999999E-2"/>
    <s v="N"/>
    <n v="0.1"/>
    <n v="2.3087699999999999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4"/>
    <n v="6.4957499999999998E-3"/>
    <n v="2.5982999999999999E-2"/>
    <s v="USD"/>
    <n v="1"/>
    <n v="6.4957499999999998E-3"/>
    <n v="2.5982999999999999E-2"/>
    <s v="N"/>
    <n v="0.1"/>
    <n v="2.3384700000000001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3"/>
    <n v="8.5386699999999999E-3"/>
    <n v="2.5616010000000002E-2"/>
    <s v="USD"/>
    <n v="1"/>
    <n v="8.5386699999999999E-3"/>
    <n v="2.5616010000000002E-2"/>
    <s v="N"/>
    <n v="0.1"/>
    <n v="2.3054410000000001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5"/>
    <n v="1.00386E-2"/>
    <n v="5.0193000000000002E-2"/>
    <s v="USD"/>
    <n v="1"/>
    <n v="1.00386E-2"/>
    <n v="5.0193000000000002E-2"/>
    <s v="N"/>
    <n v="0.1"/>
    <n v="4.5173699999999997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5"/>
    <n v="4.4222600000000001E-2"/>
    <n v="0.221113"/>
    <s v="USD"/>
    <n v="1"/>
    <n v="4.4222600000000001E-2"/>
    <n v="0.221113"/>
    <s v="N"/>
    <n v="0.1"/>
    <n v="0.1990017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3"/>
    <n v="2.04E-4"/>
    <n v="6.1200000000000002E-4"/>
    <s v="USD"/>
    <n v="1"/>
    <n v="2.04E-4"/>
    <n v="6.1200000000000002E-4"/>
    <s v="N"/>
    <n v="0.1"/>
    <n v="5.5080000000000005E-4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3"/>
    <n v="2.1232999999999999E-4"/>
    <n v="6.3699000000000004E-4"/>
    <s v="USD"/>
    <n v="1"/>
    <n v="2.1232999999999999E-4"/>
    <n v="6.3699000000000004E-4"/>
    <s v="N"/>
    <n v="0.1"/>
    <n v="5.7328999999999995E-4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2"/>
    <n v="4.0650000000000001E-4"/>
    <n v="8.1300000000000003E-4"/>
    <s v="USD"/>
    <n v="1"/>
    <n v="4.0650000000000001E-4"/>
    <n v="8.1300000000000003E-4"/>
    <s v="N"/>
    <n v="0.1"/>
    <n v="7.3169999999999995E-4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1"/>
    <n v="7.2999999999999996E-4"/>
    <n v="7.2999999999999996E-4"/>
    <s v="USD"/>
    <n v="1"/>
    <n v="7.2999999999999996E-4"/>
    <n v="7.2999999999999996E-4"/>
    <s v="N"/>
    <n v="0.1"/>
    <n v="6.5700000000000003E-4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2"/>
    <n v="1.495E-3"/>
    <n v="2.99E-3"/>
    <s v="USD"/>
    <n v="1"/>
    <n v="1.495E-3"/>
    <n v="2.99E-3"/>
    <s v="N"/>
    <n v="0.1"/>
    <n v="2.6909999999999998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2"/>
    <n v="2.5195E-3"/>
    <n v="5.0390000000000001E-3"/>
    <s v="USD"/>
    <n v="1"/>
    <n v="2.5195E-3"/>
    <n v="5.0390000000000001E-3"/>
    <s v="N"/>
    <n v="0.1"/>
    <n v="4.5351000000000002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44"/>
    <n v="2.6366599999999999E-3"/>
    <n v="0.11601304"/>
    <s v="USD"/>
    <n v="1"/>
    <n v="2.6366599999999999E-3"/>
    <n v="0.11601304"/>
    <s v="N"/>
    <n v="0.1"/>
    <n v="0.10441174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5"/>
    <n v="2.7079999999999999E-3"/>
    <n v="1.354E-2"/>
    <s v="USD"/>
    <n v="1"/>
    <n v="2.7079999999999999E-3"/>
    <n v="1.354E-2"/>
    <s v="N"/>
    <n v="0.1"/>
    <n v="1.2186000000000001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2"/>
    <n v="2.794E-3"/>
    <n v="5.5880000000000001E-3"/>
    <s v="USD"/>
    <n v="1"/>
    <n v="2.794E-3"/>
    <n v="5.5880000000000001E-3"/>
    <s v="N"/>
    <n v="0.1"/>
    <n v="5.0292000000000002E-3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9"/>
    <n v="3.8302200000000001E-3"/>
    <n v="3.4471979999999999E-2"/>
    <s v="USD"/>
    <n v="1"/>
    <n v="3.8302200000000001E-3"/>
    <n v="3.4471979999999999E-2"/>
    <s v="N"/>
    <n v="0.1"/>
    <n v="3.1024779999999998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2"/>
    <n v="6.2760000000000003E-3"/>
    <n v="1.2552000000000001E-2"/>
    <s v="USD"/>
    <n v="1"/>
    <n v="6.2760000000000003E-3"/>
    <n v="1.2552000000000001E-2"/>
    <s v="N"/>
    <n v="0.1"/>
    <n v="1.1296799999999999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2"/>
    <n v="6.8820000000000001E-3"/>
    <n v="1.3764E-2"/>
    <s v="USD"/>
    <n v="1"/>
    <n v="6.8820000000000001E-3"/>
    <n v="1.3764E-2"/>
    <s v="N"/>
    <n v="0.1"/>
    <n v="1.23876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2"/>
    <n v="7.3474999999999999E-3"/>
    <n v="1.4695E-2"/>
    <s v="USD"/>
    <n v="1"/>
    <n v="7.3474999999999999E-3"/>
    <n v="1.4695E-2"/>
    <s v="N"/>
    <n v="0.1"/>
    <n v="1.3225499999999999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2"/>
    <n v="7.5065000000000002E-3"/>
    <n v="1.5013E-2"/>
    <s v="USD"/>
    <n v="1"/>
    <n v="7.5065000000000002E-3"/>
    <n v="1.5013E-2"/>
    <s v="N"/>
    <n v="0.1"/>
    <n v="1.35117E-2"/>
    <n v="1"/>
    <s v="888608397728"/>
  </r>
  <r>
    <x v="1"/>
    <n v="229"/>
    <s v="YouTub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1"/>
    <n v="1.2227999999999999E-2"/>
    <n v="1.2227999999999999E-2"/>
    <s v="USD"/>
    <n v="1"/>
    <n v="1.2227999999999999E-2"/>
    <n v="1.2227999999999999E-2"/>
    <s v="N"/>
    <n v="0.1"/>
    <n v="1.10052E-2"/>
    <n v="1"/>
    <s v="888608397728"/>
  </r>
  <r>
    <x v="1"/>
    <n v="229"/>
    <s v="YouTube"/>
    <m/>
    <s v="UY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0699999999999999E-4"/>
    <n v="2.0699999999999999E-4"/>
    <s v="USD"/>
    <n v="1"/>
    <n v="2.0699999999999999E-4"/>
    <n v="2.0699999999999999E-4"/>
    <s v="N"/>
    <n v="0.1"/>
    <n v="1.863E-4"/>
    <n v="1"/>
    <s v="888608397728"/>
  </r>
  <r>
    <x v="1"/>
    <n v="229"/>
    <s v="YouTube"/>
    <m/>
    <s v="V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8.0329999999999998E-5"/>
    <n v="2.4099000000000001E-4"/>
    <s v="USD"/>
    <n v="1"/>
    <n v="8.0329999999999998E-5"/>
    <n v="2.4099000000000001E-4"/>
    <s v="N"/>
    <n v="0.1"/>
    <n v="2.1688999999999999E-4"/>
    <n v="1"/>
    <s v="888608397728"/>
  </r>
  <r>
    <x v="1"/>
    <n v="229"/>
    <s v="YouTube"/>
    <m/>
    <s v="V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73E-4"/>
    <n v="1.73E-4"/>
    <s v="USD"/>
    <n v="1"/>
    <n v="1.73E-4"/>
    <n v="1.73E-4"/>
    <s v="N"/>
    <n v="0.1"/>
    <n v="1.5569999999999999E-4"/>
    <n v="1"/>
    <s v="888608397728"/>
  </r>
  <r>
    <x v="1"/>
    <n v="229"/>
    <s v="YouTube"/>
    <m/>
    <s v="V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8999999999999999E-4"/>
    <n v="3.8999999999999999E-4"/>
    <s v="USD"/>
    <n v="1"/>
    <n v="3.8999999999999999E-4"/>
    <n v="3.8999999999999999E-4"/>
    <s v="N"/>
    <n v="0.1"/>
    <n v="3.5100000000000002E-4"/>
    <n v="1"/>
    <s v="888608397728"/>
  </r>
  <r>
    <x v="1"/>
    <n v="229"/>
    <s v="YouTube"/>
    <m/>
    <s v="VN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1100000000000002E-4"/>
    <n v="4.1100000000000002E-4"/>
    <s v="USD"/>
    <n v="1"/>
    <n v="4.1100000000000002E-4"/>
    <n v="4.1100000000000002E-4"/>
    <s v="N"/>
    <n v="0.1"/>
    <n v="3.6989999999999999E-4"/>
    <n v="1"/>
    <s v="888608397728"/>
  </r>
  <r>
    <x v="1"/>
    <n v="229"/>
    <s v="YouTube"/>
    <m/>
    <s v="Z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6000000000000005E-5"/>
    <n v="6.6000000000000005E-5"/>
    <s v="USD"/>
    <n v="1"/>
    <n v="6.6000000000000005E-5"/>
    <n v="6.6000000000000005E-5"/>
    <s v="N"/>
    <n v="0.1"/>
    <n v="5.94E-5"/>
    <n v="1"/>
    <s v="888608397728"/>
  </r>
  <r>
    <x v="1"/>
    <n v="229"/>
    <s v="YouTube"/>
    <m/>
    <s v="Z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7550000000000001E-4"/>
    <n v="3.5100000000000002E-4"/>
    <s v="USD"/>
    <n v="1"/>
    <n v="1.7550000000000001E-4"/>
    <n v="3.5100000000000002E-4"/>
    <s v="N"/>
    <n v="0.1"/>
    <n v="3.1589999999999998E-4"/>
    <n v="1"/>
    <s v="888608397728"/>
  </r>
  <r>
    <x v="1"/>
    <n v="229"/>
    <s v="YouTube"/>
    <m/>
    <s v="Z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8650000000000001E-4"/>
    <n v="3.7300000000000001E-4"/>
    <s v="USD"/>
    <n v="1"/>
    <n v="1.8650000000000001E-4"/>
    <n v="3.7300000000000001E-4"/>
    <s v="N"/>
    <n v="0.1"/>
    <n v="3.3569999999999997E-4"/>
    <n v="1"/>
    <s v="888608397728"/>
  </r>
  <r>
    <x v="1"/>
    <n v="229"/>
    <s v="YouTube"/>
    <m/>
    <s v="Z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4.6767E-4"/>
    <n v="1.4030100000000001E-3"/>
    <s v="USD"/>
    <n v="1"/>
    <n v="4.6767E-4"/>
    <n v="1.4030100000000001E-3"/>
    <s v="N"/>
    <n v="0.1"/>
    <n v="1.26271E-3"/>
    <n v="1"/>
    <s v="888608397728"/>
  </r>
  <r>
    <x v="1"/>
    <n v="229"/>
    <s v="YouTube"/>
    <m/>
    <s v="Z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0809999999999999E-3"/>
    <n v="1.0809999999999999E-3"/>
    <s v="USD"/>
    <n v="1"/>
    <n v="1.0809999999999999E-3"/>
    <n v="1.0809999999999999E-3"/>
    <s v="N"/>
    <n v="0.1"/>
    <n v="9.7289999999999996E-4"/>
    <n v="1"/>
    <s v="888608397728"/>
  </r>
  <r>
    <x v="1"/>
    <n v="262"/>
    <s v="Amazon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33"/>
    <n v="1.9E-3"/>
    <n v="6.2700000000000006E-2"/>
    <s v="USD"/>
    <n v="1"/>
    <n v="1.9E-3"/>
    <n v="6.2700000000000006E-2"/>
    <s v="N"/>
    <n v="0.1"/>
    <n v="5.6430000000000001E-2"/>
    <n v="1"/>
    <s v="888608397728"/>
  </r>
  <r>
    <x v="1"/>
    <n v="1105"/>
    <s v="iTunes Cloud"/>
    <m/>
    <s v="AU"/>
    <s v="2023-05"/>
    <s v="2023-05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8.5192999999999998E-4"/>
    <n v="8.5192999999999998E-4"/>
    <s v="AUD"/>
    <n v="0.63417341999999999"/>
    <n v="5.4027000000000003E-4"/>
    <n v="5.4027000000000003E-4"/>
    <s v="N"/>
    <n v="0.1"/>
    <n v="4.8624999999999997E-4"/>
    <n v="1"/>
    <s v="888608397728"/>
  </r>
  <r>
    <x v="1"/>
    <n v="1105"/>
    <s v="iTunes Cloud"/>
    <m/>
    <s v="CA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608397728"/>
  </r>
  <r>
    <x v="1"/>
    <n v="1105"/>
    <s v="iTunes Cloud"/>
    <m/>
    <s v="CA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3"/>
    <n v="9.1354000000000001E-4"/>
    <n v="2.74062E-3"/>
    <s v="CAD"/>
    <n v="0.7555096"/>
    <n v="6.9019000000000003E-4"/>
    <n v="2.0705599999999999E-3"/>
    <s v="N"/>
    <n v="0.1"/>
    <n v="1.8635100000000001E-3"/>
    <n v="1"/>
    <s v="888608397728"/>
  </r>
  <r>
    <x v="1"/>
    <n v="1105"/>
    <s v="iTunes Cloud"/>
    <m/>
    <s v="CA"/>
    <s v="2023-05"/>
    <s v="2023-05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3"/>
    <n v="9.1354000000000001E-4"/>
    <n v="2.74062E-3"/>
    <s v="CAD"/>
    <n v="0.7555096"/>
    <n v="6.9019000000000003E-4"/>
    <n v="2.0705599999999999E-3"/>
    <s v="N"/>
    <n v="0.1"/>
    <n v="1.8635100000000001E-3"/>
    <n v="1"/>
    <s v="888608397728"/>
  </r>
  <r>
    <x v="1"/>
    <n v="1105"/>
    <s v="iTunes Cloud"/>
    <m/>
    <s v="JP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0.12604870000000001"/>
    <n v="0.25209740000000003"/>
    <s v="JPY"/>
    <n v="6.9680200000000001E-3"/>
    <n v="8.7830999999999998E-4"/>
    <n v="1.75662E-3"/>
    <s v="N"/>
    <n v="0.1"/>
    <n v="1.58096E-3"/>
    <n v="1"/>
    <s v="888608397728"/>
  </r>
  <r>
    <x v="1"/>
    <n v="1105"/>
    <s v="iTunes Cloud"/>
    <m/>
    <s v="NL"/>
    <s v="2023-05"/>
    <s v="2023-05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1.70254E-3"/>
    <n v="1.70254E-3"/>
    <s v="EUR"/>
    <n v="1.0830312900000001"/>
    <n v="1.8439000000000001E-3"/>
    <n v="1.8439000000000001E-3"/>
    <s v="N"/>
    <n v="0.1"/>
    <n v="1.65952E-3"/>
    <n v="1"/>
    <s v="888608397728"/>
  </r>
  <r>
    <x v="1"/>
    <n v="1105"/>
    <s v="iTunes Cloud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2"/>
    <n v="1.0988300000000001E-3"/>
    <n v="1.318596E-2"/>
    <s v="USD"/>
    <n v="1"/>
    <n v="1.0988300000000001E-3"/>
    <n v="1.318596E-2"/>
    <s v="N"/>
    <n v="0.1"/>
    <n v="1.186736E-2"/>
    <n v="1"/>
    <s v="888608397728"/>
  </r>
  <r>
    <x v="1"/>
    <n v="1105"/>
    <s v="iTunes Cloud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2"/>
    <n v="1.0988300000000001E-3"/>
    <n v="1.318596E-2"/>
    <s v="USD"/>
    <n v="1"/>
    <n v="1.0988300000000001E-3"/>
    <n v="1.318596E-2"/>
    <s v="N"/>
    <n v="0.1"/>
    <n v="1.186736E-2"/>
    <n v="1"/>
    <s v="888608397728"/>
  </r>
  <r>
    <x v="1"/>
    <n v="1105"/>
    <s v="iTunes Cloud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8"/>
    <n v="1.0988300000000001E-3"/>
    <n v="8.7906400000000006E-3"/>
    <s v="USD"/>
    <n v="1"/>
    <n v="1.0988300000000001E-3"/>
    <n v="8.7906400000000006E-3"/>
    <s v="N"/>
    <n v="0.1"/>
    <n v="7.9115799999999997E-3"/>
    <n v="1"/>
    <s v="888608397728"/>
  </r>
  <r>
    <x v="1"/>
    <n v="1105"/>
    <s v="iTunes Cloud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3"/>
    <n v="1.0988300000000001E-3"/>
    <n v="1.428479E-2"/>
    <s v="USD"/>
    <n v="1"/>
    <n v="1.0988300000000001E-3"/>
    <n v="1.428479E-2"/>
    <s v="N"/>
    <n v="0.1"/>
    <n v="1.2856309999999999E-2"/>
    <n v="1"/>
    <s v="888608397728"/>
  </r>
  <r>
    <x v="1"/>
    <n v="1105"/>
    <s v="iTunes Cloud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84"/>
    <n v="1.0988300000000001E-3"/>
    <n v="0.20218472000000001"/>
    <s v="USD"/>
    <n v="1"/>
    <n v="1.0988300000000001E-3"/>
    <n v="0.20218472000000001"/>
    <s v="N"/>
    <n v="0.1"/>
    <n v="0.18196625"/>
    <n v="1"/>
    <s v="888608397728"/>
  </r>
  <r>
    <x v="1"/>
    <n v="1133"/>
    <s v="Amazon Prime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0.2"/>
    <n v="0.2"/>
    <s v="JPY"/>
    <n v="6.8752300000000004E-3"/>
    <n v="1.3750500000000001E-3"/>
    <n v="1.3750500000000001E-3"/>
    <s v="N"/>
    <n v="0.1"/>
    <n v="1.2375400000000001E-3"/>
    <n v="1"/>
    <s v="888608397728"/>
  </r>
  <r>
    <x v="1"/>
    <n v="1133"/>
    <s v="Amazon Prime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1"/>
    <n v="0.2"/>
    <n v="0.2"/>
    <s v="JPY"/>
    <n v="6.8752300000000004E-3"/>
    <n v="1.3750500000000001E-3"/>
    <n v="1.3750500000000001E-3"/>
    <s v="N"/>
    <n v="0.1"/>
    <n v="1.2375400000000001E-3"/>
    <n v="1"/>
    <s v="888608397728"/>
  </r>
  <r>
    <x v="1"/>
    <n v="1133"/>
    <s v="Amazon Prim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608397728"/>
  </r>
  <r>
    <x v="1"/>
    <n v="1133"/>
    <s v="Amazon Prime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83"/>
    <n v="2.0999999999999999E-3"/>
    <n v="0.17430000000000001"/>
    <s v="USD"/>
    <n v="1"/>
    <n v="2.0999999999999999E-3"/>
    <n v="0.17430000000000001"/>
    <s v="N"/>
    <n v="0.1"/>
    <n v="0.15687000000000001"/>
    <n v="1"/>
    <s v="888608397728"/>
  </r>
  <r>
    <x v="1"/>
    <n v="1166"/>
    <s v="Tidal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608397728"/>
  </r>
  <r>
    <x v="1"/>
    <n v="1166"/>
    <s v="Tidal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608397728"/>
  </r>
  <r>
    <x v="1"/>
    <n v="1166"/>
    <s v="Tidal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608397728"/>
  </r>
  <r>
    <x v="1"/>
    <n v="1205"/>
    <s v="YouTube RED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8.4519999999999997E-5"/>
    <n v="8.4519999999999997E-5"/>
    <s v="USD"/>
    <n v="1"/>
    <n v="8.4519999999999997E-5"/>
    <n v="8.4519999999999997E-5"/>
    <s v="N"/>
    <n v="0.1"/>
    <n v="7.6069999999999995E-5"/>
    <n v="1"/>
    <s v="888608397728"/>
  </r>
  <r>
    <x v="1"/>
    <n v="1205"/>
    <s v="YouTube RED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2756000000000001E-4"/>
    <n v="4.2756000000000001E-4"/>
    <s v="USD"/>
    <n v="1"/>
    <n v="4.2756000000000001E-4"/>
    <n v="4.2756000000000001E-4"/>
    <s v="N"/>
    <n v="0.1"/>
    <n v="3.8479999999999997E-4"/>
    <n v="1"/>
    <s v="888608397728"/>
  </r>
  <r>
    <x v="1"/>
    <n v="1205"/>
    <s v="YouTube RED"/>
    <m/>
    <s v="A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6.3537999999999995E-4"/>
    <n v="1.2707599999999999E-3"/>
    <s v="USD"/>
    <n v="1"/>
    <n v="6.3537999999999995E-4"/>
    <n v="1.2707599999999999E-3"/>
    <s v="N"/>
    <n v="0.1"/>
    <n v="1.14368E-3"/>
    <n v="1"/>
    <s v="888608397728"/>
  </r>
  <r>
    <x v="1"/>
    <n v="1205"/>
    <s v="YouTube RED"/>
    <m/>
    <s v="A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5273000000000001E-3"/>
    <n v="1.5273000000000001E-3"/>
    <s v="USD"/>
    <n v="1"/>
    <n v="1.5273000000000001E-3"/>
    <n v="1.5273000000000001E-3"/>
    <s v="N"/>
    <n v="0.1"/>
    <n v="1.3745700000000001E-3"/>
    <n v="1"/>
    <s v="888608397728"/>
  </r>
  <r>
    <x v="1"/>
    <n v="1205"/>
    <s v="YouTube RED"/>
    <m/>
    <s v="A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7907000000000002E-3"/>
    <n v="4.7907000000000002E-3"/>
    <s v="USD"/>
    <n v="1"/>
    <n v="4.7907000000000002E-3"/>
    <n v="4.7907000000000002E-3"/>
    <s v="N"/>
    <n v="0.1"/>
    <n v="4.3116300000000003E-3"/>
    <n v="1"/>
    <s v="888608397728"/>
  </r>
  <r>
    <x v="1"/>
    <n v="1205"/>
    <s v="YouTube RED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0824400000000001E-3"/>
    <n v="3.0824400000000001E-3"/>
    <s v="USD"/>
    <n v="1"/>
    <n v="3.0824400000000001E-3"/>
    <n v="3.0824400000000001E-3"/>
    <s v="N"/>
    <n v="0.1"/>
    <n v="2.7742000000000001E-3"/>
    <n v="1"/>
    <s v="888608397728"/>
  </r>
  <r>
    <x v="1"/>
    <n v="1205"/>
    <s v="YouTube RED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3807400000000001E-3"/>
    <n v="3.3807400000000001E-3"/>
    <s v="USD"/>
    <n v="1"/>
    <n v="3.3807400000000001E-3"/>
    <n v="3.3807400000000001E-3"/>
    <s v="N"/>
    <n v="0.1"/>
    <n v="3.0426699999999999E-3"/>
    <n v="1"/>
    <s v="888608397728"/>
  </r>
  <r>
    <x v="1"/>
    <n v="1205"/>
    <s v="YouTube RED"/>
    <m/>
    <s v="A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1.2242899999999999E-2"/>
    <n v="3.6728700000000003E-2"/>
    <s v="USD"/>
    <n v="1"/>
    <n v="1.2242899999999999E-2"/>
    <n v="3.6728700000000003E-2"/>
    <s v="N"/>
    <n v="0.1"/>
    <n v="3.3055830000000001E-2"/>
    <n v="1"/>
    <s v="888608397728"/>
  </r>
  <r>
    <x v="1"/>
    <n v="1205"/>
    <s v="YouTube RED"/>
    <m/>
    <s v="B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4901099999999998E-3"/>
    <n v="3.4901099999999998E-3"/>
    <s v="USD"/>
    <n v="1"/>
    <n v="3.4901099999999998E-3"/>
    <n v="3.4901099999999998E-3"/>
    <s v="N"/>
    <n v="0.1"/>
    <n v="3.1411E-3"/>
    <n v="1"/>
    <s v="888608397728"/>
  </r>
  <r>
    <x v="1"/>
    <n v="1205"/>
    <s v="YouTube RED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5994999999999999E-4"/>
    <n v="3.5994999999999999E-4"/>
    <s v="USD"/>
    <n v="1"/>
    <n v="3.5994999999999999E-4"/>
    <n v="3.5994999999999999E-4"/>
    <s v="N"/>
    <n v="0.1"/>
    <n v="3.2394999999999999E-4"/>
    <n v="1"/>
    <s v="888608397728"/>
  </r>
  <r>
    <x v="1"/>
    <n v="1205"/>
    <s v="YouTube RED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6.3984999999999997E-4"/>
    <n v="1.2796999999999999E-3"/>
    <s v="USD"/>
    <n v="1"/>
    <n v="6.3984999999999997E-4"/>
    <n v="1.2796999999999999E-3"/>
    <s v="N"/>
    <n v="0.1"/>
    <n v="1.1517299999999999E-3"/>
    <n v="1"/>
    <s v="888608397728"/>
  </r>
  <r>
    <x v="1"/>
    <n v="1205"/>
    <s v="YouTube RED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1.3662100000000001E-3"/>
    <n v="4.0986299999999998E-3"/>
    <s v="USD"/>
    <n v="1"/>
    <n v="1.3662100000000001E-3"/>
    <n v="4.0986299999999998E-3"/>
    <s v="N"/>
    <n v="0.1"/>
    <n v="3.6887700000000001E-3"/>
    <n v="1"/>
    <s v="888608397728"/>
  </r>
  <r>
    <x v="1"/>
    <n v="1205"/>
    <s v="YouTube RED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3.12817E-3"/>
    <n v="1.251268E-2"/>
    <s v="USD"/>
    <n v="1"/>
    <n v="3.12817E-3"/>
    <n v="1.251268E-2"/>
    <s v="N"/>
    <n v="0.1"/>
    <n v="1.1261409999999999E-2"/>
    <n v="1"/>
    <s v="888608397728"/>
  </r>
  <r>
    <x v="1"/>
    <n v="1205"/>
    <s v="YouTube RED"/>
    <m/>
    <s v="BR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3"/>
    <n v="1.1295599999999999E-3"/>
    <n v="3.3886799999999998E-3"/>
    <s v="USD"/>
    <n v="1"/>
    <n v="1.1295599999999999E-3"/>
    <n v="3.3886799999999998E-3"/>
    <s v="N"/>
    <n v="0.1"/>
    <n v="3.04981E-3"/>
    <n v="1"/>
    <s v="888608397728"/>
  </r>
  <r>
    <x v="1"/>
    <n v="1205"/>
    <s v="YouTube RED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0753999999999995E-4"/>
    <n v="6.0753999999999995E-4"/>
    <s v="USD"/>
    <n v="1"/>
    <n v="6.0753999999999995E-4"/>
    <n v="6.0753999999999995E-4"/>
    <s v="N"/>
    <n v="0.1"/>
    <n v="5.4679000000000001E-4"/>
    <n v="1"/>
    <s v="888608397728"/>
  </r>
  <r>
    <x v="1"/>
    <n v="1205"/>
    <s v="YouTube RED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76991E-3"/>
    <n v="1.76991E-3"/>
    <s v="USD"/>
    <n v="1"/>
    <n v="1.76991E-3"/>
    <n v="1.76991E-3"/>
    <s v="N"/>
    <n v="0.1"/>
    <n v="1.5929200000000001E-3"/>
    <n v="1"/>
    <s v="888608397728"/>
  </r>
  <r>
    <x v="1"/>
    <n v="1205"/>
    <s v="YouTube RED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7642500000000002E-3"/>
    <n v="2.7642500000000002E-3"/>
    <s v="USD"/>
    <n v="1"/>
    <n v="2.7642500000000002E-3"/>
    <n v="2.7642500000000002E-3"/>
    <s v="N"/>
    <n v="0.1"/>
    <n v="2.48782E-3"/>
    <n v="1"/>
    <s v="888608397728"/>
  </r>
  <r>
    <x v="1"/>
    <n v="1205"/>
    <s v="YouTube RED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2.7741900000000002E-3"/>
    <n v="5.5483800000000003E-3"/>
    <s v="USD"/>
    <n v="1"/>
    <n v="2.7741900000000002E-3"/>
    <n v="5.5483800000000003E-3"/>
    <s v="N"/>
    <n v="0.1"/>
    <n v="4.9935400000000003E-3"/>
    <n v="1"/>
    <s v="888608397728"/>
  </r>
  <r>
    <x v="1"/>
    <n v="1205"/>
    <s v="YouTube RED"/>
    <m/>
    <s v="C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1.036129E-2"/>
    <n v="6.2167739999999999E-2"/>
    <s v="USD"/>
    <n v="1"/>
    <n v="1.036129E-2"/>
    <n v="6.2167739999999999E-2"/>
    <s v="N"/>
    <n v="0.1"/>
    <n v="5.5950970000000003E-2"/>
    <n v="1"/>
    <s v="888608397728"/>
  </r>
  <r>
    <x v="1"/>
    <n v="1205"/>
    <s v="YouTube RED"/>
    <m/>
    <s v="C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2409299999999999E-3"/>
    <n v="1.2409299999999999E-3"/>
    <s v="USD"/>
    <n v="1"/>
    <n v="1.2409299999999999E-3"/>
    <n v="1.2409299999999999E-3"/>
    <s v="N"/>
    <n v="0.1"/>
    <n v="1.11684E-3"/>
    <n v="1"/>
    <s v="888608397728"/>
  </r>
  <r>
    <x v="1"/>
    <n v="1205"/>
    <s v="YouTube RED"/>
    <m/>
    <s v="C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4109599999999999E-3"/>
    <n v="1.4109599999999999E-3"/>
    <s v="USD"/>
    <n v="1"/>
    <n v="1.4109599999999999E-3"/>
    <n v="1.4109599999999999E-3"/>
    <s v="N"/>
    <n v="0.1"/>
    <n v="1.26986E-3"/>
    <n v="1"/>
    <s v="888608397728"/>
  </r>
  <r>
    <x v="1"/>
    <n v="1205"/>
    <s v="YouTube RED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3154000000000001E-4"/>
    <n v="4.3154000000000001E-4"/>
    <s v="USD"/>
    <n v="1"/>
    <n v="4.3154000000000001E-4"/>
    <n v="4.3154000000000001E-4"/>
    <s v="N"/>
    <n v="0.1"/>
    <n v="3.8839000000000001E-4"/>
    <n v="1"/>
    <s v="888608397728"/>
  </r>
  <r>
    <x v="1"/>
    <n v="1205"/>
    <s v="YouTube RED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37119E-3"/>
    <n v="1.37119E-3"/>
    <s v="USD"/>
    <n v="1"/>
    <n v="1.37119E-3"/>
    <n v="1.37119E-3"/>
    <s v="N"/>
    <n v="0.1"/>
    <n v="1.2340700000000001E-3"/>
    <n v="1"/>
    <s v="888608397728"/>
  </r>
  <r>
    <x v="1"/>
    <n v="1205"/>
    <s v="YouTube RED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9638099999999999E-3"/>
    <n v="1.9638099999999999E-3"/>
    <s v="USD"/>
    <n v="1"/>
    <n v="1.9638099999999999E-3"/>
    <n v="1.9638099999999999E-3"/>
    <s v="N"/>
    <n v="0.1"/>
    <n v="1.76743E-3"/>
    <n v="1"/>
    <s v="888608397728"/>
  </r>
  <r>
    <x v="1"/>
    <n v="1205"/>
    <s v="YouTube RED"/>
    <m/>
    <s v="C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8.352E-5"/>
    <n v="8.352E-5"/>
    <s v="USD"/>
    <n v="1"/>
    <n v="8.352E-5"/>
    <n v="8.352E-5"/>
    <s v="N"/>
    <n v="0.1"/>
    <n v="7.517E-5"/>
    <n v="1"/>
    <s v="888608397728"/>
  </r>
  <r>
    <x v="1"/>
    <n v="1205"/>
    <s v="YouTube RED"/>
    <m/>
    <s v="C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2088999999999996E-4"/>
    <n v="7.2088999999999996E-4"/>
    <s v="USD"/>
    <n v="1"/>
    <n v="7.2088999999999996E-4"/>
    <n v="7.2088999999999996E-4"/>
    <s v="N"/>
    <n v="0.1"/>
    <n v="6.4880000000000005E-4"/>
    <n v="1"/>
    <s v="888608397728"/>
  </r>
  <r>
    <x v="1"/>
    <n v="1205"/>
    <s v="YouTube RED"/>
    <m/>
    <s v="C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8.1932999999999995E-4"/>
    <n v="8.1932999999999995E-4"/>
    <s v="USD"/>
    <n v="1"/>
    <n v="8.1932999999999995E-4"/>
    <n v="8.1932999999999995E-4"/>
    <s v="N"/>
    <n v="0.1"/>
    <n v="7.3740000000000003E-4"/>
    <n v="1"/>
    <s v="888608397728"/>
  </r>
  <r>
    <x v="1"/>
    <n v="1205"/>
    <s v="YouTube RED"/>
    <m/>
    <s v="C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02645E-3"/>
    <n v="2.02645E-3"/>
    <s v="USD"/>
    <n v="1"/>
    <n v="2.02645E-3"/>
    <n v="2.02645E-3"/>
    <s v="N"/>
    <n v="0.1"/>
    <n v="1.8238E-3"/>
    <n v="1"/>
    <s v="888608397728"/>
  </r>
  <r>
    <x v="1"/>
    <n v="1205"/>
    <s v="YouTube RED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1116699999999999E-3"/>
    <n v="1.1116699999999999E-3"/>
    <s v="USD"/>
    <n v="1"/>
    <n v="1.1116699999999999E-3"/>
    <n v="1.1116699999999999E-3"/>
    <s v="N"/>
    <n v="0.1"/>
    <n v="1.0005000000000001E-3"/>
    <n v="1"/>
    <s v="888608397728"/>
  </r>
  <r>
    <x v="1"/>
    <n v="1205"/>
    <s v="YouTube RED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6154E-3"/>
    <n v="3.6154E-3"/>
    <s v="USD"/>
    <n v="1"/>
    <n v="3.6154E-3"/>
    <n v="3.6154E-3"/>
    <s v="N"/>
    <n v="0.1"/>
    <n v="3.2538599999999999E-3"/>
    <n v="1"/>
    <s v="888608397728"/>
  </r>
  <r>
    <x v="1"/>
    <n v="1205"/>
    <s v="YouTube RED"/>
    <m/>
    <s v="D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3371299999999999E-2"/>
    <n v="2.6742599999999998E-2"/>
    <s v="USD"/>
    <n v="1"/>
    <n v="1.3371299999999999E-2"/>
    <n v="2.6742599999999998E-2"/>
    <s v="N"/>
    <n v="0.1"/>
    <n v="2.4068340000000001E-2"/>
    <n v="1"/>
    <s v="888608397728"/>
  </r>
  <r>
    <x v="1"/>
    <n v="1205"/>
    <s v="YouTube RED"/>
    <m/>
    <s v="D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7364099999999999E-3"/>
    <n v="2.7364099999999999E-3"/>
    <s v="USD"/>
    <n v="1"/>
    <n v="2.7364099999999999E-3"/>
    <n v="2.7364099999999999E-3"/>
    <s v="N"/>
    <n v="0.1"/>
    <n v="2.46277E-3"/>
    <n v="1"/>
    <s v="888608397728"/>
  </r>
  <r>
    <x v="1"/>
    <n v="1205"/>
    <s v="YouTube RED"/>
    <m/>
    <s v="EC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3608999999999999E-4"/>
    <n v="3.3608999999999999E-4"/>
    <s v="USD"/>
    <n v="1"/>
    <n v="3.3608999999999999E-4"/>
    <n v="3.3608999999999999E-4"/>
    <s v="N"/>
    <n v="0.1"/>
    <n v="3.0247999999999999E-4"/>
    <n v="1"/>
    <s v="888608397728"/>
  </r>
  <r>
    <x v="1"/>
    <n v="1205"/>
    <s v="YouTube RED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5824999999999998E-4"/>
    <n v="6.5824999999999998E-4"/>
    <s v="USD"/>
    <n v="1"/>
    <n v="6.5824999999999998E-4"/>
    <n v="6.5824999999999998E-4"/>
    <s v="N"/>
    <n v="0.1"/>
    <n v="5.9241999999999997E-4"/>
    <n v="1"/>
    <s v="888608397728"/>
  </r>
  <r>
    <x v="1"/>
    <n v="1205"/>
    <s v="YouTube RED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3977999999999999E-4"/>
    <n v="7.3977999999999999E-4"/>
    <s v="USD"/>
    <n v="1"/>
    <n v="7.3977999999999999E-4"/>
    <n v="7.3977999999999999E-4"/>
    <s v="N"/>
    <n v="0.1"/>
    <n v="6.6580000000000003E-4"/>
    <n v="1"/>
    <s v="888608397728"/>
  </r>
  <r>
    <x v="1"/>
    <n v="1205"/>
    <s v="YouTube RED"/>
    <m/>
    <s v="E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4497399999999999E-3"/>
    <n v="1.4497399999999999E-3"/>
    <s v="USD"/>
    <n v="1"/>
    <n v="1.4497399999999999E-3"/>
    <n v="1.4497399999999999E-3"/>
    <s v="N"/>
    <n v="0.1"/>
    <n v="1.30477E-3"/>
    <n v="1"/>
    <s v="888608397728"/>
  </r>
  <r>
    <x v="1"/>
    <n v="1205"/>
    <s v="YouTube RED"/>
    <m/>
    <s v="F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8.7303000000000001E-4"/>
    <n v="8.7303000000000001E-4"/>
    <s v="USD"/>
    <n v="1"/>
    <n v="8.7303000000000001E-4"/>
    <n v="8.7303000000000001E-4"/>
    <s v="N"/>
    <n v="0.1"/>
    <n v="7.8573E-4"/>
    <n v="1"/>
    <s v="888608397728"/>
  </r>
  <r>
    <x v="1"/>
    <n v="1205"/>
    <s v="YouTube RED"/>
    <m/>
    <s v="F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6966300000000002E-3"/>
    <n v="2.6966300000000002E-3"/>
    <s v="USD"/>
    <n v="1"/>
    <n v="2.6966300000000002E-3"/>
    <n v="2.6966300000000002E-3"/>
    <s v="N"/>
    <n v="0.1"/>
    <n v="2.4269700000000001E-3"/>
    <n v="1"/>
    <s v="888608397728"/>
  </r>
  <r>
    <x v="1"/>
    <n v="1205"/>
    <s v="YouTube RED"/>
    <m/>
    <s v="F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6066500000000004E-3"/>
    <n v="7.6066500000000004E-3"/>
    <s v="USD"/>
    <n v="1"/>
    <n v="7.6066500000000004E-3"/>
    <n v="7.6066500000000004E-3"/>
    <s v="N"/>
    <n v="0.1"/>
    <n v="6.8459799999999998E-3"/>
    <n v="1"/>
    <s v="888608397728"/>
  </r>
  <r>
    <x v="1"/>
    <n v="1205"/>
    <s v="YouTube RED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0788499999999999E-3"/>
    <n v="1.0788499999999999E-3"/>
    <s v="USD"/>
    <n v="1"/>
    <n v="1.0788499999999999E-3"/>
    <n v="1.0788499999999999E-3"/>
    <s v="N"/>
    <n v="0.1"/>
    <n v="9.7095999999999999E-4"/>
    <n v="1"/>
    <s v="888608397728"/>
  </r>
  <r>
    <x v="1"/>
    <n v="1205"/>
    <s v="YouTube RED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3260500000000001E-3"/>
    <n v="3.3260500000000001E-3"/>
    <s v="USD"/>
    <n v="1"/>
    <n v="3.3260500000000001E-3"/>
    <n v="3.3260500000000001E-3"/>
    <s v="N"/>
    <n v="0.1"/>
    <n v="2.99344E-3"/>
    <n v="1"/>
    <s v="888608397728"/>
  </r>
  <r>
    <x v="1"/>
    <n v="1205"/>
    <s v="YouTube RED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4754000000000001E-3"/>
    <n v="7.4754000000000001E-3"/>
    <s v="USD"/>
    <n v="1"/>
    <n v="7.4754000000000001E-3"/>
    <n v="7.4754000000000001E-3"/>
    <s v="N"/>
    <n v="0.1"/>
    <n v="6.7278599999999996E-3"/>
    <n v="1"/>
    <s v="888608397728"/>
  </r>
  <r>
    <x v="1"/>
    <n v="1205"/>
    <s v="YouTube RED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097595E-2"/>
    <n v="4.39038E-2"/>
    <s v="USD"/>
    <n v="1"/>
    <n v="1.097595E-2"/>
    <n v="4.39038E-2"/>
    <s v="N"/>
    <n v="0.1"/>
    <n v="3.951342E-2"/>
    <n v="1"/>
    <s v="888608397728"/>
  </r>
  <r>
    <x v="1"/>
    <n v="1205"/>
    <s v="YouTube RED"/>
    <m/>
    <s v="HK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9.7902100000000006E-3"/>
    <n v="9.7902100000000006E-3"/>
    <s v="USD"/>
    <n v="1"/>
    <n v="9.7902100000000006E-3"/>
    <n v="9.7902100000000006E-3"/>
    <s v="N"/>
    <n v="0.1"/>
    <n v="8.81119E-3"/>
    <n v="1"/>
    <s v="888608397728"/>
  </r>
  <r>
    <x v="1"/>
    <n v="1205"/>
    <s v="YouTube RED"/>
    <m/>
    <s v="HU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1420999999999999E-4"/>
    <n v="3.1420999999999999E-4"/>
    <s v="USD"/>
    <n v="1"/>
    <n v="3.1420999999999999E-4"/>
    <n v="3.1420999999999999E-4"/>
    <s v="N"/>
    <n v="0.1"/>
    <n v="2.8278999999999999E-4"/>
    <n v="1"/>
    <s v="888608397728"/>
  </r>
  <r>
    <x v="1"/>
    <n v="1205"/>
    <s v="YouTube RED"/>
    <m/>
    <s v="ID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3353E-4"/>
    <n v="4.3353E-4"/>
    <s v="USD"/>
    <n v="1"/>
    <n v="4.3353E-4"/>
    <n v="4.3353E-4"/>
    <s v="N"/>
    <n v="0.1"/>
    <n v="3.9018000000000001E-4"/>
    <n v="1"/>
    <s v="888608397728"/>
  </r>
  <r>
    <x v="1"/>
    <n v="1205"/>
    <s v="YouTube RED"/>
    <m/>
    <s v="IN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9.9430000000000002E-5"/>
    <n v="9.9430000000000002E-5"/>
    <s v="USD"/>
    <n v="1"/>
    <n v="9.9430000000000002E-5"/>
    <n v="9.9430000000000002E-5"/>
    <s v="N"/>
    <n v="0.1"/>
    <n v="8.9489999999999999E-5"/>
    <n v="1"/>
    <s v="888608397728"/>
  </r>
  <r>
    <x v="1"/>
    <n v="1205"/>
    <s v="YouTube RED"/>
    <m/>
    <s v="IN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9688E-4"/>
    <n v="1.9688E-4"/>
    <s v="USD"/>
    <n v="1"/>
    <n v="1.9688E-4"/>
    <n v="1.9688E-4"/>
    <s v="N"/>
    <n v="0.1"/>
    <n v="1.7719E-4"/>
    <n v="1"/>
    <s v="888608397728"/>
  </r>
  <r>
    <x v="1"/>
    <n v="1205"/>
    <s v="YouTube RED"/>
    <m/>
    <s v="I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66551E-3"/>
    <n v="1.66551E-3"/>
    <s v="USD"/>
    <n v="1"/>
    <n v="1.66551E-3"/>
    <n v="1.66551E-3"/>
    <s v="N"/>
    <n v="0.1"/>
    <n v="1.4989599999999999E-3"/>
    <n v="1"/>
    <s v="888608397728"/>
  </r>
  <r>
    <x v="1"/>
    <n v="1205"/>
    <s v="YouTube RED"/>
    <m/>
    <s v="JP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1.3249169999999999E-2"/>
    <n v="3.974751E-2"/>
    <s v="USD"/>
    <n v="1"/>
    <n v="1.3249169999999999E-2"/>
    <n v="3.974751E-2"/>
    <s v="N"/>
    <n v="0.1"/>
    <n v="3.5772760000000001E-2"/>
    <n v="1"/>
    <s v="888608397728"/>
  </r>
  <r>
    <x v="1"/>
    <n v="1205"/>
    <s v="YouTube RED"/>
    <m/>
    <s v="K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4794700000000002E-3"/>
    <n v="4.4794700000000002E-3"/>
    <s v="USD"/>
    <n v="1"/>
    <n v="4.4794700000000002E-3"/>
    <n v="4.4794700000000002E-3"/>
    <s v="N"/>
    <n v="0.1"/>
    <n v="4.0315200000000002E-3"/>
    <n v="1"/>
    <s v="888608397728"/>
  </r>
  <r>
    <x v="1"/>
    <n v="1205"/>
    <s v="YouTube RED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76E-4"/>
    <n v="1.76E-4"/>
    <s v="USD"/>
    <n v="1"/>
    <n v="1.76E-4"/>
    <n v="1.76E-4"/>
    <s v="N"/>
    <n v="0.1"/>
    <n v="1.584E-4"/>
    <n v="1"/>
    <s v="888608397728"/>
  </r>
  <r>
    <x v="1"/>
    <n v="1205"/>
    <s v="YouTube RED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6647999999999998E-4"/>
    <n v="2.6647999999999998E-4"/>
    <s v="USD"/>
    <n v="1"/>
    <n v="2.6647999999999998E-4"/>
    <n v="2.6647999999999998E-4"/>
    <s v="N"/>
    <n v="0.1"/>
    <n v="2.3983000000000001E-4"/>
    <n v="1"/>
    <s v="888608397728"/>
  </r>
  <r>
    <x v="1"/>
    <n v="1205"/>
    <s v="YouTube RED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14846E-3"/>
    <n v="1.14846E-3"/>
    <s v="USD"/>
    <n v="1"/>
    <n v="1.14846E-3"/>
    <n v="1.14846E-3"/>
    <s v="N"/>
    <n v="0.1"/>
    <n v="1.0336099999999999E-3"/>
    <n v="1"/>
    <s v="888608397728"/>
  </r>
  <r>
    <x v="1"/>
    <n v="1205"/>
    <s v="YouTube RED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2989E-3"/>
    <n v="2.2989E-3"/>
    <s v="USD"/>
    <n v="1"/>
    <n v="2.2989E-3"/>
    <n v="2.2989E-3"/>
    <s v="N"/>
    <n v="0.1"/>
    <n v="2.06901E-3"/>
    <n v="1"/>
    <s v="888608397728"/>
  </r>
  <r>
    <x v="1"/>
    <n v="1205"/>
    <s v="YouTube RED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4.5838800000000002E-3"/>
    <n v="4.5838800000000002E-3"/>
    <s v="USD"/>
    <n v="1"/>
    <n v="4.5838800000000002E-3"/>
    <n v="4.5838800000000002E-3"/>
    <s v="N"/>
    <n v="0.1"/>
    <n v="4.1254899999999999E-3"/>
    <n v="1"/>
    <s v="888608397728"/>
  </r>
  <r>
    <x v="1"/>
    <n v="1205"/>
    <s v="YouTube RED"/>
    <m/>
    <s v="MX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1"/>
    <n v="4.5838800000000002E-3"/>
    <n v="4.5838800000000002E-3"/>
    <s v="USD"/>
    <n v="1"/>
    <n v="4.5838800000000002E-3"/>
    <n v="4.5838800000000002E-3"/>
    <s v="N"/>
    <n v="0.1"/>
    <n v="4.1254899999999999E-3"/>
    <n v="1"/>
    <s v="888608397728"/>
  </r>
  <r>
    <x v="1"/>
    <n v="1205"/>
    <s v="YouTube RED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8.8654800000000002E-3"/>
    <n v="8.8654800000000002E-3"/>
    <s v="USD"/>
    <n v="1"/>
    <n v="8.8654800000000002E-3"/>
    <n v="8.8654800000000002E-3"/>
    <s v="N"/>
    <n v="0.1"/>
    <n v="7.9789300000000004E-3"/>
    <n v="1"/>
    <s v="888608397728"/>
  </r>
  <r>
    <x v="1"/>
    <n v="1205"/>
    <s v="YouTube RED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9518000000000001E-4"/>
    <n v="4.9518000000000001E-4"/>
    <s v="USD"/>
    <n v="1"/>
    <n v="4.9518000000000001E-4"/>
    <n v="4.9518000000000001E-4"/>
    <s v="N"/>
    <n v="0.1"/>
    <n v="4.4566000000000001E-4"/>
    <n v="1"/>
    <s v="888608397728"/>
  </r>
  <r>
    <x v="1"/>
    <n v="1205"/>
    <s v="YouTube RED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10172E-3"/>
    <n v="1.10172E-3"/>
    <s v="USD"/>
    <n v="1"/>
    <n v="1.10172E-3"/>
    <n v="1.10172E-3"/>
    <s v="N"/>
    <n v="0.1"/>
    <n v="9.915499999999999E-4"/>
    <n v="1"/>
    <s v="888608397728"/>
  </r>
  <r>
    <x v="1"/>
    <n v="1205"/>
    <s v="YouTube RED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9756499999999999E-3"/>
    <n v="4.9756499999999999E-3"/>
    <s v="USD"/>
    <n v="1"/>
    <n v="4.9756499999999999E-3"/>
    <n v="4.9756499999999999E-3"/>
    <s v="N"/>
    <n v="0.1"/>
    <n v="4.4780799999999997E-3"/>
    <n v="1"/>
    <s v="888608397728"/>
  </r>
  <r>
    <x v="1"/>
    <n v="1205"/>
    <s v="YouTube RED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8.8654800000000002E-3"/>
    <n v="1.773096E-2"/>
    <s v="USD"/>
    <n v="1"/>
    <n v="8.8654800000000002E-3"/>
    <n v="1.773096E-2"/>
    <s v="N"/>
    <n v="0.1"/>
    <n v="1.5957860000000001E-2"/>
    <n v="1"/>
    <s v="888608397728"/>
  </r>
  <r>
    <x v="1"/>
    <n v="1205"/>
    <s v="YouTube RED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1"/>
    <n v="8.8654800000000002E-3"/>
    <n v="8.8654800000000002E-3"/>
    <s v="USD"/>
    <n v="1"/>
    <n v="8.8654800000000002E-3"/>
    <n v="8.8654800000000002E-3"/>
    <s v="N"/>
    <n v="0.1"/>
    <n v="7.9789300000000004E-3"/>
    <n v="1"/>
    <s v="888608397728"/>
  </r>
  <r>
    <x v="1"/>
    <n v="1205"/>
    <s v="YouTube RED"/>
    <m/>
    <s v="NL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2"/>
    <n v="8.8654800000000002E-3"/>
    <n v="1.773096E-2"/>
    <s v="USD"/>
    <n v="1"/>
    <n v="8.8654800000000002E-3"/>
    <n v="1.773096E-2"/>
    <s v="N"/>
    <n v="0.1"/>
    <n v="1.5957860000000001E-2"/>
    <n v="1"/>
    <s v="888608397728"/>
  </r>
  <r>
    <x v="1"/>
    <n v="1205"/>
    <s v="YouTube RED"/>
    <m/>
    <s v="N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575025E-2"/>
    <n v="1.575025E-2"/>
    <s v="USD"/>
    <n v="1"/>
    <n v="1.575025E-2"/>
    <n v="1.575025E-2"/>
    <s v="N"/>
    <n v="0.1"/>
    <n v="1.4175220000000001E-2"/>
    <n v="1"/>
    <s v="888608397728"/>
  </r>
  <r>
    <x v="1"/>
    <n v="1205"/>
    <s v="YouTube RED"/>
    <m/>
    <s v="N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6.135E-4"/>
    <n v="6.135E-4"/>
    <s v="USD"/>
    <n v="1"/>
    <n v="6.135E-4"/>
    <n v="6.135E-4"/>
    <s v="N"/>
    <n v="0.1"/>
    <n v="5.5214999999999995E-4"/>
    <n v="1"/>
    <s v="888608397728"/>
  </r>
  <r>
    <x v="1"/>
    <n v="1205"/>
    <s v="YouTube RED"/>
    <m/>
    <s v="NZ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08442E-3"/>
    <n v="3.08442E-3"/>
    <s v="USD"/>
    <n v="1"/>
    <n v="3.08442E-3"/>
    <n v="3.08442E-3"/>
    <s v="N"/>
    <n v="0.1"/>
    <n v="2.7759799999999999E-3"/>
    <n v="1"/>
    <s v="888608397728"/>
  </r>
  <r>
    <x v="1"/>
    <n v="1205"/>
    <s v="YouTube RED"/>
    <m/>
    <s v="P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2258999999999998E-4"/>
    <n v="4.2258999999999998E-4"/>
    <s v="USD"/>
    <n v="1"/>
    <n v="4.2258999999999998E-4"/>
    <n v="4.2258999999999998E-4"/>
    <s v="N"/>
    <n v="0.1"/>
    <n v="3.8033000000000001E-4"/>
    <n v="1"/>
    <s v="888608397728"/>
  </r>
  <r>
    <x v="1"/>
    <n v="1205"/>
    <s v="YouTube RED"/>
    <m/>
    <s v="P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4602999999999999E-4"/>
    <n v="3.4602999999999999E-4"/>
    <s v="USD"/>
    <n v="1"/>
    <n v="3.4602999999999999E-4"/>
    <n v="3.4602999999999999E-4"/>
    <s v="N"/>
    <n v="0.1"/>
    <n v="3.1143000000000002E-4"/>
    <n v="1"/>
    <s v="888608397728"/>
  </r>
  <r>
    <x v="1"/>
    <n v="1205"/>
    <s v="YouTube RED"/>
    <m/>
    <s v="PL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5.6378999999999999E-4"/>
    <n v="5.6378999999999999E-4"/>
    <s v="USD"/>
    <n v="1"/>
    <n v="5.6378999999999999E-4"/>
    <n v="5.6378999999999999E-4"/>
    <s v="N"/>
    <n v="0.1"/>
    <n v="5.0741000000000002E-4"/>
    <n v="1"/>
    <s v="888608397728"/>
  </r>
  <r>
    <x v="1"/>
    <n v="1205"/>
    <s v="YouTube RED"/>
    <m/>
    <s v="P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9.1876000000000002E-4"/>
    <n v="9.1876000000000002E-4"/>
    <s v="USD"/>
    <n v="1"/>
    <n v="9.1876000000000002E-4"/>
    <n v="9.1876000000000002E-4"/>
    <s v="N"/>
    <n v="0.1"/>
    <n v="8.2688E-4"/>
    <n v="1"/>
    <s v="888608397728"/>
  </r>
  <r>
    <x v="1"/>
    <n v="1205"/>
    <s v="YouTube RED"/>
    <m/>
    <s v="PR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755E-3"/>
    <n v="1.755E-3"/>
    <s v="USD"/>
    <n v="1"/>
    <n v="1.755E-3"/>
    <n v="1.755E-3"/>
    <s v="N"/>
    <n v="0.1"/>
    <n v="1.5795E-3"/>
    <n v="1"/>
    <s v="888608397728"/>
  </r>
  <r>
    <x v="1"/>
    <n v="1205"/>
    <s v="YouTube RED"/>
    <m/>
    <s v="PT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0489300000000001E-3"/>
    <n v="4.0489300000000001E-3"/>
    <s v="USD"/>
    <n v="1"/>
    <n v="4.0489300000000001E-3"/>
    <n v="4.0489300000000001E-3"/>
    <s v="N"/>
    <n v="0.1"/>
    <n v="3.6440399999999999E-3"/>
    <n v="1"/>
    <s v="888608397728"/>
  </r>
  <r>
    <x v="1"/>
    <n v="1205"/>
    <s v="YouTube RED"/>
    <m/>
    <s v="RO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5.2103000000000002E-4"/>
    <n v="5.2103000000000002E-4"/>
    <s v="USD"/>
    <n v="1"/>
    <n v="5.2103000000000002E-4"/>
    <n v="5.2103000000000002E-4"/>
    <s v="N"/>
    <n v="0.1"/>
    <n v="4.6893E-4"/>
    <n v="1"/>
    <s v="888608397728"/>
  </r>
  <r>
    <x v="1"/>
    <n v="1205"/>
    <s v="YouTube RED"/>
    <m/>
    <s v="SE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.72945E-3"/>
    <n v="2.72945E-3"/>
    <s v="USD"/>
    <n v="1"/>
    <n v="2.72945E-3"/>
    <n v="2.72945E-3"/>
    <s v="N"/>
    <n v="0.1"/>
    <n v="2.4564999999999999E-3"/>
    <n v="1"/>
    <s v="888608397728"/>
  </r>
  <r>
    <x v="1"/>
    <n v="1205"/>
    <s v="YouTube RED"/>
    <m/>
    <s v="T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4.3650999999999998E-4"/>
    <n v="4.3650999999999998E-4"/>
    <s v="USD"/>
    <n v="1"/>
    <n v="4.3650999999999998E-4"/>
    <n v="4.3650999999999998E-4"/>
    <s v="N"/>
    <n v="0.1"/>
    <n v="3.9285999999999998E-4"/>
    <n v="1"/>
    <s v="888608397728"/>
  </r>
  <r>
    <x v="1"/>
    <n v="1205"/>
    <s v="YouTube RED"/>
    <m/>
    <s v="TH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9.8438999999999992E-4"/>
    <n v="9.8438999999999992E-4"/>
    <s v="USD"/>
    <n v="1"/>
    <n v="9.8438999999999992E-4"/>
    <n v="9.8438999999999992E-4"/>
    <s v="N"/>
    <n v="0.1"/>
    <n v="8.8595000000000004E-4"/>
    <n v="1"/>
    <s v="888608397728"/>
  </r>
  <r>
    <x v="1"/>
    <n v="1205"/>
    <s v="YouTube RED"/>
    <m/>
    <s v="TW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0321200000000001E-3"/>
    <n v="1.0321200000000001E-3"/>
    <s v="USD"/>
    <n v="1"/>
    <n v="1.0321200000000001E-3"/>
    <n v="1.0321200000000001E-3"/>
    <s v="N"/>
    <n v="0.1"/>
    <n v="9.2891000000000002E-4"/>
    <n v="1"/>
    <s v="888608397728"/>
  </r>
  <r>
    <x v="1"/>
    <n v="1205"/>
    <s v="YouTube RED"/>
    <m/>
    <s v="TW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4761900000000001E-3"/>
    <n v="3.4761900000000001E-3"/>
    <s v="USD"/>
    <n v="1"/>
    <n v="3.4761900000000001E-3"/>
    <n v="3.4761900000000001E-3"/>
    <s v="N"/>
    <n v="0.1"/>
    <n v="3.1285699999999998E-3"/>
    <n v="1"/>
    <s v="888608397728"/>
  </r>
  <r>
    <x v="1"/>
    <n v="1205"/>
    <s v="YouTube RED"/>
    <m/>
    <s v="U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5014E-4"/>
    <n v="1.5014E-4"/>
    <s v="USD"/>
    <n v="1"/>
    <n v="1.5014E-4"/>
    <n v="1.5014E-4"/>
    <s v="N"/>
    <n v="0.1"/>
    <n v="1.3512999999999999E-4"/>
    <n v="1"/>
    <s v="888608397728"/>
  </r>
  <r>
    <x v="1"/>
    <n v="1205"/>
    <s v="YouTube RED"/>
    <m/>
    <s v="U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1123000000000001E-4"/>
    <n v="3.1123000000000001E-4"/>
    <s v="USD"/>
    <n v="1"/>
    <n v="3.1123000000000001E-4"/>
    <n v="3.1123000000000001E-4"/>
    <s v="N"/>
    <n v="0.1"/>
    <n v="2.8011000000000003E-4"/>
    <n v="1"/>
    <s v="888608397728"/>
  </r>
  <r>
    <x v="1"/>
    <n v="1205"/>
    <s v="YouTube RED"/>
    <m/>
    <s v="UA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"/>
    <n v="1.1931999999999999E-3"/>
    <n v="1.1931999999999999E-3"/>
    <s v="USD"/>
    <n v="1"/>
    <n v="1.1931999999999999E-3"/>
    <n v="1.1931999999999999E-3"/>
    <s v="N"/>
    <n v="0.1"/>
    <n v="1.0738799999999999E-3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48"/>
    <n v="4.9905599999999998E-3"/>
    <n v="0.23954687999999999"/>
    <s v="USD"/>
    <n v="1"/>
    <n v="4.9905599999999998E-3"/>
    <n v="0.23954687999999999"/>
    <s v="N"/>
    <n v="0.1"/>
    <n v="0.21559218999999999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8"/>
    <n v="6.0604600000000002E-3"/>
    <n v="0.10908828"/>
    <s v="USD"/>
    <n v="1"/>
    <n v="6.0604600000000002E-3"/>
    <n v="0.10908828"/>
    <s v="N"/>
    <n v="0.1"/>
    <n v="9.8179450000000001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9"/>
    <n v="1.485535E-2"/>
    <n v="0.43080515000000003"/>
    <s v="USD"/>
    <n v="1"/>
    <n v="1.485535E-2"/>
    <n v="0.43080515000000003"/>
    <s v="N"/>
    <n v="0.1"/>
    <n v="0.38772463000000001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8.3922000000000001E-4"/>
    <n v="8.3922000000000001E-4"/>
    <s v="USD"/>
    <n v="1"/>
    <n v="8.3922000000000001E-4"/>
    <n v="8.3922000000000001E-4"/>
    <s v="N"/>
    <n v="0.1"/>
    <n v="7.5529999999999998E-4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4.4751699999999997E-3"/>
    <n v="2.685102E-2"/>
    <s v="USD"/>
    <n v="1"/>
    <n v="4.4751699999999997E-3"/>
    <n v="2.685102E-2"/>
    <s v="N"/>
    <n v="0.1"/>
    <n v="2.416592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4.9905599999999998E-3"/>
    <n v="1.9962239999999999E-2"/>
    <s v="USD"/>
    <n v="1"/>
    <n v="4.9905599999999998E-3"/>
    <n v="1.9962239999999999E-2"/>
    <s v="N"/>
    <n v="0.1"/>
    <n v="1.7966019999999999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5.1059E-3"/>
    <n v="5.1059E-3"/>
    <s v="USD"/>
    <n v="1"/>
    <n v="5.1059E-3"/>
    <n v="5.1059E-3"/>
    <s v="N"/>
    <n v="0.1"/>
    <n v="4.59531E-3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4"/>
    <n v="5.3649300000000004E-3"/>
    <n v="7.5109019999999999E-2"/>
    <s v="USD"/>
    <n v="1"/>
    <n v="5.3649300000000004E-3"/>
    <n v="7.5109019999999999E-2"/>
    <s v="N"/>
    <n v="0.1"/>
    <n v="6.7598119999999998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6.0604600000000002E-3"/>
    <n v="1.818138E-2"/>
    <s v="USD"/>
    <n v="1"/>
    <n v="6.0604600000000002E-3"/>
    <n v="1.818138E-2"/>
    <s v="N"/>
    <n v="0.1"/>
    <n v="1.6363240000000001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7"/>
    <n v="1.4543169999999999E-2"/>
    <n v="0.68352899"/>
    <s v="USD"/>
    <n v="1"/>
    <n v="1.4543169999999999E-2"/>
    <n v="0.68352899"/>
    <s v="N"/>
    <n v="0.1"/>
    <n v="0.61517608999999995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1.485535E-2"/>
    <n v="8.9132100000000006E-2"/>
    <s v="USD"/>
    <n v="1"/>
    <n v="1.485535E-2"/>
    <n v="8.9132100000000006E-2"/>
    <s v="N"/>
    <n v="0.1"/>
    <n v="8.0218890000000001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2"/>
    <n v="4.9905599999999998E-3"/>
    <n v="5.9886719999999997E-2"/>
    <s v="USD"/>
    <n v="1"/>
    <n v="4.9905599999999998E-3"/>
    <n v="5.9886719999999997E-2"/>
    <s v="N"/>
    <n v="0.1"/>
    <n v="5.3898050000000003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7"/>
    <n v="6.0604600000000002E-3"/>
    <n v="4.2423219999999998E-2"/>
    <s v="USD"/>
    <n v="1"/>
    <n v="6.0604600000000002E-3"/>
    <n v="4.2423219999999998E-2"/>
    <s v="N"/>
    <n v="0.1"/>
    <n v="3.8180899999999997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6"/>
    <n v="1.485535E-2"/>
    <n v="8.9132100000000006E-2"/>
    <s v="USD"/>
    <n v="1"/>
    <n v="1.485535E-2"/>
    <n v="8.9132100000000006E-2"/>
    <s v="N"/>
    <n v="0.1"/>
    <n v="8.0218890000000001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6"/>
    <n v="1.485535E-2"/>
    <n v="8.9132100000000006E-2"/>
    <s v="USD"/>
    <n v="1"/>
    <n v="1.485535E-2"/>
    <n v="8.9132100000000006E-2"/>
    <s v="N"/>
    <n v="0.1"/>
    <n v="8.0218890000000001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4"/>
    <n v="4.9905599999999998E-3"/>
    <n v="6.986784E-2"/>
    <s v="USD"/>
    <n v="1"/>
    <n v="4.9905599999999998E-3"/>
    <n v="6.986784E-2"/>
    <s v="N"/>
    <n v="0.1"/>
    <n v="6.2881060000000003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3"/>
    <n v="6.0604600000000002E-3"/>
    <n v="1.818138E-2"/>
    <s v="USD"/>
    <n v="1"/>
    <n v="6.0604600000000002E-3"/>
    <n v="1.818138E-2"/>
    <s v="N"/>
    <n v="0.1"/>
    <n v="1.6363240000000001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9"/>
    <n v="1.485535E-2"/>
    <n v="0.13369814999999999"/>
    <s v="USD"/>
    <n v="1"/>
    <n v="1.485535E-2"/>
    <n v="0.13369814999999999"/>
    <s v="N"/>
    <n v="0.1"/>
    <n v="0.12032833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68"/>
    <n v="4.9905599999999998E-3"/>
    <n v="0.33935808000000001"/>
    <s v="USD"/>
    <n v="1"/>
    <n v="4.9905599999999998E-3"/>
    <n v="0.33935808000000001"/>
    <s v="N"/>
    <n v="0.1"/>
    <n v="0.30542227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7"/>
    <n v="6.0604600000000002E-3"/>
    <n v="4.2423219999999998E-2"/>
    <s v="USD"/>
    <n v="1"/>
    <n v="6.0604600000000002E-3"/>
    <n v="4.2423219999999998E-2"/>
    <s v="N"/>
    <n v="0.1"/>
    <n v="3.8180899999999997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21"/>
    <n v="1.485535E-2"/>
    <n v="0.31196235"/>
    <s v="USD"/>
    <n v="1"/>
    <n v="1.485535E-2"/>
    <n v="0.31196235"/>
    <s v="N"/>
    <n v="0.1"/>
    <n v="0.28076611000000001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8"/>
    <n v="4.9905599999999998E-3"/>
    <n v="3.9924479999999998E-2"/>
    <s v="USD"/>
    <n v="1"/>
    <n v="4.9905599999999998E-3"/>
    <n v="3.9924479999999998E-2"/>
    <s v="N"/>
    <n v="0.1"/>
    <n v="3.5932029999999997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7"/>
    <n v="6.0604600000000002E-3"/>
    <n v="4.2423219999999998E-2"/>
    <s v="USD"/>
    <n v="1"/>
    <n v="6.0604600000000002E-3"/>
    <n v="4.2423219999999998E-2"/>
    <s v="N"/>
    <n v="0.1"/>
    <n v="3.8180899999999997E-2"/>
    <n v="1"/>
    <s v="888608397728"/>
  </r>
  <r>
    <x v="1"/>
    <n v="1205"/>
    <s v="YouTube R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54"/>
    <n v="1.485535E-2"/>
    <n v="0.80218889999999998"/>
    <s v="USD"/>
    <n v="1"/>
    <n v="1.485535E-2"/>
    <n v="0.80218889999999998"/>
    <s v="N"/>
    <n v="0.1"/>
    <n v="0.72197001000000005"/>
    <n v="1"/>
    <s v="888608397728"/>
  </r>
  <r>
    <x v="1"/>
    <n v="1205"/>
    <s v="YouTube RED"/>
    <m/>
    <s v="UY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8950000000000005E-4"/>
    <n v="7.8950000000000005E-4"/>
    <s v="USD"/>
    <n v="1"/>
    <n v="7.8950000000000005E-4"/>
    <n v="7.8950000000000005E-4"/>
    <s v="N"/>
    <n v="0.1"/>
    <n v="7.1055000000000001E-4"/>
    <n v="1"/>
    <s v="888608397728"/>
  </r>
  <r>
    <x v="1"/>
    <n v="1205"/>
    <s v="YouTube RED"/>
    <m/>
    <s v="ZA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2.0622499999999998E-3"/>
    <n v="2.0622499999999998E-3"/>
    <s v="USD"/>
    <n v="1"/>
    <n v="2.0622499999999998E-3"/>
    <n v="2.0622499999999998E-3"/>
    <s v="N"/>
    <n v="0.1"/>
    <n v="1.8560199999999999E-3"/>
    <n v="1"/>
    <s v="888608397728"/>
  </r>
  <r>
    <x v="1"/>
    <n v="1205"/>
    <s v="YouTube RED"/>
    <m/>
    <s v="Z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0227999999999999E-4"/>
    <n v="3.0227999999999999E-4"/>
    <s v="USD"/>
    <n v="1"/>
    <n v="3.0227999999999999E-4"/>
    <n v="3.0227999999999999E-4"/>
    <s v="N"/>
    <n v="0.1"/>
    <n v="2.7205000000000003E-4"/>
    <n v="1"/>
    <s v="888608397728"/>
  </r>
  <r>
    <x v="1"/>
    <n v="1205"/>
    <s v="YouTube RED"/>
    <m/>
    <s v="Z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3.0426999999999999E-4"/>
    <n v="3.0426999999999999E-4"/>
    <s v="USD"/>
    <n v="1"/>
    <n v="3.0426999999999999E-4"/>
    <n v="3.0426999999999999E-4"/>
    <s v="N"/>
    <n v="0.1"/>
    <n v="2.7384000000000002E-4"/>
    <n v="1"/>
    <s v="888608397728"/>
  </r>
  <r>
    <x v="1"/>
    <n v="1205"/>
    <s v="YouTube RED"/>
    <m/>
    <s v="ZA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1971799999999999E-3"/>
    <n v="1.1971799999999999E-3"/>
    <s v="USD"/>
    <n v="1"/>
    <n v="1.1971799999999999E-3"/>
    <n v="1.1971799999999999E-3"/>
    <s v="N"/>
    <n v="0.1"/>
    <n v="1.0774599999999999E-3"/>
    <n v="1"/>
    <s v="888608397728"/>
  </r>
  <r>
    <x v="1"/>
    <n v="1232"/>
    <s v="Amazon Music Unlimited"/>
    <m/>
    <s v="AT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1.6999999999999999E-3"/>
    <n v="1.6999999999999999E-3"/>
    <s v="EUR"/>
    <n v="1.04529574"/>
    <n v="1.7769999999999999E-3"/>
    <n v="1.7769999999999999E-3"/>
    <s v="N"/>
    <n v="0.1"/>
    <n v="1.5992999999999999E-3"/>
    <n v="1"/>
    <s v="888608397728"/>
  </r>
  <r>
    <x v="1"/>
    <n v="1232"/>
    <s v="Amazon Music Unlimited"/>
    <m/>
    <s v="AT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"/>
    <n v="1.6999999999999999E-3"/>
    <n v="1.6999999999999999E-3"/>
    <s v="EUR"/>
    <n v="1.04529574"/>
    <n v="1.7769999999999999E-3"/>
    <n v="1.7769999999999999E-3"/>
    <s v="N"/>
    <n v="0.1"/>
    <n v="1.5992999999999999E-3"/>
    <n v="1"/>
    <s v="888608397728"/>
  </r>
  <r>
    <x v="1"/>
    <n v="1232"/>
    <s v="Amazon Music Unlimited"/>
    <m/>
    <s v="AT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1.6999999999999999E-3"/>
    <n v="1.6999999999999999E-3"/>
    <s v="EUR"/>
    <n v="1.04529574"/>
    <n v="1.7769999999999999E-3"/>
    <n v="1.7769999999999999E-3"/>
    <s v="N"/>
    <n v="0.1"/>
    <n v="1.5992999999999999E-3"/>
    <n v="1"/>
    <s v="888608397728"/>
  </r>
  <r>
    <x v="1"/>
    <n v="1232"/>
    <s v="Amazon Music Unlimited"/>
    <m/>
    <s v="AT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2"/>
    <n v="1.6999999999999999E-3"/>
    <n v="3.3999999999999998E-3"/>
    <s v="EUR"/>
    <n v="1.04529574"/>
    <n v="1.7769999999999999E-3"/>
    <n v="3.5540099999999998E-3"/>
    <s v="N"/>
    <n v="0.1"/>
    <n v="3.1985999999999998E-3"/>
    <n v="1"/>
    <s v="888608397728"/>
  </r>
  <r>
    <x v="1"/>
    <n v="1232"/>
    <s v="Amazon Music Unlimited"/>
    <m/>
    <s v="CL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3.2030000000000001E-3"/>
    <n v="3.2030000000000001E-3"/>
    <s v="USD"/>
    <n v="1"/>
    <n v="3.2030000000000001E-3"/>
    <n v="3.2030000000000001E-3"/>
    <s v="N"/>
    <n v="0.1"/>
    <n v="2.8827000000000002E-3"/>
    <n v="1"/>
    <s v="888608397728"/>
  </r>
  <r>
    <x v="1"/>
    <n v="1232"/>
    <s v="Amazon Music Unlimited"/>
    <m/>
    <s v="GB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1.7492000000000001E-2"/>
    <n v="1.7492000000000001E-2"/>
    <s v="GBP"/>
    <n v="1.2230036"/>
    <n v="2.139278E-2"/>
    <n v="2.139278E-2"/>
    <s v="N"/>
    <n v="0.1"/>
    <n v="1.92535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2E-3"/>
    <n v="2E-3"/>
    <s v="USD"/>
    <n v="1"/>
    <n v="2E-3"/>
    <n v="2E-3"/>
    <s v="N"/>
    <n v="0.1"/>
    <n v="1.8E-3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3"/>
    <n v="7.4117699999999998E-3"/>
    <n v="9.6353010000000003E-2"/>
    <s v="USD"/>
    <n v="1"/>
    <n v="7.4117699999999998E-3"/>
    <n v="9.6353010000000003E-2"/>
    <s v="N"/>
    <n v="0.1"/>
    <n v="8.6717710000000003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8"/>
    <n v="1.230179E-2"/>
    <n v="0.34445012000000003"/>
    <s v="USD"/>
    <n v="1"/>
    <n v="1.230179E-2"/>
    <n v="0.34445012000000003"/>
    <s v="N"/>
    <n v="0.1"/>
    <n v="0.31000510999999997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31"/>
    <n v="1.367375E-2"/>
    <n v="0.42388625000000002"/>
    <s v="USD"/>
    <n v="1"/>
    <n v="1.367375E-2"/>
    <n v="0.42388625000000002"/>
    <s v="N"/>
    <n v="0.1"/>
    <n v="0.38149761999999998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2E-3"/>
    <n v="2E-3"/>
    <s v="USD"/>
    <n v="1"/>
    <n v="2E-3"/>
    <n v="2E-3"/>
    <s v="N"/>
    <n v="0.1"/>
    <n v="1.8E-3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7.4117499999999999E-3"/>
    <n v="2.9647E-2"/>
    <s v="USD"/>
    <n v="1"/>
    <n v="7.4117499999999999E-3"/>
    <n v="2.9647E-2"/>
    <s v="N"/>
    <n v="0.1"/>
    <n v="2.6682299999999999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8"/>
    <n v="1.230175E-2"/>
    <n v="9.8414000000000001E-2"/>
    <s v="USD"/>
    <n v="1"/>
    <n v="1.230175E-2"/>
    <n v="9.8414000000000001E-2"/>
    <s v="N"/>
    <n v="0.1"/>
    <n v="8.8572600000000001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4"/>
    <n v="1.36738E-2"/>
    <n v="5.4695199999999999E-2"/>
    <s v="USD"/>
    <n v="1"/>
    <n v="1.36738E-2"/>
    <n v="5.4695199999999999E-2"/>
    <s v="N"/>
    <n v="0.1"/>
    <n v="4.9225680000000001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"/>
    <n v="2E-3"/>
    <n v="2E-3"/>
    <s v="USD"/>
    <n v="1"/>
    <n v="2E-3"/>
    <n v="2E-3"/>
    <s v="N"/>
    <n v="0.1"/>
    <n v="1.8E-3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3"/>
    <n v="7.4116700000000004E-3"/>
    <n v="2.2235009999999999E-2"/>
    <s v="USD"/>
    <n v="1"/>
    <n v="7.4116700000000004E-3"/>
    <n v="2.2235009999999999E-2"/>
    <s v="N"/>
    <n v="0.1"/>
    <n v="2.001151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4"/>
    <n v="1.230175E-2"/>
    <n v="4.9207000000000001E-2"/>
    <s v="USD"/>
    <n v="1"/>
    <n v="1.230175E-2"/>
    <n v="4.9207000000000001E-2"/>
    <s v="N"/>
    <n v="0.1"/>
    <n v="4.4286300000000001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8"/>
    <n v="1.367378E-2"/>
    <n v="0.10939024"/>
    <s v="USD"/>
    <n v="1"/>
    <n v="1.367378E-2"/>
    <n v="0.10939024"/>
    <s v="N"/>
    <n v="0.1"/>
    <n v="9.8451220000000006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1"/>
    <n v="2E-3"/>
    <n v="2E-3"/>
    <s v="USD"/>
    <n v="1"/>
    <n v="2E-3"/>
    <n v="2E-3"/>
    <s v="N"/>
    <n v="0.1"/>
    <n v="1.8E-3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5"/>
    <n v="7.4117999999999996E-3"/>
    <n v="3.7059000000000002E-2"/>
    <s v="USD"/>
    <n v="1"/>
    <n v="7.4117999999999996E-3"/>
    <n v="3.7059000000000002E-2"/>
    <s v="N"/>
    <n v="0.1"/>
    <n v="3.3353099999999997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9"/>
    <n v="1.230178E-2"/>
    <n v="0.11071602"/>
    <s v="USD"/>
    <n v="1"/>
    <n v="1.230178E-2"/>
    <n v="0.11071602"/>
    <s v="N"/>
    <n v="0.1"/>
    <n v="9.9644419999999997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6"/>
    <n v="1.367371E-2"/>
    <n v="8.2042260000000006E-2"/>
    <s v="USD"/>
    <n v="1"/>
    <n v="1.367371E-2"/>
    <n v="8.2042260000000006E-2"/>
    <s v="N"/>
    <n v="0.1"/>
    <n v="7.3838029999999999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"/>
    <n v="2E-3"/>
    <n v="2E-3"/>
    <s v="USD"/>
    <n v="1"/>
    <n v="2E-3"/>
    <n v="2E-3"/>
    <s v="N"/>
    <n v="0.1"/>
    <n v="1.8E-3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9"/>
    <n v="7.4117799999999998E-3"/>
    <n v="6.6706020000000005E-2"/>
    <s v="USD"/>
    <n v="1"/>
    <n v="7.4117799999999998E-3"/>
    <n v="6.6706020000000005E-2"/>
    <s v="N"/>
    <n v="0.1"/>
    <n v="6.0035419999999999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26"/>
    <n v="1.230181E-2"/>
    <n v="0.31984706000000002"/>
    <s v="USD"/>
    <n v="1"/>
    <n v="1.230181E-2"/>
    <n v="0.31984706000000002"/>
    <s v="N"/>
    <n v="0.1"/>
    <n v="0.28786234999999999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0"/>
    <n v="1.36738E-2"/>
    <n v="0.136738"/>
    <s v="USD"/>
    <n v="1"/>
    <n v="1.36738E-2"/>
    <n v="0.136738"/>
    <s v="N"/>
    <n v="0.1"/>
    <n v="0.123064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23"/>
    <n v="2E-3"/>
    <n v="4.5999999999999999E-2"/>
    <s v="USD"/>
    <n v="1"/>
    <n v="2E-3"/>
    <n v="4.5999999999999999E-2"/>
    <s v="N"/>
    <n v="0.1"/>
    <n v="4.1399999999999999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2"/>
    <n v="4.0099300000000001E-3"/>
    <n v="4.8119160000000001E-2"/>
    <s v="USD"/>
    <n v="1"/>
    <n v="4.0099300000000001E-3"/>
    <n v="4.8119160000000001E-2"/>
    <s v="N"/>
    <n v="0.1"/>
    <n v="4.3307239999999997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7"/>
    <n v="4.5727099999999998E-3"/>
    <n v="3.2008969999999998E-2"/>
    <s v="USD"/>
    <n v="1"/>
    <n v="4.5727099999999998E-3"/>
    <n v="3.2008969999999998E-2"/>
    <s v="N"/>
    <n v="0.1"/>
    <n v="2.8808070000000002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6.7349999999999997E-3"/>
    <n v="6.7349999999999997E-3"/>
    <s v="USD"/>
    <n v="1"/>
    <n v="6.7349999999999997E-3"/>
    <n v="6.7349999999999997E-3"/>
    <s v="N"/>
    <n v="0.1"/>
    <n v="6.0615E-3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26"/>
    <n v="7.4117799999999998E-3"/>
    <n v="0.93388428000000001"/>
    <s v="USD"/>
    <n v="1"/>
    <n v="7.4117799999999998E-3"/>
    <n v="0.93388428000000001"/>
    <s v="N"/>
    <n v="0.1"/>
    <n v="0.84049585000000004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2"/>
    <n v="8.0719299999999997E-3"/>
    <n v="9.6863160000000004E-2"/>
    <s v="USD"/>
    <n v="1"/>
    <n v="8.0719299999999997E-3"/>
    <n v="9.6863160000000004E-2"/>
    <s v="N"/>
    <n v="0.1"/>
    <n v="8.7176840000000005E-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6"/>
    <n v="1.230181E-2"/>
    <n v="0.19682896"/>
    <s v="USD"/>
    <n v="1"/>
    <n v="1.230181E-2"/>
    <n v="0.19682896"/>
    <s v="N"/>
    <n v="0.1"/>
    <n v="0.17714605999999999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205"/>
    <n v="1.367376E-2"/>
    <n v="2.8031207999999999"/>
    <s v="USD"/>
    <n v="1"/>
    <n v="1.367376E-2"/>
    <n v="2.8031207999999999"/>
    <s v="N"/>
    <n v="0.1"/>
    <n v="2.52280872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97728"/>
  </r>
  <r>
    <x v="1"/>
    <n v="1232"/>
    <s v="Amazon Music Unlimited"/>
    <m/>
    <s v="US"/>
    <s v="2023-04"/>
    <s v="2023-04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3"/>
    <n v="1.3673670000000001E-2"/>
    <n v="4.1021009999999997E-2"/>
    <s v="USD"/>
    <n v="1"/>
    <n v="1.3673670000000001E-2"/>
    <n v="4.1021009999999997E-2"/>
    <s v="N"/>
    <n v="0.1"/>
    <n v="3.6918909999999999E-2"/>
    <n v="1"/>
    <s v="888608397728"/>
  </r>
  <r>
    <x v="1"/>
    <n v="1232"/>
    <s v="Amazon Music Unlimited"/>
    <m/>
    <s v="US"/>
    <s v="2023-04"/>
    <s v="2023-04"/>
    <s v="T"/>
    <s v="T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608397728"/>
  </r>
  <r>
    <x v="1"/>
    <n v="1232"/>
    <s v="Amazon Music Unlimited"/>
    <m/>
    <s v="US"/>
    <s v="2023-04"/>
    <s v="2023-04"/>
    <s v="T"/>
    <s v="T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1.367375E-2"/>
    <n v="1.367375E-2"/>
    <s v="USD"/>
    <n v="1"/>
    <n v="1.367375E-2"/>
    <n v="1.367375E-2"/>
    <s v="N"/>
    <n v="0.1"/>
    <n v="1.2306370000000001E-2"/>
    <n v="1"/>
    <s v="888608397728"/>
  </r>
  <r>
    <x v="1"/>
    <n v="1232"/>
    <s v="Amazon Music Unlimited"/>
    <m/>
    <s v="US"/>
    <s v="2023-04"/>
    <s v="2023-04"/>
    <s v="T"/>
    <s v="T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1.36738E-2"/>
    <n v="1.36738E-2"/>
    <s v="USD"/>
    <n v="1"/>
    <n v="1.36738E-2"/>
    <n v="1.36738E-2"/>
    <s v="N"/>
    <n v="0.1"/>
    <n v="1.230642E-2"/>
    <n v="1"/>
    <s v="888608397728"/>
  </r>
  <r>
    <x v="1"/>
    <n v="1232"/>
    <s v="Amazon Music Unlimited"/>
    <m/>
    <s v="US"/>
    <s v="2023-04"/>
    <s v="2023-04"/>
    <s v="T"/>
    <s v="T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"/>
    <n v="1.367378E-2"/>
    <n v="1.367378E-2"/>
    <s v="USD"/>
    <n v="1"/>
    <n v="1.367378E-2"/>
    <n v="1.367378E-2"/>
    <s v="N"/>
    <n v="0.1"/>
    <n v="1.23064E-2"/>
    <n v="1"/>
    <s v="888608397728"/>
  </r>
  <r>
    <x v="1"/>
    <n v="1232"/>
    <s v="Amazon Music Unlimited"/>
    <m/>
    <s v="US"/>
    <s v="2023-04"/>
    <s v="2023-04"/>
    <s v="T"/>
    <s v="T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1"/>
    <n v="1.367371E-2"/>
    <n v="1.367371E-2"/>
    <s v="USD"/>
    <n v="1"/>
    <n v="1.367371E-2"/>
    <n v="1.367371E-2"/>
    <s v="N"/>
    <n v="0.1"/>
    <n v="1.2306340000000001E-2"/>
    <n v="1"/>
    <s v="888608397728"/>
  </r>
  <r>
    <x v="1"/>
    <n v="1232"/>
    <s v="Amazon Music Unlimited"/>
    <m/>
    <s v="US"/>
    <s v="2023-04"/>
    <s v="2023-04"/>
    <s v="T"/>
    <s v="T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2E-3"/>
    <n v="2E-3"/>
    <s v="USD"/>
    <n v="1"/>
    <n v="2E-3"/>
    <n v="2E-3"/>
    <s v="N"/>
    <n v="0.1"/>
    <n v="1.8E-3"/>
    <n v="1"/>
    <s v="888608397728"/>
  </r>
  <r>
    <x v="1"/>
    <n v="1232"/>
    <s v="Amazon Music Unlimited"/>
    <m/>
    <s v="US"/>
    <s v="2023-04"/>
    <s v="2023-04"/>
    <s v="T"/>
    <s v="T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3"/>
    <n v="4.0099300000000001E-3"/>
    <n v="1.202979E-2"/>
    <s v="USD"/>
    <n v="1"/>
    <n v="4.0099300000000001E-3"/>
    <n v="1.202979E-2"/>
    <s v="N"/>
    <n v="0.1"/>
    <n v="1.0826809999999999E-2"/>
    <n v="1"/>
    <s v="888608397728"/>
  </r>
  <r>
    <x v="1"/>
    <n v="1232"/>
    <s v="Amazon Music Unlimited"/>
    <m/>
    <s v="US"/>
    <s v="2023-04"/>
    <s v="2023-04"/>
    <s v="T"/>
    <s v="T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3"/>
    <n v="7.4117799999999998E-3"/>
    <n v="9.6353140000000004E-2"/>
    <s v="USD"/>
    <n v="1"/>
    <n v="7.4117799999999998E-3"/>
    <n v="9.6353140000000004E-2"/>
    <s v="N"/>
    <n v="0.1"/>
    <n v="8.6717829999999996E-2"/>
    <n v="1"/>
    <s v="888608397728"/>
  </r>
  <r>
    <x v="1"/>
    <n v="1232"/>
    <s v="Amazon Music Unlimited"/>
    <m/>
    <s v="US"/>
    <s v="2023-04"/>
    <s v="2023-04"/>
    <s v="T"/>
    <s v="T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2"/>
    <n v="8.0719299999999997E-3"/>
    <n v="1.6143859999999999E-2"/>
    <s v="USD"/>
    <n v="1"/>
    <n v="8.0719299999999997E-3"/>
    <n v="1.6143859999999999E-2"/>
    <s v="N"/>
    <n v="0.1"/>
    <n v="1.4529469999999999E-2"/>
    <n v="1"/>
    <s v="888608397728"/>
  </r>
  <r>
    <x v="1"/>
    <n v="1232"/>
    <s v="Amazon Music Unlimited"/>
    <m/>
    <s v="US"/>
    <s v="2023-04"/>
    <s v="2023-04"/>
    <s v="T"/>
    <s v="T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36"/>
    <n v="1.367376E-2"/>
    <n v="0.49225535999999998"/>
    <s v="USD"/>
    <n v="1"/>
    <n v="1.367376E-2"/>
    <n v="0.49225535999999998"/>
    <s v="N"/>
    <n v="0.1"/>
    <n v="0.44302982000000002"/>
    <n v="1"/>
    <s v="888608397728"/>
  </r>
  <r>
    <x v="1"/>
    <n v="10036"/>
    <s v="Apple Music"/>
    <m/>
    <s v="AU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1"/>
    <n v="1.5202E-2"/>
    <n v="1.5202E-2"/>
    <s v="AUD"/>
    <n v="0.63417341999999999"/>
    <n v="9.6407000000000003E-3"/>
    <n v="9.6407000000000003E-3"/>
    <s v="N"/>
    <n v="0.1"/>
    <n v="8.6766299999999994E-3"/>
    <n v="1"/>
    <s v="888608397728"/>
  </r>
  <r>
    <x v="1"/>
    <n v="10036"/>
    <s v="Apple Music"/>
    <m/>
    <s v="BY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5.2810000000000001E-3"/>
    <n v="5.2810000000000001E-3"/>
    <s v="USD"/>
    <n v="1"/>
    <n v="5.2810000000000001E-3"/>
    <n v="5.2810000000000001E-3"/>
    <s v="N"/>
    <n v="0.1"/>
    <n v="4.7529E-3"/>
    <n v="1"/>
    <s v="888608397728"/>
  </r>
  <r>
    <x v="1"/>
    <n v="10036"/>
    <s v="Apple Music"/>
    <m/>
    <s v="CA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4.182E-3"/>
    <n v="4.182E-3"/>
    <s v="CAD"/>
    <n v="0.7555096"/>
    <n v="3.1595400000000002E-3"/>
    <n v="3.1595400000000002E-3"/>
    <s v="N"/>
    <n v="0.1"/>
    <n v="2.84359E-3"/>
    <n v="1"/>
    <s v="888608397728"/>
  </r>
  <r>
    <x v="1"/>
    <n v="10036"/>
    <s v="Apple Music"/>
    <m/>
    <s v="CA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888608397728"/>
  </r>
  <r>
    <x v="1"/>
    <n v="10036"/>
    <s v="Apple Music"/>
    <m/>
    <s v="CA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3"/>
    <n v="5.0489999999999997E-3"/>
    <n v="1.5147000000000001E-2"/>
    <s v="CAD"/>
    <n v="0.7555096"/>
    <n v="3.8145700000000002E-3"/>
    <n v="1.1443699999999999E-2"/>
    <s v="N"/>
    <n v="0.1"/>
    <n v="1.0299330000000001E-2"/>
    <n v="1"/>
    <s v="888608397728"/>
  </r>
  <r>
    <x v="1"/>
    <n v="10036"/>
    <s v="Apple Music"/>
    <m/>
    <s v="CA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4"/>
    <n v="9.8410000000000008E-3"/>
    <n v="3.9364000000000003E-2"/>
    <s v="CAD"/>
    <n v="0.7555096"/>
    <n v="7.4349699999999999E-3"/>
    <n v="2.973988E-2"/>
    <s v="N"/>
    <n v="0.1"/>
    <n v="2.6765890000000001E-2"/>
    <n v="1"/>
    <s v="888608397728"/>
  </r>
  <r>
    <x v="1"/>
    <n v="10036"/>
    <s v="Apple Music"/>
    <m/>
    <s v="CA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97728"/>
  </r>
  <r>
    <x v="1"/>
    <n v="10036"/>
    <s v="Apple Music"/>
    <m/>
    <s v="CA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888608397728"/>
  </r>
  <r>
    <x v="1"/>
    <n v="10036"/>
    <s v="Apple Music"/>
    <m/>
    <s v="CA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3"/>
    <n v="4.7060000000000001E-3"/>
    <n v="1.4118E-2"/>
    <s v="CAD"/>
    <n v="0.7555096"/>
    <n v="3.55543E-3"/>
    <n v="1.066628E-2"/>
    <s v="N"/>
    <n v="0.1"/>
    <n v="9.5996599999999994E-3"/>
    <n v="1"/>
    <s v="888608397728"/>
  </r>
  <r>
    <x v="1"/>
    <n v="10036"/>
    <s v="Apple Music"/>
    <m/>
    <s v="CA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3"/>
    <n v="9.8410000000000008E-3"/>
    <n v="2.9523000000000001E-2"/>
    <s v="CAD"/>
    <n v="0.7555096"/>
    <n v="7.4349699999999999E-3"/>
    <n v="2.2304910000000001E-2"/>
    <s v="N"/>
    <n v="0.1"/>
    <n v="2.0074419999999999E-2"/>
    <n v="1"/>
    <s v="888608397728"/>
  </r>
  <r>
    <x v="1"/>
    <n v="10036"/>
    <s v="Apple Music"/>
    <m/>
    <s v="CA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888608397728"/>
  </r>
  <r>
    <x v="1"/>
    <n v="10036"/>
    <s v="Apple Music"/>
    <m/>
    <s v="CA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4"/>
    <n v="9.8410000000000008E-3"/>
    <n v="3.9364000000000003E-2"/>
    <s v="CAD"/>
    <n v="0.7555096"/>
    <n v="7.4349699999999999E-3"/>
    <n v="2.973988E-2"/>
    <s v="N"/>
    <n v="0.1"/>
    <n v="2.6765890000000001E-2"/>
    <n v="1"/>
    <s v="888608397728"/>
  </r>
  <r>
    <x v="1"/>
    <n v="10036"/>
    <s v="Apple Music"/>
    <m/>
    <s v="CL"/>
    <s v="2023-05"/>
    <s v="2023-05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56"/>
    <n v="2.5232969999999999"/>
    <n v="141.304632"/>
    <s v="CLP"/>
    <n v="1.26033E-3"/>
    <n v="3.1801899999999998E-3"/>
    <n v="0.17809047"/>
    <s v="N"/>
    <n v="0.1"/>
    <n v="0.16028142000000001"/>
    <n v="1"/>
    <s v="888608397728"/>
  </r>
  <r>
    <x v="1"/>
    <n v="10036"/>
    <s v="Apple Music"/>
    <m/>
    <s v="GB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1.2347E-2"/>
    <n v="1.2347E-2"/>
    <s v="GBP"/>
    <n v="1.26799196"/>
    <n v="1.56559E-2"/>
    <n v="1.56559E-2"/>
    <s v="N"/>
    <n v="0.1"/>
    <n v="1.409031E-2"/>
    <n v="1"/>
    <s v="888608397728"/>
  </r>
  <r>
    <x v="1"/>
    <n v="10036"/>
    <s v="Apple Music"/>
    <m/>
    <s v="MX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888608397728"/>
  </r>
  <r>
    <x v="1"/>
    <n v="10036"/>
    <s v="Apple Music"/>
    <m/>
    <s v="MX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888608397728"/>
  </r>
  <r>
    <x v="1"/>
    <n v="10036"/>
    <s v="Apple Music"/>
    <m/>
    <s v="MX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888608397728"/>
  </r>
  <r>
    <x v="1"/>
    <n v="10036"/>
    <s v="Apple Music"/>
    <m/>
    <s v="MX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2"/>
    <n v="4.0299000000000001E-2"/>
    <n v="8.0598000000000003E-2"/>
    <s v="MXN"/>
    <n v="5.8339120000000001E-2"/>
    <n v="2.3510100000000002E-3"/>
    <n v="4.7020200000000003E-3"/>
    <s v="N"/>
    <n v="0.1"/>
    <n v="4.2318099999999999E-3"/>
    <n v="1"/>
    <s v="888608397728"/>
  </r>
  <r>
    <x v="1"/>
    <n v="10036"/>
    <s v="Apple Music"/>
    <m/>
    <s v="MX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1"/>
    <n v="8.2819000000000004E-2"/>
    <n v="8.2819000000000004E-2"/>
    <s v="MXN"/>
    <n v="5.8339120000000001E-2"/>
    <n v="4.8315900000000002E-3"/>
    <n v="4.8315900000000002E-3"/>
    <s v="N"/>
    <n v="0.1"/>
    <n v="4.3484300000000004E-3"/>
    <n v="1"/>
    <s v="888608397728"/>
  </r>
  <r>
    <x v="1"/>
    <n v="10036"/>
    <s v="Apple Music"/>
    <m/>
    <s v="PL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"/>
    <n v="2.1530000000000001E-2"/>
    <n v="2.1530000000000001E-2"/>
    <s v="PLN"/>
    <n v="0.24399651999999999"/>
    <n v="5.2532500000000001E-3"/>
    <n v="5.2532500000000001E-3"/>
    <s v="N"/>
    <n v="0.1"/>
    <n v="4.72792E-3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3"/>
    <n v="0"/>
    <n v="0"/>
    <s v="USD"/>
    <n v="1"/>
    <n v="0"/>
    <n v="0"/>
    <s v="N"/>
    <n v="0.1"/>
    <n v="0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30"/>
    <n v="4.0330000000000001E-3"/>
    <n v="0.12099"/>
    <s v="USD"/>
    <n v="1"/>
    <n v="4.0330000000000001E-3"/>
    <n v="0.12099"/>
    <s v="N"/>
    <n v="0.1"/>
    <n v="0.108891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47"/>
    <n v="4.0759999999999998E-3"/>
    <n v="0.19157199999999999"/>
    <s v="USD"/>
    <n v="1"/>
    <n v="4.0759999999999998E-3"/>
    <n v="0.19157199999999999"/>
    <s v="N"/>
    <n v="0.1"/>
    <n v="0.17241480000000001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29"/>
    <n v="4.5519999999999996E-3"/>
    <n v="0.58720799999999995"/>
    <s v="USD"/>
    <n v="1"/>
    <n v="4.5519999999999996E-3"/>
    <n v="0.58720799999999995"/>
    <s v="N"/>
    <n v="0.1"/>
    <n v="0.52848720000000005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8"/>
    <n v="4.7109999999999999E-3"/>
    <n v="3.7687999999999999E-2"/>
    <s v="USD"/>
    <n v="1"/>
    <n v="4.7109999999999999E-3"/>
    <n v="3.7687999999999999E-2"/>
    <s v="N"/>
    <n v="0.1"/>
    <n v="3.3919199999999997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6"/>
    <n v="4.9160000000000002E-3"/>
    <n v="2.9496000000000001E-2"/>
    <s v="USD"/>
    <n v="1"/>
    <n v="4.9160000000000002E-3"/>
    <n v="2.9496000000000001E-2"/>
    <s v="N"/>
    <n v="0.1"/>
    <n v="2.6546400000000001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5"/>
    <n v="8.2229999999999994E-3"/>
    <n v="0.123345"/>
    <s v="USD"/>
    <n v="1"/>
    <n v="8.2229999999999994E-3"/>
    <n v="0.123345"/>
    <s v="N"/>
    <n v="0.1"/>
    <n v="0.1110105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251"/>
    <n v="8.5030000000000001E-3"/>
    <n v="2.1342530000000002"/>
    <s v="USD"/>
    <n v="1"/>
    <n v="8.5030000000000001E-3"/>
    <n v="2.1342530000000002"/>
    <s v="N"/>
    <n v="0.1"/>
    <n v="1.9208277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16"/>
    <n v="8.914E-3"/>
    <n v="0.142624"/>
    <s v="USD"/>
    <n v="1"/>
    <n v="8.914E-3"/>
    <n v="0.142624"/>
    <s v="N"/>
    <n v="0.1"/>
    <n v="0.12836159999999999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4"/>
    <n v="135170"/>
    <n v="1"/>
    <n v="1"/>
    <s v="Back n da Hood"/>
    <s v="Mac Dre"/>
    <m/>
    <m/>
    <m/>
    <n v="9"/>
    <n v="1.009E-2"/>
    <n v="9.0810000000000002E-2"/>
    <s v="USD"/>
    <n v="1"/>
    <n v="1.009E-2"/>
    <n v="9.0810000000000002E-2"/>
    <s v="N"/>
    <n v="0.1"/>
    <n v="8.1728999999999996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0"/>
    <n v="0"/>
    <s v="USD"/>
    <n v="1"/>
    <n v="0"/>
    <n v="0"/>
    <s v="N"/>
    <n v="0.1"/>
    <n v="0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7"/>
    <n v="4.0330000000000001E-3"/>
    <n v="0.108891"/>
    <s v="USD"/>
    <n v="1"/>
    <n v="4.0330000000000001E-3"/>
    <n v="0.108891"/>
    <s v="N"/>
    <n v="0.1"/>
    <n v="9.8001900000000003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2"/>
    <n v="4.0759999999999998E-3"/>
    <n v="4.8911999999999997E-2"/>
    <s v="USD"/>
    <n v="1"/>
    <n v="4.0759999999999998E-3"/>
    <n v="4.8911999999999997E-2"/>
    <s v="N"/>
    <n v="0.1"/>
    <n v="4.4020799999999999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6"/>
    <n v="4.5519999999999996E-3"/>
    <n v="0.16387199999999999"/>
    <s v="USD"/>
    <n v="1"/>
    <n v="4.5519999999999996E-3"/>
    <n v="0.16387199999999999"/>
    <s v="N"/>
    <n v="0.1"/>
    <n v="0.1474848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9"/>
    <n v="4.5960000000000003E-3"/>
    <n v="4.1363999999999998E-2"/>
    <s v="USD"/>
    <n v="1"/>
    <n v="4.5960000000000003E-3"/>
    <n v="4.1363999999999998E-2"/>
    <s v="N"/>
    <n v="0.1"/>
    <n v="3.72276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5"/>
    <n v="7.9120000000000006E-3"/>
    <n v="3.9559999999999998E-2"/>
    <s v="USD"/>
    <n v="1"/>
    <n v="7.9120000000000006E-3"/>
    <n v="3.9559999999999998E-2"/>
    <s v="N"/>
    <n v="0.1"/>
    <n v="3.5603999999999997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6"/>
    <n v="8.2229999999999994E-3"/>
    <n v="4.9338E-2"/>
    <s v="USD"/>
    <n v="1"/>
    <n v="8.2229999999999994E-3"/>
    <n v="4.9338E-2"/>
    <s v="N"/>
    <n v="0.1"/>
    <n v="4.4404199999999998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76"/>
    <n v="8.5030000000000001E-3"/>
    <n v="0.64622800000000002"/>
    <s v="USD"/>
    <n v="1"/>
    <n v="8.5030000000000001E-3"/>
    <n v="0.64622800000000002"/>
    <s v="N"/>
    <n v="0.1"/>
    <n v="0.58160520000000004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5"/>
    <n v="135171"/>
    <n v="1"/>
    <n v="2"/>
    <s v="'93"/>
    <s v="Mac Dre"/>
    <m/>
    <m/>
    <m/>
    <n v="2"/>
    <n v="1.009E-2"/>
    <n v="2.018E-2"/>
    <s v="USD"/>
    <n v="1"/>
    <n v="1.009E-2"/>
    <n v="2.018E-2"/>
    <s v="N"/>
    <n v="0.1"/>
    <n v="1.8162000000000001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6"/>
    <n v="4.0330000000000001E-3"/>
    <n v="2.4198000000000001E-2"/>
    <s v="USD"/>
    <n v="1"/>
    <n v="4.0330000000000001E-3"/>
    <n v="2.4198000000000001E-2"/>
    <s v="N"/>
    <n v="0.1"/>
    <n v="2.1778200000000001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9"/>
    <n v="4.0759999999999998E-3"/>
    <n v="7.7443999999999999E-2"/>
    <s v="USD"/>
    <n v="1"/>
    <n v="4.0759999999999998E-3"/>
    <n v="7.7443999999999999E-2"/>
    <s v="N"/>
    <n v="0.1"/>
    <n v="6.96996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40"/>
    <n v="4.5519999999999996E-3"/>
    <n v="0.18207999999999999"/>
    <s v="USD"/>
    <n v="1"/>
    <n v="4.5519999999999996E-3"/>
    <n v="0.18207999999999999"/>
    <s v="N"/>
    <n v="0.1"/>
    <n v="0.16387199999999999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4"/>
    <n v="4.9160000000000002E-3"/>
    <n v="1.9664000000000001E-2"/>
    <s v="USD"/>
    <n v="1"/>
    <n v="4.9160000000000002E-3"/>
    <n v="1.9664000000000001E-2"/>
    <s v="N"/>
    <n v="0.1"/>
    <n v="1.7697600000000001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3"/>
    <n v="7.4939999999999998E-3"/>
    <n v="2.2481999999999999E-2"/>
    <s v="USD"/>
    <n v="1"/>
    <n v="7.4939999999999998E-3"/>
    <n v="2.2481999999999999E-2"/>
    <s v="N"/>
    <n v="0.1"/>
    <n v="2.02338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9"/>
    <n v="7.9120000000000006E-3"/>
    <n v="7.1207999999999994E-2"/>
    <s v="USD"/>
    <n v="1"/>
    <n v="7.9120000000000006E-3"/>
    <n v="7.1207999999999994E-2"/>
    <s v="N"/>
    <n v="0.1"/>
    <n v="6.4087199999999997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4"/>
    <n v="8.2229999999999994E-3"/>
    <n v="3.2891999999999998E-2"/>
    <s v="USD"/>
    <n v="1"/>
    <n v="8.2229999999999994E-3"/>
    <n v="3.2891999999999998E-2"/>
    <s v="N"/>
    <n v="0.1"/>
    <n v="2.9602799999999999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46"/>
    <n v="8.5030000000000001E-3"/>
    <n v="0.39113799999999999"/>
    <s v="USD"/>
    <n v="1"/>
    <n v="8.5030000000000001E-3"/>
    <n v="0.39113799999999999"/>
    <s v="N"/>
    <n v="0.1"/>
    <n v="0.35202420000000001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6"/>
    <n v="135172"/>
    <n v="1"/>
    <n v="3"/>
    <s v="Love Dat Donkey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3"/>
    <n v="0"/>
    <n v="0"/>
    <s v="USD"/>
    <n v="1"/>
    <n v="0"/>
    <n v="0"/>
    <s v="N"/>
    <n v="0.1"/>
    <n v="0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4"/>
    <n v="4.0330000000000001E-3"/>
    <n v="1.6132000000000001E-2"/>
    <s v="USD"/>
    <n v="1"/>
    <n v="4.0330000000000001E-3"/>
    <n v="1.6132000000000001E-2"/>
    <s v="N"/>
    <n v="0.1"/>
    <n v="1.45188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18"/>
    <n v="4.0759999999999998E-3"/>
    <n v="7.3368000000000003E-2"/>
    <s v="USD"/>
    <n v="1"/>
    <n v="4.0759999999999998E-3"/>
    <n v="7.3368000000000003E-2"/>
    <s v="N"/>
    <n v="0.1"/>
    <n v="6.6031199999999998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52"/>
    <n v="4.5519999999999996E-3"/>
    <n v="0.236704"/>
    <s v="USD"/>
    <n v="1"/>
    <n v="4.5519999999999996E-3"/>
    <n v="0.236704"/>
    <s v="N"/>
    <n v="0.1"/>
    <n v="0.21303359999999999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4"/>
    <n v="4.9160000000000002E-3"/>
    <n v="1.9664000000000001E-2"/>
    <s v="USD"/>
    <n v="1"/>
    <n v="4.9160000000000002E-3"/>
    <n v="1.9664000000000001E-2"/>
    <s v="N"/>
    <n v="0.1"/>
    <n v="1.7697600000000001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9"/>
    <n v="7.9120000000000006E-3"/>
    <n v="7.1207999999999994E-2"/>
    <s v="USD"/>
    <n v="1"/>
    <n v="7.9120000000000006E-3"/>
    <n v="7.1207999999999994E-2"/>
    <s v="N"/>
    <n v="0.1"/>
    <n v="6.4087199999999997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88"/>
    <n v="8.5030000000000001E-3"/>
    <n v="0.74826400000000004"/>
    <s v="USD"/>
    <n v="1"/>
    <n v="8.5030000000000001E-3"/>
    <n v="0.74826400000000004"/>
    <s v="N"/>
    <n v="0.1"/>
    <n v="0.67343759999999997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8"/>
    <n v="8.914E-3"/>
    <n v="7.1312E-2"/>
    <s v="USD"/>
    <n v="1"/>
    <n v="8.914E-3"/>
    <n v="7.1312E-2"/>
    <s v="N"/>
    <n v="0.1"/>
    <n v="6.4180799999999996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8"/>
    <n v="1.009E-2"/>
    <n v="8.072E-2"/>
    <s v="USD"/>
    <n v="1"/>
    <n v="1.009E-2"/>
    <n v="8.072E-2"/>
    <s v="N"/>
    <n v="0.1"/>
    <n v="7.2648000000000004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7"/>
    <n v="135173"/>
    <n v="1"/>
    <n v="4"/>
    <s v="My Chevy"/>
    <s v="Mac Dre"/>
    <m/>
    <m/>
    <m/>
    <n v="1"/>
    <n v="0.121749"/>
    <n v="0.121749"/>
    <s v="USD"/>
    <n v="1"/>
    <n v="0.121749"/>
    <n v="0.121749"/>
    <s v="N"/>
    <n v="0.1"/>
    <n v="0.10957409999999999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4"/>
    <n v="4.0330000000000001E-3"/>
    <n v="1.6132000000000001E-2"/>
    <s v="USD"/>
    <n v="1"/>
    <n v="4.0330000000000001E-3"/>
    <n v="1.6132000000000001E-2"/>
    <s v="N"/>
    <n v="0.1"/>
    <n v="1.45188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13"/>
    <n v="4.0759999999999998E-3"/>
    <n v="5.2988E-2"/>
    <s v="USD"/>
    <n v="1"/>
    <n v="4.0759999999999998E-3"/>
    <n v="5.2988E-2"/>
    <s v="N"/>
    <n v="0.1"/>
    <n v="4.7689200000000001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42"/>
    <n v="4.5519999999999996E-3"/>
    <n v="0.19118399999999999"/>
    <s v="USD"/>
    <n v="1"/>
    <n v="4.5519999999999996E-3"/>
    <n v="0.19118399999999999"/>
    <s v="N"/>
    <n v="0.1"/>
    <n v="0.17206560000000001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33"/>
    <n v="7.9120000000000006E-3"/>
    <n v="0.26109599999999999"/>
    <s v="USD"/>
    <n v="1"/>
    <n v="7.9120000000000006E-3"/>
    <n v="0.26109599999999999"/>
    <s v="N"/>
    <n v="0.1"/>
    <n v="0.23498640000000001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5"/>
    <n v="8.2229999999999994E-3"/>
    <n v="4.1114999999999999E-2"/>
    <s v="USD"/>
    <n v="1"/>
    <n v="8.2229999999999994E-3"/>
    <n v="4.1114999999999999E-2"/>
    <s v="N"/>
    <n v="0.1"/>
    <n v="3.7003500000000002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87"/>
    <n v="8.5030000000000001E-3"/>
    <n v="0.739761"/>
    <s v="USD"/>
    <n v="1"/>
    <n v="8.5030000000000001E-3"/>
    <n v="0.739761"/>
    <s v="N"/>
    <n v="0.1"/>
    <n v="0.66578490000000001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8"/>
    <n v="8.914E-3"/>
    <n v="7.1312E-2"/>
    <s v="USD"/>
    <n v="1"/>
    <n v="8.914E-3"/>
    <n v="7.1312E-2"/>
    <s v="N"/>
    <n v="0.1"/>
    <n v="6.4180799999999996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8"/>
    <n v="135174"/>
    <n v="1"/>
    <n v="5"/>
    <s v="It Don't Stop"/>
    <s v="Mac Dre"/>
    <m/>
    <m/>
    <m/>
    <n v="6"/>
    <n v="1.009E-2"/>
    <n v="6.0539999999999997E-2"/>
    <s v="USD"/>
    <n v="1"/>
    <n v="1.009E-2"/>
    <n v="6.0539999999999997E-2"/>
    <s v="N"/>
    <n v="0.1"/>
    <n v="5.4486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3"/>
    <n v="4.0759999999999998E-3"/>
    <n v="1.2227999999999999E-2"/>
    <s v="USD"/>
    <n v="1"/>
    <n v="4.0759999999999998E-3"/>
    <n v="1.2227999999999999E-2"/>
    <s v="N"/>
    <n v="0.1"/>
    <n v="1.10052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8"/>
    <n v="4.5519999999999996E-3"/>
    <n v="3.6415999999999997E-2"/>
    <s v="USD"/>
    <n v="1"/>
    <n v="4.5519999999999996E-3"/>
    <n v="3.6415999999999997E-2"/>
    <s v="N"/>
    <n v="0.1"/>
    <n v="3.2774400000000002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3"/>
    <n v="7.9120000000000006E-3"/>
    <n v="2.3736E-2"/>
    <s v="USD"/>
    <n v="1"/>
    <n v="7.9120000000000006E-3"/>
    <n v="2.3736E-2"/>
    <s v="N"/>
    <n v="0.1"/>
    <n v="2.13624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8"/>
    <n v="8.2229999999999994E-3"/>
    <n v="6.5783999999999995E-2"/>
    <s v="USD"/>
    <n v="1"/>
    <n v="8.2229999999999994E-3"/>
    <n v="6.5783999999999995E-2"/>
    <s v="N"/>
    <n v="0.1"/>
    <n v="5.9205599999999997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899"/>
    <n v="135175"/>
    <n v="1"/>
    <n v="6"/>
    <s v="I'm n Motion"/>
    <s v="Mac Dre"/>
    <m/>
    <m/>
    <m/>
    <n v="23"/>
    <n v="8.5030000000000001E-3"/>
    <n v="0.19556899999999999"/>
    <s v="USD"/>
    <n v="1"/>
    <n v="8.5030000000000001E-3"/>
    <n v="0.19556899999999999"/>
    <s v="N"/>
    <n v="0.1"/>
    <n v="0.1760121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30"/>
    <n v="4.0759999999999998E-3"/>
    <n v="0.12228"/>
    <s v="USD"/>
    <n v="1"/>
    <n v="4.0759999999999998E-3"/>
    <n v="0.12228"/>
    <s v="N"/>
    <n v="0.1"/>
    <n v="0.11005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55"/>
    <n v="4.5519999999999996E-3"/>
    <n v="0.25036000000000003"/>
    <s v="USD"/>
    <n v="1"/>
    <n v="4.5519999999999996E-3"/>
    <n v="0.25036000000000003"/>
    <s v="N"/>
    <n v="0.1"/>
    <n v="0.225324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5"/>
    <n v="4.9160000000000002E-3"/>
    <n v="2.4580000000000001E-2"/>
    <s v="USD"/>
    <n v="1"/>
    <n v="4.9160000000000002E-3"/>
    <n v="2.4580000000000001E-2"/>
    <s v="N"/>
    <n v="0.1"/>
    <n v="2.2121999999999999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4"/>
    <n v="7.9120000000000006E-3"/>
    <n v="3.1648000000000003E-2"/>
    <s v="USD"/>
    <n v="1"/>
    <n v="7.9120000000000006E-3"/>
    <n v="3.1648000000000003E-2"/>
    <s v="N"/>
    <n v="0.1"/>
    <n v="2.84832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27"/>
    <n v="8.2229999999999994E-3"/>
    <n v="0.222021"/>
    <s v="USD"/>
    <n v="1"/>
    <n v="8.2229999999999994E-3"/>
    <n v="0.222021"/>
    <s v="N"/>
    <n v="0.1"/>
    <n v="0.19981889999999999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124"/>
    <n v="8.5030000000000001E-3"/>
    <n v="1.0543720000000001"/>
    <s v="USD"/>
    <n v="1"/>
    <n v="8.5030000000000001E-3"/>
    <n v="1.0543720000000001"/>
    <s v="N"/>
    <n v="0.1"/>
    <n v="0.94893479999999997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608397728"/>
  </r>
  <r>
    <x v="1"/>
    <n v="10036"/>
    <s v="Apple Music"/>
    <m/>
    <s v="US"/>
    <s v="2023-05"/>
    <s v="2023-05"/>
    <s v="T"/>
    <s v="S"/>
    <s v="THZ-1070"/>
    <n v="888608397728"/>
    <n v="12027"/>
    <s v="Back n da Hood"/>
    <s v="Mac Dre"/>
    <m/>
    <m/>
    <m/>
    <m/>
    <m/>
    <s v="QMDA61470900"/>
    <n v="135176"/>
    <n v="1"/>
    <n v="7"/>
    <s v="Young Mac Dre"/>
    <s v="Mac Dre"/>
    <m/>
    <m/>
    <m/>
    <n v="11"/>
    <n v="1.009E-2"/>
    <n v="0.11099000000000001"/>
    <s v="USD"/>
    <n v="1"/>
    <n v="1.009E-2"/>
    <n v="0.11099000000000001"/>
    <s v="N"/>
    <n v="0.1"/>
    <n v="9.9890999999999994E-2"/>
    <n v="1"/>
    <s v="888608397728"/>
  </r>
  <r>
    <x v="1"/>
    <n v="11"/>
    <s v="iTunes"/>
    <m/>
    <s v="US"/>
    <s v="2023-05"/>
    <s v="2023-05"/>
    <s v="T"/>
    <s v="H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1"/>
    <n v="0.91"/>
    <n v="0.91"/>
    <s v="USD"/>
    <n v="1"/>
    <n v="0.91"/>
    <n v="0.91"/>
    <s v="N"/>
    <n v="0.1"/>
    <n v="0.81899999999999995"/>
    <n v="1"/>
    <s v="888608388627"/>
  </r>
  <r>
    <x v="1"/>
    <n v="11"/>
    <s v="iTunes"/>
    <m/>
    <s v="US"/>
    <s v="2023-05"/>
    <s v="2023-05"/>
    <s v="T"/>
    <s v="H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0.91"/>
    <n v="0.91"/>
    <s v="USD"/>
    <n v="1"/>
    <n v="0.91"/>
    <n v="0.91"/>
    <s v="N"/>
    <n v="0.1"/>
    <n v="0.81899999999999995"/>
    <n v="1"/>
    <s v="888608388627"/>
  </r>
  <r>
    <x v="1"/>
    <n v="229"/>
    <s v="YouTube"/>
    <m/>
    <s v="AE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3"/>
    <n v="7.8967000000000002E-4"/>
    <n v="2.36901E-3"/>
    <s v="USD"/>
    <n v="1"/>
    <n v="7.8967000000000002E-4"/>
    <n v="2.36901E-3"/>
    <s v="N"/>
    <n v="0.1"/>
    <n v="2.13211E-3"/>
    <n v="1"/>
    <s v="888608388627"/>
  </r>
  <r>
    <x v="1"/>
    <n v="229"/>
    <s v="YouTube"/>
    <m/>
    <s v="AE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3"/>
    <n v="9.4067E-4"/>
    <n v="2.8220099999999998E-3"/>
    <s v="USD"/>
    <n v="1"/>
    <n v="9.4067E-4"/>
    <n v="2.8220099999999998E-3"/>
    <s v="N"/>
    <n v="0.1"/>
    <n v="2.53981E-3"/>
    <n v="1"/>
    <s v="888608388627"/>
  </r>
  <r>
    <x v="1"/>
    <n v="229"/>
    <s v="YouTube"/>
    <m/>
    <s v="AE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2"/>
    <n v="6.7299999999999999E-4"/>
    <n v="1.346E-3"/>
    <s v="USD"/>
    <n v="1"/>
    <n v="6.7299999999999999E-4"/>
    <n v="1.346E-3"/>
    <s v="N"/>
    <n v="0.1"/>
    <n v="1.2114000000000001E-3"/>
    <n v="1"/>
    <s v="888608388627"/>
  </r>
  <r>
    <x v="1"/>
    <n v="229"/>
    <s v="YouTube"/>
    <m/>
    <s v="AE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2"/>
    <n v="7.3349999999999999E-4"/>
    <n v="1.467E-3"/>
    <s v="USD"/>
    <n v="1"/>
    <n v="7.3349999999999999E-4"/>
    <n v="1.467E-3"/>
    <s v="N"/>
    <n v="0.1"/>
    <n v="1.3202999999999999E-3"/>
    <n v="1"/>
    <s v="888608388627"/>
  </r>
  <r>
    <x v="1"/>
    <n v="229"/>
    <s v="YouTube"/>
    <m/>
    <s v="BR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"/>
    <n v="3.0699999999999998E-4"/>
    <n v="3.0699999999999998E-4"/>
    <s v="USD"/>
    <n v="1"/>
    <n v="3.0699999999999998E-4"/>
    <n v="3.0699999999999998E-4"/>
    <s v="N"/>
    <n v="0.1"/>
    <n v="2.7629999999999999E-4"/>
    <n v="1"/>
    <s v="888608388627"/>
  </r>
  <r>
    <x v="1"/>
    <n v="229"/>
    <s v="YouTube"/>
    <m/>
    <s v="BR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"/>
    <n v="3.39E-4"/>
    <n v="3.39E-4"/>
    <s v="USD"/>
    <n v="1"/>
    <n v="3.39E-4"/>
    <n v="3.39E-4"/>
    <s v="N"/>
    <n v="0.1"/>
    <n v="3.0509999999999999E-4"/>
    <n v="1"/>
    <s v="888608388627"/>
  </r>
  <r>
    <x v="1"/>
    <n v="229"/>
    <s v="YouTube"/>
    <m/>
    <s v="BR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1"/>
    <n v="6.3500000000000004E-4"/>
    <n v="6.3500000000000004E-4"/>
    <s v="USD"/>
    <n v="1"/>
    <n v="6.3500000000000004E-4"/>
    <n v="6.3500000000000004E-4"/>
    <s v="N"/>
    <n v="0.1"/>
    <n v="5.7149999999999996E-4"/>
    <n v="1"/>
    <s v="888608388627"/>
  </r>
  <r>
    <x v="1"/>
    <n v="229"/>
    <s v="YouTube"/>
    <m/>
    <s v="BR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1"/>
    <n v="5.4000000000000001E-4"/>
    <n v="5.4000000000000001E-4"/>
    <s v="USD"/>
    <n v="1"/>
    <n v="5.4000000000000001E-4"/>
    <n v="5.4000000000000001E-4"/>
    <s v="N"/>
    <n v="0.1"/>
    <n v="4.86E-4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5"/>
    <n v="1.5663999999999999E-3"/>
    <n v="7.8320000000000004E-3"/>
    <s v="USD"/>
    <n v="1"/>
    <n v="1.5663999999999999E-3"/>
    <n v="7.8320000000000004E-3"/>
    <s v="N"/>
    <n v="0.1"/>
    <n v="7.0488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"/>
    <n v="1.622E-3"/>
    <n v="1.622E-3"/>
    <s v="USD"/>
    <n v="1"/>
    <n v="1.622E-3"/>
    <n v="1.622E-3"/>
    <s v="N"/>
    <n v="0.1"/>
    <n v="1.4598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2"/>
    <n v="2.5105000000000001E-3"/>
    <n v="5.0210000000000003E-3"/>
    <s v="USD"/>
    <n v="1"/>
    <n v="2.5105000000000001E-3"/>
    <n v="5.0210000000000003E-3"/>
    <s v="N"/>
    <n v="0.1"/>
    <n v="4.5189000000000002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3"/>
    <n v="3.1276699999999999E-3"/>
    <n v="9.3830100000000007E-3"/>
    <s v="USD"/>
    <n v="1"/>
    <n v="3.1276699999999999E-3"/>
    <n v="9.3830100000000007E-3"/>
    <s v="N"/>
    <n v="0.1"/>
    <n v="8.4447099999999994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2"/>
    <n v="4.3204999999999997E-3"/>
    <n v="8.6409999999999994E-3"/>
    <s v="USD"/>
    <n v="1"/>
    <n v="4.3204999999999997E-3"/>
    <n v="8.6409999999999994E-3"/>
    <s v="N"/>
    <n v="0.1"/>
    <n v="7.7768999999999998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"/>
    <n v="5.1079999999999997E-3"/>
    <n v="5.1079999999999997E-3"/>
    <s v="USD"/>
    <n v="1"/>
    <n v="5.1079999999999997E-3"/>
    <n v="5.1079999999999997E-3"/>
    <s v="N"/>
    <n v="0.1"/>
    <n v="4.5972000000000001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"/>
    <n v="5.5120000000000004E-3"/>
    <n v="5.5120000000000004E-3"/>
    <s v="USD"/>
    <n v="1"/>
    <n v="5.5120000000000004E-3"/>
    <n v="5.5120000000000004E-3"/>
    <s v="N"/>
    <n v="0.1"/>
    <n v="4.9607999999999996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1"/>
    <n v="1.7619999999999999E-3"/>
    <n v="1.7619999999999999E-3"/>
    <s v="USD"/>
    <n v="1"/>
    <n v="1.7619999999999999E-3"/>
    <n v="1.7619999999999999E-3"/>
    <s v="N"/>
    <n v="0.1"/>
    <n v="1.5858000000000001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"/>
    <n v="5.8299999999999997E-4"/>
    <n v="5.8299999999999997E-4"/>
    <s v="USD"/>
    <n v="1"/>
    <n v="5.8299999999999997E-4"/>
    <n v="5.8299999999999997E-4"/>
    <s v="N"/>
    <n v="0.1"/>
    <n v="5.2470000000000001E-4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"/>
    <n v="1.4430000000000001E-3"/>
    <n v="1.4430000000000001E-3"/>
    <s v="USD"/>
    <n v="1"/>
    <n v="1.4430000000000001E-3"/>
    <n v="1.4430000000000001E-3"/>
    <s v="N"/>
    <n v="0.1"/>
    <n v="1.2987000000000001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"/>
    <n v="3.0660000000000001E-3"/>
    <n v="3.0660000000000001E-3"/>
    <s v="USD"/>
    <n v="1"/>
    <n v="3.0660000000000001E-3"/>
    <n v="3.0660000000000001E-3"/>
    <s v="N"/>
    <n v="0.1"/>
    <n v="2.7594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"/>
    <n v="5.2310000000000004E-3"/>
    <n v="5.2310000000000004E-3"/>
    <s v="USD"/>
    <n v="1"/>
    <n v="5.2310000000000004E-3"/>
    <n v="5.2310000000000004E-3"/>
    <s v="N"/>
    <n v="0.1"/>
    <n v="4.7079000000000001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"/>
    <n v="5.6849999999999999E-3"/>
    <n v="5.6849999999999999E-3"/>
    <s v="USD"/>
    <n v="1"/>
    <n v="5.6849999999999999E-3"/>
    <n v="5.6849999999999999E-3"/>
    <s v="N"/>
    <n v="0.1"/>
    <n v="5.1165000000000004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2"/>
    <n v="3.3760000000000001E-3"/>
    <n v="6.7520000000000002E-3"/>
    <s v="USD"/>
    <n v="1"/>
    <n v="3.3760000000000001E-3"/>
    <n v="6.7520000000000002E-3"/>
    <s v="N"/>
    <n v="0.1"/>
    <n v="6.0768000000000003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3.045E-3"/>
    <n v="3.045E-3"/>
    <s v="USD"/>
    <n v="1"/>
    <n v="3.045E-3"/>
    <n v="3.045E-3"/>
    <s v="N"/>
    <n v="0.1"/>
    <n v="2.7404999999999999E-3"/>
    <n v="1"/>
    <s v="888608388627"/>
  </r>
  <r>
    <x v="1"/>
    <n v="229"/>
    <s v="YouTube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1"/>
    <n v="2.6289999999999998E-3"/>
    <n v="2.6289999999999998E-3"/>
    <s v="USD"/>
    <n v="1"/>
    <n v="2.6289999999999998E-3"/>
    <n v="2.6289999999999998E-3"/>
    <s v="N"/>
    <n v="0.1"/>
    <n v="2.3660999999999999E-3"/>
    <n v="1"/>
    <s v="888608388627"/>
  </r>
  <r>
    <x v="1"/>
    <n v="229"/>
    <s v="YouTube"/>
    <m/>
    <s v="E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"/>
    <n v="1.0430000000000001E-3"/>
    <n v="1.0430000000000001E-3"/>
    <s v="USD"/>
    <n v="1"/>
    <n v="1.0430000000000001E-3"/>
    <n v="1.0430000000000001E-3"/>
    <s v="N"/>
    <n v="0.1"/>
    <n v="9.3869999999999999E-4"/>
    <n v="1"/>
    <s v="888608388627"/>
  </r>
  <r>
    <x v="1"/>
    <n v="229"/>
    <s v="YouTube"/>
    <m/>
    <s v="GR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1"/>
    <n v="4.3600000000000003E-4"/>
    <n v="4.3600000000000003E-4"/>
    <s v="USD"/>
    <n v="1"/>
    <n v="4.3600000000000003E-4"/>
    <n v="4.3600000000000003E-4"/>
    <s v="N"/>
    <n v="0.1"/>
    <n v="3.924E-4"/>
    <n v="1"/>
    <s v="888608388627"/>
  </r>
  <r>
    <x v="1"/>
    <n v="229"/>
    <s v="YouTube"/>
    <m/>
    <s v="IT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"/>
    <n v="1.33E-3"/>
    <n v="1.33E-3"/>
    <s v="USD"/>
    <n v="1"/>
    <n v="1.33E-3"/>
    <n v="1.33E-3"/>
    <s v="N"/>
    <n v="0.1"/>
    <n v="1.1969999999999999E-3"/>
    <n v="1"/>
    <s v="888608388627"/>
  </r>
  <r>
    <x v="1"/>
    <n v="229"/>
    <s v="YouTube"/>
    <m/>
    <s v="MX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2"/>
    <n v="1.0405E-3"/>
    <n v="2.081E-3"/>
    <s v="USD"/>
    <n v="1"/>
    <n v="1.0405E-3"/>
    <n v="2.081E-3"/>
    <s v="N"/>
    <n v="0.1"/>
    <n v="1.8729E-3"/>
    <n v="1"/>
    <s v="888608388627"/>
  </r>
  <r>
    <x v="1"/>
    <n v="229"/>
    <s v="YouTube"/>
    <m/>
    <s v="MX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1"/>
    <n v="1.1299999999999999E-3"/>
    <n v="1.1299999999999999E-3"/>
    <s v="USD"/>
    <n v="1"/>
    <n v="1.1299999999999999E-3"/>
    <n v="1.1299999999999999E-3"/>
    <s v="N"/>
    <n v="0.1"/>
    <n v="1.0169999999999999E-3"/>
    <n v="1"/>
    <s v="888608388627"/>
  </r>
  <r>
    <x v="1"/>
    <n v="229"/>
    <s v="YouTube"/>
    <m/>
    <s v="MX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2.0100000000000001E-4"/>
    <n v="2.0100000000000001E-4"/>
    <s v="USD"/>
    <n v="1"/>
    <n v="2.0100000000000001E-4"/>
    <n v="2.0100000000000001E-4"/>
    <s v="N"/>
    <n v="0.1"/>
    <n v="1.8090000000000001E-4"/>
    <n v="1"/>
    <s v="888608388627"/>
  </r>
  <r>
    <x v="1"/>
    <n v="229"/>
    <s v="YouTube"/>
    <m/>
    <s v="PL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1"/>
    <n v="6.0499999999999996E-4"/>
    <n v="6.0499999999999996E-4"/>
    <s v="USD"/>
    <n v="1"/>
    <n v="6.0499999999999996E-4"/>
    <n v="6.0499999999999996E-4"/>
    <s v="N"/>
    <n v="0.1"/>
    <n v="5.4449999999999995E-4"/>
    <n v="1"/>
    <s v="888608388627"/>
  </r>
  <r>
    <x v="1"/>
    <n v="229"/>
    <s v="YouTube"/>
    <m/>
    <s v="TH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"/>
    <n v="4.6500000000000003E-4"/>
    <n v="4.6500000000000003E-4"/>
    <s v="USD"/>
    <n v="1"/>
    <n v="4.6500000000000003E-4"/>
    <n v="4.6500000000000003E-4"/>
    <s v="N"/>
    <n v="0.1"/>
    <n v="4.1849999999999998E-4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7"/>
    <n v="2.7386000000000001E-4"/>
    <n v="1.91702E-3"/>
    <s v="USD"/>
    <n v="1"/>
    <n v="2.7386000000000001E-4"/>
    <n v="1.91702E-3"/>
    <s v="N"/>
    <n v="0.1"/>
    <n v="1.72532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3"/>
    <n v="9.1500000000000001E-4"/>
    <n v="2.745E-3"/>
    <s v="USD"/>
    <n v="1"/>
    <n v="9.1500000000000001E-4"/>
    <n v="2.745E-3"/>
    <s v="N"/>
    <n v="0.1"/>
    <n v="2.4705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1"/>
    <n v="9.2699999999999998E-4"/>
    <n v="9.2699999999999998E-4"/>
    <s v="USD"/>
    <n v="1"/>
    <n v="9.2699999999999998E-4"/>
    <n v="9.2699999999999998E-4"/>
    <s v="N"/>
    <n v="0.1"/>
    <n v="8.3429999999999995E-4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5"/>
    <n v="1.1107999999999999E-3"/>
    <n v="5.5539999999999999E-3"/>
    <s v="USD"/>
    <n v="1"/>
    <n v="1.1107999999999999E-3"/>
    <n v="5.5539999999999999E-3"/>
    <s v="N"/>
    <n v="0.1"/>
    <n v="4.9985999999999997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3"/>
    <n v="1.191E-3"/>
    <n v="3.5729999999999998E-3"/>
    <s v="USD"/>
    <n v="1"/>
    <n v="1.191E-3"/>
    <n v="3.5729999999999998E-3"/>
    <s v="N"/>
    <n v="0.1"/>
    <n v="3.2157000000000002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8"/>
    <n v="1.94388E-3"/>
    <n v="1.555104E-2"/>
    <s v="USD"/>
    <n v="1"/>
    <n v="1.94388E-3"/>
    <n v="1.555104E-2"/>
    <s v="N"/>
    <n v="0.1"/>
    <n v="1.399594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1"/>
    <n v="4.7390000000000002E-3"/>
    <n v="4.7390000000000002E-3"/>
    <s v="USD"/>
    <n v="1"/>
    <n v="4.7390000000000002E-3"/>
    <n v="4.7390000000000002E-3"/>
    <s v="N"/>
    <n v="0.1"/>
    <n v="4.2651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1"/>
    <n v="2.3404999999999999E-2"/>
    <n v="2.3404999999999999E-2"/>
    <s v="USD"/>
    <n v="1"/>
    <n v="2.3404999999999999E-2"/>
    <n v="2.3404999999999999E-2"/>
    <s v="N"/>
    <n v="0.1"/>
    <n v="2.10645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1"/>
    <n v="2.4230000000000002E-2"/>
    <n v="2.4230000000000002E-2"/>
    <s v="USD"/>
    <n v="1"/>
    <n v="2.4230000000000002E-2"/>
    <n v="2.4230000000000002E-2"/>
    <s v="N"/>
    <n v="0.1"/>
    <n v="2.1807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3"/>
    <n v="5.6499999999999996E-4"/>
    <n v="1.6949999999999999E-3"/>
    <s v="USD"/>
    <n v="1"/>
    <n v="5.6499999999999996E-4"/>
    <n v="1.6949999999999999E-3"/>
    <s v="N"/>
    <n v="0.1"/>
    <n v="1.52549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6"/>
    <n v="9.8700000000000003E-4"/>
    <n v="5.9220000000000002E-3"/>
    <s v="USD"/>
    <n v="1"/>
    <n v="9.8700000000000003E-4"/>
    <n v="5.9220000000000002E-3"/>
    <s v="N"/>
    <n v="0.1"/>
    <n v="5.3298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"/>
    <n v="1.121E-3"/>
    <n v="1.121E-3"/>
    <s v="USD"/>
    <n v="1"/>
    <n v="1.121E-3"/>
    <n v="1.121E-3"/>
    <s v="N"/>
    <n v="0.1"/>
    <n v="1.0089000000000001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6"/>
    <n v="1.7572499999999999E-3"/>
    <n v="2.8115999999999999E-2"/>
    <s v="USD"/>
    <n v="1"/>
    <n v="1.7572499999999999E-3"/>
    <n v="2.8115999999999999E-2"/>
    <s v="N"/>
    <n v="0.1"/>
    <n v="2.530440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8"/>
    <n v="1.9474399999999999E-3"/>
    <n v="3.5053920000000002E-2"/>
    <s v="USD"/>
    <n v="1"/>
    <n v="1.9474399999999999E-3"/>
    <n v="3.5053920000000002E-2"/>
    <s v="N"/>
    <n v="0.1"/>
    <n v="3.1548529999999998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5"/>
    <n v="2.0194000000000002E-3"/>
    <n v="3.0290999999999998E-2"/>
    <s v="USD"/>
    <n v="1"/>
    <n v="2.0194000000000002E-3"/>
    <n v="3.0290999999999998E-2"/>
    <s v="N"/>
    <n v="0.1"/>
    <n v="2.7261899999999999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9"/>
    <n v="2.3802200000000002E-3"/>
    <n v="2.142198E-2"/>
    <s v="USD"/>
    <n v="1"/>
    <n v="2.3802200000000002E-3"/>
    <n v="2.142198E-2"/>
    <s v="N"/>
    <n v="0.1"/>
    <n v="1.927978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5"/>
    <n v="2.3858E-3"/>
    <n v="1.1929E-2"/>
    <s v="USD"/>
    <n v="1"/>
    <n v="2.3858E-3"/>
    <n v="1.1929E-2"/>
    <s v="N"/>
    <n v="0.1"/>
    <n v="1.0736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6"/>
    <n v="2.6106699999999998E-3"/>
    <n v="1.5664020000000001E-2"/>
    <s v="USD"/>
    <n v="1"/>
    <n v="2.6106699999999998E-3"/>
    <n v="1.5664020000000001E-2"/>
    <s v="N"/>
    <n v="0.1"/>
    <n v="1.409762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8"/>
    <n v="2.6207499999999998E-3"/>
    <n v="2.0965999999999999E-2"/>
    <s v="USD"/>
    <n v="1"/>
    <n v="2.6207499999999998E-3"/>
    <n v="2.0965999999999999E-2"/>
    <s v="N"/>
    <n v="0.1"/>
    <n v="1.886940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"/>
    <n v="2.709E-3"/>
    <n v="2.709E-3"/>
    <s v="USD"/>
    <n v="1"/>
    <n v="2.709E-3"/>
    <n v="2.709E-3"/>
    <s v="N"/>
    <n v="0.1"/>
    <n v="2.43809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5"/>
    <n v="2.8021999999999999E-3"/>
    <n v="1.4010999999999999E-2"/>
    <s v="USD"/>
    <n v="1"/>
    <n v="2.8021999999999999E-3"/>
    <n v="1.4010999999999999E-2"/>
    <s v="N"/>
    <n v="0.1"/>
    <n v="1.26099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2"/>
    <n v="3.0084999999999999E-3"/>
    <n v="6.0169999999999998E-3"/>
    <s v="USD"/>
    <n v="1"/>
    <n v="3.0084999999999999E-3"/>
    <n v="6.0169999999999998E-3"/>
    <s v="N"/>
    <n v="0.1"/>
    <n v="5.4152999999999996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2"/>
    <n v="3.2339999999999999E-3"/>
    <n v="6.4679999999999998E-3"/>
    <s v="USD"/>
    <n v="1"/>
    <n v="3.2339999999999999E-3"/>
    <n v="6.4679999999999998E-3"/>
    <s v="N"/>
    <n v="0.1"/>
    <n v="5.8212000000000003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22"/>
    <n v="3.2767299999999998E-3"/>
    <n v="7.2088059999999995E-2"/>
    <s v="USD"/>
    <n v="1"/>
    <n v="3.2767299999999998E-3"/>
    <n v="7.2088059999999995E-2"/>
    <s v="N"/>
    <n v="0.1"/>
    <n v="6.4879249999999999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2"/>
    <n v="3.4412499999999999E-3"/>
    <n v="4.1294999999999998E-2"/>
    <s v="USD"/>
    <n v="1"/>
    <n v="3.4412499999999999E-3"/>
    <n v="4.1294999999999998E-2"/>
    <s v="N"/>
    <n v="0.1"/>
    <n v="3.7165499999999997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4"/>
    <n v="3.50075E-3"/>
    <n v="1.4003E-2"/>
    <s v="USD"/>
    <n v="1"/>
    <n v="3.50075E-3"/>
    <n v="1.4003E-2"/>
    <s v="N"/>
    <n v="0.1"/>
    <n v="1.26027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5"/>
    <n v="3.7071999999999999E-3"/>
    <n v="1.8536E-2"/>
    <s v="USD"/>
    <n v="1"/>
    <n v="3.7071999999999999E-3"/>
    <n v="1.8536E-2"/>
    <s v="N"/>
    <n v="0.1"/>
    <n v="1.66824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5"/>
    <n v="4.0574000000000001E-3"/>
    <n v="2.0286999999999999E-2"/>
    <s v="USD"/>
    <n v="1"/>
    <n v="4.0574000000000001E-3"/>
    <n v="2.0286999999999999E-2"/>
    <s v="N"/>
    <n v="0.1"/>
    <n v="1.8258300000000002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1"/>
    <n v="4.0716399999999996E-3"/>
    <n v="4.4788040000000001E-2"/>
    <s v="USD"/>
    <n v="1"/>
    <n v="4.0716399999999996E-3"/>
    <n v="4.4788040000000001E-2"/>
    <s v="N"/>
    <n v="0.1"/>
    <n v="4.0309240000000003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74"/>
    <n v="4.3053400000000004E-3"/>
    <n v="0.31859515999999999"/>
    <s v="USD"/>
    <n v="1"/>
    <n v="4.3053400000000004E-3"/>
    <n v="0.31859515999999999"/>
    <s v="N"/>
    <n v="0.1"/>
    <n v="0.28673564000000001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7"/>
    <n v="4.6185699999999998E-3"/>
    <n v="3.2329990000000003E-2"/>
    <s v="USD"/>
    <n v="1"/>
    <n v="4.6185699999999998E-3"/>
    <n v="3.2329990000000003E-2"/>
    <s v="N"/>
    <n v="0.1"/>
    <n v="2.909699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1"/>
    <n v="5.0476399999999999E-3"/>
    <n v="5.5524039999999997E-2"/>
    <s v="USD"/>
    <n v="1"/>
    <n v="5.0476399999999999E-3"/>
    <n v="5.5524039999999997E-2"/>
    <s v="N"/>
    <n v="0.1"/>
    <n v="4.9971639999999998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5"/>
    <n v="5.4050000000000001E-3"/>
    <n v="2.7025E-2"/>
    <s v="USD"/>
    <n v="1"/>
    <n v="5.4050000000000001E-3"/>
    <n v="2.7025E-2"/>
    <s v="N"/>
    <n v="0.1"/>
    <n v="2.43225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31"/>
    <n v="5.6938700000000002E-3"/>
    <n v="0.17650996999999999"/>
    <s v="USD"/>
    <n v="1"/>
    <n v="5.6938700000000002E-3"/>
    <n v="0.17650996999999999"/>
    <s v="N"/>
    <n v="0.1"/>
    <n v="0.15885896999999999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47"/>
    <n v="7.9316000000000005E-3"/>
    <n v="0.37278519999999998"/>
    <s v="USD"/>
    <n v="1"/>
    <n v="7.9316000000000005E-3"/>
    <n v="0.37278519999999998"/>
    <s v="N"/>
    <n v="0.1"/>
    <n v="0.33550668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5"/>
    <n v="8.3452000000000005E-3"/>
    <n v="4.1725999999999999E-2"/>
    <s v="USD"/>
    <n v="1"/>
    <n v="8.3452000000000005E-3"/>
    <n v="4.1725999999999999E-2"/>
    <s v="N"/>
    <n v="0.1"/>
    <n v="3.755340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3"/>
    <n v="8.4763300000000007E-3"/>
    <n v="2.5428989999999999E-2"/>
    <s v="USD"/>
    <n v="1"/>
    <n v="8.4763300000000007E-3"/>
    <n v="2.5428989999999999E-2"/>
    <s v="N"/>
    <n v="0.1"/>
    <n v="2.288609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8"/>
    <n v="1.1246219999999999E-2"/>
    <n v="0.20243195999999999"/>
    <s v="USD"/>
    <n v="1"/>
    <n v="1.1246219999999999E-2"/>
    <n v="0.20243195999999999"/>
    <s v="N"/>
    <n v="0.1"/>
    <n v="0.18218876000000001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6"/>
    <n v="2.0084000000000001E-2"/>
    <n v="0.120504"/>
    <s v="USD"/>
    <n v="1"/>
    <n v="2.0084000000000001E-2"/>
    <n v="0.120504"/>
    <s v="N"/>
    <n v="0.1"/>
    <n v="0.1084536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5"/>
    <n v="5.576E-4"/>
    <n v="2.7880000000000001E-3"/>
    <s v="USD"/>
    <n v="1"/>
    <n v="5.576E-4"/>
    <n v="2.7880000000000001E-3"/>
    <s v="N"/>
    <n v="0.1"/>
    <n v="2.5092000000000001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2"/>
    <n v="1.238E-3"/>
    <n v="2.4759999999999999E-3"/>
    <s v="USD"/>
    <n v="1"/>
    <n v="1.238E-3"/>
    <n v="2.4759999999999999E-3"/>
    <s v="N"/>
    <n v="0.1"/>
    <n v="2.2284000000000002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3"/>
    <n v="1.7956700000000001E-3"/>
    <n v="5.3870100000000002E-3"/>
    <s v="USD"/>
    <n v="1"/>
    <n v="1.7956700000000001E-3"/>
    <n v="5.3870100000000002E-3"/>
    <s v="N"/>
    <n v="0.1"/>
    <n v="4.8483099999999998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2"/>
    <n v="2.346E-3"/>
    <n v="4.692E-3"/>
    <s v="USD"/>
    <n v="1"/>
    <n v="2.346E-3"/>
    <n v="4.692E-3"/>
    <s v="N"/>
    <n v="0.1"/>
    <n v="4.2227999999999996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37"/>
    <n v="2.5874100000000001E-3"/>
    <n v="9.5734169999999993E-2"/>
    <s v="USD"/>
    <n v="1"/>
    <n v="2.5874100000000001E-3"/>
    <n v="9.5734169999999993E-2"/>
    <s v="N"/>
    <n v="0.1"/>
    <n v="8.6160749999999994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1"/>
    <n v="3.7690000000000002E-3"/>
    <n v="3.7690000000000002E-3"/>
    <s v="USD"/>
    <n v="1"/>
    <n v="3.7690000000000002E-3"/>
    <n v="3.7690000000000002E-3"/>
    <s v="N"/>
    <n v="0.1"/>
    <n v="3.39209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2"/>
    <n v="3.8054999999999999E-3"/>
    <n v="7.6109999999999997E-3"/>
    <s v="USD"/>
    <n v="1"/>
    <n v="3.8054999999999999E-3"/>
    <n v="7.6109999999999997E-3"/>
    <s v="N"/>
    <n v="0.1"/>
    <n v="6.84989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1"/>
    <n v="4.5620000000000001E-3"/>
    <n v="4.5620000000000001E-3"/>
    <s v="USD"/>
    <n v="1"/>
    <n v="4.5620000000000001E-3"/>
    <n v="4.5620000000000001E-3"/>
    <s v="N"/>
    <n v="0.1"/>
    <n v="4.1057999999999997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2"/>
    <n v="5.0105000000000002E-3"/>
    <n v="1.0021E-2"/>
    <s v="USD"/>
    <n v="1"/>
    <n v="5.0105000000000002E-3"/>
    <n v="1.0021E-2"/>
    <s v="N"/>
    <n v="0.1"/>
    <n v="9.0188999999999998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1"/>
    <n v="7.6420000000000004E-3"/>
    <n v="7.6420000000000004E-3"/>
    <s v="USD"/>
    <n v="1"/>
    <n v="7.6420000000000004E-3"/>
    <n v="7.6420000000000004E-3"/>
    <s v="N"/>
    <n v="0.1"/>
    <n v="6.87779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4"/>
    <n v="8.7240000000000009E-3"/>
    <n v="3.4896000000000003E-2"/>
    <s v="USD"/>
    <n v="1"/>
    <n v="8.7240000000000009E-3"/>
    <n v="3.4896000000000003E-2"/>
    <s v="N"/>
    <n v="0.1"/>
    <n v="3.140640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1"/>
    <n v="6.78E-4"/>
    <n v="6.78E-4"/>
    <s v="USD"/>
    <n v="1"/>
    <n v="6.78E-4"/>
    <n v="6.78E-4"/>
    <s v="N"/>
    <n v="0.1"/>
    <n v="6.1019999999999998E-4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3"/>
    <n v="1.915E-3"/>
    <n v="5.7450000000000001E-3"/>
    <s v="USD"/>
    <n v="1"/>
    <n v="1.915E-3"/>
    <n v="5.7450000000000001E-3"/>
    <s v="N"/>
    <n v="0.1"/>
    <n v="5.1704999999999997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2"/>
    <n v="2.6215000000000001E-3"/>
    <n v="5.2430000000000003E-3"/>
    <s v="USD"/>
    <n v="1"/>
    <n v="2.6215000000000001E-3"/>
    <n v="5.2430000000000003E-3"/>
    <s v="N"/>
    <n v="0.1"/>
    <n v="4.7187000000000002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2"/>
    <n v="2.7325000000000001E-3"/>
    <n v="5.4650000000000002E-3"/>
    <s v="USD"/>
    <n v="1"/>
    <n v="2.7325000000000001E-3"/>
    <n v="5.4650000000000002E-3"/>
    <s v="N"/>
    <n v="0.1"/>
    <n v="4.9185000000000001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2"/>
    <n v="3.5674999999999999E-3"/>
    <n v="7.1349999999999998E-3"/>
    <s v="USD"/>
    <n v="1"/>
    <n v="3.5674999999999999E-3"/>
    <n v="7.1349999999999998E-3"/>
    <s v="N"/>
    <n v="0.1"/>
    <n v="6.4215000000000001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1"/>
    <n v="4.1380000000000002E-3"/>
    <n v="4.1380000000000002E-3"/>
    <s v="USD"/>
    <n v="1"/>
    <n v="4.1380000000000002E-3"/>
    <n v="4.1380000000000002E-3"/>
    <s v="N"/>
    <n v="0.1"/>
    <n v="3.7242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3"/>
    <n v="4.7010000000000003E-3"/>
    <n v="1.4102999999999999E-2"/>
    <s v="USD"/>
    <n v="1"/>
    <n v="4.7010000000000003E-3"/>
    <n v="1.4102999999999999E-2"/>
    <s v="N"/>
    <n v="0.1"/>
    <n v="1.2692699999999999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1"/>
    <n v="4.7739999999999996E-3"/>
    <n v="4.7739999999999996E-3"/>
    <s v="USD"/>
    <n v="1"/>
    <n v="4.7739999999999996E-3"/>
    <n v="4.7739999999999996E-3"/>
    <s v="N"/>
    <n v="0.1"/>
    <n v="4.2966000000000002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3"/>
    <n v="8.6567000000000002E-4"/>
    <n v="2.5970099999999999E-3"/>
    <s v="USD"/>
    <n v="1"/>
    <n v="8.6567000000000002E-4"/>
    <n v="2.5970099999999999E-3"/>
    <s v="N"/>
    <n v="0.1"/>
    <n v="2.33731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3"/>
    <n v="1.067E-3"/>
    <n v="3.2009999999999999E-3"/>
    <s v="USD"/>
    <n v="1"/>
    <n v="1.067E-3"/>
    <n v="3.2009999999999999E-3"/>
    <s v="N"/>
    <n v="0.1"/>
    <n v="2.880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5"/>
    <n v="1.2333999999999999E-3"/>
    <n v="6.1669999999999997E-3"/>
    <s v="USD"/>
    <n v="1"/>
    <n v="1.2333999999999999E-3"/>
    <n v="6.1669999999999997E-3"/>
    <s v="N"/>
    <n v="0.1"/>
    <n v="5.5503000000000002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4"/>
    <n v="1.9102500000000001E-3"/>
    <n v="7.6410000000000002E-3"/>
    <s v="USD"/>
    <n v="1"/>
    <n v="1.9102500000000001E-3"/>
    <n v="7.6410000000000002E-3"/>
    <s v="N"/>
    <n v="0.1"/>
    <n v="6.876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5"/>
    <n v="2.2945999999999999E-3"/>
    <n v="3.4418999999999998E-2"/>
    <s v="USD"/>
    <n v="1"/>
    <n v="2.2945999999999999E-3"/>
    <n v="3.4418999999999998E-2"/>
    <s v="N"/>
    <n v="0.1"/>
    <n v="3.0977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"/>
    <n v="2.4260000000000002E-3"/>
    <n v="2.4260000000000002E-3"/>
    <s v="USD"/>
    <n v="1"/>
    <n v="2.4260000000000002E-3"/>
    <n v="2.4260000000000002E-3"/>
    <s v="N"/>
    <n v="0.1"/>
    <n v="2.1833999999999998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5"/>
    <n v="2.5265999999999999E-3"/>
    <n v="1.2633E-2"/>
    <s v="USD"/>
    <n v="1"/>
    <n v="2.5265999999999999E-3"/>
    <n v="1.2633E-2"/>
    <s v="N"/>
    <n v="0.1"/>
    <n v="1.13697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4"/>
    <n v="2.5690000000000001E-3"/>
    <n v="1.0276E-2"/>
    <s v="USD"/>
    <n v="1"/>
    <n v="2.5690000000000001E-3"/>
    <n v="1.0276E-2"/>
    <s v="N"/>
    <n v="0.1"/>
    <n v="9.2484000000000004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3"/>
    <n v="2.5903300000000001E-3"/>
    <n v="7.7709900000000002E-3"/>
    <s v="USD"/>
    <n v="1"/>
    <n v="2.5903300000000001E-3"/>
    <n v="7.7709900000000002E-3"/>
    <s v="N"/>
    <n v="0.1"/>
    <n v="6.9938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4"/>
    <n v="2.6255699999999998E-3"/>
    <n v="3.6757980000000003E-2"/>
    <s v="USD"/>
    <n v="1"/>
    <n v="2.6255699999999998E-3"/>
    <n v="3.6757980000000003E-2"/>
    <s v="N"/>
    <n v="0.1"/>
    <n v="3.3082180000000003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67"/>
    <n v="2.6838500000000002E-3"/>
    <n v="0.17981795"/>
    <s v="USD"/>
    <n v="1"/>
    <n v="2.6838500000000002E-3"/>
    <n v="0.17981795"/>
    <s v="N"/>
    <n v="0.1"/>
    <n v="0.16183615000000001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7"/>
    <n v="2.7204299999999998E-3"/>
    <n v="1.9043009999999999E-2"/>
    <s v="USD"/>
    <n v="1"/>
    <n v="2.7204299999999998E-3"/>
    <n v="1.9043009999999999E-2"/>
    <s v="N"/>
    <n v="0.1"/>
    <n v="1.713871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2"/>
    <n v="2.797E-3"/>
    <n v="5.594E-3"/>
    <s v="USD"/>
    <n v="1"/>
    <n v="2.797E-3"/>
    <n v="5.594E-3"/>
    <s v="N"/>
    <n v="0.1"/>
    <n v="5.0346000000000002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4"/>
    <n v="3.0100000000000001E-3"/>
    <n v="1.204E-2"/>
    <s v="USD"/>
    <n v="1"/>
    <n v="3.0100000000000001E-3"/>
    <n v="1.204E-2"/>
    <s v="N"/>
    <n v="0.1"/>
    <n v="1.0836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7"/>
    <n v="3.0798599999999998E-3"/>
    <n v="2.1559020000000002E-2"/>
    <s v="USD"/>
    <n v="1"/>
    <n v="3.0798599999999998E-3"/>
    <n v="2.1559020000000002E-2"/>
    <s v="N"/>
    <n v="0.1"/>
    <n v="1.9403119999999999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"/>
    <n v="3.8549999999999999E-3"/>
    <n v="3.8549999999999999E-3"/>
    <s v="USD"/>
    <n v="1"/>
    <n v="3.8549999999999999E-3"/>
    <n v="3.8549999999999999E-3"/>
    <s v="N"/>
    <n v="0.1"/>
    <n v="3.46949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8"/>
    <n v="4.2842499999999999E-3"/>
    <n v="3.4273999999999999E-2"/>
    <s v="USD"/>
    <n v="1"/>
    <n v="4.2842499999999999E-3"/>
    <n v="3.4273999999999999E-2"/>
    <s v="N"/>
    <n v="0.1"/>
    <n v="3.0846599999999998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0"/>
    <n v="4.8162999999999999E-3"/>
    <n v="4.8162999999999997E-2"/>
    <s v="USD"/>
    <n v="1"/>
    <n v="4.8162999999999999E-3"/>
    <n v="4.8162999999999997E-2"/>
    <s v="N"/>
    <n v="0.1"/>
    <n v="4.3346700000000002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2"/>
    <n v="5.1085000000000002E-3"/>
    <n v="1.0217E-2"/>
    <s v="USD"/>
    <n v="1"/>
    <n v="5.1085000000000002E-3"/>
    <n v="1.0217E-2"/>
    <s v="N"/>
    <n v="0.1"/>
    <n v="9.1953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5"/>
    <n v="5.1316000000000001E-3"/>
    <n v="2.5658E-2"/>
    <s v="USD"/>
    <n v="1"/>
    <n v="5.1316000000000001E-3"/>
    <n v="2.5658E-2"/>
    <s v="N"/>
    <n v="0.1"/>
    <n v="2.30922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9"/>
    <n v="5.6955599999999997E-3"/>
    <n v="5.126004E-2"/>
    <s v="USD"/>
    <n v="1"/>
    <n v="5.6955599999999997E-3"/>
    <n v="5.126004E-2"/>
    <s v="N"/>
    <n v="0.1"/>
    <n v="4.613404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2"/>
    <n v="5.8624999999999997E-3"/>
    <n v="1.1724999999999999E-2"/>
    <s v="USD"/>
    <n v="1"/>
    <n v="5.8624999999999997E-3"/>
    <n v="1.1724999999999999E-2"/>
    <s v="N"/>
    <n v="0.1"/>
    <n v="1.0552499999999999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3"/>
    <n v="6.202E-3"/>
    <n v="1.8606000000000001E-2"/>
    <s v="USD"/>
    <n v="1"/>
    <n v="6.202E-3"/>
    <n v="1.8606000000000001E-2"/>
    <s v="N"/>
    <n v="0.1"/>
    <n v="1.674540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4"/>
    <n v="7.2705000000000001E-3"/>
    <n v="2.9082E-2"/>
    <s v="USD"/>
    <n v="1"/>
    <n v="7.2705000000000001E-3"/>
    <n v="2.9082E-2"/>
    <s v="N"/>
    <n v="0.1"/>
    <n v="2.617380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"/>
    <n v="7.7149999999999996E-3"/>
    <n v="7.7149999999999996E-3"/>
    <s v="USD"/>
    <n v="1"/>
    <n v="7.7149999999999996E-3"/>
    <n v="7.7149999999999996E-3"/>
    <s v="N"/>
    <n v="0.1"/>
    <n v="6.9435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9"/>
    <n v="1.0981329999999999E-2"/>
    <n v="9.8831970000000005E-2"/>
    <s v="USD"/>
    <n v="1"/>
    <n v="1.0981329999999999E-2"/>
    <n v="9.8831970000000005E-2"/>
    <s v="N"/>
    <n v="0.1"/>
    <n v="8.8948769999999996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6"/>
    <n v="2.6666999999999999E-4"/>
    <n v="1.60002E-3"/>
    <s v="USD"/>
    <n v="1"/>
    <n v="2.6666999999999999E-4"/>
    <n v="1.60002E-3"/>
    <s v="N"/>
    <n v="0.1"/>
    <n v="1.44002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6"/>
    <n v="4.0132999999999998E-4"/>
    <n v="2.4079800000000001E-3"/>
    <s v="USD"/>
    <n v="1"/>
    <n v="4.0132999999999998E-4"/>
    <n v="2.4079800000000001E-3"/>
    <s v="N"/>
    <n v="0.1"/>
    <n v="2.16717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6"/>
    <n v="7.3983000000000002E-4"/>
    <n v="4.4389800000000004E-3"/>
    <s v="USD"/>
    <n v="1"/>
    <n v="7.3983000000000002E-4"/>
    <n v="4.4389800000000004E-3"/>
    <s v="N"/>
    <n v="0.1"/>
    <n v="3.9950799999999998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2"/>
    <n v="8.0500000000000005E-4"/>
    <n v="1.6100000000000001E-3"/>
    <s v="USD"/>
    <n v="1"/>
    <n v="8.0500000000000005E-4"/>
    <n v="1.6100000000000001E-3"/>
    <s v="N"/>
    <n v="0.1"/>
    <n v="1.44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6"/>
    <n v="8.8316999999999996E-4"/>
    <n v="5.2990199999999998E-3"/>
    <s v="USD"/>
    <n v="1"/>
    <n v="8.8316999999999996E-4"/>
    <n v="5.2990199999999998E-3"/>
    <s v="N"/>
    <n v="0.1"/>
    <n v="4.76912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3"/>
    <n v="1.2099999999999999E-3"/>
    <n v="3.63E-3"/>
    <s v="USD"/>
    <n v="1"/>
    <n v="1.2099999999999999E-3"/>
    <n v="3.63E-3"/>
    <s v="N"/>
    <n v="0.1"/>
    <n v="3.26699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9"/>
    <n v="1.71467E-3"/>
    <n v="1.5432029999999999E-2"/>
    <s v="USD"/>
    <n v="1"/>
    <n v="1.71467E-3"/>
    <n v="1.5432029999999999E-2"/>
    <s v="N"/>
    <n v="0.1"/>
    <n v="1.388883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1"/>
    <n v="1.7179999999999999E-3"/>
    <n v="1.7179999999999999E-3"/>
    <s v="USD"/>
    <n v="1"/>
    <n v="1.7179999999999999E-3"/>
    <n v="1.7179999999999999E-3"/>
    <s v="N"/>
    <n v="0.1"/>
    <n v="1.5462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2"/>
    <n v="1.7845000000000001E-3"/>
    <n v="3.5690000000000001E-3"/>
    <s v="USD"/>
    <n v="1"/>
    <n v="1.7845000000000001E-3"/>
    <n v="3.5690000000000001E-3"/>
    <s v="N"/>
    <n v="0.1"/>
    <n v="3.21209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5"/>
    <n v="2.1188000000000001E-3"/>
    <n v="1.0593999999999999E-2"/>
    <s v="USD"/>
    <n v="1"/>
    <n v="2.1188000000000001E-3"/>
    <n v="1.0593999999999999E-2"/>
    <s v="N"/>
    <n v="0.1"/>
    <n v="9.5346000000000007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2"/>
    <n v="3.9350000000000001E-3"/>
    <n v="7.8700000000000003E-3"/>
    <s v="USD"/>
    <n v="1"/>
    <n v="3.9350000000000001E-3"/>
    <n v="7.8700000000000003E-3"/>
    <s v="N"/>
    <n v="0.1"/>
    <n v="7.08299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2"/>
    <n v="3.9645000000000001E-3"/>
    <n v="7.9290000000000003E-3"/>
    <s v="USD"/>
    <n v="1"/>
    <n v="3.9645000000000001E-3"/>
    <n v="7.9290000000000003E-3"/>
    <s v="N"/>
    <n v="0.1"/>
    <n v="7.1361000000000003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3"/>
    <n v="7.169E-3"/>
    <n v="2.1506999999999998E-2"/>
    <s v="USD"/>
    <n v="1"/>
    <n v="7.169E-3"/>
    <n v="2.1506999999999998E-2"/>
    <s v="N"/>
    <n v="0.1"/>
    <n v="1.93563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1"/>
    <n v="1.1724E-2"/>
    <n v="1.1724E-2"/>
    <s v="USD"/>
    <n v="1"/>
    <n v="1.1724E-2"/>
    <n v="1.1724E-2"/>
    <s v="N"/>
    <n v="0.1"/>
    <n v="1.05516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9"/>
    <n v="1.195244E-2"/>
    <n v="0.10757195999999999"/>
    <s v="USD"/>
    <n v="1"/>
    <n v="1.195244E-2"/>
    <n v="0.10757195999999999"/>
    <s v="N"/>
    <n v="0.1"/>
    <n v="9.681476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15"/>
    <n v="1.320867E-2"/>
    <n v="0.19813005"/>
    <s v="USD"/>
    <n v="1"/>
    <n v="1.320867E-2"/>
    <n v="0.19813005"/>
    <s v="N"/>
    <n v="0.1"/>
    <n v="0.17831704000000001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1"/>
    <n v="1.94E-4"/>
    <n v="1.94E-4"/>
    <s v="USD"/>
    <n v="1"/>
    <n v="1.94E-4"/>
    <n v="1.94E-4"/>
    <s v="N"/>
    <n v="0.1"/>
    <n v="1.7459999999999999E-4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1"/>
    <n v="2.14E-4"/>
    <n v="2.14E-4"/>
    <s v="USD"/>
    <n v="1"/>
    <n v="2.14E-4"/>
    <n v="2.14E-4"/>
    <s v="N"/>
    <n v="0.1"/>
    <n v="1.9259999999999999E-4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1"/>
    <n v="6.2699999999999995E-4"/>
    <n v="6.2699999999999995E-4"/>
    <s v="USD"/>
    <n v="1"/>
    <n v="6.2699999999999995E-4"/>
    <n v="6.2699999999999995E-4"/>
    <s v="N"/>
    <n v="0.1"/>
    <n v="5.643E-4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6"/>
    <n v="7.3667000000000003E-4"/>
    <n v="4.4200200000000002E-3"/>
    <s v="USD"/>
    <n v="1"/>
    <n v="7.3667000000000003E-4"/>
    <n v="4.4200200000000002E-3"/>
    <s v="N"/>
    <n v="0.1"/>
    <n v="3.9780199999999996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1"/>
    <n v="9.7199999999999999E-4"/>
    <n v="9.7199999999999999E-4"/>
    <s v="USD"/>
    <n v="1"/>
    <n v="9.7199999999999999E-4"/>
    <n v="9.7199999999999999E-4"/>
    <s v="N"/>
    <n v="0.1"/>
    <n v="8.7480000000000001E-4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18"/>
    <n v="3.51572E-3"/>
    <n v="6.3282959999999999E-2"/>
    <s v="USD"/>
    <n v="1"/>
    <n v="3.51572E-3"/>
    <n v="6.3282959999999999E-2"/>
    <s v="N"/>
    <n v="0.1"/>
    <n v="5.6954659999999997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1"/>
    <n v="5.1009999999999996E-3"/>
    <n v="5.1009999999999996E-3"/>
    <s v="USD"/>
    <n v="1"/>
    <n v="5.1009999999999996E-3"/>
    <n v="5.1009999999999996E-3"/>
    <s v="N"/>
    <n v="0.1"/>
    <n v="4.5909000000000002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3"/>
    <n v="5.5666999999999999E-4"/>
    <n v="1.67001E-3"/>
    <s v="USD"/>
    <n v="1"/>
    <n v="5.5666999999999999E-4"/>
    <n v="1.67001E-3"/>
    <s v="N"/>
    <n v="0.1"/>
    <n v="1.50300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2"/>
    <n v="6.5424999999999999E-4"/>
    <n v="7.8510000000000003E-3"/>
    <s v="USD"/>
    <n v="1"/>
    <n v="6.5424999999999999E-4"/>
    <n v="7.8510000000000003E-3"/>
    <s v="N"/>
    <n v="0.1"/>
    <n v="7.065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0"/>
    <n v="8.7699999999999996E-4"/>
    <n v="1.754E-2"/>
    <s v="USD"/>
    <n v="1"/>
    <n v="8.7699999999999996E-4"/>
    <n v="1.754E-2"/>
    <s v="N"/>
    <n v="0.1"/>
    <n v="1.578600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"/>
    <n v="9.5350000000000003E-4"/>
    <n v="1.9070000000000001E-3"/>
    <s v="USD"/>
    <n v="1"/>
    <n v="9.5350000000000003E-4"/>
    <n v="1.9070000000000001E-3"/>
    <s v="N"/>
    <n v="0.1"/>
    <n v="1.7163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4"/>
    <n v="9.6849999999999996E-4"/>
    <n v="3.8739999999999998E-3"/>
    <s v="USD"/>
    <n v="1"/>
    <n v="9.6849999999999996E-4"/>
    <n v="3.8739999999999998E-3"/>
    <s v="N"/>
    <n v="0.1"/>
    <n v="3.48659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"/>
    <n v="1.1299999999999999E-3"/>
    <n v="1.1299999999999999E-3"/>
    <s v="USD"/>
    <n v="1"/>
    <n v="1.1299999999999999E-3"/>
    <n v="1.1299999999999999E-3"/>
    <s v="N"/>
    <n v="0.1"/>
    <n v="1.01699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6"/>
    <n v="1.13919E-3"/>
    <n v="1.822704E-2"/>
    <s v="USD"/>
    <n v="1"/>
    <n v="1.13919E-3"/>
    <n v="1.822704E-2"/>
    <s v="N"/>
    <n v="0.1"/>
    <n v="1.640434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6"/>
    <n v="1.1535E-3"/>
    <n v="1.8456E-2"/>
    <s v="USD"/>
    <n v="1"/>
    <n v="1.1535E-3"/>
    <n v="1.8456E-2"/>
    <s v="N"/>
    <n v="0.1"/>
    <n v="1.661040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"/>
    <n v="1.4974999999999999E-3"/>
    <n v="2.9949999999999998E-3"/>
    <s v="USD"/>
    <n v="1"/>
    <n v="1.4974999999999999E-3"/>
    <n v="2.9949999999999998E-3"/>
    <s v="N"/>
    <n v="0.1"/>
    <n v="2.6955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7"/>
    <n v="1.67471E-3"/>
    <n v="1.1722969999999999E-2"/>
    <s v="USD"/>
    <n v="1"/>
    <n v="1.67471E-3"/>
    <n v="1.1722969999999999E-2"/>
    <s v="N"/>
    <n v="0.1"/>
    <n v="1.055067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5"/>
    <n v="2.0696E-3"/>
    <n v="1.0348E-2"/>
    <s v="USD"/>
    <n v="1"/>
    <n v="2.0696E-3"/>
    <n v="1.0348E-2"/>
    <s v="N"/>
    <n v="0.1"/>
    <n v="9.3132000000000006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8"/>
    <n v="2.06975E-3"/>
    <n v="1.6558E-2"/>
    <s v="USD"/>
    <n v="1"/>
    <n v="2.06975E-3"/>
    <n v="1.6558E-2"/>
    <s v="N"/>
    <n v="0.1"/>
    <n v="1.490220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"/>
    <n v="2.2160000000000001E-3"/>
    <n v="4.4320000000000002E-3"/>
    <s v="USD"/>
    <n v="1"/>
    <n v="2.2160000000000001E-3"/>
    <n v="4.4320000000000002E-3"/>
    <s v="N"/>
    <n v="0.1"/>
    <n v="3.9887999999999998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5"/>
    <n v="2.4294E-3"/>
    <n v="1.2147E-2"/>
    <s v="USD"/>
    <n v="1"/>
    <n v="2.4294E-3"/>
    <n v="1.2147E-2"/>
    <s v="N"/>
    <n v="0.1"/>
    <n v="1.093230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4"/>
    <n v="2.5565800000000001E-3"/>
    <n v="6.1357920000000003E-2"/>
    <s v="USD"/>
    <n v="1"/>
    <n v="2.5565800000000001E-3"/>
    <n v="6.1357920000000003E-2"/>
    <s v="N"/>
    <n v="0.1"/>
    <n v="5.522213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"/>
    <n v="2.7334999999999998E-3"/>
    <n v="5.4669999999999996E-3"/>
    <s v="USD"/>
    <n v="1"/>
    <n v="2.7334999999999998E-3"/>
    <n v="5.4669999999999996E-3"/>
    <s v="N"/>
    <n v="0.1"/>
    <n v="4.9202999999999998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3"/>
    <n v="3.0209999999999998E-3"/>
    <n v="9.0629999999999999E-3"/>
    <s v="USD"/>
    <n v="1"/>
    <n v="3.0209999999999998E-3"/>
    <n v="9.0629999999999999E-3"/>
    <s v="N"/>
    <n v="0.1"/>
    <n v="8.1566999999999994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6"/>
    <n v="3.0425600000000001E-3"/>
    <n v="4.8680960000000002E-2"/>
    <s v="USD"/>
    <n v="1"/>
    <n v="3.0425600000000001E-3"/>
    <n v="4.8680960000000002E-2"/>
    <s v="N"/>
    <n v="0.1"/>
    <n v="4.3812860000000002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1"/>
    <n v="3.1045500000000002E-3"/>
    <n v="3.4150050000000001E-2"/>
    <s v="USD"/>
    <n v="1"/>
    <n v="3.1045500000000002E-3"/>
    <n v="3.4150050000000001E-2"/>
    <s v="N"/>
    <n v="0.1"/>
    <n v="3.0735040000000002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2"/>
    <n v="3.2242500000000001E-3"/>
    <n v="3.8691000000000003E-2"/>
    <s v="USD"/>
    <n v="1"/>
    <n v="3.2242500000000001E-3"/>
    <n v="3.8691000000000003E-2"/>
    <s v="N"/>
    <n v="0.1"/>
    <n v="3.4821900000000003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"/>
    <n v="3.372E-3"/>
    <n v="6.744E-3"/>
    <s v="USD"/>
    <n v="1"/>
    <n v="3.372E-3"/>
    <n v="6.744E-3"/>
    <s v="N"/>
    <n v="0.1"/>
    <n v="6.0695999999999996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3"/>
    <n v="3.4645399999999999E-3"/>
    <n v="4.5039019999999999E-2"/>
    <s v="USD"/>
    <n v="1"/>
    <n v="3.4645399999999999E-3"/>
    <n v="4.5039019999999999E-2"/>
    <s v="N"/>
    <n v="0.1"/>
    <n v="4.053512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3"/>
    <n v="3.5616699999999999E-3"/>
    <n v="1.068501E-2"/>
    <s v="USD"/>
    <n v="1"/>
    <n v="3.5616699999999999E-3"/>
    <n v="1.068501E-2"/>
    <s v="N"/>
    <n v="0.1"/>
    <n v="9.61651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6"/>
    <n v="3.7090000000000001E-3"/>
    <n v="2.2253999999999999E-2"/>
    <s v="USD"/>
    <n v="1"/>
    <n v="3.7090000000000001E-3"/>
    <n v="2.2253999999999999E-2"/>
    <s v="N"/>
    <n v="0.1"/>
    <n v="2.002860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46"/>
    <n v="3.8391499999999999E-3"/>
    <n v="0.17660090000000001"/>
    <s v="USD"/>
    <n v="1"/>
    <n v="3.8391499999999999E-3"/>
    <n v="0.17660090000000001"/>
    <s v="N"/>
    <n v="0.1"/>
    <n v="0.15894080999999999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6"/>
    <n v="3.8455E-3"/>
    <n v="2.3073E-2"/>
    <s v="USD"/>
    <n v="1"/>
    <n v="3.8455E-3"/>
    <n v="2.3073E-2"/>
    <s v="N"/>
    <n v="0.1"/>
    <n v="2.0765700000000002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5"/>
    <n v="6.1180000000000002E-3"/>
    <n v="3.0589999999999999E-2"/>
    <s v="USD"/>
    <n v="1"/>
    <n v="6.1180000000000002E-3"/>
    <n v="3.0589999999999999E-2"/>
    <s v="N"/>
    <n v="0.1"/>
    <n v="2.753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6"/>
    <n v="7.1056699999999997E-3"/>
    <n v="4.2634020000000002E-2"/>
    <s v="USD"/>
    <n v="1"/>
    <n v="7.1056699999999997E-3"/>
    <n v="4.2634020000000002E-2"/>
    <s v="N"/>
    <n v="0.1"/>
    <n v="3.837062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"/>
    <n v="7.6470000000000002E-3"/>
    <n v="1.5294E-2"/>
    <s v="USD"/>
    <n v="1"/>
    <n v="7.6470000000000002E-3"/>
    <n v="1.5294E-2"/>
    <s v="N"/>
    <n v="0.1"/>
    <n v="1.37646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2"/>
    <n v="3.1799999999999998E-4"/>
    <n v="6.3599999999999996E-4"/>
    <s v="USD"/>
    <n v="1"/>
    <n v="3.1799999999999998E-4"/>
    <n v="6.3599999999999996E-4"/>
    <s v="N"/>
    <n v="0.1"/>
    <n v="5.7240000000000004E-4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4"/>
    <n v="4.9050000000000005E-4"/>
    <n v="1.9620000000000002E-3"/>
    <s v="USD"/>
    <n v="1"/>
    <n v="4.9050000000000005E-4"/>
    <n v="1.9620000000000002E-3"/>
    <s v="N"/>
    <n v="0.1"/>
    <n v="1.7658000000000001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3"/>
    <n v="5.9000000000000003E-4"/>
    <n v="1.7700000000000001E-3"/>
    <s v="USD"/>
    <n v="1"/>
    <n v="5.9000000000000003E-4"/>
    <n v="1.7700000000000001E-3"/>
    <s v="N"/>
    <n v="0.1"/>
    <n v="1.593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1"/>
    <n v="1.423E-3"/>
    <n v="1.423E-3"/>
    <s v="USD"/>
    <n v="1"/>
    <n v="1.423E-3"/>
    <n v="1.423E-3"/>
    <s v="N"/>
    <n v="0.1"/>
    <n v="1.2807000000000001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1"/>
    <n v="1.4519999999999999E-3"/>
    <n v="1.4519999999999999E-3"/>
    <s v="USD"/>
    <n v="1"/>
    <n v="1.4519999999999999E-3"/>
    <n v="1.4519999999999999E-3"/>
    <s v="N"/>
    <n v="0.1"/>
    <n v="1.3068000000000001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3"/>
    <n v="1.65767E-3"/>
    <n v="4.9730099999999999E-3"/>
    <s v="USD"/>
    <n v="1"/>
    <n v="1.65767E-3"/>
    <n v="4.9730099999999999E-3"/>
    <s v="N"/>
    <n v="0.1"/>
    <n v="4.47570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31"/>
    <n v="1.66019E-3"/>
    <n v="5.146589E-2"/>
    <s v="USD"/>
    <n v="1"/>
    <n v="1.66019E-3"/>
    <n v="5.146589E-2"/>
    <s v="N"/>
    <n v="0.1"/>
    <n v="4.631930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1"/>
    <n v="1.8240000000000001E-3"/>
    <n v="1.8240000000000001E-3"/>
    <s v="USD"/>
    <n v="1"/>
    <n v="1.8240000000000001E-3"/>
    <n v="1.8240000000000001E-3"/>
    <s v="N"/>
    <n v="0.1"/>
    <n v="1.6416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4"/>
    <n v="1.97525E-3"/>
    <n v="7.901E-3"/>
    <s v="USD"/>
    <n v="1"/>
    <n v="1.97525E-3"/>
    <n v="7.901E-3"/>
    <s v="N"/>
    <n v="0.1"/>
    <n v="7.11089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3"/>
    <n v="2.003E-3"/>
    <n v="6.0089999999999996E-3"/>
    <s v="USD"/>
    <n v="1"/>
    <n v="2.003E-3"/>
    <n v="6.0089999999999996E-3"/>
    <s v="N"/>
    <n v="0.1"/>
    <n v="5.4080999999999999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2"/>
    <n v="2.3189999999999999E-3"/>
    <n v="4.6379999999999998E-3"/>
    <s v="USD"/>
    <n v="1"/>
    <n v="2.3189999999999999E-3"/>
    <n v="4.6379999999999998E-3"/>
    <s v="N"/>
    <n v="0.1"/>
    <n v="4.1742000000000003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38"/>
    <n v="2.7101600000000001E-3"/>
    <n v="0.10298607999999999"/>
    <s v="USD"/>
    <n v="1"/>
    <n v="2.7101600000000001E-3"/>
    <n v="0.10298607999999999"/>
    <s v="N"/>
    <n v="0.1"/>
    <n v="9.2687469999999994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34"/>
    <n v="3.4731499999999999E-3"/>
    <n v="0.1180871"/>
    <s v="USD"/>
    <n v="1"/>
    <n v="3.4731499999999999E-3"/>
    <n v="0.1180871"/>
    <s v="N"/>
    <n v="0.1"/>
    <n v="0.10627839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2"/>
    <n v="3.846E-3"/>
    <n v="7.6920000000000001E-3"/>
    <s v="USD"/>
    <n v="1"/>
    <n v="3.846E-3"/>
    <n v="7.6920000000000001E-3"/>
    <s v="N"/>
    <n v="0.1"/>
    <n v="6.9227999999999998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1"/>
    <n v="4.7299999999999996E-6"/>
    <n v="5.2030000000000002E-5"/>
    <s v="USD"/>
    <n v="1"/>
    <n v="4.7299999999999996E-6"/>
    <n v="5.2030000000000002E-5"/>
    <s v="N"/>
    <n v="0.1"/>
    <n v="4.6829999999999997E-5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9"/>
    <n v="1.9122E-4"/>
    <n v="1.72098E-3"/>
    <s v="USD"/>
    <n v="1"/>
    <n v="1.9122E-4"/>
    <n v="1.72098E-3"/>
    <s v="N"/>
    <n v="0.1"/>
    <n v="1.5488800000000001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21"/>
    <n v="3.9248000000000001E-4"/>
    <n v="8.2420800000000006E-3"/>
    <s v="USD"/>
    <n v="1"/>
    <n v="3.9248000000000001E-4"/>
    <n v="8.2420800000000006E-3"/>
    <s v="N"/>
    <n v="0.1"/>
    <n v="7.41787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2"/>
    <n v="3.9750000000000001E-4"/>
    <n v="7.9500000000000003E-4"/>
    <s v="USD"/>
    <n v="1"/>
    <n v="3.9750000000000001E-4"/>
    <n v="7.9500000000000003E-4"/>
    <s v="N"/>
    <n v="0.1"/>
    <n v="7.1549999999999999E-4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0"/>
    <n v="4.5189999999999998E-4"/>
    <n v="4.5189999999999996E-3"/>
    <s v="USD"/>
    <n v="1"/>
    <n v="4.5189999999999998E-4"/>
    <n v="4.5189999999999996E-3"/>
    <s v="N"/>
    <n v="0.1"/>
    <n v="4.0670999999999997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1"/>
    <n v="5.9391000000000001E-4"/>
    <n v="6.5330099999999997E-3"/>
    <s v="USD"/>
    <n v="1"/>
    <n v="5.9391000000000001E-4"/>
    <n v="6.5330099999999997E-3"/>
    <s v="N"/>
    <n v="0.1"/>
    <n v="5.8797099999999998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4"/>
    <n v="6.1525000000000002E-4"/>
    <n v="2.4610000000000001E-3"/>
    <s v="USD"/>
    <n v="1"/>
    <n v="6.1525000000000002E-4"/>
    <n v="2.4610000000000001E-3"/>
    <s v="N"/>
    <n v="0.1"/>
    <n v="2.2149000000000001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0"/>
    <n v="7.6369999999999997E-4"/>
    <n v="7.6369999999999997E-3"/>
    <s v="USD"/>
    <n v="1"/>
    <n v="7.6369999999999997E-4"/>
    <n v="7.6369999999999997E-3"/>
    <s v="N"/>
    <n v="0.1"/>
    <n v="6.8732999999999997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6"/>
    <n v="1.1321700000000001E-3"/>
    <n v="6.7930200000000003E-3"/>
    <s v="USD"/>
    <n v="1"/>
    <n v="1.1321700000000001E-3"/>
    <n v="6.7930200000000003E-3"/>
    <s v="N"/>
    <n v="0.1"/>
    <n v="6.1137199999999996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1"/>
    <n v="1.4351800000000001E-3"/>
    <n v="1.5786979999999999E-2"/>
    <s v="USD"/>
    <n v="1"/>
    <n v="1.4351800000000001E-3"/>
    <n v="1.5786979999999999E-2"/>
    <s v="N"/>
    <n v="0.1"/>
    <n v="1.420828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9"/>
    <n v="1.4357899999999999E-3"/>
    <n v="2.728001E-2"/>
    <s v="USD"/>
    <n v="1"/>
    <n v="1.4357899999999999E-3"/>
    <n v="2.728001E-2"/>
    <s v="N"/>
    <n v="0.1"/>
    <n v="2.4552009999999999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3"/>
    <n v="1.47131E-3"/>
    <n v="1.912703E-2"/>
    <s v="USD"/>
    <n v="1"/>
    <n v="1.47131E-3"/>
    <n v="1.912703E-2"/>
    <s v="N"/>
    <n v="0.1"/>
    <n v="1.721433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7"/>
    <n v="1.4768800000000001E-3"/>
    <n v="2.5106960000000001E-2"/>
    <s v="USD"/>
    <n v="1"/>
    <n v="1.4768800000000001E-3"/>
    <n v="2.5106960000000001E-2"/>
    <s v="N"/>
    <n v="0.1"/>
    <n v="2.259626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32"/>
    <n v="1.50738E-3"/>
    <n v="4.823616E-2"/>
    <s v="USD"/>
    <n v="1"/>
    <n v="1.50738E-3"/>
    <n v="4.823616E-2"/>
    <s v="N"/>
    <n v="0.1"/>
    <n v="4.3412539999999999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5"/>
    <n v="1.6793999999999999E-3"/>
    <n v="8.397E-3"/>
    <s v="USD"/>
    <n v="1"/>
    <n v="1.6793999999999999E-3"/>
    <n v="8.397E-3"/>
    <s v="N"/>
    <n v="0.1"/>
    <n v="7.5573000000000003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0"/>
    <n v="1.7197E-3"/>
    <n v="1.7197E-2"/>
    <s v="USD"/>
    <n v="1"/>
    <n v="1.7197E-3"/>
    <n v="1.7197E-2"/>
    <s v="N"/>
    <n v="0.1"/>
    <n v="1.5477299999999999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4"/>
    <n v="1.9282500000000001E-3"/>
    <n v="7.7130000000000002E-3"/>
    <s v="USD"/>
    <n v="1"/>
    <n v="1.9282500000000001E-3"/>
    <n v="7.7130000000000002E-3"/>
    <s v="N"/>
    <n v="0.1"/>
    <n v="6.9417000000000003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3"/>
    <n v="2.173E-3"/>
    <n v="6.5189999999999996E-3"/>
    <s v="USD"/>
    <n v="1"/>
    <n v="2.173E-3"/>
    <n v="6.5189999999999996E-3"/>
    <s v="N"/>
    <n v="0.1"/>
    <n v="5.8671000000000001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6"/>
    <n v="2.27217E-3"/>
    <n v="1.3633019999999999E-2"/>
    <s v="USD"/>
    <n v="1"/>
    <n v="2.27217E-3"/>
    <n v="1.3633019999999999E-2"/>
    <s v="N"/>
    <n v="0.1"/>
    <n v="1.226972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0"/>
    <n v="2.3462999999999999E-3"/>
    <n v="2.3463000000000001E-2"/>
    <s v="USD"/>
    <n v="1"/>
    <n v="2.3462999999999999E-3"/>
    <n v="2.3463000000000001E-2"/>
    <s v="N"/>
    <n v="0.1"/>
    <n v="2.1116699999999999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3"/>
    <n v="2.5886699999999999E-3"/>
    <n v="7.7660100000000003E-3"/>
    <s v="USD"/>
    <n v="1"/>
    <n v="2.5886699999999999E-3"/>
    <n v="7.7660100000000003E-3"/>
    <s v="N"/>
    <n v="0.1"/>
    <n v="6.9894099999999997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3"/>
    <n v="2.771E-3"/>
    <n v="8.3129999999999992E-3"/>
    <s v="USD"/>
    <n v="1"/>
    <n v="2.771E-3"/>
    <n v="8.3129999999999992E-3"/>
    <s v="N"/>
    <n v="0.1"/>
    <n v="7.4817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20"/>
    <n v="2.8038500000000001E-3"/>
    <n v="5.6077000000000002E-2"/>
    <s v="USD"/>
    <n v="1"/>
    <n v="2.8038500000000001E-3"/>
    <n v="5.6077000000000002E-2"/>
    <s v="N"/>
    <n v="0.1"/>
    <n v="5.0469300000000002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1"/>
    <n v="3.0595499999999999E-3"/>
    <n v="3.3655049999999999E-2"/>
    <s v="USD"/>
    <n v="1"/>
    <n v="3.0595499999999999E-3"/>
    <n v="3.3655049999999999E-2"/>
    <s v="N"/>
    <n v="0.1"/>
    <n v="3.028954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27"/>
    <n v="3.3557000000000001E-3"/>
    <n v="9.0603900000000001E-2"/>
    <s v="USD"/>
    <n v="1"/>
    <n v="3.3557000000000001E-3"/>
    <n v="9.0603900000000001E-2"/>
    <s v="N"/>
    <n v="0.1"/>
    <n v="8.15435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24"/>
    <n v="3.7659199999999999E-3"/>
    <n v="9.0382080000000004E-2"/>
    <s v="USD"/>
    <n v="1"/>
    <n v="3.7659199999999999E-3"/>
    <n v="9.0382080000000004E-2"/>
    <s v="N"/>
    <n v="0.1"/>
    <n v="8.1343869999999999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29"/>
    <n v="3.89121E-3"/>
    <n v="0.11284509"/>
    <s v="USD"/>
    <n v="1"/>
    <n v="3.89121E-3"/>
    <n v="0.11284509"/>
    <s v="N"/>
    <n v="0.1"/>
    <n v="0.10156058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4"/>
    <n v="4.1750700000000003E-3"/>
    <n v="5.845098E-2"/>
    <s v="USD"/>
    <n v="1"/>
    <n v="4.1750700000000003E-3"/>
    <n v="5.845098E-2"/>
    <s v="N"/>
    <n v="0.1"/>
    <n v="5.260588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7"/>
    <n v="4.2335300000000001E-3"/>
    <n v="7.1970010000000001E-2"/>
    <s v="USD"/>
    <n v="1"/>
    <n v="4.2335300000000001E-3"/>
    <n v="7.1970010000000001E-2"/>
    <s v="N"/>
    <n v="0.1"/>
    <n v="6.4773010000000006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4"/>
    <n v="4.3699999999999998E-3"/>
    <n v="1.7479999999999999E-2"/>
    <s v="USD"/>
    <n v="1"/>
    <n v="4.3699999999999998E-3"/>
    <n v="1.7479999999999999E-2"/>
    <s v="N"/>
    <n v="0.1"/>
    <n v="1.5731999999999999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5"/>
    <n v="5.1571999999999998E-3"/>
    <n v="7.7357999999999996E-2"/>
    <s v="USD"/>
    <n v="1"/>
    <n v="5.1571999999999998E-3"/>
    <n v="7.7357999999999996E-2"/>
    <s v="N"/>
    <n v="0.1"/>
    <n v="6.9622199999999995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16"/>
    <n v="9.7238000000000001E-4"/>
    <n v="1.555808E-2"/>
    <s v="USD"/>
    <n v="1"/>
    <n v="9.7238000000000001E-4"/>
    <n v="1.555808E-2"/>
    <s v="N"/>
    <n v="0.1"/>
    <n v="1.400227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1"/>
    <n v="1.018E-3"/>
    <n v="1.018E-3"/>
    <s v="USD"/>
    <n v="1"/>
    <n v="1.018E-3"/>
    <n v="1.018E-3"/>
    <s v="N"/>
    <n v="0.1"/>
    <n v="9.1620000000000004E-4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4"/>
    <n v="2.3302499999999999E-3"/>
    <n v="9.3209999999999994E-3"/>
    <s v="USD"/>
    <n v="1"/>
    <n v="2.3302499999999999E-3"/>
    <n v="9.3209999999999994E-3"/>
    <s v="N"/>
    <n v="0.1"/>
    <n v="8.3888999999999995E-3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18"/>
    <n v="3.2339999999999999E-3"/>
    <n v="5.8212E-2"/>
    <s v="USD"/>
    <n v="1"/>
    <n v="3.2339999999999999E-3"/>
    <n v="5.8212E-2"/>
    <s v="N"/>
    <n v="0.1"/>
    <n v="5.2390800000000001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4"/>
    <n v="3.408E-3"/>
    <n v="1.3632E-2"/>
    <s v="USD"/>
    <n v="1"/>
    <n v="3.408E-3"/>
    <n v="1.3632E-2"/>
    <s v="N"/>
    <n v="0.1"/>
    <n v="1.22688E-2"/>
    <n v="1"/>
    <s v="888608388627"/>
  </r>
  <r>
    <x v="1"/>
    <n v="229"/>
    <s v="YouTub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1"/>
    <n v="7.2030000000000002E-3"/>
    <n v="7.2030000000000002E-3"/>
    <s v="USD"/>
    <n v="1"/>
    <n v="7.2030000000000002E-3"/>
    <n v="7.2030000000000002E-3"/>
    <s v="N"/>
    <n v="0.1"/>
    <n v="6.4827000000000001E-3"/>
    <n v="1"/>
    <s v="888608388627"/>
  </r>
  <r>
    <x v="1"/>
    <n v="262"/>
    <s v="Amazon"/>
    <m/>
    <s v="MX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1"/>
    <n v="5.5599999999999996E-4"/>
    <n v="5.5599999999999996E-4"/>
    <s v="USD"/>
    <n v="1"/>
    <n v="5.5599999999999996E-4"/>
    <n v="5.5599999999999996E-4"/>
    <s v="N"/>
    <n v="0.1"/>
    <n v="5.0040000000000002E-4"/>
    <n v="1"/>
    <s v="888608388627"/>
  </r>
  <r>
    <x v="1"/>
    <n v="11512"/>
    <s v="Snap"/>
    <s v="Merlin"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2"/>
    <n v="1.83136E-3"/>
    <n v="3.66272E-3"/>
    <s v="USD"/>
    <n v="1"/>
    <n v="1.83136E-3"/>
    <n v="3.66272E-3"/>
    <s v="N"/>
    <n v="0.1"/>
    <n v="3.2964499999999998E-3"/>
    <n v="1"/>
    <s v="888608388627"/>
  </r>
  <r>
    <x v="1"/>
    <n v="1105"/>
    <s v="iTunes Cloud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7"/>
    <n v="1.0988300000000001E-3"/>
    <n v="7.6918100000000003E-3"/>
    <s v="USD"/>
    <n v="1"/>
    <n v="1.0988300000000001E-3"/>
    <n v="7.6918100000000003E-3"/>
    <s v="N"/>
    <n v="0.1"/>
    <n v="6.9226299999999999E-3"/>
    <n v="1"/>
    <s v="888608388627"/>
  </r>
  <r>
    <x v="1"/>
    <n v="1105"/>
    <s v="iTunes Cloud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1"/>
    <n v="1.0988300000000001E-3"/>
    <n v="1.208713E-2"/>
    <s v="USD"/>
    <n v="1"/>
    <n v="1.0988300000000001E-3"/>
    <n v="1.208713E-2"/>
    <s v="N"/>
    <n v="0.1"/>
    <n v="1.087842E-2"/>
    <n v="1"/>
    <s v="888608388627"/>
  </r>
  <r>
    <x v="1"/>
    <n v="1105"/>
    <s v="iTunes Cloud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8"/>
    <n v="1.0988300000000001E-3"/>
    <n v="8.7906400000000006E-3"/>
    <s v="USD"/>
    <n v="1"/>
    <n v="1.0988300000000001E-3"/>
    <n v="8.7906400000000006E-3"/>
    <s v="N"/>
    <n v="0.1"/>
    <n v="7.9115799999999997E-3"/>
    <n v="1"/>
    <s v="888608388627"/>
  </r>
  <r>
    <x v="1"/>
    <n v="1105"/>
    <s v="iTunes Cloud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5"/>
    <n v="1.0988300000000001E-3"/>
    <n v="5.4941499999999997E-3"/>
    <s v="USD"/>
    <n v="1"/>
    <n v="1.0988300000000001E-3"/>
    <n v="5.4941499999999997E-3"/>
    <s v="N"/>
    <n v="0.1"/>
    <n v="4.9447299999999996E-3"/>
    <n v="1"/>
    <s v="888608388627"/>
  </r>
  <r>
    <x v="1"/>
    <n v="1105"/>
    <s v="iTunes Cloud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4"/>
    <n v="1.0988300000000001E-3"/>
    <n v="4.3953200000000003E-3"/>
    <s v="USD"/>
    <n v="1"/>
    <n v="1.0988300000000001E-3"/>
    <n v="4.3953200000000003E-3"/>
    <s v="N"/>
    <n v="0.1"/>
    <n v="3.9557899999999998E-3"/>
    <n v="1"/>
    <s v="888608388627"/>
  </r>
  <r>
    <x v="1"/>
    <n v="1105"/>
    <s v="iTunes Cloud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15"/>
    <n v="1.0988300000000001E-3"/>
    <n v="1.6482449999999999E-2"/>
    <s v="USD"/>
    <n v="1"/>
    <n v="1.0988300000000001E-3"/>
    <n v="1.6482449999999999E-2"/>
    <s v="N"/>
    <n v="0.1"/>
    <n v="1.4834200000000001E-2"/>
    <n v="1"/>
    <s v="888608388627"/>
  </r>
  <r>
    <x v="1"/>
    <n v="1105"/>
    <s v="iTunes Cloud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7"/>
    <n v="1.0988300000000001E-3"/>
    <n v="7.6918100000000003E-3"/>
    <s v="USD"/>
    <n v="1"/>
    <n v="1.0988300000000001E-3"/>
    <n v="7.6918100000000003E-3"/>
    <s v="N"/>
    <n v="0.1"/>
    <n v="6.9226299999999999E-3"/>
    <n v="1"/>
    <s v="888608388627"/>
  </r>
  <r>
    <x v="1"/>
    <n v="1105"/>
    <s v="iTunes Cloud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9"/>
    <n v="1.0988300000000001E-3"/>
    <n v="3.1866070000000003E-2"/>
    <s v="USD"/>
    <n v="1"/>
    <n v="1.0988300000000001E-3"/>
    <n v="3.1866070000000003E-2"/>
    <s v="N"/>
    <n v="0.1"/>
    <n v="2.867946E-2"/>
    <n v="1"/>
    <s v="888608388627"/>
  </r>
  <r>
    <x v="1"/>
    <n v="1105"/>
    <s v="iTunes Cloud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6"/>
    <n v="1.0988300000000001E-3"/>
    <n v="6.59298E-3"/>
    <s v="USD"/>
    <n v="1"/>
    <n v="1.0988300000000001E-3"/>
    <n v="6.59298E-3"/>
    <s v="N"/>
    <n v="0.1"/>
    <n v="5.9336800000000002E-3"/>
    <n v="1"/>
    <s v="888608388627"/>
  </r>
  <r>
    <x v="1"/>
    <n v="1105"/>
    <s v="iTunes Cloud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9"/>
    <n v="1.0988300000000001E-3"/>
    <n v="2.087777E-2"/>
    <s v="USD"/>
    <n v="1"/>
    <n v="1.0988300000000001E-3"/>
    <n v="2.087777E-2"/>
    <s v="N"/>
    <n v="0.1"/>
    <n v="1.8789989999999999E-2"/>
    <n v="1"/>
    <s v="888608388627"/>
  </r>
  <r>
    <x v="1"/>
    <n v="1133"/>
    <s v="Amazon Prim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"/>
    <n v="2.0999999999999999E-3"/>
    <n v="4.1999999999999997E-3"/>
    <s v="USD"/>
    <n v="1"/>
    <n v="2.0999999999999999E-3"/>
    <n v="4.1999999999999997E-3"/>
    <s v="N"/>
    <n v="0.1"/>
    <n v="3.7799999999999999E-3"/>
    <n v="1"/>
    <s v="888608388627"/>
  </r>
  <r>
    <x v="1"/>
    <n v="1133"/>
    <s v="Amazon Prime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608388627"/>
  </r>
  <r>
    <x v="1"/>
    <n v="18"/>
    <s v="Sprint"/>
    <s v="Tidal"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608388627"/>
  </r>
  <r>
    <x v="1"/>
    <n v="1166"/>
    <s v="Tidal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608388627"/>
  </r>
  <r>
    <x v="1"/>
    <n v="1166"/>
    <s v="Tidal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608388627"/>
  </r>
  <r>
    <x v="1"/>
    <n v="1166"/>
    <s v="Tidal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608388627"/>
  </r>
  <r>
    <x v="1"/>
    <n v="1166"/>
    <s v="Tidal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608388627"/>
  </r>
  <r>
    <x v="1"/>
    <n v="1166"/>
    <s v="Tidal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608388627"/>
  </r>
  <r>
    <x v="1"/>
    <n v="1166"/>
    <s v="Tidal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5"/>
    <n v="5.3819999999999996E-3"/>
    <n v="2.691E-2"/>
    <s v="USD"/>
    <n v="1"/>
    <n v="5.3819999999999996E-3"/>
    <n v="2.691E-2"/>
    <s v="N"/>
    <n v="0.1"/>
    <n v="2.4219000000000001E-2"/>
    <n v="1"/>
    <s v="888608388627"/>
  </r>
  <r>
    <x v="1"/>
    <n v="1166"/>
    <s v="Tidal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4"/>
    <n v="5.3819999999999996E-3"/>
    <n v="2.1527999999999999E-2"/>
    <s v="USD"/>
    <n v="1"/>
    <n v="5.3819999999999996E-3"/>
    <n v="2.1527999999999999E-2"/>
    <s v="N"/>
    <n v="0.1"/>
    <n v="1.9375199999999999E-2"/>
    <n v="1"/>
    <s v="888608388627"/>
  </r>
  <r>
    <x v="1"/>
    <n v="1166"/>
    <s v="Tidal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608388627"/>
  </r>
  <r>
    <x v="1"/>
    <n v="1166"/>
    <s v="Tidal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608388627"/>
  </r>
  <r>
    <x v="1"/>
    <n v="1166"/>
    <s v="Tidal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608388627"/>
  </r>
  <r>
    <x v="1"/>
    <n v="1166"/>
    <s v="Tidal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608388627"/>
  </r>
  <r>
    <x v="1"/>
    <n v="1205"/>
    <s v="YouTube RED"/>
    <m/>
    <s v="AR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6.8210999999999999E-4"/>
    <n v="6.8210999999999999E-4"/>
    <s v="USD"/>
    <n v="1"/>
    <n v="6.8210999999999999E-4"/>
    <n v="6.8210999999999999E-4"/>
    <s v="N"/>
    <n v="0.1"/>
    <n v="6.1390000000000001E-4"/>
    <n v="1"/>
    <s v="888608388627"/>
  </r>
  <r>
    <x v="1"/>
    <n v="1205"/>
    <s v="YouTube RED"/>
    <m/>
    <s v="AU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5"/>
    <n v="1.276327E-2"/>
    <n v="6.3816349999999994E-2"/>
    <s v="USD"/>
    <n v="1"/>
    <n v="1.276327E-2"/>
    <n v="6.3816349999999994E-2"/>
    <s v="N"/>
    <n v="0.1"/>
    <n v="5.743471E-2"/>
    <n v="1"/>
    <s v="888608388627"/>
  </r>
  <r>
    <x v="1"/>
    <n v="1205"/>
    <s v="YouTube RED"/>
    <m/>
    <s v="BR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1.8216199999999999E-3"/>
    <n v="1.8216199999999999E-3"/>
    <s v="USD"/>
    <n v="1"/>
    <n v="1.8216199999999999E-3"/>
    <n v="1.8216199999999999E-3"/>
    <s v="N"/>
    <n v="0.1"/>
    <n v="1.6394599999999999E-3"/>
    <n v="1"/>
    <s v="888608388627"/>
  </r>
  <r>
    <x v="1"/>
    <n v="1205"/>
    <s v="YouTube RED"/>
    <m/>
    <s v="CA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1.155814E-2"/>
    <n v="1.155814E-2"/>
    <s v="USD"/>
    <n v="1"/>
    <n v="1.155814E-2"/>
    <n v="1.155814E-2"/>
    <s v="N"/>
    <n v="0.1"/>
    <n v="1.040233E-2"/>
    <n v="1"/>
    <s v="888608388627"/>
  </r>
  <r>
    <x v="1"/>
    <n v="1205"/>
    <s v="YouTube RED"/>
    <m/>
    <s v="CZ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1"/>
    <n v="8.0988499999999995E-3"/>
    <n v="8.0988499999999995E-3"/>
    <s v="USD"/>
    <n v="1"/>
    <n v="8.0988499999999995E-3"/>
    <n v="8.0988499999999995E-3"/>
    <s v="N"/>
    <n v="0.1"/>
    <n v="7.2889599999999997E-3"/>
    <n v="1"/>
    <s v="888608388627"/>
  </r>
  <r>
    <x v="1"/>
    <n v="1205"/>
    <s v="YouTube RED"/>
    <m/>
    <s v="DE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"/>
    <n v="7.2218500000000001E-3"/>
    <n v="7.2218500000000001E-3"/>
    <s v="USD"/>
    <n v="1"/>
    <n v="7.2218500000000001E-3"/>
    <n v="7.2218500000000001E-3"/>
    <s v="N"/>
    <n v="0.1"/>
    <n v="6.49966E-3"/>
    <n v="1"/>
    <s v="888608388627"/>
  </r>
  <r>
    <x v="1"/>
    <n v="1205"/>
    <s v="YouTube RED"/>
    <m/>
    <s v="EG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1.889E-5"/>
    <n v="1.889E-5"/>
    <s v="USD"/>
    <n v="1"/>
    <n v="1.889E-5"/>
    <n v="1.889E-5"/>
    <s v="N"/>
    <n v="0.1"/>
    <n v="1.7E-5"/>
    <n v="1"/>
    <s v="888608388627"/>
  </r>
  <r>
    <x v="1"/>
    <n v="1205"/>
    <s v="YouTube RED"/>
    <m/>
    <s v="FR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6.9792300000000003E-3"/>
    <n v="6.9792300000000003E-3"/>
    <s v="USD"/>
    <n v="1"/>
    <n v="6.9792300000000003E-3"/>
    <n v="6.9792300000000003E-3"/>
    <s v="N"/>
    <n v="0.1"/>
    <n v="6.28131E-3"/>
    <n v="1"/>
    <s v="888608388627"/>
  </r>
  <r>
    <x v="1"/>
    <n v="1205"/>
    <s v="YouTube RED"/>
    <m/>
    <s v="GB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1.47758E-3"/>
    <n v="1.47758E-3"/>
    <s v="USD"/>
    <n v="1"/>
    <n v="1.47758E-3"/>
    <n v="1.47758E-3"/>
    <s v="N"/>
    <n v="0.1"/>
    <n v="1.32982E-3"/>
    <n v="1"/>
    <s v="888608388627"/>
  </r>
  <r>
    <x v="1"/>
    <n v="1205"/>
    <s v="YouTube RED"/>
    <m/>
    <s v="JP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1"/>
    <n v="1.380931E-2"/>
    <n v="1.380931E-2"/>
    <s v="USD"/>
    <n v="1"/>
    <n v="1.380931E-2"/>
    <n v="1.380931E-2"/>
    <s v="N"/>
    <n v="0.1"/>
    <n v="1.2428379999999999E-2"/>
    <n v="1"/>
    <s v="888608388627"/>
  </r>
  <r>
    <x v="1"/>
    <n v="1205"/>
    <s v="YouTube RED"/>
    <m/>
    <s v="MX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"/>
    <n v="1.82957E-3"/>
    <n v="1.82957E-3"/>
    <s v="USD"/>
    <n v="1"/>
    <n v="1.82957E-3"/>
    <n v="1.82957E-3"/>
    <s v="N"/>
    <n v="0.1"/>
    <n v="1.64661E-3"/>
    <n v="1"/>
    <s v="888608388627"/>
  </r>
  <r>
    <x v="1"/>
    <n v="1205"/>
    <s v="YouTube RED"/>
    <m/>
    <s v="NL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1.99066E-3"/>
    <n v="1.99066E-3"/>
    <s v="USD"/>
    <n v="1"/>
    <n v="1.99066E-3"/>
    <n v="1.99066E-3"/>
    <s v="N"/>
    <n v="0.1"/>
    <n v="1.79159E-3"/>
    <n v="1"/>
    <s v="888608388627"/>
  </r>
  <r>
    <x v="1"/>
    <n v="1205"/>
    <s v="YouTube RED"/>
    <m/>
    <s v="PE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1.89719E-3"/>
    <n v="1.89719E-3"/>
    <s v="USD"/>
    <n v="1"/>
    <n v="1.89719E-3"/>
    <n v="1.89719E-3"/>
    <s v="N"/>
    <n v="0.1"/>
    <n v="1.70747E-3"/>
    <n v="1"/>
    <s v="888608388627"/>
  </r>
  <r>
    <x v="1"/>
    <n v="1205"/>
    <s v="YouTube RED"/>
    <m/>
    <s v="TW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"/>
    <n v="2.7413799999999999E-3"/>
    <n v="2.7413799999999999E-3"/>
    <s v="USD"/>
    <n v="1"/>
    <n v="2.7413799999999999E-3"/>
    <n v="2.7413799999999999E-3"/>
    <s v="N"/>
    <n v="0.1"/>
    <n v="2.4672399999999999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3"/>
    <n v="4.9905599999999998E-3"/>
    <n v="1.4971679999999999E-2"/>
    <s v="USD"/>
    <n v="1"/>
    <n v="4.9905599999999998E-3"/>
    <n v="1.4971679999999999E-2"/>
    <s v="N"/>
    <n v="0.1"/>
    <n v="1.347451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3"/>
    <n v="1.485535E-2"/>
    <n v="4.4566050000000003E-2"/>
    <s v="USD"/>
    <n v="1"/>
    <n v="1.485535E-2"/>
    <n v="4.4566050000000003E-2"/>
    <s v="N"/>
    <n v="0.1"/>
    <n v="4.0109440000000003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3"/>
    <n v="3.3439400000000001E-3"/>
    <n v="1.003182E-2"/>
    <s v="USD"/>
    <n v="1"/>
    <n v="3.3439400000000001E-3"/>
    <n v="1.003182E-2"/>
    <s v="N"/>
    <n v="0.1"/>
    <n v="9.0286399999999992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1"/>
    <n v="4.9905599999999998E-3"/>
    <n v="5.4896159999999999E-2"/>
    <s v="USD"/>
    <n v="1"/>
    <n v="4.9905599999999998E-3"/>
    <n v="5.4896159999999999E-2"/>
    <s v="N"/>
    <n v="0.1"/>
    <n v="4.9406539999999999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5"/>
    <n v="6.0604600000000002E-3"/>
    <n v="3.0302300000000001E-2"/>
    <s v="USD"/>
    <n v="1"/>
    <n v="6.0604600000000002E-3"/>
    <n v="3.0302300000000001E-2"/>
    <s v="N"/>
    <n v="0.1"/>
    <n v="2.7272069999999999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20"/>
    <n v="1.485535E-2"/>
    <n v="0.29710700000000001"/>
    <s v="USD"/>
    <n v="1"/>
    <n v="1.485535E-2"/>
    <n v="0.29710700000000001"/>
    <s v="N"/>
    <n v="0.1"/>
    <n v="0.26739629999999998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9"/>
    <n v="1.485535E-2"/>
    <n v="0.13369814999999999"/>
    <s v="USD"/>
    <n v="1"/>
    <n v="1.485535E-2"/>
    <n v="0.13369814999999999"/>
    <s v="N"/>
    <n v="0.1"/>
    <n v="0.1203283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4"/>
    <n v="1.485535E-2"/>
    <n v="5.9421399999999999E-2"/>
    <s v="USD"/>
    <n v="1"/>
    <n v="1.485535E-2"/>
    <n v="5.9421399999999999E-2"/>
    <s v="N"/>
    <n v="0.1"/>
    <n v="5.3479260000000001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9"/>
    <n v="4.9905599999999998E-3"/>
    <n v="4.4915040000000003E-2"/>
    <s v="USD"/>
    <n v="1"/>
    <n v="4.9905599999999998E-3"/>
    <n v="4.4915040000000003E-2"/>
    <s v="N"/>
    <n v="0.1"/>
    <n v="4.0423540000000001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5"/>
    <n v="6.0604600000000002E-3"/>
    <n v="3.0302300000000001E-2"/>
    <s v="USD"/>
    <n v="1"/>
    <n v="6.0604600000000002E-3"/>
    <n v="3.0302300000000001E-2"/>
    <s v="N"/>
    <n v="0.1"/>
    <n v="2.7272069999999999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35"/>
    <n v="1.485535E-2"/>
    <n v="0.51993725000000002"/>
    <s v="USD"/>
    <n v="1"/>
    <n v="1.485535E-2"/>
    <n v="0.51993725000000002"/>
    <s v="N"/>
    <n v="0.1"/>
    <n v="0.4679435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8"/>
    <n v="4.9905599999999998E-3"/>
    <n v="3.9924479999999998E-2"/>
    <s v="USD"/>
    <n v="1"/>
    <n v="4.9905599999999998E-3"/>
    <n v="3.9924479999999998E-2"/>
    <s v="N"/>
    <n v="0.1"/>
    <n v="3.5932029999999997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2"/>
    <n v="9.9035700000000004E-3"/>
    <n v="1.9807140000000001E-2"/>
    <s v="USD"/>
    <n v="1"/>
    <n v="9.9035700000000004E-3"/>
    <n v="1.9807140000000001E-2"/>
    <s v="N"/>
    <n v="0.1"/>
    <n v="1.7826430000000001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5"/>
    <n v="1.485535E-2"/>
    <n v="7.4276750000000002E-2"/>
    <s v="USD"/>
    <n v="1"/>
    <n v="1.485535E-2"/>
    <n v="7.4276750000000002E-2"/>
    <s v="N"/>
    <n v="0.1"/>
    <n v="6.6849069999999997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1"/>
    <n v="4.9905599999999998E-3"/>
    <n v="4.9905599999999998E-3"/>
    <s v="USD"/>
    <n v="1"/>
    <n v="4.9905599999999998E-3"/>
    <n v="4.9905599999999998E-3"/>
    <s v="N"/>
    <n v="0.1"/>
    <n v="4.4914999999999998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20"/>
    <n v="1.485505E-2"/>
    <n v="0.297101"/>
    <s v="USD"/>
    <n v="1"/>
    <n v="1.485505E-2"/>
    <n v="0.297101"/>
    <s v="N"/>
    <n v="0.1"/>
    <n v="0.26739089999999999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1"/>
    <n v="4.9905599999999998E-3"/>
    <n v="0.10480175999999999"/>
    <s v="USD"/>
    <n v="1"/>
    <n v="4.9905599999999998E-3"/>
    <n v="0.10480175999999999"/>
    <s v="N"/>
    <n v="0.1"/>
    <n v="9.4321580000000002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4"/>
    <n v="6.0604600000000002E-3"/>
    <n v="8.4846439999999995E-2"/>
    <s v="USD"/>
    <n v="1"/>
    <n v="6.0604600000000002E-3"/>
    <n v="8.4846439999999995E-2"/>
    <s v="N"/>
    <n v="0.1"/>
    <n v="7.6361799999999994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2"/>
    <n v="1.3794310000000001E-2"/>
    <n v="0.16553171999999999"/>
    <s v="USD"/>
    <n v="1"/>
    <n v="1.3794310000000001E-2"/>
    <n v="0.16553171999999999"/>
    <s v="N"/>
    <n v="0.1"/>
    <n v="0.14897854999999999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2"/>
    <n v="1.485535E-2"/>
    <n v="0.32681769999999999"/>
    <s v="USD"/>
    <n v="1"/>
    <n v="1.485535E-2"/>
    <n v="0.32681769999999999"/>
    <s v="N"/>
    <n v="0.1"/>
    <n v="0.29413592999999999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4"/>
    <n v="4.9905599999999998E-3"/>
    <n v="1.9962239999999999E-2"/>
    <s v="USD"/>
    <n v="1"/>
    <n v="4.9905599999999998E-3"/>
    <n v="1.9962239999999999E-2"/>
    <s v="N"/>
    <n v="0.1"/>
    <n v="1.7966019999999999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5"/>
    <n v="6.0604600000000002E-3"/>
    <n v="3.0302300000000001E-2"/>
    <s v="USD"/>
    <n v="1"/>
    <n v="6.0604600000000002E-3"/>
    <n v="3.0302300000000001E-2"/>
    <s v="N"/>
    <n v="0.1"/>
    <n v="2.7272069999999999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11"/>
    <n v="1.485535E-2"/>
    <n v="0.16340884999999999"/>
    <s v="USD"/>
    <n v="1"/>
    <n v="1.485535E-2"/>
    <n v="0.16340884999999999"/>
    <s v="N"/>
    <n v="0.1"/>
    <n v="0.14706796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5.5782E-4"/>
    <n v="5.5782E-4"/>
    <s v="USD"/>
    <n v="1"/>
    <n v="5.5782E-4"/>
    <n v="5.5782E-4"/>
    <s v="N"/>
    <n v="0.1"/>
    <n v="5.0204000000000004E-4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3"/>
    <n v="1.2916399999999999E-3"/>
    <n v="3.87492E-3"/>
    <s v="USD"/>
    <n v="1"/>
    <n v="1.2916399999999999E-3"/>
    <n v="3.87492E-3"/>
    <s v="N"/>
    <n v="0.1"/>
    <n v="3.4874300000000001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5"/>
    <n v="2.1933E-3"/>
    <n v="1.0966500000000001E-2"/>
    <s v="USD"/>
    <n v="1"/>
    <n v="2.1933E-3"/>
    <n v="1.0966500000000001E-2"/>
    <s v="N"/>
    <n v="0.1"/>
    <n v="9.8698499999999995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2"/>
    <n v="2.9432299999999998E-3"/>
    <n v="5.8864599999999996E-3"/>
    <s v="USD"/>
    <n v="1"/>
    <n v="2.9432299999999998E-3"/>
    <n v="5.8864599999999996E-3"/>
    <s v="N"/>
    <n v="0.1"/>
    <n v="5.29781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2.9452200000000001E-3"/>
    <n v="2.9452200000000001E-3"/>
    <s v="USD"/>
    <n v="1"/>
    <n v="2.9452200000000001E-3"/>
    <n v="2.9452200000000001E-3"/>
    <s v="N"/>
    <n v="0.1"/>
    <n v="2.6507000000000002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3.1082900000000001E-3"/>
    <n v="3.1082900000000001E-3"/>
    <s v="USD"/>
    <n v="1"/>
    <n v="3.1082900000000001E-3"/>
    <n v="3.1082900000000001E-3"/>
    <s v="N"/>
    <n v="0.1"/>
    <n v="2.7974599999999999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23"/>
    <n v="3.3439400000000001E-3"/>
    <n v="7.6910619999999999E-2"/>
    <s v="USD"/>
    <n v="1"/>
    <n v="3.3439400000000001E-3"/>
    <n v="7.6910619999999999E-2"/>
    <s v="N"/>
    <n v="0.1"/>
    <n v="6.9219559999999999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68"/>
    <n v="4.9905599999999998E-3"/>
    <n v="0.83841407999999995"/>
    <s v="USD"/>
    <n v="1"/>
    <n v="4.9905599999999998E-3"/>
    <n v="0.83841407999999995"/>
    <s v="N"/>
    <n v="0.1"/>
    <n v="0.75457266999999995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6"/>
    <n v="5.6662099999999996E-3"/>
    <n v="3.3997260000000001E-2"/>
    <s v="USD"/>
    <n v="1"/>
    <n v="5.6662099999999996E-3"/>
    <n v="3.3997260000000001E-2"/>
    <s v="N"/>
    <n v="0.1"/>
    <n v="3.0597530000000001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69"/>
    <n v="6.0604600000000002E-3"/>
    <n v="0.41817174000000001"/>
    <s v="USD"/>
    <n v="1"/>
    <n v="6.0604600000000002E-3"/>
    <n v="0.41817174000000001"/>
    <s v="N"/>
    <n v="0.1"/>
    <n v="0.37635457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3"/>
    <n v="6.4698000000000004E-3"/>
    <n v="1.94094E-2"/>
    <s v="USD"/>
    <n v="1"/>
    <n v="6.4698000000000004E-3"/>
    <n v="1.94094E-2"/>
    <s v="N"/>
    <n v="0.1"/>
    <n v="1.7468460000000002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78"/>
    <n v="1.485535E-2"/>
    <n v="1.1587173"/>
    <s v="USD"/>
    <n v="1"/>
    <n v="1.485535E-2"/>
    <n v="1.1587173"/>
    <s v="N"/>
    <n v="0.1"/>
    <n v="1.0428455700000001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608388627"/>
  </r>
  <r>
    <x v="1"/>
    <n v="1205"/>
    <s v="YouTube R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5"/>
    <n v="1.485535E-2"/>
    <n v="7.4276750000000002E-2"/>
    <s v="USD"/>
    <n v="1"/>
    <n v="1.485535E-2"/>
    <n v="7.4276750000000002E-2"/>
    <s v="N"/>
    <n v="0.1"/>
    <n v="6.6849069999999997E-2"/>
    <n v="1"/>
    <s v="888608388627"/>
  </r>
  <r>
    <x v="1"/>
    <n v="1232"/>
    <s v="Amazon Music Unlimited"/>
    <m/>
    <s v="FR"/>
    <s v="2023-04"/>
    <s v="2023-04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1"/>
    <n v="1.4152E-2"/>
    <n v="1.4152E-2"/>
    <s v="EUR"/>
    <n v="1.04529574"/>
    <n v="1.479303E-2"/>
    <n v="1.479303E-2"/>
    <s v="N"/>
    <n v="0.1"/>
    <n v="1.3313719999999999E-2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1"/>
    <n v="1.2302E-2"/>
    <n v="1.2302E-2"/>
    <s v="USD"/>
    <n v="1"/>
    <n v="1.2302E-2"/>
    <n v="1.2302E-2"/>
    <s v="N"/>
    <n v="0.1"/>
    <n v="1.10718E-2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"/>
    <n v="2E-3"/>
    <n v="2E-3"/>
    <s v="USD"/>
    <n v="1"/>
    <n v="2E-3"/>
    <n v="2E-3"/>
    <s v="N"/>
    <n v="0.1"/>
    <n v="1.8E-3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3"/>
    <n v="7.4116700000000004E-3"/>
    <n v="2.2235009999999999E-2"/>
    <s v="USD"/>
    <n v="1"/>
    <n v="7.4116700000000004E-3"/>
    <n v="2.2235009999999999E-2"/>
    <s v="N"/>
    <n v="0.1"/>
    <n v="2.001151E-2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4"/>
    <n v="1.367375E-2"/>
    <n v="5.4695000000000001E-2"/>
    <s v="USD"/>
    <n v="1"/>
    <n v="1.367375E-2"/>
    <n v="5.4695000000000001E-2"/>
    <s v="N"/>
    <n v="0.1"/>
    <n v="4.9225499999999998E-2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1"/>
    <n v="7.4117999999999996E-3"/>
    <n v="7.4117999999999996E-3"/>
    <s v="USD"/>
    <n v="1"/>
    <n v="7.4117999999999996E-3"/>
    <n v="7.4117999999999996E-3"/>
    <s v="N"/>
    <n v="0.1"/>
    <n v="6.6706200000000004E-3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"/>
    <n v="1.2302E-2"/>
    <n v="2.4604000000000001E-2"/>
    <s v="USD"/>
    <n v="1"/>
    <n v="1.2302E-2"/>
    <n v="2.4604000000000001E-2"/>
    <s v="N"/>
    <n v="0.1"/>
    <n v="2.2143599999999999E-2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5"/>
    <n v="1.367383E-2"/>
    <n v="6.8369150000000004E-2"/>
    <s v="USD"/>
    <n v="1"/>
    <n v="1.367383E-2"/>
    <n v="6.8369150000000004E-2"/>
    <s v="N"/>
    <n v="0.1"/>
    <n v="6.153223E-2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3"/>
    <n v="7.4116700000000004E-3"/>
    <n v="2.2235009999999999E-2"/>
    <s v="USD"/>
    <n v="1"/>
    <n v="7.4116700000000004E-3"/>
    <n v="2.2235009999999999E-2"/>
    <s v="N"/>
    <n v="0.1"/>
    <n v="2.001151E-2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1.2302E-2"/>
    <n v="1.2302E-2"/>
    <s v="USD"/>
    <n v="1"/>
    <n v="1.2302E-2"/>
    <n v="1.2302E-2"/>
    <s v="N"/>
    <n v="0.1"/>
    <n v="1.10718E-2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4"/>
    <n v="1.367375E-2"/>
    <n v="5.4695000000000001E-2"/>
    <s v="USD"/>
    <n v="1"/>
    <n v="1.367375E-2"/>
    <n v="5.4695000000000001E-2"/>
    <s v="N"/>
    <n v="0.1"/>
    <n v="4.9225499999999998E-2"/>
    <n v="1"/>
    <s v="888608388627"/>
  </r>
  <r>
    <x v="1"/>
    <n v="1232"/>
    <s v="Amazon Music Unlimited"/>
    <m/>
    <s v="US"/>
    <s v="2023-04"/>
    <s v="2023-04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88627"/>
  </r>
  <r>
    <x v="1"/>
    <n v="1232"/>
    <s v="Amazon Music Unlimited"/>
    <m/>
    <s v="US"/>
    <s v="2023-04"/>
    <s v="2023-04"/>
    <s v="T"/>
    <s v="T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4"/>
    <n v="7.4117999999999996E-3"/>
    <n v="2.9647199999999999E-2"/>
    <s v="USD"/>
    <n v="1"/>
    <n v="7.4117999999999996E-3"/>
    <n v="2.9647199999999999E-2"/>
    <s v="N"/>
    <n v="0.1"/>
    <n v="2.6682480000000001E-2"/>
    <n v="1"/>
    <s v="888608388627"/>
  </r>
  <r>
    <x v="1"/>
    <n v="1232"/>
    <s v="Amazon Music Unlimited"/>
    <m/>
    <s v="US"/>
    <s v="2023-04"/>
    <s v="2023-04"/>
    <s v="T"/>
    <s v="T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"/>
    <n v="1.367383E-2"/>
    <n v="1.367383E-2"/>
    <s v="USD"/>
    <n v="1"/>
    <n v="1.367383E-2"/>
    <n v="1.367383E-2"/>
    <s v="N"/>
    <n v="0.1"/>
    <n v="1.230645E-2"/>
    <n v="1"/>
    <s v="888608388627"/>
  </r>
  <r>
    <x v="1"/>
    <n v="1232"/>
    <s v="Amazon Music Unlimited"/>
    <m/>
    <s v="US"/>
    <s v="2023-04"/>
    <s v="2023-04"/>
    <s v="T"/>
    <s v="T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88627"/>
  </r>
  <r>
    <x v="1"/>
    <n v="10036"/>
    <s v="Apple Music"/>
    <m/>
    <s v="AE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1"/>
    <n v="2.5871999999999999E-2"/>
    <n v="2.5871999999999999E-2"/>
    <s v="AED"/>
    <n v="0.27075932000000003"/>
    <n v="7.0050900000000003E-3"/>
    <n v="7.0050900000000003E-3"/>
    <s v="N"/>
    <n v="0.1"/>
    <n v="6.3045799999999997E-3"/>
    <n v="1"/>
    <s v="888608388627"/>
  </r>
  <r>
    <x v="1"/>
    <n v="10036"/>
    <s v="Apple Music"/>
    <m/>
    <s v="AE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2"/>
    <n v="2.5871999999999999E-2"/>
    <n v="5.1743999999999998E-2"/>
    <s v="AED"/>
    <n v="0.27075932000000003"/>
    <n v="7.0050900000000003E-3"/>
    <n v="1.4010170000000001E-2"/>
    <s v="N"/>
    <n v="0.1"/>
    <n v="1.260915E-2"/>
    <n v="1"/>
    <s v="888608388627"/>
  </r>
  <r>
    <x v="1"/>
    <n v="10036"/>
    <s v="Apple Music"/>
    <m/>
    <s v="AU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1"/>
    <n v="8.6379999999999998E-3"/>
    <n v="8.6379999999999998E-3"/>
    <s v="AUD"/>
    <n v="0.63417341999999999"/>
    <n v="5.4779900000000003E-3"/>
    <n v="5.4779900000000003E-3"/>
    <s v="N"/>
    <n v="0.1"/>
    <n v="4.9301900000000001E-3"/>
    <n v="1"/>
    <s v="888608388627"/>
  </r>
  <r>
    <x v="1"/>
    <n v="10036"/>
    <s v="Apple Music"/>
    <m/>
    <s v="AU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"/>
    <n v="1.5202E-2"/>
    <n v="1.5202E-2"/>
    <s v="AUD"/>
    <n v="0.63417341999999999"/>
    <n v="9.6407000000000003E-3"/>
    <n v="9.6407000000000003E-3"/>
    <s v="N"/>
    <n v="0.1"/>
    <n v="8.6766299999999994E-3"/>
    <n v="1"/>
    <s v="888608388627"/>
  </r>
  <r>
    <x v="1"/>
    <n v="10036"/>
    <s v="Apple Music"/>
    <m/>
    <s v="CA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3"/>
    <n v="5.0489999999999997E-3"/>
    <n v="1.5147000000000001E-2"/>
    <s v="CAD"/>
    <n v="0.7555096"/>
    <n v="3.8145700000000002E-3"/>
    <n v="1.1443699999999999E-2"/>
    <s v="N"/>
    <n v="0.1"/>
    <n v="1.0299330000000001E-2"/>
    <n v="1"/>
    <s v="888608388627"/>
  </r>
  <r>
    <x v="1"/>
    <n v="10036"/>
    <s v="Apple Music"/>
    <m/>
    <s v="DE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608388627"/>
  </r>
  <r>
    <x v="1"/>
    <n v="10036"/>
    <s v="Apple Music"/>
    <m/>
    <s v="DE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8"/>
    <n v="1.0423E-2"/>
    <n v="8.3384E-2"/>
    <s v="EUR"/>
    <n v="1.0830312900000001"/>
    <n v="1.128844E-2"/>
    <n v="9.0307479999999996E-2"/>
    <s v="N"/>
    <n v="0.1"/>
    <n v="8.1276730000000005E-2"/>
    <n v="1"/>
    <s v="888608388627"/>
  </r>
  <r>
    <x v="1"/>
    <n v="10036"/>
    <s v="Apple Music"/>
    <m/>
    <s v="GB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1.1894E-2"/>
    <n v="1.1894E-2"/>
    <s v="GBP"/>
    <n v="1.26799196"/>
    <n v="1.5081499999999999E-2"/>
    <n v="1.5081499999999999E-2"/>
    <s v="N"/>
    <n v="0.1"/>
    <n v="1.357335E-2"/>
    <n v="1"/>
    <s v="888608388627"/>
  </r>
  <r>
    <x v="1"/>
    <n v="10036"/>
    <s v="Apple Music"/>
    <m/>
    <s v="GE"/>
    <s v="2023-05"/>
    <s v="2023-05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1"/>
    <n v="6.4650000000000003E-3"/>
    <n v="6.4650000000000003E-3"/>
    <s v="USD"/>
    <n v="1"/>
    <n v="6.4650000000000003E-3"/>
    <n v="6.4650000000000003E-3"/>
    <s v="N"/>
    <n v="0.1"/>
    <n v="5.8184999999999999E-3"/>
    <n v="1"/>
    <s v="888608388627"/>
  </r>
  <r>
    <x v="1"/>
    <n v="10036"/>
    <s v="Apple Music"/>
    <m/>
    <s v="IN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1"/>
    <n v="0.113848"/>
    <n v="0.113848"/>
    <s v="INR"/>
    <n v="1.2082610000000001E-2"/>
    <n v="1.3755799999999999E-3"/>
    <n v="1.3755799999999999E-3"/>
    <s v="N"/>
    <n v="0.1"/>
    <n v="1.23802E-3"/>
    <n v="1"/>
    <s v="888608388627"/>
  </r>
  <r>
    <x v="1"/>
    <n v="10036"/>
    <s v="Apple Music"/>
    <m/>
    <s v="JP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608388627"/>
  </r>
  <r>
    <x v="1"/>
    <n v="10036"/>
    <s v="Apple Music"/>
    <m/>
    <s v="JP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608388627"/>
  </r>
  <r>
    <x v="1"/>
    <n v="10036"/>
    <s v="Apple Music"/>
    <m/>
    <s v="MX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8.2819000000000004E-2"/>
    <n v="8.2819000000000004E-2"/>
    <s v="MXN"/>
    <n v="5.8339120000000001E-2"/>
    <n v="4.8315900000000002E-3"/>
    <n v="4.8315900000000002E-3"/>
    <s v="N"/>
    <n v="0.1"/>
    <n v="4.3484300000000004E-3"/>
    <n v="1"/>
    <s v="888608388627"/>
  </r>
  <r>
    <x v="1"/>
    <n v="10036"/>
    <s v="Apple Music"/>
    <m/>
    <s v="RU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9"/>
    <n v="0.10959099999999999"/>
    <n v="0.98631899999999995"/>
    <s v="RUB"/>
    <n v="1.176028E-2"/>
    <n v="1.28882E-3"/>
    <n v="1.1599389999999999E-2"/>
    <s v="N"/>
    <n v="0.1"/>
    <n v="1.043944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5"/>
    <n v="0"/>
    <n v="0"/>
    <s v="USD"/>
    <n v="1"/>
    <n v="0"/>
    <n v="0"/>
    <s v="N"/>
    <n v="0.1"/>
    <n v="0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4"/>
    <n v="4.0330000000000001E-3"/>
    <n v="1.6132000000000001E-2"/>
    <s v="USD"/>
    <n v="1"/>
    <n v="4.0330000000000001E-3"/>
    <n v="1.6132000000000001E-2"/>
    <s v="N"/>
    <n v="0.1"/>
    <n v="1.45188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5"/>
    <n v="4.0759999999999998E-3"/>
    <n v="2.0379999999999999E-2"/>
    <s v="USD"/>
    <n v="1"/>
    <n v="4.0759999999999998E-3"/>
    <n v="2.0379999999999999E-2"/>
    <s v="N"/>
    <n v="0.1"/>
    <n v="1.83420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30"/>
    <n v="4.5519999999999996E-3"/>
    <n v="0.13655999999999999"/>
    <s v="USD"/>
    <n v="1"/>
    <n v="4.5519999999999996E-3"/>
    <n v="0.13655999999999999"/>
    <s v="N"/>
    <n v="0.1"/>
    <n v="0.122904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2"/>
    <n v="4.7109999999999999E-3"/>
    <n v="9.4219999999999998E-3"/>
    <s v="USD"/>
    <n v="1"/>
    <n v="4.7109999999999999E-3"/>
    <n v="9.4219999999999998E-3"/>
    <s v="N"/>
    <n v="0.1"/>
    <n v="8.4797999999999991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3"/>
    <n v="7.9120000000000006E-3"/>
    <n v="2.3736E-2"/>
    <s v="USD"/>
    <n v="1"/>
    <n v="7.9120000000000006E-3"/>
    <n v="2.3736E-2"/>
    <s v="N"/>
    <n v="0.1"/>
    <n v="2.13624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3"/>
    <n v="8.1910000000000004E-3"/>
    <n v="2.4573000000000001E-2"/>
    <s v="USD"/>
    <n v="1"/>
    <n v="8.1910000000000004E-3"/>
    <n v="2.4573000000000001E-2"/>
    <s v="N"/>
    <n v="0.1"/>
    <n v="2.21156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59"/>
    <n v="8.5030000000000001E-3"/>
    <n v="0.50167700000000004"/>
    <s v="USD"/>
    <n v="1"/>
    <n v="8.5030000000000001E-3"/>
    <n v="0.50167700000000004"/>
    <s v="N"/>
    <n v="0.1"/>
    <n v="0.451509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7"/>
    <n v="135146"/>
    <n v="1"/>
    <n v="1"/>
    <s v="Another Dose"/>
    <s v="Mac Dre"/>
    <m/>
    <m/>
    <m/>
    <n v="1"/>
    <n v="1.009E-2"/>
    <n v="1.009E-2"/>
    <s v="USD"/>
    <n v="1"/>
    <n v="1.009E-2"/>
    <n v="1.009E-2"/>
    <s v="N"/>
    <n v="0.1"/>
    <n v="9.0810000000000005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8"/>
    <n v="0"/>
    <n v="0"/>
    <s v="USD"/>
    <n v="1"/>
    <n v="0"/>
    <n v="0"/>
    <s v="N"/>
    <n v="0.1"/>
    <n v="0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24"/>
    <n v="4.0759999999999998E-3"/>
    <n v="9.7823999999999994E-2"/>
    <s v="USD"/>
    <n v="1"/>
    <n v="4.0759999999999998E-3"/>
    <n v="9.7823999999999994E-2"/>
    <s v="N"/>
    <n v="0.1"/>
    <n v="8.8041599999999998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70"/>
    <n v="4.5519999999999996E-3"/>
    <n v="0.31863999999999998"/>
    <s v="USD"/>
    <n v="1"/>
    <n v="4.5519999999999996E-3"/>
    <n v="0.31863999999999998"/>
    <s v="N"/>
    <n v="0.1"/>
    <n v="0.28677599999999998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0"/>
    <n v="4.7109999999999999E-3"/>
    <n v="4.7109999999999999E-2"/>
    <s v="USD"/>
    <n v="1"/>
    <n v="4.7109999999999999E-3"/>
    <n v="4.7109999999999999E-2"/>
    <s v="N"/>
    <n v="0.1"/>
    <n v="4.23989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5"/>
    <n v="7.9120000000000006E-3"/>
    <n v="3.9559999999999998E-2"/>
    <s v="USD"/>
    <n v="1"/>
    <n v="7.9120000000000006E-3"/>
    <n v="3.9559999999999998E-2"/>
    <s v="N"/>
    <n v="0.1"/>
    <n v="3.5603999999999997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4"/>
    <n v="8.2229999999999994E-3"/>
    <n v="0.115122"/>
    <s v="USD"/>
    <n v="1"/>
    <n v="8.2229999999999994E-3"/>
    <n v="0.115122"/>
    <s v="N"/>
    <n v="0.1"/>
    <n v="0.1036098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18"/>
    <n v="8.5030000000000001E-3"/>
    <n v="1.0033540000000001"/>
    <s v="USD"/>
    <n v="1"/>
    <n v="8.5030000000000001E-3"/>
    <n v="1.0033540000000001"/>
    <s v="N"/>
    <n v="0.1"/>
    <n v="0.9030186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13"/>
    <n v="8.914E-3"/>
    <n v="0.115882"/>
    <s v="USD"/>
    <n v="1"/>
    <n v="8.914E-3"/>
    <n v="0.115882"/>
    <s v="N"/>
    <n v="0.1"/>
    <n v="0.104293800000000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8"/>
    <n v="135147"/>
    <n v="1"/>
    <n v="2"/>
    <s v="Livin That Life"/>
    <s v="Mac Dre"/>
    <m/>
    <m/>
    <m/>
    <n v="4"/>
    <n v="1.009E-2"/>
    <n v="4.036E-2"/>
    <s v="USD"/>
    <n v="1"/>
    <n v="1.009E-2"/>
    <n v="4.036E-2"/>
    <s v="N"/>
    <n v="0.1"/>
    <n v="3.6324000000000002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5"/>
    <n v="0"/>
    <n v="0"/>
    <s v="USD"/>
    <n v="1"/>
    <n v="0"/>
    <n v="0"/>
    <s v="N"/>
    <n v="0.1"/>
    <n v="0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5"/>
    <n v="4.0330000000000001E-3"/>
    <n v="2.0164999999999999E-2"/>
    <s v="USD"/>
    <n v="1"/>
    <n v="4.0330000000000001E-3"/>
    <n v="2.0164999999999999E-2"/>
    <s v="N"/>
    <n v="0.1"/>
    <n v="1.81485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10"/>
    <n v="4.0759999999999998E-3"/>
    <n v="4.0759999999999998E-2"/>
    <s v="USD"/>
    <n v="1"/>
    <n v="4.0759999999999998E-3"/>
    <n v="4.0759999999999998E-2"/>
    <s v="N"/>
    <n v="0.1"/>
    <n v="3.66840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28"/>
    <n v="4.5519999999999996E-3"/>
    <n v="0.12745600000000001"/>
    <s v="USD"/>
    <n v="1"/>
    <n v="4.5519999999999996E-3"/>
    <n v="0.12745600000000001"/>
    <s v="N"/>
    <n v="0.1"/>
    <n v="0.1147104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4"/>
    <n v="4.7109999999999999E-3"/>
    <n v="1.8844E-2"/>
    <s v="USD"/>
    <n v="1"/>
    <n v="4.7109999999999999E-3"/>
    <n v="1.8844E-2"/>
    <s v="N"/>
    <n v="0.1"/>
    <n v="1.6959599999999998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4"/>
    <n v="7.9120000000000006E-3"/>
    <n v="3.1648000000000003E-2"/>
    <s v="USD"/>
    <n v="1"/>
    <n v="7.9120000000000006E-3"/>
    <n v="3.1648000000000003E-2"/>
    <s v="N"/>
    <n v="0.1"/>
    <n v="2.84832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7"/>
    <n v="8.1910000000000004E-3"/>
    <n v="5.7336999999999999E-2"/>
    <s v="USD"/>
    <n v="1"/>
    <n v="8.1910000000000004E-3"/>
    <n v="5.7336999999999999E-2"/>
    <s v="N"/>
    <n v="0.1"/>
    <n v="5.1603299999999998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20"/>
    <n v="8.2229999999999994E-3"/>
    <n v="0.16446"/>
    <s v="USD"/>
    <n v="1"/>
    <n v="8.2229999999999994E-3"/>
    <n v="0.16446"/>
    <s v="N"/>
    <n v="0.1"/>
    <n v="0.148014000000000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69"/>
    <n v="8.5030000000000001E-3"/>
    <n v="0.58670699999999998"/>
    <s v="USD"/>
    <n v="1"/>
    <n v="8.5030000000000001E-3"/>
    <n v="0.58670699999999998"/>
    <s v="N"/>
    <n v="0.1"/>
    <n v="0.528036300000000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09"/>
    <n v="135148"/>
    <n v="1"/>
    <n v="3"/>
    <s v="Gift 2 Gab"/>
    <s v="Mac Dre"/>
    <m/>
    <m/>
    <m/>
    <n v="3"/>
    <n v="1.009E-2"/>
    <n v="3.0269999999999998E-2"/>
    <s v="USD"/>
    <n v="1"/>
    <n v="1.009E-2"/>
    <n v="3.0269999999999998E-2"/>
    <s v="N"/>
    <n v="0.1"/>
    <n v="2.7243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6"/>
    <n v="0"/>
    <n v="0"/>
    <s v="USD"/>
    <n v="1"/>
    <n v="0"/>
    <n v="0"/>
    <s v="N"/>
    <n v="0.1"/>
    <n v="0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14"/>
    <n v="4.0759999999999998E-3"/>
    <n v="5.7063999999999997E-2"/>
    <s v="USD"/>
    <n v="1"/>
    <n v="4.0759999999999998E-3"/>
    <n v="5.7063999999999997E-2"/>
    <s v="N"/>
    <n v="0.1"/>
    <n v="5.1357600000000003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24"/>
    <n v="4.5519999999999996E-3"/>
    <n v="0.109248"/>
    <s v="USD"/>
    <n v="1"/>
    <n v="4.5519999999999996E-3"/>
    <n v="0.109248"/>
    <s v="N"/>
    <n v="0.1"/>
    <n v="9.83231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6"/>
    <n v="4.7109999999999999E-3"/>
    <n v="2.8265999999999999E-2"/>
    <s v="USD"/>
    <n v="1"/>
    <n v="4.7109999999999999E-3"/>
    <n v="2.8265999999999999E-2"/>
    <s v="N"/>
    <n v="0.1"/>
    <n v="2.54394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1"/>
    <n v="8.2229999999999994E-3"/>
    <n v="8.2229999999999994E-3"/>
    <s v="USD"/>
    <n v="1"/>
    <n v="8.2229999999999994E-3"/>
    <n v="8.2229999999999994E-3"/>
    <s v="N"/>
    <n v="0.1"/>
    <n v="7.4006999999999996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80"/>
    <n v="8.5030000000000001E-3"/>
    <n v="0.68023999999999996"/>
    <s v="USD"/>
    <n v="1"/>
    <n v="8.5030000000000001E-3"/>
    <n v="0.68023999999999996"/>
    <s v="N"/>
    <n v="0.1"/>
    <n v="0.61221599999999998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2"/>
    <n v="8.914E-3"/>
    <n v="1.7828E-2"/>
    <s v="USD"/>
    <n v="1"/>
    <n v="8.914E-3"/>
    <n v="1.7828E-2"/>
    <s v="N"/>
    <n v="0.1"/>
    <n v="1.60451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0"/>
    <n v="135149"/>
    <n v="1"/>
    <n v="4"/>
    <s v="How I Got This Name"/>
    <s v="Mac Dre"/>
    <m/>
    <m/>
    <m/>
    <n v="3"/>
    <n v="1.009E-2"/>
    <n v="3.0269999999999998E-2"/>
    <s v="USD"/>
    <n v="1"/>
    <n v="1.009E-2"/>
    <n v="3.0269999999999998E-2"/>
    <s v="N"/>
    <n v="0.1"/>
    <n v="2.7243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6"/>
    <n v="0"/>
    <n v="0"/>
    <s v="USD"/>
    <n v="1"/>
    <n v="0"/>
    <n v="0"/>
    <s v="N"/>
    <n v="0.1"/>
    <n v="0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5"/>
    <n v="4.0330000000000001E-3"/>
    <n v="2.0164999999999999E-2"/>
    <s v="USD"/>
    <n v="1"/>
    <n v="4.0330000000000001E-3"/>
    <n v="2.0164999999999999E-2"/>
    <s v="N"/>
    <n v="0.1"/>
    <n v="1.81485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7"/>
    <n v="4.0759999999999998E-3"/>
    <n v="2.8531999999999998E-2"/>
    <s v="USD"/>
    <n v="1"/>
    <n v="4.0759999999999998E-3"/>
    <n v="2.8531999999999998E-2"/>
    <s v="N"/>
    <n v="0.1"/>
    <n v="2.5678800000000002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59"/>
    <n v="4.5519999999999996E-3"/>
    <n v="0.26856799999999997"/>
    <s v="USD"/>
    <n v="1"/>
    <n v="4.5519999999999996E-3"/>
    <n v="0.26856799999999997"/>
    <s v="N"/>
    <n v="0.1"/>
    <n v="0.24171119999999999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7"/>
    <n v="4.7109999999999999E-3"/>
    <n v="3.2976999999999999E-2"/>
    <s v="USD"/>
    <n v="1"/>
    <n v="4.7109999999999999E-3"/>
    <n v="3.2976999999999999E-2"/>
    <s v="N"/>
    <n v="0.1"/>
    <n v="2.96792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8"/>
    <n v="4.9160000000000002E-3"/>
    <n v="8.8487999999999997E-2"/>
    <s v="USD"/>
    <n v="1"/>
    <n v="4.9160000000000002E-3"/>
    <n v="8.8487999999999997E-2"/>
    <s v="N"/>
    <n v="0.1"/>
    <n v="7.9639199999999993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6"/>
    <n v="7.9120000000000006E-3"/>
    <n v="4.7472E-2"/>
    <s v="USD"/>
    <n v="1"/>
    <n v="7.9120000000000006E-3"/>
    <n v="4.7472E-2"/>
    <s v="N"/>
    <n v="0.1"/>
    <n v="4.27248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5"/>
    <n v="8.2229999999999994E-3"/>
    <n v="0.123345"/>
    <s v="USD"/>
    <n v="1"/>
    <n v="8.2229999999999994E-3"/>
    <n v="0.123345"/>
    <s v="N"/>
    <n v="0.1"/>
    <n v="0.1110105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15"/>
    <n v="8.5030000000000001E-3"/>
    <n v="0.97784499999999996"/>
    <s v="USD"/>
    <n v="1"/>
    <n v="8.5030000000000001E-3"/>
    <n v="0.97784499999999996"/>
    <s v="N"/>
    <n v="0.1"/>
    <n v="0.8800605000000000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1"/>
    <n v="135150"/>
    <n v="1"/>
    <n v="5"/>
    <s v="Should Have Been Mo"/>
    <s v="Mac Dre"/>
    <m/>
    <m/>
    <m/>
    <n v="2"/>
    <n v="1.009E-2"/>
    <n v="2.018E-2"/>
    <s v="USD"/>
    <n v="1"/>
    <n v="1.009E-2"/>
    <n v="2.018E-2"/>
    <s v="N"/>
    <n v="0.1"/>
    <n v="1.81620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9"/>
    <n v="0"/>
    <n v="0"/>
    <s v="USD"/>
    <n v="1"/>
    <n v="0"/>
    <n v="0"/>
    <s v="N"/>
    <n v="0.1"/>
    <n v="0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4"/>
    <n v="4.0330000000000001E-3"/>
    <n v="1.6132000000000001E-2"/>
    <s v="USD"/>
    <n v="1"/>
    <n v="4.0330000000000001E-3"/>
    <n v="1.6132000000000001E-2"/>
    <s v="N"/>
    <n v="0.1"/>
    <n v="1.45188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6"/>
    <n v="4.0759999999999998E-3"/>
    <n v="2.4455999999999999E-2"/>
    <s v="USD"/>
    <n v="1"/>
    <n v="4.0759999999999998E-3"/>
    <n v="2.4455999999999999E-2"/>
    <s v="N"/>
    <n v="0.1"/>
    <n v="2.20103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14"/>
    <n v="4.5519999999999996E-3"/>
    <n v="6.3728000000000007E-2"/>
    <s v="USD"/>
    <n v="1"/>
    <n v="4.5519999999999996E-3"/>
    <n v="6.3728000000000007E-2"/>
    <s v="N"/>
    <n v="0.1"/>
    <n v="5.7355200000000002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7"/>
    <n v="7.9120000000000006E-3"/>
    <n v="5.5384000000000003E-2"/>
    <s v="USD"/>
    <n v="1"/>
    <n v="7.9120000000000006E-3"/>
    <n v="5.5384000000000003E-2"/>
    <s v="N"/>
    <n v="0.1"/>
    <n v="4.9845599999999997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4"/>
    <n v="8.1910000000000004E-3"/>
    <n v="3.2764000000000001E-2"/>
    <s v="USD"/>
    <n v="1"/>
    <n v="8.1910000000000004E-3"/>
    <n v="3.2764000000000001E-2"/>
    <s v="N"/>
    <n v="0.1"/>
    <n v="2.94875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4"/>
    <n v="8.2229999999999994E-3"/>
    <n v="3.2891999999999998E-2"/>
    <s v="USD"/>
    <n v="1"/>
    <n v="8.2229999999999994E-3"/>
    <n v="3.2891999999999998E-2"/>
    <s v="N"/>
    <n v="0.1"/>
    <n v="2.96027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229"/>
    <n v="8.5030000000000001E-3"/>
    <n v="1.947187"/>
    <s v="USD"/>
    <n v="1"/>
    <n v="8.5030000000000001E-3"/>
    <n v="1.947187"/>
    <s v="N"/>
    <n v="0.1"/>
    <n v="1.75246830000000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2"/>
    <n v="8.914E-3"/>
    <n v="1.7828E-2"/>
    <s v="USD"/>
    <n v="1"/>
    <n v="8.914E-3"/>
    <n v="1.7828E-2"/>
    <s v="N"/>
    <n v="0.1"/>
    <n v="1.60451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2"/>
    <n v="135151"/>
    <n v="1"/>
    <n v="6"/>
    <s v="My Folks"/>
    <s v="Mac Dre"/>
    <m/>
    <m/>
    <m/>
    <n v="4"/>
    <n v="1.009E-2"/>
    <n v="4.036E-2"/>
    <s v="USD"/>
    <n v="1"/>
    <n v="1.009E-2"/>
    <n v="4.036E-2"/>
    <s v="N"/>
    <n v="0.1"/>
    <n v="3.6324000000000002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3"/>
    <n v="0"/>
    <n v="0"/>
    <s v="USD"/>
    <n v="1"/>
    <n v="0"/>
    <n v="0"/>
    <s v="N"/>
    <n v="0.1"/>
    <n v="0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18"/>
    <n v="4.0759999999999998E-3"/>
    <n v="7.3368000000000003E-2"/>
    <s v="USD"/>
    <n v="1"/>
    <n v="4.0759999999999998E-3"/>
    <n v="7.3368000000000003E-2"/>
    <s v="N"/>
    <n v="0.1"/>
    <n v="6.6031199999999998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16"/>
    <n v="4.5519999999999996E-3"/>
    <n v="7.2831999999999994E-2"/>
    <s v="USD"/>
    <n v="1"/>
    <n v="4.5519999999999996E-3"/>
    <n v="7.2831999999999994E-2"/>
    <s v="N"/>
    <n v="0.1"/>
    <n v="6.5548800000000004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4"/>
    <n v="8.1910000000000004E-3"/>
    <n v="3.2764000000000001E-2"/>
    <s v="USD"/>
    <n v="1"/>
    <n v="8.1910000000000004E-3"/>
    <n v="3.2764000000000001E-2"/>
    <s v="N"/>
    <n v="0.1"/>
    <n v="2.94875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1"/>
    <n v="8.2229999999999994E-3"/>
    <n v="8.2229999999999994E-3"/>
    <s v="USD"/>
    <n v="1"/>
    <n v="8.2229999999999994E-3"/>
    <n v="8.2229999999999994E-3"/>
    <s v="N"/>
    <n v="0.1"/>
    <n v="7.4006999999999996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63"/>
    <n v="8.5030000000000001E-3"/>
    <n v="0.53568899999999997"/>
    <s v="USD"/>
    <n v="1"/>
    <n v="8.5030000000000001E-3"/>
    <n v="0.53568899999999997"/>
    <s v="N"/>
    <n v="0.1"/>
    <n v="0.48212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3"/>
    <n v="135152"/>
    <n v="1"/>
    <n v="7"/>
    <s v="Who Can It Be"/>
    <s v="Mac Dre"/>
    <m/>
    <m/>
    <m/>
    <n v="2"/>
    <n v="1.009E-2"/>
    <n v="2.018E-2"/>
    <s v="USD"/>
    <n v="1"/>
    <n v="1.009E-2"/>
    <n v="2.018E-2"/>
    <s v="N"/>
    <n v="0.1"/>
    <n v="1.81620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43"/>
    <n v="0"/>
    <n v="0"/>
    <s v="USD"/>
    <n v="1"/>
    <n v="0"/>
    <n v="0"/>
    <s v="N"/>
    <n v="0.1"/>
    <n v="0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44"/>
    <n v="4.0330000000000001E-3"/>
    <n v="0.177452"/>
    <s v="USD"/>
    <n v="1"/>
    <n v="4.0330000000000001E-3"/>
    <n v="0.177452"/>
    <s v="N"/>
    <n v="0.1"/>
    <n v="0.159706800000000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81"/>
    <n v="4.0759999999999998E-3"/>
    <n v="0.33015600000000001"/>
    <s v="USD"/>
    <n v="1"/>
    <n v="4.0759999999999998E-3"/>
    <n v="0.33015600000000001"/>
    <s v="N"/>
    <n v="0.1"/>
    <n v="0.2971404000000000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84"/>
    <n v="4.5519999999999996E-3"/>
    <n v="1.2927679999999999"/>
    <s v="USD"/>
    <n v="1"/>
    <n v="4.5519999999999996E-3"/>
    <n v="1.2927679999999999"/>
    <s v="N"/>
    <n v="0.1"/>
    <n v="1.1634911999999999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1"/>
    <n v="4.5960000000000003E-3"/>
    <n v="5.0555999999999997E-2"/>
    <s v="USD"/>
    <n v="1"/>
    <n v="4.5960000000000003E-3"/>
    <n v="5.0555999999999997E-2"/>
    <s v="N"/>
    <n v="0.1"/>
    <n v="4.5500400000000003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53"/>
    <n v="4.7109999999999999E-3"/>
    <n v="0.24968299999999999"/>
    <s v="USD"/>
    <n v="1"/>
    <n v="4.7109999999999999E-3"/>
    <n v="0.24968299999999999"/>
    <s v="N"/>
    <n v="0.1"/>
    <n v="0.22471469999999999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31"/>
    <n v="4.9160000000000002E-3"/>
    <n v="0.152396"/>
    <s v="USD"/>
    <n v="1"/>
    <n v="4.9160000000000002E-3"/>
    <n v="0.152396"/>
    <s v="N"/>
    <n v="0.1"/>
    <n v="0.137156400000000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8"/>
    <n v="7.4939999999999998E-3"/>
    <n v="5.9951999999999998E-2"/>
    <s v="USD"/>
    <n v="1"/>
    <n v="7.4939999999999998E-3"/>
    <n v="5.9951999999999998E-2"/>
    <s v="N"/>
    <n v="0.1"/>
    <n v="5.39567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21"/>
    <n v="7.9120000000000006E-3"/>
    <n v="0.16615199999999999"/>
    <s v="USD"/>
    <n v="1"/>
    <n v="7.9120000000000006E-3"/>
    <n v="0.16615199999999999"/>
    <s v="N"/>
    <n v="0.1"/>
    <n v="0.1495368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6"/>
    <n v="8.1910000000000004E-3"/>
    <n v="0.13105600000000001"/>
    <s v="USD"/>
    <n v="1"/>
    <n v="8.1910000000000004E-3"/>
    <n v="0.13105600000000001"/>
    <s v="N"/>
    <n v="0.1"/>
    <n v="0.1179504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9"/>
    <n v="8.2229999999999994E-3"/>
    <n v="0.15623699999999999"/>
    <s v="USD"/>
    <n v="1"/>
    <n v="8.2229999999999994E-3"/>
    <n v="0.15623699999999999"/>
    <s v="N"/>
    <n v="0.1"/>
    <n v="0.140613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4"/>
    <n v="8.2740000000000001E-3"/>
    <n v="3.3096E-2"/>
    <s v="USD"/>
    <n v="1"/>
    <n v="8.2740000000000001E-3"/>
    <n v="3.3096E-2"/>
    <s v="N"/>
    <n v="0.1"/>
    <n v="2.97864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664"/>
    <n v="8.5030000000000001E-3"/>
    <n v="5.6459919999999997"/>
    <s v="USD"/>
    <n v="1"/>
    <n v="8.5030000000000001E-3"/>
    <n v="5.6459919999999997"/>
    <s v="N"/>
    <n v="0.1"/>
    <n v="5.0813927999999997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7"/>
    <n v="8.914E-3"/>
    <n v="0.15153800000000001"/>
    <s v="USD"/>
    <n v="1"/>
    <n v="8.914E-3"/>
    <n v="0.15153800000000001"/>
    <s v="N"/>
    <n v="0.1"/>
    <n v="0.136384200000000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4"/>
    <n v="135153"/>
    <n v="1"/>
    <n v="8"/>
    <s v="Back 2 My Mission"/>
    <s v="Mac Dre"/>
    <m/>
    <m/>
    <m/>
    <n v="11"/>
    <n v="1.009E-2"/>
    <n v="0.11099000000000001"/>
    <s v="USD"/>
    <n v="1"/>
    <n v="1.009E-2"/>
    <n v="0.11099000000000001"/>
    <s v="N"/>
    <n v="0.1"/>
    <n v="9.9890999999999994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2"/>
    <n v="0"/>
    <n v="0"/>
    <s v="USD"/>
    <n v="1"/>
    <n v="0"/>
    <n v="0"/>
    <s v="N"/>
    <n v="0.1"/>
    <n v="0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8"/>
    <n v="4.0330000000000001E-3"/>
    <n v="3.2264000000000001E-2"/>
    <s v="USD"/>
    <n v="1"/>
    <n v="4.0330000000000001E-3"/>
    <n v="3.2264000000000001E-2"/>
    <s v="N"/>
    <n v="0.1"/>
    <n v="2.90376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6"/>
    <n v="4.0759999999999998E-3"/>
    <n v="2.4455999999999999E-2"/>
    <s v="USD"/>
    <n v="1"/>
    <n v="4.0759999999999998E-3"/>
    <n v="2.4455999999999999E-2"/>
    <s v="N"/>
    <n v="0.1"/>
    <n v="2.20103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11"/>
    <n v="4.5519999999999996E-3"/>
    <n v="5.0071999999999998E-2"/>
    <s v="USD"/>
    <n v="1"/>
    <n v="4.5519999999999996E-3"/>
    <n v="5.0071999999999998E-2"/>
    <s v="N"/>
    <n v="0.1"/>
    <n v="4.5064800000000002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3"/>
    <n v="8.1910000000000004E-3"/>
    <n v="2.4573000000000001E-2"/>
    <s v="USD"/>
    <n v="1"/>
    <n v="8.1910000000000004E-3"/>
    <n v="2.4573000000000001E-2"/>
    <s v="N"/>
    <n v="0.1"/>
    <n v="2.21156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64"/>
    <n v="8.5030000000000001E-3"/>
    <n v="0.54419200000000001"/>
    <s v="USD"/>
    <n v="1"/>
    <n v="8.5030000000000001E-3"/>
    <n v="0.54419200000000001"/>
    <s v="N"/>
    <n v="0.1"/>
    <n v="0.489772800000000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2"/>
    <n v="8.914E-3"/>
    <n v="1.7828E-2"/>
    <s v="USD"/>
    <n v="1"/>
    <n v="8.914E-3"/>
    <n v="1.7828E-2"/>
    <s v="N"/>
    <n v="0.1"/>
    <n v="1.60451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5"/>
    <n v="135154"/>
    <n v="1"/>
    <n v="9"/>
    <s v="Times R Gettin' Crazy"/>
    <s v="Mac Dre"/>
    <m/>
    <m/>
    <m/>
    <n v="2"/>
    <n v="1.009E-2"/>
    <n v="2.018E-2"/>
    <s v="USD"/>
    <n v="1"/>
    <n v="1.009E-2"/>
    <n v="2.018E-2"/>
    <s v="N"/>
    <n v="0.1"/>
    <n v="1.81620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9"/>
    <n v="0"/>
    <n v="0"/>
    <s v="USD"/>
    <n v="1"/>
    <n v="0"/>
    <n v="0"/>
    <s v="N"/>
    <n v="0.1"/>
    <n v="0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2"/>
    <n v="3.7820000000000002E-3"/>
    <n v="7.5640000000000004E-3"/>
    <s v="USD"/>
    <n v="1"/>
    <n v="3.7820000000000002E-3"/>
    <n v="7.5640000000000004E-3"/>
    <s v="N"/>
    <n v="0.1"/>
    <n v="6.8075999999999996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49"/>
    <n v="4.0330000000000001E-3"/>
    <n v="0.19761699999999999"/>
    <s v="USD"/>
    <n v="1"/>
    <n v="4.0330000000000001E-3"/>
    <n v="0.19761699999999999"/>
    <s v="N"/>
    <n v="0.1"/>
    <n v="0.17785529999999999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18"/>
    <n v="4.0759999999999998E-3"/>
    <n v="0.48096800000000001"/>
    <s v="USD"/>
    <n v="1"/>
    <n v="4.0759999999999998E-3"/>
    <n v="0.48096800000000001"/>
    <s v="N"/>
    <n v="0.1"/>
    <n v="0.432871200000000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395"/>
    <n v="4.5519999999999996E-3"/>
    <n v="1.7980400000000001"/>
    <s v="USD"/>
    <n v="1"/>
    <n v="4.5519999999999996E-3"/>
    <n v="1.7980400000000001"/>
    <s v="N"/>
    <n v="0.1"/>
    <n v="1.618236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48"/>
    <n v="4.5960000000000003E-3"/>
    <n v="0.220608"/>
    <s v="USD"/>
    <n v="1"/>
    <n v="4.5960000000000003E-3"/>
    <n v="0.220608"/>
    <s v="N"/>
    <n v="0.1"/>
    <n v="0.198547200000000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47"/>
    <n v="4.7109999999999999E-3"/>
    <n v="0.221417"/>
    <s v="USD"/>
    <n v="1"/>
    <n v="4.7109999999999999E-3"/>
    <n v="0.221417"/>
    <s v="N"/>
    <n v="0.1"/>
    <n v="0.19927529999999999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57"/>
    <n v="4.9160000000000002E-3"/>
    <n v="0.28021200000000002"/>
    <s v="USD"/>
    <n v="1"/>
    <n v="4.9160000000000002E-3"/>
    <n v="0.28021200000000002"/>
    <s v="N"/>
    <n v="0.1"/>
    <n v="0.25219079999999999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2"/>
    <n v="5.973E-3"/>
    <n v="1.1946E-2"/>
    <s v="USD"/>
    <n v="1"/>
    <n v="5.973E-3"/>
    <n v="1.1946E-2"/>
    <s v="N"/>
    <n v="0.1"/>
    <n v="1.07513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6"/>
    <n v="7.4939999999999998E-3"/>
    <n v="4.4963999999999997E-2"/>
    <s v="USD"/>
    <n v="1"/>
    <n v="7.4939999999999998E-3"/>
    <n v="4.4963999999999997E-2"/>
    <s v="N"/>
    <n v="0.1"/>
    <n v="4.04675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35"/>
    <n v="7.9120000000000006E-3"/>
    <n v="0.27692"/>
    <s v="USD"/>
    <n v="1"/>
    <n v="7.9120000000000006E-3"/>
    <n v="0.27692"/>
    <s v="N"/>
    <n v="0.1"/>
    <n v="0.249228000000000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9"/>
    <n v="8.1910000000000004E-3"/>
    <n v="7.3719000000000007E-2"/>
    <s v="USD"/>
    <n v="1"/>
    <n v="8.1910000000000004E-3"/>
    <n v="7.3719000000000007E-2"/>
    <s v="N"/>
    <n v="0.1"/>
    <n v="6.6347100000000006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93"/>
    <n v="8.2229999999999994E-3"/>
    <n v="0.76473899999999995"/>
    <s v="USD"/>
    <n v="1"/>
    <n v="8.2229999999999994E-3"/>
    <n v="0.76473899999999995"/>
    <s v="N"/>
    <n v="0.1"/>
    <n v="0.68826509999999996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829"/>
    <n v="8.5030000000000001E-3"/>
    <n v="7.0489870000000003"/>
    <s v="USD"/>
    <n v="1"/>
    <n v="8.5030000000000001E-3"/>
    <n v="7.0489870000000003"/>
    <s v="N"/>
    <n v="0.1"/>
    <n v="6.34408830000000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39"/>
    <n v="8.914E-3"/>
    <n v="0.34764600000000001"/>
    <s v="USD"/>
    <n v="1"/>
    <n v="8.914E-3"/>
    <n v="0.34764600000000001"/>
    <s v="N"/>
    <n v="0.1"/>
    <n v="0.31288139999999998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21"/>
    <n v="1.009E-2"/>
    <n v="0.21189"/>
    <s v="USD"/>
    <n v="1"/>
    <n v="1.009E-2"/>
    <n v="0.21189"/>
    <s v="N"/>
    <n v="0.1"/>
    <n v="0.19070100000000001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6"/>
    <n v="135155"/>
    <n v="1"/>
    <n v="10"/>
    <s v="Feelin Like That Ni**a"/>
    <s v="Mac Dre"/>
    <m/>
    <m/>
    <m/>
    <n v="1"/>
    <n v="2.6786999999999998E-2"/>
    <n v="2.6786999999999998E-2"/>
    <s v="USD"/>
    <n v="1"/>
    <n v="2.6786999999999998E-2"/>
    <n v="2.6786999999999998E-2"/>
    <s v="N"/>
    <n v="0.1"/>
    <n v="2.41082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8"/>
    <n v="0"/>
    <n v="0"/>
    <s v="USD"/>
    <n v="1"/>
    <n v="0"/>
    <n v="0"/>
    <s v="N"/>
    <n v="0.1"/>
    <n v="0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6"/>
    <n v="4.0330000000000001E-3"/>
    <n v="2.4198000000000001E-2"/>
    <s v="USD"/>
    <n v="1"/>
    <n v="4.0330000000000001E-3"/>
    <n v="2.4198000000000001E-2"/>
    <s v="N"/>
    <n v="0.1"/>
    <n v="2.17782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5"/>
    <n v="4.0759999999999998E-3"/>
    <n v="2.0379999999999999E-2"/>
    <s v="USD"/>
    <n v="1"/>
    <n v="4.0759999999999998E-3"/>
    <n v="2.0379999999999999E-2"/>
    <s v="N"/>
    <n v="0.1"/>
    <n v="1.8342000000000001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18"/>
    <n v="4.5519999999999996E-3"/>
    <n v="8.1935999999999995E-2"/>
    <s v="USD"/>
    <n v="1"/>
    <n v="4.5519999999999996E-3"/>
    <n v="8.1935999999999995E-2"/>
    <s v="N"/>
    <n v="0.1"/>
    <n v="7.37424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2"/>
    <n v="4.7109999999999999E-3"/>
    <n v="9.4219999999999998E-3"/>
    <s v="USD"/>
    <n v="1"/>
    <n v="4.7109999999999999E-3"/>
    <n v="9.4219999999999998E-3"/>
    <s v="N"/>
    <n v="0.1"/>
    <n v="8.4797999999999991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70"/>
    <n v="8.5030000000000001E-3"/>
    <n v="0.59521000000000002"/>
    <s v="USD"/>
    <n v="1"/>
    <n v="8.5030000000000001E-3"/>
    <n v="0.59521000000000002"/>
    <s v="N"/>
    <n v="0.1"/>
    <n v="0.53568899999999997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888608388627"/>
  </r>
  <r>
    <x v="1"/>
    <n v="10036"/>
    <s v="Apple Music"/>
    <m/>
    <s v="US"/>
    <s v="2023-05"/>
    <s v="2023-05"/>
    <s v="T"/>
    <s v="S"/>
    <s v="YBB-1072"/>
    <n v="888608388627"/>
    <n v="12025"/>
    <s v="Do You Remember?"/>
    <s v="Mac Dre"/>
    <m/>
    <m/>
    <m/>
    <m/>
    <m/>
    <s v="QMDA61468117"/>
    <n v="135156"/>
    <n v="1"/>
    <n v="11"/>
    <s v="California Livin'"/>
    <s v="Mac Dre"/>
    <m/>
    <m/>
    <m/>
    <n v="2"/>
    <n v="1.009E-2"/>
    <n v="2.018E-2"/>
    <s v="USD"/>
    <n v="1"/>
    <n v="1.009E-2"/>
    <n v="2.018E-2"/>
    <s v="N"/>
    <n v="0.1"/>
    <n v="1.8162000000000001E-2"/>
    <n v="1"/>
    <s v="888608388627"/>
  </r>
  <r>
    <x v="1"/>
    <n v="11"/>
    <s v="iTunes"/>
    <m/>
    <s v="US"/>
    <s v="2023-05"/>
    <s v="2023-05"/>
    <s v="T"/>
    <s v="H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0.91"/>
    <n v="2.73"/>
    <s v="USD"/>
    <n v="1"/>
    <n v="0.91"/>
    <n v="2.73"/>
    <s v="N"/>
    <n v="0.1"/>
    <n v="2.4569999999999999"/>
    <n v="1"/>
    <s v="888003062603"/>
  </r>
  <r>
    <x v="1"/>
    <n v="229"/>
    <s v="YouTube"/>
    <m/>
    <s v="A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9.0000000000000002E-6"/>
    <n v="1.8E-5"/>
    <s v="USD"/>
    <n v="1"/>
    <n v="9.0000000000000002E-6"/>
    <n v="1.8E-5"/>
    <s v="N"/>
    <n v="0.1"/>
    <n v="1.6200000000000001E-5"/>
    <n v="1"/>
    <s v="888003062603"/>
  </r>
  <r>
    <x v="1"/>
    <n v="229"/>
    <s v="YouTube"/>
    <m/>
    <s v="A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1999999999999999E-5"/>
    <n v="2.1999999999999999E-5"/>
    <s v="USD"/>
    <n v="1"/>
    <n v="2.1999999999999999E-5"/>
    <n v="2.1999999999999999E-5"/>
    <s v="N"/>
    <n v="0.1"/>
    <n v="1.98E-5"/>
    <n v="1"/>
    <s v="888003062603"/>
  </r>
  <r>
    <x v="1"/>
    <n v="229"/>
    <s v="YouTube"/>
    <m/>
    <s v="A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8E-5"/>
    <n v="2.8E-5"/>
    <s v="USD"/>
    <n v="1"/>
    <n v="2.8E-5"/>
    <n v="2.8E-5"/>
    <s v="N"/>
    <n v="0.1"/>
    <n v="2.5199999999999999E-5"/>
    <n v="1"/>
    <s v="888003062603"/>
  </r>
  <r>
    <x v="1"/>
    <n v="229"/>
    <s v="YouTube"/>
    <m/>
    <s v="A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4.0000000000000003E-5"/>
    <n v="8.0000000000000007E-5"/>
    <s v="USD"/>
    <n v="1"/>
    <n v="4.0000000000000003E-5"/>
    <n v="8.0000000000000007E-5"/>
    <s v="N"/>
    <n v="0.1"/>
    <n v="7.2000000000000002E-5"/>
    <n v="1"/>
    <s v="888003062603"/>
  </r>
  <r>
    <x v="1"/>
    <n v="229"/>
    <s v="YouTube"/>
    <m/>
    <s v="A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9.1600000000000004E-5"/>
    <n v="4.5800000000000002E-4"/>
    <s v="USD"/>
    <n v="1"/>
    <n v="9.1600000000000004E-5"/>
    <n v="4.5800000000000002E-4"/>
    <s v="N"/>
    <n v="0.1"/>
    <n v="4.1219999999999999E-4"/>
    <n v="1"/>
    <s v="888003062603"/>
  </r>
  <r>
    <x v="1"/>
    <n v="229"/>
    <s v="YouTube"/>
    <m/>
    <s v="A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9.2E-5"/>
    <n v="1.84E-4"/>
    <s v="USD"/>
    <n v="1"/>
    <n v="9.2E-5"/>
    <n v="1.84E-4"/>
    <s v="N"/>
    <n v="0.1"/>
    <n v="1.6559999999999999E-4"/>
    <n v="1"/>
    <s v="888003062603"/>
  </r>
  <r>
    <x v="1"/>
    <n v="229"/>
    <s v="YouTube"/>
    <m/>
    <s v="A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2.3667E-4"/>
    <n v="7.1000999999999996E-4"/>
    <s v="USD"/>
    <n v="1"/>
    <n v="2.3667E-4"/>
    <n v="7.1000999999999996E-4"/>
    <s v="N"/>
    <n v="0.1"/>
    <n v="6.3900999999999997E-4"/>
    <n v="1"/>
    <s v="888003062603"/>
  </r>
  <r>
    <x v="1"/>
    <n v="229"/>
    <s v="YouTube"/>
    <m/>
    <s v="A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6999999999999998E-5"/>
    <n v="3.6999999999999998E-5"/>
    <s v="USD"/>
    <n v="1"/>
    <n v="3.6999999999999998E-5"/>
    <n v="3.6999999999999998E-5"/>
    <s v="N"/>
    <n v="0.1"/>
    <n v="3.3300000000000003E-5"/>
    <n v="1"/>
    <s v="888003062603"/>
  </r>
  <r>
    <x v="1"/>
    <n v="229"/>
    <s v="YouTube"/>
    <m/>
    <s v="A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16E-4"/>
    <n v="1.16E-4"/>
    <s v="USD"/>
    <n v="1"/>
    <n v="1.16E-4"/>
    <n v="1.16E-4"/>
    <s v="N"/>
    <n v="0.1"/>
    <n v="1.044E-4"/>
    <n v="1"/>
    <s v="888003062603"/>
  </r>
  <r>
    <x v="1"/>
    <n v="229"/>
    <s v="YouTube"/>
    <m/>
    <s v="A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8.6499999999999999E-4"/>
    <n v="2.5950000000000001E-3"/>
    <s v="USD"/>
    <n v="1"/>
    <n v="8.6499999999999999E-4"/>
    <n v="2.5950000000000001E-3"/>
    <s v="N"/>
    <n v="0.1"/>
    <n v="2.3354999999999999E-3"/>
    <n v="1"/>
    <s v="888003062603"/>
  </r>
  <r>
    <x v="1"/>
    <n v="229"/>
    <s v="YouTube"/>
    <m/>
    <s v="A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5.2649999999999997E-3"/>
    <n v="5.2649999999999997E-3"/>
    <s v="USD"/>
    <n v="1"/>
    <n v="5.2649999999999997E-3"/>
    <n v="5.2649999999999997E-3"/>
    <s v="N"/>
    <n v="0.1"/>
    <n v="4.7384999999999997E-3"/>
    <n v="1"/>
    <s v="888003062603"/>
  </r>
  <r>
    <x v="1"/>
    <n v="229"/>
    <s v="YouTube"/>
    <m/>
    <s v="A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3"/>
    <n v="1.3100000000000001E-4"/>
    <n v="1.7030000000000001E-3"/>
    <s v="USD"/>
    <n v="1"/>
    <n v="1.3100000000000001E-4"/>
    <n v="1.7030000000000001E-3"/>
    <s v="N"/>
    <n v="0.1"/>
    <n v="1.5326999999999999E-3"/>
    <n v="1"/>
    <s v="888003062603"/>
  </r>
  <r>
    <x v="1"/>
    <n v="229"/>
    <s v="YouTube"/>
    <m/>
    <s v="A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2.3120000000000001E-4"/>
    <n v="1.1559999999999999E-3"/>
    <s v="USD"/>
    <n v="1"/>
    <n v="2.3120000000000001E-4"/>
    <n v="1.1559999999999999E-3"/>
    <s v="N"/>
    <n v="0.1"/>
    <n v="1.0403999999999999E-3"/>
    <n v="1"/>
    <s v="888003062603"/>
  </r>
  <r>
    <x v="1"/>
    <n v="229"/>
    <s v="YouTube"/>
    <m/>
    <s v="A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3.2899999999999997E-4"/>
    <n v="1.3159999999999999E-3"/>
    <s v="USD"/>
    <n v="1"/>
    <n v="3.2899999999999997E-4"/>
    <n v="1.3159999999999999E-3"/>
    <s v="N"/>
    <n v="0.1"/>
    <n v="1.1843999999999999E-3"/>
    <n v="1"/>
    <s v="888003062603"/>
  </r>
  <r>
    <x v="1"/>
    <n v="229"/>
    <s v="YouTube"/>
    <m/>
    <s v="A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9"/>
    <n v="7.4821999999999996E-4"/>
    <n v="6.7339799999999997E-3"/>
    <s v="USD"/>
    <n v="1"/>
    <n v="7.4821999999999996E-4"/>
    <n v="6.7339799999999997E-3"/>
    <s v="N"/>
    <n v="0.1"/>
    <n v="6.0605800000000003E-3"/>
    <n v="1"/>
    <s v="888003062603"/>
  </r>
  <r>
    <x v="1"/>
    <n v="229"/>
    <s v="YouTube"/>
    <m/>
    <s v="A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7.9767E-4"/>
    <n v="4.7860200000000002E-3"/>
    <s v="USD"/>
    <n v="1"/>
    <n v="7.9767E-4"/>
    <n v="4.7860200000000002E-3"/>
    <s v="N"/>
    <n v="0.1"/>
    <n v="4.3074200000000002E-3"/>
    <n v="1"/>
    <s v="888003062603"/>
  </r>
  <r>
    <x v="1"/>
    <n v="229"/>
    <s v="YouTube"/>
    <m/>
    <s v="A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8.0325000000000004E-4"/>
    <n v="3.2130000000000001E-3"/>
    <s v="USD"/>
    <n v="1"/>
    <n v="8.0325000000000004E-4"/>
    <n v="3.2130000000000001E-3"/>
    <s v="N"/>
    <n v="0.1"/>
    <n v="2.8917000000000001E-3"/>
    <n v="1"/>
    <s v="888003062603"/>
  </r>
  <r>
    <x v="1"/>
    <n v="229"/>
    <s v="YouTube"/>
    <m/>
    <s v="A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9.5474999999999998E-4"/>
    <n v="3.8189999999999999E-3"/>
    <s v="USD"/>
    <n v="1"/>
    <n v="9.5474999999999998E-4"/>
    <n v="3.8189999999999999E-3"/>
    <s v="N"/>
    <n v="0.1"/>
    <n v="3.4370999999999998E-3"/>
    <n v="1"/>
    <s v="888003062603"/>
  </r>
  <r>
    <x v="1"/>
    <n v="229"/>
    <s v="YouTube"/>
    <m/>
    <s v="A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3829999999999999E-3"/>
    <n v="2.7659999999999998E-3"/>
    <s v="USD"/>
    <n v="1"/>
    <n v="1.3829999999999999E-3"/>
    <n v="2.7659999999999998E-3"/>
    <s v="N"/>
    <n v="0.1"/>
    <n v="2.4894000000000001E-3"/>
    <n v="1"/>
    <s v="888003062603"/>
  </r>
  <r>
    <x v="1"/>
    <n v="229"/>
    <s v="YouTube"/>
    <m/>
    <s v="A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2.2185E-3"/>
    <n v="8.8739999999999999E-3"/>
    <s v="USD"/>
    <n v="1"/>
    <n v="2.2185E-3"/>
    <n v="8.8739999999999999E-3"/>
    <s v="N"/>
    <n v="0.1"/>
    <n v="7.9865999999999999E-3"/>
    <n v="1"/>
    <s v="888003062603"/>
  </r>
  <r>
    <x v="1"/>
    <n v="229"/>
    <s v="YouTube"/>
    <m/>
    <s v="A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1"/>
    <n v="1.2198000000000001E-2"/>
    <n v="1.2198000000000001E-2"/>
    <s v="USD"/>
    <n v="1"/>
    <n v="1.2198000000000001E-2"/>
    <n v="1.2198000000000001E-2"/>
    <s v="N"/>
    <n v="0.1"/>
    <n v="1.09782E-2"/>
    <n v="1"/>
    <s v="888003062603"/>
  </r>
  <r>
    <x v="1"/>
    <n v="229"/>
    <s v="YouTube"/>
    <m/>
    <s v="B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9.0000000000000006E-5"/>
    <n v="9.0000000000000006E-5"/>
    <s v="USD"/>
    <n v="1"/>
    <n v="9.0000000000000006E-5"/>
    <n v="9.0000000000000006E-5"/>
    <s v="N"/>
    <n v="0.1"/>
    <n v="8.1000000000000004E-5"/>
    <n v="1"/>
    <s v="888003062603"/>
  </r>
  <r>
    <x v="1"/>
    <n v="229"/>
    <s v="YouTube"/>
    <m/>
    <s v="B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2.5900000000000001E-4"/>
    <n v="5.1800000000000001E-4"/>
    <s v="USD"/>
    <n v="1"/>
    <n v="2.5900000000000001E-4"/>
    <n v="5.1800000000000001E-4"/>
    <s v="N"/>
    <n v="0.1"/>
    <n v="4.662E-4"/>
    <n v="1"/>
    <s v="888003062603"/>
  </r>
  <r>
    <x v="1"/>
    <n v="229"/>
    <s v="YouTube"/>
    <m/>
    <s v="B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46E-4"/>
    <n v="4.46E-4"/>
    <s v="USD"/>
    <n v="1"/>
    <n v="4.46E-4"/>
    <n v="4.46E-4"/>
    <s v="N"/>
    <n v="0.1"/>
    <n v="4.014E-4"/>
    <n v="1"/>
    <s v="888003062603"/>
  </r>
  <r>
    <x v="1"/>
    <n v="229"/>
    <s v="YouTube"/>
    <m/>
    <s v="B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6.5550000000000005E-4"/>
    <n v="1.3110000000000001E-3"/>
    <s v="USD"/>
    <n v="1"/>
    <n v="6.5550000000000005E-4"/>
    <n v="1.3110000000000001E-3"/>
    <s v="N"/>
    <n v="0.1"/>
    <n v="1.1799E-3"/>
    <n v="1"/>
    <s v="888003062603"/>
  </r>
  <r>
    <x v="1"/>
    <n v="229"/>
    <s v="YouTube"/>
    <m/>
    <s v="B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8.2100000000000001E-4"/>
    <n v="1.642E-3"/>
    <s v="USD"/>
    <n v="1"/>
    <n v="8.2100000000000001E-4"/>
    <n v="1.642E-3"/>
    <s v="N"/>
    <n v="0.1"/>
    <n v="1.4778E-3"/>
    <n v="1"/>
    <s v="888003062603"/>
  </r>
  <r>
    <x v="1"/>
    <n v="229"/>
    <s v="YouTube"/>
    <m/>
    <s v="BG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12E-4"/>
    <n v="2.12E-4"/>
    <s v="USD"/>
    <n v="1"/>
    <n v="2.12E-4"/>
    <n v="2.12E-4"/>
    <s v="N"/>
    <n v="0.1"/>
    <n v="1.908E-4"/>
    <n v="1"/>
    <s v="888003062603"/>
  </r>
  <r>
    <x v="1"/>
    <n v="229"/>
    <s v="YouTube"/>
    <m/>
    <s v="BG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2.8600000000000001E-4"/>
    <n v="5.7200000000000003E-4"/>
    <s v="USD"/>
    <n v="1"/>
    <n v="2.8600000000000001E-4"/>
    <n v="5.7200000000000003E-4"/>
    <s v="N"/>
    <n v="0.1"/>
    <n v="5.1480000000000004E-4"/>
    <n v="1"/>
    <s v="888003062603"/>
  </r>
  <r>
    <x v="1"/>
    <n v="229"/>
    <s v="YouTube"/>
    <m/>
    <s v="B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5.4999999999999999E-6"/>
    <n v="1.1E-5"/>
    <s v="USD"/>
    <n v="1"/>
    <n v="5.4999999999999999E-6"/>
    <n v="1.1E-5"/>
    <s v="N"/>
    <n v="0.1"/>
    <n v="9.9000000000000001E-6"/>
    <n v="1"/>
    <s v="888003062603"/>
  </r>
  <r>
    <x v="1"/>
    <n v="229"/>
    <s v="YouTube"/>
    <m/>
    <s v="BM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3.4999999999999997E-5"/>
    <n v="6.9999999999999994E-5"/>
    <s v="USD"/>
    <n v="1"/>
    <n v="3.4999999999999997E-5"/>
    <n v="6.9999999999999994E-5"/>
    <s v="N"/>
    <n v="0.1"/>
    <n v="6.3E-5"/>
    <n v="1"/>
    <s v="888003062603"/>
  </r>
  <r>
    <x v="1"/>
    <n v="229"/>
    <s v="YouTube"/>
    <m/>
    <s v="B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4.6099999999999998E-4"/>
    <n v="4.6099999999999998E-4"/>
    <s v="USD"/>
    <n v="1"/>
    <n v="4.6099999999999998E-4"/>
    <n v="4.6099999999999998E-4"/>
    <s v="N"/>
    <n v="0.1"/>
    <n v="4.149E-4"/>
    <n v="1"/>
    <s v="888003062603"/>
  </r>
  <r>
    <x v="1"/>
    <n v="229"/>
    <s v="YouTube"/>
    <m/>
    <s v="B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1.0499999999999999E-5"/>
    <n v="4.1999999999999998E-5"/>
    <s v="USD"/>
    <n v="1"/>
    <n v="1.0499999999999999E-5"/>
    <n v="4.1999999999999998E-5"/>
    <s v="N"/>
    <n v="0.1"/>
    <n v="3.7799999999999997E-5"/>
    <n v="1"/>
    <s v="888003062603"/>
  </r>
  <r>
    <x v="1"/>
    <n v="229"/>
    <s v="YouTube"/>
    <m/>
    <s v="B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2.3370000000000002E-5"/>
    <n v="1.8696000000000001E-4"/>
    <s v="USD"/>
    <n v="1"/>
    <n v="2.3370000000000002E-5"/>
    <n v="1.8696000000000001E-4"/>
    <s v="N"/>
    <n v="0.1"/>
    <n v="1.6825999999999999E-4"/>
    <n v="1"/>
    <s v="888003062603"/>
  </r>
  <r>
    <x v="1"/>
    <n v="229"/>
    <s v="YouTube"/>
    <m/>
    <s v="B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3.2499999999999997E-5"/>
    <n v="6.4999999999999994E-5"/>
    <s v="USD"/>
    <n v="1"/>
    <n v="3.2499999999999997E-5"/>
    <n v="6.4999999999999994E-5"/>
    <s v="N"/>
    <n v="0.1"/>
    <n v="5.8499999999999999E-5"/>
    <n v="1"/>
    <s v="888003062603"/>
  </r>
  <r>
    <x v="1"/>
    <n v="229"/>
    <s v="YouTube"/>
    <m/>
    <s v="B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4.867E-5"/>
    <n v="1.4600999999999999E-4"/>
    <s v="USD"/>
    <n v="1"/>
    <n v="4.867E-5"/>
    <n v="1.4600999999999999E-4"/>
    <s v="N"/>
    <n v="0.1"/>
    <n v="1.3140999999999999E-4"/>
    <n v="1"/>
    <s v="888003062603"/>
  </r>
  <r>
    <x v="1"/>
    <n v="229"/>
    <s v="YouTube"/>
    <m/>
    <s v="B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6.143E-5"/>
    <n v="4.3000999999999998E-4"/>
    <s v="USD"/>
    <n v="1"/>
    <n v="6.143E-5"/>
    <n v="4.3000999999999998E-4"/>
    <s v="N"/>
    <n v="0.1"/>
    <n v="3.8701000000000002E-4"/>
    <n v="1"/>
    <s v="888003062603"/>
  </r>
  <r>
    <x v="1"/>
    <n v="229"/>
    <s v="YouTube"/>
    <m/>
    <s v="B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6.3830000000000004E-5"/>
    <n v="3.8298E-4"/>
    <s v="USD"/>
    <n v="1"/>
    <n v="6.3830000000000004E-5"/>
    <n v="3.8298E-4"/>
    <s v="N"/>
    <n v="0.1"/>
    <n v="3.4467999999999999E-4"/>
    <n v="1"/>
    <s v="888003062603"/>
  </r>
  <r>
    <x v="1"/>
    <n v="229"/>
    <s v="YouTube"/>
    <m/>
    <s v="B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8.0500000000000005E-5"/>
    <n v="6.4400000000000004E-4"/>
    <s v="USD"/>
    <n v="1"/>
    <n v="8.0500000000000005E-5"/>
    <n v="6.4400000000000004E-4"/>
    <s v="N"/>
    <n v="0.1"/>
    <n v="5.7959999999999999E-4"/>
    <n v="1"/>
    <s v="888003062603"/>
  </r>
  <r>
    <x v="1"/>
    <n v="229"/>
    <s v="YouTube"/>
    <m/>
    <s v="B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9.1000000000000003E-5"/>
    <n v="2.7300000000000002E-4"/>
    <s v="USD"/>
    <n v="1"/>
    <n v="9.1000000000000003E-5"/>
    <n v="2.7300000000000002E-4"/>
    <s v="N"/>
    <n v="0.1"/>
    <n v="2.4570000000000001E-4"/>
    <n v="1"/>
    <s v="888003062603"/>
  </r>
  <r>
    <x v="1"/>
    <n v="229"/>
    <s v="YouTube"/>
    <m/>
    <s v="B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1.2271E-4"/>
    <n v="8.5897000000000002E-4"/>
    <s v="USD"/>
    <n v="1"/>
    <n v="1.2271E-4"/>
    <n v="8.5897000000000002E-4"/>
    <s v="N"/>
    <n v="0.1"/>
    <n v="7.7307000000000005E-4"/>
    <n v="1"/>
    <s v="888003062603"/>
  </r>
  <r>
    <x v="1"/>
    <n v="229"/>
    <s v="YouTube"/>
    <m/>
    <s v="B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1.2999999999999999E-4"/>
    <n v="5.1999999999999995E-4"/>
    <s v="USD"/>
    <n v="1"/>
    <n v="1.2999999999999999E-4"/>
    <n v="5.1999999999999995E-4"/>
    <s v="N"/>
    <n v="0.1"/>
    <n v="4.6799999999999999E-4"/>
    <n v="1"/>
    <s v="888003062603"/>
  </r>
  <r>
    <x v="1"/>
    <n v="229"/>
    <s v="YouTube"/>
    <m/>
    <s v="BY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1999999999999999E-5"/>
    <n v="2.1999999999999999E-5"/>
    <s v="USD"/>
    <n v="1"/>
    <n v="2.1999999999999999E-5"/>
    <n v="2.1999999999999999E-5"/>
    <s v="N"/>
    <n v="0.1"/>
    <n v="1.98E-5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9.5080000000000008E-3"/>
    <n v="9.5080000000000008E-3"/>
    <s v="USD"/>
    <n v="1"/>
    <n v="9.5080000000000008E-3"/>
    <n v="9.5080000000000008E-3"/>
    <s v="N"/>
    <n v="0.1"/>
    <n v="8.5571999999999992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2"/>
    <n v="9.6449999999999997E-4"/>
    <n v="1.9289999999999999E-3"/>
    <s v="USD"/>
    <n v="1"/>
    <n v="9.6449999999999997E-4"/>
    <n v="1.9289999999999999E-3"/>
    <s v="N"/>
    <n v="0.1"/>
    <n v="1.7361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1.658E-3"/>
    <n v="1.658E-3"/>
    <s v="USD"/>
    <n v="1"/>
    <n v="1.658E-3"/>
    <n v="1.658E-3"/>
    <s v="N"/>
    <n v="0.1"/>
    <n v="1.4922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2.5140000000000002E-3"/>
    <n v="2.5140000000000002E-3"/>
    <s v="USD"/>
    <n v="1"/>
    <n v="2.5140000000000002E-3"/>
    <n v="2.5140000000000002E-3"/>
    <s v="N"/>
    <n v="0.1"/>
    <n v="2.2626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1.5333E-4"/>
    <n v="9.1998000000000004E-4"/>
    <s v="USD"/>
    <n v="1"/>
    <n v="1.5333E-4"/>
    <n v="9.1998000000000004E-4"/>
    <s v="N"/>
    <n v="0.1"/>
    <n v="8.2797999999999997E-4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1.9799999999999999E-4"/>
    <n v="1.5839999999999999E-3"/>
    <s v="USD"/>
    <n v="1"/>
    <n v="1.9799999999999999E-4"/>
    <n v="1.5839999999999999E-3"/>
    <s v="N"/>
    <n v="0.1"/>
    <n v="1.4256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2"/>
    <n v="2.6875E-4"/>
    <n v="3.225E-3"/>
    <s v="USD"/>
    <n v="1"/>
    <n v="2.6875E-4"/>
    <n v="3.225E-3"/>
    <s v="N"/>
    <n v="0.1"/>
    <n v="2.9025000000000001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4.5262999999999998E-4"/>
    <n v="3.6210399999999998E-3"/>
    <s v="USD"/>
    <n v="1"/>
    <n v="4.5262999999999998E-4"/>
    <n v="3.6210399999999998E-3"/>
    <s v="N"/>
    <n v="0.1"/>
    <n v="3.2589400000000001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1"/>
    <n v="5.0182000000000004E-4"/>
    <n v="5.5200199999999996E-3"/>
    <s v="USD"/>
    <n v="1"/>
    <n v="5.0182000000000004E-4"/>
    <n v="5.5200199999999996E-3"/>
    <s v="N"/>
    <n v="0.1"/>
    <n v="4.9680200000000001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5.3474999999999996E-4"/>
    <n v="2.1389999999999998E-3"/>
    <s v="USD"/>
    <n v="1"/>
    <n v="5.3474999999999996E-4"/>
    <n v="2.1389999999999998E-3"/>
    <s v="N"/>
    <n v="0.1"/>
    <n v="1.9250999999999999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1"/>
    <n v="5.4772999999999996E-4"/>
    <n v="6.0250299999999998E-3"/>
    <s v="USD"/>
    <n v="1"/>
    <n v="5.4772999999999996E-4"/>
    <n v="6.0250299999999998E-3"/>
    <s v="N"/>
    <n v="0.1"/>
    <n v="5.4225300000000001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8.0679999999999999E-4"/>
    <n v="4.0340000000000003E-3"/>
    <s v="USD"/>
    <n v="1"/>
    <n v="8.0679999999999999E-4"/>
    <n v="4.0340000000000003E-3"/>
    <s v="N"/>
    <n v="0.1"/>
    <n v="3.6305999999999999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9.5343000000000001E-4"/>
    <n v="6.6740100000000002E-3"/>
    <s v="USD"/>
    <n v="1"/>
    <n v="9.5343000000000001E-4"/>
    <n v="6.6740100000000002E-3"/>
    <s v="N"/>
    <n v="0.1"/>
    <n v="6.0066099999999999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9"/>
    <n v="9.7033000000000004E-4"/>
    <n v="8.7329699999999996E-3"/>
    <s v="USD"/>
    <n v="1"/>
    <n v="9.7033000000000004E-4"/>
    <n v="8.7329699999999996E-3"/>
    <s v="N"/>
    <n v="0.1"/>
    <n v="7.8596699999999992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4319999999999999E-3"/>
    <n v="2.8639999999999998E-3"/>
    <s v="USD"/>
    <n v="1"/>
    <n v="1.4319999999999999E-3"/>
    <n v="2.8639999999999998E-3"/>
    <s v="N"/>
    <n v="0.1"/>
    <n v="2.5776000000000002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694E-3"/>
    <n v="1.694E-3"/>
    <s v="USD"/>
    <n v="1"/>
    <n v="1.694E-3"/>
    <n v="1.694E-3"/>
    <s v="N"/>
    <n v="0.1"/>
    <n v="1.5246000000000001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5.7105000000000003E-3"/>
    <n v="1.1421000000000001E-2"/>
    <s v="USD"/>
    <n v="1"/>
    <n v="5.7105000000000003E-3"/>
    <n v="1.1421000000000001E-2"/>
    <s v="N"/>
    <n v="0.1"/>
    <n v="1.0278900000000001E-2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5793999999999999E-2"/>
    <n v="1.5793999999999999E-2"/>
    <s v="USD"/>
    <n v="1"/>
    <n v="1.5793999999999999E-2"/>
    <n v="1.5793999999999999E-2"/>
    <s v="N"/>
    <n v="0.1"/>
    <n v="1.4214600000000001E-2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1"/>
    <n v="2.2900000000000001E-4"/>
    <n v="2.2900000000000001E-4"/>
    <s v="USD"/>
    <n v="1"/>
    <n v="2.2900000000000001E-4"/>
    <n v="2.2900000000000001E-4"/>
    <s v="N"/>
    <n v="0.1"/>
    <n v="2.061E-4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2"/>
    <n v="1.4185000000000001E-3"/>
    <n v="2.8370000000000001E-3"/>
    <s v="USD"/>
    <n v="1"/>
    <n v="1.4185000000000001E-3"/>
    <n v="2.8370000000000001E-3"/>
    <s v="N"/>
    <n v="0.1"/>
    <n v="2.5533000000000001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1"/>
    <n v="4.7559999999999998E-3"/>
    <n v="4.7559999999999998E-3"/>
    <s v="USD"/>
    <n v="1"/>
    <n v="4.7559999999999998E-3"/>
    <n v="4.7559999999999998E-3"/>
    <s v="N"/>
    <n v="0.1"/>
    <n v="4.2804000000000002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1"/>
    <n v="2.1770000000000001E-3"/>
    <n v="2.1770000000000001E-3"/>
    <s v="USD"/>
    <n v="1"/>
    <n v="2.1770000000000001E-3"/>
    <n v="2.1770000000000001E-3"/>
    <s v="N"/>
    <n v="0.1"/>
    <n v="1.9593000000000002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2"/>
    <n v="3.689E-3"/>
    <n v="7.378E-3"/>
    <s v="USD"/>
    <n v="1"/>
    <n v="3.689E-3"/>
    <n v="7.378E-3"/>
    <s v="N"/>
    <n v="0.1"/>
    <n v="6.6401999999999997E-3"/>
    <n v="1"/>
    <s v="888003062603"/>
  </r>
  <r>
    <x v="1"/>
    <n v="229"/>
    <s v="YouTube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4"/>
    <n v="5.0825000000000002E-4"/>
    <n v="2.0330000000000001E-3"/>
    <s v="USD"/>
    <n v="1"/>
    <n v="5.0825000000000002E-4"/>
    <n v="2.0330000000000001E-3"/>
    <s v="N"/>
    <n v="0.1"/>
    <n v="1.8297000000000001E-3"/>
    <n v="1"/>
    <s v="888003062603"/>
  </r>
  <r>
    <x v="1"/>
    <n v="229"/>
    <s v="YouTube"/>
    <m/>
    <s v="C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6.0000000000000002E-5"/>
    <n v="1.8000000000000001E-4"/>
    <s v="USD"/>
    <n v="1"/>
    <n v="6.0000000000000002E-5"/>
    <n v="1.8000000000000001E-4"/>
    <s v="N"/>
    <n v="0.1"/>
    <n v="1.6200000000000001E-4"/>
    <n v="1"/>
    <s v="888003062603"/>
  </r>
  <r>
    <x v="1"/>
    <n v="229"/>
    <s v="YouTube"/>
    <m/>
    <s v="C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8.8330000000000003E-5"/>
    <n v="2.6499E-4"/>
    <s v="USD"/>
    <n v="1"/>
    <n v="8.8330000000000003E-5"/>
    <n v="2.6499E-4"/>
    <s v="N"/>
    <n v="0.1"/>
    <n v="2.3849E-4"/>
    <n v="1"/>
    <s v="888003062603"/>
  </r>
  <r>
    <x v="1"/>
    <n v="229"/>
    <s v="YouTube"/>
    <m/>
    <s v="C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9100000000000001E-4"/>
    <n v="4.9100000000000001E-4"/>
    <s v="USD"/>
    <n v="1"/>
    <n v="4.9100000000000001E-4"/>
    <n v="4.9100000000000001E-4"/>
    <s v="N"/>
    <n v="0.1"/>
    <n v="4.4190000000000001E-4"/>
    <n v="1"/>
    <s v="888003062603"/>
  </r>
  <r>
    <x v="1"/>
    <n v="229"/>
    <s v="YouTube"/>
    <m/>
    <s v="C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6.29E-4"/>
    <n v="1.887E-3"/>
    <s v="USD"/>
    <n v="1"/>
    <n v="6.29E-4"/>
    <n v="1.887E-3"/>
    <s v="N"/>
    <n v="0.1"/>
    <n v="1.6983E-3"/>
    <n v="1"/>
    <s v="888003062603"/>
  </r>
  <r>
    <x v="1"/>
    <n v="229"/>
    <s v="YouTube"/>
    <m/>
    <s v="C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8.3283000000000001E-4"/>
    <n v="4.9969799999999998E-3"/>
    <s v="USD"/>
    <n v="1"/>
    <n v="8.3283000000000001E-4"/>
    <n v="4.9969799999999998E-3"/>
    <s v="N"/>
    <n v="0.1"/>
    <n v="4.4972800000000002E-3"/>
    <n v="1"/>
    <s v="888003062603"/>
  </r>
  <r>
    <x v="1"/>
    <n v="229"/>
    <s v="YouTube"/>
    <m/>
    <s v="C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9.3300000000000002E-4"/>
    <n v="9.3300000000000002E-4"/>
    <s v="USD"/>
    <n v="1"/>
    <n v="9.3300000000000002E-4"/>
    <n v="9.3300000000000002E-4"/>
    <s v="N"/>
    <n v="0.1"/>
    <n v="8.3969999999999997E-4"/>
    <n v="1"/>
    <s v="888003062603"/>
  </r>
  <r>
    <x v="1"/>
    <n v="229"/>
    <s v="YouTube"/>
    <m/>
    <s v="C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83E-3"/>
    <n v="3.6600000000000001E-3"/>
    <s v="USD"/>
    <n v="1"/>
    <n v="1.83E-3"/>
    <n v="3.6600000000000001E-3"/>
    <s v="N"/>
    <n v="0.1"/>
    <n v="3.2940000000000001E-3"/>
    <n v="1"/>
    <s v="888003062603"/>
  </r>
  <r>
    <x v="1"/>
    <n v="229"/>
    <s v="YouTube"/>
    <m/>
    <s v="C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5.8580000000000004E-3"/>
    <n v="1.7573999999999999E-2"/>
    <s v="USD"/>
    <n v="1"/>
    <n v="5.8580000000000004E-3"/>
    <n v="1.7573999999999999E-2"/>
    <s v="N"/>
    <n v="0.1"/>
    <n v="1.58166E-2"/>
    <n v="1"/>
    <s v="888003062603"/>
  </r>
  <r>
    <x v="1"/>
    <n v="229"/>
    <s v="YouTube"/>
    <m/>
    <s v="C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5.8999999999999998E-5"/>
    <n v="1.18E-4"/>
    <s v="USD"/>
    <n v="1"/>
    <n v="5.8999999999999998E-5"/>
    <n v="1.18E-4"/>
    <s v="N"/>
    <n v="0.1"/>
    <n v="1.0620000000000001E-4"/>
    <n v="1"/>
    <s v="888003062603"/>
  </r>
  <r>
    <x v="1"/>
    <n v="229"/>
    <s v="YouTube"/>
    <m/>
    <s v="C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7.2999999999999999E-5"/>
    <n v="7.2999999999999999E-5"/>
    <s v="USD"/>
    <n v="1"/>
    <n v="7.2999999999999999E-5"/>
    <n v="7.2999999999999999E-5"/>
    <s v="N"/>
    <n v="0.1"/>
    <n v="6.5699999999999998E-5"/>
    <n v="1"/>
    <s v="888003062603"/>
  </r>
  <r>
    <x v="1"/>
    <n v="229"/>
    <s v="YouTube"/>
    <m/>
    <s v="C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805E-4"/>
    <n v="3.6099999999999999E-4"/>
    <s v="USD"/>
    <n v="1"/>
    <n v="1.805E-4"/>
    <n v="3.6099999999999999E-4"/>
    <s v="N"/>
    <n v="0.1"/>
    <n v="3.2489999999999998E-4"/>
    <n v="1"/>
    <s v="888003062603"/>
  </r>
  <r>
    <x v="1"/>
    <n v="229"/>
    <s v="YouTube"/>
    <m/>
    <s v="C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2599999999999999E-4"/>
    <n v="2.2599999999999999E-4"/>
    <s v="USD"/>
    <n v="1"/>
    <n v="2.2599999999999999E-4"/>
    <n v="2.2599999999999999E-4"/>
    <s v="N"/>
    <n v="0.1"/>
    <n v="2.0340000000000001E-4"/>
    <n v="1"/>
    <s v="888003062603"/>
  </r>
  <r>
    <x v="1"/>
    <n v="229"/>
    <s v="YouTube"/>
    <m/>
    <s v="C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2699999999999998E-4"/>
    <n v="3.2699999999999998E-4"/>
    <s v="USD"/>
    <n v="1"/>
    <n v="3.2699999999999998E-4"/>
    <n v="3.2699999999999998E-4"/>
    <s v="N"/>
    <n v="0.1"/>
    <n v="2.943E-4"/>
    <n v="1"/>
    <s v="888003062603"/>
  </r>
  <r>
    <x v="1"/>
    <n v="229"/>
    <s v="YouTube"/>
    <m/>
    <s v="C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1.6670000000000001E-5"/>
    <n v="5.0009999999999997E-5"/>
    <s v="USD"/>
    <n v="1"/>
    <n v="1.6670000000000001E-5"/>
    <n v="5.0009999999999997E-5"/>
    <s v="N"/>
    <n v="0.1"/>
    <n v="4.5009999999999998E-5"/>
    <n v="1"/>
    <s v="888003062603"/>
  </r>
  <r>
    <x v="1"/>
    <n v="229"/>
    <s v="YouTube"/>
    <m/>
    <s v="C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1.6750000000000001E-5"/>
    <n v="6.7000000000000002E-5"/>
    <s v="USD"/>
    <n v="1"/>
    <n v="1.6750000000000001E-5"/>
    <n v="6.7000000000000002E-5"/>
    <s v="N"/>
    <n v="0.1"/>
    <n v="6.0300000000000002E-5"/>
    <n v="1"/>
    <s v="888003062603"/>
  </r>
  <r>
    <x v="1"/>
    <n v="229"/>
    <s v="YouTube"/>
    <m/>
    <s v="C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5.2500000000000002E-5"/>
    <n v="1.05E-4"/>
    <s v="USD"/>
    <n v="1"/>
    <n v="5.2500000000000002E-5"/>
    <n v="1.05E-4"/>
    <s v="N"/>
    <n v="0.1"/>
    <n v="9.4500000000000007E-5"/>
    <n v="1"/>
    <s v="888003062603"/>
  </r>
  <r>
    <x v="1"/>
    <n v="229"/>
    <s v="YouTube"/>
    <m/>
    <s v="C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1.5066999999999999E-4"/>
    <n v="4.5200999999999998E-4"/>
    <s v="USD"/>
    <n v="1"/>
    <n v="1.5066999999999999E-4"/>
    <n v="4.5200999999999998E-4"/>
    <s v="N"/>
    <n v="0.1"/>
    <n v="4.0681000000000002E-4"/>
    <n v="1"/>
    <s v="888003062603"/>
  </r>
  <r>
    <x v="1"/>
    <n v="229"/>
    <s v="YouTube"/>
    <m/>
    <s v="C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1.2999999999999999E-5"/>
    <n v="5.1999999999999997E-5"/>
    <s v="USD"/>
    <n v="1"/>
    <n v="1.2999999999999999E-5"/>
    <n v="5.1999999999999997E-5"/>
    <s v="N"/>
    <n v="0.1"/>
    <n v="4.6799999999999999E-5"/>
    <n v="1"/>
    <s v="888003062603"/>
  </r>
  <r>
    <x v="1"/>
    <n v="229"/>
    <s v="YouTube"/>
    <m/>
    <s v="C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1.9000000000000001E-5"/>
    <n v="5.7000000000000003E-5"/>
    <s v="USD"/>
    <n v="1"/>
    <n v="1.9000000000000001E-5"/>
    <n v="5.7000000000000003E-5"/>
    <s v="N"/>
    <n v="0.1"/>
    <n v="5.13E-5"/>
    <n v="1"/>
    <s v="888003062603"/>
  </r>
  <r>
    <x v="1"/>
    <n v="229"/>
    <s v="YouTube"/>
    <m/>
    <s v="CZ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4E-5"/>
    <n v="3.4E-5"/>
    <s v="USD"/>
    <n v="1"/>
    <n v="3.4E-5"/>
    <n v="3.4E-5"/>
    <s v="N"/>
    <n v="0.1"/>
    <n v="3.0599999999999998E-5"/>
    <n v="1"/>
    <s v="888003062603"/>
  </r>
  <r>
    <x v="1"/>
    <n v="229"/>
    <s v="YouTube"/>
    <m/>
    <s v="CZ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1.3899999999999999E-4"/>
    <n v="4.17E-4"/>
    <s v="USD"/>
    <n v="1"/>
    <n v="1.3899999999999999E-4"/>
    <n v="4.17E-4"/>
    <s v="N"/>
    <n v="0.1"/>
    <n v="3.7530000000000002E-4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2.0699999999999999E-4"/>
    <n v="2.0699999999999999E-4"/>
    <s v="USD"/>
    <n v="1"/>
    <n v="2.0699999999999999E-4"/>
    <n v="2.0699999999999999E-4"/>
    <s v="N"/>
    <n v="0.1"/>
    <n v="1.863E-4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4.7609999999999996E-3"/>
    <n v="4.7609999999999996E-3"/>
    <s v="USD"/>
    <n v="1"/>
    <n v="4.7609999999999996E-3"/>
    <n v="4.7609999999999996E-3"/>
    <s v="N"/>
    <n v="0.1"/>
    <n v="4.2849000000000003E-3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1"/>
    <n v="1.4391E-4"/>
    <n v="1.5830099999999999E-3"/>
    <s v="USD"/>
    <n v="1"/>
    <n v="1.4391E-4"/>
    <n v="1.5830099999999999E-3"/>
    <s v="N"/>
    <n v="0.1"/>
    <n v="1.42471E-3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1"/>
    <n v="1.8845E-4"/>
    <n v="2.0729500000000001E-3"/>
    <s v="USD"/>
    <n v="1"/>
    <n v="1.8845E-4"/>
    <n v="2.0729500000000001E-3"/>
    <s v="N"/>
    <n v="0.1"/>
    <n v="1.8656499999999999E-3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2.4067000000000001E-4"/>
    <n v="1.4440200000000001E-3"/>
    <s v="USD"/>
    <n v="1"/>
    <n v="2.4067000000000001E-4"/>
    <n v="1.4440200000000001E-3"/>
    <s v="N"/>
    <n v="0.1"/>
    <n v="1.29962E-3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2.6425E-4"/>
    <n v="1.057E-3"/>
    <s v="USD"/>
    <n v="1"/>
    <n v="2.6425E-4"/>
    <n v="1.057E-3"/>
    <s v="N"/>
    <n v="0.1"/>
    <n v="9.5129999999999998E-4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6"/>
    <n v="2.9130999999999997E-4"/>
    <n v="4.6609599999999996E-3"/>
    <s v="USD"/>
    <n v="1"/>
    <n v="2.9130999999999997E-4"/>
    <n v="4.6609599999999996E-3"/>
    <s v="N"/>
    <n v="0.1"/>
    <n v="4.1948599999999999E-3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3"/>
    <n v="3.0162E-4"/>
    <n v="3.9210599999999996E-3"/>
    <s v="USD"/>
    <n v="1"/>
    <n v="3.0162E-4"/>
    <n v="3.9210599999999996E-3"/>
    <s v="N"/>
    <n v="0.1"/>
    <n v="3.5289499999999999E-3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2"/>
    <n v="3.0499999999999999E-4"/>
    <n v="3.6600000000000001E-3"/>
    <s v="USD"/>
    <n v="1"/>
    <n v="3.0499999999999999E-4"/>
    <n v="3.6600000000000001E-3"/>
    <s v="N"/>
    <n v="0.1"/>
    <n v="3.2940000000000001E-3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8"/>
    <n v="4.9228E-4"/>
    <n v="8.8610400000000006E-3"/>
    <s v="USD"/>
    <n v="1"/>
    <n v="4.9228E-4"/>
    <n v="8.8610400000000006E-3"/>
    <s v="N"/>
    <n v="0.1"/>
    <n v="7.9749399999999998E-3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3"/>
    <n v="5.7585000000000004E-4"/>
    <n v="7.4860500000000002E-3"/>
    <s v="USD"/>
    <n v="1"/>
    <n v="5.7585000000000004E-4"/>
    <n v="7.4860500000000002E-3"/>
    <s v="N"/>
    <n v="0.1"/>
    <n v="6.7374399999999999E-3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5"/>
    <n v="6.4953000000000005E-4"/>
    <n v="9.7429500000000002E-3"/>
    <s v="USD"/>
    <n v="1"/>
    <n v="6.4953000000000005E-4"/>
    <n v="9.7429500000000002E-3"/>
    <s v="N"/>
    <n v="0.1"/>
    <n v="8.7686499999999994E-3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9"/>
    <n v="4.5823699999999997E-3"/>
    <n v="8.7065030000000002E-2"/>
    <s v="USD"/>
    <n v="1"/>
    <n v="4.5823699999999997E-3"/>
    <n v="8.7065030000000002E-2"/>
    <s v="N"/>
    <n v="0.1"/>
    <n v="7.8358529999999996E-2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5.574E-3"/>
    <n v="5.574E-3"/>
    <s v="USD"/>
    <n v="1"/>
    <n v="5.574E-3"/>
    <n v="5.574E-3"/>
    <s v="N"/>
    <n v="0.1"/>
    <n v="5.0166000000000004E-3"/>
    <n v="1"/>
    <s v="888003062603"/>
  </r>
  <r>
    <x v="1"/>
    <n v="229"/>
    <s v="YouTub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1"/>
    <n v="4.1899999999999999E-4"/>
    <n v="4.1899999999999999E-4"/>
    <s v="USD"/>
    <n v="1"/>
    <n v="4.1899999999999999E-4"/>
    <n v="4.1899999999999999E-4"/>
    <s v="N"/>
    <n v="0.1"/>
    <n v="3.771E-4"/>
    <n v="1"/>
    <s v="888003062603"/>
  </r>
  <r>
    <x v="1"/>
    <n v="229"/>
    <s v="YouTube"/>
    <m/>
    <s v="DK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3900000000000001E-4"/>
    <n v="2.3900000000000001E-4"/>
    <s v="USD"/>
    <n v="1"/>
    <n v="2.3900000000000001E-4"/>
    <n v="2.3900000000000001E-4"/>
    <s v="N"/>
    <n v="0.1"/>
    <n v="2.151E-4"/>
    <n v="1"/>
    <s v="888003062603"/>
  </r>
  <r>
    <x v="1"/>
    <n v="229"/>
    <s v="YouTube"/>
    <m/>
    <s v="DK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5.8699999999999996E-4"/>
    <n v="5.8699999999999996E-4"/>
    <s v="USD"/>
    <n v="1"/>
    <n v="5.8699999999999996E-4"/>
    <n v="5.8699999999999996E-4"/>
    <s v="N"/>
    <n v="0.1"/>
    <n v="5.2829999999999999E-4"/>
    <n v="1"/>
    <s v="888003062603"/>
  </r>
  <r>
    <x v="1"/>
    <n v="229"/>
    <s v="YouTube"/>
    <m/>
    <s v="DZ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5000000000000003E-5"/>
    <n v="4.5000000000000003E-5"/>
    <s v="USD"/>
    <n v="1"/>
    <n v="4.5000000000000003E-5"/>
    <n v="4.5000000000000003E-5"/>
    <s v="N"/>
    <n v="0.1"/>
    <n v="4.0500000000000002E-5"/>
    <n v="1"/>
    <s v="888003062603"/>
  </r>
  <r>
    <x v="1"/>
    <n v="229"/>
    <s v="YouTube"/>
    <m/>
    <s v="EG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5.0000000000000004E-6"/>
    <n v="5.0000000000000004E-6"/>
    <s v="USD"/>
    <n v="1"/>
    <n v="5.0000000000000004E-6"/>
    <n v="5.0000000000000004E-6"/>
    <s v="N"/>
    <n v="0.1"/>
    <n v="4.5000000000000001E-6"/>
    <n v="1"/>
    <s v="888003062603"/>
  </r>
  <r>
    <x v="1"/>
    <n v="229"/>
    <s v="YouTube"/>
    <m/>
    <s v="EG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6.0000000000000002E-6"/>
    <n v="6.0000000000000002E-6"/>
    <s v="USD"/>
    <n v="1"/>
    <n v="6.0000000000000002E-6"/>
    <n v="6.0000000000000002E-6"/>
    <s v="N"/>
    <n v="0.1"/>
    <n v="5.4E-6"/>
    <n v="1"/>
    <s v="888003062603"/>
  </r>
  <r>
    <x v="1"/>
    <n v="229"/>
    <s v="YouTube"/>
    <m/>
    <s v="EG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5E-5"/>
    <n v="1.5E-5"/>
    <s v="USD"/>
    <n v="1"/>
    <n v="1.5E-5"/>
    <n v="1.5E-5"/>
    <s v="N"/>
    <n v="0.1"/>
    <n v="1.3499999999999999E-5"/>
    <n v="1"/>
    <s v="888003062603"/>
  </r>
  <r>
    <x v="1"/>
    <n v="229"/>
    <s v="YouTube"/>
    <m/>
    <s v="E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7E-5"/>
    <n v="1.7E-5"/>
    <s v="USD"/>
    <n v="1"/>
    <n v="1.7E-5"/>
    <n v="1.7E-5"/>
    <s v="N"/>
    <n v="0.1"/>
    <n v="1.5299999999999999E-5"/>
    <n v="1"/>
    <s v="888003062603"/>
  </r>
  <r>
    <x v="1"/>
    <n v="229"/>
    <s v="YouTube"/>
    <m/>
    <s v="E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3.025E-5"/>
    <n v="1.21E-4"/>
    <s v="USD"/>
    <n v="1"/>
    <n v="3.025E-5"/>
    <n v="1.21E-4"/>
    <s v="N"/>
    <n v="0.1"/>
    <n v="1.089E-4"/>
    <n v="1"/>
    <s v="888003062603"/>
  </r>
  <r>
    <x v="1"/>
    <n v="229"/>
    <s v="YouTube"/>
    <m/>
    <s v="E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1.6414000000000001E-4"/>
    <n v="1.14898E-3"/>
    <s v="USD"/>
    <n v="1"/>
    <n v="1.6414000000000001E-4"/>
    <n v="1.14898E-3"/>
    <s v="N"/>
    <n v="0.1"/>
    <n v="1.0340799999999999E-3"/>
    <n v="1"/>
    <s v="888003062603"/>
  </r>
  <r>
    <x v="1"/>
    <n v="229"/>
    <s v="YouTube"/>
    <m/>
    <s v="E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1.8479999999999999E-4"/>
    <n v="9.2400000000000002E-4"/>
    <s v="USD"/>
    <n v="1"/>
    <n v="1.8479999999999999E-4"/>
    <n v="9.2400000000000002E-4"/>
    <s v="N"/>
    <n v="0.1"/>
    <n v="8.3160000000000005E-4"/>
    <n v="1"/>
    <s v="888003062603"/>
  </r>
  <r>
    <x v="1"/>
    <n v="229"/>
    <s v="YouTube"/>
    <m/>
    <s v="E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2.1699999999999999E-4"/>
    <n v="8.6799999999999996E-4"/>
    <s v="USD"/>
    <n v="1"/>
    <n v="2.1699999999999999E-4"/>
    <n v="8.6799999999999996E-4"/>
    <s v="N"/>
    <n v="0.1"/>
    <n v="7.8120000000000002E-4"/>
    <n v="1"/>
    <s v="888003062603"/>
  </r>
  <r>
    <x v="1"/>
    <n v="229"/>
    <s v="YouTube"/>
    <m/>
    <s v="E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2.7128999999999999E-4"/>
    <n v="1.8990299999999999E-3"/>
    <s v="USD"/>
    <n v="1"/>
    <n v="2.7128999999999999E-4"/>
    <n v="1.8990299999999999E-3"/>
    <s v="N"/>
    <n v="0.1"/>
    <n v="1.7091299999999999E-3"/>
    <n v="1"/>
    <s v="888003062603"/>
  </r>
  <r>
    <x v="1"/>
    <n v="229"/>
    <s v="YouTube"/>
    <m/>
    <s v="E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2.8683000000000002E-4"/>
    <n v="1.72098E-3"/>
    <s v="USD"/>
    <n v="1"/>
    <n v="2.8683000000000002E-4"/>
    <n v="1.72098E-3"/>
    <s v="N"/>
    <n v="0.1"/>
    <n v="1.5488800000000001E-3"/>
    <n v="1"/>
    <s v="888003062603"/>
  </r>
  <r>
    <x v="1"/>
    <n v="229"/>
    <s v="YouTube"/>
    <m/>
    <s v="E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4.0240000000000002E-4"/>
    <n v="2.0119999999999999E-3"/>
    <s v="USD"/>
    <n v="1"/>
    <n v="4.0240000000000002E-4"/>
    <n v="2.0119999999999999E-3"/>
    <s v="N"/>
    <n v="0.1"/>
    <n v="1.8108E-3"/>
    <n v="1"/>
    <s v="888003062603"/>
  </r>
  <r>
    <x v="1"/>
    <n v="229"/>
    <s v="YouTube"/>
    <m/>
    <s v="E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4.5750000000000001E-4"/>
    <n v="1.83E-3"/>
    <s v="USD"/>
    <n v="1"/>
    <n v="4.5750000000000001E-4"/>
    <n v="1.83E-3"/>
    <s v="N"/>
    <n v="0.1"/>
    <n v="1.647E-3"/>
    <n v="1"/>
    <s v="888003062603"/>
  </r>
  <r>
    <x v="1"/>
    <n v="229"/>
    <s v="YouTube"/>
    <m/>
    <s v="FI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5.1400000000000003E-4"/>
    <n v="5.1400000000000003E-4"/>
    <s v="USD"/>
    <n v="1"/>
    <n v="5.1400000000000003E-4"/>
    <n v="5.1400000000000003E-4"/>
    <s v="N"/>
    <n v="0.1"/>
    <n v="4.6260000000000002E-4"/>
    <n v="1"/>
    <s v="888003062603"/>
  </r>
  <r>
    <x v="1"/>
    <n v="229"/>
    <s v="YouTube"/>
    <m/>
    <s v="FI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6.4199999999999999E-4"/>
    <n v="6.4199999999999999E-4"/>
    <s v="USD"/>
    <n v="1"/>
    <n v="6.4199999999999999E-4"/>
    <n v="6.4199999999999999E-4"/>
    <s v="N"/>
    <n v="0.1"/>
    <n v="5.7779999999999995E-4"/>
    <n v="1"/>
    <s v="888003062603"/>
  </r>
  <r>
    <x v="1"/>
    <n v="229"/>
    <s v="YouTube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7.2799999999999994E-5"/>
    <n v="3.6400000000000001E-4"/>
    <s v="USD"/>
    <n v="1"/>
    <n v="7.2799999999999994E-5"/>
    <n v="3.6400000000000001E-4"/>
    <s v="N"/>
    <n v="0.1"/>
    <n v="3.2759999999999999E-4"/>
    <n v="1"/>
    <s v="888003062603"/>
  </r>
  <r>
    <x v="1"/>
    <n v="229"/>
    <s v="YouTube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1.595E-4"/>
    <n v="6.38E-4"/>
    <s v="USD"/>
    <n v="1"/>
    <n v="1.595E-4"/>
    <n v="6.38E-4"/>
    <s v="N"/>
    <n v="0.1"/>
    <n v="5.7419999999999997E-4"/>
    <n v="1"/>
    <s v="888003062603"/>
  </r>
  <r>
    <x v="1"/>
    <n v="229"/>
    <s v="YouTube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4"/>
    <n v="2.6264000000000002E-4"/>
    <n v="3.67696E-3"/>
    <s v="USD"/>
    <n v="1"/>
    <n v="2.6264000000000002E-4"/>
    <n v="3.67696E-3"/>
    <s v="N"/>
    <n v="0.1"/>
    <n v="3.3092600000000001E-3"/>
    <n v="1"/>
    <s v="888003062603"/>
  </r>
  <r>
    <x v="1"/>
    <n v="229"/>
    <s v="YouTube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2.8187999999999998E-4"/>
    <n v="2.2550399999999998E-3"/>
    <s v="USD"/>
    <n v="1"/>
    <n v="2.8187999999999998E-4"/>
    <n v="2.2550399999999998E-3"/>
    <s v="N"/>
    <n v="0.1"/>
    <n v="2.0295399999999998E-3"/>
    <n v="1"/>
    <s v="888003062603"/>
  </r>
  <r>
    <x v="1"/>
    <n v="229"/>
    <s v="YouTube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0"/>
    <n v="3.3665000000000002E-4"/>
    <n v="6.7330000000000003E-3"/>
    <s v="USD"/>
    <n v="1"/>
    <n v="3.3665000000000002E-4"/>
    <n v="6.7330000000000003E-3"/>
    <s v="N"/>
    <n v="0.1"/>
    <n v="6.0597000000000003E-3"/>
    <n v="1"/>
    <s v="888003062603"/>
  </r>
  <r>
    <x v="1"/>
    <n v="229"/>
    <s v="YouTube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3.68E-4"/>
    <n v="1.8400000000000001E-3"/>
    <s v="USD"/>
    <n v="1"/>
    <n v="3.68E-4"/>
    <n v="1.8400000000000001E-3"/>
    <s v="N"/>
    <n v="0.1"/>
    <n v="1.6559999999999999E-3"/>
    <n v="1"/>
    <s v="888003062603"/>
  </r>
  <r>
    <x v="1"/>
    <n v="229"/>
    <s v="YouTube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4.2460000000000002E-4"/>
    <n v="2.1229999999999999E-3"/>
    <s v="USD"/>
    <n v="1"/>
    <n v="4.2460000000000002E-4"/>
    <n v="2.1229999999999999E-3"/>
    <s v="N"/>
    <n v="0.1"/>
    <n v="1.9107E-3"/>
    <n v="1"/>
    <s v="888003062603"/>
  </r>
  <r>
    <x v="1"/>
    <n v="229"/>
    <s v="YouTube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1"/>
    <n v="4.6781999999999998E-4"/>
    <n v="5.1460200000000003E-3"/>
    <s v="USD"/>
    <n v="1"/>
    <n v="4.6781999999999998E-4"/>
    <n v="5.1460200000000003E-3"/>
    <s v="N"/>
    <n v="0.1"/>
    <n v="4.6314199999999998E-3"/>
    <n v="1"/>
    <s v="888003062603"/>
  </r>
  <r>
    <x v="1"/>
    <n v="229"/>
    <s v="YouTube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4.7967000000000002E-4"/>
    <n v="2.8780199999999998E-3"/>
    <s v="USD"/>
    <n v="1"/>
    <n v="4.7967000000000002E-4"/>
    <n v="2.8780199999999998E-3"/>
    <s v="N"/>
    <n v="0.1"/>
    <n v="2.5902199999999998E-3"/>
    <n v="1"/>
    <s v="888003062603"/>
  </r>
  <r>
    <x v="1"/>
    <n v="229"/>
    <s v="YouTube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5.2700000000000002E-4"/>
    <n v="4.2160000000000001E-3"/>
    <s v="USD"/>
    <n v="1"/>
    <n v="5.2700000000000002E-4"/>
    <n v="4.2160000000000001E-3"/>
    <s v="N"/>
    <n v="0.1"/>
    <n v="3.7943999999999999E-3"/>
    <n v="1"/>
    <s v="888003062603"/>
  </r>
  <r>
    <x v="1"/>
    <n v="229"/>
    <s v="YouTube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7.7499999999999997E-4"/>
    <n v="3.0999999999999999E-3"/>
    <s v="USD"/>
    <n v="1"/>
    <n v="7.7499999999999997E-4"/>
    <n v="3.0999999999999999E-3"/>
    <s v="N"/>
    <n v="0.1"/>
    <n v="2.7899999999999999E-3"/>
    <n v="1"/>
    <s v="888003062603"/>
  </r>
  <r>
    <x v="1"/>
    <n v="229"/>
    <s v="YouTube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5399999999999999E-3"/>
    <n v="1.5399999999999999E-3"/>
    <s v="USD"/>
    <n v="1"/>
    <n v="1.5399999999999999E-3"/>
    <n v="1.5399999999999999E-3"/>
    <s v="N"/>
    <n v="0.1"/>
    <n v="1.3860000000000001E-3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5.3860000000000003E-5"/>
    <n v="3.7701999999999999E-4"/>
    <s v="USD"/>
    <n v="1"/>
    <n v="5.3860000000000003E-5"/>
    <n v="3.7701999999999999E-4"/>
    <s v="N"/>
    <n v="0.1"/>
    <n v="3.3932E-4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7.4120000000000002E-5"/>
    <n v="5.9296000000000001E-4"/>
    <s v="USD"/>
    <n v="1"/>
    <n v="7.4120000000000002E-5"/>
    <n v="5.9296000000000001E-4"/>
    <s v="N"/>
    <n v="0.1"/>
    <n v="5.3366000000000004E-4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9"/>
    <n v="1.6178000000000001E-4"/>
    <n v="1.4560199999999999E-3"/>
    <s v="USD"/>
    <n v="1"/>
    <n v="1.6178000000000001E-4"/>
    <n v="1.4560199999999999E-3"/>
    <s v="N"/>
    <n v="0.1"/>
    <n v="1.3104200000000001E-3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0"/>
    <n v="1.7239999999999999E-4"/>
    <n v="1.7240000000000001E-3"/>
    <s v="USD"/>
    <n v="1"/>
    <n v="1.7239999999999999E-4"/>
    <n v="1.7240000000000001E-3"/>
    <s v="N"/>
    <n v="0.1"/>
    <n v="1.5516E-3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0699999999999999E-4"/>
    <n v="2.0699999999999999E-4"/>
    <s v="USD"/>
    <n v="1"/>
    <n v="2.0699999999999999E-4"/>
    <n v="2.0699999999999999E-4"/>
    <s v="N"/>
    <n v="0.1"/>
    <n v="1.863E-4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2.1049999999999999E-4"/>
    <n v="1.684E-3"/>
    <s v="USD"/>
    <n v="1"/>
    <n v="2.1049999999999999E-4"/>
    <n v="1.684E-3"/>
    <s v="N"/>
    <n v="0.1"/>
    <n v="1.5156E-3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0"/>
    <n v="3.39E-4"/>
    <n v="3.3899999999999998E-3"/>
    <s v="USD"/>
    <n v="1"/>
    <n v="3.39E-4"/>
    <n v="3.3899999999999998E-3"/>
    <s v="N"/>
    <n v="0.1"/>
    <n v="3.0509999999999999E-3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3.6312999999999997E-4"/>
    <n v="2.9050399999999998E-3"/>
    <s v="USD"/>
    <n v="1"/>
    <n v="3.6312999999999997E-4"/>
    <n v="2.9050399999999998E-3"/>
    <s v="N"/>
    <n v="0.1"/>
    <n v="2.6145399999999998E-3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5.195E-4"/>
    <n v="1.039E-3"/>
    <s v="USD"/>
    <n v="1"/>
    <n v="5.195E-4"/>
    <n v="1.039E-3"/>
    <s v="N"/>
    <n v="0.1"/>
    <n v="9.3510000000000002E-4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3"/>
    <n v="5.5084999999999997E-4"/>
    <n v="7.1610500000000004E-3"/>
    <s v="USD"/>
    <n v="1"/>
    <n v="5.5084999999999997E-4"/>
    <n v="7.1610500000000004E-3"/>
    <s v="N"/>
    <n v="0.1"/>
    <n v="6.4449399999999997E-3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8.1499999999999997E-4"/>
    <n v="8.1499999999999997E-4"/>
    <s v="USD"/>
    <n v="1"/>
    <n v="8.1499999999999997E-4"/>
    <n v="8.1499999999999997E-4"/>
    <s v="N"/>
    <n v="0.1"/>
    <n v="7.3349999999999999E-4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0189999999999999E-3"/>
    <n v="1.0189999999999999E-3"/>
    <s v="USD"/>
    <n v="1"/>
    <n v="1.0189999999999999E-3"/>
    <n v="1.0189999999999999E-3"/>
    <s v="N"/>
    <n v="0.1"/>
    <n v="9.1710000000000001E-4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0"/>
    <n v="1.0245E-3"/>
    <n v="1.0245000000000001E-2"/>
    <s v="USD"/>
    <n v="1"/>
    <n v="1.0245E-3"/>
    <n v="1.0245000000000001E-2"/>
    <s v="N"/>
    <n v="0.1"/>
    <n v="9.2204999999999995E-3"/>
    <n v="1"/>
    <s v="888003062603"/>
  </r>
  <r>
    <x v="1"/>
    <n v="229"/>
    <s v="YouTube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"/>
    <n v="3.3419999999999999E-3"/>
    <n v="3.3419999999999999E-3"/>
    <s v="USD"/>
    <n v="1"/>
    <n v="3.3419999999999999E-3"/>
    <n v="3.3419999999999999E-3"/>
    <s v="N"/>
    <n v="0.1"/>
    <n v="3.0078000000000001E-3"/>
    <n v="1"/>
    <s v="888003062603"/>
  </r>
  <r>
    <x v="1"/>
    <n v="229"/>
    <s v="YouTube"/>
    <m/>
    <s v="G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5.0000000000000002E-5"/>
    <n v="1.4999999999999999E-4"/>
    <s v="USD"/>
    <n v="1"/>
    <n v="5.0000000000000002E-5"/>
    <n v="1.4999999999999999E-4"/>
    <s v="N"/>
    <n v="0.1"/>
    <n v="1.35E-4"/>
    <n v="1"/>
    <s v="888003062603"/>
  </r>
  <r>
    <x v="1"/>
    <n v="229"/>
    <s v="YouTube"/>
    <m/>
    <s v="G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6.9999999999999994E-5"/>
    <n v="6.9999999999999994E-5"/>
    <s v="USD"/>
    <n v="1"/>
    <n v="6.9999999999999994E-5"/>
    <n v="6.9999999999999994E-5"/>
    <s v="N"/>
    <n v="0.1"/>
    <n v="6.3E-5"/>
    <n v="1"/>
    <s v="888003062603"/>
  </r>
  <r>
    <x v="1"/>
    <n v="229"/>
    <s v="YouTube"/>
    <m/>
    <s v="G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7.2199999999999999E-4"/>
    <n v="7.2199999999999999E-4"/>
    <s v="USD"/>
    <n v="1"/>
    <n v="7.2199999999999999E-4"/>
    <n v="7.2199999999999999E-4"/>
    <s v="N"/>
    <n v="0.1"/>
    <n v="6.4979999999999997E-4"/>
    <n v="1"/>
    <s v="888003062603"/>
  </r>
  <r>
    <x v="1"/>
    <n v="229"/>
    <s v="YouTube"/>
    <m/>
    <s v="G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9.2100000000000005E-4"/>
    <n v="9.2100000000000005E-4"/>
    <s v="USD"/>
    <n v="1"/>
    <n v="9.2100000000000005E-4"/>
    <n v="9.2100000000000005E-4"/>
    <s v="N"/>
    <n v="0.1"/>
    <n v="8.2890000000000004E-4"/>
    <n v="1"/>
    <s v="888003062603"/>
  </r>
  <r>
    <x v="1"/>
    <n v="229"/>
    <s v="YouTube"/>
    <m/>
    <s v="G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15E-4"/>
    <n v="1.15E-4"/>
    <s v="USD"/>
    <n v="1"/>
    <n v="1.15E-4"/>
    <n v="1.15E-4"/>
    <s v="N"/>
    <n v="0.1"/>
    <n v="1.0349999999999999E-4"/>
    <n v="1"/>
    <s v="888003062603"/>
  </r>
  <r>
    <x v="1"/>
    <n v="229"/>
    <s v="YouTube"/>
    <m/>
    <s v="HK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3200000000000001E-4"/>
    <n v="1.3200000000000001E-4"/>
    <s v="USD"/>
    <n v="1"/>
    <n v="1.3200000000000001E-4"/>
    <n v="1.3200000000000001E-4"/>
    <s v="N"/>
    <n v="0.1"/>
    <n v="1.188E-4"/>
    <n v="1"/>
    <s v="888003062603"/>
  </r>
  <r>
    <x v="1"/>
    <n v="229"/>
    <s v="YouTube"/>
    <m/>
    <s v="H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05E-4"/>
    <n v="1.05E-4"/>
    <s v="USD"/>
    <n v="1"/>
    <n v="1.05E-4"/>
    <n v="1.05E-4"/>
    <s v="N"/>
    <n v="0.1"/>
    <n v="9.4500000000000007E-5"/>
    <n v="1"/>
    <s v="888003062603"/>
  </r>
  <r>
    <x v="1"/>
    <n v="229"/>
    <s v="YouTube"/>
    <m/>
    <s v="H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3.0449999999999997E-4"/>
    <n v="6.0899999999999995E-4"/>
    <s v="USD"/>
    <n v="1"/>
    <n v="3.0449999999999997E-4"/>
    <n v="6.0899999999999995E-4"/>
    <s v="N"/>
    <n v="0.1"/>
    <n v="5.4810000000000004E-4"/>
    <n v="1"/>
    <s v="888003062603"/>
  </r>
  <r>
    <x v="1"/>
    <n v="229"/>
    <s v="YouTube"/>
    <m/>
    <s v="H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8.3999999999999995E-5"/>
    <n v="8.3999999999999995E-5"/>
    <s v="USD"/>
    <n v="1"/>
    <n v="8.3999999999999995E-5"/>
    <n v="8.3999999999999995E-5"/>
    <s v="N"/>
    <n v="0.1"/>
    <n v="7.5599999999999994E-5"/>
    <n v="1"/>
    <s v="888003062603"/>
  </r>
  <r>
    <x v="1"/>
    <n v="229"/>
    <s v="YouTube"/>
    <m/>
    <s v="H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9.0500000000000004E-5"/>
    <n v="1.8100000000000001E-4"/>
    <s v="USD"/>
    <n v="1"/>
    <n v="9.0500000000000004E-5"/>
    <n v="1.8100000000000001E-4"/>
    <s v="N"/>
    <n v="0.1"/>
    <n v="1.629E-4"/>
    <n v="1"/>
    <s v="888003062603"/>
  </r>
  <r>
    <x v="1"/>
    <n v="229"/>
    <s v="YouTube"/>
    <m/>
    <s v="H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76E-4"/>
    <n v="3.5199999999999999E-4"/>
    <s v="USD"/>
    <n v="1"/>
    <n v="1.76E-4"/>
    <n v="3.5199999999999999E-4"/>
    <s v="N"/>
    <n v="0.1"/>
    <n v="3.168E-4"/>
    <n v="1"/>
    <s v="888003062603"/>
  </r>
  <r>
    <x v="1"/>
    <n v="229"/>
    <s v="YouTube"/>
    <m/>
    <s v="H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3599999999999998E-4"/>
    <n v="3.3599999999999998E-4"/>
    <s v="USD"/>
    <n v="1"/>
    <n v="3.3599999999999998E-4"/>
    <n v="3.3599999999999998E-4"/>
    <s v="N"/>
    <n v="0.1"/>
    <n v="3.0239999999999998E-4"/>
    <n v="1"/>
    <s v="888003062603"/>
  </r>
  <r>
    <x v="1"/>
    <n v="229"/>
    <s v="YouTube"/>
    <m/>
    <s v="H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3.9800000000000002E-4"/>
    <n v="7.9600000000000005E-4"/>
    <s v="USD"/>
    <n v="1"/>
    <n v="3.9800000000000002E-4"/>
    <n v="7.9600000000000005E-4"/>
    <s v="N"/>
    <n v="0.1"/>
    <n v="7.1639999999999996E-4"/>
    <n v="1"/>
    <s v="888003062603"/>
  </r>
  <r>
    <x v="1"/>
    <n v="229"/>
    <s v="YouTube"/>
    <m/>
    <s v="H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4.0925E-4"/>
    <n v="1.637E-3"/>
    <s v="USD"/>
    <n v="1"/>
    <n v="4.0925E-4"/>
    <n v="1.637E-3"/>
    <s v="N"/>
    <n v="0.1"/>
    <n v="1.4733000000000001E-3"/>
    <n v="1"/>
    <s v="888003062603"/>
  </r>
  <r>
    <x v="1"/>
    <n v="229"/>
    <s v="YouTube"/>
    <m/>
    <s v="ID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105E-4"/>
    <n v="2.2100000000000001E-4"/>
    <s v="USD"/>
    <n v="1"/>
    <n v="1.105E-4"/>
    <n v="2.2100000000000001E-4"/>
    <s v="N"/>
    <n v="0.1"/>
    <n v="1.9890000000000001E-4"/>
    <n v="1"/>
    <s v="888003062603"/>
  </r>
  <r>
    <x v="1"/>
    <n v="229"/>
    <s v="YouTube"/>
    <m/>
    <s v="ID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1.13E-4"/>
    <n v="4.5199999999999998E-4"/>
    <s v="USD"/>
    <n v="1"/>
    <n v="1.13E-4"/>
    <n v="4.5199999999999998E-4"/>
    <s v="N"/>
    <n v="0.1"/>
    <n v="4.0680000000000002E-4"/>
    <n v="1"/>
    <s v="888003062603"/>
  </r>
  <r>
    <x v="1"/>
    <n v="229"/>
    <s v="YouTube"/>
    <m/>
    <s v="ID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1900000000000001E-4"/>
    <n v="1.1900000000000001E-4"/>
    <s v="USD"/>
    <n v="1"/>
    <n v="1.1900000000000001E-4"/>
    <n v="1.1900000000000001E-4"/>
    <s v="N"/>
    <n v="0.1"/>
    <n v="1.071E-4"/>
    <n v="1"/>
    <s v="888003062603"/>
  </r>
  <r>
    <x v="1"/>
    <n v="229"/>
    <s v="YouTube"/>
    <m/>
    <s v="ID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1300000000000002E-4"/>
    <n v="3.1300000000000002E-4"/>
    <s v="USD"/>
    <n v="1"/>
    <n v="3.1300000000000002E-4"/>
    <n v="3.1300000000000002E-4"/>
    <s v="N"/>
    <n v="0.1"/>
    <n v="2.8170000000000002E-4"/>
    <n v="1"/>
    <s v="888003062603"/>
  </r>
  <r>
    <x v="1"/>
    <n v="229"/>
    <s v="YouTube"/>
    <m/>
    <s v="I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7.54E-4"/>
    <n v="7.54E-4"/>
    <s v="USD"/>
    <n v="1"/>
    <n v="7.54E-4"/>
    <n v="7.54E-4"/>
    <s v="N"/>
    <n v="0.1"/>
    <n v="6.7860000000000001E-4"/>
    <n v="1"/>
    <s v="888003062603"/>
  </r>
  <r>
    <x v="1"/>
    <n v="229"/>
    <s v="YouTube"/>
    <m/>
    <s v="IN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4E-5"/>
    <n v="2.8E-5"/>
    <s v="USD"/>
    <n v="1"/>
    <n v="1.4E-5"/>
    <n v="2.8E-5"/>
    <s v="N"/>
    <n v="0.1"/>
    <n v="2.5199999999999999E-5"/>
    <n v="1"/>
    <s v="888003062603"/>
  </r>
  <r>
    <x v="1"/>
    <n v="229"/>
    <s v="YouTube"/>
    <m/>
    <s v="I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3.4999999999999999E-6"/>
    <n v="1.4E-5"/>
    <s v="USD"/>
    <n v="1"/>
    <n v="3.4999999999999999E-6"/>
    <n v="1.4E-5"/>
    <s v="N"/>
    <n v="0.1"/>
    <n v="1.26E-5"/>
    <n v="1"/>
    <s v="888003062603"/>
  </r>
  <r>
    <x v="1"/>
    <n v="229"/>
    <s v="YouTube"/>
    <m/>
    <s v="I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1.9000000000000001E-5"/>
    <n v="9.5000000000000005E-5"/>
    <s v="USD"/>
    <n v="1"/>
    <n v="1.9000000000000001E-5"/>
    <n v="9.5000000000000005E-5"/>
    <s v="N"/>
    <n v="0.1"/>
    <n v="8.5500000000000005E-5"/>
    <n v="1"/>
    <s v="888003062603"/>
  </r>
  <r>
    <x v="1"/>
    <n v="229"/>
    <s v="YouTube"/>
    <m/>
    <s v="I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2.9E-5"/>
    <n v="1.45E-4"/>
    <s v="USD"/>
    <n v="1"/>
    <n v="2.9E-5"/>
    <n v="1.45E-4"/>
    <s v="N"/>
    <n v="0.1"/>
    <n v="1.305E-4"/>
    <n v="1"/>
    <s v="888003062603"/>
  </r>
  <r>
    <x v="1"/>
    <n v="229"/>
    <s v="YouTube"/>
    <m/>
    <s v="I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9"/>
    <n v="1.2433E-4"/>
    <n v="1.1189699999999999E-3"/>
    <s v="USD"/>
    <n v="1"/>
    <n v="1.2433E-4"/>
    <n v="1.1189699999999999E-3"/>
    <s v="N"/>
    <n v="0.1"/>
    <n v="1.0070700000000001E-3"/>
    <n v="1"/>
    <s v="888003062603"/>
  </r>
  <r>
    <x v="1"/>
    <n v="229"/>
    <s v="YouTube"/>
    <m/>
    <s v="I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5200000000000001E-4"/>
    <n v="1.5200000000000001E-4"/>
    <s v="USD"/>
    <n v="1"/>
    <n v="1.5200000000000001E-4"/>
    <n v="1.5200000000000001E-4"/>
    <s v="N"/>
    <n v="0.1"/>
    <n v="1.3679999999999999E-4"/>
    <n v="1"/>
    <s v="888003062603"/>
  </r>
  <r>
    <x v="1"/>
    <n v="229"/>
    <s v="YouTube"/>
    <m/>
    <s v="I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1.9686000000000001E-4"/>
    <n v="1.37802E-3"/>
    <s v="USD"/>
    <n v="1"/>
    <n v="1.9686000000000001E-4"/>
    <n v="1.37802E-3"/>
    <s v="N"/>
    <n v="0.1"/>
    <n v="1.24022E-3"/>
    <n v="1"/>
    <s v="888003062603"/>
  </r>
  <r>
    <x v="1"/>
    <n v="229"/>
    <s v="YouTube"/>
    <m/>
    <s v="I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2.31E-4"/>
    <n v="9.2400000000000002E-4"/>
    <s v="USD"/>
    <n v="1"/>
    <n v="2.31E-4"/>
    <n v="9.2400000000000002E-4"/>
    <s v="N"/>
    <n v="0.1"/>
    <n v="8.3160000000000005E-4"/>
    <n v="1"/>
    <s v="888003062603"/>
  </r>
  <r>
    <x v="1"/>
    <n v="229"/>
    <s v="YouTube"/>
    <m/>
    <s v="I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5089999999999999E-3"/>
    <n v="1.5089999999999999E-3"/>
    <s v="USD"/>
    <n v="1"/>
    <n v="1.5089999999999999E-3"/>
    <n v="1.5089999999999999E-3"/>
    <s v="N"/>
    <n v="0.1"/>
    <n v="1.3581000000000001E-3"/>
    <n v="1"/>
    <s v="888003062603"/>
  </r>
  <r>
    <x v="1"/>
    <n v="229"/>
    <s v="YouTube"/>
    <m/>
    <s v="J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6999999999999997E-5"/>
    <n v="4.6999999999999997E-5"/>
    <s v="USD"/>
    <n v="1"/>
    <n v="4.6999999999999997E-5"/>
    <n v="4.6999999999999997E-5"/>
    <s v="N"/>
    <n v="0.1"/>
    <n v="4.2299999999999998E-5"/>
    <n v="1"/>
    <s v="888003062603"/>
  </r>
  <r>
    <x v="1"/>
    <n v="229"/>
    <s v="YouTub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1.2330000000000001E-5"/>
    <n v="7.3980000000000007E-5"/>
    <s v="USD"/>
    <n v="1"/>
    <n v="1.2330000000000001E-5"/>
    <n v="7.3980000000000007E-5"/>
    <s v="N"/>
    <n v="0.1"/>
    <n v="6.6580000000000003E-5"/>
    <n v="1"/>
    <s v="888003062603"/>
  </r>
  <r>
    <x v="1"/>
    <n v="229"/>
    <s v="YouTub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5.3199999999999999E-5"/>
    <n v="2.6600000000000001E-4"/>
    <s v="USD"/>
    <n v="1"/>
    <n v="5.3199999999999999E-5"/>
    <n v="2.6600000000000001E-4"/>
    <s v="N"/>
    <n v="0.1"/>
    <n v="2.3939999999999999E-4"/>
    <n v="1"/>
    <s v="888003062603"/>
  </r>
  <r>
    <x v="1"/>
    <n v="229"/>
    <s v="YouTub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6.3E-5"/>
    <n v="1.26E-4"/>
    <s v="USD"/>
    <n v="1"/>
    <n v="6.3E-5"/>
    <n v="1.26E-4"/>
    <s v="N"/>
    <n v="0.1"/>
    <n v="1.1340000000000001E-4"/>
    <n v="1"/>
    <s v="888003062603"/>
  </r>
  <r>
    <x v="1"/>
    <n v="229"/>
    <s v="YouTub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6.8999999999999997E-5"/>
    <n v="6.8999999999999997E-5"/>
    <s v="USD"/>
    <n v="1"/>
    <n v="6.8999999999999997E-5"/>
    <n v="6.8999999999999997E-5"/>
    <s v="N"/>
    <n v="0.1"/>
    <n v="6.2100000000000005E-5"/>
    <n v="1"/>
    <s v="888003062603"/>
  </r>
  <r>
    <x v="1"/>
    <n v="229"/>
    <s v="YouTub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8.4829999999999999E-5"/>
    <n v="5.0898000000000002E-4"/>
    <s v="USD"/>
    <n v="1"/>
    <n v="8.4829999999999999E-5"/>
    <n v="5.0898000000000002E-4"/>
    <s v="N"/>
    <n v="0.1"/>
    <n v="4.5807999999999998E-4"/>
    <n v="1"/>
    <s v="888003062603"/>
  </r>
  <r>
    <x v="1"/>
    <n v="229"/>
    <s v="YouTub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1.2799999999999999E-4"/>
    <n v="5.1199999999999998E-4"/>
    <s v="USD"/>
    <n v="1"/>
    <n v="1.2799999999999999E-4"/>
    <n v="5.1199999999999998E-4"/>
    <s v="N"/>
    <n v="0.1"/>
    <n v="4.6079999999999998E-4"/>
    <n v="1"/>
    <s v="888003062603"/>
  </r>
  <r>
    <x v="1"/>
    <n v="229"/>
    <s v="YouTub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2.1567E-4"/>
    <n v="6.4700999999999995E-4"/>
    <s v="USD"/>
    <n v="1"/>
    <n v="2.1567E-4"/>
    <n v="6.4700999999999995E-4"/>
    <s v="N"/>
    <n v="0.1"/>
    <n v="5.8231000000000005E-4"/>
    <n v="1"/>
    <s v="888003062603"/>
  </r>
  <r>
    <x v="1"/>
    <n v="229"/>
    <s v="YouTub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2.2033E-4"/>
    <n v="6.6098999999999997E-4"/>
    <s v="USD"/>
    <n v="1"/>
    <n v="2.2033E-4"/>
    <n v="6.6098999999999997E-4"/>
    <s v="N"/>
    <n v="0.1"/>
    <n v="5.9489000000000005E-4"/>
    <n v="1"/>
    <s v="888003062603"/>
  </r>
  <r>
    <x v="1"/>
    <n v="229"/>
    <s v="YouTub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5.1267000000000001E-4"/>
    <n v="1.53801E-3"/>
    <s v="USD"/>
    <n v="1"/>
    <n v="5.1267000000000001E-4"/>
    <n v="1.53801E-3"/>
    <s v="N"/>
    <n v="0.1"/>
    <n v="1.3842100000000001E-3"/>
    <n v="1"/>
    <s v="888003062603"/>
  </r>
  <r>
    <x v="1"/>
    <n v="229"/>
    <s v="YouTub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1"/>
    <n v="5.7963999999999997E-4"/>
    <n v="6.3760400000000004E-3"/>
    <s v="USD"/>
    <n v="1"/>
    <n v="5.7963999999999997E-4"/>
    <n v="6.3760400000000004E-3"/>
    <s v="N"/>
    <n v="0.1"/>
    <n v="5.73844E-3"/>
    <n v="1"/>
    <s v="888003062603"/>
  </r>
  <r>
    <x v="1"/>
    <n v="229"/>
    <s v="YouTub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2369E-2"/>
    <n v="1.2369E-2"/>
    <s v="USD"/>
    <n v="1"/>
    <n v="1.2369E-2"/>
    <n v="1.2369E-2"/>
    <s v="N"/>
    <n v="0.1"/>
    <n v="1.1132100000000001E-2"/>
    <n v="1"/>
    <s v="888003062603"/>
  </r>
  <r>
    <x v="1"/>
    <n v="229"/>
    <s v="YouTub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3.9230000000000003E-3"/>
    <n v="3.9230000000000003E-3"/>
    <s v="USD"/>
    <n v="1"/>
    <n v="3.9230000000000003E-3"/>
    <n v="3.9230000000000003E-3"/>
    <s v="N"/>
    <n v="0.1"/>
    <n v="3.5306999999999999E-3"/>
    <n v="1"/>
    <s v="888003062603"/>
  </r>
  <r>
    <x v="1"/>
    <n v="229"/>
    <s v="YouTube"/>
    <m/>
    <s v="K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5999999999999998E-5"/>
    <n v="2.5999999999999998E-5"/>
    <s v="USD"/>
    <n v="1"/>
    <n v="2.5999999999999998E-5"/>
    <n v="2.5999999999999998E-5"/>
    <s v="N"/>
    <n v="0.1"/>
    <n v="2.34E-5"/>
    <n v="1"/>
    <s v="888003062603"/>
  </r>
  <r>
    <x v="1"/>
    <n v="229"/>
    <s v="YouTube"/>
    <m/>
    <s v="K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0000000000000001E-5"/>
    <n v="3.0000000000000001E-5"/>
    <s v="USD"/>
    <n v="1"/>
    <n v="3.0000000000000001E-5"/>
    <n v="3.0000000000000001E-5"/>
    <s v="N"/>
    <n v="0.1"/>
    <n v="2.6999999999999999E-5"/>
    <n v="1"/>
    <s v="888003062603"/>
  </r>
  <r>
    <x v="1"/>
    <n v="229"/>
    <s v="YouTube"/>
    <m/>
    <s v="K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8999999999999999E-5"/>
    <n v="3.8999999999999999E-5"/>
    <s v="USD"/>
    <n v="1"/>
    <n v="3.8999999999999999E-5"/>
    <n v="3.8999999999999999E-5"/>
    <s v="N"/>
    <n v="0.1"/>
    <n v="3.5099999999999999E-5"/>
    <n v="1"/>
    <s v="888003062603"/>
  </r>
  <r>
    <x v="1"/>
    <n v="229"/>
    <s v="YouTube"/>
    <m/>
    <s v="K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5000000000000003E-5"/>
    <n v="4.5000000000000003E-5"/>
    <s v="USD"/>
    <n v="1"/>
    <n v="4.5000000000000003E-5"/>
    <n v="4.5000000000000003E-5"/>
    <s v="N"/>
    <n v="0.1"/>
    <n v="4.0500000000000002E-5"/>
    <n v="1"/>
    <s v="888003062603"/>
  </r>
  <r>
    <x v="1"/>
    <n v="229"/>
    <s v="YouTube"/>
    <m/>
    <s v="K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6.0000000000000002E-5"/>
    <n v="6.0000000000000002E-5"/>
    <s v="USD"/>
    <n v="1"/>
    <n v="6.0000000000000002E-5"/>
    <n v="6.0000000000000002E-5"/>
    <s v="N"/>
    <n v="0.1"/>
    <n v="5.3999999999999998E-5"/>
    <n v="1"/>
    <s v="888003062603"/>
  </r>
  <r>
    <x v="1"/>
    <n v="229"/>
    <s v="YouTube"/>
    <m/>
    <s v="K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6.3E-5"/>
    <n v="6.3E-5"/>
    <s v="USD"/>
    <n v="1"/>
    <n v="6.3E-5"/>
    <n v="6.3E-5"/>
    <s v="N"/>
    <n v="0.1"/>
    <n v="5.6700000000000003E-5"/>
    <n v="1"/>
    <s v="888003062603"/>
  </r>
  <r>
    <x v="1"/>
    <n v="229"/>
    <s v="YouTube"/>
    <m/>
    <s v="K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9.7E-5"/>
    <n v="9.7E-5"/>
    <s v="USD"/>
    <n v="1"/>
    <n v="9.7E-5"/>
    <n v="9.7E-5"/>
    <s v="N"/>
    <n v="0.1"/>
    <n v="8.7299999999999994E-5"/>
    <n v="1"/>
    <s v="888003062603"/>
  </r>
  <r>
    <x v="1"/>
    <n v="229"/>
    <s v="YouTube"/>
    <m/>
    <s v="K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2.3250000000000001E-4"/>
    <n v="4.6500000000000003E-4"/>
    <s v="USD"/>
    <n v="1"/>
    <n v="2.3250000000000001E-4"/>
    <n v="4.6500000000000003E-4"/>
    <s v="N"/>
    <n v="0.1"/>
    <n v="4.1849999999999998E-4"/>
    <n v="1"/>
    <s v="888003062603"/>
  </r>
  <r>
    <x v="1"/>
    <n v="229"/>
    <s v="YouTube"/>
    <m/>
    <s v="KW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4000000000000001E-5"/>
    <n v="2.4000000000000001E-5"/>
    <s v="USD"/>
    <n v="1"/>
    <n v="2.4000000000000001E-5"/>
    <n v="2.4000000000000001E-5"/>
    <s v="N"/>
    <n v="0.1"/>
    <n v="2.16E-5"/>
    <n v="1"/>
    <s v="888003062603"/>
  </r>
  <r>
    <x v="1"/>
    <n v="229"/>
    <s v="YouTube"/>
    <m/>
    <s v="KW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6.7699999999999998E-4"/>
    <n v="6.7699999999999998E-4"/>
    <s v="USD"/>
    <n v="1"/>
    <n v="6.7699999999999998E-4"/>
    <n v="6.7699999999999998E-4"/>
    <s v="N"/>
    <n v="0.1"/>
    <n v="6.0930000000000001E-4"/>
    <n v="1"/>
    <s v="888003062603"/>
  </r>
  <r>
    <x v="1"/>
    <n v="229"/>
    <s v="YouTube"/>
    <m/>
    <s v="L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6.6600000000000003E-4"/>
    <n v="6.6600000000000003E-4"/>
    <s v="USD"/>
    <n v="1"/>
    <n v="6.6600000000000003E-4"/>
    <n v="6.6600000000000003E-4"/>
    <s v="N"/>
    <n v="0.1"/>
    <n v="5.9940000000000004E-4"/>
    <n v="1"/>
    <s v="888003062603"/>
  </r>
  <r>
    <x v="1"/>
    <n v="229"/>
    <s v="YouTube"/>
    <m/>
    <s v="L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6.7599999999999995E-4"/>
    <n v="6.7599999999999995E-4"/>
    <s v="USD"/>
    <n v="1"/>
    <n v="6.7599999999999995E-4"/>
    <n v="6.7599999999999995E-4"/>
    <s v="N"/>
    <n v="0.1"/>
    <n v="6.0840000000000004E-4"/>
    <n v="1"/>
    <s v="888003062603"/>
  </r>
  <r>
    <x v="1"/>
    <n v="229"/>
    <s v="YouTube"/>
    <m/>
    <s v="L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5199999999999998E-4"/>
    <n v="4.5199999999999998E-4"/>
    <s v="USD"/>
    <n v="1"/>
    <n v="4.5199999999999998E-4"/>
    <n v="4.5199999999999998E-4"/>
    <s v="N"/>
    <n v="0.1"/>
    <n v="4.0680000000000002E-4"/>
    <n v="1"/>
    <s v="888003062603"/>
  </r>
  <r>
    <x v="1"/>
    <n v="229"/>
    <s v="YouTube"/>
    <m/>
    <s v="L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9.8799999999999995E-4"/>
    <n v="1.9759999999999999E-3"/>
    <s v="USD"/>
    <n v="1"/>
    <n v="9.8799999999999995E-4"/>
    <n v="1.9759999999999999E-3"/>
    <s v="N"/>
    <n v="0.1"/>
    <n v="1.7784000000000001E-3"/>
    <n v="1"/>
    <s v="888003062603"/>
  </r>
  <r>
    <x v="1"/>
    <n v="229"/>
    <s v="YouTube"/>
    <m/>
    <s v="LV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8999999999999998E-5"/>
    <n v="4.8999999999999998E-5"/>
    <s v="USD"/>
    <n v="1"/>
    <n v="4.8999999999999998E-5"/>
    <n v="4.8999999999999998E-5"/>
    <s v="N"/>
    <n v="0.1"/>
    <n v="4.4100000000000001E-5"/>
    <n v="1"/>
    <s v="888003062603"/>
  </r>
  <r>
    <x v="1"/>
    <n v="229"/>
    <s v="YouTube"/>
    <m/>
    <s v="MK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9.7999999999999997E-5"/>
    <n v="1.9599999999999999E-4"/>
    <s v="USD"/>
    <n v="1"/>
    <n v="9.7999999999999997E-5"/>
    <n v="1.9599999999999999E-4"/>
    <s v="N"/>
    <n v="0.1"/>
    <n v="1.7640000000000001E-4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2.7999999999999999E-6"/>
    <n v="1.4E-5"/>
    <s v="USD"/>
    <n v="1"/>
    <n v="2.7999999999999999E-6"/>
    <n v="1.4E-5"/>
    <s v="N"/>
    <n v="0.1"/>
    <n v="1.26E-5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5.8699999999999997E-6"/>
    <n v="4.6959999999999998E-5"/>
    <s v="USD"/>
    <n v="1"/>
    <n v="5.8699999999999997E-6"/>
    <n v="4.6959999999999998E-5"/>
    <s v="N"/>
    <n v="0.1"/>
    <n v="4.2259999999999999E-5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9"/>
    <n v="2.4890000000000001E-5"/>
    <n v="2.2400999999999999E-4"/>
    <s v="USD"/>
    <n v="1"/>
    <n v="2.4890000000000001E-5"/>
    <n v="2.2400999999999999E-4"/>
    <s v="N"/>
    <n v="0.1"/>
    <n v="2.0160999999999999E-4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1"/>
    <n v="2.5449999999999999E-5"/>
    <n v="2.7995E-4"/>
    <s v="USD"/>
    <n v="1"/>
    <n v="2.5449999999999999E-5"/>
    <n v="2.7995E-4"/>
    <s v="N"/>
    <n v="0.1"/>
    <n v="2.5195000000000003E-4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4.1140000000000003E-5"/>
    <n v="2.8798000000000002E-4"/>
    <s v="USD"/>
    <n v="1"/>
    <n v="4.1140000000000003E-5"/>
    <n v="2.8798000000000002E-4"/>
    <s v="N"/>
    <n v="0.1"/>
    <n v="2.5918000000000002E-4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7.7669999999999993E-5"/>
    <n v="4.6601999999999999E-4"/>
    <s v="USD"/>
    <n v="1"/>
    <n v="7.7669999999999993E-5"/>
    <n v="4.6601999999999999E-4"/>
    <s v="N"/>
    <n v="0.1"/>
    <n v="4.1941999999999999E-4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1"/>
    <n v="8.1909999999999993E-5"/>
    <n v="9.0101000000000005E-4"/>
    <s v="USD"/>
    <n v="1"/>
    <n v="8.1909999999999993E-5"/>
    <n v="9.0101000000000005E-4"/>
    <s v="N"/>
    <n v="0.1"/>
    <n v="8.1090999999999997E-4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1.4574999999999999E-4"/>
    <n v="5.8299999999999997E-4"/>
    <s v="USD"/>
    <n v="1"/>
    <n v="1.4574999999999999E-4"/>
    <n v="5.8299999999999997E-4"/>
    <s v="N"/>
    <n v="0.1"/>
    <n v="5.2470000000000001E-4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2.8656999999999999E-4"/>
    <n v="2.00599E-3"/>
    <s v="USD"/>
    <n v="1"/>
    <n v="2.8656999999999999E-4"/>
    <n v="2.00599E-3"/>
    <s v="N"/>
    <n v="0.1"/>
    <n v="1.80539E-3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7.7300000000000003E-4"/>
    <n v="1.5460000000000001E-3"/>
    <s v="USD"/>
    <n v="1"/>
    <n v="7.7300000000000003E-4"/>
    <n v="1.5460000000000001E-3"/>
    <s v="N"/>
    <n v="0.1"/>
    <n v="1.3914000000000001E-3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8.3100000000000003E-4"/>
    <n v="2.493E-3"/>
    <s v="USD"/>
    <n v="1"/>
    <n v="8.3100000000000003E-4"/>
    <n v="2.493E-3"/>
    <s v="N"/>
    <n v="0.1"/>
    <n v="2.2436999999999999E-3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2460000000000002E-3"/>
    <n v="3.2460000000000002E-3"/>
    <s v="USD"/>
    <n v="1"/>
    <n v="3.2460000000000002E-3"/>
    <n v="3.2460000000000002E-3"/>
    <s v="N"/>
    <n v="0.1"/>
    <n v="2.9214000000000002E-3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5.2800000000000004E-4"/>
    <n v="5.2800000000000004E-4"/>
    <s v="USD"/>
    <n v="1"/>
    <n v="5.2800000000000004E-4"/>
    <n v="5.2800000000000004E-4"/>
    <s v="N"/>
    <n v="0.1"/>
    <n v="4.752E-4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5.4799999999999998E-4"/>
    <n v="5.4799999999999998E-4"/>
    <s v="USD"/>
    <n v="1"/>
    <n v="5.4799999999999998E-4"/>
    <n v="5.4799999999999998E-4"/>
    <s v="N"/>
    <n v="0.1"/>
    <n v="4.9319999999999995E-4"/>
    <n v="1"/>
    <s v="888003062603"/>
  </r>
  <r>
    <x v="1"/>
    <n v="229"/>
    <s v="YouTube"/>
    <m/>
    <s v="MX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3"/>
    <n v="1.0733E-4"/>
    <n v="3.2199000000000003E-4"/>
    <s v="USD"/>
    <n v="1"/>
    <n v="1.0733E-4"/>
    <n v="3.2199000000000003E-4"/>
    <s v="N"/>
    <n v="0.1"/>
    <n v="2.8979E-4"/>
    <n v="1"/>
    <s v="888003062603"/>
  </r>
  <r>
    <x v="1"/>
    <n v="229"/>
    <s v="YouTube"/>
    <m/>
    <s v="N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5300000000000001E-4"/>
    <n v="3.0600000000000001E-4"/>
    <s v="USD"/>
    <n v="1"/>
    <n v="1.5300000000000001E-4"/>
    <n v="3.0600000000000001E-4"/>
    <s v="N"/>
    <n v="0.1"/>
    <n v="2.7540000000000003E-4"/>
    <n v="1"/>
    <s v="888003062603"/>
  </r>
  <r>
    <x v="1"/>
    <n v="229"/>
    <s v="YouTube"/>
    <m/>
    <s v="N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55E-4"/>
    <n v="1.55E-4"/>
    <s v="USD"/>
    <n v="1"/>
    <n v="1.55E-4"/>
    <n v="1.55E-4"/>
    <s v="N"/>
    <n v="0.1"/>
    <n v="1.395E-4"/>
    <n v="1"/>
    <s v="888003062603"/>
  </r>
  <r>
    <x v="1"/>
    <n v="229"/>
    <s v="YouTube"/>
    <m/>
    <s v="N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4399999999999999E-4"/>
    <n v="2.4399999999999999E-4"/>
    <s v="USD"/>
    <n v="1"/>
    <n v="2.4399999999999999E-4"/>
    <n v="2.4399999999999999E-4"/>
    <s v="N"/>
    <n v="0.1"/>
    <n v="2.196E-4"/>
    <n v="1"/>
    <s v="888003062603"/>
  </r>
  <r>
    <x v="1"/>
    <n v="229"/>
    <s v="YouTube"/>
    <m/>
    <s v="N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0499999999999999E-4"/>
    <n v="3.0499999999999999E-4"/>
    <s v="USD"/>
    <n v="1"/>
    <n v="3.0499999999999999E-4"/>
    <n v="3.0499999999999999E-4"/>
    <s v="N"/>
    <n v="0.1"/>
    <n v="2.745E-4"/>
    <n v="1"/>
    <s v="888003062603"/>
  </r>
  <r>
    <x v="1"/>
    <n v="229"/>
    <s v="YouTube"/>
    <m/>
    <s v="N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3.2620000000000001E-4"/>
    <n v="1.6310000000000001E-3"/>
    <s v="USD"/>
    <n v="1"/>
    <n v="3.2620000000000001E-4"/>
    <n v="1.6310000000000001E-3"/>
    <s v="N"/>
    <n v="0.1"/>
    <n v="1.4679000000000001E-3"/>
    <n v="1"/>
    <s v="888003062603"/>
  </r>
  <r>
    <x v="1"/>
    <n v="229"/>
    <s v="YouTube"/>
    <m/>
    <s v="N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4.3600000000000003E-4"/>
    <n v="1.3079999999999999E-3"/>
    <s v="USD"/>
    <n v="1"/>
    <n v="4.3600000000000003E-4"/>
    <n v="1.3079999999999999E-3"/>
    <s v="N"/>
    <n v="0.1"/>
    <n v="1.1772E-3"/>
    <n v="1"/>
    <s v="888003062603"/>
  </r>
  <r>
    <x v="1"/>
    <n v="229"/>
    <s v="YouTube"/>
    <m/>
    <s v="N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4970000000000001E-3"/>
    <n v="2.9940000000000001E-3"/>
    <s v="USD"/>
    <n v="1"/>
    <n v="1.4970000000000001E-3"/>
    <n v="2.9940000000000001E-3"/>
    <s v="N"/>
    <n v="0.1"/>
    <n v="2.6946000000000001E-3"/>
    <n v="1"/>
    <s v="888003062603"/>
  </r>
  <r>
    <x v="1"/>
    <n v="229"/>
    <s v="YouTube"/>
    <m/>
    <s v="N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4260000000000002E-3"/>
    <n v="2.4260000000000002E-3"/>
    <s v="USD"/>
    <n v="1"/>
    <n v="2.4260000000000002E-3"/>
    <n v="2.4260000000000002E-3"/>
    <s v="N"/>
    <n v="0.1"/>
    <n v="2.1833999999999998E-3"/>
    <n v="1"/>
    <s v="888003062603"/>
  </r>
  <r>
    <x v="1"/>
    <n v="229"/>
    <s v="YouTube"/>
    <m/>
    <s v="N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5300000000000001E-4"/>
    <n v="4.5300000000000001E-4"/>
    <s v="USD"/>
    <n v="1"/>
    <n v="4.5300000000000001E-4"/>
    <n v="4.5300000000000001E-4"/>
    <s v="N"/>
    <n v="0.1"/>
    <n v="4.0769999999999999E-4"/>
    <n v="1"/>
    <s v="888003062603"/>
  </r>
  <r>
    <x v="1"/>
    <n v="229"/>
    <s v="YouTube"/>
    <m/>
    <s v="NZ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3.3500000000000001E-4"/>
    <n v="2.3449999999999999E-3"/>
    <s v="USD"/>
    <n v="1"/>
    <n v="3.3500000000000001E-4"/>
    <n v="2.3449999999999999E-3"/>
    <s v="N"/>
    <n v="0.1"/>
    <n v="2.1105E-3"/>
    <n v="1"/>
    <s v="888003062603"/>
  </r>
  <r>
    <x v="1"/>
    <n v="229"/>
    <s v="YouTube"/>
    <m/>
    <s v="NZ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3.5366999999999999E-4"/>
    <n v="1.06101E-3"/>
    <s v="USD"/>
    <n v="1"/>
    <n v="3.5366999999999999E-4"/>
    <n v="1.06101E-3"/>
    <s v="N"/>
    <n v="0.1"/>
    <n v="9.5491E-4"/>
    <n v="1"/>
    <s v="888003062603"/>
  </r>
  <r>
    <x v="1"/>
    <n v="229"/>
    <s v="YouTube"/>
    <m/>
    <s v="NZ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8999999999999999E-4"/>
    <n v="3.8999999999999999E-4"/>
    <s v="USD"/>
    <n v="1"/>
    <n v="3.8999999999999999E-4"/>
    <n v="3.8999999999999999E-4"/>
    <s v="N"/>
    <n v="0.1"/>
    <n v="3.5100000000000002E-4"/>
    <n v="1"/>
    <s v="888003062603"/>
  </r>
  <r>
    <x v="1"/>
    <n v="229"/>
    <s v="YouTube"/>
    <m/>
    <s v="NZ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4999999999999999E-4"/>
    <n v="4.4999999999999999E-4"/>
    <s v="USD"/>
    <n v="1"/>
    <n v="4.4999999999999999E-4"/>
    <n v="4.4999999999999999E-4"/>
    <s v="N"/>
    <n v="0.1"/>
    <n v="4.0499999999999998E-4"/>
    <n v="1"/>
    <s v="888003062603"/>
  </r>
  <r>
    <x v="1"/>
    <n v="229"/>
    <s v="YouTube"/>
    <m/>
    <s v="NZ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4"/>
    <n v="6.445E-4"/>
    <n v="2.578E-3"/>
    <s v="USD"/>
    <n v="1"/>
    <n v="6.445E-4"/>
    <n v="2.578E-3"/>
    <s v="N"/>
    <n v="0.1"/>
    <n v="2.3202000000000001E-3"/>
    <n v="1"/>
    <s v="888003062603"/>
  </r>
  <r>
    <x v="1"/>
    <n v="229"/>
    <s v="YouTube"/>
    <m/>
    <s v="NZ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1"/>
    <n v="1.0831E-2"/>
    <n v="1.0831E-2"/>
    <s v="USD"/>
    <n v="1"/>
    <n v="1.0831E-2"/>
    <n v="1.0831E-2"/>
    <s v="N"/>
    <n v="0.1"/>
    <n v="9.7479000000000003E-3"/>
    <n v="1"/>
    <s v="888003062603"/>
  </r>
  <r>
    <x v="1"/>
    <n v="229"/>
    <s v="YouTube"/>
    <m/>
    <s v="P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11E-4"/>
    <n v="1.11E-4"/>
    <s v="USD"/>
    <n v="1"/>
    <n v="1.11E-4"/>
    <n v="1.11E-4"/>
    <s v="N"/>
    <n v="0.1"/>
    <n v="9.9900000000000002E-5"/>
    <n v="1"/>
    <s v="888003062603"/>
  </r>
  <r>
    <x v="1"/>
    <n v="229"/>
    <s v="YouTube"/>
    <m/>
    <s v="P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5.22E-4"/>
    <n v="5.22E-4"/>
    <s v="USD"/>
    <n v="1"/>
    <n v="5.22E-4"/>
    <n v="5.22E-4"/>
    <s v="N"/>
    <n v="0.1"/>
    <n v="4.6979999999999998E-4"/>
    <n v="1"/>
    <s v="888003062603"/>
  </r>
  <r>
    <x v="1"/>
    <n v="229"/>
    <s v="YouTube"/>
    <m/>
    <s v="P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3.8E-6"/>
    <n v="1.9000000000000001E-5"/>
    <s v="USD"/>
    <n v="1"/>
    <n v="3.8E-6"/>
    <n v="1.9000000000000001E-5"/>
    <s v="N"/>
    <n v="0.1"/>
    <n v="1.7099999999999999E-5"/>
    <n v="1"/>
    <s v="888003062603"/>
  </r>
  <r>
    <x v="1"/>
    <n v="229"/>
    <s v="YouTube"/>
    <m/>
    <s v="P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7.3300000000000001E-6"/>
    <n v="2.1990000000000001E-5"/>
    <s v="USD"/>
    <n v="1"/>
    <n v="7.3300000000000001E-6"/>
    <n v="2.1990000000000001E-5"/>
    <s v="N"/>
    <n v="0.1"/>
    <n v="1.9789999999999999E-5"/>
    <n v="1"/>
    <s v="888003062603"/>
  </r>
  <r>
    <x v="1"/>
    <n v="229"/>
    <s v="YouTube"/>
    <m/>
    <s v="P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2E-5"/>
    <n v="2.4000000000000001E-5"/>
    <s v="USD"/>
    <n v="1"/>
    <n v="1.2E-5"/>
    <n v="2.4000000000000001E-5"/>
    <s v="N"/>
    <n v="0.1"/>
    <n v="2.16E-5"/>
    <n v="1"/>
    <s v="888003062603"/>
  </r>
  <r>
    <x v="1"/>
    <n v="229"/>
    <s v="YouTube"/>
    <m/>
    <s v="P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8E-5"/>
    <n v="2.8E-5"/>
    <s v="USD"/>
    <n v="1"/>
    <n v="2.8E-5"/>
    <n v="2.8E-5"/>
    <s v="N"/>
    <n v="0.1"/>
    <n v="2.5199999999999999E-5"/>
    <n v="1"/>
    <s v="888003062603"/>
  </r>
  <r>
    <x v="1"/>
    <n v="229"/>
    <s v="YouTube"/>
    <m/>
    <s v="P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5.0000000000000002E-5"/>
    <n v="5.0000000000000002E-5"/>
    <s v="USD"/>
    <n v="1"/>
    <n v="5.0000000000000002E-5"/>
    <n v="5.0000000000000002E-5"/>
    <s v="N"/>
    <n v="0.1"/>
    <n v="4.5000000000000003E-5"/>
    <n v="1"/>
    <s v="888003062603"/>
  </r>
  <r>
    <x v="1"/>
    <n v="229"/>
    <s v="YouTube"/>
    <m/>
    <s v="P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6.3E-5"/>
    <n v="6.3E-5"/>
    <s v="USD"/>
    <n v="1"/>
    <n v="6.3E-5"/>
    <n v="6.3E-5"/>
    <s v="N"/>
    <n v="0.1"/>
    <n v="5.6700000000000003E-5"/>
    <n v="1"/>
    <s v="888003062603"/>
  </r>
  <r>
    <x v="1"/>
    <n v="229"/>
    <s v="YouTube"/>
    <m/>
    <s v="P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47E-4"/>
    <n v="2.9399999999999999E-4"/>
    <s v="USD"/>
    <n v="1"/>
    <n v="1.47E-4"/>
    <n v="2.9399999999999999E-4"/>
    <s v="N"/>
    <n v="0.1"/>
    <n v="2.6459999999999998E-4"/>
    <n v="1"/>
    <s v="888003062603"/>
  </r>
  <r>
    <x v="1"/>
    <n v="229"/>
    <s v="YouTube"/>
    <m/>
    <s v="P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0000000000000003E-5"/>
    <n v="4.0000000000000003E-5"/>
    <s v="USD"/>
    <n v="1"/>
    <n v="4.0000000000000003E-5"/>
    <n v="4.0000000000000003E-5"/>
    <s v="N"/>
    <n v="0.1"/>
    <n v="3.6000000000000001E-5"/>
    <n v="1"/>
    <s v="888003062603"/>
  </r>
  <r>
    <x v="1"/>
    <n v="229"/>
    <s v="YouTube"/>
    <m/>
    <s v="P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9.7E-5"/>
    <n v="9.7E-5"/>
    <s v="USD"/>
    <n v="1"/>
    <n v="9.7E-5"/>
    <n v="9.7E-5"/>
    <s v="N"/>
    <n v="0.1"/>
    <n v="8.7299999999999994E-5"/>
    <n v="1"/>
    <s v="888003062603"/>
  </r>
  <r>
    <x v="1"/>
    <n v="229"/>
    <s v="YouTube"/>
    <m/>
    <s v="P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2.1800000000000001E-4"/>
    <n v="6.5399999999999996E-4"/>
    <s v="USD"/>
    <n v="1"/>
    <n v="2.1800000000000001E-4"/>
    <n v="6.5399999999999996E-4"/>
    <s v="N"/>
    <n v="0.1"/>
    <n v="5.886E-4"/>
    <n v="1"/>
    <s v="888003062603"/>
  </r>
  <r>
    <x v="1"/>
    <n v="229"/>
    <s v="YouTube"/>
    <m/>
    <s v="P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2.3117E-4"/>
    <n v="1.3870200000000001E-3"/>
    <s v="USD"/>
    <n v="1"/>
    <n v="2.3117E-4"/>
    <n v="1.3870200000000001E-3"/>
    <s v="N"/>
    <n v="0.1"/>
    <n v="1.24832E-3"/>
    <n v="1"/>
    <s v="888003062603"/>
  </r>
  <r>
    <x v="1"/>
    <n v="229"/>
    <s v="YouTube"/>
    <m/>
    <s v="P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9799999999999998E-4"/>
    <n v="2.9799999999999998E-4"/>
    <s v="USD"/>
    <n v="1"/>
    <n v="2.9799999999999998E-4"/>
    <n v="2.9799999999999998E-4"/>
    <s v="N"/>
    <n v="0.1"/>
    <n v="2.6820000000000001E-4"/>
    <n v="1"/>
    <s v="888003062603"/>
  </r>
  <r>
    <x v="1"/>
    <n v="229"/>
    <s v="YouTube"/>
    <m/>
    <s v="P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4.5232999999999997E-4"/>
    <n v="2.71398E-3"/>
    <s v="USD"/>
    <n v="1"/>
    <n v="4.5232999999999997E-4"/>
    <n v="2.71398E-3"/>
    <s v="N"/>
    <n v="0.1"/>
    <n v="2.4425800000000002E-3"/>
    <n v="1"/>
    <s v="888003062603"/>
  </r>
  <r>
    <x v="1"/>
    <n v="229"/>
    <s v="YouTube"/>
    <m/>
    <s v="P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4.7633000000000002E-4"/>
    <n v="1.42899E-3"/>
    <s v="USD"/>
    <n v="1"/>
    <n v="4.7633000000000002E-4"/>
    <n v="1.42899E-3"/>
    <s v="N"/>
    <n v="0.1"/>
    <n v="1.2860899999999999E-3"/>
    <n v="1"/>
    <s v="888003062603"/>
  </r>
  <r>
    <x v="1"/>
    <n v="229"/>
    <s v="YouTube"/>
    <m/>
    <s v="P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6.2399999999999999E-4"/>
    <n v="1.872E-3"/>
    <s v="USD"/>
    <n v="1"/>
    <n v="6.2399999999999999E-4"/>
    <n v="1.872E-3"/>
    <s v="N"/>
    <n v="0.1"/>
    <n v="1.6848E-3"/>
    <n v="1"/>
    <s v="888003062603"/>
  </r>
  <r>
    <x v="1"/>
    <n v="229"/>
    <s v="YouTube"/>
    <m/>
    <s v="P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7.6400000000000003E-4"/>
    <n v="3.0560000000000001E-3"/>
    <s v="USD"/>
    <n v="1"/>
    <n v="7.6400000000000003E-4"/>
    <n v="3.0560000000000001E-3"/>
    <s v="N"/>
    <n v="0.1"/>
    <n v="2.7504000000000001E-3"/>
    <n v="1"/>
    <s v="888003062603"/>
  </r>
  <r>
    <x v="1"/>
    <n v="229"/>
    <s v="YouTube"/>
    <m/>
    <s v="P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8129999999999999E-3"/>
    <n v="1.8129999999999999E-3"/>
    <s v="USD"/>
    <n v="1"/>
    <n v="1.8129999999999999E-3"/>
    <n v="1.8129999999999999E-3"/>
    <s v="N"/>
    <n v="0.1"/>
    <n v="1.6317E-3"/>
    <n v="1"/>
    <s v="888003062603"/>
  </r>
  <r>
    <x v="1"/>
    <n v="229"/>
    <s v="YouTube"/>
    <m/>
    <s v="P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3.5500000000000002E-5"/>
    <n v="7.1000000000000005E-5"/>
    <s v="USD"/>
    <n v="1"/>
    <n v="3.5500000000000002E-5"/>
    <n v="7.1000000000000005E-5"/>
    <s v="N"/>
    <n v="0.1"/>
    <n v="6.3899999999999995E-5"/>
    <n v="1"/>
    <s v="888003062603"/>
  </r>
  <r>
    <x v="1"/>
    <n v="229"/>
    <s v="YouTube"/>
    <m/>
    <s v="P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2.5799999999999998E-4"/>
    <n v="5.1599999999999997E-4"/>
    <s v="USD"/>
    <n v="1"/>
    <n v="2.5799999999999998E-4"/>
    <n v="5.1599999999999997E-4"/>
    <s v="N"/>
    <n v="0.1"/>
    <n v="4.6440000000000001E-4"/>
    <n v="1"/>
    <s v="888003062603"/>
  </r>
  <r>
    <x v="1"/>
    <n v="229"/>
    <s v="YouTube"/>
    <m/>
    <s v="P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4.4049999999999997E-4"/>
    <n v="8.8099999999999995E-4"/>
    <s v="USD"/>
    <n v="1"/>
    <n v="4.4049999999999997E-4"/>
    <n v="8.8099999999999995E-4"/>
    <s v="N"/>
    <n v="0.1"/>
    <n v="7.9290000000000003E-4"/>
    <n v="1"/>
    <s v="888003062603"/>
  </r>
  <r>
    <x v="1"/>
    <n v="229"/>
    <s v="YouTube"/>
    <m/>
    <s v="PT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6.0099999999999997E-4"/>
    <n v="6.0099999999999997E-4"/>
    <s v="USD"/>
    <n v="1"/>
    <n v="6.0099999999999997E-4"/>
    <n v="6.0099999999999997E-4"/>
    <s v="N"/>
    <n v="0.1"/>
    <n v="5.4089999999999997E-4"/>
    <n v="1"/>
    <s v="888003062603"/>
  </r>
  <r>
    <x v="1"/>
    <n v="229"/>
    <s v="YouTube"/>
    <m/>
    <s v="R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9.4700000000000003E-4"/>
    <n v="9.4700000000000003E-4"/>
    <s v="USD"/>
    <n v="1"/>
    <n v="9.4700000000000003E-4"/>
    <n v="9.4700000000000003E-4"/>
    <s v="N"/>
    <n v="0.1"/>
    <n v="8.5229999999999995E-4"/>
    <n v="1"/>
    <s v="888003062603"/>
  </r>
  <r>
    <x v="1"/>
    <n v="229"/>
    <s v="YouTube"/>
    <m/>
    <s v="R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0000000000000001E-5"/>
    <n v="1.0000000000000001E-5"/>
    <s v="USD"/>
    <n v="1"/>
    <n v="1.0000000000000001E-5"/>
    <n v="1.0000000000000001E-5"/>
    <s v="N"/>
    <n v="0.1"/>
    <n v="9.0000000000000002E-6"/>
    <n v="1"/>
    <s v="888003062603"/>
  </r>
  <r>
    <x v="1"/>
    <n v="229"/>
    <s v="YouTube"/>
    <m/>
    <s v="R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2.2330000000000001E-5"/>
    <n v="6.6989999999999994E-5"/>
    <s v="USD"/>
    <n v="1"/>
    <n v="2.2330000000000001E-5"/>
    <n v="6.6989999999999994E-5"/>
    <s v="N"/>
    <n v="0.1"/>
    <n v="6.029E-5"/>
    <n v="1"/>
    <s v="888003062603"/>
  </r>
  <r>
    <x v="1"/>
    <n v="229"/>
    <s v="YouTube"/>
    <m/>
    <s v="R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94E-4"/>
    <n v="1.94E-4"/>
    <s v="USD"/>
    <n v="1"/>
    <n v="1.94E-4"/>
    <n v="1.94E-4"/>
    <s v="N"/>
    <n v="0.1"/>
    <n v="1.7459999999999999E-4"/>
    <n v="1"/>
    <s v="888003062603"/>
  </r>
  <r>
    <x v="1"/>
    <n v="229"/>
    <s v="YouTube"/>
    <m/>
    <s v="R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21E-4"/>
    <n v="3.21E-4"/>
    <s v="USD"/>
    <n v="1"/>
    <n v="3.21E-4"/>
    <n v="3.21E-4"/>
    <s v="N"/>
    <n v="0.1"/>
    <n v="2.8889999999999997E-4"/>
    <n v="1"/>
    <s v="888003062603"/>
  </r>
  <r>
    <x v="1"/>
    <n v="229"/>
    <s v="YouTube"/>
    <m/>
    <s v="R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7.8799999999999996E-4"/>
    <n v="1.5759999999999999E-3"/>
    <s v="USD"/>
    <n v="1"/>
    <n v="7.8799999999999996E-4"/>
    <n v="1.5759999999999999E-3"/>
    <s v="N"/>
    <n v="0.1"/>
    <n v="1.4184E-3"/>
    <n v="1"/>
    <s v="888003062603"/>
  </r>
  <r>
    <x v="1"/>
    <n v="229"/>
    <s v="YouTube"/>
    <m/>
    <s v="R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1.2E-5"/>
    <n v="3.6000000000000001E-5"/>
    <s v="USD"/>
    <n v="1"/>
    <n v="1.2E-5"/>
    <n v="3.6000000000000001E-5"/>
    <s v="N"/>
    <n v="0.1"/>
    <n v="3.2400000000000001E-5"/>
    <n v="1"/>
    <s v="888003062603"/>
  </r>
  <r>
    <x v="1"/>
    <n v="229"/>
    <s v="YouTube"/>
    <m/>
    <s v="R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9.6000000000000002E-5"/>
    <n v="1.92E-4"/>
    <s v="USD"/>
    <n v="1"/>
    <n v="9.6000000000000002E-5"/>
    <n v="1.92E-4"/>
    <s v="N"/>
    <n v="0.1"/>
    <n v="1.728E-4"/>
    <n v="1"/>
    <s v="888003062603"/>
  </r>
  <r>
    <x v="1"/>
    <n v="229"/>
    <s v="YouTube"/>
    <m/>
    <s v="R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1.1967E-4"/>
    <n v="3.5900999999999999E-4"/>
    <s v="USD"/>
    <n v="1"/>
    <n v="1.1967E-4"/>
    <n v="3.5900999999999999E-4"/>
    <s v="N"/>
    <n v="0.1"/>
    <n v="3.2310999999999999E-4"/>
    <n v="1"/>
    <s v="888003062603"/>
  </r>
  <r>
    <x v="1"/>
    <n v="229"/>
    <s v="YouTube"/>
    <m/>
    <s v="R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2.7367E-4"/>
    <n v="8.2100999999999995E-4"/>
    <s v="USD"/>
    <n v="1"/>
    <n v="2.7367E-4"/>
    <n v="8.2100999999999995E-4"/>
    <s v="N"/>
    <n v="0.1"/>
    <n v="7.3890999999999996E-4"/>
    <n v="1"/>
    <s v="888003062603"/>
  </r>
  <r>
    <x v="1"/>
    <n v="229"/>
    <s v="YouTube"/>
    <m/>
    <s v="S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3899999999999999E-4"/>
    <n v="2.7799999999999998E-4"/>
    <s v="USD"/>
    <n v="1"/>
    <n v="1.3899999999999999E-4"/>
    <n v="2.7799999999999998E-4"/>
    <s v="N"/>
    <n v="0.1"/>
    <n v="2.5020000000000001E-4"/>
    <n v="1"/>
    <s v="888003062603"/>
  </r>
  <r>
    <x v="1"/>
    <n v="229"/>
    <s v="YouTube"/>
    <m/>
    <s v="S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2.175E-4"/>
    <n v="4.35E-4"/>
    <s v="USD"/>
    <n v="1"/>
    <n v="2.175E-4"/>
    <n v="4.35E-4"/>
    <s v="N"/>
    <n v="0.1"/>
    <n v="3.9149999999999998E-4"/>
    <n v="1"/>
    <s v="888003062603"/>
  </r>
  <r>
    <x v="1"/>
    <n v="229"/>
    <s v="YouTube"/>
    <m/>
    <s v="S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6.9999999999999994E-5"/>
    <n v="2.1000000000000001E-4"/>
    <s v="USD"/>
    <n v="1"/>
    <n v="6.9999999999999994E-5"/>
    <n v="2.1000000000000001E-4"/>
    <s v="N"/>
    <n v="0.1"/>
    <n v="1.8900000000000001E-4"/>
    <n v="1"/>
    <s v="888003062603"/>
  </r>
  <r>
    <x v="1"/>
    <n v="229"/>
    <s v="YouTube"/>
    <m/>
    <s v="S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55E-4"/>
    <n v="1.55E-4"/>
    <s v="USD"/>
    <n v="1"/>
    <n v="1.55E-4"/>
    <n v="1.55E-4"/>
    <s v="N"/>
    <n v="0.1"/>
    <n v="1.395E-4"/>
    <n v="1"/>
    <s v="888003062603"/>
  </r>
  <r>
    <x v="1"/>
    <n v="229"/>
    <s v="YouTube"/>
    <m/>
    <s v="SK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4000000000000002E-4"/>
    <n v="3.4000000000000002E-4"/>
    <s v="USD"/>
    <n v="1"/>
    <n v="3.4000000000000002E-4"/>
    <n v="3.4000000000000002E-4"/>
    <s v="N"/>
    <n v="0.1"/>
    <n v="3.0600000000000001E-4"/>
    <n v="1"/>
    <s v="888003062603"/>
  </r>
  <r>
    <x v="1"/>
    <n v="229"/>
    <s v="YouTube"/>
    <m/>
    <s v="SK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5.5500000000000005E-4"/>
    <n v="5.5500000000000005E-4"/>
    <s v="USD"/>
    <n v="1"/>
    <n v="5.5500000000000005E-4"/>
    <n v="5.5500000000000005E-4"/>
    <s v="N"/>
    <n v="0.1"/>
    <n v="4.9950000000000005E-4"/>
    <n v="1"/>
    <s v="888003062603"/>
  </r>
  <r>
    <x v="1"/>
    <n v="229"/>
    <s v="YouTube"/>
    <m/>
    <s v="SK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1490000000000001E-3"/>
    <n v="1.1490000000000001E-3"/>
    <s v="USD"/>
    <n v="1"/>
    <n v="1.1490000000000001E-3"/>
    <n v="1.1490000000000001E-3"/>
    <s v="N"/>
    <n v="0.1"/>
    <n v="1.0341E-3"/>
    <n v="1"/>
    <s v="888003062603"/>
  </r>
  <r>
    <x v="1"/>
    <n v="229"/>
    <s v="YouTube"/>
    <m/>
    <s v="SK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1789999999999999E-3"/>
    <n v="1.1789999999999999E-3"/>
    <s v="USD"/>
    <n v="1"/>
    <n v="1.1789999999999999E-3"/>
    <n v="1.1789999999999999E-3"/>
    <s v="N"/>
    <n v="0.1"/>
    <n v="1.0610999999999999E-3"/>
    <n v="1"/>
    <s v="888003062603"/>
  </r>
  <r>
    <x v="1"/>
    <n v="229"/>
    <s v="YouTube"/>
    <m/>
    <s v="T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2.3499999999999999E-5"/>
    <n v="4.6999999999999997E-5"/>
    <s v="USD"/>
    <n v="1"/>
    <n v="2.3499999999999999E-5"/>
    <n v="4.6999999999999997E-5"/>
    <s v="N"/>
    <n v="0.1"/>
    <n v="4.2299999999999998E-5"/>
    <n v="1"/>
    <s v="888003062603"/>
  </r>
  <r>
    <x v="1"/>
    <n v="229"/>
    <s v="YouTube"/>
    <m/>
    <s v="T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3.9499999999999998E-5"/>
    <n v="7.8999999999999996E-5"/>
    <s v="USD"/>
    <n v="1"/>
    <n v="3.9499999999999998E-5"/>
    <n v="7.8999999999999996E-5"/>
    <s v="N"/>
    <n v="0.1"/>
    <n v="7.1099999999999994E-5"/>
    <n v="1"/>
    <s v="888003062603"/>
  </r>
  <r>
    <x v="1"/>
    <n v="229"/>
    <s v="YouTube"/>
    <m/>
    <s v="T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1.3133E-4"/>
    <n v="3.9398999999999999E-4"/>
    <s v="USD"/>
    <n v="1"/>
    <n v="1.3133E-4"/>
    <n v="3.9398999999999999E-4"/>
    <s v="N"/>
    <n v="0.1"/>
    <n v="3.5459000000000001E-4"/>
    <n v="1"/>
    <s v="888003062603"/>
  </r>
  <r>
    <x v="1"/>
    <n v="229"/>
    <s v="YouTube"/>
    <m/>
    <s v="T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75E-4"/>
    <n v="1.75E-4"/>
    <s v="USD"/>
    <n v="1"/>
    <n v="1.75E-4"/>
    <n v="1.75E-4"/>
    <s v="N"/>
    <n v="0.1"/>
    <n v="1.5750000000000001E-4"/>
    <n v="1"/>
    <s v="888003062603"/>
  </r>
  <r>
    <x v="1"/>
    <n v="229"/>
    <s v="YouTube"/>
    <m/>
    <s v="T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5.7700000000000004E-4"/>
    <n v="5.7700000000000004E-4"/>
    <s v="USD"/>
    <n v="1"/>
    <n v="5.7700000000000004E-4"/>
    <n v="5.7700000000000004E-4"/>
    <s v="N"/>
    <n v="0.1"/>
    <n v="5.1929999999999999E-4"/>
    <n v="1"/>
    <s v="888003062603"/>
  </r>
  <r>
    <x v="1"/>
    <n v="229"/>
    <s v="YouTube"/>
    <m/>
    <s v="TW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2299999999999998E-4"/>
    <n v="4.2299999999999998E-4"/>
    <s v="USD"/>
    <n v="1"/>
    <n v="4.2299999999999998E-4"/>
    <n v="4.2299999999999998E-4"/>
    <s v="N"/>
    <n v="0.1"/>
    <n v="3.8069999999999998E-4"/>
    <n v="1"/>
    <s v="888003062603"/>
  </r>
  <r>
    <x v="1"/>
    <n v="229"/>
    <s v="YouTube"/>
    <m/>
    <s v="TW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897E-3"/>
    <n v="1.897E-3"/>
    <s v="USD"/>
    <n v="1"/>
    <n v="1.897E-3"/>
    <n v="1.897E-3"/>
    <s v="N"/>
    <n v="0.1"/>
    <n v="1.7072999999999999E-3"/>
    <n v="1"/>
    <s v="888003062603"/>
  </r>
  <r>
    <x v="1"/>
    <n v="229"/>
    <s v="YouTube"/>
    <m/>
    <s v="U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7.9900000000000001E-4"/>
    <n v="7.9900000000000001E-4"/>
    <s v="USD"/>
    <n v="1"/>
    <n v="7.9900000000000001E-4"/>
    <n v="7.9900000000000001E-4"/>
    <s v="N"/>
    <n v="0.1"/>
    <n v="7.1909999999999997E-4"/>
    <n v="1"/>
    <s v="888003062603"/>
  </r>
  <r>
    <x v="1"/>
    <n v="229"/>
    <s v="YouTube"/>
    <m/>
    <s v="U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1.2500000000000001E-5"/>
    <n v="5.0000000000000002E-5"/>
    <s v="USD"/>
    <n v="1"/>
    <n v="1.2500000000000001E-5"/>
    <n v="5.0000000000000002E-5"/>
    <s v="N"/>
    <n v="0.1"/>
    <n v="4.5000000000000003E-5"/>
    <n v="1"/>
    <s v="888003062603"/>
  </r>
  <r>
    <x v="1"/>
    <n v="229"/>
    <s v="YouTube"/>
    <m/>
    <s v="U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6.4499999999999996E-5"/>
    <n v="1.2899999999999999E-4"/>
    <s v="USD"/>
    <n v="1"/>
    <n v="6.4499999999999996E-5"/>
    <n v="1.2899999999999999E-4"/>
    <s v="N"/>
    <n v="0.1"/>
    <n v="1.161E-4"/>
    <n v="1"/>
    <s v="888003062603"/>
  </r>
  <r>
    <x v="1"/>
    <n v="229"/>
    <s v="YouTube"/>
    <m/>
    <s v="U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5100000000000001E-4"/>
    <n v="1.5100000000000001E-4"/>
    <s v="USD"/>
    <n v="1"/>
    <n v="1.5100000000000001E-4"/>
    <n v="1.5100000000000001E-4"/>
    <s v="N"/>
    <n v="0.1"/>
    <n v="1.359E-4"/>
    <n v="1"/>
    <s v="888003062603"/>
  </r>
  <r>
    <x v="1"/>
    <n v="229"/>
    <s v="YouTube"/>
    <m/>
    <s v="U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2.1167000000000001E-4"/>
    <n v="6.3500999999999998E-4"/>
    <s v="USD"/>
    <n v="1"/>
    <n v="2.1167000000000001E-4"/>
    <n v="6.3500999999999998E-4"/>
    <s v="N"/>
    <n v="0.1"/>
    <n v="5.7151000000000001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5"/>
    <n v="1.212E-3"/>
    <n v="6.0600000000000003E-3"/>
    <s v="USD"/>
    <n v="1"/>
    <n v="1.212E-3"/>
    <n v="6.0600000000000003E-3"/>
    <s v="N"/>
    <n v="0.1"/>
    <n v="5.4539999999999996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9"/>
    <n v="1.3157799999999999E-3"/>
    <n v="1.184202E-2"/>
    <s v="USD"/>
    <n v="1"/>
    <n v="1.3157799999999999E-3"/>
    <n v="1.184202E-2"/>
    <s v="N"/>
    <n v="0.1"/>
    <n v="1.065782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2"/>
    <n v="1.7565E-3"/>
    <n v="3.5130000000000001E-3"/>
    <s v="USD"/>
    <n v="1"/>
    <n v="1.7565E-3"/>
    <n v="3.5130000000000001E-3"/>
    <s v="N"/>
    <n v="0.1"/>
    <n v="3.16169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7"/>
    <n v="2.2031400000000001E-3"/>
    <n v="1.542198E-2"/>
    <s v="USD"/>
    <n v="1"/>
    <n v="2.2031400000000001E-3"/>
    <n v="1.542198E-2"/>
    <s v="N"/>
    <n v="0.1"/>
    <n v="1.387978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6"/>
    <n v="3.1974999999999998E-3"/>
    <n v="1.9185000000000001E-2"/>
    <s v="USD"/>
    <n v="1"/>
    <n v="3.1974999999999998E-3"/>
    <n v="1.9185000000000001E-2"/>
    <s v="N"/>
    <n v="0.1"/>
    <n v="1.72665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1"/>
    <n v="3.5707299999999998E-3"/>
    <n v="3.9278029999999999E-2"/>
    <s v="USD"/>
    <n v="1"/>
    <n v="3.5707299999999998E-3"/>
    <n v="3.9278029999999999E-2"/>
    <s v="N"/>
    <n v="0.1"/>
    <n v="3.5350230000000003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8"/>
    <n v="3.9043799999999998E-3"/>
    <n v="3.1235039999999999E-2"/>
    <s v="USD"/>
    <n v="1"/>
    <n v="3.9043799999999998E-3"/>
    <n v="3.1235039999999999E-2"/>
    <s v="N"/>
    <n v="0.1"/>
    <n v="2.811154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2"/>
    <n v="4.0255000000000004E-3"/>
    <n v="8.0510000000000009E-3"/>
    <s v="USD"/>
    <n v="1"/>
    <n v="4.0255000000000004E-3"/>
    <n v="8.0510000000000009E-3"/>
    <s v="N"/>
    <n v="0.1"/>
    <n v="7.2459000000000004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8"/>
    <n v="4.7616300000000002E-3"/>
    <n v="3.8093040000000002E-2"/>
    <s v="USD"/>
    <n v="1"/>
    <n v="4.7616300000000002E-3"/>
    <n v="3.8093040000000002E-2"/>
    <s v="N"/>
    <n v="0.1"/>
    <n v="3.428374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4"/>
    <n v="5.0759999999999998E-3"/>
    <n v="2.0303999999999999E-2"/>
    <s v="USD"/>
    <n v="1"/>
    <n v="5.0759999999999998E-3"/>
    <n v="2.0303999999999999E-2"/>
    <s v="N"/>
    <n v="0.1"/>
    <n v="1.82736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7"/>
    <n v="5.1631400000000001E-3"/>
    <n v="3.6141979999999997E-2"/>
    <s v="USD"/>
    <n v="1"/>
    <n v="5.1631400000000001E-3"/>
    <n v="3.6141979999999997E-2"/>
    <s v="N"/>
    <n v="0.1"/>
    <n v="3.252777999999999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8"/>
    <n v="2.0341749999999999E-2"/>
    <n v="0.16273399999999999"/>
    <s v="USD"/>
    <n v="1"/>
    <n v="2.0341749999999999E-2"/>
    <n v="0.16273399999999999"/>
    <s v="N"/>
    <n v="0.1"/>
    <n v="0.1464606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8"/>
    <n v="1.8113E-4"/>
    <n v="1.44904E-3"/>
    <s v="USD"/>
    <n v="1"/>
    <n v="1.8113E-4"/>
    <n v="1.44904E-3"/>
    <s v="N"/>
    <n v="0.1"/>
    <n v="1.304140000000000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4"/>
    <n v="1.8200000000000001E-4"/>
    <n v="7.2800000000000002E-4"/>
    <s v="USD"/>
    <n v="1"/>
    <n v="1.8200000000000001E-4"/>
    <n v="7.2800000000000002E-4"/>
    <s v="N"/>
    <n v="0.1"/>
    <n v="6.5519999999999999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8"/>
    <n v="4.0913000000000001E-4"/>
    <n v="3.2730400000000001E-3"/>
    <s v="USD"/>
    <n v="1"/>
    <n v="4.0913000000000001E-4"/>
    <n v="3.2730400000000001E-3"/>
    <s v="N"/>
    <n v="0.1"/>
    <n v="2.945740000000000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6"/>
    <n v="6.3517000000000001E-4"/>
    <n v="3.81102E-3"/>
    <s v="USD"/>
    <n v="1"/>
    <n v="6.3517000000000001E-4"/>
    <n v="3.81102E-3"/>
    <s v="N"/>
    <n v="0.1"/>
    <n v="3.42991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6"/>
    <n v="6.3900000000000003E-4"/>
    <n v="3.8340000000000002E-3"/>
    <s v="USD"/>
    <n v="1"/>
    <n v="6.3900000000000003E-4"/>
    <n v="3.8340000000000002E-3"/>
    <s v="N"/>
    <n v="0.1"/>
    <n v="3.450599999999999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7"/>
    <n v="8.4071000000000005E-4"/>
    <n v="5.8849699999999998E-3"/>
    <s v="USD"/>
    <n v="1"/>
    <n v="8.4071000000000005E-4"/>
    <n v="5.8849699999999998E-3"/>
    <s v="N"/>
    <n v="0.1"/>
    <n v="5.2964700000000002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6"/>
    <n v="1.2934999999999999E-3"/>
    <n v="7.7609999999999997E-3"/>
    <s v="USD"/>
    <n v="1"/>
    <n v="1.2934999999999999E-3"/>
    <n v="7.7609999999999997E-3"/>
    <s v="N"/>
    <n v="0.1"/>
    <n v="6.9848999999999996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9"/>
    <n v="1.7646700000000001E-3"/>
    <n v="1.5882029999999998E-2"/>
    <s v="USD"/>
    <n v="1"/>
    <n v="1.7646700000000001E-3"/>
    <n v="1.5882029999999998E-2"/>
    <s v="N"/>
    <n v="0.1"/>
    <n v="1.429383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4"/>
    <n v="1.949E-3"/>
    <n v="7.796E-3"/>
    <s v="USD"/>
    <n v="1"/>
    <n v="1.949E-3"/>
    <n v="7.796E-3"/>
    <s v="N"/>
    <n v="0.1"/>
    <n v="7.01639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7"/>
    <n v="1.9924299999999999E-3"/>
    <n v="1.3947009999999999E-2"/>
    <s v="USD"/>
    <n v="1"/>
    <n v="1.9924299999999999E-3"/>
    <n v="1.3947009999999999E-2"/>
    <s v="N"/>
    <n v="0.1"/>
    <n v="1.255231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1"/>
    <n v="2.0300000000000001E-3"/>
    <n v="2.0300000000000001E-3"/>
    <s v="USD"/>
    <n v="1"/>
    <n v="2.0300000000000001E-3"/>
    <n v="2.0300000000000001E-3"/>
    <s v="N"/>
    <n v="0.1"/>
    <n v="1.827000000000000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2"/>
    <n v="2.189E-3"/>
    <n v="4.3779999999999999E-3"/>
    <s v="USD"/>
    <n v="1"/>
    <n v="2.189E-3"/>
    <n v="4.3779999999999999E-3"/>
    <s v="N"/>
    <n v="0.1"/>
    <n v="3.9401999999999996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1"/>
    <n v="2.8419999999999999E-3"/>
    <n v="2.8419999999999999E-3"/>
    <s v="USD"/>
    <n v="1"/>
    <n v="2.8419999999999999E-3"/>
    <n v="2.8419999999999999E-3"/>
    <s v="N"/>
    <n v="0.1"/>
    <n v="2.557799999999999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2"/>
    <n v="5.1910000000000003E-3"/>
    <n v="1.0382000000000001E-2"/>
    <s v="USD"/>
    <n v="1"/>
    <n v="5.1910000000000003E-3"/>
    <n v="1.0382000000000001E-2"/>
    <s v="N"/>
    <n v="0.1"/>
    <n v="9.3437999999999993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32"/>
    <n v="5.4834699999999998E-3"/>
    <n v="0.17547103999999999"/>
    <s v="USD"/>
    <n v="1"/>
    <n v="5.4834699999999998E-3"/>
    <n v="0.17547103999999999"/>
    <s v="N"/>
    <n v="0.1"/>
    <n v="0.15792394000000001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1"/>
    <n v="1.6070999999999998E-2"/>
    <n v="1.6070999999999998E-2"/>
    <s v="USD"/>
    <n v="1"/>
    <n v="1.6070999999999998E-2"/>
    <n v="1.6070999999999998E-2"/>
    <s v="N"/>
    <n v="0.1"/>
    <n v="1.4463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1"/>
    <n v="2.469E-2"/>
    <n v="2.469E-2"/>
    <s v="USD"/>
    <n v="1"/>
    <n v="2.469E-2"/>
    <n v="2.469E-2"/>
    <s v="N"/>
    <n v="0.1"/>
    <n v="2.22210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36"/>
    <n v="1.3011000000000001E-4"/>
    <n v="4.68396E-3"/>
    <s v="USD"/>
    <n v="1"/>
    <n v="1.3011000000000001E-4"/>
    <n v="4.68396E-3"/>
    <s v="N"/>
    <n v="0.1"/>
    <n v="4.215560000000000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2"/>
    <n v="4.4799999999999999E-4"/>
    <n v="5.3759999999999997E-3"/>
    <s v="USD"/>
    <n v="1"/>
    <n v="4.4799999999999999E-4"/>
    <n v="5.3759999999999997E-3"/>
    <s v="N"/>
    <n v="0.1"/>
    <n v="4.8383999999999996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6"/>
    <n v="4.8219000000000002E-4"/>
    <n v="7.7150400000000003E-3"/>
    <s v="USD"/>
    <n v="1"/>
    <n v="4.8219000000000002E-4"/>
    <n v="7.7150400000000003E-3"/>
    <s v="N"/>
    <n v="0.1"/>
    <n v="6.943539999999999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20"/>
    <n v="5.2225000000000004E-4"/>
    <n v="1.0444999999999999E-2"/>
    <s v="USD"/>
    <n v="1"/>
    <n v="5.2225000000000004E-4"/>
    <n v="1.0444999999999999E-2"/>
    <s v="N"/>
    <n v="0.1"/>
    <n v="9.400499999999999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1"/>
    <n v="5.3436E-4"/>
    <n v="5.8779599999999998E-3"/>
    <s v="USD"/>
    <n v="1"/>
    <n v="5.3436E-4"/>
    <n v="5.8779599999999998E-3"/>
    <s v="N"/>
    <n v="0.1"/>
    <n v="5.2901600000000003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6"/>
    <n v="6.0966999999999998E-4"/>
    <n v="3.6580200000000001E-3"/>
    <s v="USD"/>
    <n v="1"/>
    <n v="6.0966999999999998E-4"/>
    <n v="3.6580200000000001E-3"/>
    <s v="N"/>
    <n v="0.1"/>
    <n v="3.2922200000000002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5"/>
    <n v="9.6420000000000002E-4"/>
    <n v="1.4463E-2"/>
    <s v="USD"/>
    <n v="1"/>
    <n v="9.6420000000000002E-4"/>
    <n v="1.4463E-2"/>
    <s v="N"/>
    <n v="0.1"/>
    <n v="1.30167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1.09E-3"/>
    <n v="1.09E-3"/>
    <s v="USD"/>
    <n v="1"/>
    <n v="1.09E-3"/>
    <n v="1.09E-3"/>
    <s v="N"/>
    <n v="0.1"/>
    <n v="9.810000000000001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7"/>
    <n v="1.4422899999999999E-3"/>
    <n v="1.0096030000000001E-2"/>
    <s v="USD"/>
    <n v="1"/>
    <n v="1.4422899999999999E-3"/>
    <n v="1.0096030000000001E-2"/>
    <s v="N"/>
    <n v="0.1"/>
    <n v="9.0864299999999995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2"/>
    <n v="1.482E-3"/>
    <n v="2.9640000000000001E-3"/>
    <s v="USD"/>
    <n v="1"/>
    <n v="1.482E-3"/>
    <n v="2.9640000000000001E-3"/>
    <s v="N"/>
    <n v="0.1"/>
    <n v="2.6676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3"/>
    <n v="1.5890800000000001E-3"/>
    <n v="2.0658039999999999E-2"/>
    <s v="USD"/>
    <n v="1"/>
    <n v="1.5890800000000001E-3"/>
    <n v="2.0658039999999999E-2"/>
    <s v="N"/>
    <n v="0.1"/>
    <n v="1.859223999999999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6"/>
    <n v="1.6069999999999999E-3"/>
    <n v="9.6419999999999995E-3"/>
    <s v="USD"/>
    <n v="1"/>
    <n v="1.6069999999999999E-3"/>
    <n v="9.6419999999999995E-3"/>
    <s v="N"/>
    <n v="0.1"/>
    <n v="8.6777999999999994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1"/>
    <n v="2.1082700000000002E-3"/>
    <n v="2.3190970000000002E-2"/>
    <s v="USD"/>
    <n v="1"/>
    <n v="2.1082700000000002E-3"/>
    <n v="2.3190970000000002E-2"/>
    <s v="N"/>
    <n v="0.1"/>
    <n v="2.087187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3"/>
    <n v="2.1106699999999998E-3"/>
    <n v="6.3320099999999999E-3"/>
    <s v="USD"/>
    <n v="1"/>
    <n v="2.1106699999999998E-3"/>
    <n v="6.3320099999999999E-3"/>
    <s v="N"/>
    <n v="0.1"/>
    <n v="5.6988100000000003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4"/>
    <n v="2.1619999999999999E-3"/>
    <n v="8.6479999999999994E-3"/>
    <s v="USD"/>
    <n v="1"/>
    <n v="2.1619999999999999E-3"/>
    <n v="8.6479999999999994E-3"/>
    <s v="N"/>
    <n v="0.1"/>
    <n v="7.7831999999999997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2"/>
    <n v="2.4039999999999999E-3"/>
    <n v="4.8079999999999998E-3"/>
    <s v="USD"/>
    <n v="1"/>
    <n v="2.4039999999999999E-3"/>
    <n v="4.8079999999999998E-3"/>
    <s v="N"/>
    <n v="0.1"/>
    <n v="4.327199999999999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28"/>
    <n v="2.56946E-3"/>
    <n v="7.1944880000000003E-2"/>
    <s v="USD"/>
    <n v="1"/>
    <n v="2.56946E-3"/>
    <n v="7.1944880000000003E-2"/>
    <s v="N"/>
    <n v="0.1"/>
    <n v="6.4750390000000005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4"/>
    <n v="2.8276400000000002E-3"/>
    <n v="3.9586959999999997E-2"/>
    <s v="USD"/>
    <n v="1"/>
    <n v="2.8276400000000002E-3"/>
    <n v="3.9586959999999997E-2"/>
    <s v="N"/>
    <n v="0.1"/>
    <n v="3.5628260000000002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6"/>
    <n v="3.4533300000000001E-3"/>
    <n v="2.0719979999999999E-2"/>
    <s v="USD"/>
    <n v="1"/>
    <n v="3.4533300000000001E-3"/>
    <n v="2.0719979999999999E-2"/>
    <s v="N"/>
    <n v="0.1"/>
    <n v="1.864798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7"/>
    <n v="3.7590000000000002E-3"/>
    <n v="2.6313E-2"/>
    <s v="USD"/>
    <n v="1"/>
    <n v="3.7590000000000002E-3"/>
    <n v="2.6313E-2"/>
    <s v="N"/>
    <n v="0.1"/>
    <n v="2.36817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78"/>
    <n v="4.0356000000000003E-3"/>
    <n v="0.31477680000000002"/>
    <s v="USD"/>
    <n v="1"/>
    <n v="4.0356000000000003E-3"/>
    <n v="0.31477680000000002"/>
    <s v="N"/>
    <n v="0.1"/>
    <n v="0.2832991200000000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9"/>
    <n v="4.3092199999999999E-3"/>
    <n v="3.8782980000000002E-2"/>
    <s v="USD"/>
    <n v="1"/>
    <n v="4.3092199999999999E-3"/>
    <n v="3.8782980000000002E-2"/>
    <s v="N"/>
    <n v="0.1"/>
    <n v="3.490468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4.5570000000000003E-3"/>
    <n v="4.5570000000000003E-3"/>
    <s v="USD"/>
    <n v="1"/>
    <n v="4.5570000000000003E-3"/>
    <n v="4.5570000000000003E-3"/>
    <s v="N"/>
    <n v="0.1"/>
    <n v="4.1013000000000004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7"/>
    <n v="4.7910000000000001E-3"/>
    <n v="3.3536999999999997E-2"/>
    <s v="USD"/>
    <n v="1"/>
    <n v="4.7910000000000001E-3"/>
    <n v="3.3536999999999997E-2"/>
    <s v="N"/>
    <n v="0.1"/>
    <n v="3.01833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7"/>
    <n v="5.6551400000000003E-3"/>
    <n v="3.958598E-2"/>
    <s v="USD"/>
    <n v="1"/>
    <n v="5.6551400000000003E-3"/>
    <n v="3.958598E-2"/>
    <s v="N"/>
    <n v="0.1"/>
    <n v="3.562738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6.1710000000000003E-3"/>
    <n v="6.1710000000000003E-3"/>
    <s v="USD"/>
    <n v="1"/>
    <n v="6.1710000000000003E-3"/>
    <n v="6.1710000000000003E-3"/>
    <s v="N"/>
    <n v="0.1"/>
    <n v="5.5538999999999996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6"/>
    <n v="7.0008300000000004E-3"/>
    <n v="4.2004979999999997E-2"/>
    <s v="USD"/>
    <n v="1"/>
    <n v="7.0008300000000004E-3"/>
    <n v="4.2004979999999997E-2"/>
    <s v="N"/>
    <n v="0.1"/>
    <n v="3.780448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3"/>
    <n v="7.247E-3"/>
    <n v="2.1741E-2"/>
    <s v="USD"/>
    <n v="1"/>
    <n v="7.247E-3"/>
    <n v="2.1741E-2"/>
    <s v="N"/>
    <n v="0.1"/>
    <n v="1.9566900000000002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21"/>
    <n v="7.8984299999999997E-3"/>
    <n v="0.16586703"/>
    <s v="USD"/>
    <n v="1"/>
    <n v="7.8984299999999997E-3"/>
    <n v="0.16586703"/>
    <s v="N"/>
    <n v="0.1"/>
    <n v="0.14928032999999999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2"/>
    <n v="1.5099E-2"/>
    <n v="3.0197999999999999E-2"/>
    <s v="USD"/>
    <n v="1"/>
    <n v="1.5099E-2"/>
    <n v="3.0197999999999999E-2"/>
    <s v="N"/>
    <n v="0.1"/>
    <n v="2.71782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4"/>
    <n v="7.5749999999999998E-5"/>
    <n v="3.0299999999999999E-4"/>
    <s v="USD"/>
    <n v="1"/>
    <n v="7.5749999999999998E-5"/>
    <n v="3.0299999999999999E-4"/>
    <s v="N"/>
    <n v="0.1"/>
    <n v="2.7270000000000001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9"/>
    <n v="6.8621999999999997E-4"/>
    <n v="6.1759800000000002E-3"/>
    <s v="USD"/>
    <n v="1"/>
    <n v="6.8621999999999997E-4"/>
    <n v="6.1759800000000002E-3"/>
    <s v="N"/>
    <n v="0.1"/>
    <n v="5.55837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"/>
    <n v="7.2199999999999999E-4"/>
    <n v="7.2199999999999999E-4"/>
    <s v="USD"/>
    <n v="1"/>
    <n v="7.2199999999999999E-4"/>
    <n v="7.2199999999999999E-4"/>
    <s v="N"/>
    <n v="0.1"/>
    <n v="6.4979999999999997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0"/>
    <n v="1.0269000000000001E-3"/>
    <n v="1.0269E-2"/>
    <s v="USD"/>
    <n v="1"/>
    <n v="1.0269000000000001E-3"/>
    <n v="1.0269E-2"/>
    <s v="N"/>
    <n v="0.1"/>
    <n v="9.2420999999999996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4"/>
    <n v="1.1065000000000001E-3"/>
    <n v="4.4260000000000002E-3"/>
    <s v="USD"/>
    <n v="1"/>
    <n v="1.1065000000000001E-3"/>
    <n v="4.4260000000000002E-3"/>
    <s v="N"/>
    <n v="0.1"/>
    <n v="3.983399999999999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3"/>
    <n v="1.1586700000000001E-3"/>
    <n v="3.4760099999999999E-3"/>
    <s v="USD"/>
    <n v="1"/>
    <n v="1.1586700000000001E-3"/>
    <n v="3.4760099999999999E-3"/>
    <s v="N"/>
    <n v="0.1"/>
    <n v="3.12840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3"/>
    <n v="1.21933E-3"/>
    <n v="3.6579899999999999E-3"/>
    <s v="USD"/>
    <n v="1"/>
    <n v="1.21933E-3"/>
    <n v="3.6579899999999999E-3"/>
    <s v="N"/>
    <n v="0.1"/>
    <n v="3.2921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9"/>
    <n v="1.2489999999999999E-3"/>
    <n v="1.1240999999999999E-2"/>
    <s v="USD"/>
    <n v="1"/>
    <n v="1.2489999999999999E-3"/>
    <n v="1.1240999999999999E-2"/>
    <s v="N"/>
    <n v="0.1"/>
    <n v="1.0116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6"/>
    <n v="1.513E-3"/>
    <n v="9.0779999999999993E-3"/>
    <s v="USD"/>
    <n v="1"/>
    <n v="1.513E-3"/>
    <n v="9.0779999999999993E-3"/>
    <s v="N"/>
    <n v="0.1"/>
    <n v="8.1702000000000007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8"/>
    <n v="1.58125E-3"/>
    <n v="1.265E-2"/>
    <s v="USD"/>
    <n v="1"/>
    <n v="1.58125E-3"/>
    <n v="1.265E-2"/>
    <s v="N"/>
    <n v="0.1"/>
    <n v="1.138499999999999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5"/>
    <n v="1.6712000000000001E-3"/>
    <n v="8.3560000000000006E-3"/>
    <s v="USD"/>
    <n v="1"/>
    <n v="1.6712000000000001E-3"/>
    <n v="8.3560000000000006E-3"/>
    <s v="N"/>
    <n v="0.1"/>
    <n v="7.5204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20"/>
    <n v="1.7288E-3"/>
    <n v="3.4576000000000003E-2"/>
    <s v="USD"/>
    <n v="1"/>
    <n v="1.7288E-3"/>
    <n v="3.4576000000000003E-2"/>
    <s v="N"/>
    <n v="0.1"/>
    <n v="3.11184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8"/>
    <n v="1.85625E-3"/>
    <n v="1.485E-2"/>
    <s v="USD"/>
    <n v="1"/>
    <n v="1.85625E-3"/>
    <n v="1.485E-2"/>
    <s v="N"/>
    <n v="0.1"/>
    <n v="1.3365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3"/>
    <n v="2.6496699999999998E-3"/>
    <n v="7.9490099999999994E-3"/>
    <s v="USD"/>
    <n v="1"/>
    <n v="2.6496699999999998E-3"/>
    <n v="7.9490099999999994E-3"/>
    <s v="N"/>
    <n v="0.1"/>
    <n v="7.1541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6"/>
    <n v="2.9145E-3"/>
    <n v="1.7486999999999999E-2"/>
    <s v="USD"/>
    <n v="1"/>
    <n v="2.9145E-3"/>
    <n v="1.7486999999999999E-2"/>
    <s v="N"/>
    <n v="0.1"/>
    <n v="1.57383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5"/>
    <n v="3.1148E-3"/>
    <n v="1.5573999999999999E-2"/>
    <s v="USD"/>
    <n v="1"/>
    <n v="3.1148E-3"/>
    <n v="1.5573999999999999E-2"/>
    <s v="N"/>
    <n v="0.1"/>
    <n v="1.40166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5"/>
    <n v="3.3752000000000001E-3"/>
    <n v="1.6875999999999999E-2"/>
    <s v="USD"/>
    <n v="1"/>
    <n v="3.3752000000000001E-3"/>
    <n v="1.6875999999999999E-2"/>
    <s v="N"/>
    <n v="0.1"/>
    <n v="1.518839999999999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6"/>
    <n v="3.9211300000000001E-3"/>
    <n v="6.2738080000000002E-2"/>
    <s v="USD"/>
    <n v="1"/>
    <n v="3.9211300000000001E-3"/>
    <n v="6.2738080000000002E-2"/>
    <s v="N"/>
    <n v="0.1"/>
    <n v="5.6464269999999997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7"/>
    <n v="8.1114299999999993E-3"/>
    <n v="5.6780009999999999E-2"/>
    <s v="USD"/>
    <n v="1"/>
    <n v="8.1114299999999993E-3"/>
    <n v="5.6780009999999999E-2"/>
    <s v="N"/>
    <n v="0.1"/>
    <n v="5.1102010000000003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2"/>
    <n v="1.11685E-2"/>
    <n v="2.2336999999999999E-2"/>
    <s v="USD"/>
    <n v="1"/>
    <n v="1.11685E-2"/>
    <n v="2.2336999999999999E-2"/>
    <s v="N"/>
    <n v="0.1"/>
    <n v="2.01033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"/>
    <n v="9.5843999999999999E-2"/>
    <n v="9.5843999999999999E-2"/>
    <s v="USD"/>
    <n v="1"/>
    <n v="9.5843999999999999E-2"/>
    <n v="9.5843999999999999E-2"/>
    <s v="N"/>
    <n v="0.1"/>
    <n v="8.6259600000000006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96"/>
    <n v="1.1951E-4"/>
    <n v="4.732596E-2"/>
    <s v="USD"/>
    <n v="1"/>
    <n v="1.1951E-4"/>
    <n v="4.732596E-2"/>
    <s v="N"/>
    <n v="0.1"/>
    <n v="4.2593359999999997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10"/>
    <n v="1.9317999999999999E-4"/>
    <n v="0.11783979999999999"/>
    <s v="USD"/>
    <n v="1"/>
    <n v="1.9317999999999999E-4"/>
    <n v="0.11783979999999999"/>
    <s v="N"/>
    <n v="0.1"/>
    <n v="0.1060558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25"/>
    <n v="2.4693000000000002E-4"/>
    <n v="0.12963825000000001"/>
    <s v="USD"/>
    <n v="1"/>
    <n v="2.4693000000000002E-4"/>
    <n v="0.12963825000000001"/>
    <s v="N"/>
    <n v="0.1"/>
    <n v="0.1166744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05"/>
    <n v="2.4940999999999999E-4"/>
    <n v="7.607005E-2"/>
    <s v="USD"/>
    <n v="1"/>
    <n v="2.4940999999999999E-4"/>
    <n v="7.607005E-2"/>
    <s v="N"/>
    <n v="0.1"/>
    <n v="6.8463040000000003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25"/>
    <n v="2.6483000000000002E-4"/>
    <n v="0.11255274999999999"/>
    <s v="USD"/>
    <n v="1"/>
    <n v="2.6483000000000002E-4"/>
    <n v="0.11255274999999999"/>
    <s v="N"/>
    <n v="0.1"/>
    <n v="0.10129747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52"/>
    <n v="3.3715999999999998E-4"/>
    <n v="0.11868032000000001"/>
    <s v="USD"/>
    <n v="1"/>
    <n v="3.3715999999999998E-4"/>
    <n v="0.11868032000000001"/>
    <s v="N"/>
    <n v="0.1"/>
    <n v="0.10681229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2"/>
    <n v="3.6341999999999999E-4"/>
    <n v="4.3610400000000001E-3"/>
    <s v="USD"/>
    <n v="1"/>
    <n v="3.6341999999999999E-4"/>
    <n v="4.3610400000000001E-3"/>
    <s v="N"/>
    <n v="0.1"/>
    <n v="3.92494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18"/>
    <n v="3.7202999999999997E-4"/>
    <n v="0.11830554"/>
    <s v="USD"/>
    <n v="1"/>
    <n v="3.7202999999999997E-4"/>
    <n v="0.11830554"/>
    <s v="N"/>
    <n v="0.1"/>
    <n v="0.10647499000000001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39"/>
    <n v="3.8573999999999998E-4"/>
    <n v="0.13076586000000001"/>
    <s v="USD"/>
    <n v="1"/>
    <n v="3.8573999999999998E-4"/>
    <n v="0.13076586000000001"/>
    <s v="N"/>
    <n v="0.1"/>
    <n v="0.11768927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53"/>
    <n v="4.86E-4"/>
    <n v="7.4357999999999994E-2"/>
    <s v="USD"/>
    <n v="1"/>
    <n v="4.86E-4"/>
    <n v="7.4357999999999994E-2"/>
    <s v="N"/>
    <n v="0.1"/>
    <n v="6.69222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04"/>
    <n v="6.0077000000000004E-4"/>
    <n v="0.12255708"/>
    <s v="USD"/>
    <n v="1"/>
    <n v="6.0077000000000004E-4"/>
    <n v="0.12255708"/>
    <s v="N"/>
    <n v="0.1"/>
    <n v="0.11030137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01"/>
    <n v="8.0521E-4"/>
    <n v="8.1326209999999996E-2"/>
    <s v="USD"/>
    <n v="1"/>
    <n v="8.0521E-4"/>
    <n v="8.1326209999999996E-2"/>
    <s v="N"/>
    <n v="0.1"/>
    <n v="7.3193590000000003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8.5380000000000005E-4"/>
    <n v="4.2690000000000002E-3"/>
    <s v="USD"/>
    <n v="1"/>
    <n v="8.5380000000000005E-4"/>
    <n v="4.2690000000000002E-3"/>
    <s v="N"/>
    <n v="0.1"/>
    <n v="3.8421000000000002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1"/>
    <n v="1.1653600000000001E-3"/>
    <n v="1.2818960000000001E-2"/>
    <s v="USD"/>
    <n v="1"/>
    <n v="1.1653600000000001E-3"/>
    <n v="1.2818960000000001E-2"/>
    <s v="N"/>
    <n v="0.1"/>
    <n v="1.153706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5"/>
    <n v="1.71737E-3"/>
    <n v="6.010795E-2"/>
    <s v="USD"/>
    <n v="1"/>
    <n v="1.71737E-3"/>
    <n v="6.010795E-2"/>
    <s v="N"/>
    <n v="0.1"/>
    <n v="5.4097149999999997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1.77286E-3"/>
    <n v="1.2410020000000001E-2"/>
    <s v="USD"/>
    <n v="1"/>
    <n v="1.77286E-3"/>
    <n v="1.2410020000000001E-2"/>
    <s v="N"/>
    <n v="0.1"/>
    <n v="1.116902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4"/>
    <n v="1.9090400000000001E-3"/>
    <n v="4.5816959999999997E-2"/>
    <s v="USD"/>
    <n v="1"/>
    <n v="1.9090400000000001E-3"/>
    <n v="4.5816959999999997E-2"/>
    <s v="N"/>
    <n v="0.1"/>
    <n v="4.1235260000000003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1"/>
    <n v="2.1495500000000001E-3"/>
    <n v="2.3645050000000001E-2"/>
    <s v="USD"/>
    <n v="1"/>
    <n v="2.1495500000000001E-3"/>
    <n v="2.3645050000000001E-2"/>
    <s v="N"/>
    <n v="0.1"/>
    <n v="2.128054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1"/>
    <n v="2.1731200000000002E-3"/>
    <n v="0.11082912"/>
    <s v="USD"/>
    <n v="1"/>
    <n v="2.1731200000000002E-3"/>
    <n v="0.11082912"/>
    <s v="N"/>
    <n v="0.1"/>
    <n v="9.9746210000000002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2.176E-3"/>
    <n v="8.7039999999999999E-3"/>
    <s v="USD"/>
    <n v="1"/>
    <n v="2.176E-3"/>
    <n v="8.7039999999999999E-3"/>
    <s v="N"/>
    <n v="0.1"/>
    <n v="7.8335999999999996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8"/>
    <n v="2.2026099999999998E-3"/>
    <n v="3.9646979999999998E-2"/>
    <s v="USD"/>
    <n v="1"/>
    <n v="2.2026099999999998E-3"/>
    <n v="3.9646979999999998E-2"/>
    <s v="N"/>
    <n v="0.1"/>
    <n v="3.5682279999999997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8"/>
    <n v="2.3375599999999998E-3"/>
    <n v="4.2076080000000002E-2"/>
    <s v="USD"/>
    <n v="1"/>
    <n v="2.3375599999999998E-3"/>
    <n v="4.2076080000000002E-2"/>
    <s v="N"/>
    <n v="0.1"/>
    <n v="3.786847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09"/>
    <n v="2.6261499999999998E-3"/>
    <n v="0.28625034999999999"/>
    <s v="USD"/>
    <n v="1"/>
    <n v="2.6261499999999998E-3"/>
    <n v="0.28625034999999999"/>
    <s v="N"/>
    <n v="0.1"/>
    <n v="0.25762531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4"/>
    <n v="2.6955E-3"/>
    <n v="6.4692E-2"/>
    <s v="USD"/>
    <n v="1"/>
    <n v="2.6955E-3"/>
    <n v="6.4692E-2"/>
    <s v="N"/>
    <n v="0.1"/>
    <n v="5.8222799999999998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6"/>
    <n v="2.7634999999999999E-3"/>
    <n v="4.4215999999999998E-2"/>
    <s v="USD"/>
    <n v="1"/>
    <n v="2.7634999999999999E-3"/>
    <n v="4.4215999999999998E-2"/>
    <s v="N"/>
    <n v="0.1"/>
    <n v="3.97944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2.9386E-3"/>
    <n v="1.4692999999999999E-2"/>
    <s v="USD"/>
    <n v="1"/>
    <n v="2.9386E-3"/>
    <n v="1.4692999999999999E-2"/>
    <s v="N"/>
    <n v="0.1"/>
    <n v="1.32237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3.00417E-3"/>
    <n v="1.8025019999999999E-2"/>
    <s v="USD"/>
    <n v="1"/>
    <n v="3.00417E-3"/>
    <n v="1.8025019999999999E-2"/>
    <s v="N"/>
    <n v="0.1"/>
    <n v="1.622252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4"/>
    <n v="3.1934300000000001E-3"/>
    <n v="4.4708020000000001E-2"/>
    <s v="USD"/>
    <n v="1"/>
    <n v="3.1934300000000001E-3"/>
    <n v="4.4708020000000001E-2"/>
    <s v="N"/>
    <n v="0.1"/>
    <n v="4.0237219999999997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3.2013800000000002E-3"/>
    <n v="2.5611040000000002E-2"/>
    <s v="USD"/>
    <n v="1"/>
    <n v="3.2013800000000002E-3"/>
    <n v="2.5611040000000002E-2"/>
    <s v="N"/>
    <n v="0.1"/>
    <n v="2.304994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2"/>
    <n v="3.3405000000000002E-3"/>
    <n v="4.0085999999999997E-2"/>
    <s v="USD"/>
    <n v="1"/>
    <n v="3.3405000000000002E-3"/>
    <n v="4.0085999999999997E-2"/>
    <s v="N"/>
    <n v="0.1"/>
    <n v="3.6077400000000003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3.4028000000000001E-3"/>
    <n v="1.7014000000000001E-2"/>
    <s v="USD"/>
    <n v="1"/>
    <n v="3.4028000000000001E-3"/>
    <n v="1.7014000000000001E-2"/>
    <s v="N"/>
    <n v="0.1"/>
    <n v="1.53126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3.6744999999999998E-3"/>
    <n v="1.4697999999999999E-2"/>
    <s v="USD"/>
    <n v="1"/>
    <n v="3.6744999999999998E-3"/>
    <n v="1.4697999999999999E-2"/>
    <s v="N"/>
    <n v="0.1"/>
    <n v="1.32282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8"/>
    <n v="4.1772199999999997E-3"/>
    <n v="7.518996E-2"/>
    <s v="USD"/>
    <n v="1"/>
    <n v="4.1772199999999997E-3"/>
    <n v="7.518996E-2"/>
    <s v="N"/>
    <n v="0.1"/>
    <n v="6.7670960000000002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4.5929999999999999E-3"/>
    <n v="3.6743999999999999E-2"/>
    <s v="USD"/>
    <n v="1"/>
    <n v="4.5929999999999999E-3"/>
    <n v="3.6743999999999999E-2"/>
    <s v="N"/>
    <n v="0.1"/>
    <n v="3.3069599999999998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4.7414299999999996E-3"/>
    <n v="3.3190009999999999E-2"/>
    <s v="USD"/>
    <n v="1"/>
    <n v="4.7414299999999996E-3"/>
    <n v="3.3190009999999999E-2"/>
    <s v="N"/>
    <n v="0.1"/>
    <n v="2.9871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3"/>
    <n v="5.1359200000000004E-3"/>
    <n v="6.676696E-2"/>
    <s v="USD"/>
    <n v="1"/>
    <n v="5.1359200000000004E-3"/>
    <n v="6.676696E-2"/>
    <s v="N"/>
    <n v="0.1"/>
    <n v="6.009026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5.9379999999999997E-3"/>
    <n v="2.3751999999999999E-2"/>
    <s v="USD"/>
    <n v="1"/>
    <n v="5.9379999999999997E-3"/>
    <n v="2.3751999999999999E-2"/>
    <s v="N"/>
    <n v="0.1"/>
    <n v="2.13768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6.48433E-3"/>
    <n v="1.945299E-2"/>
    <s v="USD"/>
    <n v="1"/>
    <n v="6.48433E-3"/>
    <n v="1.945299E-2"/>
    <s v="N"/>
    <n v="0.1"/>
    <n v="1.750768999999999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5"/>
    <n v="7.4366900000000001E-3"/>
    <n v="0.40901795000000002"/>
    <s v="USD"/>
    <n v="1"/>
    <n v="7.4366900000000001E-3"/>
    <n v="0.40901795000000002"/>
    <s v="N"/>
    <n v="0.1"/>
    <n v="0.36811614999999998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2"/>
    <n v="8.9219999999999994E-3"/>
    <n v="0.10706400000000001"/>
    <s v="USD"/>
    <n v="1"/>
    <n v="8.9219999999999994E-3"/>
    <n v="0.10706400000000001"/>
    <s v="N"/>
    <n v="0.1"/>
    <n v="9.6357600000000002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9.4020000000000006E-3"/>
    <n v="9.4020000000000006E-3"/>
    <s v="USD"/>
    <n v="1"/>
    <n v="9.4020000000000006E-3"/>
    <n v="9.4020000000000006E-3"/>
    <s v="N"/>
    <n v="0.1"/>
    <n v="8.4618000000000002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3"/>
    <n v="1.0367E-4"/>
    <n v="3.1101000000000002E-4"/>
    <s v="USD"/>
    <n v="1"/>
    <n v="1.0367E-4"/>
    <n v="3.1101000000000002E-4"/>
    <s v="N"/>
    <n v="0.1"/>
    <n v="2.7991000000000002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2"/>
    <n v="1.5550000000000001E-4"/>
    <n v="3.1100000000000002E-4"/>
    <s v="USD"/>
    <n v="1"/>
    <n v="1.5550000000000001E-4"/>
    <n v="3.1100000000000002E-4"/>
    <s v="N"/>
    <n v="0.1"/>
    <n v="2.7989999999999997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7"/>
    <n v="5.2329000000000004E-4"/>
    <n v="3.6630299999999998E-3"/>
    <s v="USD"/>
    <n v="1"/>
    <n v="5.2329000000000004E-4"/>
    <n v="3.6630299999999998E-3"/>
    <s v="N"/>
    <n v="0.1"/>
    <n v="3.29672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6"/>
    <n v="8.1950000000000002E-4"/>
    <n v="4.9170000000000004E-3"/>
    <s v="USD"/>
    <n v="1"/>
    <n v="8.1950000000000002E-4"/>
    <n v="4.9170000000000004E-3"/>
    <s v="N"/>
    <n v="0.1"/>
    <n v="4.425300000000000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5"/>
    <n v="1.7260000000000001E-3"/>
    <n v="8.6300000000000005E-3"/>
    <s v="USD"/>
    <n v="1"/>
    <n v="1.7260000000000001E-3"/>
    <n v="8.6300000000000005E-3"/>
    <s v="N"/>
    <n v="0.1"/>
    <n v="7.7669999999999996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3"/>
    <n v="1.7416700000000001E-3"/>
    <n v="5.2250100000000004E-3"/>
    <s v="USD"/>
    <n v="1"/>
    <n v="1.7416700000000001E-3"/>
    <n v="5.2250100000000004E-3"/>
    <s v="N"/>
    <n v="0.1"/>
    <n v="4.7025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6"/>
    <n v="1.92483E-3"/>
    <n v="1.154898E-2"/>
    <s v="USD"/>
    <n v="1"/>
    <n v="1.92483E-3"/>
    <n v="1.154898E-2"/>
    <s v="N"/>
    <n v="0.1"/>
    <n v="1.039408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4"/>
    <n v="1.9754999999999998E-3"/>
    <n v="7.9019999999999993E-3"/>
    <s v="USD"/>
    <n v="1"/>
    <n v="1.9754999999999998E-3"/>
    <n v="7.9019999999999993E-3"/>
    <s v="N"/>
    <n v="0.1"/>
    <n v="7.1117999999999997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2"/>
    <n v="2.3684999999999999E-3"/>
    <n v="4.7369999999999999E-3"/>
    <s v="USD"/>
    <n v="1"/>
    <n v="2.3684999999999999E-3"/>
    <n v="4.7369999999999999E-3"/>
    <s v="N"/>
    <n v="0.1"/>
    <n v="4.2633000000000002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13"/>
    <n v="2.3779199999999999E-3"/>
    <n v="3.091296E-2"/>
    <s v="USD"/>
    <n v="1"/>
    <n v="2.3779199999999999E-3"/>
    <n v="3.091296E-2"/>
    <s v="N"/>
    <n v="0.1"/>
    <n v="2.7821660000000002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2"/>
    <n v="2.8245000000000002E-3"/>
    <n v="5.6490000000000004E-3"/>
    <s v="USD"/>
    <n v="1"/>
    <n v="2.8245000000000002E-3"/>
    <n v="5.6490000000000004E-3"/>
    <s v="N"/>
    <n v="0.1"/>
    <n v="5.0841000000000003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6"/>
    <n v="3.0834999999999999E-3"/>
    <n v="1.8501E-2"/>
    <s v="USD"/>
    <n v="1"/>
    <n v="3.0834999999999999E-3"/>
    <n v="1.8501E-2"/>
    <s v="N"/>
    <n v="0.1"/>
    <n v="1.6650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5"/>
    <n v="3.2214000000000001E-3"/>
    <n v="1.6107E-2"/>
    <s v="USD"/>
    <n v="1"/>
    <n v="3.2214000000000001E-3"/>
    <n v="1.6107E-2"/>
    <s v="N"/>
    <n v="0.1"/>
    <n v="1.44963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2"/>
    <n v="4.0010000000000002E-3"/>
    <n v="8.0020000000000004E-3"/>
    <s v="USD"/>
    <n v="1"/>
    <n v="4.0010000000000002E-3"/>
    <n v="8.0020000000000004E-3"/>
    <s v="N"/>
    <n v="0.1"/>
    <n v="7.2018000000000004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2"/>
    <n v="5.1995000000000001E-3"/>
    <n v="1.0399E-2"/>
    <s v="USD"/>
    <n v="1"/>
    <n v="5.1995000000000001E-3"/>
    <n v="1.0399E-2"/>
    <s v="N"/>
    <n v="0.1"/>
    <n v="9.3591000000000004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3"/>
    <n v="5.5436699999999997E-3"/>
    <n v="1.6631010000000002E-2"/>
    <s v="USD"/>
    <n v="1"/>
    <n v="5.5436699999999997E-3"/>
    <n v="1.6631010000000002E-2"/>
    <s v="N"/>
    <n v="0.1"/>
    <n v="1.496790999999999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38"/>
    <n v="6.7625300000000001E-3"/>
    <n v="0.25697614000000002"/>
    <s v="USD"/>
    <n v="1"/>
    <n v="6.7625300000000001E-3"/>
    <n v="0.25697614000000002"/>
    <s v="N"/>
    <n v="0.1"/>
    <n v="0.23127853000000001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2"/>
    <n v="7.0615000000000001E-3"/>
    <n v="1.4123E-2"/>
    <s v="USD"/>
    <n v="1"/>
    <n v="7.0615000000000001E-3"/>
    <n v="1.4123E-2"/>
    <s v="N"/>
    <n v="0.1"/>
    <n v="1.27107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2"/>
    <n v="7.0829999999999999E-3"/>
    <n v="1.4166E-2"/>
    <s v="USD"/>
    <n v="1"/>
    <n v="7.0829999999999999E-3"/>
    <n v="1.4166E-2"/>
    <s v="N"/>
    <n v="0.1"/>
    <n v="1.274939999999999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7"/>
    <n v="2.0429999999999999E-5"/>
    <n v="1.4301E-4"/>
    <s v="USD"/>
    <n v="1"/>
    <n v="2.0429999999999999E-5"/>
    <n v="1.4301E-4"/>
    <s v="N"/>
    <n v="0.1"/>
    <n v="1.2871000000000001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0"/>
    <n v="3.8109999999999999E-4"/>
    <n v="3.8110000000000002E-3"/>
    <s v="USD"/>
    <n v="1"/>
    <n v="3.8109999999999999E-4"/>
    <n v="3.8110000000000002E-3"/>
    <s v="N"/>
    <n v="0.1"/>
    <n v="3.42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7"/>
    <n v="4.9043000000000003E-4"/>
    <n v="3.4330099999999998E-3"/>
    <s v="USD"/>
    <n v="1"/>
    <n v="4.9043000000000003E-4"/>
    <n v="3.4330099999999998E-3"/>
    <s v="N"/>
    <n v="0.1"/>
    <n v="3.08970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3"/>
    <n v="5.1732999999999998E-4"/>
    <n v="1.5519900000000001E-3"/>
    <s v="USD"/>
    <n v="1"/>
    <n v="5.1732999999999998E-4"/>
    <n v="1.5519900000000001E-3"/>
    <s v="N"/>
    <n v="0.1"/>
    <n v="1.3967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0"/>
    <n v="5.4429999999999995E-4"/>
    <n v="5.4429999999999999E-3"/>
    <s v="USD"/>
    <n v="1"/>
    <n v="5.4429999999999995E-4"/>
    <n v="5.4429999999999999E-3"/>
    <s v="N"/>
    <n v="0.1"/>
    <n v="4.898699999999999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6"/>
    <n v="6.9083000000000002E-4"/>
    <n v="4.1449800000000004E-3"/>
    <s v="USD"/>
    <n v="1"/>
    <n v="6.9083000000000002E-4"/>
    <n v="4.1449800000000004E-3"/>
    <s v="N"/>
    <n v="0.1"/>
    <n v="3.7304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0"/>
    <n v="1.0625000000000001E-3"/>
    <n v="1.0625000000000001E-2"/>
    <s v="USD"/>
    <n v="1"/>
    <n v="1.0625000000000001E-3"/>
    <n v="1.0625000000000001E-2"/>
    <s v="N"/>
    <n v="0.1"/>
    <n v="9.562499999999999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7"/>
    <n v="1.1768600000000001E-3"/>
    <n v="8.2380200000000004E-3"/>
    <s v="USD"/>
    <n v="1"/>
    <n v="1.1768600000000001E-3"/>
    <n v="8.2380200000000004E-3"/>
    <s v="N"/>
    <n v="0.1"/>
    <n v="7.41422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8"/>
    <n v="1.2244999999999999E-3"/>
    <n v="9.7959999999999992E-3"/>
    <s v="USD"/>
    <n v="1"/>
    <n v="1.2244999999999999E-3"/>
    <n v="9.7959999999999992E-3"/>
    <s v="N"/>
    <n v="0.1"/>
    <n v="8.8164000000000003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5"/>
    <n v="1.25E-3"/>
    <n v="6.2500000000000003E-3"/>
    <s v="USD"/>
    <n v="1"/>
    <n v="1.25E-3"/>
    <n v="6.2500000000000003E-3"/>
    <s v="N"/>
    <n v="0.1"/>
    <n v="5.624999999999999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3"/>
    <n v="1.2939200000000001E-3"/>
    <n v="1.6820959999999999E-2"/>
    <s v="USD"/>
    <n v="1"/>
    <n v="1.2939200000000001E-3"/>
    <n v="1.6820959999999999E-2"/>
    <s v="N"/>
    <n v="0.1"/>
    <n v="1.513886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1.8389999999999999E-3"/>
    <n v="1.8389999999999999E-3"/>
    <s v="USD"/>
    <n v="1"/>
    <n v="1.8389999999999999E-3"/>
    <n v="1.8389999999999999E-3"/>
    <s v="N"/>
    <n v="0.1"/>
    <n v="1.655100000000000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2.0539999999999998E-3"/>
    <n v="2.0539999999999998E-3"/>
    <s v="USD"/>
    <n v="1"/>
    <n v="2.0539999999999998E-3"/>
    <n v="2.0539999999999998E-3"/>
    <s v="N"/>
    <n v="0.1"/>
    <n v="1.84859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37"/>
    <n v="2.26546E-3"/>
    <n v="8.3822019999999997E-2"/>
    <s v="USD"/>
    <n v="1"/>
    <n v="2.26546E-3"/>
    <n v="8.3822019999999997E-2"/>
    <s v="N"/>
    <n v="0.1"/>
    <n v="7.5439820000000005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8"/>
    <n v="3.4589999999999998E-3"/>
    <n v="2.7671999999999999E-2"/>
    <s v="USD"/>
    <n v="1"/>
    <n v="3.4589999999999998E-3"/>
    <n v="2.7671999999999999E-2"/>
    <s v="N"/>
    <n v="0.1"/>
    <n v="2.49048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2"/>
    <n v="3.6763299999999998E-3"/>
    <n v="4.4115960000000003E-2"/>
    <s v="USD"/>
    <n v="1"/>
    <n v="3.6763299999999998E-3"/>
    <n v="4.4115960000000003E-2"/>
    <s v="N"/>
    <n v="0.1"/>
    <n v="3.970436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7"/>
    <n v="3.8434300000000001E-3"/>
    <n v="2.6904009999999999E-2"/>
    <s v="USD"/>
    <n v="1"/>
    <n v="3.8434300000000001E-3"/>
    <n v="2.6904009999999999E-2"/>
    <s v="N"/>
    <n v="0.1"/>
    <n v="2.42136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4.5560000000000002E-3"/>
    <n v="4.5560000000000002E-3"/>
    <s v="USD"/>
    <n v="1"/>
    <n v="4.5560000000000002E-3"/>
    <n v="4.5560000000000002E-3"/>
    <s v="N"/>
    <n v="0.1"/>
    <n v="4.1003999999999997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6"/>
    <n v="4.85E-5"/>
    <n v="2.9100000000000003E-4"/>
    <s v="USD"/>
    <n v="1"/>
    <n v="4.85E-5"/>
    <n v="2.9100000000000003E-4"/>
    <s v="N"/>
    <n v="0.1"/>
    <n v="2.6190000000000002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3"/>
    <n v="2.3232999999999999E-4"/>
    <n v="6.9698999999999998E-4"/>
    <s v="USD"/>
    <n v="1"/>
    <n v="2.3232999999999999E-4"/>
    <n v="6.9698999999999998E-4"/>
    <s v="N"/>
    <n v="0.1"/>
    <n v="6.2728999999999997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2"/>
    <n v="3.0049999999999999E-4"/>
    <n v="6.0099999999999997E-4"/>
    <s v="USD"/>
    <n v="1"/>
    <n v="3.0049999999999999E-4"/>
    <n v="6.0099999999999997E-4"/>
    <s v="N"/>
    <n v="0.1"/>
    <n v="5.4089999999999997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5"/>
    <n v="5.308E-4"/>
    <n v="2.6540000000000001E-3"/>
    <s v="USD"/>
    <n v="1"/>
    <n v="5.308E-4"/>
    <n v="2.6540000000000001E-3"/>
    <s v="N"/>
    <n v="0.1"/>
    <n v="2.388599999999999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4"/>
    <n v="5.6649999999999995E-4"/>
    <n v="2.2659999999999998E-3"/>
    <s v="USD"/>
    <n v="1"/>
    <n v="5.6649999999999995E-4"/>
    <n v="2.2659999999999998E-3"/>
    <s v="N"/>
    <n v="0.1"/>
    <n v="2.039399999999999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3"/>
    <n v="1.04367E-3"/>
    <n v="3.13101E-3"/>
    <s v="USD"/>
    <n v="1"/>
    <n v="1.04367E-3"/>
    <n v="3.13101E-3"/>
    <s v="N"/>
    <n v="0.1"/>
    <n v="2.81790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1"/>
    <n v="1.7650000000000001E-3"/>
    <n v="1.7650000000000001E-3"/>
    <s v="USD"/>
    <n v="1"/>
    <n v="1.7650000000000001E-3"/>
    <n v="1.7650000000000001E-3"/>
    <s v="N"/>
    <n v="0.1"/>
    <n v="1.588500000000000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2"/>
    <n v="2.8035E-3"/>
    <n v="5.607E-3"/>
    <s v="USD"/>
    <n v="1"/>
    <n v="2.8035E-3"/>
    <n v="5.607E-3"/>
    <s v="N"/>
    <n v="0.1"/>
    <n v="5.046300000000000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12"/>
    <n v="4.666E-3"/>
    <n v="5.5992E-2"/>
    <s v="USD"/>
    <n v="1"/>
    <n v="4.666E-3"/>
    <n v="5.5992E-2"/>
    <s v="N"/>
    <n v="0.1"/>
    <n v="5.03928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1"/>
    <n v="1.1551000000000001E-2"/>
    <n v="1.1551000000000001E-2"/>
    <s v="USD"/>
    <n v="1"/>
    <n v="1.1551000000000001E-2"/>
    <n v="1.1551000000000001E-2"/>
    <s v="N"/>
    <n v="0.1"/>
    <n v="1.0395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2"/>
    <n v="1.9095E-3"/>
    <n v="3.8189999999999999E-3"/>
    <s v="USD"/>
    <n v="1"/>
    <n v="1.9095E-3"/>
    <n v="3.8189999999999999E-3"/>
    <s v="N"/>
    <n v="0.1"/>
    <n v="3.437099999999999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1"/>
    <n v="2.5240000000000002E-3"/>
    <n v="2.5240000000000002E-3"/>
    <s v="USD"/>
    <n v="1"/>
    <n v="2.5240000000000002E-3"/>
    <n v="2.5240000000000002E-3"/>
    <s v="N"/>
    <n v="0.1"/>
    <n v="2.27159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1"/>
    <n v="2.601E-3"/>
    <n v="2.601E-3"/>
    <s v="USD"/>
    <n v="1"/>
    <n v="2.601E-3"/>
    <n v="2.601E-3"/>
    <s v="N"/>
    <n v="0.1"/>
    <n v="2.34089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4"/>
    <n v="8.3999999999999995E-5"/>
    <n v="3.3599999999999998E-4"/>
    <s v="USD"/>
    <n v="1"/>
    <n v="8.3999999999999995E-5"/>
    <n v="3.3599999999999998E-4"/>
    <s v="N"/>
    <n v="0.1"/>
    <n v="3.0239999999999998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4"/>
    <n v="3.9350000000000002E-4"/>
    <n v="1.5740000000000001E-3"/>
    <s v="USD"/>
    <n v="1"/>
    <n v="3.9350000000000002E-4"/>
    <n v="1.5740000000000001E-3"/>
    <s v="N"/>
    <n v="0.1"/>
    <n v="1.416600000000000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1"/>
    <n v="4.5899999999999999E-4"/>
    <n v="4.5899999999999999E-4"/>
    <s v="USD"/>
    <n v="1"/>
    <n v="4.5899999999999999E-4"/>
    <n v="4.5899999999999999E-4"/>
    <s v="N"/>
    <n v="0.1"/>
    <n v="4.1310000000000001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4"/>
    <n v="4.9175E-4"/>
    <n v="1.967E-3"/>
    <s v="USD"/>
    <n v="1"/>
    <n v="4.9175E-4"/>
    <n v="1.967E-3"/>
    <s v="N"/>
    <n v="0.1"/>
    <n v="1.7703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2"/>
    <n v="6.4599999999999998E-4"/>
    <n v="1.292E-3"/>
    <s v="USD"/>
    <n v="1"/>
    <n v="6.4599999999999998E-4"/>
    <n v="1.292E-3"/>
    <s v="N"/>
    <n v="0.1"/>
    <n v="1.162800000000000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5"/>
    <n v="1.5246000000000001E-3"/>
    <n v="7.6229999999999996E-3"/>
    <s v="USD"/>
    <n v="1"/>
    <n v="1.5246000000000001E-3"/>
    <n v="7.6229999999999996E-3"/>
    <s v="N"/>
    <n v="0.1"/>
    <n v="6.8607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9"/>
    <n v="1.66789E-3"/>
    <n v="1.501101E-2"/>
    <s v="USD"/>
    <n v="1"/>
    <n v="1.66789E-3"/>
    <n v="1.501101E-2"/>
    <s v="N"/>
    <n v="0.1"/>
    <n v="1.35099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1"/>
    <n v="1.8469999999999999E-3"/>
    <n v="1.8469999999999999E-3"/>
    <s v="USD"/>
    <n v="1"/>
    <n v="1.8469999999999999E-3"/>
    <n v="1.8469999999999999E-3"/>
    <s v="N"/>
    <n v="0.1"/>
    <n v="1.6623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30"/>
    <n v="2.96437E-3"/>
    <n v="8.8931099999999999E-2"/>
    <s v="USD"/>
    <n v="1"/>
    <n v="2.96437E-3"/>
    <n v="8.8931099999999999E-2"/>
    <s v="N"/>
    <n v="0.1"/>
    <n v="8.0037990000000003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15"/>
    <n v="3.3212699999999999E-3"/>
    <n v="4.9819049999999997E-2"/>
    <s v="USD"/>
    <n v="1"/>
    <n v="3.3212699999999999E-3"/>
    <n v="4.9819049999999997E-2"/>
    <s v="N"/>
    <n v="0.1"/>
    <n v="4.4837139999999998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6"/>
    <n v="5.33067E-3"/>
    <n v="3.1984020000000002E-2"/>
    <s v="USD"/>
    <n v="1"/>
    <n v="5.33067E-3"/>
    <n v="3.1984020000000002E-2"/>
    <s v="N"/>
    <n v="0.1"/>
    <n v="2.878562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37"/>
    <n v="7.23005E-3"/>
    <n v="0.26751185"/>
    <s v="USD"/>
    <n v="1"/>
    <n v="7.23005E-3"/>
    <n v="0.26751185"/>
    <s v="N"/>
    <n v="0.1"/>
    <n v="0.24076065999999999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5"/>
    <n v="7.7958000000000003E-3"/>
    <n v="3.8979E-2"/>
    <s v="USD"/>
    <n v="1"/>
    <n v="7.7958000000000003E-3"/>
    <n v="3.8979E-2"/>
    <s v="N"/>
    <n v="0.1"/>
    <n v="3.5081099999999997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1"/>
    <n v="7.9719999999999999E-3"/>
    <n v="7.9719999999999999E-3"/>
    <s v="USD"/>
    <n v="1"/>
    <n v="7.9719999999999999E-3"/>
    <n v="7.9719999999999999E-3"/>
    <s v="N"/>
    <n v="0.1"/>
    <n v="7.1748000000000003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1"/>
    <n v="9.7660000000000004E-3"/>
    <n v="9.7660000000000004E-3"/>
    <s v="USD"/>
    <n v="1"/>
    <n v="9.7660000000000004E-3"/>
    <n v="9.7660000000000004E-3"/>
    <s v="N"/>
    <n v="0.1"/>
    <n v="8.7893999999999993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1"/>
    <n v="7.8904000000000002E-2"/>
    <n v="7.8904000000000002E-2"/>
    <s v="USD"/>
    <n v="1"/>
    <n v="7.8904000000000002E-2"/>
    <n v="7.8904000000000002E-2"/>
    <s v="N"/>
    <n v="0.1"/>
    <n v="7.1013599999999996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5"/>
    <n v="3.3599999999999997E-5"/>
    <n v="1.6799999999999999E-4"/>
    <s v="USD"/>
    <n v="1"/>
    <n v="3.3599999999999997E-5"/>
    <n v="1.6799999999999999E-4"/>
    <s v="N"/>
    <n v="0.1"/>
    <n v="1.5119999999999999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3"/>
    <n v="1.8833000000000001E-4"/>
    <n v="5.6499000000000002E-4"/>
    <s v="USD"/>
    <n v="1"/>
    <n v="1.8833000000000001E-4"/>
    <n v="5.6499000000000002E-4"/>
    <s v="N"/>
    <n v="0.1"/>
    <n v="5.0849000000000001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2"/>
    <n v="8.2950000000000005E-4"/>
    <n v="1.6590000000000001E-3"/>
    <s v="USD"/>
    <n v="1"/>
    <n v="8.2950000000000005E-4"/>
    <n v="1.6590000000000001E-3"/>
    <s v="N"/>
    <n v="0.1"/>
    <n v="1.493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7"/>
    <n v="9.9142999999999996E-4"/>
    <n v="6.9400099999999999E-3"/>
    <s v="USD"/>
    <n v="1"/>
    <n v="9.9142999999999996E-4"/>
    <n v="6.9400099999999999E-3"/>
    <s v="N"/>
    <n v="0.1"/>
    <n v="6.246009999999999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2"/>
    <n v="1.681E-3"/>
    <n v="3.362E-3"/>
    <s v="USD"/>
    <n v="1"/>
    <n v="1.681E-3"/>
    <n v="3.362E-3"/>
    <s v="N"/>
    <n v="0.1"/>
    <n v="3.02579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3"/>
    <n v="1.72233E-3"/>
    <n v="5.1669899999999998E-3"/>
    <s v="USD"/>
    <n v="1"/>
    <n v="1.72233E-3"/>
    <n v="5.1669899999999998E-3"/>
    <s v="N"/>
    <n v="0.1"/>
    <n v="4.6502899999999996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3"/>
    <n v="1.77567E-3"/>
    <n v="5.3270100000000001E-3"/>
    <s v="USD"/>
    <n v="1"/>
    <n v="1.77567E-3"/>
    <n v="5.3270100000000001E-3"/>
    <s v="N"/>
    <n v="0.1"/>
    <n v="4.7943100000000004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4"/>
    <n v="1.9272499999999999E-3"/>
    <n v="7.7089999999999997E-3"/>
    <s v="USD"/>
    <n v="1"/>
    <n v="1.9272499999999999E-3"/>
    <n v="7.7089999999999997E-3"/>
    <s v="N"/>
    <n v="0.1"/>
    <n v="6.938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8"/>
    <n v="2.84338E-3"/>
    <n v="2.274704E-2"/>
    <s v="USD"/>
    <n v="1"/>
    <n v="2.84338E-3"/>
    <n v="2.274704E-2"/>
    <s v="N"/>
    <n v="0.1"/>
    <n v="2.047233999999999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1"/>
    <n v="3.8189999999999999E-3"/>
    <n v="3.8189999999999999E-3"/>
    <s v="USD"/>
    <n v="1"/>
    <n v="3.8189999999999999E-3"/>
    <n v="3.8189999999999999E-3"/>
    <s v="N"/>
    <n v="0.1"/>
    <n v="3.437099999999999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1"/>
    <n v="6.4939999999999998E-3"/>
    <n v="6.4939999999999998E-3"/>
    <s v="USD"/>
    <n v="1"/>
    <n v="6.4939999999999998E-3"/>
    <n v="6.4939999999999998E-3"/>
    <s v="N"/>
    <n v="0.1"/>
    <n v="5.844600000000000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4"/>
    <n v="1.0120000000000001E-3"/>
    <n v="4.0480000000000004E-3"/>
    <s v="USD"/>
    <n v="1"/>
    <n v="1.0120000000000001E-3"/>
    <n v="4.0480000000000004E-3"/>
    <s v="N"/>
    <n v="0.1"/>
    <n v="3.6432000000000001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"/>
    <n v="1.3979999999999999E-3"/>
    <n v="1.3979999999999999E-3"/>
    <s v="USD"/>
    <n v="1"/>
    <n v="1.3979999999999999E-3"/>
    <n v="1.3979999999999999E-3"/>
    <s v="N"/>
    <n v="0.1"/>
    <n v="1.25819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3"/>
    <n v="1.6946699999999999E-3"/>
    <n v="5.0840099999999999E-3"/>
    <s v="USD"/>
    <n v="1"/>
    <n v="1.6946699999999999E-3"/>
    <n v="5.0840099999999999E-3"/>
    <s v="N"/>
    <n v="0.1"/>
    <n v="4.57560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3"/>
    <n v="2.003E-3"/>
    <n v="6.0089999999999996E-3"/>
    <s v="USD"/>
    <n v="1"/>
    <n v="2.003E-3"/>
    <n v="6.0089999999999996E-3"/>
    <s v="N"/>
    <n v="0.1"/>
    <n v="5.408099999999999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4"/>
    <n v="2.0990000000000002E-3"/>
    <n v="8.3960000000000007E-3"/>
    <s v="USD"/>
    <n v="1"/>
    <n v="2.0990000000000002E-3"/>
    <n v="8.3960000000000007E-3"/>
    <s v="N"/>
    <n v="0.1"/>
    <n v="7.5563999999999996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5"/>
    <n v="2.2988000000000001E-3"/>
    <n v="1.1494000000000001E-2"/>
    <s v="USD"/>
    <n v="1"/>
    <n v="2.2988000000000001E-3"/>
    <n v="1.1494000000000001E-2"/>
    <s v="N"/>
    <n v="0.1"/>
    <n v="1.034460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2"/>
    <n v="2.6717500000000001E-3"/>
    <n v="3.2060999999999999E-2"/>
    <s v="USD"/>
    <n v="1"/>
    <n v="2.6717500000000001E-3"/>
    <n v="3.2060999999999999E-2"/>
    <s v="N"/>
    <n v="0.1"/>
    <n v="2.885489999999999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3"/>
    <n v="3.2130800000000001E-3"/>
    <n v="4.1770040000000001E-2"/>
    <s v="USD"/>
    <n v="1"/>
    <n v="3.2130800000000001E-3"/>
    <n v="4.1770040000000001E-2"/>
    <s v="N"/>
    <n v="0.1"/>
    <n v="3.7593040000000001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"/>
    <n v="3.241E-3"/>
    <n v="3.241E-3"/>
    <s v="USD"/>
    <n v="1"/>
    <n v="3.241E-3"/>
    <n v="3.241E-3"/>
    <s v="N"/>
    <n v="0.1"/>
    <n v="2.9169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5"/>
    <n v="3.7690000000000002E-3"/>
    <n v="1.8845000000000001E-2"/>
    <s v="USD"/>
    <n v="1"/>
    <n v="3.7690000000000002E-3"/>
    <n v="1.8845000000000001E-2"/>
    <s v="N"/>
    <n v="0.1"/>
    <n v="1.69605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4"/>
    <n v="4.0176400000000003E-3"/>
    <n v="5.6246959999999999E-2"/>
    <s v="USD"/>
    <n v="1"/>
    <n v="4.0176400000000003E-3"/>
    <n v="5.6246959999999999E-2"/>
    <s v="N"/>
    <n v="0.1"/>
    <n v="5.0622260000000002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6"/>
    <n v="4.6941700000000001E-3"/>
    <n v="2.8165019999999999E-2"/>
    <s v="USD"/>
    <n v="1"/>
    <n v="4.6941700000000001E-3"/>
    <n v="2.8165019999999999E-2"/>
    <s v="N"/>
    <n v="0.1"/>
    <n v="2.534851999999999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1"/>
    <n v="6.9150000000000001E-3"/>
    <n v="7.6064999999999994E-2"/>
    <s v="USD"/>
    <n v="1"/>
    <n v="6.9150000000000001E-3"/>
    <n v="7.6064999999999994E-2"/>
    <s v="N"/>
    <n v="0.1"/>
    <n v="6.8458500000000005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3"/>
    <n v="8.1863300000000003E-3"/>
    <n v="2.4558989999999999E-2"/>
    <s v="USD"/>
    <n v="1"/>
    <n v="8.1863300000000003E-3"/>
    <n v="2.4558989999999999E-2"/>
    <s v="N"/>
    <n v="0.1"/>
    <n v="2.2103089999999999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8"/>
    <n v="1.159544E-2"/>
    <n v="0.20871792"/>
    <s v="USD"/>
    <n v="1"/>
    <n v="1.159544E-2"/>
    <n v="0.20871792"/>
    <s v="N"/>
    <n v="0.1"/>
    <n v="0.1878461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6"/>
    <n v="1.259919E-2"/>
    <n v="0.20158704"/>
    <s v="USD"/>
    <n v="1"/>
    <n v="1.259919E-2"/>
    <n v="0.20158704"/>
    <s v="N"/>
    <n v="0.1"/>
    <n v="0.18142833999999999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22"/>
    <n v="3.4304679999999997E-2"/>
    <n v="0.75470296000000003"/>
    <s v="USD"/>
    <n v="1"/>
    <n v="3.4304679999999997E-2"/>
    <n v="0.75470296000000003"/>
    <s v="N"/>
    <n v="0.1"/>
    <n v="0.6792326600000000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5"/>
    <n v="1.192E-4"/>
    <n v="5.9599999999999996E-4"/>
    <s v="USD"/>
    <n v="1"/>
    <n v="1.192E-4"/>
    <n v="5.9599999999999996E-4"/>
    <s v="N"/>
    <n v="0.1"/>
    <n v="5.3640000000000003E-4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3"/>
    <n v="8.4999999999999995E-4"/>
    <n v="2.5500000000000002E-3"/>
    <s v="USD"/>
    <n v="1"/>
    <n v="8.4999999999999995E-4"/>
    <n v="2.5500000000000002E-3"/>
    <s v="N"/>
    <n v="0.1"/>
    <n v="2.2950000000000002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1"/>
    <n v="1.4729999999999999E-3"/>
    <n v="1.4729999999999999E-3"/>
    <s v="USD"/>
    <n v="1"/>
    <n v="1.4729999999999999E-3"/>
    <n v="1.4729999999999999E-3"/>
    <s v="N"/>
    <n v="0.1"/>
    <n v="1.3257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4"/>
    <n v="2.0135000000000001E-3"/>
    <n v="8.0540000000000004E-3"/>
    <s v="USD"/>
    <n v="1"/>
    <n v="2.0135000000000001E-3"/>
    <n v="8.0540000000000004E-3"/>
    <s v="N"/>
    <n v="0.1"/>
    <n v="7.2486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4"/>
    <n v="2.5860000000000002E-3"/>
    <n v="1.0344000000000001E-2"/>
    <s v="USD"/>
    <n v="1"/>
    <n v="2.5860000000000002E-3"/>
    <n v="1.0344000000000001E-2"/>
    <s v="N"/>
    <n v="0.1"/>
    <n v="9.3095999999999995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2"/>
    <n v="2.9115E-3"/>
    <n v="5.8230000000000001E-3"/>
    <s v="USD"/>
    <n v="1"/>
    <n v="2.9115E-3"/>
    <n v="5.8230000000000001E-3"/>
    <s v="N"/>
    <n v="0.1"/>
    <n v="5.2407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2"/>
    <n v="3.6164999999999999E-3"/>
    <n v="7.2329999999999998E-3"/>
    <s v="USD"/>
    <n v="1"/>
    <n v="3.6164999999999999E-3"/>
    <n v="7.2329999999999998E-3"/>
    <s v="N"/>
    <n v="0.1"/>
    <n v="6.5097000000000002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1"/>
    <n v="3.8419999999999999E-3"/>
    <n v="3.8419999999999999E-3"/>
    <s v="USD"/>
    <n v="1"/>
    <n v="3.8419999999999999E-3"/>
    <n v="3.8419999999999999E-3"/>
    <s v="N"/>
    <n v="0.1"/>
    <n v="3.4578E-3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1"/>
    <n v="1.145E-2"/>
    <n v="1.145E-2"/>
    <s v="USD"/>
    <n v="1"/>
    <n v="1.145E-2"/>
    <n v="1.145E-2"/>
    <s v="N"/>
    <n v="0.1"/>
    <n v="1.0305E-2"/>
    <n v="1"/>
    <s v="888003062603"/>
  </r>
  <r>
    <x v="1"/>
    <n v="229"/>
    <s v="YouTub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1"/>
    <n v="1.4851E-2"/>
    <n v="1.4851E-2"/>
    <s v="USD"/>
    <n v="1"/>
    <n v="1.4851E-2"/>
    <n v="1.4851E-2"/>
    <s v="N"/>
    <n v="0.1"/>
    <n v="1.33659E-2"/>
    <n v="1"/>
    <s v="888003062603"/>
  </r>
  <r>
    <x v="1"/>
    <n v="229"/>
    <s v="YouTube"/>
    <m/>
    <s v="VN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4.4669999999999998E-5"/>
    <n v="1.3401E-4"/>
    <s v="USD"/>
    <n v="1"/>
    <n v="4.4669999999999998E-5"/>
    <n v="1.3401E-4"/>
    <s v="N"/>
    <n v="0.1"/>
    <n v="1.2061E-4"/>
    <n v="1"/>
    <s v="888003062603"/>
  </r>
  <r>
    <x v="1"/>
    <n v="229"/>
    <s v="YouTube"/>
    <m/>
    <s v="Z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3.1999999999999999E-5"/>
    <n v="6.3999999999999997E-5"/>
    <s v="USD"/>
    <n v="1"/>
    <n v="3.1999999999999999E-5"/>
    <n v="6.3999999999999997E-5"/>
    <s v="N"/>
    <n v="0.1"/>
    <n v="5.7599999999999997E-5"/>
    <n v="1"/>
    <s v="888003062603"/>
  </r>
  <r>
    <x v="1"/>
    <n v="229"/>
    <s v="YouTube"/>
    <m/>
    <s v="Z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5.3000000000000001E-5"/>
    <n v="1.06E-4"/>
    <s v="USD"/>
    <n v="1"/>
    <n v="5.3000000000000001E-5"/>
    <n v="1.06E-4"/>
    <s v="N"/>
    <n v="0.1"/>
    <n v="9.5400000000000001E-5"/>
    <n v="1"/>
    <s v="888003062603"/>
  </r>
  <r>
    <x v="1"/>
    <n v="229"/>
    <s v="YouTube"/>
    <m/>
    <s v="Z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7.5799999999999999E-5"/>
    <n v="3.79E-4"/>
    <s v="USD"/>
    <n v="1"/>
    <n v="7.5799999999999999E-5"/>
    <n v="3.79E-4"/>
    <s v="N"/>
    <n v="0.1"/>
    <n v="3.411E-4"/>
    <n v="1"/>
    <s v="888003062603"/>
  </r>
  <r>
    <x v="1"/>
    <n v="229"/>
    <s v="YouTube"/>
    <m/>
    <s v="Z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3900000000000001E-4"/>
    <n v="2.3900000000000001E-4"/>
    <s v="USD"/>
    <n v="1"/>
    <n v="2.3900000000000001E-4"/>
    <n v="2.3900000000000001E-4"/>
    <s v="N"/>
    <n v="0.1"/>
    <n v="2.151E-4"/>
    <n v="1"/>
    <s v="888003062603"/>
  </r>
  <r>
    <x v="1"/>
    <n v="229"/>
    <s v="YouTube"/>
    <m/>
    <s v="Z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8800000000000001E-4"/>
    <n v="2.8800000000000001E-4"/>
    <s v="USD"/>
    <n v="1"/>
    <n v="2.8800000000000001E-4"/>
    <n v="2.8800000000000001E-4"/>
    <s v="N"/>
    <n v="0.1"/>
    <n v="2.5920000000000001E-4"/>
    <n v="1"/>
    <s v="888003062603"/>
  </r>
  <r>
    <x v="1"/>
    <n v="1381"/>
    <s v="TikTok"/>
    <s v="Merlin"/>
    <s v="AU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BR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BS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BZ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CA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CL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CO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EG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FI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FR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GB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GR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GU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IE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IS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IT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JP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KZ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LA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8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MA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MX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NG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NO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PE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TH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US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US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2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US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148"/>
    <n v="4.5499999999999996E-6"/>
    <n v="2.7973399999999999E-2"/>
    <s v="USD"/>
    <n v="1"/>
    <n v="4.5499999999999996E-6"/>
    <n v="2.7973399999999999E-2"/>
    <s v="N"/>
    <n v="0.1"/>
    <n v="2.517606E-2"/>
    <n v="1"/>
    <s v="888003062603"/>
  </r>
  <r>
    <x v="1"/>
    <n v="1381"/>
    <s v="TikTok"/>
    <s v="Merlin"/>
    <s v="US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2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US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4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US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6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VE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0"/>
    <n v="0"/>
    <s v="USD"/>
    <n v="1"/>
    <n v="0"/>
    <n v="0"/>
    <s v="N"/>
    <n v="0.1"/>
    <n v="0"/>
    <n v="1"/>
    <s v="888003062603"/>
  </r>
  <r>
    <x v="1"/>
    <n v="1381"/>
    <s v="TikTok"/>
    <s v="Merlin"/>
    <s v="VN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613"/>
    <s v="Douyin"/>
    <s v="Merlin"/>
    <s v="CN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0"/>
    <n v="0"/>
    <s v="USD"/>
    <n v="1"/>
    <n v="0"/>
    <n v="0"/>
    <s v="N"/>
    <n v="0.1"/>
    <n v="0"/>
    <n v="1"/>
    <s v="888003062603"/>
  </r>
  <r>
    <x v="1"/>
    <n v="11512"/>
    <s v="Snap"/>
    <s v="Merlin"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0"/>
    <n v="0"/>
    <n v="0"/>
    <s v="USD"/>
    <n v="1"/>
    <n v="0"/>
    <n v="0"/>
    <s v="N"/>
    <n v="0.1"/>
    <n v="0"/>
    <n v="1"/>
    <s v="888003062603"/>
  </r>
  <r>
    <x v="1"/>
    <n v="11512"/>
    <s v="Snap"/>
    <s v="Merlin"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0"/>
    <n v="0"/>
    <n v="0"/>
    <s v="USD"/>
    <n v="1"/>
    <n v="0"/>
    <n v="0"/>
    <s v="N"/>
    <n v="0.1"/>
    <n v="0"/>
    <n v="1"/>
    <s v="888003062603"/>
  </r>
  <r>
    <x v="1"/>
    <n v="11512"/>
    <s v="Snap"/>
    <s v="Merlin"/>
    <s v="IN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0"/>
    <n v="0"/>
    <n v="0"/>
    <s v="USD"/>
    <n v="1"/>
    <n v="0"/>
    <n v="0"/>
    <s v="N"/>
    <n v="0.1"/>
    <n v="0"/>
    <n v="1"/>
    <s v="888003062603"/>
  </r>
  <r>
    <x v="1"/>
    <n v="11512"/>
    <s v="Snap"/>
    <s v="Merlin"/>
    <s v="J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0"/>
    <n v="0"/>
    <n v="0"/>
    <s v="USD"/>
    <n v="1"/>
    <n v="0"/>
    <n v="0"/>
    <s v="N"/>
    <n v="0.1"/>
    <n v="0"/>
    <n v="1"/>
    <s v="888003062603"/>
  </r>
  <r>
    <x v="1"/>
    <n v="11512"/>
    <s v="Snap"/>
    <s v="Merlin"/>
    <s v="SG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0"/>
    <n v="0"/>
    <n v="0"/>
    <s v="USD"/>
    <n v="1"/>
    <n v="0"/>
    <n v="0"/>
    <s v="N"/>
    <n v="0.1"/>
    <n v="0"/>
    <n v="1"/>
    <s v="888003062603"/>
  </r>
  <r>
    <x v="1"/>
    <n v="11512"/>
    <s v="Snap"/>
    <s v="Merlin"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6"/>
    <n v="1.83136E-3"/>
    <n v="0.10255615999999999"/>
    <s v="USD"/>
    <n v="1"/>
    <n v="1.83136E-3"/>
    <n v="0.10255615999999999"/>
    <s v="N"/>
    <n v="0.1"/>
    <n v="9.230054E-2"/>
    <n v="1"/>
    <s v="888003062603"/>
  </r>
  <r>
    <x v="1"/>
    <n v="1105"/>
    <s v="iTunes Cloud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003062603"/>
  </r>
  <r>
    <x v="1"/>
    <n v="1105"/>
    <s v="iTunes Cloud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003062603"/>
  </r>
  <r>
    <x v="1"/>
    <n v="1105"/>
    <s v="iTunes Cloud"/>
    <m/>
    <s v="GB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8.564E-4"/>
    <n v="8.564E-4"/>
    <s v="GBP"/>
    <n v="1.26799196"/>
    <n v="1.08591E-3"/>
    <n v="1.08591E-3"/>
    <s v="N"/>
    <n v="0.1"/>
    <n v="9.7732000000000006E-4"/>
    <n v="1"/>
    <s v="888003062603"/>
  </r>
  <r>
    <x v="1"/>
    <n v="1105"/>
    <s v="iTunes Cloud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003062603"/>
  </r>
  <r>
    <x v="1"/>
    <n v="1105"/>
    <s v="iTunes Cloud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003062603"/>
  </r>
  <r>
    <x v="1"/>
    <n v="1105"/>
    <s v="iTunes Cloud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71"/>
    <n v="1.0988300000000001E-3"/>
    <n v="0.18789992999999999"/>
    <s v="USD"/>
    <n v="1"/>
    <n v="1.0988300000000001E-3"/>
    <n v="0.18789992999999999"/>
    <s v="N"/>
    <n v="0.1"/>
    <n v="0.16910993999999999"/>
    <n v="1"/>
    <s v="888003062603"/>
  </r>
  <r>
    <x v="1"/>
    <n v="1105"/>
    <s v="iTunes Cloud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003062603"/>
  </r>
  <r>
    <x v="1"/>
    <n v="1105"/>
    <s v="iTunes Cloud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4"/>
    <n v="1.0988300000000001E-3"/>
    <n v="2.637192E-2"/>
    <s v="USD"/>
    <n v="1"/>
    <n v="1.0988300000000001E-3"/>
    <n v="2.637192E-2"/>
    <s v="N"/>
    <n v="0.1"/>
    <n v="2.3734729999999999E-2"/>
    <n v="1"/>
    <s v="888003062603"/>
  </r>
  <r>
    <x v="1"/>
    <n v="1105"/>
    <s v="iTunes Cloud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5"/>
    <n v="1.0988300000000001E-3"/>
    <n v="5.4941499999999997E-3"/>
    <s v="USD"/>
    <n v="1"/>
    <n v="1.0988300000000001E-3"/>
    <n v="5.4941499999999997E-3"/>
    <s v="N"/>
    <n v="0.1"/>
    <n v="4.9447299999999996E-3"/>
    <n v="1"/>
    <s v="888003062603"/>
  </r>
  <r>
    <x v="1"/>
    <n v="1105"/>
    <s v="iTunes Cloud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120"/>
    <n v="1.0988300000000001E-3"/>
    <n v="0.13185959999999999"/>
    <s v="USD"/>
    <n v="1"/>
    <n v="1.0988300000000001E-3"/>
    <n v="0.13185959999999999"/>
    <s v="N"/>
    <n v="0.1"/>
    <n v="0.11867364"/>
    <n v="1"/>
    <s v="888003062603"/>
  </r>
  <r>
    <x v="1"/>
    <n v="1105"/>
    <s v="iTunes Cloud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3"/>
    <n v="1.0988300000000001E-3"/>
    <n v="3.29649E-3"/>
    <s v="USD"/>
    <n v="1"/>
    <n v="1.0988300000000001E-3"/>
    <n v="3.29649E-3"/>
    <s v="N"/>
    <n v="0.1"/>
    <n v="2.9668400000000001E-3"/>
    <n v="1"/>
    <s v="888003062603"/>
  </r>
  <r>
    <x v="1"/>
    <n v="1105"/>
    <s v="iTunes Cloud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2"/>
    <n v="1.0988300000000001E-3"/>
    <n v="2.1976600000000002E-3"/>
    <s v="USD"/>
    <n v="1"/>
    <n v="1.0988300000000001E-3"/>
    <n v="2.1976600000000002E-3"/>
    <s v="N"/>
    <n v="0.1"/>
    <n v="1.9778899999999999E-3"/>
    <n v="1"/>
    <s v="888003062603"/>
  </r>
  <r>
    <x v="1"/>
    <n v="1133"/>
    <s v="Amazon Prime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6999999999999999E-3"/>
    <n v="1.6999999999999999E-3"/>
    <s v="EUR"/>
    <n v="1.04529574"/>
    <n v="1.7769999999999999E-3"/>
    <n v="1.7769999999999999E-3"/>
    <s v="N"/>
    <n v="0.1"/>
    <n v="1.5992999999999999E-3"/>
    <n v="1"/>
    <s v="888003062603"/>
  </r>
  <r>
    <x v="1"/>
    <n v="1133"/>
    <s v="Amazon Prime"/>
    <m/>
    <s v="E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"/>
    <n v="1.1000000000000001E-3"/>
    <n v="1.1000000000000001E-3"/>
    <s v="EUR"/>
    <n v="1.04529574"/>
    <n v="1.1498299999999999E-3"/>
    <n v="1.1498299999999999E-3"/>
    <s v="N"/>
    <n v="0.1"/>
    <n v="1.03484E-3"/>
    <n v="1"/>
    <s v="888003062603"/>
  </r>
  <r>
    <x v="1"/>
    <n v="1133"/>
    <s v="Amazon Prim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0.2"/>
    <n v="0.2"/>
    <s v="JPY"/>
    <n v="6.8752300000000004E-3"/>
    <n v="1.3750500000000001E-3"/>
    <n v="1.3750500000000001E-3"/>
    <s v="N"/>
    <n v="0.1"/>
    <n v="1.2375400000000001E-3"/>
    <n v="1"/>
    <s v="888003062603"/>
  </r>
  <r>
    <x v="1"/>
    <n v="1133"/>
    <s v="Amazon Prim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1"/>
    <n v="0.2"/>
    <n v="0.2"/>
    <s v="JPY"/>
    <n v="6.8752300000000004E-3"/>
    <n v="1.3750500000000001E-3"/>
    <n v="1.3750500000000001E-3"/>
    <s v="N"/>
    <n v="0.1"/>
    <n v="1.2375400000000001E-3"/>
    <n v="1"/>
    <s v="888003062603"/>
  </r>
  <r>
    <x v="1"/>
    <n v="1133"/>
    <s v="Amazon Prime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1"/>
    <n v="0.2"/>
    <n v="0.2"/>
    <s v="JPY"/>
    <n v="6.8752300000000004E-3"/>
    <n v="1.3750500000000001E-3"/>
    <n v="1.3750500000000001E-3"/>
    <s v="N"/>
    <n v="0.1"/>
    <n v="1.2375400000000001E-3"/>
    <n v="1"/>
    <s v="888003062603"/>
  </r>
  <r>
    <x v="1"/>
    <n v="1133"/>
    <s v="Amazon Prim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2.0999999999999999E-3"/>
    <n v="1.26E-2"/>
    <s v="USD"/>
    <n v="1"/>
    <n v="2.0999999999999999E-3"/>
    <n v="1.26E-2"/>
    <s v="N"/>
    <n v="0.1"/>
    <n v="1.1339999999999999E-2"/>
    <n v="1"/>
    <s v="888003062603"/>
  </r>
  <r>
    <x v="1"/>
    <n v="1133"/>
    <s v="Amazon Prime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5"/>
    <n v="2.0999999999999999E-3"/>
    <n v="1.0500000000000001E-2"/>
    <s v="USD"/>
    <n v="1"/>
    <n v="2.0999999999999999E-3"/>
    <n v="1.0500000000000001E-2"/>
    <s v="N"/>
    <n v="0.1"/>
    <n v="9.4500000000000001E-3"/>
    <n v="1"/>
    <s v="888003062603"/>
  </r>
  <r>
    <x v="1"/>
    <n v="1166"/>
    <s v="Tidal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062603"/>
  </r>
  <r>
    <x v="1"/>
    <n v="1166"/>
    <s v="Tidal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"/>
    <n v="5.3819999999999996E-3"/>
    <n v="2.1527999999999999E-2"/>
    <s v="USD"/>
    <n v="1"/>
    <n v="5.3819999999999996E-3"/>
    <n v="2.1527999999999999E-2"/>
    <s v="N"/>
    <n v="0.1"/>
    <n v="1.9375199999999999E-2"/>
    <n v="1"/>
    <s v="888003062603"/>
  </r>
  <r>
    <x v="1"/>
    <n v="1166"/>
    <s v="Tidal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1077E-2"/>
    <n v="2.2154E-2"/>
    <s v="USD"/>
    <n v="1"/>
    <n v="1.1077E-2"/>
    <n v="2.2154E-2"/>
    <s v="N"/>
    <n v="0.1"/>
    <n v="1.9938600000000001E-2"/>
    <n v="1"/>
    <s v="888003062603"/>
  </r>
  <r>
    <x v="1"/>
    <n v="1166"/>
    <s v="Tidal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062603"/>
  </r>
  <r>
    <x v="1"/>
    <n v="1166"/>
    <s v="Tidal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062603"/>
  </r>
  <r>
    <x v="1"/>
    <n v="1205"/>
    <s v="YouTube RED"/>
    <m/>
    <s v="A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375E-5"/>
    <n v="4.375E-5"/>
    <s v="USD"/>
    <n v="1"/>
    <n v="4.375E-5"/>
    <n v="4.375E-5"/>
    <s v="N"/>
    <n v="0.1"/>
    <n v="3.9369999999999997E-5"/>
    <n v="1"/>
    <s v="888003062603"/>
  </r>
  <r>
    <x v="1"/>
    <n v="1205"/>
    <s v="YouTube RED"/>
    <m/>
    <s v="A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7.0599999999999995E-5"/>
    <n v="7.0599999999999995E-5"/>
    <s v="USD"/>
    <n v="1"/>
    <n v="7.0599999999999995E-5"/>
    <n v="7.0599999999999995E-5"/>
    <s v="N"/>
    <n v="0.1"/>
    <n v="6.3540000000000005E-5"/>
    <n v="1"/>
    <s v="888003062603"/>
  </r>
  <r>
    <x v="1"/>
    <n v="1205"/>
    <s v="YouTube RED"/>
    <m/>
    <s v="A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5.7870000000000003E-4"/>
    <n v="1.1574000000000001E-3"/>
    <s v="USD"/>
    <n v="1"/>
    <n v="5.7870000000000003E-4"/>
    <n v="1.1574000000000001E-3"/>
    <s v="N"/>
    <n v="0.1"/>
    <n v="1.04166E-3"/>
    <n v="1"/>
    <s v="888003062603"/>
  </r>
  <r>
    <x v="1"/>
    <n v="1205"/>
    <s v="YouTube RED"/>
    <m/>
    <s v="A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21707E-3"/>
    <n v="1.21707E-3"/>
    <s v="USD"/>
    <n v="1"/>
    <n v="1.21707E-3"/>
    <n v="1.21707E-3"/>
    <s v="N"/>
    <n v="0.1"/>
    <n v="1.0953600000000001E-3"/>
    <n v="1"/>
    <s v="888003062603"/>
  </r>
  <r>
    <x v="1"/>
    <n v="1205"/>
    <s v="YouTube RED"/>
    <m/>
    <s v="A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7.5808000000000004E-3"/>
    <n v="1.5161600000000001E-2"/>
    <s v="USD"/>
    <n v="1"/>
    <n v="7.5808000000000004E-3"/>
    <n v="1.5161600000000001E-2"/>
    <s v="N"/>
    <n v="0.1"/>
    <n v="1.364544E-2"/>
    <n v="1"/>
    <s v="888003062603"/>
  </r>
  <r>
    <x v="1"/>
    <n v="1205"/>
    <s v="YouTube RED"/>
    <m/>
    <s v="BG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8.1539999999999995E-5"/>
    <n v="8.1539999999999995E-5"/>
    <s v="USD"/>
    <n v="1"/>
    <n v="8.1539999999999995E-5"/>
    <n v="8.1539999999999995E-5"/>
    <s v="N"/>
    <n v="0.1"/>
    <n v="7.339E-5"/>
    <n v="1"/>
    <s v="888003062603"/>
  </r>
  <r>
    <x v="1"/>
    <n v="1205"/>
    <s v="YouTube RED"/>
    <m/>
    <s v="B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1"/>
    <n v="1.8216199999999999E-3"/>
    <n v="1.8216199999999999E-3"/>
    <s v="USD"/>
    <n v="1"/>
    <n v="1.8216199999999999E-3"/>
    <n v="1.8216199999999999E-3"/>
    <s v="N"/>
    <n v="0.1"/>
    <n v="1.6394599999999999E-3"/>
    <n v="1"/>
    <s v="888003062603"/>
  </r>
  <r>
    <x v="1"/>
    <n v="1205"/>
    <s v="YouTube RED"/>
    <m/>
    <s v="B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1534E-4"/>
    <n v="1.1534E-4"/>
    <s v="USD"/>
    <n v="1"/>
    <n v="1.1534E-4"/>
    <n v="1.1534E-4"/>
    <s v="N"/>
    <n v="0.1"/>
    <n v="1.0381E-4"/>
    <n v="1"/>
    <s v="888003062603"/>
  </r>
  <r>
    <x v="1"/>
    <n v="1205"/>
    <s v="YouTube RED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2"/>
    <n v="1.155814E-2"/>
    <n v="2.3116279999999999E-2"/>
    <s v="USD"/>
    <n v="1"/>
    <n v="1.155814E-2"/>
    <n v="2.3116279999999999E-2"/>
    <s v="N"/>
    <n v="0.1"/>
    <n v="2.0804650000000001E-2"/>
    <n v="1"/>
    <s v="888003062603"/>
  </r>
  <r>
    <x v="1"/>
    <n v="1205"/>
    <s v="YouTube RED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2174E-4"/>
    <n v="2.2174E-4"/>
    <s v="USD"/>
    <n v="1"/>
    <n v="2.2174E-4"/>
    <n v="2.2174E-4"/>
    <s v="N"/>
    <n v="0.1"/>
    <n v="1.9956999999999999E-4"/>
    <n v="1"/>
    <s v="888003062603"/>
  </r>
  <r>
    <x v="1"/>
    <n v="1205"/>
    <s v="YouTube RED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0426999999999999E-4"/>
    <n v="3.0426999999999999E-4"/>
    <s v="USD"/>
    <n v="1"/>
    <n v="3.0426999999999999E-4"/>
    <n v="3.0426999999999999E-4"/>
    <s v="N"/>
    <n v="0.1"/>
    <n v="2.7384000000000002E-4"/>
    <n v="1"/>
    <s v="888003062603"/>
  </r>
  <r>
    <x v="1"/>
    <n v="1205"/>
    <s v="YouTube RED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9.2770999999999999E-4"/>
    <n v="9.2770999999999999E-4"/>
    <s v="USD"/>
    <n v="1"/>
    <n v="9.2770999999999999E-4"/>
    <n v="9.2770999999999999E-4"/>
    <s v="N"/>
    <n v="0.1"/>
    <n v="8.3494000000000005E-4"/>
    <n v="1"/>
    <s v="888003062603"/>
  </r>
  <r>
    <x v="1"/>
    <n v="1205"/>
    <s v="YouTube RED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2.07252E-3"/>
    <n v="6.2175599999999996E-3"/>
    <s v="USD"/>
    <n v="1"/>
    <n v="2.07252E-3"/>
    <n v="6.2175599999999996E-3"/>
    <s v="N"/>
    <n v="0.1"/>
    <n v="5.5957999999999997E-3"/>
    <n v="1"/>
    <s v="888003062603"/>
  </r>
  <r>
    <x v="1"/>
    <n v="1205"/>
    <s v="YouTube RED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5.0575100000000003E-3"/>
    <n v="1.517253E-2"/>
    <s v="USD"/>
    <n v="1"/>
    <n v="5.0575100000000003E-3"/>
    <n v="1.517253E-2"/>
    <s v="N"/>
    <n v="0.1"/>
    <n v="1.3655280000000001E-2"/>
    <n v="1"/>
    <s v="888003062603"/>
  </r>
  <r>
    <x v="1"/>
    <n v="1205"/>
    <s v="YouTube RED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1.155814E-2"/>
    <n v="1.155814E-2"/>
    <s v="USD"/>
    <n v="1"/>
    <n v="1.155814E-2"/>
    <n v="1.155814E-2"/>
    <s v="N"/>
    <n v="0.1"/>
    <n v="1.040233E-2"/>
    <n v="1"/>
    <s v="888003062603"/>
  </r>
  <r>
    <x v="1"/>
    <n v="1205"/>
    <s v="YouTube RED"/>
    <m/>
    <s v="C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1"/>
    <n v="1.155814E-2"/>
    <n v="1.155814E-2"/>
    <s v="USD"/>
    <n v="1"/>
    <n v="1.155814E-2"/>
    <n v="1.155814E-2"/>
    <s v="N"/>
    <n v="0.1"/>
    <n v="1.040233E-2"/>
    <n v="1"/>
    <s v="888003062603"/>
  </r>
  <r>
    <x v="1"/>
    <n v="1205"/>
    <s v="YouTube RED"/>
    <m/>
    <s v="C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41891E-3"/>
    <n v="1.41891E-3"/>
    <s v="USD"/>
    <n v="1"/>
    <n v="1.41891E-3"/>
    <n v="1.41891E-3"/>
    <s v="N"/>
    <n v="0.1"/>
    <n v="1.27702E-3"/>
    <n v="1"/>
    <s v="888003062603"/>
  </r>
  <r>
    <x v="1"/>
    <n v="1205"/>
    <s v="YouTube RED"/>
    <m/>
    <s v="C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4"/>
    <n v="0"/>
    <n v="0"/>
    <s v="USD"/>
    <n v="1"/>
    <n v="0"/>
    <n v="0"/>
    <s v="N"/>
    <n v="0.1"/>
    <n v="0"/>
    <n v="1"/>
    <s v="888003062603"/>
  </r>
  <r>
    <x v="1"/>
    <n v="1205"/>
    <s v="YouTube RED"/>
    <m/>
    <s v="C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"/>
    <n v="1.3910699999999999E-3"/>
    <n v="1.3910699999999999E-3"/>
    <s v="USD"/>
    <n v="1"/>
    <n v="1.3910699999999999E-3"/>
    <n v="1.3910699999999999E-3"/>
    <s v="N"/>
    <n v="0.1"/>
    <n v="1.2519600000000001E-3"/>
    <n v="1"/>
    <s v="888003062603"/>
  </r>
  <r>
    <x v="1"/>
    <n v="1205"/>
    <s v="YouTube RED"/>
    <m/>
    <s v="CZ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7443999999999998E-4"/>
    <n v="2.7443999999999998E-4"/>
    <s v="USD"/>
    <n v="1"/>
    <n v="2.7443999999999998E-4"/>
    <n v="2.7443999999999998E-4"/>
    <s v="N"/>
    <n v="0.1"/>
    <n v="2.4699999999999999E-4"/>
    <n v="1"/>
    <s v="888003062603"/>
  </r>
  <r>
    <x v="1"/>
    <n v="1205"/>
    <s v="YouTube RED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5241999999999998E-4"/>
    <n v="4.5241999999999998E-4"/>
    <s v="USD"/>
    <n v="1"/>
    <n v="4.5241999999999998E-4"/>
    <n v="4.5241999999999998E-4"/>
    <s v="N"/>
    <n v="0.1"/>
    <n v="4.0717999999999999E-4"/>
    <n v="1"/>
    <s v="888003062603"/>
  </r>
  <r>
    <x v="1"/>
    <n v="1205"/>
    <s v="YouTube RED"/>
    <m/>
    <s v="D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2.6787400000000002E-3"/>
    <n v="5.3574800000000004E-3"/>
    <s v="USD"/>
    <n v="1"/>
    <n v="2.6787400000000002E-3"/>
    <n v="5.3574800000000004E-3"/>
    <s v="N"/>
    <n v="0.1"/>
    <n v="4.8217299999999998E-3"/>
    <n v="1"/>
    <s v="888003062603"/>
  </r>
  <r>
    <x v="1"/>
    <n v="1205"/>
    <s v="YouTube RED"/>
    <m/>
    <s v="DK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9.5933300000000006E-3"/>
    <n v="9.5933300000000006E-3"/>
    <s v="USD"/>
    <n v="1"/>
    <n v="9.5933300000000006E-3"/>
    <n v="9.5933300000000006E-3"/>
    <s v="N"/>
    <n v="0.1"/>
    <n v="8.6339999999999993E-3"/>
    <n v="1"/>
    <s v="888003062603"/>
  </r>
  <r>
    <x v="1"/>
    <n v="1205"/>
    <s v="YouTube RED"/>
    <m/>
    <s v="D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</r>
  <r>
    <x v="1"/>
    <n v="1205"/>
    <s v="YouTube RED"/>
    <m/>
    <s v="E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9972E-4"/>
    <n v="3.9972E-4"/>
    <s v="USD"/>
    <n v="1"/>
    <n v="3.9972E-4"/>
    <n v="3.9972E-4"/>
    <s v="N"/>
    <n v="0.1"/>
    <n v="3.5974999999999999E-4"/>
    <n v="1"/>
    <s v="888003062603"/>
  </r>
  <r>
    <x v="1"/>
    <n v="1205"/>
    <s v="YouTube RED"/>
    <m/>
    <s v="E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7.2486999999999996E-4"/>
    <n v="7.2486999999999996E-4"/>
    <s v="USD"/>
    <n v="1"/>
    <n v="7.2486999999999996E-4"/>
    <n v="7.2486999999999996E-4"/>
    <s v="N"/>
    <n v="0.1"/>
    <n v="6.5238000000000004E-4"/>
    <n v="1"/>
    <s v="888003062603"/>
  </r>
  <r>
    <x v="1"/>
    <n v="1205"/>
    <s v="YouTube RED"/>
    <m/>
    <s v="FI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1.081669E-2"/>
    <n v="3.2450069999999998E-2"/>
    <s v="USD"/>
    <n v="1"/>
    <n v="1.081669E-2"/>
    <n v="3.2450069999999998E-2"/>
    <s v="N"/>
    <n v="0.1"/>
    <n v="2.9205060000000001E-2"/>
    <n v="1"/>
    <s v="888003062603"/>
  </r>
  <r>
    <x v="1"/>
    <n v="1205"/>
    <s v="YouTube RED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3708000000000002E-4"/>
    <n v="3.3708000000000002E-4"/>
    <s v="USD"/>
    <n v="1"/>
    <n v="3.3708000000000002E-4"/>
    <n v="3.3708000000000002E-4"/>
    <s v="N"/>
    <n v="0.1"/>
    <n v="3.0337000000000002E-4"/>
    <n v="1"/>
    <s v="888003062603"/>
  </r>
  <r>
    <x v="1"/>
    <n v="1205"/>
    <s v="YouTube RED"/>
    <m/>
    <s v="F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8063099999999998E-3"/>
    <n v="3.8063099999999998E-3"/>
    <s v="USD"/>
    <n v="1"/>
    <n v="3.8063099999999998E-3"/>
    <n v="3.8063099999999998E-3"/>
    <s v="N"/>
    <n v="0.1"/>
    <n v="3.42568E-3"/>
    <n v="1"/>
    <s v="888003062603"/>
  </r>
  <r>
    <x v="1"/>
    <n v="1205"/>
    <s v="YouTube RED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2316000000000002E-4"/>
    <n v="3.2316000000000002E-4"/>
    <s v="USD"/>
    <n v="1"/>
    <n v="3.2316000000000002E-4"/>
    <n v="3.2316000000000002E-4"/>
    <s v="N"/>
    <n v="0.1"/>
    <n v="2.9084E-4"/>
    <n v="1"/>
    <s v="888003062603"/>
  </r>
  <r>
    <x v="1"/>
    <n v="1205"/>
    <s v="YouTube RED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5.3892999999999996E-4"/>
    <n v="5.3892999999999996E-4"/>
    <s v="USD"/>
    <n v="1"/>
    <n v="5.3892999999999996E-4"/>
    <n v="5.3892999999999996E-4"/>
    <s v="N"/>
    <n v="0.1"/>
    <n v="4.8504E-4"/>
    <n v="1"/>
    <s v="888003062603"/>
  </r>
  <r>
    <x v="1"/>
    <n v="1205"/>
    <s v="YouTube RED"/>
    <m/>
    <s v="GB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9915599999999999E-3"/>
    <n v="4.9915599999999999E-3"/>
    <s v="USD"/>
    <n v="1"/>
    <n v="4.9915599999999999E-3"/>
    <n v="4.9915599999999999E-3"/>
    <s v="N"/>
    <n v="0.1"/>
    <n v="4.4923999999999997E-3"/>
    <n v="1"/>
    <s v="888003062603"/>
  </r>
  <r>
    <x v="1"/>
    <n v="1205"/>
    <s v="YouTube RED"/>
    <m/>
    <s v="G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3.5597E-4"/>
    <n v="3.5597E-4"/>
    <s v="USD"/>
    <n v="1"/>
    <n v="3.5597E-4"/>
    <n v="3.5597E-4"/>
    <s v="N"/>
    <n v="0.1"/>
    <n v="3.2037E-4"/>
    <n v="1"/>
    <s v="888003062603"/>
  </r>
  <r>
    <x v="1"/>
    <n v="1205"/>
    <s v="YouTube RED"/>
    <m/>
    <s v="H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5809999999999999E-4"/>
    <n v="1.5809999999999999E-4"/>
    <s v="USD"/>
    <n v="1"/>
    <n v="1.5809999999999999E-4"/>
    <n v="1.5809999999999999E-4"/>
    <s v="N"/>
    <n v="0.1"/>
    <n v="1.4228999999999999E-4"/>
    <n v="1"/>
    <s v="888003062603"/>
  </r>
  <r>
    <x v="1"/>
    <n v="1205"/>
    <s v="YouTube RED"/>
    <m/>
    <s v="H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9787E-4"/>
    <n v="1.9787E-4"/>
    <s v="USD"/>
    <n v="1"/>
    <n v="1.9787E-4"/>
    <n v="1.9787E-4"/>
    <s v="N"/>
    <n v="0.1"/>
    <n v="1.7808E-4"/>
    <n v="1"/>
    <s v="888003062603"/>
  </r>
  <r>
    <x v="1"/>
    <n v="1205"/>
    <s v="YouTube RED"/>
    <m/>
    <s v="HU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.9731000000000001E-4"/>
    <n v="2.9731000000000001E-4"/>
    <s v="USD"/>
    <n v="1"/>
    <n v="2.9731000000000001E-4"/>
    <n v="2.9731000000000001E-4"/>
    <s v="N"/>
    <n v="0.1"/>
    <n v="2.6758000000000001E-4"/>
    <n v="1"/>
    <s v="888003062603"/>
  </r>
  <r>
    <x v="1"/>
    <n v="1205"/>
    <s v="YouTube RED"/>
    <m/>
    <s v="I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7131000000000001E-4"/>
    <n v="4.7131000000000001E-4"/>
    <s v="USD"/>
    <n v="1"/>
    <n v="4.7131000000000001E-4"/>
    <n v="4.7131000000000001E-4"/>
    <s v="N"/>
    <n v="0.1"/>
    <n v="4.2418000000000002E-4"/>
    <n v="1"/>
    <s v="888003062603"/>
  </r>
  <r>
    <x v="1"/>
    <n v="1205"/>
    <s v="YouTube RED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4.5237200000000002E-3"/>
    <n v="9.0474400000000003E-3"/>
    <s v="USD"/>
    <n v="1"/>
    <n v="4.5237200000000002E-3"/>
    <n v="9.0474400000000003E-3"/>
    <s v="N"/>
    <n v="0.1"/>
    <n v="8.1426999999999992E-3"/>
    <n v="1"/>
    <s v="888003062603"/>
  </r>
  <r>
    <x v="1"/>
    <n v="1205"/>
    <s v="YouTube RED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003062603"/>
  </r>
  <r>
    <x v="1"/>
    <n v="1205"/>
    <s v="YouTube RED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380931E-2"/>
    <n v="1.380931E-2"/>
    <s v="USD"/>
    <n v="1"/>
    <n v="1.380931E-2"/>
    <n v="1.380931E-2"/>
    <s v="N"/>
    <n v="0.1"/>
    <n v="1.2428379999999999E-2"/>
    <n v="1"/>
    <s v="888003062603"/>
  </r>
  <r>
    <x v="1"/>
    <n v="1205"/>
    <s v="YouTube RED"/>
    <m/>
    <s v="JP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1.380931E-2"/>
    <n v="1.380931E-2"/>
    <s v="USD"/>
    <n v="1"/>
    <n v="1.380931E-2"/>
    <n v="1.380931E-2"/>
    <s v="N"/>
    <n v="0.1"/>
    <n v="1.2428379999999999E-2"/>
    <n v="1"/>
    <s v="888003062603"/>
  </r>
  <r>
    <x v="1"/>
    <n v="1205"/>
    <s v="YouTube RED"/>
    <m/>
    <s v="K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1236E-3"/>
    <n v="2.2472E-3"/>
    <s v="USD"/>
    <n v="1"/>
    <n v="1.1236E-3"/>
    <n v="2.2472E-3"/>
    <s v="N"/>
    <n v="0.1"/>
    <n v="2.0224800000000001E-3"/>
    <n v="1"/>
    <s v="888003062603"/>
  </r>
  <r>
    <x v="1"/>
    <n v="1205"/>
    <s v="YouTube RED"/>
    <m/>
    <s v="NG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889E-5"/>
    <n v="3.7780000000000001E-5"/>
    <s v="USD"/>
    <n v="1"/>
    <n v="1.889E-5"/>
    <n v="3.7780000000000001E-5"/>
    <s v="N"/>
    <n v="0.1"/>
    <n v="3.4E-5"/>
    <n v="1"/>
    <s v="888003062603"/>
  </r>
  <r>
    <x v="1"/>
    <n v="1205"/>
    <s v="YouTube RED"/>
    <m/>
    <s v="N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2449099999999999E-3"/>
    <n v="1.2449099999999999E-3"/>
    <s v="USD"/>
    <n v="1"/>
    <n v="1.2449099999999999E-3"/>
    <n v="1.2449099999999999E-3"/>
    <s v="N"/>
    <n v="0.1"/>
    <n v="1.12042E-3"/>
    <n v="1"/>
    <s v="888003062603"/>
  </r>
  <r>
    <x v="1"/>
    <n v="1205"/>
    <s v="YouTube RED"/>
    <m/>
    <s v="N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7.8751199999999993E-3"/>
    <n v="7.8751199999999993E-3"/>
    <s v="USD"/>
    <n v="1"/>
    <n v="7.8751199999999993E-3"/>
    <n v="7.8751199999999993E-3"/>
    <s v="N"/>
    <n v="0.1"/>
    <n v="7.0876100000000003E-3"/>
    <n v="1"/>
    <s v="888003062603"/>
  </r>
  <r>
    <x v="1"/>
    <n v="1205"/>
    <s v="YouTube RED"/>
    <m/>
    <s v="NZ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9.2175000000000004E-4"/>
    <n v="1.8435000000000001E-3"/>
    <s v="USD"/>
    <n v="1"/>
    <n v="9.2175000000000004E-4"/>
    <n v="1.8435000000000001E-3"/>
    <s v="N"/>
    <n v="0.1"/>
    <n v="1.6591500000000001E-3"/>
    <n v="1"/>
    <s v="888003062603"/>
  </r>
  <r>
    <x v="1"/>
    <n v="1205"/>
    <s v="YouTube RED"/>
    <m/>
    <s v="PL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4.2359E-4"/>
    <n v="8.4718E-4"/>
    <s v="USD"/>
    <n v="1"/>
    <n v="4.2359E-4"/>
    <n v="8.4718E-4"/>
    <s v="N"/>
    <n v="0.1"/>
    <n v="7.6245999999999996E-4"/>
    <n v="1"/>
    <s v="888003062603"/>
  </r>
  <r>
    <x v="1"/>
    <n v="1205"/>
    <s v="YouTube RED"/>
    <m/>
    <s v="RO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9.1527999999999998E-4"/>
    <n v="1.83056E-3"/>
    <s v="USD"/>
    <n v="1"/>
    <n v="9.1527999999999998E-4"/>
    <n v="1.83056E-3"/>
    <s v="N"/>
    <n v="0.1"/>
    <n v="1.6475000000000001E-3"/>
    <n v="1"/>
    <s v="888003062603"/>
  </r>
  <r>
    <x v="1"/>
    <n v="1205"/>
    <s v="YouTube RED"/>
    <m/>
    <s v="SE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8.8585199999999999E-3"/>
    <n v="8.8585199999999999E-3"/>
    <s v="USD"/>
    <n v="1"/>
    <n v="8.8585199999999999E-3"/>
    <n v="8.8585199999999999E-3"/>
    <s v="N"/>
    <n v="0.1"/>
    <n v="7.9726699999999994E-3"/>
    <n v="1"/>
    <s v="888003062603"/>
  </r>
  <r>
    <x v="1"/>
    <n v="1205"/>
    <s v="YouTube RED"/>
    <m/>
    <s v="SV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4218999999999999E-4"/>
    <n v="1.4218999999999999E-4"/>
    <s v="USD"/>
    <n v="1"/>
    <n v="1.4218999999999999E-4"/>
    <n v="1.4218999999999999E-4"/>
    <s v="N"/>
    <n v="0.1"/>
    <n v="1.2797000000000001E-4"/>
    <n v="1"/>
    <s v="888003062603"/>
  </r>
  <r>
    <x v="1"/>
    <n v="1205"/>
    <s v="YouTube RED"/>
    <m/>
    <s v="TH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8.352E-5"/>
    <n v="8.352E-5"/>
    <s v="USD"/>
    <n v="1"/>
    <n v="8.352E-5"/>
    <n v="8.352E-5"/>
    <s v="N"/>
    <n v="0.1"/>
    <n v="7.517E-5"/>
    <n v="1"/>
    <s v="888003062603"/>
  </r>
  <r>
    <x v="1"/>
    <n v="1205"/>
    <s v="YouTube RED"/>
    <m/>
    <s v="TR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0739E-4"/>
    <n v="1.0739E-4"/>
    <s v="USD"/>
    <n v="1"/>
    <n v="1.0739E-4"/>
    <n v="1.0739E-4"/>
    <s v="N"/>
    <n v="0.1"/>
    <n v="9.6650000000000005E-5"/>
    <n v="1"/>
    <s v="888003062603"/>
  </r>
  <r>
    <x v="1"/>
    <n v="1205"/>
    <s v="YouTube RED"/>
    <m/>
    <s v="TW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8.6905000000000001E-4"/>
    <n v="8.6905000000000001E-4"/>
    <s v="USD"/>
    <n v="1"/>
    <n v="8.6905000000000001E-4"/>
    <n v="8.6905000000000001E-4"/>
    <s v="N"/>
    <n v="0.1"/>
    <n v="7.8213999999999996E-4"/>
    <n v="1"/>
    <s v="888003062603"/>
  </r>
  <r>
    <x v="1"/>
    <n v="1205"/>
    <s v="YouTube RED"/>
    <m/>
    <s v="U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1.5511999999999999E-4"/>
    <n v="3.1023999999999998E-4"/>
    <s v="USD"/>
    <n v="1"/>
    <n v="1.5511999999999999E-4"/>
    <n v="3.1023999999999998E-4"/>
    <s v="N"/>
    <n v="0.1"/>
    <n v="2.7922E-4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3"/>
    <n v="4.9905599999999998E-3"/>
    <n v="6.4877279999999996E-2"/>
    <s v="USD"/>
    <n v="1"/>
    <n v="4.9905599999999998E-3"/>
    <n v="6.4877279999999996E-2"/>
    <s v="N"/>
    <n v="0.1"/>
    <n v="5.8389549999999998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3"/>
    <n v="6.0604600000000002E-3"/>
    <n v="1.818138E-2"/>
    <s v="USD"/>
    <n v="1"/>
    <n v="6.0604600000000002E-3"/>
    <n v="1.818138E-2"/>
    <s v="N"/>
    <n v="0.1"/>
    <n v="1.6363240000000001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2"/>
    <n v="1.485535E-2"/>
    <n v="2.97107E-2"/>
    <s v="USD"/>
    <n v="1"/>
    <n v="1.485535E-2"/>
    <n v="2.97107E-2"/>
    <s v="N"/>
    <n v="0.1"/>
    <n v="2.673963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16"/>
    <n v="4.9905599999999998E-3"/>
    <n v="7.9848959999999997E-2"/>
    <s v="USD"/>
    <n v="1"/>
    <n v="4.9905599999999998E-3"/>
    <n v="7.9848959999999997E-2"/>
    <s v="N"/>
    <n v="0.1"/>
    <n v="7.1864059999999993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16"/>
    <n v="1.485535E-2"/>
    <n v="0.2376856"/>
    <s v="USD"/>
    <n v="1"/>
    <n v="1.485535E-2"/>
    <n v="0.2376856"/>
    <s v="N"/>
    <n v="0.1"/>
    <n v="0.21391704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7"/>
    <n v="4.9905599999999998E-3"/>
    <n v="8.4839520000000002E-2"/>
    <s v="USD"/>
    <n v="1"/>
    <n v="4.9905599999999998E-3"/>
    <n v="8.4839520000000002E-2"/>
    <s v="N"/>
    <n v="0.1"/>
    <n v="7.6355569999999998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9"/>
    <n v="6.0604600000000002E-3"/>
    <n v="0.11514874"/>
    <s v="USD"/>
    <n v="1"/>
    <n v="6.0604600000000002E-3"/>
    <n v="0.11514874"/>
    <s v="N"/>
    <n v="0.1"/>
    <n v="0.10363387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43"/>
    <n v="1.485535E-2"/>
    <n v="0.63878005000000004"/>
    <s v="USD"/>
    <n v="1"/>
    <n v="1.485535E-2"/>
    <n v="0.63878005000000004"/>
    <s v="N"/>
    <n v="0.1"/>
    <n v="0.57490204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0"/>
    <n v="4.9905599999999998E-3"/>
    <n v="4.9905600000000001E-2"/>
    <s v="USD"/>
    <n v="1"/>
    <n v="4.9905599999999998E-3"/>
    <n v="4.9905600000000001E-2"/>
    <s v="N"/>
    <n v="0.1"/>
    <n v="4.4915040000000003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9"/>
    <n v="1.485535E-2"/>
    <n v="0.13369814999999999"/>
    <s v="USD"/>
    <n v="1"/>
    <n v="1.485535E-2"/>
    <n v="0.13369814999999999"/>
    <s v="N"/>
    <n v="0.1"/>
    <n v="0.12032833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2.62831E-3"/>
    <n v="1.8398169999999998E-2"/>
    <s v="USD"/>
    <n v="1"/>
    <n v="2.62831E-3"/>
    <n v="1.8398169999999998E-2"/>
    <s v="N"/>
    <n v="0.1"/>
    <n v="1.6558349999999999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3.3439400000000001E-3"/>
    <n v="1.003182E-2"/>
    <s v="USD"/>
    <n v="1"/>
    <n v="3.3439400000000001E-3"/>
    <n v="1.003182E-2"/>
    <s v="N"/>
    <n v="0.1"/>
    <n v="9.0286399999999992E-3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3"/>
    <n v="4.8878100000000002E-3"/>
    <n v="0.25905392999999999"/>
    <s v="USD"/>
    <n v="1"/>
    <n v="4.8878100000000002E-3"/>
    <n v="0.25905392999999999"/>
    <s v="N"/>
    <n v="0.1"/>
    <n v="0.23314853999999999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3"/>
    <n v="4.9905599999999998E-3"/>
    <n v="0.21459407999999999"/>
    <s v="USD"/>
    <n v="1"/>
    <n v="4.9905599999999998E-3"/>
    <n v="0.21459407999999999"/>
    <s v="N"/>
    <n v="0.1"/>
    <n v="0.19313467000000001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4"/>
    <n v="5.8599999999999998E-3"/>
    <n v="0.31644"/>
    <s v="USD"/>
    <n v="1"/>
    <n v="5.8599999999999998E-3"/>
    <n v="0.31644"/>
    <s v="N"/>
    <n v="0.1"/>
    <n v="0.28479599999999999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0"/>
    <n v="6.0604600000000002E-3"/>
    <n v="0.30302299999999999"/>
    <s v="USD"/>
    <n v="1"/>
    <n v="6.0604600000000002E-3"/>
    <n v="0.30302299999999999"/>
    <s v="N"/>
    <n v="0.1"/>
    <n v="0.27272069999999998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6"/>
    <n v="6.88742E-3"/>
    <n v="4.1324519999999997E-2"/>
    <s v="USD"/>
    <n v="1"/>
    <n v="6.88742E-3"/>
    <n v="4.1324519999999997E-2"/>
    <s v="N"/>
    <n v="0.1"/>
    <n v="3.7192070000000001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62"/>
    <n v="1.4617170000000001E-2"/>
    <n v="2.3679815400000002"/>
    <s v="USD"/>
    <n v="1"/>
    <n v="1.4617170000000001E-2"/>
    <n v="2.3679815400000002"/>
    <s v="N"/>
    <n v="0.1"/>
    <n v="2.1311833899999999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1"/>
    <n v="1.485535E-2"/>
    <n v="0.75762284999999996"/>
    <s v="USD"/>
    <n v="1"/>
    <n v="1.485535E-2"/>
    <n v="0.75762284999999996"/>
    <s v="N"/>
    <n v="0.1"/>
    <n v="0.68186055999999995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6"/>
    <n v="4.9905599999999998E-3"/>
    <n v="2.9943359999999999E-2"/>
    <s v="USD"/>
    <n v="1"/>
    <n v="4.9905599999999998E-3"/>
    <n v="2.9943359999999999E-2"/>
    <s v="N"/>
    <n v="0.1"/>
    <n v="2.6949020000000001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9"/>
    <n v="6.0604600000000002E-3"/>
    <n v="5.4544139999999998E-2"/>
    <s v="USD"/>
    <n v="1"/>
    <n v="6.0604600000000002E-3"/>
    <n v="5.4544139999999998E-2"/>
    <s v="N"/>
    <n v="0.1"/>
    <n v="4.9089729999999998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7"/>
    <n v="1.485535E-2"/>
    <n v="0.10398745"/>
    <s v="USD"/>
    <n v="1"/>
    <n v="1.485535E-2"/>
    <n v="0.10398745"/>
    <s v="N"/>
    <n v="0.1"/>
    <n v="9.3588699999999997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0"/>
    <n v="0"/>
    <s v="USD"/>
    <n v="1"/>
    <n v="0"/>
    <n v="0"/>
    <s v="N"/>
    <n v="0.1"/>
    <n v="0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3"/>
    <n v="3.3439400000000001E-3"/>
    <n v="1.003182E-2"/>
    <s v="USD"/>
    <n v="1"/>
    <n v="3.3439400000000001E-3"/>
    <n v="1.003182E-2"/>
    <s v="N"/>
    <n v="0.1"/>
    <n v="9.0286399999999992E-3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30"/>
    <n v="4.9905599999999998E-3"/>
    <n v="0.14971680000000001"/>
    <s v="USD"/>
    <n v="1"/>
    <n v="4.9905599999999998E-3"/>
    <n v="0.14971680000000001"/>
    <s v="N"/>
    <n v="0.1"/>
    <n v="0.1347451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5"/>
    <n v="6.0604600000000002E-3"/>
    <n v="9.0906899999999999E-2"/>
    <s v="USD"/>
    <n v="1"/>
    <n v="6.0604600000000002E-3"/>
    <n v="9.0906899999999999E-2"/>
    <s v="N"/>
    <n v="0.1"/>
    <n v="8.181621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8"/>
    <n v="1.485535E-2"/>
    <n v="0.26739629999999998"/>
    <s v="USD"/>
    <n v="1"/>
    <n v="1.485535E-2"/>
    <n v="0.26739629999999998"/>
    <s v="N"/>
    <n v="0.1"/>
    <n v="0.24065666999999999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5"/>
    <n v="4.9905599999999998E-3"/>
    <n v="2.4952800000000001E-2"/>
    <s v="USD"/>
    <n v="1"/>
    <n v="4.9905599999999998E-3"/>
    <n v="2.4952800000000001E-2"/>
    <s v="N"/>
    <n v="0.1"/>
    <n v="2.2457520000000002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3"/>
    <n v="6.0604600000000002E-3"/>
    <n v="1.818138E-2"/>
    <s v="USD"/>
    <n v="1"/>
    <n v="6.0604600000000002E-3"/>
    <n v="1.818138E-2"/>
    <s v="N"/>
    <n v="0.1"/>
    <n v="1.6363240000000001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2"/>
    <n v="1.485535E-2"/>
    <n v="2.97107E-2"/>
    <s v="USD"/>
    <n v="1"/>
    <n v="1.485535E-2"/>
    <n v="2.97107E-2"/>
    <s v="N"/>
    <n v="0.1"/>
    <n v="2.673963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3"/>
    <n v="4.9905599999999998E-3"/>
    <n v="1.4971679999999999E-2"/>
    <s v="USD"/>
    <n v="1"/>
    <n v="4.9905599999999998E-3"/>
    <n v="1.4971679999999999E-2"/>
    <s v="N"/>
    <n v="0.1"/>
    <n v="1.347451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1"/>
    <n v="1.485535E-2"/>
    <n v="1.485535E-2"/>
    <s v="USD"/>
    <n v="1"/>
    <n v="1.485535E-2"/>
    <n v="1.485535E-2"/>
    <s v="N"/>
    <n v="0.1"/>
    <n v="1.3369809999999999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20"/>
    <n v="4.9905599999999998E-3"/>
    <n v="9.9811200000000003E-2"/>
    <s v="USD"/>
    <n v="1"/>
    <n v="4.9905599999999998E-3"/>
    <n v="9.9811200000000003E-2"/>
    <s v="N"/>
    <n v="0.1"/>
    <n v="8.9830080000000007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12"/>
    <n v="1.485535E-2"/>
    <n v="0.17826420000000001"/>
    <s v="USD"/>
    <n v="1"/>
    <n v="1.485535E-2"/>
    <n v="0.17826420000000001"/>
    <s v="N"/>
    <n v="0.1"/>
    <n v="0.16043778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13"/>
    <n v="4.9905599999999998E-3"/>
    <n v="6.4877279999999996E-2"/>
    <s v="USD"/>
    <n v="1"/>
    <n v="4.9905599999999998E-3"/>
    <n v="6.4877279999999996E-2"/>
    <s v="N"/>
    <n v="0.1"/>
    <n v="5.8389549999999998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3"/>
    <n v="1.485535E-2"/>
    <n v="4.4566050000000003E-2"/>
    <s v="USD"/>
    <n v="1"/>
    <n v="1.485535E-2"/>
    <n v="4.4566050000000003E-2"/>
    <s v="N"/>
    <n v="0.1"/>
    <n v="4.0109440000000003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1"/>
    <n v="4.9905599999999998E-3"/>
    <n v="5.4896159999999999E-2"/>
    <s v="USD"/>
    <n v="1"/>
    <n v="4.9905599999999998E-3"/>
    <n v="5.4896159999999999E-2"/>
    <s v="N"/>
    <n v="0.1"/>
    <n v="4.9406539999999999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1"/>
    <n v="1.485535E-2"/>
    <n v="0.16340884999999999"/>
    <s v="USD"/>
    <n v="1"/>
    <n v="1.485535E-2"/>
    <n v="0.16340884999999999"/>
    <s v="N"/>
    <n v="0.1"/>
    <n v="0.14706796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16"/>
    <n v="4.9905599999999998E-3"/>
    <n v="7.9848959999999997E-2"/>
    <s v="USD"/>
    <n v="1"/>
    <n v="4.9905599999999998E-3"/>
    <n v="7.9848959999999997E-2"/>
    <s v="N"/>
    <n v="0.1"/>
    <n v="7.1864059999999993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003062603"/>
  </r>
  <r>
    <x v="1"/>
    <n v="1205"/>
    <s v="YouTube R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3"/>
    <n v="1.485535E-2"/>
    <n v="4.4566050000000003E-2"/>
    <s v="USD"/>
    <n v="1"/>
    <n v="1.485535E-2"/>
    <n v="4.4566050000000003E-2"/>
    <s v="N"/>
    <n v="0.1"/>
    <n v="4.0109440000000003E-2"/>
    <n v="1"/>
    <s v="888003062603"/>
  </r>
  <r>
    <x v="1"/>
    <n v="1205"/>
    <s v="YouTube RED"/>
    <m/>
    <s v="ZA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5213E-4"/>
    <n v="1.5213E-4"/>
    <s v="USD"/>
    <n v="1"/>
    <n v="1.5213E-4"/>
    <n v="1.5213E-4"/>
    <s v="N"/>
    <n v="0.1"/>
    <n v="1.3692000000000001E-4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1"/>
    <n v="7.4116700000000004E-3"/>
    <n v="7.4116700000000004E-3"/>
    <s v="USD"/>
    <n v="1"/>
    <n v="7.4116700000000004E-3"/>
    <n v="7.4116700000000004E-3"/>
    <s v="N"/>
    <n v="0.1"/>
    <n v="6.6705000000000002E-3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"/>
    <n v="2E-3"/>
    <n v="2E-3"/>
    <s v="USD"/>
    <n v="1"/>
    <n v="2E-3"/>
    <n v="2E-3"/>
    <s v="N"/>
    <n v="0.1"/>
    <n v="1.8E-3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3"/>
    <n v="7.4116700000000004E-3"/>
    <n v="2.2235009999999999E-2"/>
    <s v="USD"/>
    <n v="1"/>
    <n v="7.4116700000000004E-3"/>
    <n v="2.2235009999999999E-2"/>
    <s v="N"/>
    <n v="0.1"/>
    <n v="2.001151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4"/>
    <n v="1.36738E-2"/>
    <n v="5.4695199999999999E-2"/>
    <s v="USD"/>
    <n v="1"/>
    <n v="1.36738E-2"/>
    <n v="5.4695199999999999E-2"/>
    <s v="N"/>
    <n v="0.1"/>
    <n v="4.9225680000000001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2E-3"/>
    <n v="2E-3"/>
    <s v="USD"/>
    <n v="1"/>
    <n v="2E-3"/>
    <n v="2E-3"/>
    <s v="N"/>
    <n v="0.1"/>
    <n v="1.8E-3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4.5729999999999998E-3"/>
    <n v="4.5729999999999998E-3"/>
    <s v="USD"/>
    <n v="1"/>
    <n v="4.5729999999999998E-3"/>
    <n v="4.5729999999999998E-3"/>
    <s v="N"/>
    <n v="0.1"/>
    <n v="4.1156999999999999E-3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1"/>
    <n v="7.4118200000000004E-3"/>
    <n v="8.1530019999999995E-2"/>
    <s v="USD"/>
    <n v="1"/>
    <n v="7.4118200000000004E-3"/>
    <n v="8.1530019999999995E-2"/>
    <s v="N"/>
    <n v="0.1"/>
    <n v="7.3377020000000001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8.0719999999999993E-3"/>
    <n v="1.6143999999999999E-2"/>
    <s v="USD"/>
    <n v="1"/>
    <n v="8.0719999999999993E-3"/>
    <n v="1.6143999999999999E-2"/>
    <s v="N"/>
    <n v="0.1"/>
    <n v="1.45296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1.230175E-2"/>
    <n v="9.8414000000000001E-2"/>
    <s v="USD"/>
    <n v="1"/>
    <n v="1.230175E-2"/>
    <n v="9.8414000000000001E-2"/>
    <s v="N"/>
    <n v="0.1"/>
    <n v="8.8572600000000001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8"/>
    <n v="1.367375E-2"/>
    <n v="0.65634000000000003"/>
    <s v="USD"/>
    <n v="1"/>
    <n v="1.367375E-2"/>
    <n v="0.65634000000000003"/>
    <s v="N"/>
    <n v="0.1"/>
    <n v="0.59070599999999995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3"/>
    <n v="1.2301670000000001E-2"/>
    <n v="3.6905010000000002E-2"/>
    <s v="USD"/>
    <n v="1"/>
    <n v="1.2301670000000001E-2"/>
    <n v="3.6905010000000002E-2"/>
    <s v="N"/>
    <n v="0.1"/>
    <n v="3.3214510000000003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9"/>
    <n v="1.367378E-2"/>
    <n v="0.12306402"/>
    <s v="USD"/>
    <n v="1"/>
    <n v="1.367378E-2"/>
    <n v="0.12306402"/>
    <s v="N"/>
    <n v="0.1"/>
    <n v="0.1107576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2"/>
    <n v="2E-3"/>
    <n v="4.0000000000000001E-3"/>
    <s v="USD"/>
    <n v="1"/>
    <n v="2E-3"/>
    <n v="4.0000000000000001E-3"/>
    <s v="N"/>
    <n v="0.1"/>
    <n v="3.5999999999999999E-3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2"/>
    <n v="7.4120000000000002E-3"/>
    <n v="1.4824E-2"/>
    <s v="USD"/>
    <n v="1"/>
    <n v="7.4120000000000002E-3"/>
    <n v="1.4824E-2"/>
    <s v="N"/>
    <n v="0.1"/>
    <n v="1.33416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1"/>
    <n v="1.3674E-2"/>
    <n v="1.3674E-2"/>
    <s v="USD"/>
    <n v="1"/>
    <n v="1.3674E-2"/>
    <n v="1.3674E-2"/>
    <s v="N"/>
    <n v="0.1"/>
    <n v="1.2306599999999999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1"/>
    <n v="1.2302E-2"/>
    <n v="1.2302E-2"/>
    <s v="USD"/>
    <n v="1"/>
    <n v="1.2302E-2"/>
    <n v="1.2302E-2"/>
    <s v="N"/>
    <n v="0.1"/>
    <n v="1.10718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3"/>
    <n v="1.3673670000000001E-2"/>
    <n v="4.1021009999999997E-2"/>
    <s v="USD"/>
    <n v="1"/>
    <n v="1.3673670000000001E-2"/>
    <n v="4.1021009999999997E-2"/>
    <s v="N"/>
    <n v="0.1"/>
    <n v="3.6918909999999999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3"/>
    <n v="1.3673670000000001E-2"/>
    <n v="4.1021009999999997E-2"/>
    <s v="USD"/>
    <n v="1"/>
    <n v="1.3673670000000001E-2"/>
    <n v="4.1021009999999997E-2"/>
    <s v="N"/>
    <n v="0.1"/>
    <n v="3.6918909999999999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"/>
    <n v="2E-3"/>
    <n v="2E-3"/>
    <s v="USD"/>
    <n v="1"/>
    <n v="2E-3"/>
    <n v="2E-3"/>
    <s v="N"/>
    <n v="0.1"/>
    <n v="1.8E-3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2"/>
    <n v="7.4120000000000002E-3"/>
    <n v="1.4824E-2"/>
    <s v="USD"/>
    <n v="1"/>
    <n v="7.4120000000000002E-3"/>
    <n v="1.4824E-2"/>
    <s v="N"/>
    <n v="0.1"/>
    <n v="1.33416E-2"/>
    <n v="1"/>
    <s v="888003062603"/>
  </r>
  <r>
    <x v="1"/>
    <n v="1232"/>
    <s v="Amazon Music Unlimited"/>
    <m/>
    <s v="US"/>
    <s v="2023-04"/>
    <s v="2023-04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003062603"/>
  </r>
  <r>
    <x v="1"/>
    <n v="1232"/>
    <s v="Amazon Music Unlimited"/>
    <m/>
    <s v="US"/>
    <s v="2023-04"/>
    <s v="2023-04"/>
    <s v="T"/>
    <s v="T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2"/>
    <n v="7.4116700000000004E-3"/>
    <n v="1.4823340000000001E-2"/>
    <s v="USD"/>
    <n v="1"/>
    <n v="7.4116700000000004E-3"/>
    <n v="1.4823340000000001E-2"/>
    <s v="N"/>
    <n v="0.1"/>
    <n v="1.334101E-2"/>
    <n v="1"/>
    <s v="888003062603"/>
  </r>
  <r>
    <x v="1"/>
    <n v="1232"/>
    <s v="Amazon Music Unlimited"/>
    <m/>
    <s v="US"/>
    <s v="2023-04"/>
    <s v="2023-04"/>
    <s v="T"/>
    <s v="T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"/>
    <n v="1.36738E-2"/>
    <n v="1.36738E-2"/>
    <s v="USD"/>
    <n v="1"/>
    <n v="1.36738E-2"/>
    <n v="1.36738E-2"/>
    <s v="N"/>
    <n v="0.1"/>
    <n v="1.230642E-2"/>
    <n v="1"/>
    <s v="888003062603"/>
  </r>
  <r>
    <x v="1"/>
    <n v="1232"/>
    <s v="Amazon Music Unlimited"/>
    <m/>
    <s v="US"/>
    <s v="2023-04"/>
    <s v="2023-04"/>
    <s v="T"/>
    <s v="T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1.367375E-2"/>
    <n v="6.8368750000000006E-2"/>
    <s v="USD"/>
    <n v="1"/>
    <n v="1.367375E-2"/>
    <n v="6.8368750000000006E-2"/>
    <s v="N"/>
    <n v="0.1"/>
    <n v="6.1531870000000002E-2"/>
    <n v="1"/>
    <s v="888003062603"/>
  </r>
  <r>
    <x v="1"/>
    <n v="1232"/>
    <s v="Amazon Music Unlimited"/>
    <m/>
    <s v="US"/>
    <s v="2023-04"/>
    <s v="2023-04"/>
    <s v="T"/>
    <s v="T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062603"/>
  </r>
  <r>
    <x v="1"/>
    <n v="11539"/>
    <s v="Meta"/>
    <s v="Merlin-Meta"/>
    <s v="US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"/>
    <n v="2.1902499999999999E-3"/>
    <n v="2.1902499999999999E-3"/>
    <s v="USD"/>
    <n v="1"/>
    <n v="2.1902499999999999E-3"/>
    <n v="2.1902499999999999E-3"/>
    <s v="N"/>
    <n v="0.1"/>
    <n v="1.9712200000000001E-3"/>
    <n v="1"/>
    <s v="888003062603"/>
  </r>
  <r>
    <x v="1"/>
    <n v="11539"/>
    <s v="Meta"/>
    <s v="Merlin-Meta"/>
    <s v="US"/>
    <s v="2023-03"/>
    <s v="2023-03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2"/>
    <n v="2.1902499999999999E-3"/>
    <n v="4.3804999999999998E-3"/>
    <s v="USD"/>
    <n v="1"/>
    <n v="2.1902499999999999E-3"/>
    <n v="4.3804999999999998E-3"/>
    <s v="N"/>
    <n v="0.1"/>
    <n v="3.9424500000000001E-3"/>
    <n v="1"/>
    <s v="888003062603"/>
  </r>
  <r>
    <x v="1"/>
    <n v="10036"/>
    <s v="Apple Music"/>
    <m/>
    <s v="AU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7.5189999999999996E-3"/>
    <n v="7.5189999999999996E-3"/>
    <s v="AUD"/>
    <n v="0.63417341999999999"/>
    <n v="4.7683500000000002E-3"/>
    <n v="4.7683500000000002E-3"/>
    <s v="N"/>
    <n v="0.1"/>
    <n v="4.2915100000000001E-3"/>
    <n v="1"/>
    <s v="888003062603"/>
  </r>
  <r>
    <x v="1"/>
    <n v="10036"/>
    <s v="Apple Music"/>
    <m/>
    <s v="BR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4.1527000000000001E-2"/>
    <n v="4.1527000000000001E-2"/>
    <s v="BRL"/>
    <n v="0.21096865000000001"/>
    <n v="8.7609000000000003E-3"/>
    <n v="8.7609000000000003E-3"/>
    <s v="N"/>
    <n v="0.1"/>
    <n v="7.8848100000000008E-3"/>
    <n v="1"/>
    <s v="888003062603"/>
  </r>
  <r>
    <x v="1"/>
    <n v="10036"/>
    <s v="Apple Music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</r>
  <r>
    <x v="1"/>
    <n v="10036"/>
    <s v="Apple Music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</r>
  <r>
    <x v="1"/>
    <n v="10036"/>
    <s v="Apple Music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</r>
  <r>
    <x v="1"/>
    <n v="10036"/>
    <s v="Apple Music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</r>
  <r>
    <x v="1"/>
    <n v="10036"/>
    <s v="Apple Music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</r>
  <r>
    <x v="1"/>
    <n v="10036"/>
    <s v="Apple Music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</r>
  <r>
    <x v="1"/>
    <n v="10036"/>
    <s v="Apple Music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62603"/>
  </r>
  <r>
    <x v="1"/>
    <n v="10036"/>
    <s v="Apple Music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</r>
  <r>
    <x v="1"/>
    <n v="10036"/>
    <s v="Apple Music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</r>
  <r>
    <x v="1"/>
    <n v="10036"/>
    <s v="Apple Music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</r>
  <r>
    <x v="1"/>
    <n v="10036"/>
    <s v="Apple Music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888003062603"/>
  </r>
  <r>
    <x v="1"/>
    <n v="10036"/>
    <s v="Apple Music"/>
    <m/>
    <s v="CA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62603"/>
  </r>
  <r>
    <x v="1"/>
    <n v="10036"/>
    <s v="Apple Music"/>
    <m/>
    <s v="CZ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0.13039999999999999"/>
    <n v="0.13039999999999999"/>
    <s v="CZK"/>
    <n v="4.5626399999999998E-2"/>
    <n v="5.9496799999999997E-3"/>
    <n v="5.9496799999999997E-3"/>
    <s v="N"/>
    <n v="0.1"/>
    <n v="5.3547100000000004E-3"/>
    <n v="1"/>
    <s v="888003062603"/>
  </r>
  <r>
    <x v="1"/>
    <n v="10036"/>
    <s v="Apple Music"/>
    <m/>
    <s v="JP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888003062603"/>
  </r>
  <r>
    <x v="1"/>
    <n v="10036"/>
    <s v="Apple Music"/>
    <m/>
    <s v="R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6.0949999999999997E-3"/>
    <n v="6.0949999999999997E-3"/>
    <s v="EUR"/>
    <n v="1.0830312900000001"/>
    <n v="6.6010799999999996E-3"/>
    <n v="6.6010799999999996E-3"/>
    <s v="N"/>
    <n v="0.1"/>
    <n v="5.9409700000000003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3"/>
    <n v="0"/>
    <n v="0"/>
    <s v="USD"/>
    <n v="1"/>
    <n v="0"/>
    <n v="0"/>
    <s v="N"/>
    <n v="0.1"/>
    <n v="0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4.0330000000000001E-3"/>
    <n v="4.0330000000000001E-3"/>
    <s v="USD"/>
    <n v="1"/>
    <n v="4.0330000000000001E-3"/>
    <n v="4.0330000000000001E-3"/>
    <s v="N"/>
    <n v="0.1"/>
    <n v="3.6297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3"/>
    <n v="4.0759999999999998E-3"/>
    <n v="1.2227999999999999E-2"/>
    <s v="USD"/>
    <n v="1"/>
    <n v="4.0759999999999998E-3"/>
    <n v="1.2227999999999999E-2"/>
    <s v="N"/>
    <n v="0.1"/>
    <n v="1.10052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0"/>
    <n v="4.5519999999999996E-3"/>
    <n v="4.5519999999999998E-2"/>
    <s v="USD"/>
    <n v="1"/>
    <n v="4.5519999999999996E-3"/>
    <n v="4.5519999999999998E-2"/>
    <s v="N"/>
    <n v="0.1"/>
    <n v="4.0967999999999997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8"/>
    <n v="4.7109999999999999E-3"/>
    <n v="3.7687999999999999E-2"/>
    <s v="USD"/>
    <n v="1"/>
    <n v="4.7109999999999999E-3"/>
    <n v="3.7687999999999999E-2"/>
    <s v="N"/>
    <n v="0.1"/>
    <n v="3.3919199999999997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20"/>
    <n v="8.5030000000000001E-3"/>
    <n v="0.17005999999999999"/>
    <s v="USD"/>
    <n v="1"/>
    <n v="8.5030000000000001E-3"/>
    <n v="0.17005999999999999"/>
    <s v="N"/>
    <n v="0.1"/>
    <n v="0.153054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2"/>
    <n v="134832"/>
    <n v="1"/>
    <n v="1"/>
    <s v="Don't Forget Em"/>
    <s v="Mac Dre"/>
    <m/>
    <m/>
    <m/>
    <n v="3"/>
    <n v="8.914E-3"/>
    <n v="2.6741999999999998E-2"/>
    <s v="USD"/>
    <n v="1"/>
    <n v="8.914E-3"/>
    <n v="2.6741999999999998E-2"/>
    <s v="N"/>
    <n v="0.1"/>
    <n v="2.40678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2"/>
    <n v="4.0330000000000001E-3"/>
    <n v="8.0660000000000003E-3"/>
    <s v="USD"/>
    <n v="1"/>
    <n v="4.0330000000000001E-3"/>
    <n v="8.0660000000000003E-3"/>
    <s v="N"/>
    <n v="0.1"/>
    <n v="7.2594000000000001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9"/>
    <n v="4.0759999999999998E-3"/>
    <n v="3.6684000000000001E-2"/>
    <s v="USD"/>
    <n v="1"/>
    <n v="4.0759999999999998E-3"/>
    <n v="3.6684000000000001E-2"/>
    <s v="N"/>
    <n v="0.1"/>
    <n v="3.3015599999999999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16"/>
    <n v="4.5519999999999996E-3"/>
    <n v="7.2831999999999994E-2"/>
    <s v="USD"/>
    <n v="1"/>
    <n v="4.5519999999999996E-3"/>
    <n v="7.2831999999999994E-2"/>
    <s v="N"/>
    <n v="0.1"/>
    <n v="6.5548800000000004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2"/>
    <n v="7.9120000000000006E-3"/>
    <n v="1.5824000000000001E-2"/>
    <s v="USD"/>
    <n v="1"/>
    <n v="7.9120000000000006E-3"/>
    <n v="1.5824000000000001E-2"/>
    <s v="N"/>
    <n v="0.1"/>
    <n v="1.42416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33"/>
    <n v="8.5030000000000001E-3"/>
    <n v="0.28059899999999999"/>
    <s v="USD"/>
    <n v="1"/>
    <n v="8.5030000000000001E-3"/>
    <n v="0.28059899999999999"/>
    <s v="N"/>
    <n v="0.1"/>
    <n v="0.2525391000000000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3"/>
    <n v="134833"/>
    <n v="1"/>
    <n v="2"/>
    <s v="Livin a Mac's Life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3"/>
    <n v="4.5519999999999996E-3"/>
    <n v="1.3656E-2"/>
    <s v="USD"/>
    <n v="1"/>
    <n v="4.5519999999999996E-3"/>
    <n v="1.3656E-2"/>
    <s v="N"/>
    <n v="0.1"/>
    <n v="1.22904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7"/>
    <n v="8.5030000000000001E-3"/>
    <n v="5.9520999999999998E-2"/>
    <s v="USD"/>
    <n v="1"/>
    <n v="8.5030000000000001E-3"/>
    <n v="5.9520999999999998E-2"/>
    <s v="N"/>
    <n v="0.1"/>
    <n v="5.3568900000000003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4"/>
    <n v="134834"/>
    <n v="1"/>
    <n v="3"/>
    <s v="Young Black Brotha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1"/>
    <n v="4.0330000000000001E-3"/>
    <n v="4.4363E-2"/>
    <s v="USD"/>
    <n v="1"/>
    <n v="4.0330000000000001E-3"/>
    <n v="4.4363E-2"/>
    <s v="N"/>
    <n v="0.1"/>
    <n v="3.9926700000000002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1"/>
    <n v="4.0759999999999998E-3"/>
    <n v="4.4836000000000001E-2"/>
    <s v="USD"/>
    <n v="1"/>
    <n v="4.0759999999999998E-3"/>
    <n v="4.4836000000000001E-2"/>
    <s v="N"/>
    <n v="0.1"/>
    <n v="4.0352399999999997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36"/>
    <n v="4.5519999999999996E-3"/>
    <n v="0.16387199999999999"/>
    <s v="USD"/>
    <n v="1"/>
    <n v="4.5519999999999996E-3"/>
    <n v="0.16387199999999999"/>
    <s v="N"/>
    <n v="0.1"/>
    <n v="0.1474848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4"/>
    <n v="4.5960000000000003E-3"/>
    <n v="6.4343999999999998E-2"/>
    <s v="USD"/>
    <n v="1"/>
    <n v="4.5960000000000003E-3"/>
    <n v="6.4343999999999998E-2"/>
    <s v="N"/>
    <n v="0.1"/>
    <n v="5.7909599999999999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6"/>
    <n v="4.9160000000000002E-3"/>
    <n v="2.9496000000000001E-2"/>
    <s v="USD"/>
    <n v="1"/>
    <n v="4.9160000000000002E-3"/>
    <n v="2.9496000000000001E-2"/>
    <s v="N"/>
    <n v="0.1"/>
    <n v="2.65464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6"/>
    <n v="7.9120000000000006E-3"/>
    <n v="4.7472E-2"/>
    <s v="USD"/>
    <n v="1"/>
    <n v="7.9120000000000006E-3"/>
    <n v="4.7472E-2"/>
    <s v="N"/>
    <n v="0.1"/>
    <n v="4.27248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10"/>
    <n v="8.2229999999999994E-3"/>
    <n v="8.2229999999999998E-2"/>
    <s v="USD"/>
    <n v="1"/>
    <n v="8.2229999999999994E-3"/>
    <n v="8.2229999999999998E-2"/>
    <s v="N"/>
    <n v="0.1"/>
    <n v="7.4007000000000003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63"/>
    <n v="8.5030000000000001E-3"/>
    <n v="0.53568899999999997"/>
    <s v="USD"/>
    <n v="1"/>
    <n v="8.5030000000000001E-3"/>
    <n v="0.53568899999999997"/>
    <s v="N"/>
    <n v="0.1"/>
    <n v="0.4821201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8"/>
    <n v="8.914E-3"/>
    <n v="7.1312E-2"/>
    <s v="USD"/>
    <n v="1"/>
    <n v="8.914E-3"/>
    <n v="7.1312E-2"/>
    <s v="N"/>
    <n v="0.1"/>
    <n v="6.4180799999999996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5"/>
    <n v="134835"/>
    <n v="1"/>
    <n v="4"/>
    <s v="Da Gift 2 Gab"/>
    <s v="Mac Dre"/>
    <m/>
    <m/>
    <m/>
    <n v="8"/>
    <n v="1.009E-2"/>
    <n v="8.072E-2"/>
    <s v="USD"/>
    <n v="1"/>
    <n v="1.009E-2"/>
    <n v="8.072E-2"/>
    <s v="N"/>
    <n v="0.1"/>
    <n v="7.2648000000000004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0"/>
    <n v="0"/>
    <s v="USD"/>
    <n v="1"/>
    <n v="0"/>
    <n v="0"/>
    <s v="N"/>
    <n v="0.1"/>
    <n v="0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5"/>
    <n v="4.0330000000000001E-3"/>
    <n v="2.0164999999999999E-2"/>
    <s v="USD"/>
    <n v="1"/>
    <n v="4.0330000000000001E-3"/>
    <n v="2.0164999999999999E-2"/>
    <s v="N"/>
    <n v="0.1"/>
    <n v="1.81485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3"/>
    <n v="4.0759999999999998E-3"/>
    <n v="5.2988E-2"/>
    <s v="USD"/>
    <n v="1"/>
    <n v="4.0759999999999998E-3"/>
    <n v="5.2988E-2"/>
    <s v="N"/>
    <n v="0.1"/>
    <n v="4.76892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1"/>
    <n v="4.5519999999999996E-3"/>
    <n v="5.0071999999999998E-2"/>
    <s v="USD"/>
    <n v="1"/>
    <n v="4.5519999999999996E-3"/>
    <n v="5.0071999999999998E-2"/>
    <s v="N"/>
    <n v="0.1"/>
    <n v="4.5064800000000002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8"/>
    <n v="4.5960000000000003E-3"/>
    <n v="3.6768000000000002E-2"/>
    <s v="USD"/>
    <n v="1"/>
    <n v="4.5960000000000003E-3"/>
    <n v="3.6768000000000002E-2"/>
    <s v="N"/>
    <n v="0.1"/>
    <n v="3.30912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7"/>
    <n v="4.7109999999999999E-3"/>
    <n v="3.2976999999999999E-2"/>
    <s v="USD"/>
    <n v="1"/>
    <n v="4.7109999999999999E-3"/>
    <n v="3.2976999999999999E-2"/>
    <s v="N"/>
    <n v="0.1"/>
    <n v="2.9679299999999999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7.9120000000000006E-3"/>
    <n v="2.3736E-2"/>
    <s v="USD"/>
    <n v="1"/>
    <n v="7.9120000000000006E-3"/>
    <n v="2.3736E-2"/>
    <s v="N"/>
    <n v="0.1"/>
    <n v="2.13624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8.2229999999999994E-3"/>
    <n v="8.2229999999999994E-3"/>
    <s v="USD"/>
    <n v="1"/>
    <n v="8.2229999999999994E-3"/>
    <n v="8.2229999999999994E-3"/>
    <s v="N"/>
    <n v="0.1"/>
    <n v="7.4006999999999996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44"/>
    <n v="8.5030000000000001E-3"/>
    <n v="0.37413200000000002"/>
    <s v="USD"/>
    <n v="1"/>
    <n v="8.5030000000000001E-3"/>
    <n v="0.37413200000000002"/>
    <s v="N"/>
    <n v="0.1"/>
    <n v="0.33671879999999998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3"/>
    <n v="8.914E-3"/>
    <n v="2.6741999999999998E-2"/>
    <s v="USD"/>
    <n v="1"/>
    <n v="8.914E-3"/>
    <n v="2.6741999999999998E-2"/>
    <s v="N"/>
    <n v="0.1"/>
    <n v="2.40678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6"/>
    <n v="134836"/>
    <n v="1"/>
    <n v="5"/>
    <s v="Too Hard for the F*ckin Radio"/>
    <s v="Mac Dre"/>
    <m/>
    <m/>
    <m/>
    <n v="1"/>
    <n v="1.009E-2"/>
    <n v="1.009E-2"/>
    <s v="USD"/>
    <n v="1"/>
    <n v="1.009E-2"/>
    <n v="1.009E-2"/>
    <s v="N"/>
    <n v="0.1"/>
    <n v="9.0810000000000005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11"/>
    <n v="4.5519999999999996E-3"/>
    <n v="5.0071999999999998E-2"/>
    <s v="USD"/>
    <n v="1"/>
    <n v="4.5519999999999996E-3"/>
    <n v="5.0071999999999998E-2"/>
    <s v="N"/>
    <n v="0.1"/>
    <n v="4.5064800000000002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7"/>
    <n v="4.5960000000000003E-3"/>
    <n v="3.2171999999999999E-2"/>
    <s v="USD"/>
    <n v="1"/>
    <n v="4.5960000000000003E-3"/>
    <n v="3.2171999999999999E-2"/>
    <s v="N"/>
    <n v="0.1"/>
    <n v="2.8954799999999999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2"/>
    <n v="4.7109999999999999E-3"/>
    <n v="9.4219999999999998E-3"/>
    <s v="USD"/>
    <n v="1"/>
    <n v="4.7109999999999999E-3"/>
    <n v="9.4219999999999998E-3"/>
    <s v="N"/>
    <n v="0.1"/>
    <n v="8.4797999999999991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7"/>
    <n v="4.9160000000000002E-3"/>
    <n v="3.4411999999999998E-2"/>
    <s v="USD"/>
    <n v="1"/>
    <n v="4.9160000000000002E-3"/>
    <n v="3.4411999999999998E-2"/>
    <s v="N"/>
    <n v="0.1"/>
    <n v="3.09708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7"/>
    <n v="134837"/>
    <n v="1"/>
    <n v="6"/>
    <s v="On My Toes"/>
    <s v="Mac Dre"/>
    <m/>
    <m/>
    <m/>
    <n v="12"/>
    <n v="8.5030000000000001E-3"/>
    <n v="0.102036"/>
    <s v="USD"/>
    <n v="1"/>
    <n v="8.5030000000000001E-3"/>
    <n v="0.102036"/>
    <s v="N"/>
    <n v="0.1"/>
    <n v="9.1832399999999995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6"/>
    <n v="4.0330000000000001E-3"/>
    <n v="2.4198000000000001E-2"/>
    <s v="USD"/>
    <n v="1"/>
    <n v="4.0330000000000001E-3"/>
    <n v="2.4198000000000001E-2"/>
    <s v="N"/>
    <n v="0.1"/>
    <n v="2.17782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5"/>
    <n v="4.0759999999999998E-3"/>
    <n v="2.0379999999999999E-2"/>
    <s v="USD"/>
    <n v="1"/>
    <n v="4.0759999999999998E-3"/>
    <n v="2.0379999999999999E-2"/>
    <s v="N"/>
    <n v="0.1"/>
    <n v="1.83420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9"/>
    <n v="4.5519999999999996E-3"/>
    <n v="8.6487999999999995E-2"/>
    <s v="USD"/>
    <n v="1"/>
    <n v="4.5519999999999996E-3"/>
    <n v="8.6487999999999995E-2"/>
    <s v="N"/>
    <n v="0.1"/>
    <n v="7.7839199999999997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3"/>
    <n v="4.5960000000000003E-3"/>
    <n v="5.9748000000000002E-2"/>
    <s v="USD"/>
    <n v="1"/>
    <n v="4.5960000000000003E-3"/>
    <n v="5.9748000000000002E-2"/>
    <s v="N"/>
    <n v="0.1"/>
    <n v="5.37732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7"/>
    <n v="4.7109999999999999E-3"/>
    <n v="3.2976999999999999E-2"/>
    <s v="USD"/>
    <n v="1"/>
    <n v="4.7109999999999999E-3"/>
    <n v="3.2976999999999999E-2"/>
    <s v="N"/>
    <n v="0.1"/>
    <n v="2.9679299999999999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4"/>
    <n v="8.2229999999999994E-3"/>
    <n v="3.2891999999999998E-2"/>
    <s v="USD"/>
    <n v="1"/>
    <n v="8.2229999999999994E-3"/>
    <n v="3.2891999999999998E-2"/>
    <s v="N"/>
    <n v="0.1"/>
    <n v="2.9602799999999999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30"/>
    <n v="8.5030000000000001E-3"/>
    <n v="0.25508999999999998"/>
    <s v="USD"/>
    <n v="1"/>
    <n v="8.5030000000000001E-3"/>
    <n v="0.25508999999999998"/>
    <s v="N"/>
    <n v="0.1"/>
    <n v="0.22958100000000001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8"/>
    <n v="134838"/>
    <n v="1"/>
    <n v="7"/>
    <s v="California Livin"/>
    <s v="Coolio Da' Unda' Dogg|Mac Dre"/>
    <m/>
    <m/>
    <m/>
    <n v="1"/>
    <n v="1.009E-2"/>
    <n v="1.009E-2"/>
    <s v="USD"/>
    <n v="1"/>
    <n v="1.009E-2"/>
    <n v="1.009E-2"/>
    <s v="N"/>
    <n v="0.1"/>
    <n v="9.0810000000000005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1"/>
    <n v="4.0759999999999998E-3"/>
    <n v="4.0759999999999998E-3"/>
    <s v="USD"/>
    <n v="1"/>
    <n v="4.0759999999999998E-3"/>
    <n v="4.0759999999999998E-3"/>
    <s v="N"/>
    <n v="0.1"/>
    <n v="3.6684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3"/>
    <n v="4.5519999999999996E-3"/>
    <n v="1.3656E-2"/>
    <s v="USD"/>
    <n v="1"/>
    <n v="4.5519999999999996E-3"/>
    <n v="1.3656E-2"/>
    <s v="N"/>
    <n v="0.1"/>
    <n v="1.22904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8"/>
    <n v="4.5960000000000003E-3"/>
    <n v="3.6768000000000002E-2"/>
    <s v="USD"/>
    <n v="1"/>
    <n v="4.5960000000000003E-3"/>
    <n v="3.6768000000000002E-2"/>
    <s v="N"/>
    <n v="0.1"/>
    <n v="3.30912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49"/>
    <n v="134839"/>
    <n v="1"/>
    <n v="8"/>
    <s v="They Don't Understand"/>
    <s v="Mac Dre|Ray Luv"/>
    <m/>
    <m/>
    <m/>
    <n v="6"/>
    <n v="8.5030000000000001E-3"/>
    <n v="5.1018000000000001E-2"/>
    <s v="USD"/>
    <n v="1"/>
    <n v="8.5030000000000001E-3"/>
    <n v="5.1018000000000001E-2"/>
    <s v="N"/>
    <n v="0.1"/>
    <n v="4.5916199999999997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3"/>
    <n v="4.5519999999999996E-3"/>
    <n v="1.3656E-2"/>
    <s v="USD"/>
    <n v="1"/>
    <n v="4.5519999999999996E-3"/>
    <n v="1.3656E-2"/>
    <s v="N"/>
    <n v="0.1"/>
    <n v="1.22904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3"/>
    <n v="8.5030000000000001E-3"/>
    <n v="2.5509E-2"/>
    <s v="USD"/>
    <n v="1"/>
    <n v="8.5030000000000001E-3"/>
    <n v="2.5509E-2"/>
    <s v="N"/>
    <n v="0.1"/>
    <n v="2.2958099999999999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0"/>
    <n v="134840"/>
    <n v="1"/>
    <n v="9"/>
    <s v="Much Luv for the Mac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2"/>
    <n v="0"/>
    <n v="0"/>
    <s v="USD"/>
    <n v="1"/>
    <n v="0"/>
    <n v="0"/>
    <s v="N"/>
    <n v="0.1"/>
    <n v="0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2"/>
    <n v="4.0330000000000001E-3"/>
    <n v="8.0660000000000003E-3"/>
    <s v="USD"/>
    <n v="1"/>
    <n v="4.0330000000000001E-3"/>
    <n v="8.0660000000000003E-3"/>
    <s v="N"/>
    <n v="0.1"/>
    <n v="7.2594000000000001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7"/>
    <n v="4.0759999999999998E-3"/>
    <n v="2.8531999999999998E-2"/>
    <s v="USD"/>
    <n v="1"/>
    <n v="4.0759999999999998E-3"/>
    <n v="2.8531999999999998E-2"/>
    <s v="N"/>
    <n v="0.1"/>
    <n v="2.5678800000000002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15"/>
    <n v="4.5519999999999996E-3"/>
    <n v="6.8279999999999993E-2"/>
    <s v="USD"/>
    <n v="1"/>
    <n v="4.5519999999999996E-3"/>
    <n v="6.8279999999999993E-2"/>
    <s v="N"/>
    <n v="0.1"/>
    <n v="6.1452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8"/>
    <n v="4.7109999999999999E-3"/>
    <n v="3.7687999999999999E-2"/>
    <s v="USD"/>
    <n v="1"/>
    <n v="4.7109999999999999E-3"/>
    <n v="3.7687999999999999E-2"/>
    <s v="N"/>
    <n v="0.1"/>
    <n v="3.3919199999999997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5"/>
    <n v="7.9120000000000006E-3"/>
    <n v="3.9559999999999998E-2"/>
    <s v="USD"/>
    <n v="1"/>
    <n v="7.9120000000000006E-3"/>
    <n v="3.9559999999999998E-2"/>
    <s v="N"/>
    <n v="0.1"/>
    <n v="3.5603999999999997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32"/>
    <n v="8.2229999999999994E-3"/>
    <n v="0.26313599999999998"/>
    <s v="USD"/>
    <n v="1"/>
    <n v="8.2229999999999994E-3"/>
    <n v="0.26313599999999998"/>
    <s v="N"/>
    <n v="0.1"/>
    <n v="0.23682239999999999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35"/>
    <n v="8.5030000000000001E-3"/>
    <n v="0.29760500000000001"/>
    <s v="USD"/>
    <n v="1"/>
    <n v="8.5030000000000001E-3"/>
    <n v="0.29760500000000001"/>
    <s v="N"/>
    <n v="0.1"/>
    <n v="0.26784449999999999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1"/>
    <n v="134841"/>
    <n v="1"/>
    <n v="10"/>
    <s v="Times R Gettin Crazy"/>
    <s v="Mac Dre"/>
    <m/>
    <m/>
    <m/>
    <n v="4"/>
    <n v="1.009E-2"/>
    <n v="4.036E-2"/>
    <s v="USD"/>
    <n v="1"/>
    <n v="1.009E-2"/>
    <n v="4.036E-2"/>
    <s v="N"/>
    <n v="0.1"/>
    <n v="3.6324000000000002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5"/>
    <n v="0"/>
    <n v="0"/>
    <s v="USD"/>
    <n v="1"/>
    <n v="0"/>
    <n v="0"/>
    <s v="N"/>
    <n v="0.1"/>
    <n v="0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5"/>
    <n v="4.0330000000000001E-3"/>
    <n v="2.0164999999999999E-2"/>
    <s v="USD"/>
    <n v="1"/>
    <n v="4.0330000000000001E-3"/>
    <n v="2.0164999999999999E-2"/>
    <s v="N"/>
    <n v="0.1"/>
    <n v="1.81485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7"/>
    <n v="4.0759999999999998E-3"/>
    <n v="2.8531999999999998E-2"/>
    <s v="USD"/>
    <n v="1"/>
    <n v="4.0759999999999998E-3"/>
    <n v="2.8531999999999998E-2"/>
    <s v="N"/>
    <n v="0.1"/>
    <n v="2.5678800000000002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19"/>
    <n v="4.5519999999999996E-3"/>
    <n v="8.6487999999999995E-2"/>
    <s v="USD"/>
    <n v="1"/>
    <n v="4.5519999999999996E-3"/>
    <n v="8.6487999999999995E-2"/>
    <s v="N"/>
    <n v="0.1"/>
    <n v="7.7839199999999997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5"/>
    <n v="4.5960000000000003E-3"/>
    <n v="2.298E-2"/>
    <s v="USD"/>
    <n v="1"/>
    <n v="4.5960000000000003E-3"/>
    <n v="2.298E-2"/>
    <s v="N"/>
    <n v="0.1"/>
    <n v="2.0681999999999999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4"/>
    <n v="7.9120000000000006E-3"/>
    <n v="3.1648000000000003E-2"/>
    <s v="USD"/>
    <n v="1"/>
    <n v="7.9120000000000006E-3"/>
    <n v="3.1648000000000003E-2"/>
    <s v="N"/>
    <n v="0.1"/>
    <n v="2.84832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1"/>
    <n v="8.2229999999999994E-3"/>
    <n v="8.2229999999999994E-3"/>
    <s v="USD"/>
    <n v="1"/>
    <n v="8.2229999999999994E-3"/>
    <n v="8.2229999999999994E-3"/>
    <s v="N"/>
    <n v="0.1"/>
    <n v="7.4006999999999996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53"/>
    <n v="8.5030000000000001E-3"/>
    <n v="0.45065899999999998"/>
    <s v="USD"/>
    <n v="1"/>
    <n v="8.5030000000000001E-3"/>
    <n v="0.45065899999999998"/>
    <s v="N"/>
    <n v="0.1"/>
    <n v="0.40559309999999998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2"/>
    <n v="134842"/>
    <n v="1"/>
    <n v="11"/>
    <s v="It Don't Stop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3"/>
    <n v="4.5519999999999996E-3"/>
    <n v="1.3656E-2"/>
    <s v="USD"/>
    <n v="1"/>
    <n v="4.5519999999999996E-3"/>
    <n v="1.3656E-2"/>
    <s v="N"/>
    <n v="0.1"/>
    <n v="1.22904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6"/>
    <n v="4.5960000000000003E-3"/>
    <n v="2.7576E-2"/>
    <s v="USD"/>
    <n v="1"/>
    <n v="4.5960000000000003E-3"/>
    <n v="2.7576E-2"/>
    <s v="N"/>
    <n v="0.1"/>
    <n v="2.48184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3"/>
    <n v="8.5030000000000001E-3"/>
    <n v="2.5509E-2"/>
    <s v="USD"/>
    <n v="1"/>
    <n v="8.5030000000000001E-3"/>
    <n v="2.5509E-2"/>
    <s v="N"/>
    <n v="0.1"/>
    <n v="2.2958099999999999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3"/>
    <n v="134843"/>
    <n v="1"/>
    <n v="12"/>
    <s v="Young Mac Dre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1"/>
    <n v="4.0759999999999998E-3"/>
    <n v="4.0759999999999998E-3"/>
    <s v="USD"/>
    <n v="1"/>
    <n v="4.0759999999999998E-3"/>
    <n v="4.0759999999999998E-3"/>
    <s v="N"/>
    <n v="0.1"/>
    <n v="3.6684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5"/>
    <n v="4.5519999999999996E-3"/>
    <n v="2.2759999999999999E-2"/>
    <s v="USD"/>
    <n v="1"/>
    <n v="4.5519999999999996E-3"/>
    <n v="2.2759999999999999E-2"/>
    <s v="N"/>
    <n v="0.1"/>
    <n v="2.0483999999999999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6"/>
    <n v="4.7109999999999999E-3"/>
    <n v="2.8265999999999999E-2"/>
    <s v="USD"/>
    <n v="1"/>
    <n v="4.7109999999999999E-3"/>
    <n v="2.8265999999999999E-2"/>
    <s v="N"/>
    <n v="0.1"/>
    <n v="2.54394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8"/>
    <n v="8.5030000000000001E-3"/>
    <n v="6.8024000000000001E-2"/>
    <s v="USD"/>
    <n v="1"/>
    <n v="8.5030000000000001E-3"/>
    <n v="6.8024000000000001E-2"/>
    <s v="N"/>
    <n v="0.1"/>
    <n v="6.1221600000000001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2"/>
    <n v="8.914E-3"/>
    <n v="1.7828E-2"/>
    <s v="USD"/>
    <n v="1"/>
    <n v="8.914E-3"/>
    <n v="1.7828E-2"/>
    <s v="N"/>
    <n v="0.1"/>
    <n v="1.6045199999999999E-2"/>
    <n v="1"/>
    <s v="888003062603"/>
  </r>
  <r>
    <x v="1"/>
    <n v="10036"/>
    <s v="Apple Music"/>
    <m/>
    <s v="US"/>
    <s v="2023-05"/>
    <s v="2023-05"/>
    <s v="T"/>
    <s v="S"/>
    <s v="YBB-1111"/>
    <n v="888003062603"/>
    <n v="11998"/>
    <s v="The Musical Life of Mac Dre Vol 1 - The Strictly Business Years: 1989-1991"/>
    <s v="Mac Dre"/>
    <m/>
    <m/>
    <m/>
    <m/>
    <m/>
    <s v="QMFMG1323754"/>
    <n v="134844"/>
    <n v="1"/>
    <n v="13"/>
    <s v="A Piece from Khayree"/>
    <s v="Khayree|Mac Dre"/>
    <m/>
    <m/>
    <m/>
    <n v="1"/>
    <n v="1.009E-2"/>
    <n v="1.009E-2"/>
    <s v="USD"/>
    <n v="1"/>
    <n v="1.009E-2"/>
    <n v="1.009E-2"/>
    <s v="N"/>
    <n v="0.1"/>
    <n v="9.0810000000000005E-3"/>
    <n v="1"/>
    <s v="888003062603"/>
  </r>
  <r>
    <x v="1"/>
    <n v="11"/>
    <s v="iTunes"/>
    <m/>
    <s v="US"/>
    <s v="2023-05"/>
    <s v="2023-05"/>
    <s v="T"/>
    <s v="H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0.91"/>
    <n v="0.91"/>
    <s v="USD"/>
    <n v="1"/>
    <n v="0.91"/>
    <n v="0.91"/>
    <s v="N"/>
    <n v="0.1"/>
    <n v="0.81899999999999995"/>
    <n v="1"/>
    <s v="888608366175"/>
  </r>
  <r>
    <x v="1"/>
    <n v="229"/>
    <s v="YouTube"/>
    <m/>
    <s v="A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7.5500000000000006E-5"/>
    <n v="1.5100000000000001E-4"/>
    <s v="USD"/>
    <n v="1"/>
    <n v="7.5500000000000006E-5"/>
    <n v="1.5100000000000001E-4"/>
    <s v="N"/>
    <n v="0.1"/>
    <n v="1.359E-4"/>
    <n v="1"/>
    <s v="888608366175"/>
  </r>
  <r>
    <x v="1"/>
    <n v="229"/>
    <s v="YouTube"/>
    <m/>
    <s v="A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9.7499999999999998E-5"/>
    <n v="1.95E-4"/>
    <s v="USD"/>
    <n v="1"/>
    <n v="9.7499999999999998E-5"/>
    <n v="1.95E-4"/>
    <s v="N"/>
    <n v="0.1"/>
    <n v="1.7550000000000001E-4"/>
    <n v="1"/>
    <s v="888608366175"/>
  </r>
  <r>
    <x v="1"/>
    <n v="229"/>
    <s v="YouTube"/>
    <m/>
    <s v="A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15E-4"/>
    <n v="1.15E-4"/>
    <s v="USD"/>
    <n v="1"/>
    <n v="1.15E-4"/>
    <n v="1.15E-4"/>
    <s v="N"/>
    <n v="0.1"/>
    <n v="1.0349999999999999E-4"/>
    <n v="1"/>
    <s v="888608366175"/>
  </r>
  <r>
    <x v="1"/>
    <n v="229"/>
    <s v="YouTube"/>
    <m/>
    <s v="A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1900000000000001E-4"/>
    <n v="1.1900000000000001E-4"/>
    <s v="USD"/>
    <n v="1"/>
    <n v="1.1900000000000001E-4"/>
    <n v="1.1900000000000001E-4"/>
    <s v="N"/>
    <n v="0.1"/>
    <n v="1.071E-4"/>
    <n v="1"/>
    <s v="888608366175"/>
  </r>
  <r>
    <x v="1"/>
    <n v="229"/>
    <s v="YouTube"/>
    <m/>
    <s v="A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21E-4"/>
    <n v="1.21E-4"/>
    <s v="USD"/>
    <n v="1"/>
    <n v="1.21E-4"/>
    <n v="1.21E-4"/>
    <s v="N"/>
    <n v="0.1"/>
    <n v="1.089E-4"/>
    <n v="1"/>
    <s v="888608366175"/>
  </r>
  <r>
    <x v="1"/>
    <n v="229"/>
    <s v="YouTube"/>
    <m/>
    <s v="A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6799999999999999E-4"/>
    <n v="1.6799999999999999E-4"/>
    <s v="USD"/>
    <n v="1"/>
    <n v="1.6799999999999999E-4"/>
    <n v="1.6799999999999999E-4"/>
    <s v="N"/>
    <n v="0.1"/>
    <n v="1.5119999999999999E-4"/>
    <n v="1"/>
    <s v="888608366175"/>
  </r>
  <r>
    <x v="1"/>
    <n v="229"/>
    <s v="YouTube"/>
    <m/>
    <s v="AT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6.1700000000000004E-4"/>
    <n v="6.1700000000000004E-4"/>
    <s v="USD"/>
    <n v="1"/>
    <n v="6.1700000000000004E-4"/>
    <n v="6.1700000000000004E-4"/>
    <s v="N"/>
    <n v="0.1"/>
    <n v="5.553E-4"/>
    <n v="1"/>
    <s v="888608366175"/>
  </r>
  <r>
    <x v="1"/>
    <n v="229"/>
    <s v="YouTube"/>
    <m/>
    <s v="AT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7.2500000000000004E-3"/>
    <n v="7.2500000000000004E-3"/>
    <s v="USD"/>
    <n v="1"/>
    <n v="7.2500000000000004E-3"/>
    <n v="7.2500000000000004E-3"/>
    <s v="N"/>
    <n v="0.1"/>
    <n v="6.5250000000000004E-3"/>
    <n v="1"/>
    <s v="888608366175"/>
  </r>
  <r>
    <x v="1"/>
    <n v="229"/>
    <s v="YouTube"/>
    <m/>
    <s v="AU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3.7350000000000003E-4"/>
    <n v="1.4940000000000001E-3"/>
    <s v="USD"/>
    <n v="1"/>
    <n v="3.7350000000000003E-4"/>
    <n v="1.4940000000000001E-3"/>
    <s v="N"/>
    <n v="0.1"/>
    <n v="1.3446E-3"/>
    <n v="1"/>
    <s v="888608366175"/>
  </r>
  <r>
    <x v="1"/>
    <n v="229"/>
    <s v="YouTube"/>
    <m/>
    <s v="AU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6.6500000000000001E-4"/>
    <n v="1.33E-3"/>
    <s v="USD"/>
    <n v="1"/>
    <n v="6.6500000000000001E-4"/>
    <n v="1.33E-3"/>
    <s v="N"/>
    <n v="0.1"/>
    <n v="1.1969999999999999E-3"/>
    <n v="1"/>
    <s v="888608366175"/>
  </r>
  <r>
    <x v="1"/>
    <n v="229"/>
    <s v="YouTube"/>
    <m/>
    <s v="AU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9.7849999999999999E-4"/>
    <n v="1.957E-3"/>
    <s v="USD"/>
    <n v="1"/>
    <n v="9.7849999999999999E-4"/>
    <n v="1.957E-3"/>
    <s v="N"/>
    <n v="0.1"/>
    <n v="1.7612999999999999E-3"/>
    <n v="1"/>
    <s v="888608366175"/>
  </r>
  <r>
    <x v="1"/>
    <n v="229"/>
    <s v="YouTube"/>
    <m/>
    <s v="AU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7899999999999999E-3"/>
    <n v="1.7899999999999999E-3"/>
    <s v="USD"/>
    <n v="1"/>
    <n v="1.7899999999999999E-3"/>
    <n v="1.7899999999999999E-3"/>
    <s v="N"/>
    <n v="0.1"/>
    <n v="1.611E-3"/>
    <n v="1"/>
    <s v="888608366175"/>
  </r>
  <r>
    <x v="1"/>
    <n v="229"/>
    <s v="YouTube"/>
    <m/>
    <s v="AU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5.2684999999999997E-3"/>
    <n v="1.0536999999999999E-2"/>
    <s v="USD"/>
    <n v="1"/>
    <n v="5.2684999999999997E-3"/>
    <n v="1.0536999999999999E-2"/>
    <s v="N"/>
    <n v="0.1"/>
    <n v="9.4833000000000001E-3"/>
    <n v="1"/>
    <s v="888608366175"/>
  </r>
  <r>
    <x v="1"/>
    <n v="229"/>
    <s v="YouTube"/>
    <m/>
    <s v="AU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1"/>
    <n v="1.8500000000000001E-3"/>
    <n v="1.8500000000000001E-3"/>
    <s v="USD"/>
    <n v="1"/>
    <n v="1.8500000000000001E-3"/>
    <n v="1.8500000000000001E-3"/>
    <s v="N"/>
    <n v="0.1"/>
    <n v="1.665E-3"/>
    <n v="1"/>
    <s v="888608366175"/>
  </r>
  <r>
    <x v="1"/>
    <n v="229"/>
    <s v="YouTube"/>
    <m/>
    <s v="AU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3"/>
    <n v="2.60633E-3"/>
    <n v="7.8189899999999996E-3"/>
    <s v="USD"/>
    <n v="1"/>
    <n v="2.60633E-3"/>
    <n v="7.8189899999999996E-3"/>
    <s v="N"/>
    <n v="0.1"/>
    <n v="7.0370900000000002E-3"/>
    <n v="1"/>
    <s v="888608366175"/>
  </r>
  <r>
    <x v="1"/>
    <n v="229"/>
    <s v="YouTube"/>
    <m/>
    <s v="AU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5.7889999999999999E-3"/>
    <n v="5.7889999999999999E-3"/>
    <s v="USD"/>
    <n v="1"/>
    <n v="5.7889999999999999E-3"/>
    <n v="5.7889999999999999E-3"/>
    <s v="N"/>
    <n v="0.1"/>
    <n v="5.2100999999999996E-3"/>
    <n v="1"/>
    <s v="888608366175"/>
  </r>
  <r>
    <x v="1"/>
    <n v="229"/>
    <s v="YouTube"/>
    <m/>
    <s v="AU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1"/>
    <n v="3.9360000000000003E-3"/>
    <n v="3.9360000000000003E-3"/>
    <s v="USD"/>
    <n v="1"/>
    <n v="3.9360000000000003E-3"/>
    <n v="3.9360000000000003E-3"/>
    <s v="N"/>
    <n v="0.1"/>
    <n v="3.5423999999999998E-3"/>
    <n v="1"/>
    <s v="888608366175"/>
  </r>
  <r>
    <x v="1"/>
    <n v="229"/>
    <s v="YouTube"/>
    <m/>
    <s v="B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5.1000000000000004E-4"/>
    <n v="1.0200000000000001E-3"/>
    <s v="USD"/>
    <n v="1"/>
    <n v="5.1000000000000004E-4"/>
    <n v="1.0200000000000001E-3"/>
    <s v="N"/>
    <n v="0.1"/>
    <n v="9.1799999999999998E-4"/>
    <n v="1"/>
    <s v="888608366175"/>
  </r>
  <r>
    <x v="1"/>
    <n v="229"/>
    <s v="YouTube"/>
    <m/>
    <s v="B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5.2300000000000003E-4"/>
    <n v="5.2300000000000003E-4"/>
    <s v="USD"/>
    <n v="1"/>
    <n v="5.2300000000000003E-4"/>
    <n v="5.2300000000000003E-4"/>
    <s v="N"/>
    <n v="0.1"/>
    <n v="4.707E-4"/>
    <n v="1"/>
    <s v="888608366175"/>
  </r>
  <r>
    <x v="1"/>
    <n v="229"/>
    <s v="YouTube"/>
    <m/>
    <s v="B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0415000000000001E-3"/>
    <n v="2.0830000000000002E-3"/>
    <s v="USD"/>
    <n v="1"/>
    <n v="1.0415000000000001E-3"/>
    <n v="2.0830000000000002E-3"/>
    <s v="N"/>
    <n v="0.1"/>
    <n v="1.8747E-3"/>
    <n v="1"/>
    <s v="888608366175"/>
  </r>
  <r>
    <x v="1"/>
    <n v="229"/>
    <s v="YouTube"/>
    <m/>
    <s v="B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0590000000000001E-3"/>
    <n v="2.0590000000000001E-3"/>
    <s v="USD"/>
    <n v="1"/>
    <n v="2.0590000000000001E-3"/>
    <n v="2.0590000000000001E-3"/>
    <s v="N"/>
    <n v="0.1"/>
    <n v="1.8531000000000001E-3"/>
    <n v="1"/>
    <s v="888608366175"/>
  </r>
  <r>
    <x v="1"/>
    <n v="229"/>
    <s v="YouTube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8"/>
    <n v="5.9999999999999995E-8"/>
    <n v="2.88E-6"/>
    <s v="USD"/>
    <n v="1"/>
    <n v="5.9999999999999995E-8"/>
    <n v="2.88E-6"/>
    <s v="N"/>
    <n v="0.1"/>
    <n v="2.5900000000000002E-6"/>
    <n v="1"/>
    <s v="888608366175"/>
  </r>
  <r>
    <x v="1"/>
    <n v="229"/>
    <s v="YouTube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7"/>
    <n v="4.7E-7"/>
    <n v="7.9899999999999997E-6"/>
    <s v="USD"/>
    <n v="1"/>
    <n v="4.7E-7"/>
    <n v="7.9899999999999997E-6"/>
    <s v="N"/>
    <n v="0.1"/>
    <n v="7.1899999999999998E-6"/>
    <n v="1"/>
    <s v="888608366175"/>
  </r>
  <r>
    <x v="1"/>
    <n v="229"/>
    <s v="YouTube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8"/>
    <n v="9.4250000000000001E-5"/>
    <n v="7.54E-4"/>
    <s v="USD"/>
    <n v="1"/>
    <n v="9.4250000000000001E-5"/>
    <n v="7.54E-4"/>
    <s v="N"/>
    <n v="0.1"/>
    <n v="6.7860000000000001E-4"/>
    <n v="1"/>
    <s v="888608366175"/>
  </r>
  <r>
    <x v="1"/>
    <n v="229"/>
    <s v="YouTube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6"/>
    <n v="1.0399999999999999E-4"/>
    <n v="1.6639999999999999E-3"/>
    <s v="USD"/>
    <n v="1"/>
    <n v="1.0399999999999999E-4"/>
    <n v="1.6639999999999999E-3"/>
    <s v="N"/>
    <n v="0.1"/>
    <n v="1.4976E-3"/>
    <n v="1"/>
    <s v="888608366175"/>
  </r>
  <r>
    <x v="1"/>
    <n v="229"/>
    <s v="YouTube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1.13E-4"/>
    <n v="4.5199999999999998E-4"/>
    <s v="USD"/>
    <n v="1"/>
    <n v="1.13E-4"/>
    <n v="4.5199999999999998E-4"/>
    <s v="N"/>
    <n v="0.1"/>
    <n v="4.0680000000000002E-4"/>
    <n v="1"/>
    <s v="888608366175"/>
  </r>
  <r>
    <x v="1"/>
    <n v="229"/>
    <s v="YouTube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0"/>
    <n v="1.3109999999999999E-4"/>
    <n v="1.3110000000000001E-3"/>
    <s v="USD"/>
    <n v="1"/>
    <n v="1.3109999999999999E-4"/>
    <n v="1.3110000000000001E-3"/>
    <s v="N"/>
    <n v="0.1"/>
    <n v="1.1799E-3"/>
    <n v="1"/>
    <s v="888608366175"/>
  </r>
  <r>
    <x v="1"/>
    <n v="229"/>
    <s v="YouTube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5"/>
    <n v="1.7799999999999999E-4"/>
    <n v="2.6700000000000001E-3"/>
    <s v="USD"/>
    <n v="1"/>
    <n v="1.7799999999999999E-4"/>
    <n v="2.6700000000000001E-3"/>
    <s v="N"/>
    <n v="0.1"/>
    <n v="2.4030000000000002E-3"/>
    <n v="1"/>
    <s v="888608366175"/>
  </r>
  <r>
    <x v="1"/>
    <n v="229"/>
    <s v="YouTube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2.1775000000000001E-4"/>
    <n v="8.7100000000000003E-4"/>
    <s v="USD"/>
    <n v="1"/>
    <n v="2.1775000000000001E-4"/>
    <n v="8.7100000000000003E-4"/>
    <s v="N"/>
    <n v="0.1"/>
    <n v="7.8390000000000003E-4"/>
    <n v="1"/>
    <s v="888608366175"/>
  </r>
  <r>
    <x v="1"/>
    <n v="229"/>
    <s v="YouTube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3"/>
    <n v="2.4115000000000001E-4"/>
    <n v="3.1349500000000001E-3"/>
    <s v="USD"/>
    <n v="1"/>
    <n v="2.4115000000000001E-4"/>
    <n v="3.1349500000000001E-3"/>
    <s v="N"/>
    <n v="0.1"/>
    <n v="2.8214500000000001E-3"/>
    <n v="1"/>
    <s v="888608366175"/>
  </r>
  <r>
    <x v="1"/>
    <n v="229"/>
    <s v="YouTube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7"/>
    <n v="2.4128999999999999E-4"/>
    <n v="1.68903E-3"/>
    <s v="USD"/>
    <n v="1"/>
    <n v="2.4128999999999999E-4"/>
    <n v="1.68903E-3"/>
    <s v="N"/>
    <n v="0.1"/>
    <n v="1.52013E-3"/>
    <n v="1"/>
    <s v="888608366175"/>
  </r>
  <r>
    <x v="1"/>
    <n v="229"/>
    <s v="YouTube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2669999999999999E-3"/>
    <n v="1.2669999999999999E-3"/>
    <s v="USD"/>
    <n v="1"/>
    <n v="1.2669999999999999E-3"/>
    <n v="1.2669999999999999E-3"/>
    <s v="N"/>
    <n v="0.1"/>
    <n v="1.1402999999999999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3.539E-3"/>
    <n v="3.539E-3"/>
    <s v="USD"/>
    <n v="1"/>
    <n v="3.539E-3"/>
    <n v="3.539E-3"/>
    <s v="N"/>
    <n v="0.1"/>
    <n v="3.1851000000000002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6.7400000000000001E-4"/>
    <n v="6.7400000000000001E-4"/>
    <s v="USD"/>
    <n v="1"/>
    <n v="6.7400000000000001E-4"/>
    <n v="6.7400000000000001E-4"/>
    <s v="N"/>
    <n v="0.1"/>
    <n v="6.066E-4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2.2390000000000001E-3"/>
    <n v="2.2390000000000001E-3"/>
    <s v="USD"/>
    <n v="1"/>
    <n v="2.2390000000000001E-3"/>
    <n v="2.2390000000000001E-3"/>
    <s v="N"/>
    <n v="0.1"/>
    <n v="2.0151000000000001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3.5490000000000001E-3"/>
    <n v="3.5490000000000001E-3"/>
    <s v="USD"/>
    <n v="1"/>
    <n v="3.5490000000000001E-3"/>
    <n v="3.5490000000000001E-3"/>
    <s v="N"/>
    <n v="0.1"/>
    <n v="3.1941000000000001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4.1050000000000001E-3"/>
    <n v="4.1050000000000001E-3"/>
    <s v="USD"/>
    <n v="1"/>
    <n v="4.1050000000000001E-3"/>
    <n v="4.1050000000000001E-3"/>
    <s v="N"/>
    <n v="0.1"/>
    <n v="3.6944999999999999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8.94E-3"/>
    <n v="8.94E-3"/>
    <s v="USD"/>
    <n v="1"/>
    <n v="8.94E-3"/>
    <n v="8.94E-3"/>
    <s v="N"/>
    <n v="0.1"/>
    <n v="8.0459999999999993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9.358E-3"/>
    <n v="9.358E-3"/>
    <s v="USD"/>
    <n v="1"/>
    <n v="9.358E-3"/>
    <n v="9.358E-3"/>
    <s v="N"/>
    <n v="0.1"/>
    <n v="8.4221999999999995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1.8962E-2"/>
    <n v="1.8962E-2"/>
    <s v="USD"/>
    <n v="1"/>
    <n v="1.8962E-2"/>
    <n v="1.8962E-2"/>
    <s v="N"/>
    <n v="0.1"/>
    <n v="1.7065799999999999E-2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6"/>
    <n v="5.0166999999999996E-4"/>
    <n v="3.01002E-3"/>
    <s v="USD"/>
    <n v="1"/>
    <n v="5.0166999999999996E-4"/>
    <n v="3.01002E-3"/>
    <s v="N"/>
    <n v="0.1"/>
    <n v="2.7090199999999999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5.2525E-4"/>
    <n v="2.101E-3"/>
    <s v="USD"/>
    <n v="1"/>
    <n v="5.2525E-4"/>
    <n v="2.101E-3"/>
    <s v="N"/>
    <n v="0.1"/>
    <n v="1.8909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6"/>
    <n v="8.0382999999999995E-4"/>
    <n v="4.8229800000000001E-3"/>
    <s v="USD"/>
    <n v="1"/>
    <n v="8.0382999999999995E-4"/>
    <n v="4.8229800000000001E-3"/>
    <s v="N"/>
    <n v="0.1"/>
    <n v="4.3406800000000004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1.1808000000000001E-3"/>
    <n v="5.9040000000000004E-3"/>
    <s v="USD"/>
    <n v="1"/>
    <n v="1.1808000000000001E-3"/>
    <n v="5.9040000000000004E-3"/>
    <s v="N"/>
    <n v="0.1"/>
    <n v="5.3135999999999999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1.2912500000000001E-3"/>
    <n v="5.1650000000000003E-3"/>
    <s v="USD"/>
    <n v="1"/>
    <n v="1.2912500000000001E-3"/>
    <n v="5.1650000000000003E-3"/>
    <s v="N"/>
    <n v="0.1"/>
    <n v="4.6484999999999999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3370000000000001E-3"/>
    <n v="2.6740000000000002E-3"/>
    <s v="USD"/>
    <n v="1"/>
    <n v="1.3370000000000001E-3"/>
    <n v="2.6740000000000002E-3"/>
    <s v="N"/>
    <n v="0.1"/>
    <n v="2.4066000000000001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1.9142499999999999E-3"/>
    <n v="7.6569999999999997E-3"/>
    <s v="USD"/>
    <n v="1"/>
    <n v="1.9142499999999999E-3"/>
    <n v="7.6569999999999997E-3"/>
    <s v="N"/>
    <n v="0.1"/>
    <n v="6.8913000000000004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2.7339999999999999E-3"/>
    <n v="5.4679999999999998E-3"/>
    <s v="USD"/>
    <n v="1"/>
    <n v="2.7339999999999999E-3"/>
    <n v="5.4679999999999998E-3"/>
    <s v="N"/>
    <n v="0.1"/>
    <n v="4.9211999999999997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1"/>
    <n v="3.2240900000000002E-3"/>
    <n v="3.5464990000000002E-2"/>
    <s v="USD"/>
    <n v="1"/>
    <n v="3.2240900000000002E-3"/>
    <n v="3.5464990000000002E-2"/>
    <s v="N"/>
    <n v="0.1"/>
    <n v="3.1918490000000001E-2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3.7789999999999998E-3"/>
    <n v="3.7789999999999998E-3"/>
    <s v="USD"/>
    <n v="1"/>
    <n v="3.7789999999999998E-3"/>
    <n v="3.7789999999999998E-3"/>
    <s v="N"/>
    <n v="0.1"/>
    <n v="3.4010999999999998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1"/>
    <n v="2.9429999999999999E-3"/>
    <n v="2.9429999999999999E-3"/>
    <s v="USD"/>
    <n v="1"/>
    <n v="2.9429999999999999E-3"/>
    <n v="2.9429999999999999E-3"/>
    <s v="N"/>
    <n v="0.1"/>
    <n v="2.6486999999999999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3"/>
    <n v="4.1989999999999996E-3"/>
    <n v="1.2597000000000001E-2"/>
    <s v="USD"/>
    <n v="1"/>
    <n v="4.1989999999999996E-3"/>
    <n v="1.2597000000000001E-2"/>
    <s v="N"/>
    <n v="0.1"/>
    <n v="1.13373E-2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1.9599999999999999E-4"/>
    <n v="1.9599999999999999E-4"/>
    <s v="USD"/>
    <n v="1"/>
    <n v="1.9599999999999999E-4"/>
    <n v="1.9599999999999999E-4"/>
    <s v="N"/>
    <n v="0.1"/>
    <n v="1.7640000000000001E-4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3"/>
    <n v="3.9810000000000002E-3"/>
    <n v="1.1943E-2"/>
    <s v="USD"/>
    <n v="1"/>
    <n v="3.9810000000000002E-3"/>
    <n v="1.1943E-2"/>
    <s v="N"/>
    <n v="0.1"/>
    <n v="1.07487E-2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1.683E-3"/>
    <n v="1.683E-3"/>
    <s v="USD"/>
    <n v="1"/>
    <n v="1.683E-3"/>
    <n v="1.683E-3"/>
    <s v="N"/>
    <n v="0.1"/>
    <n v="1.5146999999999999E-3"/>
    <n v="1"/>
    <s v="888608366175"/>
  </r>
  <r>
    <x v="1"/>
    <n v="229"/>
    <s v="YouTube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2"/>
    <n v="1.9525E-3"/>
    <n v="3.9050000000000001E-3"/>
    <s v="USD"/>
    <n v="1"/>
    <n v="1.9525E-3"/>
    <n v="3.9050000000000001E-3"/>
    <s v="N"/>
    <n v="0.1"/>
    <n v="3.5144999999999998E-3"/>
    <n v="1"/>
    <s v="888608366175"/>
  </r>
  <r>
    <x v="1"/>
    <n v="229"/>
    <s v="YouTube"/>
    <m/>
    <s v="CH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5.6767000000000005E-4"/>
    <n v="1.70301E-3"/>
    <s v="USD"/>
    <n v="1"/>
    <n v="5.6767000000000005E-4"/>
    <n v="1.70301E-3"/>
    <s v="N"/>
    <n v="0.1"/>
    <n v="1.5327100000000001E-3"/>
    <n v="1"/>
    <s v="888608366175"/>
  </r>
  <r>
    <x v="1"/>
    <n v="229"/>
    <s v="YouTube"/>
    <m/>
    <s v="CH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7.7800000000000005E-4"/>
    <n v="2.3340000000000001E-3"/>
    <s v="USD"/>
    <n v="1"/>
    <n v="7.7800000000000005E-4"/>
    <n v="2.3340000000000001E-3"/>
    <s v="N"/>
    <n v="0.1"/>
    <n v="2.1006000000000002E-3"/>
    <n v="1"/>
    <s v="888608366175"/>
  </r>
  <r>
    <x v="1"/>
    <n v="229"/>
    <s v="YouTube"/>
    <m/>
    <s v="CL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3.7100000000000002E-4"/>
    <n v="7.4200000000000004E-4"/>
    <s v="USD"/>
    <n v="1"/>
    <n v="3.7100000000000002E-4"/>
    <n v="7.4200000000000004E-4"/>
    <s v="N"/>
    <n v="0.1"/>
    <n v="6.6779999999999997E-4"/>
    <n v="1"/>
    <s v="888608366175"/>
  </r>
  <r>
    <x v="1"/>
    <n v="229"/>
    <s v="YouTube"/>
    <m/>
    <s v="CL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4.2700000000000002E-4"/>
    <n v="4.2700000000000002E-4"/>
    <s v="USD"/>
    <n v="1"/>
    <n v="4.2700000000000002E-4"/>
    <n v="4.2700000000000002E-4"/>
    <s v="N"/>
    <n v="0.1"/>
    <n v="3.8430000000000002E-4"/>
    <n v="1"/>
    <s v="888608366175"/>
  </r>
  <r>
    <x v="1"/>
    <n v="229"/>
    <s v="YouTube"/>
    <m/>
    <s v="CL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4.35E-4"/>
    <n v="8.7000000000000001E-4"/>
    <s v="USD"/>
    <n v="1"/>
    <n v="4.35E-4"/>
    <n v="8.7000000000000001E-4"/>
    <s v="N"/>
    <n v="0.1"/>
    <n v="7.8299999999999995E-4"/>
    <n v="1"/>
    <s v="888608366175"/>
  </r>
  <r>
    <x v="1"/>
    <n v="229"/>
    <s v="YouTube"/>
    <m/>
    <s v="CL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6.4300000000000002E-4"/>
    <n v="6.4300000000000002E-4"/>
    <s v="USD"/>
    <n v="1"/>
    <n v="6.4300000000000002E-4"/>
    <n v="6.4300000000000002E-4"/>
    <s v="N"/>
    <n v="0.1"/>
    <n v="5.7870000000000003E-4"/>
    <n v="1"/>
    <s v="888608366175"/>
  </r>
  <r>
    <x v="1"/>
    <n v="229"/>
    <s v="YouTube"/>
    <m/>
    <s v="CO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9.3499999999999996E-5"/>
    <n v="1.8699999999999999E-4"/>
    <s v="USD"/>
    <n v="1"/>
    <n v="9.3499999999999996E-5"/>
    <n v="1.8699999999999999E-4"/>
    <s v="N"/>
    <n v="0.1"/>
    <n v="1.683E-4"/>
    <n v="1"/>
    <s v="888608366175"/>
  </r>
  <r>
    <x v="1"/>
    <n v="229"/>
    <s v="YouTube"/>
    <m/>
    <s v="CO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22E-4"/>
    <n v="1.22E-4"/>
    <s v="USD"/>
    <n v="1"/>
    <n v="1.22E-4"/>
    <n v="1.22E-4"/>
    <s v="N"/>
    <n v="0.1"/>
    <n v="1.098E-4"/>
    <n v="1"/>
    <s v="888608366175"/>
  </r>
  <r>
    <x v="1"/>
    <n v="229"/>
    <s v="YouTube"/>
    <m/>
    <s v="CO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1.9699999999999999E-4"/>
    <n v="5.9100000000000005E-4"/>
    <s v="USD"/>
    <n v="1"/>
    <n v="1.9699999999999999E-4"/>
    <n v="5.9100000000000005E-4"/>
    <s v="N"/>
    <n v="0.1"/>
    <n v="5.3189999999999997E-4"/>
    <n v="1"/>
    <s v="888608366175"/>
  </r>
  <r>
    <x v="1"/>
    <n v="229"/>
    <s v="YouTube"/>
    <m/>
    <s v="CO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2.3800000000000001E-4"/>
    <n v="7.1400000000000001E-4"/>
    <s v="USD"/>
    <n v="1"/>
    <n v="2.3800000000000001E-4"/>
    <n v="7.1400000000000001E-4"/>
    <s v="N"/>
    <n v="0.1"/>
    <n v="6.4260000000000001E-4"/>
    <n v="1"/>
    <s v="888608366175"/>
  </r>
  <r>
    <x v="1"/>
    <n v="229"/>
    <s v="YouTube"/>
    <m/>
    <s v="C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3.2000000000000003E-4"/>
    <n v="6.4000000000000005E-4"/>
    <s v="USD"/>
    <n v="1"/>
    <n v="3.2000000000000003E-4"/>
    <n v="6.4000000000000005E-4"/>
    <s v="N"/>
    <n v="0.1"/>
    <n v="5.7600000000000001E-4"/>
    <n v="1"/>
    <s v="888608366175"/>
  </r>
  <r>
    <x v="1"/>
    <n v="229"/>
    <s v="YouTube"/>
    <m/>
    <s v="CZ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7.45E-4"/>
    <n v="7.45E-4"/>
    <s v="USD"/>
    <n v="1"/>
    <n v="7.45E-4"/>
    <n v="7.45E-4"/>
    <s v="N"/>
    <n v="0.1"/>
    <n v="6.7049999999999998E-4"/>
    <n v="1"/>
    <s v="888608366175"/>
  </r>
  <r>
    <x v="1"/>
    <n v="229"/>
    <s v="YouTube"/>
    <m/>
    <s v="D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2.8600000000000001E-4"/>
    <n v="2.8600000000000001E-4"/>
    <s v="USD"/>
    <n v="1"/>
    <n v="2.8600000000000001E-4"/>
    <n v="2.8600000000000001E-4"/>
    <s v="N"/>
    <n v="0.1"/>
    <n v="2.5740000000000002E-4"/>
    <n v="1"/>
    <s v="888608366175"/>
  </r>
  <r>
    <x v="1"/>
    <n v="229"/>
    <s v="YouTube"/>
    <m/>
    <s v="D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2.5590000000000001E-3"/>
    <n v="2.5590000000000001E-3"/>
    <s v="USD"/>
    <n v="1"/>
    <n v="2.5590000000000001E-3"/>
    <n v="2.5590000000000001E-3"/>
    <s v="N"/>
    <n v="0.1"/>
    <n v="2.3031000000000002E-3"/>
    <n v="1"/>
    <s v="888608366175"/>
  </r>
  <r>
    <x v="1"/>
    <n v="229"/>
    <s v="YouTube"/>
    <m/>
    <s v="D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2.5759999999999997E-4"/>
    <n v="1.2880000000000001E-3"/>
    <s v="USD"/>
    <n v="1"/>
    <n v="2.5759999999999997E-4"/>
    <n v="1.2880000000000001E-3"/>
    <s v="N"/>
    <n v="0.1"/>
    <n v="1.1592E-3"/>
    <n v="1"/>
    <s v="888608366175"/>
  </r>
  <r>
    <x v="1"/>
    <n v="229"/>
    <s v="YouTube"/>
    <m/>
    <s v="D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7.6780000000000001E-4"/>
    <n v="3.839E-3"/>
    <s v="USD"/>
    <n v="1"/>
    <n v="7.6780000000000001E-4"/>
    <n v="3.839E-3"/>
    <s v="N"/>
    <n v="0.1"/>
    <n v="3.4551E-3"/>
    <n v="1"/>
    <s v="888608366175"/>
  </r>
  <r>
    <x v="1"/>
    <n v="229"/>
    <s v="YouTube"/>
    <m/>
    <s v="D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8.3980000000000003E-4"/>
    <n v="4.1989999999999996E-3"/>
    <s v="USD"/>
    <n v="1"/>
    <n v="8.3980000000000003E-4"/>
    <n v="4.1989999999999996E-3"/>
    <s v="N"/>
    <n v="0.1"/>
    <n v="3.7791000000000001E-3"/>
    <n v="1"/>
    <s v="888608366175"/>
  </r>
  <r>
    <x v="1"/>
    <n v="229"/>
    <s v="YouTube"/>
    <m/>
    <s v="D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9.2349999999999995E-4"/>
    <n v="3.6939999999999998E-3"/>
    <s v="USD"/>
    <n v="1"/>
    <n v="9.2349999999999995E-4"/>
    <n v="3.6939999999999998E-3"/>
    <s v="N"/>
    <n v="0.1"/>
    <n v="3.3246E-3"/>
    <n v="1"/>
    <s v="888608366175"/>
  </r>
  <r>
    <x v="1"/>
    <n v="229"/>
    <s v="YouTube"/>
    <m/>
    <s v="D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3"/>
    <n v="135134"/>
    <n v="1"/>
    <n v="6"/>
    <s v="Think 4 Yaself"/>
    <s v="Mac Dre"/>
    <m/>
    <m/>
    <m/>
    <n v="1"/>
    <n v="2.8999999999999998E-3"/>
    <n v="2.8999999999999998E-3"/>
    <s v="USD"/>
    <n v="1"/>
    <n v="2.8999999999999998E-3"/>
    <n v="2.8999999999999998E-3"/>
    <s v="N"/>
    <n v="0.1"/>
    <n v="2.6099999999999999E-3"/>
    <n v="1"/>
    <s v="888608366175"/>
  </r>
  <r>
    <x v="1"/>
    <n v="229"/>
    <s v="YouTube"/>
    <m/>
    <s v="D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9.3499999999999996E-4"/>
    <n v="9.3499999999999996E-4"/>
    <s v="USD"/>
    <n v="1"/>
    <n v="9.3499999999999996E-4"/>
    <n v="9.3499999999999996E-4"/>
    <s v="N"/>
    <n v="0.1"/>
    <n v="8.4150000000000002E-4"/>
    <n v="1"/>
    <s v="888608366175"/>
  </r>
  <r>
    <x v="1"/>
    <n v="229"/>
    <s v="YouTube"/>
    <m/>
    <s v="D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4.1809999999999998E-3"/>
    <n v="4.1809999999999998E-3"/>
    <s v="USD"/>
    <n v="1"/>
    <n v="4.1809999999999998E-3"/>
    <n v="4.1809999999999998E-3"/>
    <s v="N"/>
    <n v="0.1"/>
    <n v="3.7629E-3"/>
    <n v="1"/>
    <s v="888608366175"/>
  </r>
  <r>
    <x v="1"/>
    <n v="229"/>
    <s v="YouTube"/>
    <m/>
    <s v="DK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3209999999999999E-3"/>
    <n v="1.3209999999999999E-3"/>
    <s v="USD"/>
    <n v="1"/>
    <n v="1.3209999999999999E-3"/>
    <n v="1.3209999999999999E-3"/>
    <s v="N"/>
    <n v="0.1"/>
    <n v="1.1888999999999999E-3"/>
    <n v="1"/>
    <s v="888608366175"/>
  </r>
  <r>
    <x v="1"/>
    <n v="229"/>
    <s v="YouTube"/>
    <m/>
    <s v="DK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8770000000000002E-3"/>
    <n v="2.8770000000000002E-3"/>
    <s v="USD"/>
    <n v="1"/>
    <n v="2.8770000000000002E-3"/>
    <n v="2.8770000000000002E-3"/>
    <s v="N"/>
    <n v="0.1"/>
    <n v="2.5893000000000001E-3"/>
    <n v="1"/>
    <s v="888608366175"/>
  </r>
  <r>
    <x v="1"/>
    <n v="229"/>
    <s v="YouTube"/>
    <m/>
    <s v="EC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2699999999999999E-4"/>
    <n v="2.2699999999999999E-4"/>
    <s v="USD"/>
    <n v="1"/>
    <n v="2.2699999999999999E-4"/>
    <n v="2.2699999999999999E-4"/>
    <s v="N"/>
    <n v="0.1"/>
    <n v="2.0430000000000001E-4"/>
    <n v="1"/>
    <s v="888608366175"/>
  </r>
  <r>
    <x v="1"/>
    <n v="229"/>
    <s v="YouTube"/>
    <m/>
    <s v="E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6"/>
    <n v="9.2999999999999997E-5"/>
    <n v="5.5800000000000001E-4"/>
    <s v="USD"/>
    <n v="1"/>
    <n v="9.2999999999999997E-5"/>
    <n v="5.5800000000000001E-4"/>
    <s v="N"/>
    <n v="0.1"/>
    <n v="5.0219999999999996E-4"/>
    <n v="1"/>
    <s v="888608366175"/>
  </r>
  <r>
    <x v="1"/>
    <n v="229"/>
    <s v="YouTube"/>
    <m/>
    <s v="E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7"/>
    <n v="9.5290000000000004E-5"/>
    <n v="6.6702999999999999E-4"/>
    <s v="USD"/>
    <n v="1"/>
    <n v="9.5290000000000004E-5"/>
    <n v="6.6702999999999999E-4"/>
    <s v="N"/>
    <n v="0.1"/>
    <n v="6.0033000000000005E-4"/>
    <n v="1"/>
    <s v="888608366175"/>
  </r>
  <r>
    <x v="1"/>
    <n v="229"/>
    <s v="YouTube"/>
    <m/>
    <s v="E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6"/>
    <n v="1.5033000000000001E-4"/>
    <n v="9.0198000000000003E-4"/>
    <s v="USD"/>
    <n v="1"/>
    <n v="1.5033000000000001E-4"/>
    <n v="9.0198000000000003E-4"/>
    <s v="N"/>
    <n v="0.1"/>
    <n v="8.1178000000000001E-4"/>
    <n v="1"/>
    <s v="888608366175"/>
  </r>
  <r>
    <x v="1"/>
    <n v="229"/>
    <s v="YouTube"/>
    <m/>
    <s v="E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3.0675E-4"/>
    <n v="1.227E-3"/>
    <s v="USD"/>
    <n v="1"/>
    <n v="3.0675E-4"/>
    <n v="1.227E-3"/>
    <s v="N"/>
    <n v="0.1"/>
    <n v="1.1042999999999999E-3"/>
    <n v="1"/>
    <s v="888608366175"/>
  </r>
  <r>
    <x v="1"/>
    <n v="229"/>
    <s v="YouTube"/>
    <m/>
    <s v="E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5.7850000000000002E-4"/>
    <n v="1.157E-3"/>
    <s v="USD"/>
    <n v="1"/>
    <n v="5.7850000000000002E-4"/>
    <n v="1.157E-3"/>
    <s v="N"/>
    <n v="0.1"/>
    <n v="1.0413E-3"/>
    <n v="1"/>
    <s v="888608366175"/>
  </r>
  <r>
    <x v="1"/>
    <n v="229"/>
    <s v="YouTube"/>
    <m/>
    <s v="E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7.8240000000000004E-4"/>
    <n v="3.9119999999999997E-3"/>
    <s v="USD"/>
    <n v="1"/>
    <n v="7.8240000000000004E-4"/>
    <n v="3.9119999999999997E-3"/>
    <s v="N"/>
    <n v="0.1"/>
    <n v="3.5208000000000001E-3"/>
    <n v="1"/>
    <s v="888608366175"/>
  </r>
  <r>
    <x v="1"/>
    <n v="229"/>
    <s v="YouTube"/>
    <m/>
    <s v="FI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4.5300000000000001E-4"/>
    <n v="1.812E-3"/>
    <s v="USD"/>
    <n v="1"/>
    <n v="4.5300000000000001E-4"/>
    <n v="1.812E-3"/>
    <s v="N"/>
    <n v="0.1"/>
    <n v="1.6308E-3"/>
    <n v="1"/>
    <s v="888608366175"/>
  </r>
  <r>
    <x v="1"/>
    <n v="229"/>
    <s v="YouTube"/>
    <m/>
    <s v="FI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7"/>
    <n v="4.6685999999999999E-4"/>
    <n v="3.26802E-3"/>
    <s v="USD"/>
    <n v="1"/>
    <n v="4.6685999999999999E-4"/>
    <n v="3.26802E-3"/>
    <s v="N"/>
    <n v="0.1"/>
    <n v="2.94122E-3"/>
    <n v="1"/>
    <s v="888608366175"/>
  </r>
  <r>
    <x v="1"/>
    <n v="229"/>
    <s v="YouTube"/>
    <m/>
    <s v="FI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1.02367E-3"/>
    <n v="3.0710099999999999E-3"/>
    <s v="USD"/>
    <n v="1"/>
    <n v="1.02367E-3"/>
    <n v="3.0710099999999999E-3"/>
    <s v="N"/>
    <n v="0.1"/>
    <n v="2.7639100000000001E-3"/>
    <n v="1"/>
    <s v="888608366175"/>
  </r>
  <r>
    <x v="1"/>
    <n v="229"/>
    <s v="YouTube"/>
    <m/>
    <s v="FI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2"/>
    <n v="2.3340000000000001E-3"/>
    <n v="4.6680000000000003E-3"/>
    <s v="USD"/>
    <n v="1"/>
    <n v="2.3340000000000001E-3"/>
    <n v="4.6680000000000003E-3"/>
    <s v="N"/>
    <n v="0.1"/>
    <n v="4.2012000000000004E-3"/>
    <n v="1"/>
    <s v="888608366175"/>
  </r>
  <r>
    <x v="1"/>
    <n v="229"/>
    <s v="YouTube"/>
    <m/>
    <s v="FI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1.766E-3"/>
    <n v="1.766E-3"/>
    <s v="USD"/>
    <n v="1"/>
    <n v="1.766E-3"/>
    <n v="1.766E-3"/>
    <s v="N"/>
    <n v="0.1"/>
    <n v="1.5893999999999999E-3"/>
    <n v="1"/>
    <s v="888608366175"/>
  </r>
  <r>
    <x v="1"/>
    <n v="229"/>
    <s v="YouTube"/>
    <m/>
    <s v="F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7.3999999999999996E-5"/>
    <n v="7.3999999999999996E-5"/>
    <s v="USD"/>
    <n v="1"/>
    <n v="7.3999999999999996E-5"/>
    <n v="7.3999999999999996E-5"/>
    <s v="N"/>
    <n v="0.1"/>
    <n v="6.6600000000000006E-5"/>
    <n v="1"/>
    <s v="888608366175"/>
  </r>
  <r>
    <x v="1"/>
    <n v="229"/>
    <s v="YouTube"/>
    <m/>
    <s v="F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1.4349999999999999E-4"/>
    <n v="5.7399999999999997E-4"/>
    <s v="USD"/>
    <n v="1"/>
    <n v="1.4349999999999999E-4"/>
    <n v="5.7399999999999997E-4"/>
    <s v="N"/>
    <n v="0.1"/>
    <n v="5.1659999999999998E-4"/>
    <n v="1"/>
    <s v="888608366175"/>
  </r>
  <r>
    <x v="1"/>
    <n v="229"/>
    <s v="YouTube"/>
    <m/>
    <s v="F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1.605E-4"/>
    <n v="6.4199999999999999E-4"/>
    <s v="USD"/>
    <n v="1"/>
    <n v="1.605E-4"/>
    <n v="6.4199999999999999E-4"/>
    <s v="N"/>
    <n v="0.1"/>
    <n v="5.7779999999999995E-4"/>
    <n v="1"/>
    <s v="888608366175"/>
  </r>
  <r>
    <x v="1"/>
    <n v="229"/>
    <s v="YouTube"/>
    <m/>
    <s v="F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2.1680000000000001E-4"/>
    <n v="1.0839999999999999E-3"/>
    <s v="USD"/>
    <n v="1"/>
    <n v="2.1680000000000001E-4"/>
    <n v="1.0839999999999999E-3"/>
    <s v="N"/>
    <n v="0.1"/>
    <n v="9.7559999999999997E-4"/>
    <n v="1"/>
    <s v="888608366175"/>
  </r>
  <r>
    <x v="1"/>
    <n v="229"/>
    <s v="YouTube"/>
    <m/>
    <s v="F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2.6400000000000002E-4"/>
    <n v="1.0560000000000001E-3"/>
    <s v="USD"/>
    <n v="1"/>
    <n v="2.6400000000000002E-4"/>
    <n v="1.0560000000000001E-3"/>
    <s v="N"/>
    <n v="0.1"/>
    <n v="9.5040000000000001E-4"/>
    <n v="1"/>
    <s v="888608366175"/>
  </r>
  <r>
    <x v="1"/>
    <n v="229"/>
    <s v="YouTube"/>
    <m/>
    <s v="F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8"/>
    <n v="2.9875000000000002E-4"/>
    <n v="2.3900000000000002E-3"/>
    <s v="USD"/>
    <n v="1"/>
    <n v="2.9875000000000002E-4"/>
    <n v="2.3900000000000002E-3"/>
    <s v="N"/>
    <n v="0.1"/>
    <n v="2.1510000000000001E-3"/>
    <n v="1"/>
    <s v="888608366175"/>
  </r>
  <r>
    <x v="1"/>
    <n v="229"/>
    <s v="YouTube"/>
    <m/>
    <s v="F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9.435E-4"/>
    <n v="3.774E-3"/>
    <s v="USD"/>
    <n v="1"/>
    <n v="9.435E-4"/>
    <n v="3.774E-3"/>
    <s v="N"/>
    <n v="0.1"/>
    <n v="3.3966000000000001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1.7767E-4"/>
    <n v="5.3300999999999999E-4"/>
    <s v="USD"/>
    <n v="1"/>
    <n v="1.7767E-4"/>
    <n v="5.3300999999999999E-4"/>
    <s v="N"/>
    <n v="0.1"/>
    <n v="4.7971E-4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3.5579999999999997E-4"/>
    <n v="1.779E-3"/>
    <s v="USD"/>
    <n v="1"/>
    <n v="3.5579999999999997E-4"/>
    <n v="1.779E-3"/>
    <s v="N"/>
    <n v="0.1"/>
    <n v="1.6011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5.0732999999999996E-4"/>
    <n v="1.52199E-3"/>
    <s v="USD"/>
    <n v="1"/>
    <n v="5.0732999999999996E-4"/>
    <n v="1.52199E-3"/>
    <s v="N"/>
    <n v="0.1"/>
    <n v="1.3697900000000001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8"/>
    <n v="5.3324999999999998E-4"/>
    <n v="4.2659999999999998E-3"/>
    <s v="USD"/>
    <n v="1"/>
    <n v="5.3324999999999998E-4"/>
    <n v="4.2659999999999998E-3"/>
    <s v="N"/>
    <n v="0.1"/>
    <n v="3.8394000000000002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1.28067E-3"/>
    <n v="3.8420099999999999E-3"/>
    <s v="USD"/>
    <n v="1"/>
    <n v="1.28067E-3"/>
    <n v="3.8420099999999999E-3"/>
    <s v="N"/>
    <n v="0.1"/>
    <n v="3.45781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3010000000000001E-3"/>
    <n v="1.3010000000000001E-3"/>
    <s v="USD"/>
    <n v="1"/>
    <n v="1.3010000000000001E-3"/>
    <n v="1.3010000000000001E-3"/>
    <s v="N"/>
    <n v="0.1"/>
    <n v="1.1708999999999999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745E-3"/>
    <n v="3.49E-3"/>
    <s v="USD"/>
    <n v="1"/>
    <n v="1.745E-3"/>
    <n v="3.49E-3"/>
    <s v="N"/>
    <n v="0.1"/>
    <n v="3.1410000000000001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0600000000000002E-3"/>
    <n v="2.0600000000000002E-3"/>
    <s v="USD"/>
    <n v="1"/>
    <n v="2.0600000000000002E-3"/>
    <n v="2.0600000000000002E-3"/>
    <s v="N"/>
    <n v="0.1"/>
    <n v="1.854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2.1090000000000002E-3"/>
    <n v="4.2180000000000004E-3"/>
    <s v="USD"/>
    <n v="1"/>
    <n v="2.1090000000000002E-3"/>
    <n v="4.2180000000000004E-3"/>
    <s v="N"/>
    <n v="0.1"/>
    <n v="3.7962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2.1405E-3"/>
    <n v="4.2810000000000001E-3"/>
    <s v="USD"/>
    <n v="1"/>
    <n v="2.1405E-3"/>
    <n v="4.2810000000000001E-3"/>
    <s v="N"/>
    <n v="0.1"/>
    <n v="3.8528999999999998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1949999999999999E-3"/>
    <n v="2.1949999999999999E-3"/>
    <s v="USD"/>
    <n v="1"/>
    <n v="2.1949999999999999E-3"/>
    <n v="2.1949999999999999E-3"/>
    <s v="N"/>
    <n v="0.1"/>
    <n v="1.9754999999999998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4329999999999998E-3"/>
    <n v="2.4329999999999998E-3"/>
    <s v="USD"/>
    <n v="1"/>
    <n v="2.4329999999999998E-3"/>
    <n v="2.4329999999999998E-3"/>
    <s v="N"/>
    <n v="0.1"/>
    <n v="2.1897000000000002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3.8149999999999998E-3"/>
    <n v="3.8149999999999998E-3"/>
    <s v="USD"/>
    <n v="1"/>
    <n v="3.8149999999999998E-3"/>
    <n v="3.8149999999999998E-3"/>
    <s v="N"/>
    <n v="0.1"/>
    <n v="3.4334999999999999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1"/>
    <n v="1.312E-3"/>
    <n v="1.312E-3"/>
    <s v="USD"/>
    <n v="1"/>
    <n v="1.312E-3"/>
    <n v="1.312E-3"/>
    <s v="N"/>
    <n v="0.1"/>
    <n v="1.1808000000000001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1"/>
    <n v="1.457E-3"/>
    <n v="1.457E-3"/>
    <s v="USD"/>
    <n v="1"/>
    <n v="1.457E-3"/>
    <n v="1.457E-3"/>
    <s v="N"/>
    <n v="0.1"/>
    <n v="1.3113000000000001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1"/>
    <n v="8.378E-3"/>
    <n v="8.378E-3"/>
    <s v="USD"/>
    <n v="1"/>
    <n v="8.378E-3"/>
    <n v="8.378E-3"/>
    <s v="N"/>
    <n v="0.1"/>
    <n v="7.5402000000000004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2"/>
    <n v="1.83E-4"/>
    <n v="3.6600000000000001E-4"/>
    <s v="USD"/>
    <n v="1"/>
    <n v="1.83E-4"/>
    <n v="3.6600000000000001E-4"/>
    <s v="N"/>
    <n v="0.1"/>
    <n v="3.2939999999999998E-4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5"/>
    <n v="4.0959999999999998E-4"/>
    <n v="2.0479999999999999E-3"/>
    <s v="USD"/>
    <n v="1"/>
    <n v="4.0959999999999998E-4"/>
    <n v="2.0479999999999999E-3"/>
    <s v="N"/>
    <n v="0.1"/>
    <n v="1.8431999999999999E-3"/>
    <n v="1"/>
    <s v="888608366175"/>
  </r>
  <r>
    <x v="1"/>
    <n v="229"/>
    <s v="YouTube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1.4319999999999999E-3"/>
    <n v="1.4319999999999999E-3"/>
    <s v="USD"/>
    <n v="1"/>
    <n v="1.4319999999999999E-3"/>
    <n v="1.4319999999999999E-3"/>
    <s v="N"/>
    <n v="0.1"/>
    <n v="1.2888000000000001E-3"/>
    <n v="1"/>
    <s v="888608366175"/>
  </r>
  <r>
    <x v="1"/>
    <n v="229"/>
    <s v="YouTube"/>
    <m/>
    <s v="G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63E-4"/>
    <n v="2.63E-4"/>
    <s v="USD"/>
    <n v="1"/>
    <n v="2.63E-4"/>
    <n v="2.63E-4"/>
    <s v="N"/>
    <n v="0.1"/>
    <n v="2.3670000000000001E-4"/>
    <n v="1"/>
    <s v="888608366175"/>
  </r>
  <r>
    <x v="1"/>
    <n v="229"/>
    <s v="YouTube"/>
    <m/>
    <s v="GT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3.21E-4"/>
    <n v="3.21E-4"/>
    <s v="USD"/>
    <n v="1"/>
    <n v="3.21E-4"/>
    <n v="3.21E-4"/>
    <s v="N"/>
    <n v="0.1"/>
    <n v="2.8889999999999997E-4"/>
    <n v="1"/>
    <s v="888608366175"/>
  </r>
  <r>
    <x v="1"/>
    <n v="229"/>
    <s v="YouTube"/>
    <m/>
    <s v="ID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8.7000000000000001E-5"/>
    <n v="1.74E-4"/>
    <s v="USD"/>
    <n v="1"/>
    <n v="8.7000000000000001E-5"/>
    <n v="1.74E-4"/>
    <s v="N"/>
    <n v="0.1"/>
    <n v="1.5660000000000001E-4"/>
    <n v="1"/>
    <s v="888608366175"/>
  </r>
  <r>
    <x v="1"/>
    <n v="229"/>
    <s v="YouTube"/>
    <m/>
    <s v="ID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2.2000000000000001E-4"/>
    <n v="4.4000000000000002E-4"/>
    <s v="USD"/>
    <n v="1"/>
    <n v="2.2000000000000001E-4"/>
    <n v="4.4000000000000002E-4"/>
    <s v="N"/>
    <n v="0.1"/>
    <n v="3.9599999999999998E-4"/>
    <n v="1"/>
    <s v="888608366175"/>
  </r>
  <r>
    <x v="1"/>
    <n v="229"/>
    <s v="YouTube"/>
    <m/>
    <s v="I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1.4120000000000001E-3"/>
    <n v="1.4120000000000001E-3"/>
    <s v="USD"/>
    <n v="1"/>
    <n v="1.4120000000000001E-3"/>
    <n v="1.4120000000000001E-3"/>
    <s v="N"/>
    <n v="0.1"/>
    <n v="1.2708000000000001E-3"/>
    <n v="1"/>
    <s v="888608366175"/>
  </r>
  <r>
    <x v="1"/>
    <n v="229"/>
    <s v="YouTube"/>
    <m/>
    <s v="IN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4.8700000000000002E-4"/>
    <n v="4.8700000000000002E-4"/>
    <s v="USD"/>
    <n v="1"/>
    <n v="4.8700000000000002E-4"/>
    <n v="4.8700000000000002E-4"/>
    <s v="N"/>
    <n v="0.1"/>
    <n v="4.3829999999999997E-4"/>
    <n v="1"/>
    <s v="888608366175"/>
  </r>
  <r>
    <x v="1"/>
    <n v="229"/>
    <s v="YouTube"/>
    <m/>
    <s v="IN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6.8999999999999997E-4"/>
    <n v="6.8999999999999997E-4"/>
    <s v="USD"/>
    <n v="1"/>
    <n v="6.8999999999999997E-4"/>
    <n v="6.8999999999999997E-4"/>
    <s v="N"/>
    <n v="0.1"/>
    <n v="6.2100000000000002E-4"/>
    <n v="1"/>
    <s v="888608366175"/>
  </r>
  <r>
    <x v="1"/>
    <n v="229"/>
    <s v="YouTube"/>
    <m/>
    <s v="IN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7.2900000000000005E-4"/>
    <n v="7.2900000000000005E-4"/>
    <s v="USD"/>
    <n v="1"/>
    <n v="7.2900000000000005E-4"/>
    <n v="7.2900000000000005E-4"/>
    <s v="N"/>
    <n v="0.1"/>
    <n v="6.5609999999999996E-4"/>
    <n v="1"/>
    <s v="888608366175"/>
  </r>
  <r>
    <x v="1"/>
    <n v="229"/>
    <s v="YouTube"/>
    <m/>
    <s v="IT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5.7300000000000005E-4"/>
    <n v="5.7300000000000005E-4"/>
    <s v="USD"/>
    <n v="1"/>
    <n v="5.7300000000000005E-4"/>
    <n v="5.7300000000000005E-4"/>
    <s v="N"/>
    <n v="0.1"/>
    <n v="5.1570000000000001E-4"/>
    <n v="1"/>
    <s v="888608366175"/>
  </r>
  <r>
    <x v="1"/>
    <n v="229"/>
    <s v="YouTube"/>
    <m/>
    <s v="IT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0135000000000001E-3"/>
    <n v="2.0270000000000002E-3"/>
    <s v="USD"/>
    <n v="1"/>
    <n v="1.0135000000000001E-3"/>
    <n v="2.0270000000000002E-3"/>
    <s v="N"/>
    <n v="0.1"/>
    <n v="1.8243000000000001E-3"/>
    <n v="1"/>
    <s v="888608366175"/>
  </r>
  <r>
    <x v="1"/>
    <n v="229"/>
    <s v="YouTube"/>
    <m/>
    <s v="JP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2.7149999999999999E-4"/>
    <n v="1.0859999999999999E-3"/>
    <s v="USD"/>
    <n v="1"/>
    <n v="2.7149999999999999E-4"/>
    <n v="1.0859999999999999E-3"/>
    <s v="N"/>
    <n v="0.1"/>
    <n v="9.7740000000000001E-4"/>
    <n v="1"/>
    <s v="888608366175"/>
  </r>
  <r>
    <x v="1"/>
    <n v="229"/>
    <s v="YouTube"/>
    <m/>
    <s v="JP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3.3667000000000001E-4"/>
    <n v="1.01001E-3"/>
    <s v="USD"/>
    <n v="1"/>
    <n v="3.3667000000000001E-4"/>
    <n v="1.01001E-3"/>
    <s v="N"/>
    <n v="0.1"/>
    <n v="9.0901000000000003E-4"/>
    <n v="1"/>
    <s v="888608366175"/>
  </r>
  <r>
    <x v="1"/>
    <n v="229"/>
    <s v="YouTube"/>
    <m/>
    <s v="JP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3.77E-4"/>
    <n v="1.508E-3"/>
    <s v="USD"/>
    <n v="1"/>
    <n v="3.77E-4"/>
    <n v="1.508E-3"/>
    <s v="N"/>
    <n v="0.1"/>
    <n v="1.3572E-3"/>
    <n v="1"/>
    <s v="888608366175"/>
  </r>
  <r>
    <x v="1"/>
    <n v="229"/>
    <s v="YouTube"/>
    <m/>
    <s v="JP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4.4049999999999997E-4"/>
    <n v="8.8099999999999995E-4"/>
    <s v="USD"/>
    <n v="1"/>
    <n v="4.4049999999999997E-4"/>
    <n v="8.8099999999999995E-4"/>
    <s v="N"/>
    <n v="0.1"/>
    <n v="7.9290000000000003E-4"/>
    <n v="1"/>
    <s v="888608366175"/>
  </r>
  <r>
    <x v="1"/>
    <n v="229"/>
    <s v="YouTube"/>
    <m/>
    <s v="JP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9.722E-4"/>
    <n v="4.8609999999999999E-3"/>
    <s v="USD"/>
    <n v="1"/>
    <n v="9.722E-4"/>
    <n v="4.8609999999999999E-3"/>
    <s v="N"/>
    <n v="0.1"/>
    <n v="4.3749000000000001E-3"/>
    <n v="1"/>
    <s v="888608366175"/>
  </r>
  <r>
    <x v="1"/>
    <n v="229"/>
    <s v="YouTube"/>
    <m/>
    <s v="JP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1.3974E-3"/>
    <n v="6.9870000000000002E-3"/>
    <s v="USD"/>
    <n v="1"/>
    <n v="1.3974E-3"/>
    <n v="6.9870000000000002E-3"/>
    <s v="N"/>
    <n v="0.1"/>
    <n v="6.2883000000000001E-3"/>
    <n v="1"/>
    <s v="888608366175"/>
  </r>
  <r>
    <x v="1"/>
    <n v="229"/>
    <s v="YouTube"/>
    <m/>
    <s v="JP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3189999999999999E-3"/>
    <n v="2.3189999999999999E-3"/>
    <s v="USD"/>
    <n v="1"/>
    <n v="2.3189999999999999E-3"/>
    <n v="2.3189999999999999E-3"/>
    <s v="N"/>
    <n v="0.1"/>
    <n v="2.0871000000000002E-3"/>
    <n v="1"/>
    <s v="888608366175"/>
  </r>
  <r>
    <x v="1"/>
    <n v="229"/>
    <s v="YouTube"/>
    <m/>
    <s v="K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4E-3"/>
    <n v="1.4E-3"/>
    <s v="USD"/>
    <n v="1"/>
    <n v="1.4E-3"/>
    <n v="1.4E-3"/>
    <s v="N"/>
    <n v="0.1"/>
    <n v="1.2600000000000001E-3"/>
    <n v="1"/>
    <s v="888608366175"/>
  </r>
  <r>
    <x v="1"/>
    <n v="229"/>
    <s v="YouTube"/>
    <m/>
    <s v="K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8.3199999999999993E-3"/>
    <n v="8.3199999999999993E-3"/>
    <s v="USD"/>
    <n v="1"/>
    <n v="8.3199999999999993E-3"/>
    <n v="8.3199999999999993E-3"/>
    <s v="N"/>
    <n v="0.1"/>
    <n v="7.4879999999999999E-3"/>
    <n v="1"/>
    <s v="888608366175"/>
  </r>
  <r>
    <x v="1"/>
    <n v="229"/>
    <s v="YouTube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7.7999999999999999E-4"/>
    <n v="7.7999999999999999E-4"/>
    <s v="USD"/>
    <n v="1"/>
    <n v="7.7999999999999999E-4"/>
    <n v="7.7999999999999999E-4"/>
    <s v="N"/>
    <n v="0.1"/>
    <n v="7.0200000000000004E-4"/>
    <n v="1"/>
    <s v="888608366175"/>
  </r>
  <r>
    <x v="1"/>
    <n v="229"/>
    <s v="YouTube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7"/>
    <n v="4.4860000000000001E-5"/>
    <n v="3.1401999999999998E-4"/>
    <s v="USD"/>
    <n v="1"/>
    <n v="4.4860000000000001E-5"/>
    <n v="3.1401999999999998E-4"/>
    <s v="N"/>
    <n v="0.1"/>
    <n v="2.8261999999999997E-4"/>
    <n v="1"/>
    <s v="888608366175"/>
  </r>
  <r>
    <x v="1"/>
    <n v="229"/>
    <s v="YouTube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8"/>
    <n v="5.7250000000000002E-5"/>
    <n v="4.5800000000000002E-4"/>
    <s v="USD"/>
    <n v="1"/>
    <n v="5.7250000000000002E-5"/>
    <n v="4.5800000000000002E-4"/>
    <s v="N"/>
    <n v="0.1"/>
    <n v="4.1219999999999999E-4"/>
    <n v="1"/>
    <s v="888608366175"/>
  </r>
  <r>
    <x v="1"/>
    <n v="229"/>
    <s v="YouTube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6"/>
    <n v="7.483E-5"/>
    <n v="4.4897999999999997E-4"/>
    <s v="USD"/>
    <n v="1"/>
    <n v="7.483E-5"/>
    <n v="4.4897999999999997E-4"/>
    <s v="N"/>
    <n v="0.1"/>
    <n v="4.0408000000000002E-4"/>
    <n v="1"/>
    <s v="888608366175"/>
  </r>
  <r>
    <x v="1"/>
    <n v="229"/>
    <s v="YouTube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9"/>
    <n v="7.5669999999999999E-5"/>
    <n v="6.8103E-4"/>
    <s v="USD"/>
    <n v="1"/>
    <n v="7.5669999999999999E-5"/>
    <n v="6.8103E-4"/>
    <s v="N"/>
    <n v="0.1"/>
    <n v="6.1293000000000003E-4"/>
    <n v="1"/>
    <s v="888608366175"/>
  </r>
  <r>
    <x v="1"/>
    <n v="229"/>
    <s v="YouTube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2"/>
    <n v="1.4458E-4"/>
    <n v="1.73496E-3"/>
    <s v="USD"/>
    <n v="1"/>
    <n v="1.4458E-4"/>
    <n v="1.73496E-3"/>
    <s v="N"/>
    <n v="0.1"/>
    <n v="1.56146E-3"/>
    <n v="1"/>
    <s v="888608366175"/>
  </r>
  <r>
    <x v="1"/>
    <n v="229"/>
    <s v="YouTube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9"/>
    <n v="1.7966999999999999E-4"/>
    <n v="1.61703E-3"/>
    <s v="USD"/>
    <n v="1"/>
    <n v="1.7966999999999999E-4"/>
    <n v="1.61703E-3"/>
    <s v="N"/>
    <n v="0.1"/>
    <n v="1.4553299999999999E-3"/>
    <n v="1"/>
    <s v="888608366175"/>
  </r>
  <r>
    <x v="1"/>
    <n v="229"/>
    <s v="YouTube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7"/>
    <n v="3.0613999999999999E-4"/>
    <n v="2.1429800000000001E-3"/>
    <s v="USD"/>
    <n v="1"/>
    <n v="3.0613999999999999E-4"/>
    <n v="2.1429800000000001E-3"/>
    <s v="N"/>
    <n v="0.1"/>
    <n v="1.9286800000000001E-3"/>
    <n v="1"/>
    <s v="888608366175"/>
  </r>
  <r>
    <x v="1"/>
    <n v="229"/>
    <s v="YouTube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7.7074999999999995E-4"/>
    <n v="3.0829999999999998E-3"/>
    <s v="USD"/>
    <n v="1"/>
    <n v="7.7074999999999995E-4"/>
    <n v="3.0829999999999998E-3"/>
    <s v="N"/>
    <n v="0.1"/>
    <n v="2.7747000000000002E-3"/>
    <n v="1"/>
    <s v="888608366175"/>
  </r>
  <r>
    <x v="1"/>
    <n v="229"/>
    <s v="YouTube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"/>
    <n v="1.2400000000000001E-4"/>
    <n v="1.2400000000000001E-4"/>
    <s v="USD"/>
    <n v="1"/>
    <n v="1.2400000000000001E-4"/>
    <n v="1.2400000000000001E-4"/>
    <s v="N"/>
    <n v="0.1"/>
    <n v="1.116E-4"/>
    <n v="1"/>
    <s v="888608366175"/>
  </r>
  <r>
    <x v="1"/>
    <n v="229"/>
    <s v="YouTube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2"/>
    <n v="1.1355E-3"/>
    <n v="2.271E-3"/>
    <s v="USD"/>
    <n v="1"/>
    <n v="1.1355E-3"/>
    <n v="2.271E-3"/>
    <s v="N"/>
    <n v="0.1"/>
    <n v="2.0439E-3"/>
    <n v="1"/>
    <s v="888608366175"/>
  </r>
  <r>
    <x v="1"/>
    <n v="229"/>
    <s v="YouTube"/>
    <m/>
    <s v="MY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43E-4"/>
    <n v="2.43E-4"/>
    <s v="USD"/>
    <n v="1"/>
    <n v="2.43E-4"/>
    <n v="2.43E-4"/>
    <s v="N"/>
    <n v="0.1"/>
    <n v="2.187E-4"/>
    <n v="1"/>
    <s v="888608366175"/>
  </r>
  <r>
    <x v="1"/>
    <n v="229"/>
    <s v="YouTube"/>
    <m/>
    <s v="MY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1389999999999998E-3"/>
    <n v="2.1389999999999998E-3"/>
    <s v="USD"/>
    <n v="1"/>
    <n v="2.1389999999999998E-3"/>
    <n v="2.1389999999999998E-3"/>
    <s v="N"/>
    <n v="0.1"/>
    <n v="1.9250999999999999E-3"/>
    <n v="1"/>
    <s v="888608366175"/>
  </r>
  <r>
    <x v="1"/>
    <n v="229"/>
    <s v="YouTube"/>
    <m/>
    <s v="NL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3.6999999999999998E-5"/>
    <n v="7.3999999999999996E-5"/>
    <s v="USD"/>
    <n v="1"/>
    <n v="3.6999999999999998E-5"/>
    <n v="7.3999999999999996E-5"/>
    <s v="N"/>
    <n v="0.1"/>
    <n v="6.6600000000000006E-5"/>
    <n v="1"/>
    <s v="888608366175"/>
  </r>
  <r>
    <x v="1"/>
    <n v="229"/>
    <s v="YouTube"/>
    <m/>
    <s v="NL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2.308E-4"/>
    <n v="1.1540000000000001E-3"/>
    <s v="USD"/>
    <n v="1"/>
    <n v="2.308E-4"/>
    <n v="1.1540000000000001E-3"/>
    <s v="N"/>
    <n v="0.1"/>
    <n v="1.0386E-3"/>
    <n v="1"/>
    <s v="888608366175"/>
  </r>
  <r>
    <x v="1"/>
    <n v="229"/>
    <s v="YouTube"/>
    <m/>
    <s v="NL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3.4719999999999998E-3"/>
    <n v="3.4719999999999998E-3"/>
    <s v="USD"/>
    <n v="1"/>
    <n v="3.4719999999999998E-3"/>
    <n v="3.4719999999999998E-3"/>
    <s v="N"/>
    <n v="0.1"/>
    <n v="3.1248000000000001E-3"/>
    <n v="1"/>
    <s v="888608366175"/>
  </r>
  <r>
    <x v="1"/>
    <n v="229"/>
    <s v="YouTube"/>
    <m/>
    <s v="NZ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005E-3"/>
    <n v="2.0100000000000001E-3"/>
    <s v="USD"/>
    <n v="1"/>
    <n v="1.005E-3"/>
    <n v="2.0100000000000001E-3"/>
    <s v="N"/>
    <n v="0.1"/>
    <n v="1.8090000000000001E-3"/>
    <n v="1"/>
    <s v="888608366175"/>
  </r>
  <r>
    <x v="1"/>
    <n v="229"/>
    <s v="YouTube"/>
    <m/>
    <s v="NZ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1.07E-3"/>
    <n v="3.2100000000000002E-3"/>
    <s v="USD"/>
    <n v="1"/>
    <n v="1.07E-3"/>
    <n v="3.2100000000000002E-3"/>
    <s v="N"/>
    <n v="0.1"/>
    <n v="2.8890000000000001E-3"/>
    <n v="1"/>
    <s v="888608366175"/>
  </r>
  <r>
    <x v="1"/>
    <n v="229"/>
    <s v="YouTube"/>
    <m/>
    <s v="NZ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1.364E-3"/>
    <n v="4.0920000000000002E-3"/>
    <s v="USD"/>
    <n v="1"/>
    <n v="1.364E-3"/>
    <n v="4.0920000000000002E-3"/>
    <s v="N"/>
    <n v="0.1"/>
    <n v="3.6828E-3"/>
    <n v="1"/>
    <s v="888608366175"/>
  </r>
  <r>
    <x v="1"/>
    <n v="229"/>
    <s v="YouTube"/>
    <m/>
    <s v="NZ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3940000000000001E-3"/>
    <n v="1.3940000000000001E-3"/>
    <s v="USD"/>
    <n v="1"/>
    <n v="1.3940000000000001E-3"/>
    <n v="1.3940000000000001E-3"/>
    <s v="N"/>
    <n v="0.1"/>
    <n v="1.2546E-3"/>
    <n v="1"/>
    <s v="888608366175"/>
  </r>
  <r>
    <x v="1"/>
    <n v="229"/>
    <s v="YouTube"/>
    <m/>
    <s v="NZ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3149999999999998E-3"/>
    <n v="2.3149999999999998E-3"/>
    <s v="USD"/>
    <n v="1"/>
    <n v="2.3149999999999998E-3"/>
    <n v="2.3149999999999998E-3"/>
    <s v="N"/>
    <n v="0.1"/>
    <n v="2.0834999999999998E-3"/>
    <n v="1"/>
    <s v="888608366175"/>
  </r>
  <r>
    <x v="1"/>
    <n v="229"/>
    <s v="YouTube"/>
    <m/>
    <s v="NZ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6809999999999998E-3"/>
    <n v="2.6809999999999998E-3"/>
    <s v="USD"/>
    <n v="1"/>
    <n v="2.6809999999999998E-3"/>
    <n v="2.6809999999999998E-3"/>
    <s v="N"/>
    <n v="0.1"/>
    <n v="2.4128999999999999E-3"/>
    <n v="1"/>
    <s v="888608366175"/>
  </r>
  <r>
    <x v="1"/>
    <n v="229"/>
    <s v="YouTube"/>
    <m/>
    <s v="NZ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4.7470000000000004E-3"/>
    <n v="4.7470000000000004E-3"/>
    <s v="USD"/>
    <n v="1"/>
    <n v="4.7470000000000004E-3"/>
    <n v="4.7470000000000004E-3"/>
    <s v="N"/>
    <n v="0.1"/>
    <n v="4.2722999999999997E-3"/>
    <n v="1"/>
    <s v="888608366175"/>
  </r>
  <r>
    <x v="1"/>
    <n v="229"/>
    <s v="YouTube"/>
    <m/>
    <s v="NZ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2"/>
    <n v="1.703E-2"/>
    <n v="3.406E-2"/>
    <s v="USD"/>
    <n v="1"/>
    <n v="1.703E-2"/>
    <n v="3.406E-2"/>
    <s v="N"/>
    <n v="0.1"/>
    <n v="3.0654000000000001E-2"/>
    <n v="1"/>
    <s v="888608366175"/>
  </r>
  <r>
    <x v="1"/>
    <n v="229"/>
    <s v="YouTube"/>
    <m/>
    <s v="NZ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1"/>
    <n v="3.4350000000000001E-3"/>
    <n v="3.4350000000000001E-3"/>
    <s v="USD"/>
    <n v="1"/>
    <n v="3.4350000000000001E-3"/>
    <n v="3.4350000000000001E-3"/>
    <s v="N"/>
    <n v="0.1"/>
    <n v="3.0915000000000001E-3"/>
    <n v="1"/>
    <s v="888608366175"/>
  </r>
  <r>
    <x v="1"/>
    <n v="229"/>
    <s v="YouTube"/>
    <m/>
    <s v="P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9.7499999999999998E-6"/>
    <n v="3.8999999999999999E-5"/>
    <s v="USD"/>
    <n v="1"/>
    <n v="9.7499999999999998E-6"/>
    <n v="3.8999999999999999E-5"/>
    <s v="N"/>
    <n v="0.1"/>
    <n v="3.5099999999999999E-5"/>
    <n v="1"/>
    <s v="888608366175"/>
  </r>
  <r>
    <x v="1"/>
    <n v="229"/>
    <s v="YouTube"/>
    <m/>
    <s v="P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2.9E-5"/>
    <n v="1.45E-4"/>
    <s v="USD"/>
    <n v="1"/>
    <n v="2.9E-5"/>
    <n v="1.45E-4"/>
    <s v="N"/>
    <n v="0.1"/>
    <n v="1.305E-4"/>
    <n v="1"/>
    <s v="888608366175"/>
  </r>
  <r>
    <x v="1"/>
    <n v="229"/>
    <s v="YouTube"/>
    <m/>
    <s v="P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1.3999999999999999E-4"/>
    <n v="5.5999999999999995E-4"/>
    <s v="USD"/>
    <n v="1"/>
    <n v="1.3999999999999999E-4"/>
    <n v="5.5999999999999995E-4"/>
    <s v="N"/>
    <n v="0.1"/>
    <n v="5.04E-4"/>
    <n v="1"/>
    <s v="888608366175"/>
  </r>
  <r>
    <x v="1"/>
    <n v="229"/>
    <s v="YouTube"/>
    <m/>
    <s v="P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47E-4"/>
    <n v="2.9399999999999999E-4"/>
    <s v="USD"/>
    <n v="1"/>
    <n v="1.47E-4"/>
    <n v="2.9399999999999999E-4"/>
    <s v="N"/>
    <n v="0.1"/>
    <n v="2.6459999999999998E-4"/>
    <n v="1"/>
    <s v="888608366175"/>
  </r>
  <r>
    <x v="1"/>
    <n v="229"/>
    <s v="YouTube"/>
    <m/>
    <s v="P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6"/>
    <n v="1.7017000000000001E-4"/>
    <n v="1.0210200000000001E-3"/>
    <s v="USD"/>
    <n v="1"/>
    <n v="1.7017000000000001E-4"/>
    <n v="1.0210200000000001E-3"/>
    <s v="N"/>
    <n v="0.1"/>
    <n v="9.1892000000000004E-4"/>
    <n v="1"/>
    <s v="888608366175"/>
  </r>
  <r>
    <x v="1"/>
    <n v="229"/>
    <s v="YouTube"/>
    <m/>
    <s v="P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2.1332999999999999E-4"/>
    <n v="6.3999E-4"/>
    <s v="USD"/>
    <n v="1"/>
    <n v="2.1332999999999999E-4"/>
    <n v="6.3999E-4"/>
    <s v="N"/>
    <n v="0.1"/>
    <n v="5.7598999999999997E-4"/>
    <n v="1"/>
    <s v="888608366175"/>
  </r>
  <r>
    <x v="1"/>
    <n v="229"/>
    <s v="YouTube"/>
    <m/>
    <s v="PH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5.5500000000000001E-5"/>
    <n v="1.11E-4"/>
    <s v="USD"/>
    <n v="1"/>
    <n v="5.5500000000000001E-5"/>
    <n v="1.11E-4"/>
    <s v="N"/>
    <n v="0.1"/>
    <n v="9.9900000000000002E-5"/>
    <n v="1"/>
    <s v="888608366175"/>
  </r>
  <r>
    <x v="1"/>
    <n v="229"/>
    <s v="YouTube"/>
    <m/>
    <s v="PH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35E-4"/>
    <n v="1.35E-4"/>
    <s v="USD"/>
    <n v="1"/>
    <n v="1.35E-4"/>
    <n v="1.35E-4"/>
    <s v="N"/>
    <n v="0.1"/>
    <n v="1.215E-4"/>
    <n v="1"/>
    <s v="888608366175"/>
  </r>
  <r>
    <x v="1"/>
    <n v="229"/>
    <s v="YouTube"/>
    <m/>
    <s v="PH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74E-4"/>
    <n v="1.74E-4"/>
    <s v="USD"/>
    <n v="1"/>
    <n v="1.74E-4"/>
    <n v="1.74E-4"/>
    <s v="N"/>
    <n v="0.1"/>
    <n v="1.5660000000000001E-4"/>
    <n v="1"/>
    <s v="888608366175"/>
  </r>
  <r>
    <x v="1"/>
    <n v="229"/>
    <s v="YouTube"/>
    <m/>
    <s v="PL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2.9300000000000002E-4"/>
    <n v="5.8600000000000004E-4"/>
    <s v="USD"/>
    <n v="1"/>
    <n v="2.9300000000000002E-4"/>
    <n v="5.8600000000000004E-4"/>
    <s v="N"/>
    <n v="0.1"/>
    <n v="5.2740000000000003E-4"/>
    <n v="1"/>
    <s v="888608366175"/>
  </r>
  <r>
    <x v="1"/>
    <n v="229"/>
    <s v="YouTube"/>
    <m/>
    <s v="PL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5.04E-4"/>
    <n v="5.04E-4"/>
    <s v="USD"/>
    <n v="1"/>
    <n v="5.04E-4"/>
    <n v="5.04E-4"/>
    <s v="N"/>
    <n v="0.1"/>
    <n v="4.5360000000000002E-4"/>
    <n v="1"/>
    <s v="888608366175"/>
  </r>
  <r>
    <x v="1"/>
    <n v="229"/>
    <s v="YouTube"/>
    <m/>
    <s v="PL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5399999999999999E-3"/>
    <n v="1.5399999999999999E-3"/>
    <s v="USD"/>
    <n v="1"/>
    <n v="1.5399999999999999E-3"/>
    <n v="1.5399999999999999E-3"/>
    <s v="N"/>
    <n v="0.1"/>
    <n v="1.3860000000000001E-3"/>
    <n v="1"/>
    <s v="888608366175"/>
  </r>
  <r>
    <x v="1"/>
    <n v="229"/>
    <s v="YouTube"/>
    <m/>
    <s v="P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875E-4"/>
    <n v="3.7500000000000001E-4"/>
    <s v="USD"/>
    <n v="1"/>
    <n v="1.875E-4"/>
    <n v="3.7500000000000001E-4"/>
    <s v="N"/>
    <n v="0.1"/>
    <n v="3.3750000000000002E-4"/>
    <n v="1"/>
    <s v="888608366175"/>
  </r>
  <r>
    <x v="1"/>
    <n v="229"/>
    <s v="YouTube"/>
    <m/>
    <s v="PT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2.99E-4"/>
    <n v="8.9700000000000001E-4"/>
    <s v="USD"/>
    <n v="1"/>
    <n v="2.99E-4"/>
    <n v="8.9700000000000001E-4"/>
    <s v="N"/>
    <n v="0.1"/>
    <n v="8.0730000000000005E-4"/>
    <n v="1"/>
    <s v="888608366175"/>
  </r>
  <r>
    <x v="1"/>
    <n v="229"/>
    <s v="YouTube"/>
    <m/>
    <s v="PT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4.6799999999999999E-4"/>
    <n v="4.6799999999999999E-4"/>
    <s v="USD"/>
    <n v="1"/>
    <n v="4.6799999999999999E-4"/>
    <n v="4.6799999999999999E-4"/>
    <s v="N"/>
    <n v="0.1"/>
    <n v="4.2119999999999999E-4"/>
    <n v="1"/>
    <s v="888608366175"/>
  </r>
  <r>
    <x v="1"/>
    <n v="229"/>
    <s v="YouTube"/>
    <m/>
    <s v="SG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9.4600000000000001E-4"/>
    <n v="1.892E-3"/>
    <s v="USD"/>
    <n v="1"/>
    <n v="9.4600000000000001E-4"/>
    <n v="1.892E-3"/>
    <s v="N"/>
    <n v="0.1"/>
    <n v="1.7028E-3"/>
    <n v="1"/>
    <s v="888608366175"/>
  </r>
  <r>
    <x v="1"/>
    <n v="229"/>
    <s v="YouTube"/>
    <m/>
    <s v="SK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9.3099999999999997E-4"/>
    <n v="9.3099999999999997E-4"/>
    <s v="USD"/>
    <n v="1"/>
    <n v="9.3099999999999997E-4"/>
    <n v="9.3099999999999997E-4"/>
    <s v="N"/>
    <n v="0.1"/>
    <n v="8.3790000000000004E-4"/>
    <n v="1"/>
    <s v="888608366175"/>
  </r>
  <r>
    <x v="1"/>
    <n v="229"/>
    <s v="YouTube"/>
    <m/>
    <s v="TH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3.68E-4"/>
    <n v="3.68E-4"/>
    <s v="USD"/>
    <n v="1"/>
    <n v="3.68E-4"/>
    <n v="3.68E-4"/>
    <s v="N"/>
    <n v="0.1"/>
    <n v="3.3119999999999997E-4"/>
    <n v="1"/>
    <s v="888608366175"/>
  </r>
  <r>
    <x v="1"/>
    <n v="229"/>
    <s v="YouTube"/>
    <m/>
    <s v="TH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"/>
    <n v="3.8299999999999999E-4"/>
    <n v="3.8299999999999999E-4"/>
    <s v="USD"/>
    <n v="1"/>
    <n v="3.8299999999999999E-4"/>
    <n v="3.8299999999999999E-4"/>
    <s v="N"/>
    <n v="0.1"/>
    <n v="3.4469999999999998E-4"/>
    <n v="1"/>
    <s v="888608366175"/>
  </r>
  <r>
    <x v="1"/>
    <n v="229"/>
    <s v="YouTube"/>
    <m/>
    <s v="TW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6.4499999999999996E-4"/>
    <n v="6.4499999999999996E-4"/>
    <s v="USD"/>
    <n v="1"/>
    <n v="6.4499999999999996E-4"/>
    <n v="6.4499999999999996E-4"/>
    <s v="N"/>
    <n v="0.1"/>
    <n v="5.8049999999999996E-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6"/>
    <n v="6.5766999999999996E-4"/>
    <n v="3.9460199999999997E-3"/>
    <s v="USD"/>
    <n v="1"/>
    <n v="6.5766999999999996E-4"/>
    <n v="3.9460199999999997E-3"/>
    <s v="N"/>
    <n v="0.1"/>
    <n v="3.55142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7"/>
    <n v="8.4442999999999996E-4"/>
    <n v="5.9110100000000004E-3"/>
    <s v="USD"/>
    <n v="1"/>
    <n v="8.4442999999999996E-4"/>
    <n v="5.9110100000000004E-3"/>
    <s v="N"/>
    <n v="0.1"/>
    <n v="5.319909999999999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8"/>
    <n v="9.4450000000000003E-4"/>
    <n v="7.5560000000000002E-3"/>
    <s v="USD"/>
    <n v="1"/>
    <n v="9.4450000000000003E-4"/>
    <n v="7.5560000000000002E-3"/>
    <s v="N"/>
    <n v="0.1"/>
    <n v="6.8003999999999998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9"/>
    <n v="9.8211000000000001E-4"/>
    <n v="8.8389899999999997E-3"/>
    <s v="USD"/>
    <n v="1"/>
    <n v="9.8211000000000001E-4"/>
    <n v="8.8389899999999997E-3"/>
    <s v="N"/>
    <n v="0.1"/>
    <n v="7.955089999999999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2"/>
    <n v="1.0107499999999999E-3"/>
    <n v="1.2128999999999999E-2"/>
    <s v="USD"/>
    <n v="1"/>
    <n v="1.0107499999999999E-3"/>
    <n v="1.2128999999999999E-2"/>
    <s v="N"/>
    <n v="0.1"/>
    <n v="1.0916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2"/>
    <n v="1.134E-3"/>
    <n v="2.2680000000000001E-3"/>
    <s v="USD"/>
    <n v="1"/>
    <n v="1.134E-3"/>
    <n v="2.2680000000000001E-3"/>
    <s v="N"/>
    <n v="0.1"/>
    <n v="2.0412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8"/>
    <n v="1.2737499999999999E-3"/>
    <n v="1.0189999999999999E-2"/>
    <s v="USD"/>
    <n v="1"/>
    <n v="1.2737499999999999E-3"/>
    <n v="1.0189999999999999E-2"/>
    <s v="N"/>
    <n v="0.1"/>
    <n v="9.1710000000000003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9"/>
    <n v="1.4055599999999999E-3"/>
    <n v="1.265004E-2"/>
    <s v="USD"/>
    <n v="1"/>
    <n v="1.4055599999999999E-3"/>
    <n v="1.265004E-2"/>
    <s v="N"/>
    <n v="0.1"/>
    <n v="1.138504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8"/>
    <n v="1.9719999999999998E-3"/>
    <n v="1.5775999999999998E-2"/>
    <s v="USD"/>
    <n v="1"/>
    <n v="1.9719999999999998E-3"/>
    <n v="1.5775999999999998E-2"/>
    <s v="N"/>
    <n v="0.1"/>
    <n v="1.41984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8"/>
    <n v="2.7843799999999999E-3"/>
    <n v="2.2275039999999999E-2"/>
    <s v="USD"/>
    <n v="1"/>
    <n v="2.7843799999999999E-3"/>
    <n v="2.2275039999999999E-2"/>
    <s v="N"/>
    <n v="0.1"/>
    <n v="2.004753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8"/>
    <n v="3.3071300000000001E-3"/>
    <n v="2.6457040000000001E-2"/>
    <s v="USD"/>
    <n v="1"/>
    <n v="3.3071300000000001E-3"/>
    <n v="2.6457040000000001E-2"/>
    <s v="N"/>
    <n v="0.1"/>
    <n v="2.381134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0"/>
    <n v="4.5430000000000002E-3"/>
    <n v="4.5429999999999998E-2"/>
    <s v="USD"/>
    <n v="1"/>
    <n v="4.5430000000000002E-3"/>
    <n v="4.5429999999999998E-2"/>
    <s v="N"/>
    <n v="0.1"/>
    <n v="4.0887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5.8789999999999997E-3"/>
    <n v="5.8789999999999997E-3"/>
    <s v="USD"/>
    <n v="1"/>
    <n v="5.8789999999999997E-3"/>
    <n v="5.8789999999999997E-3"/>
    <s v="N"/>
    <n v="0.1"/>
    <n v="5.291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6.0910000000000001E-3"/>
    <n v="6.0910000000000001E-3"/>
    <s v="USD"/>
    <n v="1"/>
    <n v="6.0910000000000001E-3"/>
    <n v="6.0910000000000001E-3"/>
    <s v="N"/>
    <n v="0.1"/>
    <n v="5.4818999999999996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4"/>
    <n v="3.9836E-4"/>
    <n v="5.5770400000000001E-3"/>
    <s v="USD"/>
    <n v="1"/>
    <n v="3.9836E-4"/>
    <n v="5.5770400000000001E-3"/>
    <s v="N"/>
    <n v="0.1"/>
    <n v="5.019339999999999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3"/>
    <n v="5.3866999999999999E-4"/>
    <n v="1.61601E-3"/>
    <s v="USD"/>
    <n v="1"/>
    <n v="5.3866999999999999E-4"/>
    <n v="1.61601E-3"/>
    <s v="N"/>
    <n v="0.1"/>
    <n v="1.45440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5"/>
    <n v="6.5180000000000001E-4"/>
    <n v="3.2590000000000002E-3"/>
    <s v="USD"/>
    <n v="1"/>
    <n v="6.5180000000000001E-4"/>
    <n v="3.2590000000000002E-3"/>
    <s v="N"/>
    <n v="0.1"/>
    <n v="2.9331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3"/>
    <n v="7.67E-4"/>
    <n v="2.3010000000000001E-3"/>
    <s v="USD"/>
    <n v="1"/>
    <n v="7.67E-4"/>
    <n v="2.3010000000000001E-3"/>
    <s v="N"/>
    <n v="0.1"/>
    <n v="2.0709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5"/>
    <n v="8.5320000000000003E-4"/>
    <n v="4.2659999999999998E-3"/>
    <s v="USD"/>
    <n v="1"/>
    <n v="8.5320000000000003E-4"/>
    <n v="4.2659999999999998E-3"/>
    <s v="N"/>
    <n v="0.1"/>
    <n v="3.8394000000000002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7"/>
    <n v="9.1370999999999998E-4"/>
    <n v="6.39597E-3"/>
    <s v="USD"/>
    <n v="1"/>
    <n v="9.1370999999999998E-4"/>
    <n v="6.39597E-3"/>
    <s v="N"/>
    <n v="0.1"/>
    <n v="5.7563700000000002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2"/>
    <n v="9.2250000000000003E-4"/>
    <n v="1.8450000000000001E-3"/>
    <s v="USD"/>
    <n v="1"/>
    <n v="9.2250000000000003E-4"/>
    <n v="1.8450000000000001E-3"/>
    <s v="N"/>
    <n v="0.1"/>
    <n v="1.6605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2"/>
    <n v="1.217E-3"/>
    <n v="2.434E-3"/>
    <s v="USD"/>
    <n v="1"/>
    <n v="1.217E-3"/>
    <n v="2.434E-3"/>
    <s v="N"/>
    <n v="0.1"/>
    <n v="2.1906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5"/>
    <n v="1.2972000000000001E-3"/>
    <n v="6.4859999999999996E-3"/>
    <s v="USD"/>
    <n v="1"/>
    <n v="1.2972000000000001E-3"/>
    <n v="6.4859999999999996E-3"/>
    <s v="N"/>
    <n v="0.1"/>
    <n v="5.8374000000000004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9"/>
    <n v="1.39989E-3"/>
    <n v="1.2599010000000001E-2"/>
    <s v="USD"/>
    <n v="1"/>
    <n v="1.39989E-3"/>
    <n v="1.2599010000000001E-2"/>
    <s v="N"/>
    <n v="0.1"/>
    <n v="1.133910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8"/>
    <n v="1.6969999999999999E-3"/>
    <n v="1.3576E-2"/>
    <s v="USD"/>
    <n v="1"/>
    <n v="1.6969999999999999E-3"/>
    <n v="1.3576E-2"/>
    <s v="N"/>
    <n v="0.1"/>
    <n v="1.221840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6"/>
    <n v="1.7489999999999999E-3"/>
    <n v="1.0494E-2"/>
    <s v="USD"/>
    <n v="1"/>
    <n v="1.7489999999999999E-3"/>
    <n v="1.0494E-2"/>
    <s v="N"/>
    <n v="0.1"/>
    <n v="9.4445999999999992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2"/>
    <n v="1.879E-3"/>
    <n v="3.7580000000000001E-3"/>
    <s v="USD"/>
    <n v="1"/>
    <n v="1.879E-3"/>
    <n v="3.7580000000000001E-3"/>
    <s v="N"/>
    <n v="0.1"/>
    <n v="3.3822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26"/>
    <n v="1.93096E-3"/>
    <n v="5.020496E-2"/>
    <s v="USD"/>
    <n v="1"/>
    <n v="1.93096E-3"/>
    <n v="5.020496E-2"/>
    <s v="N"/>
    <n v="0.1"/>
    <n v="4.5184460000000003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8"/>
    <n v="2.183E-3"/>
    <n v="1.7464E-2"/>
    <s v="USD"/>
    <n v="1"/>
    <n v="2.183E-3"/>
    <n v="1.7464E-2"/>
    <s v="N"/>
    <n v="0.1"/>
    <n v="1.5717600000000002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7"/>
    <n v="2.6471400000000001E-3"/>
    <n v="1.8529980000000001E-2"/>
    <s v="USD"/>
    <n v="1"/>
    <n v="2.6471400000000001E-3"/>
    <n v="1.8529980000000001E-2"/>
    <s v="N"/>
    <n v="0.1"/>
    <n v="1.667698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2"/>
    <n v="4.0864999999999999E-3"/>
    <n v="8.1729999999999997E-3"/>
    <s v="USD"/>
    <n v="1"/>
    <n v="4.0864999999999999E-3"/>
    <n v="8.1729999999999997E-3"/>
    <s v="N"/>
    <n v="0.1"/>
    <n v="7.355699999999999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2"/>
    <n v="4.1419999999999998E-3"/>
    <n v="8.2839999999999997E-3"/>
    <s v="USD"/>
    <n v="1"/>
    <n v="4.1419999999999998E-3"/>
    <n v="8.2839999999999997E-3"/>
    <s v="N"/>
    <n v="0.1"/>
    <n v="7.455599999999999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3"/>
    <n v="6.2760000000000003E-3"/>
    <n v="1.8828000000000001E-2"/>
    <s v="USD"/>
    <n v="1"/>
    <n v="6.2760000000000003E-3"/>
    <n v="1.8828000000000001E-2"/>
    <s v="N"/>
    <n v="0.1"/>
    <n v="1.694520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6.6450000000000005E-4"/>
    <n v="1.3290000000000001E-3"/>
    <s v="USD"/>
    <n v="1"/>
    <n v="6.6450000000000005E-4"/>
    <n v="1.3290000000000001E-3"/>
    <s v="N"/>
    <n v="0.1"/>
    <n v="1.1961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0"/>
    <n v="1.2572E-3"/>
    <n v="1.2572E-2"/>
    <s v="USD"/>
    <n v="1"/>
    <n v="1.2572E-3"/>
    <n v="1.2572E-2"/>
    <s v="N"/>
    <n v="0.1"/>
    <n v="1.1314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488E-3"/>
    <n v="2.9759999999999999E-3"/>
    <s v="USD"/>
    <n v="1"/>
    <n v="1.488E-3"/>
    <n v="2.9759999999999999E-3"/>
    <s v="N"/>
    <n v="0.1"/>
    <n v="2.6784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16"/>
    <n v="1.4949200000000001E-3"/>
    <n v="0.32290271999999998"/>
    <s v="USD"/>
    <n v="1"/>
    <n v="1.4949200000000001E-3"/>
    <n v="0.32290271999999998"/>
    <s v="N"/>
    <n v="0.1"/>
    <n v="0.2906124500000000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1.8907500000000001E-3"/>
    <n v="7.5630000000000003E-3"/>
    <s v="USD"/>
    <n v="1"/>
    <n v="1.8907500000000001E-3"/>
    <n v="7.5630000000000003E-3"/>
    <s v="N"/>
    <n v="0.1"/>
    <n v="6.806699999999999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4"/>
    <n v="1.9366400000000001E-3"/>
    <n v="2.7112959999999998E-2"/>
    <s v="USD"/>
    <n v="1"/>
    <n v="1.9366400000000001E-3"/>
    <n v="2.7112959999999998E-2"/>
    <s v="N"/>
    <n v="0.1"/>
    <n v="2.440165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4"/>
    <n v="2.0405200000000001E-3"/>
    <n v="8.9782879999999995E-2"/>
    <s v="USD"/>
    <n v="1"/>
    <n v="2.0405200000000001E-3"/>
    <n v="8.9782879999999995E-2"/>
    <s v="N"/>
    <n v="0.1"/>
    <n v="8.0804589999999996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34"/>
    <n v="2.1488900000000001E-3"/>
    <n v="0.50284026000000004"/>
    <s v="USD"/>
    <n v="1"/>
    <n v="2.1488900000000001E-3"/>
    <n v="0.50284026000000004"/>
    <s v="N"/>
    <n v="0.1"/>
    <n v="0.4525562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89"/>
    <n v="2.1954000000000001E-3"/>
    <n v="0.6344706"/>
    <s v="USD"/>
    <n v="1"/>
    <n v="2.1954000000000001E-3"/>
    <n v="0.6344706"/>
    <s v="N"/>
    <n v="0.1"/>
    <n v="0.5710235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0"/>
    <n v="2.3227500000000002E-3"/>
    <n v="4.6455000000000003E-2"/>
    <s v="USD"/>
    <n v="1"/>
    <n v="2.3227500000000002E-3"/>
    <n v="4.6455000000000003E-2"/>
    <s v="N"/>
    <n v="0.1"/>
    <n v="4.180949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6"/>
    <n v="2.3607599999999999E-3"/>
    <n v="0.10859496"/>
    <s v="USD"/>
    <n v="1"/>
    <n v="2.3607599999999999E-3"/>
    <n v="0.10859496"/>
    <s v="N"/>
    <n v="0.1"/>
    <n v="9.7735459999999996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3"/>
    <n v="2.3659499999999999E-3"/>
    <n v="0.10173585"/>
    <s v="USD"/>
    <n v="1"/>
    <n v="2.3659499999999999E-3"/>
    <n v="0.10173585"/>
    <s v="N"/>
    <n v="0.1"/>
    <n v="9.1562260000000006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25"/>
    <n v="2.37908E-3"/>
    <n v="0.53529300000000002"/>
    <s v="USD"/>
    <n v="1"/>
    <n v="2.37908E-3"/>
    <n v="0.53529300000000002"/>
    <s v="N"/>
    <n v="0.1"/>
    <n v="0.4817637000000000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7"/>
    <n v="2.4189300000000001E-3"/>
    <n v="6.5311110000000006E-2"/>
    <s v="USD"/>
    <n v="1"/>
    <n v="2.4189300000000001E-3"/>
    <n v="6.5311110000000006E-2"/>
    <s v="N"/>
    <n v="0.1"/>
    <n v="5.877999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2.5466E-3"/>
    <n v="1.2733E-2"/>
    <s v="USD"/>
    <n v="1"/>
    <n v="2.5466E-3"/>
    <n v="1.2733E-2"/>
    <s v="N"/>
    <n v="0.1"/>
    <n v="1.14597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2.5812000000000001E-3"/>
    <n v="1.2906000000000001E-2"/>
    <s v="USD"/>
    <n v="1"/>
    <n v="2.5812000000000001E-3"/>
    <n v="1.2906000000000001E-2"/>
    <s v="N"/>
    <n v="0.1"/>
    <n v="1.16154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6689999999999999E-3"/>
    <n v="2.6689999999999999E-3"/>
    <s v="USD"/>
    <n v="1"/>
    <n v="2.6689999999999999E-3"/>
    <n v="2.6689999999999999E-3"/>
    <s v="N"/>
    <n v="0.1"/>
    <n v="2.40209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51"/>
    <n v="2.6779E-3"/>
    <n v="0.67215290000000005"/>
    <s v="USD"/>
    <n v="1"/>
    <n v="2.6779E-3"/>
    <n v="0.67215290000000005"/>
    <s v="N"/>
    <n v="0.1"/>
    <n v="0.60493761000000001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5"/>
    <n v="2.6884000000000001E-3"/>
    <n v="6.7210000000000006E-2"/>
    <s v="USD"/>
    <n v="1"/>
    <n v="2.6884000000000001E-3"/>
    <n v="6.7210000000000006E-2"/>
    <s v="N"/>
    <n v="0.1"/>
    <n v="6.048900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79"/>
    <n v="2.76261E-3"/>
    <n v="0.49450718999999999"/>
    <s v="USD"/>
    <n v="1"/>
    <n v="2.76261E-3"/>
    <n v="0.49450718999999999"/>
    <s v="N"/>
    <n v="0.1"/>
    <n v="0.44505646999999998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2.8015000000000002E-3"/>
    <n v="5.6030000000000003E-3"/>
    <s v="USD"/>
    <n v="1"/>
    <n v="2.8015000000000002E-3"/>
    <n v="5.6030000000000003E-3"/>
    <s v="N"/>
    <n v="0.1"/>
    <n v="5.0426999999999998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4"/>
    <n v="2.83366E-3"/>
    <n v="0.12468104000000001"/>
    <s v="USD"/>
    <n v="1"/>
    <n v="2.83366E-3"/>
    <n v="0.12468104000000001"/>
    <s v="N"/>
    <n v="0.1"/>
    <n v="0.1122129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0"/>
    <n v="2.8714999999999999E-3"/>
    <n v="8.6144999999999999E-2"/>
    <s v="USD"/>
    <n v="1"/>
    <n v="2.8714999999999999E-3"/>
    <n v="8.6144999999999999E-2"/>
    <s v="N"/>
    <n v="0.1"/>
    <n v="7.7530500000000002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6"/>
    <n v="2.92794E-3"/>
    <n v="4.684704E-2"/>
    <s v="USD"/>
    <n v="1"/>
    <n v="2.92794E-3"/>
    <n v="4.684704E-2"/>
    <s v="N"/>
    <n v="0.1"/>
    <n v="4.216234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34"/>
    <n v="2.9632899999999999E-3"/>
    <n v="0.69340986000000004"/>
    <s v="USD"/>
    <n v="1"/>
    <n v="2.9632899999999999E-3"/>
    <n v="0.69340986000000004"/>
    <s v="N"/>
    <n v="0.1"/>
    <n v="0.62406887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47"/>
    <n v="3.01213E-3"/>
    <n v="0.74399610999999999"/>
    <s v="USD"/>
    <n v="1"/>
    <n v="3.01213E-3"/>
    <n v="0.74399610999999999"/>
    <s v="N"/>
    <n v="0.1"/>
    <n v="0.6695965000000000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3"/>
    <n v="3.4274599999999998E-3"/>
    <n v="4.4556980000000003E-2"/>
    <s v="USD"/>
    <n v="1"/>
    <n v="3.4274599999999998E-3"/>
    <n v="4.4556980000000003E-2"/>
    <s v="N"/>
    <n v="0.1"/>
    <n v="4.0101280000000003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0"/>
    <n v="3.4394E-3"/>
    <n v="3.4394000000000001E-2"/>
    <s v="USD"/>
    <n v="1"/>
    <n v="3.4394E-3"/>
    <n v="3.4394000000000001E-2"/>
    <s v="N"/>
    <n v="0.1"/>
    <n v="3.095459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6"/>
    <n v="3.8060400000000001E-3"/>
    <n v="9.8957039999999996E-2"/>
    <s v="USD"/>
    <n v="1"/>
    <n v="3.8060400000000001E-3"/>
    <n v="9.8957039999999996E-2"/>
    <s v="N"/>
    <n v="0.1"/>
    <n v="8.9061340000000003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8"/>
    <n v="3.9750599999999999E-3"/>
    <n v="7.1551080000000003E-2"/>
    <s v="USD"/>
    <n v="1"/>
    <n v="3.9750599999999999E-3"/>
    <n v="7.1551080000000003E-2"/>
    <s v="N"/>
    <n v="0.1"/>
    <n v="6.4395969999999997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4.0105000000000002E-3"/>
    <n v="8.0210000000000004E-3"/>
    <s v="USD"/>
    <n v="1"/>
    <n v="4.0105000000000002E-3"/>
    <n v="8.0210000000000004E-3"/>
    <s v="N"/>
    <n v="0.1"/>
    <n v="7.2189000000000003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3"/>
    <n v="4.3211300000000003E-3"/>
    <n v="9.9385989999999994E-2"/>
    <s v="USD"/>
    <n v="1"/>
    <n v="4.3211300000000003E-3"/>
    <n v="9.9385989999999994E-2"/>
    <s v="N"/>
    <n v="0.1"/>
    <n v="8.9447390000000002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4.4346000000000003E-3"/>
    <n v="2.2172999999999998E-2"/>
    <s v="USD"/>
    <n v="1"/>
    <n v="4.4346000000000003E-3"/>
    <n v="2.2172999999999998E-2"/>
    <s v="N"/>
    <n v="0.1"/>
    <n v="1.99557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6"/>
    <n v="4.8364999999999997E-3"/>
    <n v="2.9019E-2"/>
    <s v="USD"/>
    <n v="1"/>
    <n v="4.8364999999999997E-3"/>
    <n v="2.9019E-2"/>
    <s v="N"/>
    <n v="0.1"/>
    <n v="2.611710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5"/>
    <n v="5.1273999999999998E-3"/>
    <n v="7.6910999999999993E-2"/>
    <s v="USD"/>
    <n v="1"/>
    <n v="5.1273999999999998E-3"/>
    <n v="7.6910999999999993E-2"/>
    <s v="N"/>
    <n v="0.1"/>
    <n v="6.921990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6.4479999999999997E-3"/>
    <n v="3.2239999999999998E-2"/>
    <s v="USD"/>
    <n v="1"/>
    <n v="6.4479999999999997E-3"/>
    <n v="3.2239999999999998E-2"/>
    <s v="N"/>
    <n v="0.1"/>
    <n v="2.9016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6.9560000000000004E-3"/>
    <n v="1.3912000000000001E-2"/>
    <s v="USD"/>
    <n v="1"/>
    <n v="6.9560000000000004E-3"/>
    <n v="1.3912000000000001E-2"/>
    <s v="N"/>
    <n v="0.1"/>
    <n v="1.2520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3"/>
    <n v="1.6567E-4"/>
    <n v="4.9700999999999999E-4"/>
    <s v="USD"/>
    <n v="1"/>
    <n v="1.6567E-4"/>
    <n v="4.9700999999999999E-4"/>
    <s v="N"/>
    <n v="0.1"/>
    <n v="4.4731000000000003E-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5"/>
    <n v="8.1539999999999998E-4"/>
    <n v="4.0769999999999999E-3"/>
    <s v="USD"/>
    <n v="1"/>
    <n v="8.1539999999999998E-4"/>
    <n v="4.0769999999999999E-3"/>
    <s v="N"/>
    <n v="0.1"/>
    <n v="3.66929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7"/>
    <n v="8.6928999999999999E-4"/>
    <n v="6.08503E-3"/>
    <s v="USD"/>
    <n v="1"/>
    <n v="8.6928999999999999E-4"/>
    <n v="6.08503E-3"/>
    <s v="N"/>
    <n v="0.1"/>
    <n v="5.4765300000000003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6"/>
    <n v="8.8416999999999999E-4"/>
    <n v="5.3050199999999997E-3"/>
    <s v="USD"/>
    <n v="1"/>
    <n v="8.8416999999999999E-4"/>
    <n v="5.3050199999999997E-3"/>
    <s v="N"/>
    <n v="0.1"/>
    <n v="4.77452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5"/>
    <n v="1.1936E-3"/>
    <n v="5.9680000000000002E-3"/>
    <s v="USD"/>
    <n v="1"/>
    <n v="1.1936E-3"/>
    <n v="5.9680000000000002E-3"/>
    <s v="N"/>
    <n v="0.1"/>
    <n v="5.3711999999999996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3"/>
    <n v="1.6609999999999999E-3"/>
    <n v="4.9829999999999996E-3"/>
    <s v="USD"/>
    <n v="1"/>
    <n v="1.6609999999999999E-3"/>
    <n v="4.9829999999999996E-3"/>
    <s v="N"/>
    <n v="0.1"/>
    <n v="4.4847000000000003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4"/>
    <n v="2.1940000000000002E-3"/>
    <n v="8.7760000000000008E-3"/>
    <s v="USD"/>
    <n v="1"/>
    <n v="2.1940000000000002E-3"/>
    <n v="8.7760000000000008E-3"/>
    <s v="N"/>
    <n v="0.1"/>
    <n v="7.89839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3"/>
    <n v="2.6586700000000001E-3"/>
    <n v="7.9760100000000004E-3"/>
    <s v="USD"/>
    <n v="1"/>
    <n v="2.6586700000000001E-3"/>
    <n v="7.9760100000000004E-3"/>
    <s v="N"/>
    <n v="0.1"/>
    <n v="7.178409999999999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4"/>
    <n v="2.7947499999999999E-3"/>
    <n v="1.1179E-2"/>
    <s v="USD"/>
    <n v="1"/>
    <n v="2.7947499999999999E-3"/>
    <n v="1.1179E-2"/>
    <s v="N"/>
    <n v="0.1"/>
    <n v="1.0061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5"/>
    <n v="3.0882000000000001E-3"/>
    <n v="1.5441E-2"/>
    <s v="USD"/>
    <n v="1"/>
    <n v="3.0882000000000001E-3"/>
    <n v="1.5441E-2"/>
    <s v="N"/>
    <n v="0.1"/>
    <n v="1.3896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"/>
    <n v="4.1529999999999996E-3"/>
    <n v="4.1529999999999996E-3"/>
    <s v="USD"/>
    <n v="1"/>
    <n v="4.1529999999999996E-3"/>
    <n v="4.1529999999999996E-3"/>
    <s v="N"/>
    <n v="0.1"/>
    <n v="3.7377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"/>
    <n v="1.6223000000000001E-2"/>
    <n v="1.6223000000000001E-2"/>
    <s v="USD"/>
    <n v="1"/>
    <n v="1.6223000000000001E-2"/>
    <n v="1.6223000000000001E-2"/>
    <s v="N"/>
    <n v="0.1"/>
    <n v="1.460069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7"/>
    <n v="5.1E-5"/>
    <n v="3.57E-4"/>
    <s v="USD"/>
    <n v="1"/>
    <n v="5.1E-5"/>
    <n v="3.57E-4"/>
    <s v="N"/>
    <n v="0.1"/>
    <n v="3.213E-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5"/>
    <n v="3.6600000000000001E-4"/>
    <n v="1.83E-3"/>
    <s v="USD"/>
    <n v="1"/>
    <n v="3.6600000000000001E-4"/>
    <n v="1.83E-3"/>
    <s v="N"/>
    <n v="0.1"/>
    <n v="1.64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5"/>
    <n v="3.8919999999999997E-4"/>
    <n v="1.946E-3"/>
    <s v="USD"/>
    <n v="1"/>
    <n v="3.8919999999999997E-4"/>
    <n v="1.946E-3"/>
    <s v="N"/>
    <n v="0.1"/>
    <n v="1.7514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4"/>
    <n v="6.9300000000000004E-4"/>
    <n v="2.7720000000000002E-3"/>
    <s v="USD"/>
    <n v="1"/>
    <n v="6.9300000000000004E-4"/>
    <n v="2.7720000000000002E-3"/>
    <s v="N"/>
    <n v="0.1"/>
    <n v="2.4948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3"/>
    <n v="7.2599999999999997E-4"/>
    <n v="2.1779999999999998E-3"/>
    <s v="USD"/>
    <n v="1"/>
    <n v="7.2599999999999997E-4"/>
    <n v="2.1779999999999998E-3"/>
    <s v="N"/>
    <n v="0.1"/>
    <n v="1.9602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1"/>
    <n v="1.3489999999999999E-3"/>
    <n v="1.3489999999999999E-3"/>
    <s v="USD"/>
    <n v="1"/>
    <n v="1.3489999999999999E-3"/>
    <n v="1.3489999999999999E-3"/>
    <s v="N"/>
    <n v="0.1"/>
    <n v="1.2141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5"/>
    <n v="1.5168E-3"/>
    <n v="7.5839999999999996E-3"/>
    <s v="USD"/>
    <n v="1"/>
    <n v="1.5168E-3"/>
    <n v="7.5839999999999996E-3"/>
    <s v="N"/>
    <n v="0.1"/>
    <n v="6.8256000000000002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35"/>
    <n v="1.7633099999999999E-3"/>
    <n v="6.1715850000000003E-2"/>
    <s v="USD"/>
    <n v="1"/>
    <n v="1.7633099999999999E-3"/>
    <n v="6.1715850000000003E-2"/>
    <s v="N"/>
    <n v="0.1"/>
    <n v="5.554425999999999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2"/>
    <n v="1.9354999999999999E-3"/>
    <n v="3.8709999999999999E-3"/>
    <s v="USD"/>
    <n v="1"/>
    <n v="1.9354999999999999E-3"/>
    <n v="3.8709999999999999E-3"/>
    <s v="N"/>
    <n v="0.1"/>
    <n v="3.4838999999999998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4"/>
    <n v="2.16125E-3"/>
    <n v="8.6449999999999999E-3"/>
    <s v="USD"/>
    <n v="1"/>
    <n v="2.16125E-3"/>
    <n v="8.6449999999999999E-3"/>
    <s v="N"/>
    <n v="0.1"/>
    <n v="7.7805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4"/>
    <n v="2.9275E-3"/>
    <n v="1.171E-2"/>
    <s v="USD"/>
    <n v="1"/>
    <n v="2.9275E-3"/>
    <n v="1.171E-2"/>
    <s v="N"/>
    <n v="0.1"/>
    <n v="1.053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5"/>
    <n v="2.9369999999999999E-3"/>
    <n v="1.4685E-2"/>
    <s v="USD"/>
    <n v="1"/>
    <n v="2.9369999999999999E-3"/>
    <n v="1.4685E-2"/>
    <s v="N"/>
    <n v="0.1"/>
    <n v="1.321650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7"/>
    <n v="3.16643E-3"/>
    <n v="2.2165009999999999E-2"/>
    <s v="USD"/>
    <n v="1"/>
    <n v="3.16643E-3"/>
    <n v="2.2165009999999999E-2"/>
    <s v="N"/>
    <n v="0.1"/>
    <n v="1.994850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9"/>
    <n v="3.2954400000000002E-3"/>
    <n v="2.9658960000000002E-2"/>
    <s v="USD"/>
    <n v="1"/>
    <n v="3.2954400000000002E-3"/>
    <n v="2.9658960000000002E-2"/>
    <s v="N"/>
    <n v="0.1"/>
    <n v="2.669306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6"/>
    <n v="3.4348299999999998E-3"/>
    <n v="2.0608979999999999E-2"/>
    <s v="USD"/>
    <n v="1"/>
    <n v="3.4348299999999998E-3"/>
    <n v="2.0608979999999999E-2"/>
    <s v="N"/>
    <n v="0.1"/>
    <n v="1.8548080000000002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4"/>
    <n v="6.4279999999999997E-3"/>
    <n v="2.5711999999999999E-2"/>
    <s v="USD"/>
    <n v="1"/>
    <n v="6.4279999999999997E-3"/>
    <n v="2.5711999999999999E-2"/>
    <s v="N"/>
    <n v="0.1"/>
    <n v="2.3140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3"/>
    <n v="6.7696700000000002E-3"/>
    <n v="2.0309009999999999E-2"/>
    <s v="USD"/>
    <n v="1"/>
    <n v="6.7696700000000002E-3"/>
    <n v="2.0309009999999999E-2"/>
    <s v="N"/>
    <n v="0.1"/>
    <n v="1.82781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1"/>
    <n v="8.4399999999999996E-3"/>
    <n v="8.4399999999999996E-3"/>
    <s v="USD"/>
    <n v="1"/>
    <n v="8.4399999999999996E-3"/>
    <n v="8.4399999999999996E-3"/>
    <s v="N"/>
    <n v="0.1"/>
    <n v="7.5960000000000003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1"/>
    <n v="8.8850000000000005E-3"/>
    <n v="8.8850000000000005E-3"/>
    <s v="USD"/>
    <n v="1"/>
    <n v="8.8850000000000005E-3"/>
    <n v="8.8850000000000005E-3"/>
    <s v="N"/>
    <n v="0.1"/>
    <n v="7.9965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3"/>
    <n v="135134"/>
    <n v="1"/>
    <n v="6"/>
    <s v="Think 4 Yaself"/>
    <s v="Mac Dre"/>
    <m/>
    <m/>
    <m/>
    <n v="3"/>
    <n v="1.1033E-4"/>
    <n v="3.3098999999999997E-4"/>
    <s v="USD"/>
    <n v="1"/>
    <n v="1.1033E-4"/>
    <n v="3.3098999999999997E-4"/>
    <s v="N"/>
    <n v="0.1"/>
    <n v="2.9788999999999998E-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3"/>
    <n v="135134"/>
    <n v="1"/>
    <n v="6"/>
    <s v="Think 4 Yaself"/>
    <s v="Mac Dre"/>
    <m/>
    <m/>
    <m/>
    <n v="4"/>
    <n v="8.0250000000000004E-4"/>
    <n v="3.2100000000000002E-3"/>
    <s v="USD"/>
    <n v="1"/>
    <n v="8.0250000000000004E-4"/>
    <n v="3.2100000000000002E-3"/>
    <s v="N"/>
    <n v="0.1"/>
    <n v="2.8890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3"/>
    <n v="135134"/>
    <n v="1"/>
    <n v="6"/>
    <s v="Think 4 Yaself"/>
    <s v="Mac Dre"/>
    <m/>
    <m/>
    <m/>
    <n v="3"/>
    <n v="1.5659999999999999E-3"/>
    <n v="4.6979999999999999E-3"/>
    <s v="USD"/>
    <n v="1"/>
    <n v="1.5659999999999999E-3"/>
    <n v="4.6979999999999999E-3"/>
    <s v="N"/>
    <n v="0.1"/>
    <n v="4.228199999999999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3"/>
    <n v="135134"/>
    <n v="1"/>
    <n v="6"/>
    <s v="Think 4 Yaself"/>
    <s v="Mac Dre"/>
    <m/>
    <m/>
    <m/>
    <n v="4"/>
    <n v="3.1120000000000002E-3"/>
    <n v="1.2448000000000001E-2"/>
    <s v="USD"/>
    <n v="1"/>
    <n v="3.1120000000000002E-3"/>
    <n v="1.2448000000000001E-2"/>
    <s v="N"/>
    <n v="0.1"/>
    <n v="1.12032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8"/>
    <n v="7.3499999999999998E-4"/>
    <n v="5.8799999999999998E-3"/>
    <s v="USD"/>
    <n v="1"/>
    <n v="7.3499999999999998E-4"/>
    <n v="5.8799999999999998E-3"/>
    <s v="N"/>
    <n v="0.1"/>
    <n v="5.2919999999999998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5"/>
    <n v="7.8439999999999998E-4"/>
    <n v="3.9220000000000001E-3"/>
    <s v="USD"/>
    <n v="1"/>
    <n v="7.8439999999999998E-4"/>
    <n v="3.9220000000000001E-3"/>
    <s v="N"/>
    <n v="0.1"/>
    <n v="3.5298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4"/>
    <n v="8.4124999999999998E-4"/>
    <n v="3.3649999999999999E-3"/>
    <s v="USD"/>
    <n v="1"/>
    <n v="8.4124999999999998E-4"/>
    <n v="3.3649999999999999E-3"/>
    <s v="N"/>
    <n v="0.1"/>
    <n v="3.02849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3"/>
    <n v="8.8332999999999999E-4"/>
    <n v="2.6499900000000001E-3"/>
    <s v="USD"/>
    <n v="1"/>
    <n v="8.8332999999999999E-4"/>
    <n v="2.6499900000000001E-3"/>
    <s v="N"/>
    <n v="0.1"/>
    <n v="2.384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7"/>
    <n v="1.1725699999999999E-3"/>
    <n v="8.2079900000000001E-3"/>
    <s v="USD"/>
    <n v="1"/>
    <n v="1.1725699999999999E-3"/>
    <n v="8.2079900000000001E-3"/>
    <s v="N"/>
    <n v="0.1"/>
    <n v="7.38719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2"/>
    <n v="1.9400000000000001E-3"/>
    <n v="3.8800000000000002E-3"/>
    <s v="USD"/>
    <n v="1"/>
    <n v="1.9400000000000001E-3"/>
    <n v="3.8800000000000002E-3"/>
    <s v="N"/>
    <n v="0.1"/>
    <n v="3.49199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4"/>
    <n v="1.9512500000000001E-3"/>
    <n v="7.8050000000000003E-3"/>
    <s v="USD"/>
    <n v="1"/>
    <n v="1.9512500000000001E-3"/>
    <n v="7.8050000000000003E-3"/>
    <s v="N"/>
    <n v="0.1"/>
    <n v="7.0245000000000004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6"/>
    <n v="1.9783299999999999E-3"/>
    <n v="1.186998E-2"/>
    <s v="USD"/>
    <n v="1"/>
    <n v="1.9783299999999999E-3"/>
    <n v="1.186998E-2"/>
    <s v="N"/>
    <n v="0.1"/>
    <n v="1.06829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3"/>
    <n v="2.2743300000000002E-3"/>
    <n v="6.8229900000000001E-3"/>
    <s v="USD"/>
    <n v="1"/>
    <n v="2.2743300000000002E-3"/>
    <n v="6.8229900000000001E-3"/>
    <s v="N"/>
    <n v="0.1"/>
    <n v="6.14068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7"/>
    <n v="2.64971E-3"/>
    <n v="1.854797E-2"/>
    <s v="USD"/>
    <n v="1"/>
    <n v="2.64971E-3"/>
    <n v="1.854797E-2"/>
    <s v="N"/>
    <n v="0.1"/>
    <n v="1.669317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4"/>
    <n v="2.6519999999999998E-3"/>
    <n v="1.0607999999999999E-2"/>
    <s v="USD"/>
    <n v="1"/>
    <n v="2.6519999999999998E-3"/>
    <n v="1.0607999999999999E-2"/>
    <s v="N"/>
    <n v="0.1"/>
    <n v="9.5472000000000005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23"/>
    <n v="2.6543000000000001E-3"/>
    <n v="6.1048900000000003E-2"/>
    <s v="USD"/>
    <n v="1"/>
    <n v="2.6543000000000001E-3"/>
    <n v="6.1048900000000003E-2"/>
    <s v="N"/>
    <n v="0.1"/>
    <n v="5.494401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6"/>
    <n v="3.0560000000000001E-3"/>
    <n v="1.8336000000000002E-2"/>
    <s v="USD"/>
    <n v="1"/>
    <n v="3.0560000000000001E-3"/>
    <n v="1.8336000000000002E-2"/>
    <s v="N"/>
    <n v="0.1"/>
    <n v="1.65024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2"/>
    <n v="3.1199999999999999E-3"/>
    <n v="6.2399999999999999E-3"/>
    <s v="USD"/>
    <n v="1"/>
    <n v="3.1199999999999999E-3"/>
    <n v="6.2399999999999999E-3"/>
    <s v="N"/>
    <n v="0.1"/>
    <n v="5.6160000000000003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9"/>
    <n v="4.4019999999999997E-3"/>
    <n v="3.9618E-2"/>
    <s v="USD"/>
    <n v="1"/>
    <n v="4.4019999999999997E-3"/>
    <n v="3.9618E-2"/>
    <s v="N"/>
    <n v="0.1"/>
    <n v="3.565619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7"/>
    <n v="4.9170000000000004E-3"/>
    <n v="3.4418999999999998E-2"/>
    <s v="USD"/>
    <n v="1"/>
    <n v="4.9170000000000004E-3"/>
    <n v="3.4418999999999998E-2"/>
    <s v="N"/>
    <n v="0.1"/>
    <n v="3.0977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3"/>
    <n v="5.9006700000000002E-3"/>
    <n v="1.7702010000000001E-2"/>
    <s v="USD"/>
    <n v="1"/>
    <n v="5.9006700000000002E-3"/>
    <n v="1.7702010000000001E-2"/>
    <s v="N"/>
    <n v="0.1"/>
    <n v="1.593181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4"/>
    <n v="6.7025000000000001E-3"/>
    <n v="2.681E-2"/>
    <s v="USD"/>
    <n v="1"/>
    <n v="6.7025000000000001E-3"/>
    <n v="2.681E-2"/>
    <s v="N"/>
    <n v="0.1"/>
    <n v="2.412900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11"/>
    <n v="2.3117999999999999E-4"/>
    <n v="2.5429799999999998E-3"/>
    <s v="USD"/>
    <n v="1"/>
    <n v="2.3117999999999999E-4"/>
    <n v="2.5429799999999998E-3"/>
    <s v="N"/>
    <n v="0.1"/>
    <n v="2.28868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5"/>
    <n v="2.9040000000000001E-4"/>
    <n v="1.4519999999999999E-3"/>
    <s v="USD"/>
    <n v="1"/>
    <n v="2.9040000000000001E-4"/>
    <n v="1.4519999999999999E-3"/>
    <s v="N"/>
    <n v="0.1"/>
    <n v="1.3068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8"/>
    <n v="5.8500000000000002E-4"/>
    <n v="4.6800000000000001E-3"/>
    <s v="USD"/>
    <n v="1"/>
    <n v="5.8500000000000002E-4"/>
    <n v="4.6800000000000001E-3"/>
    <s v="N"/>
    <n v="0.1"/>
    <n v="4.2119999999999996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1"/>
    <n v="7.3099999999999999E-4"/>
    <n v="7.3099999999999999E-4"/>
    <s v="USD"/>
    <n v="1"/>
    <n v="7.3099999999999999E-4"/>
    <n v="7.3099999999999999E-4"/>
    <s v="N"/>
    <n v="0.1"/>
    <n v="6.579E-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4"/>
    <n v="8.6399999999999997E-4"/>
    <n v="3.4559999999999999E-3"/>
    <s v="USD"/>
    <n v="1"/>
    <n v="8.6399999999999997E-4"/>
    <n v="3.4559999999999999E-3"/>
    <s v="N"/>
    <n v="0.1"/>
    <n v="3.1104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5"/>
    <n v="1.2375999999999999E-3"/>
    <n v="6.1879999999999999E-3"/>
    <s v="USD"/>
    <n v="1"/>
    <n v="1.2375999999999999E-3"/>
    <n v="6.1879999999999999E-3"/>
    <s v="N"/>
    <n v="0.1"/>
    <n v="5.5691999999999998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6"/>
    <n v="1.2895000000000001E-3"/>
    <n v="7.737E-3"/>
    <s v="USD"/>
    <n v="1"/>
    <n v="1.2895000000000001E-3"/>
    <n v="7.737E-3"/>
    <s v="N"/>
    <n v="0.1"/>
    <n v="6.9633000000000004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11"/>
    <n v="2.1731799999999998E-3"/>
    <n v="2.3904979999999999E-2"/>
    <s v="USD"/>
    <n v="1"/>
    <n v="2.1731799999999998E-3"/>
    <n v="2.3904979999999999E-2"/>
    <s v="N"/>
    <n v="0.1"/>
    <n v="2.151447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6"/>
    <n v="2.1853300000000001E-3"/>
    <n v="1.3111980000000001E-2"/>
    <s v="USD"/>
    <n v="1"/>
    <n v="2.1853300000000001E-3"/>
    <n v="1.3111980000000001E-2"/>
    <s v="N"/>
    <n v="0.1"/>
    <n v="1.18007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21"/>
    <n v="2.2437099999999999E-3"/>
    <n v="4.7117909999999999E-2"/>
    <s v="USD"/>
    <n v="1"/>
    <n v="2.2437099999999999E-3"/>
    <n v="4.7117909999999999E-2"/>
    <s v="N"/>
    <n v="0.1"/>
    <n v="4.240611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4"/>
    <n v="2.3760000000000001E-3"/>
    <n v="9.5040000000000003E-3"/>
    <s v="USD"/>
    <n v="1"/>
    <n v="2.3760000000000001E-3"/>
    <n v="9.5040000000000003E-3"/>
    <s v="N"/>
    <n v="0.1"/>
    <n v="8.553599999999999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9"/>
    <n v="2.3991099999999999E-3"/>
    <n v="2.1591989999999998E-2"/>
    <s v="USD"/>
    <n v="1"/>
    <n v="2.3991099999999999E-3"/>
    <n v="2.1591989999999998E-2"/>
    <s v="N"/>
    <n v="0.1"/>
    <n v="1.943278999999999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2"/>
    <n v="2.5400000000000002E-3"/>
    <n v="5.0800000000000003E-3"/>
    <s v="USD"/>
    <n v="1"/>
    <n v="2.5400000000000002E-3"/>
    <n v="5.0800000000000003E-3"/>
    <s v="N"/>
    <n v="0.1"/>
    <n v="4.571999999999999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2"/>
    <n v="2.6235E-3"/>
    <n v="5.2469999999999999E-3"/>
    <s v="USD"/>
    <n v="1"/>
    <n v="2.6235E-3"/>
    <n v="5.2469999999999999E-3"/>
    <s v="N"/>
    <n v="0.1"/>
    <n v="4.7222999999999996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40"/>
    <n v="3.2323500000000002E-3"/>
    <n v="0.12929399999999999"/>
    <s v="USD"/>
    <n v="1"/>
    <n v="3.2323500000000002E-3"/>
    <n v="0.12929399999999999"/>
    <s v="N"/>
    <n v="0.1"/>
    <n v="0.1163646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3"/>
    <n v="3.3403299999999999E-3"/>
    <n v="1.002099E-2"/>
    <s v="USD"/>
    <n v="1"/>
    <n v="3.3403299999999999E-3"/>
    <n v="1.002099E-2"/>
    <s v="N"/>
    <n v="0.1"/>
    <n v="9.01888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4"/>
    <n v="3.4780000000000002E-3"/>
    <n v="1.3912000000000001E-2"/>
    <s v="USD"/>
    <n v="1"/>
    <n v="3.4780000000000002E-3"/>
    <n v="1.3912000000000001E-2"/>
    <s v="N"/>
    <n v="0.1"/>
    <n v="1.2520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5"/>
    <n v="3.8073999999999998E-3"/>
    <n v="1.9036999999999998E-2"/>
    <s v="USD"/>
    <n v="1"/>
    <n v="3.8073999999999998E-3"/>
    <n v="1.9036999999999998E-2"/>
    <s v="N"/>
    <n v="0.1"/>
    <n v="1.713330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80"/>
    <n v="3.8981100000000002E-3"/>
    <n v="0.31184879999999998"/>
    <s v="USD"/>
    <n v="1"/>
    <n v="3.8981100000000002E-3"/>
    <n v="0.31184879999999998"/>
    <s v="N"/>
    <n v="0.1"/>
    <n v="0.28066392000000001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8"/>
    <n v="4.0353799999999999E-3"/>
    <n v="3.2283039999999999E-2"/>
    <s v="USD"/>
    <n v="1"/>
    <n v="4.0353799999999999E-3"/>
    <n v="3.2283039999999999E-2"/>
    <s v="N"/>
    <n v="0.1"/>
    <n v="2.905473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7"/>
    <n v="4.4974300000000002E-3"/>
    <n v="3.1482009999999998E-2"/>
    <s v="USD"/>
    <n v="1"/>
    <n v="4.4974300000000002E-3"/>
    <n v="3.1482009999999998E-2"/>
    <s v="N"/>
    <n v="0.1"/>
    <n v="2.833381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6"/>
    <n v="4.5528299999999999E-3"/>
    <n v="2.7316980000000001E-2"/>
    <s v="USD"/>
    <n v="1"/>
    <n v="4.5528299999999999E-3"/>
    <n v="2.7316980000000001E-2"/>
    <s v="N"/>
    <n v="0.1"/>
    <n v="2.458528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2"/>
    <n v="5.8939999999999999E-3"/>
    <n v="1.1788E-2"/>
    <s v="USD"/>
    <n v="1"/>
    <n v="5.8939999999999999E-3"/>
    <n v="1.1788E-2"/>
    <s v="N"/>
    <n v="0.1"/>
    <n v="1.060919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6"/>
    <n v="6.7793300000000001E-3"/>
    <n v="4.067598E-2"/>
    <s v="USD"/>
    <n v="1"/>
    <n v="6.7793300000000001E-3"/>
    <n v="4.067598E-2"/>
    <s v="N"/>
    <n v="0.1"/>
    <n v="3.6608380000000003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1"/>
    <n v="8.5100000000000002E-3"/>
    <n v="8.5100000000000002E-3"/>
    <s v="USD"/>
    <n v="1"/>
    <n v="8.5100000000000002E-3"/>
    <n v="8.5100000000000002E-3"/>
    <s v="N"/>
    <n v="0.1"/>
    <n v="7.65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3"/>
    <n v="2.155433E-2"/>
    <n v="6.4662990000000004E-2"/>
    <s v="USD"/>
    <n v="1"/>
    <n v="2.155433E-2"/>
    <n v="6.4662990000000004E-2"/>
    <s v="N"/>
    <n v="0.1"/>
    <n v="5.8196690000000002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6"/>
    <n v="4.2632999999999999E-4"/>
    <n v="2.5579800000000001E-3"/>
    <s v="USD"/>
    <n v="1"/>
    <n v="4.2632999999999999E-4"/>
    <n v="2.5579800000000001E-3"/>
    <s v="N"/>
    <n v="0.1"/>
    <n v="2.30218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2"/>
    <n v="6.6500000000000001E-4"/>
    <n v="1.33E-3"/>
    <s v="USD"/>
    <n v="1"/>
    <n v="6.6500000000000001E-4"/>
    <n v="1.33E-3"/>
    <s v="N"/>
    <n v="0.1"/>
    <n v="1.19699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5"/>
    <n v="8.384E-4"/>
    <n v="4.1920000000000004E-3"/>
    <s v="USD"/>
    <n v="1"/>
    <n v="8.384E-4"/>
    <n v="4.1920000000000004E-3"/>
    <s v="N"/>
    <n v="0.1"/>
    <n v="3.7728000000000002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3"/>
    <n v="1.024E-3"/>
    <n v="3.0720000000000001E-3"/>
    <s v="USD"/>
    <n v="1"/>
    <n v="1.024E-3"/>
    <n v="3.0720000000000001E-3"/>
    <s v="N"/>
    <n v="0.1"/>
    <n v="2.7648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6"/>
    <n v="1.0384999999999999E-3"/>
    <n v="6.2310000000000004E-3"/>
    <s v="USD"/>
    <n v="1"/>
    <n v="1.0384999999999999E-3"/>
    <n v="6.2310000000000004E-3"/>
    <s v="N"/>
    <n v="0.1"/>
    <n v="5.60789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2"/>
    <n v="1.0495000000000001E-3"/>
    <n v="2.0990000000000002E-3"/>
    <s v="USD"/>
    <n v="1"/>
    <n v="1.0495000000000001E-3"/>
    <n v="2.0990000000000002E-3"/>
    <s v="N"/>
    <n v="0.1"/>
    <n v="1.88909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5"/>
    <n v="1.4774E-3"/>
    <n v="7.3870000000000003E-3"/>
    <s v="USD"/>
    <n v="1"/>
    <n v="1.4774E-3"/>
    <n v="7.3870000000000003E-3"/>
    <s v="N"/>
    <n v="0.1"/>
    <n v="6.6483000000000002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5"/>
    <n v="1.6919999999999999E-3"/>
    <n v="8.4600000000000005E-3"/>
    <s v="USD"/>
    <n v="1"/>
    <n v="1.6919999999999999E-3"/>
    <n v="8.4600000000000005E-3"/>
    <s v="N"/>
    <n v="0.1"/>
    <n v="7.6140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3"/>
    <n v="1.9469999999999999E-3"/>
    <n v="5.8409999999999998E-3"/>
    <s v="USD"/>
    <n v="1"/>
    <n v="1.9469999999999999E-3"/>
    <n v="5.8409999999999998E-3"/>
    <s v="N"/>
    <n v="0.1"/>
    <n v="5.2569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4"/>
    <n v="2.1367500000000002E-3"/>
    <n v="8.5470000000000008E-3"/>
    <s v="USD"/>
    <n v="1"/>
    <n v="2.1367500000000002E-3"/>
    <n v="8.5470000000000008E-3"/>
    <s v="N"/>
    <n v="0.1"/>
    <n v="7.6923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7"/>
    <n v="2.287E-3"/>
    <n v="1.6008999999999999E-2"/>
    <s v="USD"/>
    <n v="1"/>
    <n v="2.287E-3"/>
    <n v="1.6008999999999999E-2"/>
    <s v="N"/>
    <n v="0.1"/>
    <n v="1.4408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3"/>
    <n v="2.5483300000000001E-3"/>
    <n v="7.6449899999999999E-3"/>
    <s v="USD"/>
    <n v="1"/>
    <n v="2.5483300000000001E-3"/>
    <n v="7.6449899999999999E-3"/>
    <s v="N"/>
    <n v="0.1"/>
    <n v="6.8804900000000004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8"/>
    <n v="2.63E-3"/>
    <n v="2.104E-2"/>
    <s v="USD"/>
    <n v="1"/>
    <n v="2.63E-3"/>
    <n v="2.104E-2"/>
    <s v="N"/>
    <n v="0.1"/>
    <n v="1.893600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2.6779999999999998E-3"/>
    <n v="2.6779999999999998E-3"/>
    <s v="USD"/>
    <n v="1"/>
    <n v="2.6779999999999998E-3"/>
    <n v="2.6779999999999998E-3"/>
    <s v="N"/>
    <n v="0.1"/>
    <n v="2.41019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7"/>
    <n v="2.9848600000000002E-3"/>
    <n v="2.0894019999999999E-2"/>
    <s v="USD"/>
    <n v="1"/>
    <n v="2.9848600000000002E-3"/>
    <n v="2.0894019999999999E-2"/>
    <s v="N"/>
    <n v="0.1"/>
    <n v="1.880462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18"/>
    <n v="3.2418199999999999E-3"/>
    <n v="0.38253475999999997"/>
    <s v="USD"/>
    <n v="1"/>
    <n v="3.2418199999999999E-3"/>
    <n v="0.38253475999999997"/>
    <s v="N"/>
    <n v="0.1"/>
    <n v="0.3442812800000000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1"/>
    <n v="3.3212699999999999E-3"/>
    <n v="3.6533969999999999E-2"/>
    <s v="USD"/>
    <n v="1"/>
    <n v="3.3212699999999999E-3"/>
    <n v="3.6533969999999999E-2"/>
    <s v="N"/>
    <n v="0.1"/>
    <n v="3.288056999999999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8"/>
    <n v="3.323E-3"/>
    <n v="2.6584E-2"/>
    <s v="USD"/>
    <n v="1"/>
    <n v="3.323E-3"/>
    <n v="2.6584E-2"/>
    <s v="N"/>
    <n v="0.1"/>
    <n v="2.3925600000000002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5"/>
    <n v="3.3364000000000002E-3"/>
    <n v="1.6681999999999999E-2"/>
    <s v="USD"/>
    <n v="1"/>
    <n v="3.3364000000000002E-3"/>
    <n v="1.6681999999999999E-2"/>
    <s v="N"/>
    <n v="0.1"/>
    <n v="1.501380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47"/>
    <n v="3.4539599999999998E-3"/>
    <n v="0.16233612"/>
    <s v="USD"/>
    <n v="1"/>
    <n v="3.4539599999999998E-3"/>
    <n v="0.16233612"/>
    <s v="N"/>
    <n v="0.1"/>
    <n v="0.14610250999999999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7"/>
    <n v="4.60714E-3"/>
    <n v="3.2249979999999998E-2"/>
    <s v="USD"/>
    <n v="1"/>
    <n v="4.60714E-3"/>
    <n v="3.2249979999999998E-2"/>
    <s v="N"/>
    <n v="0.1"/>
    <n v="2.902497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3"/>
    <n v="4.9290000000000002E-3"/>
    <n v="1.4787E-2"/>
    <s v="USD"/>
    <n v="1"/>
    <n v="4.9290000000000002E-3"/>
    <n v="1.4787E-2"/>
    <s v="N"/>
    <n v="0.1"/>
    <n v="1.33083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82"/>
    <n v="5.9211200000000002E-3"/>
    <n v="0.48553183999999999"/>
    <s v="USD"/>
    <n v="1"/>
    <n v="5.9211200000000002E-3"/>
    <n v="0.48553183999999999"/>
    <s v="N"/>
    <n v="0.1"/>
    <n v="0.4369786600000000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5.9560000000000004E-3"/>
    <n v="5.9560000000000004E-3"/>
    <s v="USD"/>
    <n v="1"/>
    <n v="5.9560000000000004E-3"/>
    <n v="5.9560000000000004E-3"/>
    <s v="N"/>
    <n v="0.1"/>
    <n v="5.3604000000000004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3"/>
    <n v="5.986E-3"/>
    <n v="1.7957999999999998E-2"/>
    <s v="USD"/>
    <n v="1"/>
    <n v="5.986E-3"/>
    <n v="1.7957999999999998E-2"/>
    <s v="N"/>
    <n v="0.1"/>
    <n v="1.6162200000000002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6"/>
    <n v="6.8244999999999998E-3"/>
    <n v="4.0946999999999997E-2"/>
    <s v="USD"/>
    <n v="1"/>
    <n v="6.8244999999999998E-3"/>
    <n v="4.0946999999999997E-2"/>
    <s v="N"/>
    <n v="0.1"/>
    <n v="3.685229999999999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3"/>
    <n v="9.8963300000000001E-3"/>
    <n v="2.9688989999999998E-2"/>
    <s v="USD"/>
    <n v="1"/>
    <n v="9.8963300000000001E-3"/>
    <n v="2.9688989999999998E-2"/>
    <s v="N"/>
    <n v="0.1"/>
    <n v="2.672008999999999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1.8363000000000001E-2"/>
    <n v="1.8363000000000001E-2"/>
    <s v="USD"/>
    <n v="1"/>
    <n v="1.8363000000000001E-2"/>
    <n v="1.8363000000000001E-2"/>
    <s v="N"/>
    <n v="0.1"/>
    <n v="1.652669999999999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4"/>
    <n v="5.6249999999999998E-5"/>
    <n v="2.2499999999999999E-4"/>
    <s v="USD"/>
    <n v="1"/>
    <n v="5.6249999999999998E-5"/>
    <n v="2.2499999999999999E-4"/>
    <s v="N"/>
    <n v="0.1"/>
    <n v="2.0249999999999999E-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3"/>
    <n v="7.1329999999999996E-5"/>
    <n v="2.1399E-4"/>
    <s v="USD"/>
    <n v="1"/>
    <n v="7.1329999999999996E-5"/>
    <n v="2.1399E-4"/>
    <s v="N"/>
    <n v="0.1"/>
    <n v="1.9259E-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2.2499999999999999E-4"/>
    <n v="2.2499999999999999E-4"/>
    <s v="USD"/>
    <n v="1"/>
    <n v="2.2499999999999999E-4"/>
    <n v="2.2499999999999999E-4"/>
    <s v="N"/>
    <n v="0.1"/>
    <n v="2.0249999999999999E-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2"/>
    <n v="2.4949999999999999E-4"/>
    <n v="4.9899999999999999E-4"/>
    <s v="USD"/>
    <n v="1"/>
    <n v="2.4949999999999999E-4"/>
    <n v="4.9899999999999999E-4"/>
    <s v="N"/>
    <n v="0.1"/>
    <n v="4.4910000000000002E-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2"/>
    <n v="1.2830000000000001E-3"/>
    <n v="2.5660000000000001E-3"/>
    <s v="USD"/>
    <n v="1"/>
    <n v="1.2830000000000001E-3"/>
    <n v="2.5660000000000001E-3"/>
    <s v="N"/>
    <n v="0.1"/>
    <n v="2.3094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6"/>
    <n v="1.8776699999999999E-3"/>
    <n v="1.126602E-2"/>
    <s v="USD"/>
    <n v="1"/>
    <n v="1.8776699999999999E-3"/>
    <n v="1.126602E-2"/>
    <s v="N"/>
    <n v="0.1"/>
    <n v="1.013942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3"/>
    <n v="2.1403300000000002E-3"/>
    <n v="6.4209899999999997E-3"/>
    <s v="USD"/>
    <n v="1"/>
    <n v="2.1403300000000002E-3"/>
    <n v="6.4209899999999997E-3"/>
    <s v="N"/>
    <n v="0.1"/>
    <n v="5.77889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2.5890000000000002E-3"/>
    <n v="2.5890000000000002E-3"/>
    <s v="USD"/>
    <n v="1"/>
    <n v="2.5890000000000002E-3"/>
    <n v="2.5890000000000002E-3"/>
    <s v="N"/>
    <n v="0.1"/>
    <n v="2.33009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3.1570000000000001E-3"/>
    <n v="3.1570000000000001E-3"/>
    <s v="USD"/>
    <n v="1"/>
    <n v="3.1570000000000001E-3"/>
    <n v="3.1570000000000001E-3"/>
    <s v="N"/>
    <n v="0.1"/>
    <n v="2.8413000000000002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1.163E-2"/>
    <n v="1.163E-2"/>
    <s v="USD"/>
    <n v="1"/>
    <n v="1.163E-2"/>
    <n v="1.163E-2"/>
    <s v="N"/>
    <n v="0.1"/>
    <n v="1.046700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5"/>
    <n v="5.3140000000000001E-4"/>
    <n v="2.6570000000000001E-3"/>
    <s v="USD"/>
    <n v="1"/>
    <n v="5.3140000000000001E-4"/>
    <n v="2.6570000000000001E-3"/>
    <s v="N"/>
    <n v="0.1"/>
    <n v="2.3912999999999998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5"/>
    <n v="5.7059999999999999E-4"/>
    <n v="2.8530000000000001E-3"/>
    <s v="USD"/>
    <n v="1"/>
    <n v="5.7059999999999999E-4"/>
    <n v="2.8530000000000001E-3"/>
    <s v="N"/>
    <n v="0.1"/>
    <n v="2.567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2"/>
    <n v="6.2049999999999996E-4"/>
    <n v="1.2409999999999999E-3"/>
    <s v="USD"/>
    <n v="1"/>
    <n v="6.2049999999999996E-4"/>
    <n v="1.2409999999999999E-3"/>
    <s v="N"/>
    <n v="0.1"/>
    <n v="1.1169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3"/>
    <n v="7.7733000000000001E-4"/>
    <n v="2.3319899999999999E-3"/>
    <s v="USD"/>
    <n v="1"/>
    <n v="7.7733000000000001E-4"/>
    <n v="2.3319899999999999E-3"/>
    <s v="N"/>
    <n v="0.1"/>
    <n v="2.09879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2"/>
    <n v="1.377E-3"/>
    <n v="2.7539999999999999E-3"/>
    <s v="USD"/>
    <n v="1"/>
    <n v="1.377E-3"/>
    <n v="2.7539999999999999E-3"/>
    <s v="N"/>
    <n v="0.1"/>
    <n v="2.4786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3"/>
    <n v="1.60133E-3"/>
    <n v="4.8039900000000002E-3"/>
    <s v="USD"/>
    <n v="1"/>
    <n v="1.60133E-3"/>
    <n v="4.8039900000000002E-3"/>
    <s v="N"/>
    <n v="0.1"/>
    <n v="4.3235900000000004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7"/>
    <n v="2.16971E-3"/>
    <n v="1.518797E-2"/>
    <s v="USD"/>
    <n v="1"/>
    <n v="2.16971E-3"/>
    <n v="1.518797E-2"/>
    <s v="N"/>
    <n v="0.1"/>
    <n v="1.366917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3"/>
    <n v="2.20133E-3"/>
    <n v="6.6039899999999997E-3"/>
    <s v="USD"/>
    <n v="1"/>
    <n v="2.20133E-3"/>
    <n v="6.6039899999999997E-3"/>
    <s v="N"/>
    <n v="0.1"/>
    <n v="5.9435900000000003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9"/>
    <n v="2.4692199999999998E-3"/>
    <n v="2.222298E-2"/>
    <s v="USD"/>
    <n v="1"/>
    <n v="2.4692199999999998E-3"/>
    <n v="2.222298E-2"/>
    <s v="N"/>
    <n v="0.1"/>
    <n v="2.00006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83"/>
    <n v="2.4735999999999998E-3"/>
    <n v="0.20530880000000001"/>
    <s v="USD"/>
    <n v="1"/>
    <n v="2.4735999999999998E-3"/>
    <n v="0.20530880000000001"/>
    <s v="N"/>
    <n v="0.1"/>
    <n v="0.18477792000000001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31"/>
    <n v="2.7916099999999999E-3"/>
    <n v="8.6539909999999998E-2"/>
    <s v="USD"/>
    <n v="1"/>
    <n v="2.7916099999999999E-3"/>
    <n v="8.6539909999999998E-2"/>
    <s v="N"/>
    <n v="0.1"/>
    <n v="7.7885919999999997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2"/>
    <n v="3.594E-3"/>
    <n v="7.1879999999999999E-3"/>
    <s v="USD"/>
    <n v="1"/>
    <n v="3.594E-3"/>
    <n v="7.1879999999999999E-3"/>
    <s v="N"/>
    <n v="0.1"/>
    <n v="6.4691999999999996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2"/>
    <n v="3.8349999999999999E-3"/>
    <n v="7.6699999999999997E-3"/>
    <s v="USD"/>
    <n v="1"/>
    <n v="3.8349999999999999E-3"/>
    <n v="7.6699999999999997E-3"/>
    <s v="N"/>
    <n v="0.1"/>
    <n v="6.9030000000000003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1"/>
    <n v="4.006E-3"/>
    <n v="4.006E-3"/>
    <s v="USD"/>
    <n v="1"/>
    <n v="4.006E-3"/>
    <n v="4.006E-3"/>
    <s v="N"/>
    <n v="0.1"/>
    <n v="3.60539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2"/>
    <n v="7.1469999999999997E-3"/>
    <n v="1.4293999999999999E-2"/>
    <s v="USD"/>
    <n v="1"/>
    <n v="7.1469999999999997E-3"/>
    <n v="1.4293999999999999E-2"/>
    <s v="N"/>
    <n v="0.1"/>
    <n v="1.28646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4"/>
    <n v="7.9644999999999994E-3"/>
    <n v="3.1857999999999997E-2"/>
    <s v="USD"/>
    <n v="1"/>
    <n v="7.9644999999999994E-3"/>
    <n v="3.1857999999999997E-2"/>
    <s v="N"/>
    <n v="0.1"/>
    <n v="2.8672199999999998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2"/>
    <n v="1.17515E-2"/>
    <n v="2.3503E-2"/>
    <s v="USD"/>
    <n v="1"/>
    <n v="1.17515E-2"/>
    <n v="2.3503E-2"/>
    <s v="N"/>
    <n v="0.1"/>
    <n v="2.11527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4"/>
    <n v="5.7250000000000002E-5"/>
    <n v="2.2900000000000001E-4"/>
    <s v="USD"/>
    <n v="1"/>
    <n v="5.7250000000000002E-5"/>
    <n v="2.2900000000000001E-4"/>
    <s v="N"/>
    <n v="0.1"/>
    <n v="2.061E-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2"/>
    <n v="1.8100000000000001E-4"/>
    <n v="3.6200000000000002E-4"/>
    <s v="USD"/>
    <n v="1"/>
    <n v="1.8100000000000001E-4"/>
    <n v="3.6200000000000002E-4"/>
    <s v="N"/>
    <n v="0.1"/>
    <n v="3.258E-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1"/>
    <n v="3.6699999999999998E-4"/>
    <n v="3.6699999999999998E-4"/>
    <s v="USD"/>
    <n v="1"/>
    <n v="3.6699999999999998E-4"/>
    <n v="3.6699999999999998E-4"/>
    <s v="N"/>
    <n v="0.1"/>
    <n v="3.3030000000000001E-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4"/>
    <n v="1.0059999999999999E-3"/>
    <n v="4.0239999999999998E-3"/>
    <s v="USD"/>
    <n v="1"/>
    <n v="1.0059999999999999E-3"/>
    <n v="4.0239999999999998E-3"/>
    <s v="N"/>
    <n v="0.1"/>
    <n v="3.6216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10"/>
    <n v="1.3082E-3"/>
    <n v="1.3082E-2"/>
    <s v="USD"/>
    <n v="1"/>
    <n v="1.3082E-3"/>
    <n v="1.3082E-2"/>
    <s v="N"/>
    <n v="0.1"/>
    <n v="1.1773799999999999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2"/>
    <n v="1.6715E-3"/>
    <n v="3.3430000000000001E-3"/>
    <s v="USD"/>
    <n v="1"/>
    <n v="1.6715E-3"/>
    <n v="3.3430000000000001E-3"/>
    <s v="N"/>
    <n v="0.1"/>
    <n v="3.008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2"/>
    <n v="4.607E-3"/>
    <n v="9.214E-3"/>
    <s v="USD"/>
    <n v="1"/>
    <n v="4.607E-3"/>
    <n v="9.214E-3"/>
    <s v="N"/>
    <n v="0.1"/>
    <n v="8.2926000000000007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7"/>
    <n v="3.2928999999999999E-4"/>
    <n v="2.30503E-3"/>
    <s v="USD"/>
    <n v="1"/>
    <n v="3.2928999999999999E-4"/>
    <n v="2.30503E-3"/>
    <s v="N"/>
    <n v="0.1"/>
    <n v="2.0745300000000002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6"/>
    <n v="3.4167000000000003E-4"/>
    <n v="2.0500200000000001E-3"/>
    <s v="USD"/>
    <n v="1"/>
    <n v="3.4167000000000003E-4"/>
    <n v="2.0500200000000001E-3"/>
    <s v="N"/>
    <n v="0.1"/>
    <n v="1.84501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3"/>
    <n v="3.6633E-4"/>
    <n v="1.09899E-3"/>
    <s v="USD"/>
    <n v="1"/>
    <n v="3.6633E-4"/>
    <n v="1.09899E-3"/>
    <s v="N"/>
    <n v="0.1"/>
    <n v="9.8908999999999998E-4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3"/>
    <n v="7.67E-4"/>
    <n v="2.3010000000000001E-3"/>
    <s v="USD"/>
    <n v="1"/>
    <n v="7.67E-4"/>
    <n v="2.3010000000000001E-3"/>
    <s v="N"/>
    <n v="0.1"/>
    <n v="2.0709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5"/>
    <n v="9.944000000000001E-4"/>
    <n v="4.9719999999999999E-3"/>
    <s v="USD"/>
    <n v="1"/>
    <n v="9.944000000000001E-4"/>
    <n v="4.9719999999999999E-3"/>
    <s v="N"/>
    <n v="0.1"/>
    <n v="4.4748000000000001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2"/>
    <n v="1.6540000000000001E-3"/>
    <n v="3.3080000000000002E-3"/>
    <s v="USD"/>
    <n v="1"/>
    <n v="1.6540000000000001E-3"/>
    <n v="3.3080000000000002E-3"/>
    <s v="N"/>
    <n v="0.1"/>
    <n v="2.9772000000000002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3"/>
    <n v="1.7853299999999999E-3"/>
    <n v="5.3559899999999997E-3"/>
    <s v="USD"/>
    <n v="1"/>
    <n v="1.7853299999999999E-3"/>
    <n v="5.3559899999999997E-3"/>
    <s v="N"/>
    <n v="0.1"/>
    <n v="4.8203899999999999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2"/>
    <n v="2.3400000000000001E-3"/>
    <n v="4.6800000000000001E-3"/>
    <s v="USD"/>
    <n v="1"/>
    <n v="2.3400000000000001E-3"/>
    <n v="4.6800000000000001E-3"/>
    <s v="N"/>
    <n v="0.1"/>
    <n v="4.2119999999999996E-3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8"/>
    <n v="2.9833799999999999E-3"/>
    <n v="2.3867039999999999E-2"/>
    <s v="USD"/>
    <n v="1"/>
    <n v="2.9833799999999999E-3"/>
    <n v="2.3867039999999999E-2"/>
    <s v="N"/>
    <n v="0.1"/>
    <n v="2.1480340000000001E-2"/>
    <n v="1"/>
    <s v="888608366175"/>
  </r>
  <r>
    <x v="1"/>
    <n v="229"/>
    <s v="YouTub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16"/>
    <n v="3.08056E-3"/>
    <n v="4.928896E-2"/>
    <s v="USD"/>
    <n v="1"/>
    <n v="3.08056E-3"/>
    <n v="4.928896E-2"/>
    <s v="N"/>
    <n v="0.1"/>
    <n v="4.436006E-2"/>
    <n v="1"/>
    <s v="888608366175"/>
  </r>
  <r>
    <x v="1"/>
    <n v="229"/>
    <s v="YouTube"/>
    <m/>
    <s v="V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5.3999999999999998E-5"/>
    <n v="5.3999999999999998E-5"/>
    <s v="USD"/>
    <n v="1"/>
    <n v="5.3999999999999998E-5"/>
    <n v="5.3999999999999998E-5"/>
    <s v="N"/>
    <n v="0.1"/>
    <n v="4.8600000000000002E-5"/>
    <n v="1"/>
    <s v="888608366175"/>
  </r>
  <r>
    <x v="1"/>
    <n v="229"/>
    <s v="YouTube"/>
    <m/>
    <s v="VN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1.4667E-4"/>
    <n v="4.4001000000000001E-4"/>
    <s v="USD"/>
    <n v="1"/>
    <n v="1.4667E-4"/>
    <n v="4.4001000000000001E-4"/>
    <s v="N"/>
    <n v="0.1"/>
    <n v="3.9601000000000003E-4"/>
    <n v="1"/>
    <s v="888608366175"/>
  </r>
  <r>
    <x v="1"/>
    <n v="262"/>
    <s v="Amazon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1"/>
    <n v="1.9E-3"/>
    <n v="1.9E-3"/>
    <s v="USD"/>
    <n v="1"/>
    <n v="1.9E-3"/>
    <n v="1.9E-3"/>
    <s v="N"/>
    <n v="0.1"/>
    <n v="1.7099999999999999E-3"/>
    <n v="1"/>
    <s v="888608366175"/>
  </r>
  <r>
    <x v="1"/>
    <n v="11512"/>
    <s v="Snap"/>
    <s v="Merlin"/>
    <s v="BD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0"/>
    <n v="0"/>
    <n v="0"/>
    <s v="USD"/>
    <n v="1"/>
    <n v="0"/>
    <n v="0"/>
    <s v="N"/>
    <n v="0.1"/>
    <n v="0"/>
    <n v="1"/>
    <s v="888608366175"/>
  </r>
  <r>
    <x v="1"/>
    <n v="11512"/>
    <s v="Snap"/>
    <s v="Merlin"/>
    <s v="B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0"/>
    <n v="0"/>
    <n v="0"/>
    <s v="USD"/>
    <n v="1"/>
    <n v="0"/>
    <n v="0"/>
    <s v="N"/>
    <n v="0.1"/>
    <n v="0"/>
    <n v="1"/>
    <s v="888608366175"/>
  </r>
  <r>
    <x v="1"/>
    <n v="11512"/>
    <s v="Snap"/>
    <s v="Merlin"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83136E-3"/>
    <n v="1.83136E-3"/>
    <s v="USD"/>
    <n v="1"/>
    <n v="1.83136E-3"/>
    <n v="1.83136E-3"/>
    <s v="N"/>
    <n v="0.1"/>
    <n v="1.6482199999999999E-3"/>
    <n v="1"/>
    <s v="888608366175"/>
  </r>
  <r>
    <x v="1"/>
    <n v="11512"/>
    <s v="Snap"/>
    <s v="Merlin"/>
    <s v="M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0"/>
    <n v="0"/>
    <n v="0"/>
    <s v="USD"/>
    <n v="1"/>
    <n v="0"/>
    <n v="0"/>
    <s v="N"/>
    <n v="0.1"/>
    <n v="0"/>
    <n v="1"/>
    <s v="888608366175"/>
  </r>
  <r>
    <x v="1"/>
    <n v="11512"/>
    <s v="Snap"/>
    <s v="Merlin"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83136E-3"/>
    <n v="1.83136E-3"/>
    <s v="USD"/>
    <n v="1"/>
    <n v="1.83136E-3"/>
    <n v="1.83136E-3"/>
    <s v="N"/>
    <n v="0.1"/>
    <n v="1.6482199999999999E-3"/>
    <n v="1"/>
    <s v="888608366175"/>
  </r>
  <r>
    <x v="1"/>
    <n v="11512"/>
    <s v="Snap"/>
    <s v="Merlin"/>
    <s v="NG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0"/>
    <n v="0"/>
    <n v="0"/>
    <s v="USD"/>
    <n v="1"/>
    <n v="0"/>
    <n v="0"/>
    <s v="N"/>
    <n v="0.1"/>
    <n v="0"/>
    <n v="1"/>
    <s v="888608366175"/>
  </r>
  <r>
    <x v="1"/>
    <n v="11512"/>
    <s v="Snap"/>
    <s v="Merlin"/>
    <s v="P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0"/>
    <n v="0"/>
    <n v="0"/>
    <s v="USD"/>
    <n v="1"/>
    <n v="0"/>
    <n v="0"/>
    <s v="N"/>
    <n v="0.1"/>
    <n v="0"/>
    <n v="1"/>
    <s v="888608366175"/>
  </r>
  <r>
    <x v="1"/>
    <n v="11512"/>
    <s v="Snap"/>
    <s v="Merlin"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16"/>
    <n v="1.83136E-3"/>
    <n v="0.21243776"/>
    <s v="USD"/>
    <n v="1"/>
    <n v="1.83136E-3"/>
    <n v="0.21243776"/>
    <s v="N"/>
    <n v="0.1"/>
    <n v="0.19119398000000001"/>
    <n v="1"/>
    <s v="888608366175"/>
  </r>
  <r>
    <x v="1"/>
    <n v="1105"/>
    <s v="iTunes Cloud"/>
    <m/>
    <s v="AU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4"/>
    <n v="8.5192999999999998E-4"/>
    <n v="3.4077199999999999E-3"/>
    <s v="AUD"/>
    <n v="0.63417341999999999"/>
    <n v="5.4027000000000003E-4"/>
    <n v="2.1610900000000001E-3"/>
    <s v="N"/>
    <n v="0.1"/>
    <n v="1.94498E-3"/>
    <n v="1"/>
    <s v="888608366175"/>
  </r>
  <r>
    <x v="1"/>
    <n v="1105"/>
    <s v="iTunes Cloud"/>
    <m/>
    <s v="CA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9.1354000000000001E-4"/>
    <n v="1.82708E-3"/>
    <s v="CAD"/>
    <n v="0.7555096"/>
    <n v="6.9019000000000003E-4"/>
    <n v="1.3803800000000001E-3"/>
    <s v="N"/>
    <n v="0.1"/>
    <n v="1.24234E-3"/>
    <n v="1"/>
    <s v="888608366175"/>
  </r>
  <r>
    <x v="1"/>
    <n v="1105"/>
    <s v="iTunes Cloud"/>
    <m/>
    <s v="CA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608366175"/>
  </r>
  <r>
    <x v="1"/>
    <n v="1105"/>
    <s v="iTunes Cloud"/>
    <m/>
    <s v="NL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70254E-3"/>
    <n v="3.40508E-3"/>
    <s v="EUR"/>
    <n v="1.0830312900000001"/>
    <n v="1.8439000000000001E-3"/>
    <n v="3.6878100000000001E-3"/>
    <s v="N"/>
    <n v="0.1"/>
    <n v="3.3190300000000002E-3"/>
    <n v="1"/>
    <s v="888608366175"/>
  </r>
  <r>
    <x v="1"/>
    <n v="1105"/>
    <s v="iTunes Cloud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608366175"/>
  </r>
  <r>
    <x v="1"/>
    <n v="1105"/>
    <s v="iTunes Cloud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0"/>
    <n v="1.0988300000000001E-3"/>
    <n v="5.4941499999999997E-2"/>
    <s v="USD"/>
    <n v="1"/>
    <n v="1.0988300000000001E-3"/>
    <n v="5.4941499999999997E-2"/>
    <s v="N"/>
    <n v="0.1"/>
    <n v="4.9447350000000001E-2"/>
    <n v="1"/>
    <s v="888608366175"/>
  </r>
  <r>
    <x v="1"/>
    <n v="1105"/>
    <s v="iTunes Cloud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2"/>
    <n v="1.0988300000000001E-3"/>
    <n v="2.1976600000000002E-3"/>
    <s v="USD"/>
    <n v="1"/>
    <n v="1.0988300000000001E-3"/>
    <n v="2.1976600000000002E-3"/>
    <s v="N"/>
    <n v="0.1"/>
    <n v="1.9778899999999999E-3"/>
    <n v="1"/>
    <s v="888608366175"/>
  </r>
  <r>
    <x v="1"/>
    <n v="1105"/>
    <s v="iTunes Cloud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3"/>
    <n v="135134"/>
    <n v="1"/>
    <n v="6"/>
    <s v="Think 4 Yaself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608366175"/>
  </r>
  <r>
    <x v="1"/>
    <n v="1105"/>
    <s v="iTunes Cloud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34"/>
    <n v="1.0988300000000001E-3"/>
    <n v="3.736022E-2"/>
    <s v="USD"/>
    <n v="1"/>
    <n v="1.0988300000000001E-3"/>
    <n v="3.736022E-2"/>
    <s v="N"/>
    <n v="0.1"/>
    <n v="3.36242E-2"/>
    <n v="1"/>
    <s v="888608366175"/>
  </r>
  <r>
    <x v="1"/>
    <n v="1105"/>
    <s v="iTunes Cloud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3"/>
    <n v="1.0988300000000001E-3"/>
    <n v="3.29649E-3"/>
    <s v="USD"/>
    <n v="1"/>
    <n v="1.0988300000000001E-3"/>
    <n v="3.29649E-3"/>
    <s v="N"/>
    <n v="0.1"/>
    <n v="2.9668400000000001E-3"/>
    <n v="1"/>
    <s v="888608366175"/>
  </r>
  <r>
    <x v="1"/>
    <n v="1105"/>
    <s v="iTunes Cloud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608366175"/>
  </r>
  <r>
    <x v="1"/>
    <n v="1105"/>
    <s v="iTunes Cloud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608366175"/>
  </r>
  <r>
    <x v="1"/>
    <n v="1105"/>
    <s v="iTunes Cloud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608366175"/>
  </r>
  <r>
    <x v="1"/>
    <n v="1133"/>
    <s v="Amazon Prime"/>
    <m/>
    <s v="IN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1"/>
    <n v="1.147E-3"/>
    <n v="1.147E-3"/>
    <s v="USD"/>
    <n v="1"/>
    <n v="1.147E-3"/>
    <n v="1.147E-3"/>
    <s v="N"/>
    <n v="0.1"/>
    <n v="1.0323000000000001E-3"/>
    <n v="1"/>
    <s v="888608366175"/>
  </r>
  <r>
    <x v="1"/>
    <n v="1133"/>
    <s v="Amazon Prim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608366175"/>
  </r>
  <r>
    <x v="1"/>
    <n v="1133"/>
    <s v="Amazon Prim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0"/>
    <n v="2.0999999999999999E-3"/>
    <n v="2.1000000000000001E-2"/>
    <s v="USD"/>
    <n v="1"/>
    <n v="2.0999999999999999E-3"/>
    <n v="2.1000000000000001E-2"/>
    <s v="N"/>
    <n v="0.1"/>
    <n v="1.89E-2"/>
    <n v="1"/>
    <s v="888608366175"/>
  </r>
  <r>
    <x v="1"/>
    <n v="1133"/>
    <s v="Amazon Prim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4.0000000000000001E-3"/>
    <n v="8.0000000000000002E-3"/>
    <s v="USD"/>
    <n v="1"/>
    <n v="4.0000000000000001E-3"/>
    <n v="8.0000000000000002E-3"/>
    <s v="N"/>
    <n v="0.1"/>
    <n v="7.1999999999999998E-3"/>
    <n v="1"/>
    <s v="888608366175"/>
  </r>
  <r>
    <x v="1"/>
    <n v="1133"/>
    <s v="Amazon Prime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2"/>
    <n v="2.0999999999999999E-3"/>
    <n v="4.1999999999999997E-3"/>
    <s v="USD"/>
    <n v="1"/>
    <n v="2.0999999999999999E-3"/>
    <n v="4.1999999999999997E-3"/>
    <s v="N"/>
    <n v="0.1"/>
    <n v="3.7799999999999999E-3"/>
    <n v="1"/>
    <s v="888608366175"/>
  </r>
  <r>
    <x v="1"/>
    <n v="18"/>
    <s v="Sprint"/>
    <s v="Tidal"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3.9550000000000002E-3"/>
    <n v="1.5820000000000001E-2"/>
    <s v="USD"/>
    <n v="1"/>
    <n v="3.9550000000000002E-3"/>
    <n v="1.5820000000000001E-2"/>
    <s v="N"/>
    <n v="0.1"/>
    <n v="1.4238000000000001E-2"/>
    <n v="1"/>
    <s v="888608366175"/>
  </r>
  <r>
    <x v="1"/>
    <n v="1166"/>
    <s v="Tidal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7"/>
    <n v="5.3819999999999996E-3"/>
    <n v="3.7673999999999999E-2"/>
    <s v="USD"/>
    <n v="1"/>
    <n v="5.3819999999999996E-3"/>
    <n v="3.7673999999999999E-2"/>
    <s v="N"/>
    <n v="0.1"/>
    <n v="3.3906600000000002E-2"/>
    <n v="1"/>
    <s v="888608366175"/>
  </r>
  <r>
    <x v="1"/>
    <n v="1166"/>
    <s v="Tidal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1.1077E-2"/>
    <n v="3.3230999999999997E-2"/>
    <s v="USD"/>
    <n v="1"/>
    <n v="1.1077E-2"/>
    <n v="3.3230999999999997E-2"/>
    <s v="N"/>
    <n v="0.1"/>
    <n v="2.9907900000000001E-2"/>
    <n v="1"/>
    <s v="888608366175"/>
  </r>
  <r>
    <x v="1"/>
    <n v="1166"/>
    <s v="Tidal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608366175"/>
  </r>
  <r>
    <x v="1"/>
    <n v="1205"/>
    <s v="YouTube RED"/>
    <m/>
    <s v="AU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5.4091800000000004E-3"/>
    <n v="5.4091800000000004E-3"/>
    <s v="USD"/>
    <n v="1"/>
    <n v="5.4091800000000004E-3"/>
    <n v="5.4091800000000004E-3"/>
    <s v="N"/>
    <n v="0.1"/>
    <n v="4.8682600000000001E-3"/>
    <n v="1"/>
    <s v="888608366175"/>
  </r>
  <r>
    <x v="1"/>
    <n v="1205"/>
    <s v="YouTube RED"/>
    <m/>
    <s v="AU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1700820000000001E-2"/>
    <n v="2.3401640000000001E-2"/>
    <s v="USD"/>
    <n v="1"/>
    <n v="1.1700820000000001E-2"/>
    <n v="2.3401640000000001E-2"/>
    <s v="N"/>
    <n v="0.1"/>
    <n v="2.106148E-2"/>
    <n v="1"/>
    <s v="888608366175"/>
  </r>
  <r>
    <x v="1"/>
    <n v="1205"/>
    <s v="YouTube RED"/>
    <m/>
    <s v="AU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276327E-2"/>
    <n v="1.276327E-2"/>
    <s v="USD"/>
    <n v="1"/>
    <n v="1.276327E-2"/>
    <n v="1.276327E-2"/>
    <s v="N"/>
    <n v="0.1"/>
    <n v="1.1486939999999999E-2"/>
    <n v="1"/>
    <s v="888608366175"/>
  </r>
  <r>
    <x v="1"/>
    <n v="1205"/>
    <s v="YouTube RED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8.5512999999999995E-4"/>
    <n v="8.5512999999999995E-4"/>
    <s v="USD"/>
    <n v="1"/>
    <n v="8.5512999999999995E-4"/>
    <n v="8.5512999999999995E-4"/>
    <s v="N"/>
    <n v="0.1"/>
    <n v="7.6962000000000005E-4"/>
    <n v="1"/>
    <s v="888608366175"/>
  </r>
  <r>
    <x v="1"/>
    <n v="1205"/>
    <s v="YouTube RED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1295599999999999E-3"/>
    <n v="1.1295599999999999E-3"/>
    <s v="USD"/>
    <n v="1"/>
    <n v="1.1295599999999999E-3"/>
    <n v="1.1295599999999999E-3"/>
    <s v="N"/>
    <n v="0.1"/>
    <n v="1.0166000000000001E-3"/>
    <n v="1"/>
    <s v="888608366175"/>
  </r>
  <r>
    <x v="1"/>
    <n v="1205"/>
    <s v="YouTube RED"/>
    <m/>
    <s v="B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2553499999999999E-3"/>
    <n v="2.5106999999999998E-3"/>
    <s v="USD"/>
    <n v="1"/>
    <n v="1.2553499999999999E-3"/>
    <n v="2.5106999999999998E-3"/>
    <s v="N"/>
    <n v="0.1"/>
    <n v="2.2596299999999999E-3"/>
    <n v="1"/>
    <s v="888608366175"/>
  </r>
  <r>
    <x v="1"/>
    <n v="1205"/>
    <s v="YouTube RED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5.52551E-3"/>
    <n v="2.7627550000000001E-2"/>
    <s v="USD"/>
    <n v="1"/>
    <n v="5.52551E-3"/>
    <n v="2.7627550000000001E-2"/>
    <s v="N"/>
    <n v="0.1"/>
    <n v="2.4864790000000001E-2"/>
    <n v="1"/>
    <s v="888608366175"/>
  </r>
  <r>
    <x v="1"/>
    <n v="1205"/>
    <s v="YouTube RED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059562E-2"/>
    <n v="2.119124E-2"/>
    <s v="USD"/>
    <n v="1"/>
    <n v="1.059562E-2"/>
    <n v="2.119124E-2"/>
    <s v="N"/>
    <n v="0.1"/>
    <n v="1.9072120000000001E-2"/>
    <n v="1"/>
    <s v="888608366175"/>
  </r>
  <r>
    <x v="1"/>
    <n v="1205"/>
    <s v="YouTube RED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155814E-2"/>
    <n v="2.3116279999999999E-2"/>
    <s v="USD"/>
    <n v="1"/>
    <n v="1.155814E-2"/>
    <n v="2.3116279999999999E-2"/>
    <s v="N"/>
    <n v="0.1"/>
    <n v="2.0804650000000001E-2"/>
    <n v="1"/>
    <s v="888608366175"/>
  </r>
  <r>
    <x v="1"/>
    <n v="1205"/>
    <s v="YouTube RED"/>
    <m/>
    <s v="CA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3.5308800000000001E-3"/>
    <n v="3.5308800000000001E-3"/>
    <s v="USD"/>
    <n v="1"/>
    <n v="3.5308800000000001E-3"/>
    <n v="3.5308800000000001E-3"/>
    <s v="N"/>
    <n v="0.1"/>
    <n v="3.1777900000000002E-3"/>
    <n v="1"/>
    <s v="888608366175"/>
  </r>
  <r>
    <x v="1"/>
    <n v="1205"/>
    <s v="YouTube RED"/>
    <m/>
    <s v="CH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8.2738499999999993E-3"/>
    <n v="1.6547699999999999E-2"/>
    <s v="USD"/>
    <n v="1"/>
    <n v="8.2738499999999993E-3"/>
    <n v="1.6547699999999999E-2"/>
    <s v="N"/>
    <n v="0.1"/>
    <n v="1.489293E-2"/>
    <n v="1"/>
    <s v="888608366175"/>
  </r>
  <r>
    <x v="1"/>
    <n v="1205"/>
    <s v="YouTube RED"/>
    <m/>
    <s v="CO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7.6365000000000005E-4"/>
    <n v="7.6365000000000005E-4"/>
    <s v="USD"/>
    <n v="1"/>
    <n v="7.6365000000000005E-4"/>
    <n v="7.6365000000000005E-4"/>
    <s v="N"/>
    <n v="0.1"/>
    <n v="6.8727999999999997E-4"/>
    <n v="1"/>
    <s v="888608366175"/>
  </r>
  <r>
    <x v="1"/>
    <n v="1205"/>
    <s v="YouTube RED"/>
    <m/>
    <s v="D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9.5033500000000007E-3"/>
    <n v="1.9006700000000001E-2"/>
    <s v="USD"/>
    <n v="1"/>
    <n v="9.5033500000000007E-3"/>
    <n v="1.9006700000000001E-2"/>
    <s v="N"/>
    <n v="0.1"/>
    <n v="1.7106030000000001E-2"/>
    <n v="1"/>
    <s v="888608366175"/>
  </r>
  <r>
    <x v="1"/>
    <n v="1205"/>
    <s v="YouTube RED"/>
    <m/>
    <s v="F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7.8817499999999999E-3"/>
    <n v="2.364525E-2"/>
    <s v="USD"/>
    <n v="1"/>
    <n v="7.8817499999999999E-3"/>
    <n v="2.364525E-2"/>
    <s v="N"/>
    <n v="0.1"/>
    <n v="2.1280719999999999E-2"/>
    <n v="1"/>
    <s v="888608366175"/>
  </r>
  <r>
    <x v="1"/>
    <n v="1205"/>
    <s v="YouTube RED"/>
    <m/>
    <s v="HK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4.3472299999999997E-3"/>
    <n v="4.3472299999999997E-3"/>
    <s v="USD"/>
    <n v="1"/>
    <n v="4.3472299999999997E-3"/>
    <n v="4.3472299999999997E-3"/>
    <s v="N"/>
    <n v="0.1"/>
    <n v="3.9125100000000001E-3"/>
    <n v="1"/>
    <s v="888608366175"/>
  </r>
  <r>
    <x v="1"/>
    <n v="1205"/>
    <s v="YouTube RED"/>
    <m/>
    <s v="I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1.462069E-2"/>
    <n v="1.462069E-2"/>
    <s v="USD"/>
    <n v="1"/>
    <n v="1.462069E-2"/>
    <n v="1.462069E-2"/>
    <s v="N"/>
    <n v="0.1"/>
    <n v="1.3158619999999999E-2"/>
    <n v="1"/>
    <s v="888608366175"/>
  </r>
  <r>
    <x v="1"/>
    <n v="1205"/>
    <s v="YouTube RED"/>
    <m/>
    <s v="IN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5690599999999999E-3"/>
    <n v="3.1381199999999999E-3"/>
    <s v="USD"/>
    <n v="1"/>
    <n v="1.5690599999999999E-3"/>
    <n v="3.1381199999999999E-3"/>
    <s v="N"/>
    <n v="0.1"/>
    <n v="2.82431E-3"/>
    <n v="1"/>
    <s v="888608366175"/>
  </r>
  <r>
    <x v="1"/>
    <n v="1205"/>
    <s v="YouTube RED"/>
    <m/>
    <s v="JP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4.9716700000000001E-3"/>
    <n v="4.9716700000000001E-3"/>
    <s v="USD"/>
    <n v="1"/>
    <n v="4.9716700000000001E-3"/>
    <n v="4.9716700000000001E-3"/>
    <s v="N"/>
    <n v="0.1"/>
    <n v="4.4745000000000002E-3"/>
    <n v="1"/>
    <s v="888608366175"/>
  </r>
  <r>
    <x v="1"/>
    <n v="1205"/>
    <s v="YouTube RED"/>
    <m/>
    <s v="JP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608366175"/>
  </r>
  <r>
    <x v="1"/>
    <n v="1205"/>
    <s v="YouTube RED"/>
    <m/>
    <s v="JP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9.2055399999999999E-3"/>
    <n v="1.841108E-2"/>
    <s v="USD"/>
    <n v="1"/>
    <n v="9.2055399999999999E-3"/>
    <n v="1.841108E-2"/>
    <s v="N"/>
    <n v="0.1"/>
    <n v="1.656997E-2"/>
    <n v="1"/>
    <s v="888608366175"/>
  </r>
  <r>
    <x v="1"/>
    <n v="1205"/>
    <s v="YouTube RED"/>
    <m/>
    <s v="K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4.7747900000000001E-3"/>
    <n v="4.7747900000000001E-3"/>
    <s v="USD"/>
    <n v="1"/>
    <n v="4.7747900000000001E-3"/>
    <n v="4.7747900000000001E-3"/>
    <s v="N"/>
    <n v="0.1"/>
    <n v="4.2973100000000004E-3"/>
    <n v="1"/>
    <s v="888608366175"/>
  </r>
  <r>
    <x v="1"/>
    <n v="1205"/>
    <s v="YouTube RED"/>
    <m/>
    <s v="K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7.1611899999999996E-3"/>
    <n v="7.1611899999999996E-3"/>
    <s v="USD"/>
    <n v="1"/>
    <n v="7.1611899999999996E-3"/>
    <n v="7.1611899999999996E-3"/>
    <s v="N"/>
    <n v="0.1"/>
    <n v="6.4450699999999998E-3"/>
    <n v="1"/>
    <s v="888608366175"/>
  </r>
  <r>
    <x v="1"/>
    <n v="1205"/>
    <s v="YouTube RED"/>
    <m/>
    <s v="LT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4.1344399999999996E-3"/>
    <n v="4.1344399999999996E-3"/>
    <s v="USD"/>
    <n v="1"/>
    <n v="4.1344399999999996E-3"/>
    <n v="4.1344399999999996E-3"/>
    <s v="N"/>
    <n v="0.1"/>
    <n v="3.7209999999999999E-3"/>
    <n v="1"/>
    <s v="888608366175"/>
  </r>
  <r>
    <x v="1"/>
    <n v="1205"/>
    <s v="YouTube RED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1.06095E-3"/>
    <n v="1.06095E-3"/>
    <s v="USD"/>
    <n v="1"/>
    <n v="1.06095E-3"/>
    <n v="1.06095E-3"/>
    <s v="N"/>
    <n v="0.1"/>
    <n v="9.5485000000000003E-4"/>
    <n v="1"/>
    <s v="888608366175"/>
  </r>
  <r>
    <x v="1"/>
    <n v="1205"/>
    <s v="YouTube RED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7.6265000000000002E-4"/>
    <n v="1.5253E-3"/>
    <s v="USD"/>
    <n v="1"/>
    <n v="7.6265000000000002E-4"/>
    <n v="1.5253E-3"/>
    <s v="N"/>
    <n v="0.1"/>
    <n v="1.3727699999999999E-3"/>
    <n v="1"/>
    <s v="888608366175"/>
  </r>
  <r>
    <x v="1"/>
    <n v="1205"/>
    <s v="YouTube RED"/>
    <m/>
    <s v="MX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3.5656799999999999E-3"/>
    <n v="1.069704E-2"/>
    <s v="USD"/>
    <n v="1"/>
    <n v="3.5656799999999999E-3"/>
    <n v="1.069704E-2"/>
    <s v="N"/>
    <n v="0.1"/>
    <n v="9.6273399999999999E-3"/>
    <n v="1"/>
    <s v="888608366175"/>
  </r>
  <r>
    <x v="1"/>
    <n v="1205"/>
    <s v="YouTube RED"/>
    <m/>
    <s v="NL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73939E-3"/>
    <n v="2.73939E-3"/>
    <s v="USD"/>
    <n v="1"/>
    <n v="2.73939E-3"/>
    <n v="2.73939E-3"/>
    <s v="N"/>
    <n v="0.1"/>
    <n v="2.4654500000000001E-3"/>
    <n v="1"/>
    <s v="888608366175"/>
  </r>
  <r>
    <x v="1"/>
    <n v="1205"/>
    <s v="YouTube RED"/>
    <m/>
    <s v="PE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89719E-3"/>
    <n v="1.89719E-3"/>
    <s v="USD"/>
    <n v="1"/>
    <n v="1.89719E-3"/>
    <n v="1.89719E-3"/>
    <s v="N"/>
    <n v="0.1"/>
    <n v="1.70747E-3"/>
    <n v="1"/>
    <s v="888608366175"/>
  </r>
  <r>
    <x v="1"/>
    <n v="1205"/>
    <s v="YouTube RED"/>
    <m/>
    <s v="PH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1176300000000001E-3"/>
    <n v="1.1176300000000001E-3"/>
    <s v="USD"/>
    <n v="1"/>
    <n v="1.1176300000000001E-3"/>
    <n v="1.1176300000000001E-3"/>
    <s v="N"/>
    <n v="0.1"/>
    <n v="1.0058700000000001E-3"/>
    <n v="1"/>
    <s v="888608366175"/>
  </r>
  <r>
    <x v="1"/>
    <n v="1205"/>
    <s v="YouTube RED"/>
    <m/>
    <s v="PH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3.3727800000000001E-3"/>
    <n v="3.3727800000000001E-3"/>
    <s v="USD"/>
    <n v="1"/>
    <n v="3.3727800000000001E-3"/>
    <n v="3.3727800000000001E-3"/>
    <s v="N"/>
    <n v="0.1"/>
    <n v="3.0355E-3"/>
    <n v="1"/>
    <s v="888608366175"/>
  </r>
  <r>
    <x v="1"/>
    <n v="1205"/>
    <s v="YouTube RED"/>
    <m/>
    <s v="PL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2"/>
    <n v="4.49936E-3"/>
    <n v="8.99872E-3"/>
    <s v="USD"/>
    <n v="1"/>
    <n v="4.49936E-3"/>
    <n v="8.99872E-3"/>
    <s v="N"/>
    <n v="0.1"/>
    <n v="8.0988499999999995E-3"/>
    <n v="1"/>
    <s v="888608366175"/>
  </r>
  <r>
    <x v="1"/>
    <n v="1205"/>
    <s v="YouTube RED"/>
    <m/>
    <s v="TR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3.7586E-4"/>
    <n v="3.7586E-4"/>
    <s v="USD"/>
    <n v="1"/>
    <n v="3.7586E-4"/>
    <n v="3.7586E-4"/>
    <s v="N"/>
    <n v="0.1"/>
    <n v="3.3827E-4"/>
    <n v="1"/>
    <s v="888608366175"/>
  </r>
  <r>
    <x v="1"/>
    <n v="1205"/>
    <s v="YouTube RED"/>
    <m/>
    <s v="TW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82957E-3"/>
    <n v="1.82957E-3"/>
    <s v="USD"/>
    <n v="1"/>
    <n v="1.82957E-3"/>
    <n v="1.82957E-3"/>
    <s v="N"/>
    <n v="0.1"/>
    <n v="1.64661E-3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3"/>
    <n v="6.0604600000000002E-3"/>
    <n v="1.818138E-2"/>
    <s v="USD"/>
    <n v="1"/>
    <n v="6.0604600000000002E-3"/>
    <n v="1.818138E-2"/>
    <s v="N"/>
    <n v="0.1"/>
    <n v="1.6363240000000001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1.485535E-2"/>
    <n v="1.485535E-2"/>
    <s v="USD"/>
    <n v="1"/>
    <n v="1.485535E-2"/>
    <n v="1.485535E-2"/>
    <s v="N"/>
    <n v="0.1"/>
    <n v="1.3369809999999999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4"/>
    <n v="4.9905599999999998E-3"/>
    <n v="1.9962239999999999E-2"/>
    <s v="USD"/>
    <n v="1"/>
    <n v="4.9905599999999998E-3"/>
    <n v="1.9962239999999999E-2"/>
    <s v="N"/>
    <n v="0.1"/>
    <n v="1.7966019999999999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0"/>
    <n v="1.485535E-2"/>
    <n v="0.1485535"/>
    <s v="USD"/>
    <n v="1"/>
    <n v="1.485535E-2"/>
    <n v="0.1485535"/>
    <s v="N"/>
    <n v="0.1"/>
    <n v="0.13369814999999999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2.9452200000000001E-3"/>
    <n v="2.9452200000000001E-3"/>
    <s v="USD"/>
    <n v="1"/>
    <n v="2.9452200000000001E-3"/>
    <n v="2.9452200000000001E-3"/>
    <s v="N"/>
    <n v="0.1"/>
    <n v="2.6507000000000002E-3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9"/>
    <n v="3.3439400000000001E-3"/>
    <n v="6.3534859999999999E-2"/>
    <s v="USD"/>
    <n v="1"/>
    <n v="3.3439400000000001E-3"/>
    <n v="6.3534859999999999E-2"/>
    <s v="N"/>
    <n v="0.1"/>
    <n v="5.7181370000000002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3.3442799999999998E-3"/>
    <n v="1.0032839999999999E-2"/>
    <s v="USD"/>
    <n v="1"/>
    <n v="3.3442799999999998E-3"/>
    <n v="1.0032839999999999E-2"/>
    <s v="N"/>
    <n v="0.1"/>
    <n v="9.0295600000000007E-3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78"/>
    <n v="4.93211E-3"/>
    <n v="0.38470458000000002"/>
    <s v="USD"/>
    <n v="1"/>
    <n v="4.93211E-3"/>
    <n v="0.38470458000000002"/>
    <s v="N"/>
    <n v="0.1"/>
    <n v="0.34623411999999998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17"/>
    <n v="4.9905599999999998E-3"/>
    <n v="1.0829515199999999"/>
    <s v="USD"/>
    <n v="1"/>
    <n v="4.9905599999999998E-3"/>
    <n v="1.0829515199999999"/>
    <s v="N"/>
    <n v="0.1"/>
    <n v="0.97465637000000005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6"/>
    <n v="5.8504100000000003E-3"/>
    <n v="0.21061476000000001"/>
    <s v="USD"/>
    <n v="1"/>
    <n v="5.8504100000000003E-3"/>
    <n v="0.21061476000000001"/>
    <s v="N"/>
    <n v="0.1"/>
    <n v="0.18955327999999999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61"/>
    <n v="6.0604600000000002E-3"/>
    <n v="0.36968805999999999"/>
    <s v="USD"/>
    <n v="1"/>
    <n v="6.0604600000000002E-3"/>
    <n v="0.36968805999999999"/>
    <s v="N"/>
    <n v="0.1"/>
    <n v="0.3327192500000000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"/>
    <n v="8.1624899999999997E-3"/>
    <n v="4.081245E-2"/>
    <s v="USD"/>
    <n v="1"/>
    <n v="8.1624899999999997E-3"/>
    <n v="4.081245E-2"/>
    <s v="N"/>
    <n v="0.1"/>
    <n v="3.6731199999999999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20"/>
    <n v="1.475632E-2"/>
    <n v="1.7707584000000001"/>
    <s v="USD"/>
    <n v="1"/>
    <n v="1.475632E-2"/>
    <n v="1.7707584000000001"/>
    <s v="N"/>
    <n v="0.1"/>
    <n v="1.59368256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01"/>
    <n v="1.485535E-2"/>
    <n v="1.50039035"/>
    <s v="USD"/>
    <n v="1"/>
    <n v="1.485535E-2"/>
    <n v="1.50039035"/>
    <s v="N"/>
    <n v="0.1"/>
    <n v="1.35035131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3"/>
    <n v="4.9905599999999998E-3"/>
    <n v="1.4971679999999999E-2"/>
    <s v="USD"/>
    <n v="1"/>
    <n v="4.9905599999999998E-3"/>
    <n v="1.4971679999999999E-2"/>
    <s v="N"/>
    <n v="0.1"/>
    <n v="1.347451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4"/>
    <n v="1.485535E-2"/>
    <n v="5.9421399999999999E-2"/>
    <s v="USD"/>
    <n v="1"/>
    <n v="1.485535E-2"/>
    <n v="5.9421399999999999E-2"/>
    <s v="N"/>
    <n v="0.1"/>
    <n v="5.3479260000000001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9"/>
    <n v="4.9905599999999998E-3"/>
    <n v="4.4915040000000003E-2"/>
    <s v="USD"/>
    <n v="1"/>
    <n v="4.9905599999999998E-3"/>
    <n v="4.4915040000000003E-2"/>
    <s v="N"/>
    <n v="0.1"/>
    <n v="4.0423540000000001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14"/>
    <n v="1.485535E-2"/>
    <n v="0.20797489999999999"/>
    <s v="USD"/>
    <n v="1"/>
    <n v="1.485535E-2"/>
    <n v="0.20797489999999999"/>
    <s v="N"/>
    <n v="0.1"/>
    <n v="0.18717740999999999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1"/>
    <n v="4.9905599999999998E-3"/>
    <n v="4.9905599999999998E-3"/>
    <s v="USD"/>
    <n v="1"/>
    <n v="4.9905599999999998E-3"/>
    <n v="4.9905599999999998E-3"/>
    <s v="N"/>
    <n v="0.1"/>
    <n v="4.4914999999999998E-3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6"/>
    <n v="6.0604600000000002E-3"/>
    <n v="3.6362760000000001E-2"/>
    <s v="USD"/>
    <n v="1"/>
    <n v="6.0604600000000002E-3"/>
    <n v="3.6362760000000001E-2"/>
    <s v="N"/>
    <n v="0.1"/>
    <n v="3.2726480000000002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4"/>
    <n v="1.485535E-2"/>
    <n v="5.9421399999999999E-2"/>
    <s v="USD"/>
    <n v="1"/>
    <n v="1.485535E-2"/>
    <n v="5.9421399999999999E-2"/>
    <s v="N"/>
    <n v="0.1"/>
    <n v="5.3479260000000001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9"/>
    <n v="4.9905599999999998E-3"/>
    <n v="4.4915040000000003E-2"/>
    <s v="USD"/>
    <n v="1"/>
    <n v="4.9905599999999998E-3"/>
    <n v="4.4915040000000003E-2"/>
    <s v="N"/>
    <n v="0.1"/>
    <n v="4.0423540000000001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8"/>
    <n v="6.0604600000000002E-3"/>
    <n v="4.8483680000000001E-2"/>
    <s v="USD"/>
    <n v="1"/>
    <n v="6.0604600000000002E-3"/>
    <n v="4.8483680000000001E-2"/>
    <s v="N"/>
    <n v="0.1"/>
    <n v="4.3635309999999997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65"/>
    <n v="1.485535E-2"/>
    <n v="0.96559775000000003"/>
    <s v="USD"/>
    <n v="1"/>
    <n v="1.485535E-2"/>
    <n v="0.96559775000000003"/>
    <s v="N"/>
    <n v="0.1"/>
    <n v="0.86903797000000005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4"/>
    <n v="4.9905599999999998E-3"/>
    <n v="1.9962239999999999E-2"/>
    <s v="USD"/>
    <n v="1"/>
    <n v="4.9905599999999998E-3"/>
    <n v="1.9962239999999999E-2"/>
    <s v="N"/>
    <n v="0.1"/>
    <n v="1.7966019999999999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1"/>
    <n v="6.0604600000000002E-3"/>
    <n v="6.6665059999999998E-2"/>
    <s v="USD"/>
    <n v="1"/>
    <n v="6.0604600000000002E-3"/>
    <n v="6.6665059999999998E-2"/>
    <s v="N"/>
    <n v="0.1"/>
    <n v="5.9998549999999998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32"/>
    <n v="1.485535E-2"/>
    <n v="0.47537119999999999"/>
    <s v="USD"/>
    <n v="1"/>
    <n v="1.485535E-2"/>
    <n v="0.47537119999999999"/>
    <s v="N"/>
    <n v="0.1"/>
    <n v="0.42783408000000001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4.9905599999999998E-3"/>
    <n v="4.9905599999999998E-3"/>
    <s v="USD"/>
    <n v="1"/>
    <n v="4.9905599999999998E-3"/>
    <n v="4.9905599999999998E-3"/>
    <s v="N"/>
    <n v="0.1"/>
    <n v="4.4914999999999998E-3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5"/>
    <n v="4.9905599999999998E-3"/>
    <n v="2.4952800000000001E-2"/>
    <s v="USD"/>
    <n v="1"/>
    <n v="4.9905599999999998E-3"/>
    <n v="2.4952800000000001E-2"/>
    <s v="N"/>
    <n v="0.1"/>
    <n v="2.2457520000000002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11"/>
    <n v="1.485535E-2"/>
    <n v="0.16340884999999999"/>
    <s v="USD"/>
    <n v="1"/>
    <n v="1.485535E-2"/>
    <n v="0.16340884999999999"/>
    <s v="N"/>
    <n v="0.1"/>
    <n v="0.14706796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66175"/>
  </r>
  <r>
    <x v="1"/>
    <n v="1205"/>
    <s v="YouTube R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2"/>
    <n v="1.485535E-2"/>
    <n v="2.97107E-2"/>
    <s v="USD"/>
    <n v="1"/>
    <n v="1.485535E-2"/>
    <n v="2.97107E-2"/>
    <s v="N"/>
    <n v="0.1"/>
    <n v="2.673963E-2"/>
    <n v="1"/>
    <s v="888608366175"/>
  </r>
  <r>
    <x v="1"/>
    <n v="1205"/>
    <s v="YouTube RED"/>
    <m/>
    <s v="VN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5.2203000000000004E-4"/>
    <n v="5.2203000000000004E-4"/>
    <s v="USD"/>
    <n v="1"/>
    <n v="5.2203000000000004E-4"/>
    <n v="5.2203000000000004E-4"/>
    <s v="N"/>
    <n v="0.1"/>
    <n v="4.6983000000000002E-4"/>
    <n v="1"/>
    <s v="888608366175"/>
  </r>
  <r>
    <x v="1"/>
    <n v="1232"/>
    <s v="Amazon Music Unlimited"/>
    <m/>
    <s v="CA"/>
    <s v="2023-04"/>
    <s v="2023-04"/>
    <s v="T"/>
    <s v="T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1"/>
    <n v="1.1552E-2"/>
    <n v="1.1552E-2"/>
    <s v="USD"/>
    <n v="1"/>
    <n v="1.1552E-2"/>
    <n v="1.1552E-2"/>
    <s v="N"/>
    <n v="0.1"/>
    <n v="1.0396799999999999E-2"/>
    <n v="1"/>
    <s v="888608366175"/>
  </r>
  <r>
    <x v="1"/>
    <n v="1232"/>
    <s v="Amazon Music Unlimited"/>
    <m/>
    <s v="GB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1.3816999999999999E-2"/>
    <n v="1.3816999999999999E-2"/>
    <s v="GBP"/>
    <n v="1.2230036"/>
    <n v="1.6898239999999998E-2"/>
    <n v="1.6898239999999998E-2"/>
    <s v="N"/>
    <n v="0.1"/>
    <n v="1.520842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2E-3"/>
    <n v="4.0000000000000001E-3"/>
    <s v="USD"/>
    <n v="1"/>
    <n v="2E-3"/>
    <n v="4.0000000000000001E-3"/>
    <s v="N"/>
    <n v="0.1"/>
    <n v="3.5999999999999999E-3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4.0099999999999997E-3"/>
    <n v="8.0199999999999994E-3"/>
    <s v="USD"/>
    <n v="1"/>
    <n v="4.0099999999999997E-3"/>
    <n v="8.0199999999999994E-3"/>
    <s v="N"/>
    <n v="0.1"/>
    <n v="7.2179999999999996E-3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4.5729999999999998E-3"/>
    <n v="4.5729999999999998E-3"/>
    <s v="USD"/>
    <n v="1"/>
    <n v="4.5729999999999998E-3"/>
    <n v="4.5729999999999998E-3"/>
    <s v="N"/>
    <n v="0.1"/>
    <n v="4.1156999999999999E-3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7"/>
    <n v="7.4117699999999998E-3"/>
    <n v="0.34835318999999998"/>
    <s v="USD"/>
    <n v="1"/>
    <n v="7.4117699999999998E-3"/>
    <n v="0.34835318999999998"/>
    <s v="N"/>
    <n v="0.1"/>
    <n v="0.31351786999999998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7"/>
    <n v="1.230186E-2"/>
    <n v="8.6113019999999998E-2"/>
    <s v="USD"/>
    <n v="1"/>
    <n v="1.230186E-2"/>
    <n v="8.6113019999999998E-2"/>
    <s v="N"/>
    <n v="0.1"/>
    <n v="7.7501719999999996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8"/>
    <n v="1.367375E-2"/>
    <n v="0.51960249999999997"/>
    <s v="USD"/>
    <n v="1"/>
    <n v="1.367375E-2"/>
    <n v="0.51960249999999997"/>
    <s v="N"/>
    <n v="0.1"/>
    <n v="0.46764224999999998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</r>
  <r>
    <x v="1"/>
    <n v="1232"/>
    <s v="Amazon Music Unlimited"/>
    <m/>
    <s v="US"/>
    <s v="2023-04"/>
    <s v="2023-04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888608366175"/>
  </r>
  <r>
    <x v="1"/>
    <n v="1232"/>
    <s v="Amazon Music Unlimited"/>
    <m/>
    <s v="US"/>
    <s v="2023-04"/>
    <s v="2023-04"/>
    <s v="T"/>
    <s v="T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608366175"/>
  </r>
  <r>
    <x v="1"/>
    <n v="1232"/>
    <s v="Amazon Music Unlimited"/>
    <m/>
    <s v="US"/>
    <s v="2023-04"/>
    <s v="2023-04"/>
    <s v="T"/>
    <s v="T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1.367375E-2"/>
    <n v="2.73475E-2"/>
    <s v="USD"/>
    <n v="1"/>
    <n v="1.367375E-2"/>
    <n v="2.73475E-2"/>
    <s v="N"/>
    <n v="0.1"/>
    <n v="2.4612749999999999E-2"/>
    <n v="1"/>
    <s v="888608366175"/>
  </r>
  <r>
    <x v="1"/>
    <n v="11539"/>
    <s v="Meta"/>
    <s v="Merlin-Meta"/>
    <s v="US"/>
    <s v="2023-03"/>
    <s v="2023-03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2"/>
    <n v="2.1902499999999999E-3"/>
    <n v="4.3804999999999998E-3"/>
    <s v="USD"/>
    <n v="1"/>
    <n v="2.1902499999999999E-3"/>
    <n v="4.3804999999999998E-3"/>
    <s v="N"/>
    <n v="0.1"/>
    <n v="3.9424500000000001E-3"/>
    <n v="1"/>
    <s v="888608366175"/>
  </r>
  <r>
    <x v="1"/>
    <n v="11539"/>
    <s v="Meta"/>
    <s v="Merlin-Meta"/>
    <s v="US"/>
    <s v="2023-03"/>
    <s v="2023-03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1"/>
    <n v="2.1902499999999999E-3"/>
    <n v="2.1902499999999999E-3"/>
    <s v="USD"/>
    <n v="1"/>
    <n v="2.1902499999999999E-3"/>
    <n v="2.1902499999999999E-3"/>
    <s v="N"/>
    <n v="0.1"/>
    <n v="1.9712200000000001E-3"/>
    <n v="1"/>
    <s v="888608366175"/>
  </r>
  <r>
    <x v="1"/>
    <n v="10036"/>
    <s v="Apple Music"/>
    <m/>
    <s v="AT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1"/>
    <n v="4.0730000000000002E-3"/>
    <n v="4.0730000000000002E-3"/>
    <s v="EUR"/>
    <n v="1.0830312900000001"/>
    <n v="4.4111899999999997E-3"/>
    <n v="4.4111899999999997E-3"/>
    <s v="N"/>
    <n v="0.1"/>
    <n v="3.97007E-3"/>
    <n v="1"/>
    <s v="888608366175"/>
  </r>
  <r>
    <x v="1"/>
    <n v="10036"/>
    <s v="Apple Music"/>
    <m/>
    <s v="AU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8"/>
    <n v="7.5189999999999996E-3"/>
    <n v="6.0151999999999997E-2"/>
    <s v="AUD"/>
    <n v="0.63417341999999999"/>
    <n v="4.7683500000000002E-3"/>
    <n v="3.8146800000000002E-2"/>
    <s v="N"/>
    <n v="0.1"/>
    <n v="3.4332120000000001E-2"/>
    <n v="1"/>
    <s v="888608366175"/>
  </r>
  <r>
    <x v="1"/>
    <n v="10036"/>
    <s v="Apple Music"/>
    <m/>
    <s v="AU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1"/>
    <n v="6.9059999999999998E-3"/>
    <n v="6.9059999999999998E-3"/>
    <s v="AUD"/>
    <n v="0.63417341999999999"/>
    <n v="4.3796E-3"/>
    <n v="4.3796E-3"/>
    <s v="N"/>
    <n v="0.1"/>
    <n v="3.9416399999999997E-3"/>
    <n v="1"/>
    <s v="888608366175"/>
  </r>
  <r>
    <x v="1"/>
    <n v="10036"/>
    <s v="Apple Music"/>
    <m/>
    <s v="CA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66175"/>
  </r>
  <r>
    <x v="1"/>
    <n v="10036"/>
    <s v="Apple Music"/>
    <m/>
    <s v="CA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4.7060000000000001E-3"/>
    <n v="4.7060000000000001E-3"/>
    <s v="CAD"/>
    <n v="0.7555096"/>
    <n v="3.55543E-3"/>
    <n v="3.55543E-3"/>
    <s v="N"/>
    <n v="0.1"/>
    <n v="3.1998899999999999E-3"/>
    <n v="1"/>
    <s v="888608366175"/>
  </r>
  <r>
    <x v="1"/>
    <n v="10036"/>
    <s v="Apple Music"/>
    <m/>
    <s v="CA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9.8410000000000008E-3"/>
    <n v="2.9523000000000001E-2"/>
    <s v="CAD"/>
    <n v="0.7555096"/>
    <n v="7.4349699999999999E-3"/>
    <n v="2.2304910000000001E-2"/>
    <s v="N"/>
    <n v="0.1"/>
    <n v="2.0074419999999999E-2"/>
    <n v="1"/>
    <s v="888608366175"/>
  </r>
  <r>
    <x v="1"/>
    <n v="10036"/>
    <s v="Apple Music"/>
    <m/>
    <s v="CA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66175"/>
  </r>
  <r>
    <x v="1"/>
    <n v="10036"/>
    <s v="Apple Music"/>
    <m/>
    <s v="CA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66175"/>
  </r>
  <r>
    <x v="1"/>
    <n v="10036"/>
    <s v="Apple Music"/>
    <m/>
    <s v="CA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66175"/>
  </r>
  <r>
    <x v="1"/>
    <n v="10036"/>
    <s v="Apple Music"/>
    <m/>
    <s v="CA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66175"/>
  </r>
  <r>
    <x v="1"/>
    <n v="10036"/>
    <s v="Apple Music"/>
    <m/>
    <s v="CA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9"/>
    <n v="9.8410000000000008E-3"/>
    <n v="8.8568999999999995E-2"/>
    <s v="CAD"/>
    <n v="0.7555096"/>
    <n v="7.4349699999999999E-3"/>
    <n v="6.6914730000000006E-2"/>
    <s v="N"/>
    <n v="0.1"/>
    <n v="6.0223260000000001E-2"/>
    <n v="1"/>
    <s v="888608366175"/>
  </r>
  <r>
    <x v="1"/>
    <n v="10036"/>
    <s v="Apple Music"/>
    <m/>
    <s v="CA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66175"/>
  </r>
  <r>
    <x v="1"/>
    <n v="10036"/>
    <s v="Apple Music"/>
    <m/>
    <s v="CA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1"/>
    <n v="4.182E-3"/>
    <n v="4.182E-3"/>
    <s v="CAD"/>
    <n v="0.7555096"/>
    <n v="3.1595400000000002E-3"/>
    <n v="3.1595400000000002E-3"/>
    <s v="N"/>
    <n v="0.1"/>
    <n v="2.84359E-3"/>
    <n v="1"/>
    <s v="888608366175"/>
  </r>
  <r>
    <x v="1"/>
    <n v="10036"/>
    <s v="Apple Music"/>
    <m/>
    <s v="CA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1"/>
    <n v="8.5719999999999998E-3"/>
    <n v="8.5719999999999998E-3"/>
    <s v="CAD"/>
    <n v="0.7555096"/>
    <n v="6.4762300000000004E-3"/>
    <n v="6.4762300000000004E-3"/>
    <s v="N"/>
    <n v="0.1"/>
    <n v="5.8286099999999997E-3"/>
    <n v="1"/>
    <s v="888608366175"/>
  </r>
  <r>
    <x v="1"/>
    <n v="10036"/>
    <s v="Apple Music"/>
    <m/>
    <s v="FI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1.0954E-2"/>
    <n v="1.0954E-2"/>
    <s v="EUR"/>
    <n v="1.0830312900000001"/>
    <n v="1.1863520000000001E-2"/>
    <n v="1.1863520000000001E-2"/>
    <s v="N"/>
    <n v="0.1"/>
    <n v="1.067717E-2"/>
    <n v="1"/>
    <s v="888608366175"/>
  </r>
  <r>
    <x v="1"/>
    <n v="10036"/>
    <s v="Apple Music"/>
    <m/>
    <s v="FI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1.0954E-2"/>
    <n v="1.0954E-2"/>
    <s v="EUR"/>
    <n v="1.0830312900000001"/>
    <n v="1.1863520000000001E-2"/>
    <n v="1.1863520000000001E-2"/>
    <s v="N"/>
    <n v="0.1"/>
    <n v="1.067717E-2"/>
    <n v="1"/>
    <s v="888608366175"/>
  </r>
  <r>
    <x v="1"/>
    <n v="10036"/>
    <s v="Apple Music"/>
    <m/>
    <s v="FI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1.0954E-2"/>
    <n v="1.0954E-2"/>
    <s v="EUR"/>
    <n v="1.0830312900000001"/>
    <n v="1.1863520000000001E-2"/>
    <n v="1.1863520000000001E-2"/>
    <s v="N"/>
    <n v="0.1"/>
    <n v="1.067717E-2"/>
    <n v="1"/>
    <s v="888608366175"/>
  </r>
  <r>
    <x v="1"/>
    <n v="10036"/>
    <s v="Apple Music"/>
    <m/>
    <s v="FI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"/>
    <n v="1.0954E-2"/>
    <n v="1.0954E-2"/>
    <s v="EUR"/>
    <n v="1.0830312900000001"/>
    <n v="1.1863520000000001E-2"/>
    <n v="1.1863520000000001E-2"/>
    <s v="N"/>
    <n v="0.1"/>
    <n v="1.067717E-2"/>
    <n v="1"/>
    <s v="888608366175"/>
  </r>
  <r>
    <x v="1"/>
    <n v="10036"/>
    <s v="Apple Music"/>
    <m/>
    <s v="GB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2"/>
    <n v="5.0000000000000001E-3"/>
    <n v="0.01"/>
    <s v="GBP"/>
    <n v="1.26799196"/>
    <n v="6.3399600000000004E-3"/>
    <n v="1.2679920000000001E-2"/>
    <s v="N"/>
    <n v="0.1"/>
    <n v="1.1411930000000001E-2"/>
    <n v="1"/>
    <s v="888608366175"/>
  </r>
  <r>
    <x v="1"/>
    <n v="10036"/>
    <s v="Apple Music"/>
    <m/>
    <s v="GB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1"/>
    <n v="6.1269999999999996E-3"/>
    <n v="6.1269999999999996E-3"/>
    <s v="GBP"/>
    <n v="1.26799196"/>
    <n v="7.7689899999999999E-3"/>
    <n v="7.7689899999999999E-3"/>
    <s v="N"/>
    <n v="0.1"/>
    <n v="6.9920900000000003E-3"/>
    <n v="1"/>
    <s v="888608366175"/>
  </r>
  <r>
    <x v="1"/>
    <n v="10036"/>
    <s v="Apple Music"/>
    <m/>
    <s v="GB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1"/>
    <n v="7.8770000000000003E-3"/>
    <n v="7.8770000000000003E-3"/>
    <s v="GBP"/>
    <n v="1.26799196"/>
    <n v="9.9879700000000005E-3"/>
    <n v="9.9879700000000005E-3"/>
    <s v="N"/>
    <n v="0.1"/>
    <n v="8.9891799999999994E-3"/>
    <n v="1"/>
    <s v="888608366175"/>
  </r>
  <r>
    <x v="1"/>
    <n v="10036"/>
    <s v="Apple Music"/>
    <m/>
    <s v="JP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608366175"/>
  </r>
  <r>
    <x v="1"/>
    <n v="10036"/>
    <s v="Apple Music"/>
    <m/>
    <s v="JP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608366175"/>
  </r>
  <r>
    <x v="1"/>
    <n v="10036"/>
    <s v="Apple Music"/>
    <m/>
    <s v="RU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"/>
    <n v="0.10959099999999999"/>
    <n v="0.10959099999999999"/>
    <s v="RUB"/>
    <n v="1.176028E-2"/>
    <n v="1.28882E-3"/>
    <n v="1.28882E-3"/>
    <s v="N"/>
    <n v="0.1"/>
    <n v="1.1599399999999999E-3"/>
    <n v="1"/>
    <s v="888608366175"/>
  </r>
  <r>
    <x v="1"/>
    <n v="10036"/>
    <s v="Apple Music"/>
    <m/>
    <s v="RU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0.10959099999999999"/>
    <n v="0.10959099999999999"/>
    <s v="RUB"/>
    <n v="1.176028E-2"/>
    <n v="1.28882E-3"/>
    <n v="1.28882E-3"/>
    <s v="N"/>
    <n v="0.1"/>
    <n v="1.1599399999999999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4"/>
    <n v="0"/>
    <n v="0"/>
    <s v="USD"/>
    <n v="1"/>
    <n v="0"/>
    <n v="0"/>
    <s v="N"/>
    <n v="0.1"/>
    <n v="0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4.0759999999999998E-3"/>
    <n v="4.0759999999999998E-3"/>
    <s v="USD"/>
    <n v="1"/>
    <n v="4.0759999999999998E-3"/>
    <n v="4.0759999999999998E-3"/>
    <s v="N"/>
    <n v="0.1"/>
    <n v="3.6684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3"/>
    <n v="4.5519999999999996E-3"/>
    <n v="5.9175999999999999E-2"/>
    <s v="USD"/>
    <n v="1"/>
    <n v="4.5519999999999996E-3"/>
    <n v="5.9175999999999999E-2"/>
    <s v="N"/>
    <n v="0.1"/>
    <n v="5.3258399999999997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5"/>
    <n v="4.5960000000000003E-3"/>
    <n v="2.298E-2"/>
    <s v="USD"/>
    <n v="1"/>
    <n v="4.5960000000000003E-3"/>
    <n v="2.298E-2"/>
    <s v="N"/>
    <n v="0.1"/>
    <n v="2.0681999999999999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7.9120000000000006E-3"/>
    <n v="7.9120000000000006E-3"/>
    <s v="USD"/>
    <n v="1"/>
    <n v="7.9120000000000006E-3"/>
    <n v="7.9120000000000006E-3"/>
    <s v="N"/>
    <n v="0.1"/>
    <n v="7.1208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43"/>
    <n v="8.5030000000000001E-3"/>
    <n v="0.36562899999999998"/>
    <s v="USD"/>
    <n v="1"/>
    <n v="8.5030000000000001E-3"/>
    <n v="0.36562899999999998"/>
    <s v="N"/>
    <n v="0.1"/>
    <n v="0.32906609999999997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8"/>
    <n v="135129"/>
    <n v="1"/>
    <n v="1"/>
    <s v="The Following Conversation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0"/>
    <n v="0"/>
    <s v="USD"/>
    <n v="1"/>
    <n v="0"/>
    <n v="0"/>
    <s v="N"/>
    <n v="0.1"/>
    <n v="0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4.0330000000000001E-3"/>
    <n v="4.0330000000000001E-3"/>
    <s v="USD"/>
    <n v="1"/>
    <n v="4.0330000000000001E-3"/>
    <n v="4.0330000000000001E-3"/>
    <s v="N"/>
    <n v="0.1"/>
    <n v="3.6297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6"/>
    <n v="4.0759999999999998E-3"/>
    <n v="2.4455999999999999E-2"/>
    <s v="USD"/>
    <n v="1"/>
    <n v="4.0759999999999998E-3"/>
    <n v="2.4455999999999999E-2"/>
    <s v="N"/>
    <n v="0.1"/>
    <n v="2.2010399999999999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23"/>
    <n v="4.5519999999999996E-3"/>
    <n v="0.104696"/>
    <s v="USD"/>
    <n v="1"/>
    <n v="4.5519999999999996E-3"/>
    <n v="0.104696"/>
    <s v="N"/>
    <n v="0.1"/>
    <n v="9.4226400000000002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69"/>
    <n v="135130"/>
    <n v="1"/>
    <n v="2"/>
    <s v="Young Playah"/>
    <s v="Mac Dre"/>
    <m/>
    <m/>
    <m/>
    <n v="51"/>
    <n v="8.5030000000000001E-3"/>
    <n v="0.43365300000000001"/>
    <s v="USD"/>
    <n v="1"/>
    <n v="8.5030000000000001E-3"/>
    <n v="0.43365300000000001"/>
    <s v="N"/>
    <n v="0.1"/>
    <n v="0.3902877000000000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3"/>
    <n v="0"/>
    <n v="0"/>
    <s v="USD"/>
    <n v="1"/>
    <n v="0"/>
    <n v="0"/>
    <s v="N"/>
    <n v="0.1"/>
    <n v="0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"/>
    <n v="2.104E-3"/>
    <n v="8.4159999999999999E-3"/>
    <s v="USD"/>
    <n v="1"/>
    <n v="2.104E-3"/>
    <n v="8.4159999999999999E-3"/>
    <s v="N"/>
    <n v="0.1"/>
    <n v="7.5744000000000002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"/>
    <n v="3.7820000000000002E-3"/>
    <n v="1.1346E-2"/>
    <s v="USD"/>
    <n v="1"/>
    <n v="3.7820000000000002E-3"/>
    <n v="1.1346E-2"/>
    <s v="N"/>
    <n v="0.1"/>
    <n v="1.0211400000000001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5"/>
    <n v="4.0330000000000001E-3"/>
    <n v="0.141155"/>
    <s v="USD"/>
    <n v="1"/>
    <n v="4.0330000000000001E-3"/>
    <n v="0.141155"/>
    <s v="N"/>
    <n v="0.1"/>
    <n v="0.1270395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07"/>
    <n v="4.0759999999999998E-3"/>
    <n v="0.43613200000000002"/>
    <s v="USD"/>
    <n v="1"/>
    <n v="4.0759999999999998E-3"/>
    <n v="0.43613200000000002"/>
    <s v="N"/>
    <n v="0.1"/>
    <n v="0.3925188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23"/>
    <n v="4.5519999999999996E-3"/>
    <n v="1.470296"/>
    <s v="USD"/>
    <n v="1"/>
    <n v="4.5519999999999996E-3"/>
    <n v="1.470296"/>
    <s v="N"/>
    <n v="0.1"/>
    <n v="1.3232664000000001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4"/>
    <n v="4.5960000000000003E-3"/>
    <n v="6.4343999999999998E-2"/>
    <s v="USD"/>
    <n v="1"/>
    <n v="4.5960000000000003E-3"/>
    <n v="6.4343999999999998E-2"/>
    <s v="N"/>
    <n v="0.1"/>
    <n v="5.7909599999999999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9"/>
    <n v="4.7109999999999999E-3"/>
    <n v="0.23083899999999999"/>
    <s v="USD"/>
    <n v="1"/>
    <n v="4.7109999999999999E-3"/>
    <n v="0.23083899999999999"/>
    <s v="N"/>
    <n v="0.1"/>
    <n v="0.2077551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3"/>
    <n v="4.9160000000000002E-3"/>
    <n v="0.260548"/>
    <s v="USD"/>
    <n v="1"/>
    <n v="4.9160000000000002E-3"/>
    <n v="0.260548"/>
    <s v="N"/>
    <n v="0.1"/>
    <n v="0.23449320000000001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6"/>
    <n v="5.973E-3"/>
    <n v="3.5838000000000002E-2"/>
    <s v="USD"/>
    <n v="1"/>
    <n v="5.973E-3"/>
    <n v="3.5838000000000002E-2"/>
    <s v="N"/>
    <n v="0.1"/>
    <n v="3.2254199999999997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1"/>
    <n v="7.4939999999999998E-3"/>
    <n v="8.2433999999999993E-2"/>
    <s v="USD"/>
    <n v="1"/>
    <n v="7.4939999999999998E-3"/>
    <n v="8.2433999999999993E-2"/>
    <s v="N"/>
    <n v="0.1"/>
    <n v="7.4190599999999995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1"/>
    <n v="7.9120000000000006E-3"/>
    <n v="0.24527199999999999"/>
    <s v="USD"/>
    <n v="1"/>
    <n v="7.9120000000000006E-3"/>
    <n v="0.24527199999999999"/>
    <s v="N"/>
    <n v="0.1"/>
    <n v="0.22074479999999999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6"/>
    <n v="8.1910000000000004E-3"/>
    <n v="4.9146000000000002E-2"/>
    <s v="USD"/>
    <n v="1"/>
    <n v="8.1910000000000004E-3"/>
    <n v="4.9146000000000002E-2"/>
    <s v="N"/>
    <n v="0.1"/>
    <n v="4.4231399999999997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40"/>
    <n v="8.2229999999999994E-3"/>
    <n v="0.32891999999999999"/>
    <s v="USD"/>
    <n v="1"/>
    <n v="8.2229999999999994E-3"/>
    <n v="0.32891999999999999"/>
    <s v="N"/>
    <n v="0.1"/>
    <n v="0.29602800000000001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584"/>
    <n v="8.5030000000000001E-3"/>
    <n v="4.9657520000000002"/>
    <s v="USD"/>
    <n v="1"/>
    <n v="8.5030000000000001E-3"/>
    <n v="4.9657520000000002"/>
    <s v="N"/>
    <n v="0.1"/>
    <n v="4.4691767999999996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13"/>
    <n v="8.914E-3"/>
    <n v="0.115882"/>
    <s v="USD"/>
    <n v="1"/>
    <n v="8.914E-3"/>
    <n v="0.115882"/>
    <s v="N"/>
    <n v="0.1"/>
    <n v="0.10429380000000001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0"/>
    <n v="135131"/>
    <n v="1"/>
    <n v="3"/>
    <s v="I'm in Motion"/>
    <s v="Mac Dre"/>
    <m/>
    <m/>
    <m/>
    <n v="37"/>
    <n v="1.009E-2"/>
    <n v="0.37333"/>
    <s v="USD"/>
    <n v="1"/>
    <n v="1.009E-2"/>
    <n v="0.37333"/>
    <s v="N"/>
    <n v="0.1"/>
    <n v="0.33599699999999999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2"/>
    <n v="0"/>
    <n v="0"/>
    <s v="USD"/>
    <n v="1"/>
    <n v="0"/>
    <n v="0"/>
    <s v="N"/>
    <n v="0.1"/>
    <n v="0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2"/>
    <n v="4.0330000000000001E-3"/>
    <n v="8.0660000000000003E-3"/>
    <s v="USD"/>
    <n v="1"/>
    <n v="4.0330000000000001E-3"/>
    <n v="8.0660000000000003E-3"/>
    <s v="N"/>
    <n v="0.1"/>
    <n v="7.2594000000000001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7"/>
    <n v="4.0759999999999998E-3"/>
    <n v="6.9292000000000006E-2"/>
    <s v="USD"/>
    <n v="1"/>
    <n v="4.0759999999999998E-3"/>
    <n v="6.9292000000000006E-2"/>
    <s v="N"/>
    <n v="0.1"/>
    <n v="6.2362800000000003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6"/>
    <n v="4.5519999999999996E-3"/>
    <n v="2.7311999999999999E-2"/>
    <s v="USD"/>
    <n v="1"/>
    <n v="4.5519999999999996E-3"/>
    <n v="2.7311999999999999E-2"/>
    <s v="N"/>
    <n v="0.1"/>
    <n v="2.45808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1"/>
    <n v="8.2229999999999994E-3"/>
    <n v="8.2229999999999994E-3"/>
    <s v="USD"/>
    <n v="1"/>
    <n v="8.2229999999999994E-3"/>
    <n v="8.2229999999999994E-3"/>
    <s v="N"/>
    <n v="0.1"/>
    <n v="7.4006999999999996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1"/>
    <n v="135132"/>
    <n v="1"/>
    <n v="4"/>
    <s v="What's Really Goin' On?"/>
    <s v="Mac Dre"/>
    <m/>
    <m/>
    <m/>
    <n v="27"/>
    <n v="8.5030000000000001E-3"/>
    <n v="0.22958100000000001"/>
    <s v="USD"/>
    <n v="1"/>
    <n v="8.5030000000000001E-3"/>
    <n v="0.22958100000000001"/>
    <s v="N"/>
    <n v="0.1"/>
    <n v="0.2066229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2"/>
    <n v="0"/>
    <n v="0"/>
    <s v="USD"/>
    <n v="1"/>
    <n v="0"/>
    <n v="0"/>
    <s v="N"/>
    <n v="0.1"/>
    <n v="0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9"/>
    <n v="4.0759999999999998E-3"/>
    <n v="3.6684000000000001E-2"/>
    <s v="USD"/>
    <n v="1"/>
    <n v="4.0759999999999998E-3"/>
    <n v="3.6684000000000001E-2"/>
    <s v="N"/>
    <n v="0.1"/>
    <n v="3.3015599999999999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10"/>
    <n v="4.5519999999999996E-3"/>
    <n v="4.5519999999999998E-2"/>
    <s v="USD"/>
    <n v="1"/>
    <n v="4.5519999999999996E-3"/>
    <n v="4.5519999999999998E-2"/>
    <s v="N"/>
    <n v="0.1"/>
    <n v="4.0967999999999997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2"/>
    <n v="135133"/>
    <n v="1"/>
    <n v="5"/>
    <s v="Punk Police"/>
    <s v="Mac Dre"/>
    <m/>
    <m/>
    <m/>
    <n v="56"/>
    <n v="8.5030000000000001E-3"/>
    <n v="0.47616799999999998"/>
    <s v="USD"/>
    <n v="1"/>
    <n v="8.5030000000000001E-3"/>
    <n v="0.47616799999999998"/>
    <s v="N"/>
    <n v="0.1"/>
    <n v="0.4285512000000000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3"/>
    <n v="135134"/>
    <n v="1"/>
    <n v="6"/>
    <s v="Think 4 Yaself"/>
    <s v="Mac Dre"/>
    <m/>
    <m/>
    <m/>
    <n v="2"/>
    <n v="4.5519999999999996E-3"/>
    <n v="9.1039999999999992E-3"/>
    <s v="USD"/>
    <n v="1"/>
    <n v="4.5519999999999996E-3"/>
    <n v="9.1039999999999992E-3"/>
    <s v="N"/>
    <n v="0.1"/>
    <n v="8.1936000000000005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3"/>
    <n v="135134"/>
    <n v="1"/>
    <n v="6"/>
    <s v="Think 4 Yaself"/>
    <s v="Mac Dre"/>
    <m/>
    <m/>
    <m/>
    <n v="2"/>
    <n v="8.5030000000000001E-3"/>
    <n v="1.7006E-2"/>
    <s v="USD"/>
    <n v="1"/>
    <n v="8.5030000000000001E-3"/>
    <n v="1.7006E-2"/>
    <s v="N"/>
    <n v="0.1"/>
    <n v="1.53054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8"/>
    <n v="0"/>
    <n v="0"/>
    <s v="USD"/>
    <n v="1"/>
    <n v="0"/>
    <n v="0"/>
    <s v="N"/>
    <n v="0.1"/>
    <n v="0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6"/>
    <n v="4.0759999999999998E-3"/>
    <n v="2.4455999999999999E-2"/>
    <s v="USD"/>
    <n v="1"/>
    <n v="4.0759999999999998E-3"/>
    <n v="2.4455999999999999E-2"/>
    <s v="N"/>
    <n v="0.1"/>
    <n v="2.2010399999999999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9"/>
    <n v="4.5519999999999996E-3"/>
    <n v="4.0967999999999997E-2"/>
    <s v="USD"/>
    <n v="1"/>
    <n v="4.5519999999999996E-3"/>
    <n v="4.0967999999999997E-2"/>
    <s v="N"/>
    <n v="0.1"/>
    <n v="3.68712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7"/>
    <n v="4.9160000000000002E-3"/>
    <n v="3.4411999999999998E-2"/>
    <s v="USD"/>
    <n v="1"/>
    <n v="4.9160000000000002E-3"/>
    <n v="3.4411999999999998E-2"/>
    <s v="N"/>
    <n v="0.1"/>
    <n v="3.09708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1"/>
    <n v="7.9120000000000006E-3"/>
    <n v="7.9120000000000006E-3"/>
    <s v="USD"/>
    <n v="1"/>
    <n v="7.9120000000000006E-3"/>
    <n v="7.9120000000000006E-3"/>
    <s v="N"/>
    <n v="0.1"/>
    <n v="7.1208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4"/>
    <n v="135135"/>
    <n v="1"/>
    <n v="7"/>
    <s v="Back n da Hood"/>
    <s v="Mac Dre"/>
    <m/>
    <m/>
    <m/>
    <n v="124"/>
    <n v="8.5030000000000001E-3"/>
    <n v="1.0543720000000001"/>
    <s v="USD"/>
    <n v="1"/>
    <n v="8.5030000000000001E-3"/>
    <n v="1.0543720000000001"/>
    <s v="N"/>
    <n v="0.1"/>
    <n v="0.94893479999999997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2"/>
    <n v="0"/>
    <n v="0"/>
    <s v="USD"/>
    <n v="1"/>
    <n v="0"/>
    <n v="0"/>
    <s v="N"/>
    <n v="0.1"/>
    <n v="0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3"/>
    <n v="4.0759999999999998E-3"/>
    <n v="1.2227999999999999E-2"/>
    <s v="USD"/>
    <n v="1"/>
    <n v="4.0759999999999998E-3"/>
    <n v="1.2227999999999999E-2"/>
    <s v="N"/>
    <n v="0.1"/>
    <n v="1.10052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20"/>
    <n v="4.5519999999999996E-3"/>
    <n v="9.1039999999999996E-2"/>
    <s v="USD"/>
    <n v="1"/>
    <n v="4.5519999999999996E-3"/>
    <n v="9.1039999999999996E-2"/>
    <s v="N"/>
    <n v="0.1"/>
    <n v="8.1935999999999995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1"/>
    <n v="7.9120000000000006E-3"/>
    <n v="7.9120000000000006E-3"/>
    <s v="USD"/>
    <n v="1"/>
    <n v="7.9120000000000006E-3"/>
    <n v="7.9120000000000006E-3"/>
    <s v="N"/>
    <n v="0.1"/>
    <n v="7.1208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5"/>
    <n v="135136"/>
    <n v="1"/>
    <n v="8"/>
    <s v="All Damn Day"/>
    <s v="Mac Dre"/>
    <m/>
    <m/>
    <m/>
    <n v="33"/>
    <n v="8.5030000000000001E-3"/>
    <n v="0.28059899999999999"/>
    <s v="USD"/>
    <n v="1"/>
    <n v="8.5030000000000001E-3"/>
    <n v="0.28059899999999999"/>
    <s v="N"/>
    <n v="0.1"/>
    <n v="0.2525391000000000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2"/>
    <n v="0"/>
    <n v="0"/>
    <s v="USD"/>
    <n v="1"/>
    <n v="0"/>
    <n v="0"/>
    <s v="N"/>
    <n v="0.1"/>
    <n v="0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2"/>
    <n v="4.0330000000000001E-3"/>
    <n v="8.0660000000000003E-3"/>
    <s v="USD"/>
    <n v="1"/>
    <n v="4.0330000000000001E-3"/>
    <n v="8.0660000000000003E-3"/>
    <s v="N"/>
    <n v="0.1"/>
    <n v="7.2594000000000001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6"/>
    <n v="4.0759999999999998E-3"/>
    <n v="2.4455999999999999E-2"/>
    <s v="USD"/>
    <n v="1"/>
    <n v="4.0759999999999998E-3"/>
    <n v="2.4455999999999999E-2"/>
    <s v="N"/>
    <n v="0.1"/>
    <n v="2.2010399999999999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5"/>
    <n v="4.5519999999999996E-3"/>
    <n v="6.8279999999999993E-2"/>
    <s v="USD"/>
    <n v="1"/>
    <n v="4.5519999999999996E-3"/>
    <n v="6.8279999999999993E-2"/>
    <s v="N"/>
    <n v="0.1"/>
    <n v="6.1452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2"/>
    <n v="4.7109999999999999E-3"/>
    <n v="9.4219999999999998E-3"/>
    <s v="USD"/>
    <n v="1"/>
    <n v="4.7109999999999999E-3"/>
    <n v="9.4219999999999998E-3"/>
    <s v="N"/>
    <n v="0.1"/>
    <n v="8.4797999999999991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1"/>
    <n v="7.9120000000000006E-3"/>
    <n v="7.9120000000000006E-3"/>
    <s v="USD"/>
    <n v="1"/>
    <n v="7.9120000000000006E-3"/>
    <n v="7.9120000000000006E-3"/>
    <s v="N"/>
    <n v="0.1"/>
    <n v="7.1208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6"/>
    <n v="135137"/>
    <n v="1"/>
    <n v="9"/>
    <s v="I Wake Un in da Mornin'"/>
    <s v="Mac Dre"/>
    <m/>
    <m/>
    <m/>
    <n v="66"/>
    <n v="8.5030000000000001E-3"/>
    <n v="0.56119799999999997"/>
    <s v="USD"/>
    <n v="1"/>
    <n v="8.5030000000000001E-3"/>
    <n v="0.56119799999999997"/>
    <s v="N"/>
    <n v="0.1"/>
    <n v="0.5050782000000000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2"/>
    <n v="0"/>
    <n v="0"/>
    <s v="USD"/>
    <n v="1"/>
    <n v="0"/>
    <n v="0"/>
    <s v="N"/>
    <n v="0.1"/>
    <n v="0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4"/>
    <n v="4.0759999999999998E-3"/>
    <n v="1.6303999999999999E-2"/>
    <s v="USD"/>
    <n v="1"/>
    <n v="4.0759999999999998E-3"/>
    <n v="1.6303999999999999E-2"/>
    <s v="N"/>
    <n v="0.1"/>
    <n v="1.46736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6"/>
    <n v="4.5519999999999996E-3"/>
    <n v="2.7311999999999999E-2"/>
    <s v="USD"/>
    <n v="1"/>
    <n v="4.5519999999999996E-3"/>
    <n v="2.7311999999999999E-2"/>
    <s v="N"/>
    <n v="0.1"/>
    <n v="2.45808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23"/>
    <n v="8.5030000000000001E-3"/>
    <n v="0.19556899999999999"/>
    <s v="USD"/>
    <n v="1"/>
    <n v="8.5030000000000001E-3"/>
    <n v="0.19556899999999999"/>
    <s v="N"/>
    <n v="0.1"/>
    <n v="0.1760121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7"/>
    <n v="135138"/>
    <n v="1"/>
    <n v="10"/>
    <n v="93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2"/>
    <n v="0"/>
    <n v="0"/>
    <s v="USD"/>
    <n v="1"/>
    <n v="0"/>
    <n v="0"/>
    <s v="N"/>
    <n v="0.1"/>
    <n v="0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4"/>
    <n v="4.0759999999999998E-3"/>
    <n v="1.6303999999999999E-2"/>
    <s v="USD"/>
    <n v="1"/>
    <n v="4.0759999999999998E-3"/>
    <n v="1.6303999999999999E-2"/>
    <s v="N"/>
    <n v="0.1"/>
    <n v="1.46736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18"/>
    <n v="4.5519999999999996E-3"/>
    <n v="8.1935999999999995E-2"/>
    <s v="USD"/>
    <n v="1"/>
    <n v="4.5519999999999996E-3"/>
    <n v="8.1935999999999995E-2"/>
    <s v="N"/>
    <n v="0.1"/>
    <n v="7.37424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1"/>
    <n v="7.9120000000000006E-3"/>
    <n v="7.9120000000000006E-3"/>
    <s v="USD"/>
    <n v="1"/>
    <n v="7.9120000000000006E-3"/>
    <n v="7.9120000000000006E-3"/>
    <s v="N"/>
    <n v="0.1"/>
    <n v="7.1208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8"/>
    <n v="135139"/>
    <n v="1"/>
    <n v="11"/>
    <s v="My Chevy"/>
    <s v="Mac Dre"/>
    <m/>
    <m/>
    <m/>
    <n v="61"/>
    <n v="8.5030000000000001E-3"/>
    <n v="0.51868300000000001"/>
    <s v="USD"/>
    <n v="1"/>
    <n v="8.5030000000000001E-3"/>
    <n v="0.51868300000000001"/>
    <s v="N"/>
    <n v="0.1"/>
    <n v="0.4668147000000000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5"/>
    <n v="0"/>
    <n v="0"/>
    <s v="USD"/>
    <n v="1"/>
    <n v="0"/>
    <n v="0"/>
    <s v="N"/>
    <n v="0.1"/>
    <n v="0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4"/>
    <n v="4.0759999999999998E-3"/>
    <n v="1.6303999999999999E-2"/>
    <s v="USD"/>
    <n v="1"/>
    <n v="4.0759999999999998E-3"/>
    <n v="1.6303999999999999E-2"/>
    <s v="N"/>
    <n v="0.1"/>
    <n v="1.46736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20"/>
    <n v="4.5519999999999996E-3"/>
    <n v="9.1039999999999996E-2"/>
    <s v="USD"/>
    <n v="1"/>
    <n v="4.5519999999999996E-3"/>
    <n v="9.1039999999999996E-2"/>
    <s v="N"/>
    <n v="0.1"/>
    <n v="8.1935999999999995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2"/>
    <n v="4.7109999999999999E-3"/>
    <n v="9.4219999999999998E-3"/>
    <s v="USD"/>
    <n v="1"/>
    <n v="4.7109999999999999E-3"/>
    <n v="9.4219999999999998E-3"/>
    <s v="N"/>
    <n v="0.1"/>
    <n v="8.4797999999999991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13"/>
    <n v="7.9120000000000006E-3"/>
    <n v="0.102856"/>
    <s v="USD"/>
    <n v="1"/>
    <n v="7.9120000000000006E-3"/>
    <n v="0.102856"/>
    <s v="N"/>
    <n v="0.1"/>
    <n v="9.2570399999999997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79"/>
    <n v="135140"/>
    <n v="1"/>
    <n v="12"/>
    <s v="Give 'Em a Good Chase"/>
    <s v="Mac Dre"/>
    <m/>
    <m/>
    <m/>
    <n v="32"/>
    <n v="8.5030000000000001E-3"/>
    <n v="0.272096"/>
    <s v="USD"/>
    <n v="1"/>
    <n v="8.5030000000000001E-3"/>
    <n v="0.272096"/>
    <s v="N"/>
    <n v="0.1"/>
    <n v="0.2448864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8"/>
    <n v="0"/>
    <n v="0"/>
    <s v="USD"/>
    <n v="1"/>
    <n v="0"/>
    <n v="0"/>
    <s v="N"/>
    <n v="0.1"/>
    <n v="0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16"/>
    <n v="4.0759999999999998E-3"/>
    <n v="6.5215999999999996E-2"/>
    <s v="USD"/>
    <n v="1"/>
    <n v="4.0759999999999998E-3"/>
    <n v="6.5215999999999996E-2"/>
    <s v="N"/>
    <n v="0.1"/>
    <n v="5.8694400000000001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24"/>
    <n v="4.5519999999999996E-3"/>
    <n v="0.109248"/>
    <s v="USD"/>
    <n v="1"/>
    <n v="4.5519999999999996E-3"/>
    <n v="0.109248"/>
    <s v="N"/>
    <n v="0.1"/>
    <n v="9.8323199999999999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19"/>
    <n v="4.9160000000000002E-3"/>
    <n v="9.3404000000000001E-2"/>
    <s v="USD"/>
    <n v="1"/>
    <n v="4.9160000000000002E-3"/>
    <n v="9.3404000000000001E-2"/>
    <s v="N"/>
    <n v="0.1"/>
    <n v="8.4063600000000002E-2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66175"/>
  </r>
  <r>
    <x v="1"/>
    <n v="10036"/>
    <s v="Apple Music"/>
    <m/>
    <s v="US"/>
    <s v="2023-05"/>
    <s v="2023-05"/>
    <s v="T"/>
    <s v="S"/>
    <s v="YBB-2222"/>
    <n v="888608366175"/>
    <n v="12023"/>
    <s v="The Musical Life of Mac Dre Vol 2 - True to the Game Years: 1992-1995"/>
    <s v="Mac Dre"/>
    <m/>
    <m/>
    <m/>
    <m/>
    <m/>
    <s v="QMDA61432780"/>
    <n v="135141"/>
    <n v="1"/>
    <n v="13"/>
    <s v="California Livin"/>
    <s v="Mac Dre"/>
    <m/>
    <m/>
    <m/>
    <n v="31"/>
    <n v="8.5030000000000001E-3"/>
    <n v="0.26359300000000002"/>
    <s v="USD"/>
    <n v="1"/>
    <n v="8.5030000000000001E-3"/>
    <n v="0.26359300000000002"/>
    <s v="N"/>
    <n v="0.1"/>
    <n v="0.23723369999999999"/>
    <n v="1"/>
    <s v="88860836617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">
  <r>
    <x v="0"/>
    <n v="74.704182629999977"/>
    <n v="0"/>
    <n v="0"/>
    <n v="0"/>
    <n v="0"/>
    <n v="0"/>
    <n v="0"/>
  </r>
  <r>
    <x v="0"/>
    <n v="67.233764260000044"/>
    <n v="0"/>
    <n v="0"/>
    <n v="67.233764260000044"/>
    <n v="0"/>
    <n v="0"/>
    <n v="0"/>
  </r>
  <r>
    <x v="0"/>
    <n v="458.5067320999986"/>
    <n v="0"/>
    <n v="0"/>
    <n v="0"/>
    <n v="0"/>
    <n v="0"/>
    <n v="0"/>
  </r>
  <r>
    <x v="0"/>
    <n v="412.65605807000003"/>
    <n v="0"/>
    <n v="0"/>
    <n v="412.65605807000003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6646">
  <r>
    <s v="Sumo / Thizz Nation / Khayree"/>
    <n v="11"/>
    <x v="0"/>
    <m/>
    <s v="US"/>
    <s v="2023-05"/>
    <s v="2023-05"/>
    <s v="A"/>
    <s v="H"/>
    <n v="888003935693"/>
    <n v="888003935693"/>
    <n v="12476"/>
    <x v="0"/>
    <s v="Mac Dre"/>
    <m/>
    <m/>
    <m/>
    <m/>
    <m/>
    <m/>
    <m/>
    <m/>
    <m/>
    <m/>
    <m/>
    <m/>
    <m/>
    <m/>
    <n v="1"/>
    <n v="7"/>
    <n v="7"/>
    <s v="USD"/>
    <n v="1"/>
    <n v="7"/>
    <n v="7"/>
    <s v="N"/>
    <n v="0.1"/>
    <n v="6.3"/>
    <n v="1"/>
    <s v="888003935693"/>
    <n v="3.15"/>
  </r>
  <r>
    <s v="Sumo / Thizz Nation / Khayree"/>
    <n v="11"/>
    <x v="0"/>
    <m/>
    <s v="US"/>
    <s v="2023-05"/>
    <s v="2023-05"/>
    <s v="T"/>
    <s v="H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0.91"/>
    <n v="0.91"/>
    <s v="USD"/>
    <n v="1"/>
    <n v="0.91"/>
    <n v="0.91"/>
    <s v="N"/>
    <n v="0.1"/>
    <n v="0.81899999999999995"/>
    <n v="1"/>
    <s v="888003935693"/>
    <n v="0.40949999999999998"/>
  </r>
  <r>
    <s v="Sumo / Thizz Nation / Khayree"/>
    <n v="229"/>
    <x v="1"/>
    <m/>
    <s v="AT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1.2400000000000001E-4"/>
    <n v="1.2400000000000001E-4"/>
    <s v="USD"/>
    <n v="1"/>
    <n v="1.2400000000000001E-4"/>
    <n v="1.2400000000000001E-4"/>
    <s v="N"/>
    <n v="0.1"/>
    <n v="1.116E-4"/>
    <n v="1"/>
    <s v="888003935693"/>
    <n v="5.5800000000000001E-5"/>
  </r>
  <r>
    <s v="Sumo / Thizz Nation / Khayree"/>
    <n v="229"/>
    <x v="1"/>
    <m/>
    <s v="AU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"/>
    <n v="5.5859999999999998E-3"/>
    <n v="5.5859999999999998E-3"/>
    <s v="USD"/>
    <n v="1"/>
    <n v="5.5859999999999998E-3"/>
    <n v="5.5859999999999998E-3"/>
    <s v="N"/>
    <n v="0.1"/>
    <n v="5.0273999999999996E-3"/>
    <n v="1"/>
    <s v="888003935693"/>
    <n v="2.5136999999999998E-3"/>
  </r>
  <r>
    <s v="Sumo / Thizz Nation / Khayree"/>
    <n v="229"/>
    <x v="1"/>
    <m/>
    <s v="AU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3.7750000000000001E-3"/>
    <n v="3.7750000000000001E-3"/>
    <s v="USD"/>
    <n v="1"/>
    <n v="3.7750000000000001E-3"/>
    <n v="3.7750000000000001E-3"/>
    <s v="N"/>
    <n v="0.1"/>
    <n v="3.3974999999999999E-3"/>
    <n v="1"/>
    <s v="888003935693"/>
    <n v="1.69875E-3"/>
  </r>
  <r>
    <s v="Sumo / Thizz Nation / Khayree"/>
    <n v="229"/>
    <x v="1"/>
    <m/>
    <s v="BR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"/>
    <n v="2.3300000000000001E-6"/>
    <n v="6.99E-6"/>
    <s v="USD"/>
    <n v="1"/>
    <n v="2.3300000000000001E-6"/>
    <n v="6.99E-6"/>
    <s v="N"/>
    <n v="0.1"/>
    <n v="6.2899999999999999E-6"/>
    <n v="1"/>
    <s v="888003935693"/>
    <n v="3.145E-6"/>
  </r>
  <r>
    <s v="Sumo / Thizz Nation / Khayree"/>
    <n v="229"/>
    <x v="1"/>
    <m/>
    <s v="BR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"/>
    <n v="2.5000000000000002E-6"/>
    <n v="5.0000000000000004E-6"/>
    <s v="USD"/>
    <n v="1"/>
    <n v="2.5000000000000002E-6"/>
    <n v="5.0000000000000004E-6"/>
    <s v="N"/>
    <n v="0.1"/>
    <n v="4.5000000000000001E-6"/>
    <n v="1"/>
    <s v="888003935693"/>
    <n v="2.2500000000000001E-6"/>
  </r>
  <r>
    <s v="Sumo / Thizz Nation / Khayree"/>
    <n v="229"/>
    <x v="1"/>
    <m/>
    <s v="BR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"/>
    <n v="3.4999999999999999E-6"/>
    <n v="6.9999999999999999E-6"/>
    <s v="USD"/>
    <n v="1"/>
    <n v="3.4999999999999999E-6"/>
    <n v="6.9999999999999999E-6"/>
    <s v="N"/>
    <n v="0.1"/>
    <n v="6.2999999999999998E-6"/>
    <n v="1"/>
    <s v="888003935693"/>
    <n v="3.1499999999999999E-6"/>
  </r>
  <r>
    <s v="Sumo / Thizz Nation / Khayree"/>
    <n v="229"/>
    <x v="1"/>
    <m/>
    <s v="BR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5.0000000000000004E-6"/>
    <n v="5.0000000000000004E-6"/>
    <s v="USD"/>
    <n v="1"/>
    <n v="5.0000000000000004E-6"/>
    <n v="5.0000000000000004E-6"/>
    <s v="N"/>
    <n v="0.1"/>
    <n v="4.5000000000000001E-6"/>
    <n v="1"/>
    <s v="888003935693"/>
    <n v="2.2500000000000001E-6"/>
  </r>
  <r>
    <s v="Sumo / Thizz Nation / Khayree"/>
    <n v="229"/>
    <x v="1"/>
    <m/>
    <s v="BR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2"/>
    <n v="3.4999999999999999E-6"/>
    <n v="6.9999999999999999E-6"/>
    <s v="USD"/>
    <n v="1"/>
    <n v="3.4999999999999999E-6"/>
    <n v="6.9999999999999999E-6"/>
    <s v="N"/>
    <n v="0.1"/>
    <n v="6.2999999999999998E-6"/>
    <n v="1"/>
    <s v="888003935693"/>
    <n v="3.1499999999999999E-6"/>
  </r>
  <r>
    <s v="Sumo / Thizz Nation / Khayree"/>
    <n v="229"/>
    <x v="1"/>
    <m/>
    <s v="BR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5.0000000000000004E-6"/>
    <n v="5.0000000000000004E-6"/>
    <s v="USD"/>
    <n v="1"/>
    <n v="5.0000000000000004E-6"/>
    <n v="5.0000000000000004E-6"/>
    <s v="N"/>
    <n v="0.1"/>
    <n v="4.5000000000000001E-6"/>
    <n v="1"/>
    <s v="888003935693"/>
    <n v="2.2500000000000001E-6"/>
  </r>
  <r>
    <s v="Sumo / Thizz Nation / Khayree"/>
    <n v="229"/>
    <x v="1"/>
    <m/>
    <s v="BR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5.2099999999999998E-4"/>
    <n v="5.2099999999999998E-4"/>
    <s v="USD"/>
    <n v="1"/>
    <n v="5.2099999999999998E-4"/>
    <n v="5.2099999999999998E-4"/>
    <s v="N"/>
    <n v="0.1"/>
    <n v="4.6890000000000001E-4"/>
    <n v="1"/>
    <s v="888003935693"/>
    <n v="2.3445000000000001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"/>
    <n v="2.0040000000000001E-3"/>
    <n v="2.0040000000000001E-3"/>
    <s v="USD"/>
    <n v="1"/>
    <n v="2.0040000000000001E-3"/>
    <n v="2.0040000000000001E-3"/>
    <s v="N"/>
    <n v="0.1"/>
    <n v="1.8036E-3"/>
    <n v="1"/>
    <s v="888003935693"/>
    <n v="9.0180000000000002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"/>
    <n v="2.8080000000000002E-3"/>
    <n v="2.8080000000000002E-3"/>
    <s v="USD"/>
    <n v="1"/>
    <n v="2.8080000000000002E-3"/>
    <n v="2.8080000000000002E-3"/>
    <s v="N"/>
    <n v="0.1"/>
    <n v="2.5271999999999998E-3"/>
    <n v="1"/>
    <s v="888003935693"/>
    <n v="1.2635999999999999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"/>
    <n v="3.5929999999999998E-3"/>
    <n v="3.5929999999999998E-3"/>
    <s v="USD"/>
    <n v="1"/>
    <n v="3.5929999999999998E-3"/>
    <n v="3.5929999999999998E-3"/>
    <s v="N"/>
    <n v="0.1"/>
    <n v="3.2336999999999999E-3"/>
    <n v="1"/>
    <s v="888003935693"/>
    <n v="1.61685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1"/>
    <n v="5.6140000000000001E-3"/>
    <n v="5.6140000000000001E-3"/>
    <s v="USD"/>
    <n v="1"/>
    <n v="5.6140000000000001E-3"/>
    <n v="5.6140000000000001E-3"/>
    <s v="N"/>
    <n v="0.1"/>
    <n v="5.0526E-3"/>
    <n v="1"/>
    <s v="888003935693"/>
    <n v="2.5263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"/>
    <n v="5.0000000000000004E-6"/>
    <n v="1.0000000000000001E-5"/>
    <s v="USD"/>
    <n v="1"/>
    <n v="5.0000000000000004E-6"/>
    <n v="1.0000000000000001E-5"/>
    <s v="N"/>
    <n v="0.1"/>
    <n v="9.0000000000000002E-6"/>
    <n v="1"/>
    <s v="888003935693"/>
    <n v="4.5000000000000001E-6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2.0999999999999999E-5"/>
    <n v="2.0999999999999999E-5"/>
    <s v="USD"/>
    <n v="1"/>
    <n v="2.0999999999999999E-5"/>
    <n v="2.0999999999999999E-5"/>
    <s v="N"/>
    <n v="0.1"/>
    <n v="1.8899999999999999E-5"/>
    <n v="1"/>
    <s v="888003935693"/>
    <n v="9.4499999999999993E-6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"/>
    <n v="6.0000000000000002E-5"/>
    <n v="1.8000000000000001E-4"/>
    <s v="USD"/>
    <n v="1"/>
    <n v="6.0000000000000002E-5"/>
    <n v="1.8000000000000001E-4"/>
    <s v="N"/>
    <n v="0.1"/>
    <n v="1.6200000000000001E-4"/>
    <n v="1"/>
    <s v="888003935693"/>
    <n v="8.1000000000000004E-5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9.0000000000000006E-5"/>
    <n v="9.0000000000000006E-5"/>
    <s v="USD"/>
    <n v="1"/>
    <n v="9.0000000000000006E-5"/>
    <n v="9.0000000000000006E-5"/>
    <s v="N"/>
    <n v="0.1"/>
    <n v="8.1000000000000004E-5"/>
    <n v="1"/>
    <s v="888003935693"/>
    <n v="4.0500000000000002E-5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"/>
    <n v="1.2133000000000001E-4"/>
    <n v="3.6399000000000002E-4"/>
    <s v="USD"/>
    <n v="1"/>
    <n v="1.2133000000000001E-4"/>
    <n v="3.6399000000000002E-4"/>
    <s v="N"/>
    <n v="0.1"/>
    <n v="3.2759E-4"/>
    <n v="1"/>
    <s v="888003935693"/>
    <n v="1.63795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"/>
    <n v="1.7799999999999999E-4"/>
    <n v="3.5599999999999998E-4"/>
    <s v="USD"/>
    <n v="1"/>
    <n v="1.7799999999999999E-4"/>
    <n v="3.5599999999999998E-4"/>
    <s v="N"/>
    <n v="0.1"/>
    <n v="3.2039999999999998E-4"/>
    <n v="1"/>
    <s v="888003935693"/>
    <n v="1.6019999999999999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"/>
    <n v="2.285E-4"/>
    <n v="4.57E-4"/>
    <s v="USD"/>
    <n v="1"/>
    <n v="2.285E-4"/>
    <n v="4.57E-4"/>
    <s v="N"/>
    <n v="0.1"/>
    <n v="4.1130000000000002E-4"/>
    <n v="1"/>
    <s v="888003935693"/>
    <n v="2.0565000000000001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2.3599999999999999E-4"/>
    <n v="2.3599999999999999E-4"/>
    <s v="USD"/>
    <n v="1"/>
    <n v="2.3599999999999999E-4"/>
    <n v="2.3599999999999999E-4"/>
    <s v="N"/>
    <n v="0.1"/>
    <n v="2.1240000000000001E-4"/>
    <n v="1"/>
    <s v="888003935693"/>
    <n v="1.0620000000000001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"/>
    <n v="1.0165E-3"/>
    <n v="2.0330000000000001E-3"/>
    <s v="USD"/>
    <n v="1"/>
    <n v="1.0165E-3"/>
    <n v="2.0330000000000001E-3"/>
    <s v="N"/>
    <n v="0.1"/>
    <n v="1.8297000000000001E-3"/>
    <n v="1"/>
    <s v="888003935693"/>
    <n v="9.1485000000000004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"/>
    <n v="2.7146700000000002E-3"/>
    <n v="8.1440100000000001E-3"/>
    <s v="USD"/>
    <n v="1"/>
    <n v="2.7146700000000002E-3"/>
    <n v="8.1440100000000001E-3"/>
    <s v="N"/>
    <n v="0.1"/>
    <n v="7.3296100000000003E-3"/>
    <n v="1"/>
    <s v="888003935693"/>
    <n v="3.6648050000000001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4.065E-3"/>
    <n v="4.065E-3"/>
    <s v="USD"/>
    <n v="1"/>
    <n v="4.065E-3"/>
    <n v="4.065E-3"/>
    <s v="N"/>
    <n v="0.1"/>
    <n v="3.6584999999999999E-3"/>
    <n v="1"/>
    <s v="888003935693"/>
    <n v="1.8292499999999999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4.1749999999999999E-3"/>
    <n v="4.1749999999999999E-3"/>
    <s v="USD"/>
    <n v="1"/>
    <n v="4.1749999999999999E-3"/>
    <n v="4.1749999999999999E-3"/>
    <s v="N"/>
    <n v="0.1"/>
    <n v="3.7575E-3"/>
    <n v="1"/>
    <s v="888003935693"/>
    <n v="1.87875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1"/>
    <n v="1.065E-3"/>
    <n v="1.065E-3"/>
    <s v="USD"/>
    <n v="1"/>
    <n v="1.065E-3"/>
    <n v="1.065E-3"/>
    <s v="N"/>
    <n v="0.1"/>
    <n v="9.5850000000000004E-4"/>
    <n v="1"/>
    <s v="888003935693"/>
    <n v="4.7925000000000002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1"/>
    <n v="3.1220000000000002E-3"/>
    <n v="3.1220000000000002E-3"/>
    <s v="USD"/>
    <n v="1"/>
    <n v="3.1220000000000002E-3"/>
    <n v="3.1220000000000002E-3"/>
    <s v="N"/>
    <n v="0.1"/>
    <n v="2.8097999999999999E-3"/>
    <n v="1"/>
    <s v="888003935693"/>
    <n v="1.4048999999999999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1"/>
    <n v="3.6579999999999998E-3"/>
    <n v="3.6579999999999998E-3"/>
    <s v="USD"/>
    <n v="1"/>
    <n v="3.6579999999999998E-3"/>
    <n v="3.6579999999999998E-3"/>
    <s v="N"/>
    <n v="0.1"/>
    <n v="3.2921999999999999E-3"/>
    <n v="1"/>
    <s v="888003935693"/>
    <n v="1.6461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2"/>
    <n v="4.6119999999999998E-3"/>
    <n v="9.2239999999999996E-3"/>
    <s v="USD"/>
    <n v="1"/>
    <n v="4.6119999999999998E-3"/>
    <n v="9.2239999999999996E-3"/>
    <s v="N"/>
    <n v="0.1"/>
    <n v="8.3015999999999993E-3"/>
    <n v="1"/>
    <s v="888003935693"/>
    <n v="4.1507999999999996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3.4499999999999999E-3"/>
    <n v="3.4499999999999999E-3"/>
    <s v="USD"/>
    <n v="1"/>
    <n v="3.4499999999999999E-3"/>
    <n v="3.4499999999999999E-3"/>
    <s v="N"/>
    <n v="0.1"/>
    <n v="3.1050000000000001E-3"/>
    <n v="1"/>
    <s v="888003935693"/>
    <n v="1.5525000000000001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1.8699999999999999E-4"/>
    <n v="1.8699999999999999E-4"/>
    <s v="USD"/>
    <n v="1"/>
    <n v="1.8699999999999999E-4"/>
    <n v="1.8699999999999999E-4"/>
    <s v="N"/>
    <n v="0.1"/>
    <n v="1.683E-4"/>
    <n v="1"/>
    <s v="888003935693"/>
    <n v="8.4149999999999999E-5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2.0019999999999999E-3"/>
    <n v="2.0019999999999999E-3"/>
    <s v="USD"/>
    <n v="1"/>
    <n v="2.0019999999999999E-3"/>
    <n v="2.0019999999999999E-3"/>
    <s v="N"/>
    <n v="0.1"/>
    <n v="1.8018000000000001E-3"/>
    <n v="1"/>
    <s v="888003935693"/>
    <n v="9.0090000000000005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2.1570000000000001E-3"/>
    <n v="2.1570000000000001E-3"/>
    <s v="USD"/>
    <n v="1"/>
    <n v="2.1570000000000001E-3"/>
    <n v="2.1570000000000001E-3"/>
    <s v="N"/>
    <n v="0.1"/>
    <n v="1.9413E-3"/>
    <n v="1"/>
    <s v="888003935693"/>
    <n v="9.7064999999999999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1.031E-3"/>
    <n v="1.031E-3"/>
    <s v="USD"/>
    <n v="1"/>
    <n v="1.031E-3"/>
    <n v="1.031E-3"/>
    <s v="N"/>
    <n v="0.1"/>
    <n v="9.2789999999999995E-4"/>
    <n v="1"/>
    <s v="888003935693"/>
    <n v="4.6394999999999997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2"/>
    <n v="3.0695000000000002E-3"/>
    <n v="6.1390000000000004E-3"/>
    <s v="USD"/>
    <n v="1"/>
    <n v="3.0695000000000002E-3"/>
    <n v="6.1390000000000004E-3"/>
    <s v="N"/>
    <n v="0.1"/>
    <n v="5.5250999999999998E-3"/>
    <n v="1"/>
    <s v="888003935693"/>
    <n v="2.7625499999999999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3.6770000000000001E-3"/>
    <n v="3.6770000000000001E-3"/>
    <s v="USD"/>
    <n v="1"/>
    <n v="3.6770000000000001E-3"/>
    <n v="3.6770000000000001E-3"/>
    <s v="N"/>
    <n v="0.1"/>
    <n v="3.3092999999999998E-3"/>
    <n v="1"/>
    <s v="888003935693"/>
    <n v="1.6546499999999999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8.5120000000000005E-3"/>
    <n v="8.5120000000000005E-3"/>
    <s v="USD"/>
    <n v="1"/>
    <n v="8.5120000000000005E-3"/>
    <n v="8.5120000000000005E-3"/>
    <s v="N"/>
    <n v="0.1"/>
    <n v="7.6607999999999997E-3"/>
    <n v="1"/>
    <s v="888003935693"/>
    <n v="3.8303999999999999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1.0000000000000001E-5"/>
    <n v="1.0000000000000001E-5"/>
    <s v="USD"/>
    <n v="1"/>
    <n v="1.0000000000000001E-5"/>
    <n v="1.0000000000000001E-5"/>
    <s v="N"/>
    <n v="0.1"/>
    <n v="9.0000000000000002E-6"/>
    <n v="1"/>
    <s v="888003935693"/>
    <n v="4.5000000000000001E-6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"/>
    <n v="1.0499999999999999E-5"/>
    <n v="2.0999999999999999E-5"/>
    <s v="USD"/>
    <n v="1"/>
    <n v="1.0499999999999999E-5"/>
    <n v="2.0999999999999999E-5"/>
    <s v="N"/>
    <n v="0.1"/>
    <n v="1.8899999999999999E-5"/>
    <n v="1"/>
    <s v="888003935693"/>
    <n v="9.4499999999999993E-6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5"/>
    <n v="1.8E-5"/>
    <n v="9.0000000000000006E-5"/>
    <s v="USD"/>
    <n v="1"/>
    <n v="1.8E-5"/>
    <n v="9.0000000000000006E-5"/>
    <s v="N"/>
    <n v="0.1"/>
    <n v="8.1000000000000004E-5"/>
    <n v="1"/>
    <s v="888003935693"/>
    <n v="4.0500000000000002E-5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6.9999999999999994E-5"/>
    <n v="6.9999999999999994E-5"/>
    <s v="USD"/>
    <n v="1"/>
    <n v="6.9999999999999994E-5"/>
    <n v="6.9999999999999994E-5"/>
    <s v="N"/>
    <n v="0.1"/>
    <n v="6.3E-5"/>
    <n v="1"/>
    <s v="888003935693"/>
    <n v="3.15E-5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3.1199999999999999E-4"/>
    <n v="3.1199999999999999E-4"/>
    <s v="USD"/>
    <n v="1"/>
    <n v="3.1199999999999999E-4"/>
    <n v="3.1199999999999999E-4"/>
    <s v="N"/>
    <n v="0.1"/>
    <n v="2.8079999999999999E-4"/>
    <n v="1"/>
    <s v="888003935693"/>
    <n v="1.404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4"/>
    <n v="1.9824999999999999E-3"/>
    <n v="7.9299999999999995E-3"/>
    <s v="USD"/>
    <n v="1"/>
    <n v="1.9824999999999999E-3"/>
    <n v="7.9299999999999995E-3"/>
    <s v="N"/>
    <n v="0.1"/>
    <n v="7.1370000000000001E-3"/>
    <n v="1"/>
    <s v="888003935693"/>
    <n v="3.5685000000000001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"/>
    <n v="2.3265E-3"/>
    <n v="4.653E-3"/>
    <s v="USD"/>
    <n v="1"/>
    <n v="2.3265E-3"/>
    <n v="4.653E-3"/>
    <s v="N"/>
    <n v="0.1"/>
    <n v="4.1876999999999999E-3"/>
    <n v="1"/>
    <s v="888003935693"/>
    <n v="2.09385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"/>
    <n v="2.395E-3"/>
    <n v="4.79E-3"/>
    <s v="USD"/>
    <n v="1"/>
    <n v="2.395E-3"/>
    <n v="4.79E-3"/>
    <s v="N"/>
    <n v="0.1"/>
    <n v="4.3109999999999997E-3"/>
    <n v="1"/>
    <s v="888003935693"/>
    <n v="2.1554999999999999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3"/>
    <n v="2.454E-3"/>
    <n v="7.3619999999999996E-3"/>
    <s v="USD"/>
    <n v="1"/>
    <n v="2.454E-3"/>
    <n v="7.3619999999999996E-3"/>
    <s v="N"/>
    <n v="0.1"/>
    <n v="6.6258000000000003E-3"/>
    <n v="1"/>
    <s v="888003935693"/>
    <n v="3.3129000000000001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3.4489999999999998E-3"/>
    <n v="3.4489999999999998E-3"/>
    <s v="USD"/>
    <n v="1"/>
    <n v="3.4489999999999998E-3"/>
    <n v="3.4489999999999998E-3"/>
    <s v="N"/>
    <n v="0.1"/>
    <n v="3.1040999999999998E-3"/>
    <n v="1"/>
    <s v="888003935693"/>
    <n v="1.5520499999999999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6.3239999999999998E-3"/>
    <n v="6.3239999999999998E-3"/>
    <s v="USD"/>
    <n v="1"/>
    <n v="6.3239999999999998E-3"/>
    <n v="6.3239999999999998E-3"/>
    <s v="N"/>
    <n v="0.1"/>
    <n v="5.6915999999999998E-3"/>
    <n v="1"/>
    <s v="888003935693"/>
    <n v="2.8457999999999999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2"/>
    <n v="1.3845000000000001E-3"/>
    <n v="2.7690000000000002E-3"/>
    <s v="USD"/>
    <n v="1"/>
    <n v="1.3845000000000001E-3"/>
    <n v="2.7690000000000002E-3"/>
    <s v="N"/>
    <n v="0.1"/>
    <n v="2.4921000000000001E-3"/>
    <n v="1"/>
    <s v="888003935693"/>
    <n v="1.2460500000000001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"/>
    <n v="2.6280000000000001E-3"/>
    <n v="2.6280000000000001E-3"/>
    <s v="USD"/>
    <n v="1"/>
    <n v="2.6280000000000001E-3"/>
    <n v="2.6280000000000001E-3"/>
    <s v="N"/>
    <n v="0.1"/>
    <n v="2.3652E-3"/>
    <n v="1"/>
    <s v="888003935693"/>
    <n v="1.1826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2"/>
    <n v="2.679E-3"/>
    <n v="5.3579999999999999E-3"/>
    <s v="USD"/>
    <n v="1"/>
    <n v="2.679E-3"/>
    <n v="5.3579999999999999E-3"/>
    <s v="N"/>
    <n v="0.1"/>
    <n v="4.8221999999999996E-3"/>
    <n v="1"/>
    <s v="888003935693"/>
    <n v="2.4110999999999998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1.0000000000000001E-5"/>
    <n v="1.0000000000000001E-5"/>
    <s v="USD"/>
    <n v="1"/>
    <n v="1.0000000000000001E-5"/>
    <n v="1.0000000000000001E-5"/>
    <s v="N"/>
    <n v="0.1"/>
    <n v="9.0000000000000002E-6"/>
    <n v="1"/>
    <s v="888003935693"/>
    <n v="4.5000000000000001E-6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2.0999999999999999E-5"/>
    <n v="2.0999999999999999E-5"/>
    <s v="USD"/>
    <n v="1"/>
    <n v="2.0999999999999999E-5"/>
    <n v="2.0999999999999999E-5"/>
    <s v="N"/>
    <n v="0.1"/>
    <n v="1.8899999999999999E-5"/>
    <n v="1"/>
    <s v="888003935693"/>
    <n v="9.4499999999999993E-6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3.4999999999999997E-5"/>
    <n v="3.4999999999999997E-5"/>
    <s v="USD"/>
    <n v="1"/>
    <n v="3.4999999999999997E-5"/>
    <n v="3.4999999999999997E-5"/>
    <s v="N"/>
    <n v="0.1"/>
    <n v="3.15E-5"/>
    <n v="1"/>
    <s v="888003935693"/>
    <n v="1.575E-5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4.1E-5"/>
    <n v="4.1E-5"/>
    <s v="USD"/>
    <n v="1"/>
    <n v="4.1E-5"/>
    <n v="4.1E-5"/>
    <s v="N"/>
    <n v="0.1"/>
    <n v="3.6900000000000002E-5"/>
    <n v="1"/>
    <s v="888003935693"/>
    <n v="1.8450000000000001E-5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6.9999999999999994E-5"/>
    <n v="6.9999999999999994E-5"/>
    <s v="USD"/>
    <n v="1"/>
    <n v="6.9999999999999994E-5"/>
    <n v="6.9999999999999994E-5"/>
    <s v="N"/>
    <n v="0.1"/>
    <n v="6.3E-5"/>
    <n v="1"/>
    <s v="888003935693"/>
    <n v="3.15E-5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9.0000000000000006E-5"/>
    <n v="9.0000000000000006E-5"/>
    <s v="USD"/>
    <n v="1"/>
    <n v="9.0000000000000006E-5"/>
    <n v="9.0000000000000006E-5"/>
    <s v="N"/>
    <n v="0.1"/>
    <n v="8.1000000000000004E-5"/>
    <n v="1"/>
    <s v="888003935693"/>
    <n v="4.0500000000000002E-5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9.1000000000000003E-5"/>
    <n v="9.1000000000000003E-5"/>
    <s v="USD"/>
    <n v="1"/>
    <n v="9.1000000000000003E-5"/>
    <n v="9.1000000000000003E-5"/>
    <s v="N"/>
    <n v="0.1"/>
    <n v="8.1899999999999999E-5"/>
    <n v="1"/>
    <s v="888003935693"/>
    <n v="4.0949999999999999E-5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3"/>
    <n v="8.1099999999999998E-4"/>
    <n v="2.4329999999999998E-3"/>
    <s v="USD"/>
    <n v="1"/>
    <n v="8.1099999999999998E-4"/>
    <n v="2.4329999999999998E-3"/>
    <s v="N"/>
    <n v="0.1"/>
    <n v="2.1897000000000002E-3"/>
    <n v="1"/>
    <s v="888003935693"/>
    <n v="1.0948500000000001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2.4870000000000001E-3"/>
    <n v="2.4870000000000001E-3"/>
    <s v="USD"/>
    <n v="1"/>
    <n v="2.4870000000000001E-3"/>
    <n v="2.4870000000000001E-3"/>
    <s v="N"/>
    <n v="0.1"/>
    <n v="2.2382999999999999E-3"/>
    <n v="1"/>
    <s v="888003935693"/>
    <n v="1.11915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2.6499999999999999E-4"/>
    <n v="2.6499999999999999E-4"/>
    <s v="USD"/>
    <n v="1"/>
    <n v="2.6499999999999999E-4"/>
    <n v="2.6499999999999999E-4"/>
    <s v="N"/>
    <n v="0.1"/>
    <n v="2.385E-4"/>
    <n v="1"/>
    <s v="888003935693"/>
    <n v="1.1925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4.1599999999999997E-4"/>
    <n v="4.1599999999999997E-4"/>
    <s v="USD"/>
    <n v="1"/>
    <n v="4.1599999999999997E-4"/>
    <n v="4.1599999999999997E-4"/>
    <s v="N"/>
    <n v="0.1"/>
    <n v="3.7439999999999999E-4"/>
    <n v="1"/>
    <s v="888003935693"/>
    <n v="1.872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7.0899999999999999E-4"/>
    <n v="7.0899999999999999E-4"/>
    <s v="USD"/>
    <n v="1"/>
    <n v="7.0899999999999999E-4"/>
    <n v="7.0899999999999999E-4"/>
    <s v="N"/>
    <n v="0.1"/>
    <n v="6.3809999999999995E-4"/>
    <n v="1"/>
    <s v="888003935693"/>
    <n v="3.1904999999999998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2.7899999999999999E-3"/>
    <n v="2.7899999999999999E-3"/>
    <s v="USD"/>
    <n v="1"/>
    <n v="2.7899999999999999E-3"/>
    <n v="2.7899999999999999E-3"/>
    <s v="N"/>
    <n v="0.1"/>
    <n v="2.5110000000000002E-3"/>
    <n v="1"/>
    <s v="888003935693"/>
    <n v="1.2555000000000001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2"/>
    <n v="4.2640000000000004E-3"/>
    <n v="8.5280000000000009E-3"/>
    <s v="USD"/>
    <n v="1"/>
    <n v="4.2640000000000004E-3"/>
    <n v="8.5280000000000009E-3"/>
    <s v="N"/>
    <n v="0.1"/>
    <n v="7.6752000000000001E-3"/>
    <n v="1"/>
    <s v="888003935693"/>
    <n v="3.8376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"/>
    <n v="1.219E-3"/>
    <n v="1.219E-3"/>
    <s v="USD"/>
    <n v="1"/>
    <n v="1.219E-3"/>
    <n v="1.219E-3"/>
    <s v="N"/>
    <n v="0.1"/>
    <n v="1.0970999999999999E-3"/>
    <n v="1"/>
    <s v="888003935693"/>
    <n v="5.4854999999999997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3"/>
    <n v="2.5853299999999998E-3"/>
    <n v="7.7559899999999999E-3"/>
    <s v="USD"/>
    <n v="1"/>
    <n v="2.5853299999999998E-3"/>
    <n v="7.7559899999999999E-3"/>
    <s v="N"/>
    <n v="0.1"/>
    <n v="6.9803900000000004E-3"/>
    <n v="1"/>
    <s v="888003935693"/>
    <n v="3.4901950000000002E-3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5.4799999999999998E-4"/>
    <n v="5.4799999999999998E-4"/>
    <s v="USD"/>
    <n v="1"/>
    <n v="5.4799999999999998E-4"/>
    <n v="5.4799999999999998E-4"/>
    <s v="N"/>
    <n v="0.1"/>
    <n v="4.9319999999999995E-4"/>
    <n v="1"/>
    <s v="888003935693"/>
    <n v="2.4659999999999998E-4"/>
  </r>
  <r>
    <s v="Sumo / Thizz Nation / Khayree"/>
    <n v="229"/>
    <x v="1"/>
    <m/>
    <s v="CA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2.147E-3"/>
    <n v="2.147E-3"/>
    <s v="USD"/>
    <n v="1"/>
    <n v="2.147E-3"/>
    <n v="2.147E-3"/>
    <s v="N"/>
    <n v="0.1"/>
    <n v="1.9323000000000001E-3"/>
    <n v="1"/>
    <s v="888003935693"/>
    <n v="9.6615000000000004E-4"/>
  </r>
  <r>
    <s v="Sumo / Thizz Nation / Khayree"/>
    <n v="229"/>
    <x v="1"/>
    <m/>
    <s v="CZ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6.0000000000000002E-6"/>
    <n v="6.0000000000000002E-6"/>
    <s v="USD"/>
    <n v="1"/>
    <n v="6.0000000000000002E-6"/>
    <n v="6.0000000000000002E-6"/>
    <s v="N"/>
    <n v="0.1"/>
    <n v="5.4E-6"/>
    <n v="1"/>
    <s v="888003935693"/>
    <n v="2.7E-6"/>
  </r>
  <r>
    <s v="Sumo / Thizz Nation / Khayree"/>
    <n v="229"/>
    <x v="1"/>
    <m/>
    <s v="CZ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"/>
    <n v="7.0500000000000006E-5"/>
    <n v="1.4100000000000001E-4"/>
    <s v="USD"/>
    <n v="1"/>
    <n v="7.0500000000000006E-5"/>
    <n v="1.4100000000000001E-4"/>
    <s v="N"/>
    <n v="0.1"/>
    <n v="1.2689999999999999E-4"/>
    <n v="1"/>
    <s v="888003935693"/>
    <n v="6.3449999999999997E-5"/>
  </r>
  <r>
    <s v="Sumo / Thizz Nation / Khayree"/>
    <n v="229"/>
    <x v="1"/>
    <m/>
    <s v="CZ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6.0000000000000002E-6"/>
    <n v="6.0000000000000002E-6"/>
    <s v="USD"/>
    <n v="1"/>
    <n v="6.0000000000000002E-6"/>
    <n v="6.0000000000000002E-6"/>
    <s v="N"/>
    <n v="0.1"/>
    <n v="5.4E-6"/>
    <n v="1"/>
    <s v="888003935693"/>
    <n v="2.7E-6"/>
  </r>
  <r>
    <s v="Sumo / Thizz Nation / Khayree"/>
    <n v="229"/>
    <x v="1"/>
    <m/>
    <s v="CZ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6.0000000000000002E-6"/>
    <n v="6.0000000000000002E-6"/>
    <s v="USD"/>
    <n v="1"/>
    <n v="6.0000000000000002E-6"/>
    <n v="6.0000000000000002E-6"/>
    <s v="N"/>
    <n v="0.1"/>
    <n v="5.4E-6"/>
    <n v="1"/>
    <s v="888003935693"/>
    <n v="2.7E-6"/>
  </r>
  <r>
    <s v="Sumo / Thizz Nation / Khayree"/>
    <n v="229"/>
    <x v="1"/>
    <m/>
    <s v="CZ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1.4100000000000001E-4"/>
    <n v="1.4100000000000001E-4"/>
    <s v="USD"/>
    <n v="1"/>
    <n v="1.4100000000000001E-4"/>
    <n v="1.4100000000000001E-4"/>
    <s v="N"/>
    <n v="0.1"/>
    <n v="1.2689999999999999E-4"/>
    <n v="1"/>
    <s v="888003935693"/>
    <n v="6.3449999999999997E-5"/>
  </r>
  <r>
    <s v="Sumo / Thizz Nation / Khayree"/>
    <n v="229"/>
    <x v="1"/>
    <m/>
    <s v="DE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2"/>
    <n v="1.6715E-3"/>
    <n v="3.3430000000000001E-3"/>
    <s v="USD"/>
    <n v="1"/>
    <n v="1.6715E-3"/>
    <n v="3.3430000000000001E-3"/>
    <s v="N"/>
    <n v="0.1"/>
    <n v="3.0087E-3"/>
    <n v="1"/>
    <s v="888003935693"/>
    <n v="1.50435E-3"/>
  </r>
  <r>
    <s v="Sumo / Thizz Nation / Khayree"/>
    <n v="229"/>
    <x v="1"/>
    <m/>
    <s v="DE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2"/>
    <n v="1.3715000000000001E-3"/>
    <n v="2.7430000000000002E-3"/>
    <s v="USD"/>
    <n v="1"/>
    <n v="1.3715000000000001E-3"/>
    <n v="2.7430000000000002E-3"/>
    <s v="N"/>
    <n v="0.1"/>
    <n v="2.4686999999999999E-3"/>
    <n v="1"/>
    <s v="888003935693"/>
    <n v="1.2343499999999999E-3"/>
  </r>
  <r>
    <s v="Sumo / Thizz Nation / Khayree"/>
    <n v="229"/>
    <x v="1"/>
    <m/>
    <s v="DE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1"/>
    <n v="2.8739999999999998E-3"/>
    <n v="2.8739999999999998E-3"/>
    <s v="USD"/>
    <n v="1"/>
    <n v="2.8739999999999998E-3"/>
    <n v="2.8739999999999998E-3"/>
    <s v="N"/>
    <n v="0.1"/>
    <n v="2.5866000000000001E-3"/>
    <n v="1"/>
    <s v="888003935693"/>
    <n v="1.2933E-3"/>
  </r>
  <r>
    <s v="Sumo / Thizz Nation / Khayree"/>
    <n v="229"/>
    <x v="1"/>
    <m/>
    <s v="DE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2.9150000000000001E-3"/>
    <n v="2.9150000000000001E-3"/>
    <s v="USD"/>
    <n v="1"/>
    <n v="2.9150000000000001E-3"/>
    <n v="2.9150000000000001E-3"/>
    <s v="N"/>
    <n v="0.1"/>
    <n v="2.6235E-3"/>
    <n v="1"/>
    <s v="888003935693"/>
    <n v="1.31175E-3"/>
  </r>
  <r>
    <s v="Sumo / Thizz Nation / Khayree"/>
    <n v="229"/>
    <x v="1"/>
    <m/>
    <s v="DE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9.1690000000000001E-3"/>
    <n v="9.1690000000000001E-3"/>
    <s v="USD"/>
    <n v="1"/>
    <n v="9.1690000000000001E-3"/>
    <n v="9.1690000000000001E-3"/>
    <s v="N"/>
    <n v="0.1"/>
    <n v="8.2521000000000001E-3"/>
    <n v="1"/>
    <s v="888003935693"/>
    <n v="4.12605E-3"/>
  </r>
  <r>
    <s v="Sumo / Thizz Nation / Khayree"/>
    <n v="229"/>
    <x v="1"/>
    <m/>
    <s v="DE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3.0370000000000002E-3"/>
    <n v="3.0370000000000002E-3"/>
    <s v="USD"/>
    <n v="1"/>
    <n v="3.0370000000000002E-3"/>
    <n v="3.0370000000000002E-3"/>
    <s v="N"/>
    <n v="0.1"/>
    <n v="2.7333000000000001E-3"/>
    <n v="1"/>
    <s v="888003935693"/>
    <n v="1.3666500000000001E-3"/>
  </r>
  <r>
    <s v="Sumo / Thizz Nation / Khayree"/>
    <n v="229"/>
    <x v="1"/>
    <m/>
    <s v="DE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2.6740000000000002E-3"/>
    <n v="2.6740000000000002E-3"/>
    <s v="USD"/>
    <n v="1"/>
    <n v="2.6740000000000002E-3"/>
    <n v="2.6740000000000002E-3"/>
    <s v="N"/>
    <n v="0.1"/>
    <n v="2.4066000000000001E-3"/>
    <n v="1"/>
    <s v="888003935693"/>
    <n v="1.2033E-3"/>
  </r>
  <r>
    <s v="Sumo / Thizz Nation / Khayree"/>
    <n v="229"/>
    <x v="1"/>
    <m/>
    <s v="DE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2"/>
    <n v="1.6100000000000001E-4"/>
    <n v="3.2200000000000002E-4"/>
    <s v="USD"/>
    <n v="1"/>
    <n v="1.6100000000000001E-4"/>
    <n v="3.2200000000000002E-4"/>
    <s v="N"/>
    <n v="0.1"/>
    <n v="2.898E-4"/>
    <n v="1"/>
    <s v="888003935693"/>
    <n v="1.449E-4"/>
  </r>
  <r>
    <s v="Sumo / Thizz Nation / Khayree"/>
    <n v="229"/>
    <x v="1"/>
    <m/>
    <s v="DE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2.6899999999999998E-4"/>
    <n v="2.6899999999999998E-4"/>
    <s v="USD"/>
    <n v="1"/>
    <n v="2.6899999999999998E-4"/>
    <n v="2.6899999999999998E-4"/>
    <s v="N"/>
    <n v="0.1"/>
    <n v="2.421E-4"/>
    <n v="1"/>
    <s v="888003935693"/>
    <n v="1.2105E-4"/>
  </r>
  <r>
    <s v="Sumo / Thizz Nation / Khayree"/>
    <n v="229"/>
    <x v="1"/>
    <m/>
    <s v="DE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2.7399999999999999E-4"/>
    <n v="2.7399999999999999E-4"/>
    <s v="USD"/>
    <n v="1"/>
    <n v="2.7399999999999999E-4"/>
    <n v="2.7399999999999999E-4"/>
    <s v="N"/>
    <n v="0.1"/>
    <n v="2.4659999999999998E-4"/>
    <n v="1"/>
    <s v="888003935693"/>
    <n v="1.2329999999999999E-4"/>
  </r>
  <r>
    <s v="Sumo / Thizz Nation / Khayree"/>
    <n v="229"/>
    <x v="1"/>
    <m/>
    <s v="DE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4"/>
    <n v="3.7125E-4"/>
    <n v="1.485E-3"/>
    <s v="USD"/>
    <n v="1"/>
    <n v="3.7125E-4"/>
    <n v="1.485E-3"/>
    <s v="N"/>
    <n v="0.1"/>
    <n v="1.3365E-3"/>
    <n v="1"/>
    <s v="888003935693"/>
    <n v="6.6825000000000001E-4"/>
  </r>
  <r>
    <s v="Sumo / Thizz Nation / Khayree"/>
    <n v="229"/>
    <x v="1"/>
    <m/>
    <s v="DE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3.9500000000000001E-4"/>
    <n v="3.9500000000000001E-4"/>
    <s v="USD"/>
    <n v="1"/>
    <n v="3.9500000000000001E-4"/>
    <n v="3.9500000000000001E-4"/>
    <s v="N"/>
    <n v="0.1"/>
    <n v="3.5550000000000002E-4"/>
    <n v="1"/>
    <s v="888003935693"/>
    <n v="1.7775000000000001E-4"/>
  </r>
  <r>
    <s v="Sumo / Thizz Nation / Khayree"/>
    <n v="229"/>
    <x v="1"/>
    <m/>
    <s v="FI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2.3699999999999999E-4"/>
    <n v="2.3699999999999999E-4"/>
    <s v="USD"/>
    <n v="1"/>
    <n v="2.3699999999999999E-4"/>
    <n v="2.3699999999999999E-4"/>
    <s v="N"/>
    <n v="0.1"/>
    <n v="2.1330000000000001E-4"/>
    <n v="1"/>
    <s v="888003935693"/>
    <n v="1.0665E-4"/>
  </r>
  <r>
    <s v="Sumo / Thizz Nation / Khayree"/>
    <n v="229"/>
    <x v="1"/>
    <m/>
    <s v="FI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2.3699999999999999E-4"/>
    <n v="2.3699999999999999E-4"/>
    <s v="USD"/>
    <n v="1"/>
    <n v="2.3699999999999999E-4"/>
    <n v="2.3699999999999999E-4"/>
    <s v="N"/>
    <n v="0.1"/>
    <n v="2.1330000000000001E-4"/>
    <n v="1"/>
    <s v="888003935693"/>
    <n v="1.0665E-4"/>
  </r>
  <r>
    <s v="Sumo / Thizz Nation / Khayree"/>
    <n v="229"/>
    <x v="1"/>
    <m/>
    <s v="FR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"/>
    <n v="1.1969999999999999E-3"/>
    <n v="1.1969999999999999E-3"/>
    <s v="USD"/>
    <n v="1"/>
    <n v="1.1969999999999999E-3"/>
    <n v="1.1969999999999999E-3"/>
    <s v="N"/>
    <n v="0.1"/>
    <n v="1.0773E-3"/>
    <n v="1"/>
    <s v="888003935693"/>
    <n v="5.3865E-4"/>
  </r>
  <r>
    <s v="Sumo / Thizz Nation / Khayree"/>
    <n v="229"/>
    <x v="1"/>
    <m/>
    <s v="FR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"/>
    <n v="4.35E-5"/>
    <n v="8.7000000000000001E-5"/>
    <s v="USD"/>
    <n v="1"/>
    <n v="4.35E-5"/>
    <n v="8.7000000000000001E-5"/>
    <s v="N"/>
    <n v="0.1"/>
    <n v="7.8300000000000006E-5"/>
    <n v="1"/>
    <s v="888003935693"/>
    <n v="3.9150000000000003E-5"/>
  </r>
  <r>
    <s v="Sumo / Thizz Nation / Khayree"/>
    <n v="229"/>
    <x v="1"/>
    <m/>
    <s v="FR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8.7000000000000001E-5"/>
    <n v="8.7000000000000001E-5"/>
    <s v="USD"/>
    <n v="1"/>
    <n v="8.7000000000000001E-5"/>
    <n v="8.7000000000000001E-5"/>
    <s v="N"/>
    <n v="0.1"/>
    <n v="7.8300000000000006E-5"/>
    <n v="1"/>
    <s v="888003935693"/>
    <n v="3.9150000000000003E-5"/>
  </r>
  <r>
    <s v="Sumo / Thizz Nation / Khayree"/>
    <n v="229"/>
    <x v="1"/>
    <m/>
    <s v="FR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2"/>
    <n v="2.5450000000000001E-4"/>
    <n v="5.0900000000000001E-4"/>
    <s v="USD"/>
    <n v="1"/>
    <n v="2.5450000000000001E-4"/>
    <n v="5.0900000000000001E-4"/>
    <s v="N"/>
    <n v="0.1"/>
    <n v="4.5810000000000002E-4"/>
    <n v="1"/>
    <s v="888003935693"/>
    <n v="2.2905000000000001E-4"/>
  </r>
  <r>
    <s v="Sumo / Thizz Nation / Khayree"/>
    <n v="229"/>
    <x v="1"/>
    <m/>
    <s v="FR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2.9799999999999998E-4"/>
    <n v="2.9799999999999998E-4"/>
    <s v="USD"/>
    <n v="1"/>
    <n v="2.9799999999999998E-4"/>
    <n v="2.9799999999999998E-4"/>
    <s v="N"/>
    <n v="0.1"/>
    <n v="2.6820000000000001E-4"/>
    <n v="1"/>
    <s v="888003935693"/>
    <n v="1.3410000000000001E-4"/>
  </r>
  <r>
    <s v="Sumo / Thizz Nation / Khayree"/>
    <n v="229"/>
    <x v="1"/>
    <m/>
    <s v="GB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"/>
    <n v="2.104E-3"/>
    <n v="2.104E-3"/>
    <s v="USD"/>
    <n v="1"/>
    <n v="2.104E-3"/>
    <n v="2.104E-3"/>
    <s v="N"/>
    <n v="0.1"/>
    <n v="1.8936000000000001E-3"/>
    <n v="1"/>
    <s v="888003935693"/>
    <n v="9.4680000000000003E-4"/>
  </r>
  <r>
    <s v="Sumo / Thizz Nation / Khayree"/>
    <n v="229"/>
    <x v="1"/>
    <m/>
    <s v="GB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9.0000000000000002E-6"/>
    <n v="9.0000000000000002E-6"/>
    <s v="USD"/>
    <n v="1"/>
    <n v="9.0000000000000002E-6"/>
    <n v="9.0000000000000002E-6"/>
    <s v="N"/>
    <n v="0.1"/>
    <n v="8.1000000000000004E-6"/>
    <n v="1"/>
    <s v="888003935693"/>
    <n v="4.0500000000000002E-6"/>
  </r>
  <r>
    <s v="Sumo / Thizz Nation / Khayree"/>
    <n v="229"/>
    <x v="1"/>
    <m/>
    <s v="GB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1E-4"/>
    <n v="1E-4"/>
    <s v="USD"/>
    <n v="1"/>
    <n v="1E-4"/>
    <n v="1E-4"/>
    <s v="N"/>
    <n v="0.1"/>
    <n v="9.0000000000000006E-5"/>
    <n v="1"/>
    <s v="888003935693"/>
    <n v="4.5000000000000003E-5"/>
  </r>
  <r>
    <s v="Sumo / Thizz Nation / Khayree"/>
    <n v="229"/>
    <x v="1"/>
    <m/>
    <s v="GB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"/>
    <n v="4.46E-4"/>
    <n v="1.338E-3"/>
    <s v="USD"/>
    <n v="1"/>
    <n v="4.46E-4"/>
    <n v="1.338E-3"/>
    <s v="N"/>
    <n v="0.1"/>
    <n v="1.2042000000000001E-3"/>
    <n v="1"/>
    <s v="888003935693"/>
    <n v="6.0210000000000005E-4"/>
  </r>
  <r>
    <s v="Sumo / Thizz Nation / Khayree"/>
    <n v="229"/>
    <x v="1"/>
    <m/>
    <s v="GB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"/>
    <n v="5.1566999999999997E-4"/>
    <n v="1.5470099999999999E-3"/>
    <s v="USD"/>
    <n v="1"/>
    <n v="5.1566999999999997E-4"/>
    <n v="1.5470099999999999E-3"/>
    <s v="N"/>
    <n v="0.1"/>
    <n v="1.3923099999999999E-3"/>
    <n v="1"/>
    <s v="888003935693"/>
    <n v="6.9615499999999995E-4"/>
  </r>
  <r>
    <s v="Sumo / Thizz Nation / Khayree"/>
    <n v="229"/>
    <x v="1"/>
    <m/>
    <s v="GB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9.0000000000000002E-6"/>
    <n v="9.0000000000000002E-6"/>
    <s v="USD"/>
    <n v="1"/>
    <n v="9.0000000000000002E-6"/>
    <n v="9.0000000000000002E-6"/>
    <s v="N"/>
    <n v="0.1"/>
    <n v="8.1000000000000004E-6"/>
    <n v="1"/>
    <s v="888003935693"/>
    <n v="4.0500000000000002E-6"/>
  </r>
  <r>
    <s v="Sumo / Thizz Nation / Khayree"/>
    <n v="229"/>
    <x v="1"/>
    <m/>
    <s v="GB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3.9300000000000001E-4"/>
    <n v="3.9300000000000001E-4"/>
    <s v="USD"/>
    <n v="1"/>
    <n v="3.9300000000000001E-4"/>
    <n v="3.9300000000000001E-4"/>
    <s v="N"/>
    <n v="0.1"/>
    <n v="3.5369999999999998E-4"/>
    <n v="1"/>
    <s v="888003935693"/>
    <n v="1.7684999999999999E-4"/>
  </r>
  <r>
    <s v="Sumo / Thizz Nation / Khayree"/>
    <n v="229"/>
    <x v="1"/>
    <m/>
    <s v="GB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9.0000000000000002E-6"/>
    <n v="9.0000000000000002E-6"/>
    <s v="USD"/>
    <n v="1"/>
    <n v="9.0000000000000002E-6"/>
    <n v="9.0000000000000002E-6"/>
    <s v="N"/>
    <n v="0.1"/>
    <n v="8.1000000000000004E-6"/>
    <n v="1"/>
    <s v="888003935693"/>
    <n v="4.0500000000000002E-6"/>
  </r>
  <r>
    <s v="Sumo / Thizz Nation / Khayree"/>
    <n v="229"/>
    <x v="1"/>
    <m/>
    <s v="GB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1.0578000000000001E-2"/>
    <n v="1.0578000000000001E-2"/>
    <s v="USD"/>
    <n v="1"/>
    <n v="1.0578000000000001E-2"/>
    <n v="1.0578000000000001E-2"/>
    <s v="N"/>
    <n v="0.1"/>
    <n v="9.5201999999999995E-3"/>
    <n v="1"/>
    <s v="888003935693"/>
    <n v="4.7600999999999997E-3"/>
  </r>
  <r>
    <s v="Sumo / Thizz Nation / Khayree"/>
    <n v="229"/>
    <x v="1"/>
    <m/>
    <s v="GB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1E-4"/>
    <n v="1E-4"/>
    <s v="USD"/>
    <n v="1"/>
    <n v="1E-4"/>
    <n v="1E-4"/>
    <s v="N"/>
    <n v="0.1"/>
    <n v="9.0000000000000006E-5"/>
    <n v="1"/>
    <s v="888003935693"/>
    <n v="4.5000000000000003E-5"/>
  </r>
  <r>
    <s v="Sumo / Thizz Nation / Khayree"/>
    <n v="229"/>
    <x v="1"/>
    <m/>
    <s v="GB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2.3000000000000001E-4"/>
    <n v="2.3000000000000001E-4"/>
    <s v="USD"/>
    <n v="1"/>
    <n v="2.3000000000000001E-4"/>
    <n v="2.3000000000000001E-4"/>
    <s v="N"/>
    <n v="0.1"/>
    <n v="2.0699999999999999E-4"/>
    <n v="1"/>
    <s v="888003935693"/>
    <n v="1.0349999999999999E-4"/>
  </r>
  <r>
    <s v="Sumo / Thizz Nation / Khayree"/>
    <n v="229"/>
    <x v="1"/>
    <m/>
    <s v="HU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2.1100000000000001E-4"/>
    <n v="2.1100000000000001E-4"/>
    <s v="USD"/>
    <n v="1"/>
    <n v="2.1100000000000001E-4"/>
    <n v="2.1100000000000001E-4"/>
    <s v="N"/>
    <n v="0.1"/>
    <n v="1.8990000000000001E-4"/>
    <n v="1"/>
    <s v="888003935693"/>
    <n v="9.4950000000000004E-5"/>
  </r>
  <r>
    <s v="Sumo / Thizz Nation / Khayree"/>
    <n v="229"/>
    <x v="1"/>
    <m/>
    <s v="HU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8.92E-4"/>
    <n v="8.92E-4"/>
    <s v="USD"/>
    <n v="1"/>
    <n v="8.92E-4"/>
    <n v="8.92E-4"/>
    <s v="N"/>
    <n v="0.1"/>
    <n v="8.028E-4"/>
    <n v="1"/>
    <s v="888003935693"/>
    <n v="4.014E-4"/>
  </r>
  <r>
    <s v="Sumo / Thizz Nation / Khayree"/>
    <n v="229"/>
    <x v="1"/>
    <m/>
    <s v="IE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1.4474000000000001E-2"/>
    <n v="1.4474000000000001E-2"/>
    <s v="USD"/>
    <n v="1"/>
    <n v="1.4474000000000001E-2"/>
    <n v="1.4474000000000001E-2"/>
    <s v="N"/>
    <n v="0.1"/>
    <n v="1.3026599999999999E-2"/>
    <n v="1"/>
    <s v="888003935693"/>
    <n v="6.5132999999999996E-3"/>
  </r>
  <r>
    <s v="Sumo / Thizz Nation / Khayree"/>
    <n v="229"/>
    <x v="1"/>
    <m/>
    <s v="IT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"/>
    <n v="2.4060000000000002E-3"/>
    <n v="2.4060000000000002E-3"/>
    <s v="USD"/>
    <n v="1"/>
    <n v="2.4060000000000002E-3"/>
    <n v="2.4060000000000002E-3"/>
    <s v="N"/>
    <n v="0.1"/>
    <n v="2.1654000000000001E-3"/>
    <n v="1"/>
    <s v="888003935693"/>
    <n v="1.0827E-3"/>
  </r>
  <r>
    <s v="Sumo / Thizz Nation / Khayree"/>
    <n v="229"/>
    <x v="1"/>
    <m/>
    <s v="IT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9.3999999999999994E-5"/>
    <n v="9.3999999999999994E-5"/>
    <s v="USD"/>
    <n v="1"/>
    <n v="9.3999999999999994E-5"/>
    <n v="9.3999999999999994E-5"/>
    <s v="N"/>
    <n v="0.1"/>
    <n v="8.4599999999999996E-5"/>
    <n v="1"/>
    <s v="888003935693"/>
    <n v="4.2299999999999998E-5"/>
  </r>
  <r>
    <s v="Sumo / Thizz Nation / Khayree"/>
    <n v="229"/>
    <x v="1"/>
    <m/>
    <s v="JP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2"/>
    <n v="1.2358000000000001E-4"/>
    <n v="1.48296E-3"/>
    <s v="USD"/>
    <n v="1"/>
    <n v="1.2358000000000001E-4"/>
    <n v="1.48296E-3"/>
    <s v="N"/>
    <n v="0.1"/>
    <n v="1.3346600000000001E-3"/>
    <n v="1"/>
    <s v="888003935693"/>
    <n v="6.6733000000000005E-4"/>
  </r>
  <r>
    <s v="Sumo / Thizz Nation / Khayree"/>
    <n v="229"/>
    <x v="1"/>
    <m/>
    <s v="JP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7"/>
    <n v="1.9414000000000001E-4"/>
    <n v="1.3589800000000001E-3"/>
    <s v="USD"/>
    <n v="1"/>
    <n v="1.9414000000000001E-4"/>
    <n v="1.3589800000000001E-3"/>
    <s v="N"/>
    <n v="0.1"/>
    <n v="1.2230800000000001E-3"/>
    <n v="1"/>
    <s v="888003935693"/>
    <n v="6.1154000000000004E-4"/>
  </r>
  <r>
    <s v="Sumo / Thizz Nation / Khayree"/>
    <n v="229"/>
    <x v="1"/>
    <m/>
    <s v="JP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4"/>
    <n v="2.8925000000000001E-4"/>
    <n v="1.157E-3"/>
    <s v="USD"/>
    <n v="1"/>
    <n v="2.8925000000000001E-4"/>
    <n v="1.157E-3"/>
    <s v="N"/>
    <n v="0.1"/>
    <n v="1.0413E-3"/>
    <n v="1"/>
    <s v="888003935693"/>
    <n v="5.2065E-4"/>
  </r>
  <r>
    <s v="Sumo / Thizz Nation / Khayree"/>
    <n v="229"/>
    <x v="1"/>
    <m/>
    <s v="JP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7"/>
    <n v="3.2613999999999999E-4"/>
    <n v="2.28298E-3"/>
    <s v="USD"/>
    <n v="1"/>
    <n v="3.2613999999999999E-4"/>
    <n v="2.28298E-3"/>
    <s v="N"/>
    <n v="0.1"/>
    <n v="2.0546800000000001E-3"/>
    <n v="1"/>
    <s v="888003935693"/>
    <n v="1.0273400000000001E-3"/>
  </r>
  <r>
    <s v="Sumo / Thizz Nation / Khayree"/>
    <n v="229"/>
    <x v="1"/>
    <m/>
    <s v="JP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0"/>
    <n v="3.8620000000000001E-4"/>
    <n v="3.862E-3"/>
    <s v="USD"/>
    <n v="1"/>
    <n v="3.8620000000000001E-4"/>
    <n v="3.862E-3"/>
    <s v="N"/>
    <n v="0.1"/>
    <n v="3.4757999999999998E-3"/>
    <n v="1"/>
    <s v="888003935693"/>
    <n v="1.7378999999999999E-3"/>
  </r>
  <r>
    <s v="Sumo / Thizz Nation / Khayree"/>
    <n v="229"/>
    <x v="1"/>
    <m/>
    <s v="JP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9"/>
    <n v="4.8733000000000001E-4"/>
    <n v="4.3859700000000003E-3"/>
    <s v="USD"/>
    <n v="1"/>
    <n v="4.8733000000000001E-4"/>
    <n v="4.3859700000000003E-3"/>
    <s v="N"/>
    <n v="0.1"/>
    <n v="3.9473700000000004E-3"/>
    <n v="1"/>
    <s v="888003935693"/>
    <n v="1.9736850000000002E-3"/>
  </r>
  <r>
    <s v="Sumo / Thizz Nation / Khayree"/>
    <n v="229"/>
    <x v="1"/>
    <m/>
    <s v="JP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4"/>
    <n v="5.9425000000000005E-4"/>
    <n v="2.3770000000000002E-3"/>
    <s v="USD"/>
    <n v="1"/>
    <n v="5.9425000000000005E-4"/>
    <n v="2.3770000000000002E-3"/>
    <s v="N"/>
    <n v="0.1"/>
    <n v="2.1392999999999998E-3"/>
    <n v="1"/>
    <s v="888003935693"/>
    <n v="1.0696499999999999E-3"/>
  </r>
  <r>
    <s v="Sumo / Thizz Nation / Khayree"/>
    <n v="229"/>
    <x v="1"/>
    <m/>
    <s v="JP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9"/>
    <n v="6.5932999999999996E-4"/>
    <n v="5.9339700000000002E-3"/>
    <s v="USD"/>
    <n v="1"/>
    <n v="6.5932999999999996E-4"/>
    <n v="5.9339700000000002E-3"/>
    <s v="N"/>
    <n v="0.1"/>
    <n v="5.3405700000000002E-3"/>
    <n v="1"/>
    <s v="888003935693"/>
    <n v="2.6702850000000001E-3"/>
  </r>
  <r>
    <s v="Sumo / Thizz Nation / Khayree"/>
    <n v="229"/>
    <x v="1"/>
    <m/>
    <s v="JP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3"/>
    <n v="7.0899999999999999E-4"/>
    <n v="2.127E-3"/>
    <s v="USD"/>
    <n v="1"/>
    <n v="7.0899999999999999E-4"/>
    <n v="2.127E-3"/>
    <s v="N"/>
    <n v="0.1"/>
    <n v="1.9143000000000001E-3"/>
    <n v="1"/>
    <s v="888003935693"/>
    <n v="9.5715000000000004E-4"/>
  </r>
  <r>
    <s v="Sumo / Thizz Nation / Khayree"/>
    <n v="229"/>
    <x v="1"/>
    <m/>
    <s v="JP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4"/>
    <n v="7.8600000000000002E-4"/>
    <n v="3.1440000000000001E-3"/>
    <s v="USD"/>
    <n v="1"/>
    <n v="7.8600000000000002E-4"/>
    <n v="3.1440000000000001E-3"/>
    <s v="N"/>
    <n v="0.1"/>
    <n v="2.8295999999999998E-3"/>
    <n v="1"/>
    <s v="888003935693"/>
    <n v="1.4147999999999999E-3"/>
  </r>
  <r>
    <s v="Sumo / Thizz Nation / Khayree"/>
    <n v="229"/>
    <x v="1"/>
    <m/>
    <s v="JP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6"/>
    <n v="9.6316999999999996E-4"/>
    <n v="5.7790200000000002E-3"/>
    <s v="USD"/>
    <n v="1"/>
    <n v="9.6316999999999996E-4"/>
    <n v="5.7790200000000002E-3"/>
    <s v="N"/>
    <n v="0.1"/>
    <n v="5.20112E-3"/>
    <n v="1"/>
    <s v="888003935693"/>
    <n v="2.60056E-3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1"/>
    <n v="9.859999999999999E-4"/>
    <n v="9.859999999999999E-4"/>
    <s v="USD"/>
    <n v="1"/>
    <n v="9.859999999999999E-4"/>
    <n v="9.859999999999999E-4"/>
    <s v="N"/>
    <n v="0.1"/>
    <n v="8.8739999999999999E-4"/>
    <n v="1"/>
    <s v="888003935693"/>
    <n v="4.437E-4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6"/>
    <n v="1.6169999999999999E-5"/>
    <n v="9.7020000000000003E-5"/>
    <s v="USD"/>
    <n v="1"/>
    <n v="1.6169999999999999E-5"/>
    <n v="9.7020000000000003E-5"/>
    <s v="N"/>
    <n v="0.1"/>
    <n v="8.7319999999999997E-5"/>
    <n v="1"/>
    <s v="888003935693"/>
    <n v="4.3659999999999999E-5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4"/>
    <n v="1.7799999999999999E-4"/>
    <n v="7.1199999999999996E-4"/>
    <s v="USD"/>
    <n v="1"/>
    <n v="1.7799999999999999E-4"/>
    <n v="7.1199999999999996E-4"/>
    <s v="N"/>
    <n v="0.1"/>
    <n v="6.4079999999999996E-4"/>
    <n v="1"/>
    <s v="888003935693"/>
    <n v="3.2039999999999998E-4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"/>
    <n v="7.6099999999999996E-4"/>
    <n v="1.5219999999999999E-3"/>
    <s v="USD"/>
    <n v="1"/>
    <n v="7.6099999999999996E-4"/>
    <n v="1.5219999999999999E-3"/>
    <s v="N"/>
    <n v="0.1"/>
    <n v="1.3698E-3"/>
    <n v="1"/>
    <s v="888003935693"/>
    <n v="6.8490000000000001E-4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5.53E-4"/>
    <n v="5.53E-4"/>
    <s v="USD"/>
    <n v="1"/>
    <n v="5.53E-4"/>
    <n v="5.53E-4"/>
    <s v="N"/>
    <n v="0.1"/>
    <n v="4.9770000000000001E-4"/>
    <n v="1"/>
    <s v="888003935693"/>
    <n v="2.4885E-4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5"/>
    <n v="1.5999999999999999E-6"/>
    <n v="7.9999999999999996E-6"/>
    <s v="USD"/>
    <n v="1"/>
    <n v="1.5999999999999999E-6"/>
    <n v="7.9999999999999996E-6"/>
    <s v="N"/>
    <n v="0.1"/>
    <n v="7.1999999999999997E-6"/>
    <n v="1"/>
    <s v="888003935693"/>
    <n v="3.5999999999999998E-6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1.54E-4"/>
    <n v="1.54E-4"/>
    <s v="USD"/>
    <n v="1"/>
    <n v="1.54E-4"/>
    <n v="1.54E-4"/>
    <s v="N"/>
    <n v="0.1"/>
    <n v="1.3860000000000001E-4"/>
    <n v="1"/>
    <s v="888003935693"/>
    <n v="6.9300000000000004E-5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3.2299999999999999E-4"/>
    <n v="3.2299999999999999E-4"/>
    <s v="USD"/>
    <n v="1"/>
    <n v="3.2299999999999999E-4"/>
    <n v="3.2299999999999999E-4"/>
    <s v="N"/>
    <n v="0.1"/>
    <n v="2.9070000000000002E-4"/>
    <n v="1"/>
    <s v="888003935693"/>
    <n v="1.4535000000000001E-4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3.9399999999999998E-4"/>
    <n v="3.9399999999999998E-4"/>
    <s v="USD"/>
    <n v="1"/>
    <n v="3.9399999999999998E-4"/>
    <n v="3.9399999999999998E-4"/>
    <s v="N"/>
    <n v="0.1"/>
    <n v="3.546E-4"/>
    <n v="1"/>
    <s v="888003935693"/>
    <n v="1.773E-4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1.769E-3"/>
    <n v="1.769E-3"/>
    <s v="USD"/>
    <n v="1"/>
    <n v="1.769E-3"/>
    <n v="1.769E-3"/>
    <s v="N"/>
    <n v="0.1"/>
    <n v="1.5920999999999999E-3"/>
    <n v="1"/>
    <s v="888003935693"/>
    <n v="7.9604999999999997E-4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"/>
    <n v="8.2000000000000001E-5"/>
    <n v="8.2000000000000001E-5"/>
    <s v="USD"/>
    <n v="1"/>
    <n v="8.2000000000000001E-5"/>
    <n v="8.2000000000000001E-5"/>
    <s v="N"/>
    <n v="0.1"/>
    <n v="7.3800000000000005E-5"/>
    <n v="1"/>
    <s v="888003935693"/>
    <n v="3.6900000000000002E-5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4"/>
    <n v="1.9999999999999999E-6"/>
    <n v="7.9999999999999996E-6"/>
    <s v="USD"/>
    <n v="1"/>
    <n v="1.9999999999999999E-6"/>
    <n v="7.9999999999999996E-6"/>
    <s v="N"/>
    <n v="0.1"/>
    <n v="7.1999999999999997E-6"/>
    <n v="1"/>
    <s v="888003935693"/>
    <n v="3.5999999999999998E-6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1.2E-4"/>
    <n v="1.2E-4"/>
    <s v="USD"/>
    <n v="1"/>
    <n v="1.2E-4"/>
    <n v="1.2E-4"/>
    <s v="N"/>
    <n v="0.1"/>
    <n v="1.08E-4"/>
    <n v="1"/>
    <s v="888003935693"/>
    <n v="5.3999999999999998E-5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3"/>
    <n v="5.6767000000000005E-4"/>
    <n v="1.70301E-3"/>
    <s v="USD"/>
    <n v="1"/>
    <n v="5.6767000000000005E-4"/>
    <n v="1.70301E-3"/>
    <s v="N"/>
    <n v="0.1"/>
    <n v="1.5327100000000001E-3"/>
    <n v="1"/>
    <s v="888003935693"/>
    <n v="7.6635500000000003E-4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3"/>
    <n v="1.5670000000000001E-5"/>
    <n v="4.7009999999999999E-5"/>
    <s v="USD"/>
    <n v="1"/>
    <n v="1.5670000000000001E-5"/>
    <n v="4.7009999999999999E-5"/>
    <s v="N"/>
    <n v="0.1"/>
    <n v="4.231E-5"/>
    <n v="1"/>
    <s v="888003935693"/>
    <n v="2.1155E-5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1.8599999999999999E-4"/>
    <n v="1.8599999999999999E-4"/>
    <s v="USD"/>
    <n v="1"/>
    <n v="1.8599999999999999E-4"/>
    <n v="1.8599999999999999E-4"/>
    <s v="N"/>
    <n v="0.1"/>
    <n v="1.674E-4"/>
    <n v="1"/>
    <s v="888003935693"/>
    <n v="8.3700000000000002E-5"/>
  </r>
  <r>
    <s v="Sumo / Thizz Nation / Khayree"/>
    <n v="229"/>
    <x v="1"/>
    <m/>
    <s v="MX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8.0900000000000004E-4"/>
    <n v="8.0900000000000004E-4"/>
    <s v="USD"/>
    <n v="1"/>
    <n v="8.0900000000000004E-4"/>
    <n v="8.0900000000000004E-4"/>
    <s v="N"/>
    <n v="0.1"/>
    <n v="7.2809999999999997E-4"/>
    <n v="1"/>
    <s v="888003935693"/>
    <n v="3.6404999999999999E-4"/>
  </r>
  <r>
    <s v="Sumo / Thizz Nation / Khayree"/>
    <n v="229"/>
    <x v="1"/>
    <m/>
    <s v="NL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2.1310000000000001E-3"/>
    <n v="2.1310000000000001E-3"/>
    <s v="USD"/>
    <n v="1"/>
    <n v="2.1310000000000001E-3"/>
    <n v="2.1310000000000001E-3"/>
    <s v="N"/>
    <n v="0.1"/>
    <n v="1.9178999999999999E-3"/>
    <n v="1"/>
    <s v="888003935693"/>
    <n v="9.5894999999999997E-4"/>
  </r>
  <r>
    <s v="Sumo / Thizz Nation / Khayree"/>
    <n v="229"/>
    <x v="1"/>
    <m/>
    <s v="NL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4.3200000000000001E-3"/>
    <n v="4.3200000000000001E-3"/>
    <s v="USD"/>
    <n v="1"/>
    <n v="4.3200000000000001E-3"/>
    <n v="4.3200000000000001E-3"/>
    <s v="N"/>
    <n v="0.1"/>
    <n v="3.888E-3"/>
    <n v="1"/>
    <s v="888003935693"/>
    <n v="1.944E-3"/>
  </r>
  <r>
    <s v="Sumo / Thizz Nation / Khayree"/>
    <n v="229"/>
    <x v="1"/>
    <m/>
    <s v="NZ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2.4420000000000002E-3"/>
    <n v="2.4420000000000002E-3"/>
    <s v="USD"/>
    <n v="1"/>
    <n v="2.4420000000000002E-3"/>
    <n v="2.4420000000000002E-3"/>
    <s v="N"/>
    <n v="0.1"/>
    <n v="2.1978000000000002E-3"/>
    <n v="1"/>
    <s v="888003935693"/>
    <n v="1.0989000000000001E-3"/>
  </r>
  <r>
    <s v="Sumo / Thizz Nation / Khayree"/>
    <n v="229"/>
    <x v="1"/>
    <m/>
    <s v="NZ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2.5330000000000001E-3"/>
    <n v="2.5330000000000001E-3"/>
    <s v="USD"/>
    <n v="1"/>
    <n v="2.5330000000000001E-3"/>
    <n v="2.5330000000000001E-3"/>
    <s v="N"/>
    <n v="0.1"/>
    <n v="2.2797E-3"/>
    <n v="1"/>
    <s v="888003935693"/>
    <n v="1.13985E-3"/>
  </r>
  <r>
    <s v="Sumo / Thizz Nation / Khayree"/>
    <n v="229"/>
    <x v="1"/>
    <m/>
    <s v="PH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6.9999999999999999E-6"/>
    <n v="6.9999999999999999E-6"/>
    <s v="USD"/>
    <n v="1"/>
    <n v="6.9999999999999999E-6"/>
    <n v="6.9999999999999999E-6"/>
    <s v="N"/>
    <n v="0.1"/>
    <n v="6.2999999999999998E-6"/>
    <n v="1"/>
    <s v="888003935693"/>
    <n v="3.1499999999999999E-6"/>
  </r>
  <r>
    <s v="Sumo / Thizz Nation / Khayree"/>
    <n v="229"/>
    <x v="1"/>
    <m/>
    <s v="PH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6.9999999999999999E-6"/>
    <n v="6.9999999999999999E-6"/>
    <s v="USD"/>
    <n v="1"/>
    <n v="6.9999999999999999E-6"/>
    <n v="6.9999999999999999E-6"/>
    <s v="N"/>
    <n v="0.1"/>
    <n v="6.2999999999999998E-6"/>
    <n v="1"/>
    <s v="888003935693"/>
    <n v="3.1499999999999999E-6"/>
  </r>
  <r>
    <s v="Sumo / Thizz Nation / Khayree"/>
    <n v="229"/>
    <x v="1"/>
    <m/>
    <s v="PH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"/>
    <n v="5.2249999999999996E-4"/>
    <n v="1.0449999999999999E-3"/>
    <s v="USD"/>
    <n v="1"/>
    <n v="5.2249999999999996E-4"/>
    <n v="1.0449999999999999E-3"/>
    <s v="N"/>
    <n v="0.1"/>
    <n v="9.4050000000000004E-4"/>
    <n v="1"/>
    <s v="888003935693"/>
    <n v="4.7025000000000002E-4"/>
  </r>
  <r>
    <s v="Sumo / Thizz Nation / Khayree"/>
    <n v="229"/>
    <x v="1"/>
    <m/>
    <s v="PH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6.9999999999999999E-6"/>
    <n v="6.9999999999999999E-6"/>
    <s v="USD"/>
    <n v="1"/>
    <n v="6.9999999999999999E-6"/>
    <n v="6.9999999999999999E-6"/>
    <s v="N"/>
    <n v="0.1"/>
    <n v="6.2999999999999998E-6"/>
    <n v="1"/>
    <s v="888003935693"/>
    <n v="3.1499999999999999E-6"/>
  </r>
  <r>
    <s v="Sumo / Thizz Nation / Khayree"/>
    <n v="229"/>
    <x v="1"/>
    <m/>
    <s v="PL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"/>
    <n v="1.5590000000000001E-3"/>
    <n v="1.5590000000000001E-3"/>
    <s v="USD"/>
    <n v="1"/>
    <n v="1.5590000000000001E-3"/>
    <n v="1.5590000000000001E-3"/>
    <s v="N"/>
    <n v="0.1"/>
    <n v="1.4031E-3"/>
    <n v="1"/>
    <s v="888003935693"/>
    <n v="7.0155E-4"/>
  </r>
  <r>
    <s v="Sumo / Thizz Nation / Khayree"/>
    <n v="229"/>
    <x v="1"/>
    <m/>
    <s v="PL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"/>
    <n v="8.4999999999999999E-6"/>
    <n v="1.7E-5"/>
    <s v="USD"/>
    <n v="1"/>
    <n v="8.4999999999999999E-6"/>
    <n v="1.7E-5"/>
    <s v="N"/>
    <n v="0.1"/>
    <n v="1.5299999999999999E-5"/>
    <n v="1"/>
    <s v="888003935693"/>
    <n v="7.6499999999999996E-6"/>
  </r>
  <r>
    <s v="Sumo / Thizz Nation / Khayree"/>
    <n v="229"/>
    <x v="1"/>
    <m/>
    <s v="PL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2.0000000000000002E-5"/>
    <n v="2.0000000000000002E-5"/>
    <s v="USD"/>
    <n v="1"/>
    <n v="2.0000000000000002E-5"/>
    <n v="2.0000000000000002E-5"/>
    <s v="N"/>
    <n v="0.1"/>
    <n v="1.8E-5"/>
    <n v="1"/>
    <s v="888003935693"/>
    <n v="9.0000000000000002E-6"/>
  </r>
  <r>
    <s v="Sumo / Thizz Nation / Khayree"/>
    <n v="229"/>
    <x v="1"/>
    <m/>
    <s v="PL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3.1999999999999999E-5"/>
    <n v="3.1999999999999999E-5"/>
    <s v="USD"/>
    <n v="1"/>
    <n v="3.1999999999999999E-5"/>
    <n v="3.1999999999999999E-5"/>
    <s v="N"/>
    <n v="0.1"/>
    <n v="2.8799999999999999E-5"/>
    <n v="1"/>
    <s v="888003935693"/>
    <n v="1.4399999999999999E-5"/>
  </r>
  <r>
    <s v="Sumo / Thizz Nation / Khayree"/>
    <n v="229"/>
    <x v="1"/>
    <m/>
    <s v="PL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1.645E-3"/>
    <n v="1.645E-3"/>
    <s v="USD"/>
    <n v="1"/>
    <n v="1.645E-3"/>
    <n v="1.645E-3"/>
    <s v="N"/>
    <n v="0.1"/>
    <n v="1.4805E-3"/>
    <n v="1"/>
    <s v="888003935693"/>
    <n v="7.4025000000000002E-4"/>
  </r>
  <r>
    <s v="Sumo / Thizz Nation / Khayree"/>
    <n v="229"/>
    <x v="1"/>
    <m/>
    <s v="PL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4.1910000000000003E-3"/>
    <n v="4.1910000000000003E-3"/>
    <s v="USD"/>
    <n v="1"/>
    <n v="4.1910000000000003E-3"/>
    <n v="4.1910000000000003E-3"/>
    <s v="N"/>
    <n v="0.1"/>
    <n v="3.7718999999999999E-3"/>
    <n v="1"/>
    <s v="888003935693"/>
    <n v="1.88595E-3"/>
  </r>
  <r>
    <s v="Sumo / Thizz Nation / Khayree"/>
    <n v="229"/>
    <x v="1"/>
    <m/>
    <s v="PL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1.7E-5"/>
    <n v="1.7E-5"/>
    <s v="USD"/>
    <n v="1"/>
    <n v="1.7E-5"/>
    <n v="1.7E-5"/>
    <s v="N"/>
    <n v="0.1"/>
    <n v="1.5299999999999999E-5"/>
    <n v="1"/>
    <s v="888003935693"/>
    <n v="7.6499999999999996E-6"/>
  </r>
  <r>
    <s v="Sumo / Thizz Nation / Khayree"/>
    <n v="229"/>
    <x v="1"/>
    <m/>
    <s v="PL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2.0000000000000002E-5"/>
    <n v="2.0000000000000002E-5"/>
    <s v="USD"/>
    <n v="1"/>
    <n v="2.0000000000000002E-5"/>
    <n v="2.0000000000000002E-5"/>
    <s v="N"/>
    <n v="0.1"/>
    <n v="1.8E-5"/>
    <n v="1"/>
    <s v="888003935693"/>
    <n v="9.0000000000000002E-6"/>
  </r>
  <r>
    <s v="Sumo / Thizz Nation / Khayree"/>
    <n v="229"/>
    <x v="1"/>
    <m/>
    <s v="PL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3.1999999999999999E-5"/>
    <n v="3.1999999999999999E-5"/>
    <s v="USD"/>
    <n v="1"/>
    <n v="3.1999999999999999E-5"/>
    <n v="3.1999999999999999E-5"/>
    <s v="N"/>
    <n v="0.1"/>
    <n v="2.8799999999999999E-5"/>
    <n v="1"/>
    <s v="888003935693"/>
    <n v="1.4399999999999999E-5"/>
  </r>
  <r>
    <s v="Sumo / Thizz Nation / Khayree"/>
    <n v="229"/>
    <x v="1"/>
    <m/>
    <s v="PL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1.7E-5"/>
    <n v="1.7E-5"/>
    <s v="USD"/>
    <n v="1"/>
    <n v="1.7E-5"/>
    <n v="1.7E-5"/>
    <s v="N"/>
    <n v="0.1"/>
    <n v="1.5299999999999999E-5"/>
    <n v="1"/>
    <s v="888003935693"/>
    <n v="7.6499999999999996E-6"/>
  </r>
  <r>
    <s v="Sumo / Thizz Nation / Khayree"/>
    <n v="229"/>
    <x v="1"/>
    <m/>
    <s v="PL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2.0000000000000002E-5"/>
    <n v="2.0000000000000002E-5"/>
    <s v="USD"/>
    <n v="1"/>
    <n v="2.0000000000000002E-5"/>
    <n v="2.0000000000000002E-5"/>
    <s v="N"/>
    <n v="0.1"/>
    <n v="1.8E-5"/>
    <n v="1"/>
    <s v="888003935693"/>
    <n v="9.0000000000000002E-6"/>
  </r>
  <r>
    <s v="Sumo / Thizz Nation / Khayree"/>
    <n v="229"/>
    <x v="1"/>
    <m/>
    <s v="PL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3.1999999999999999E-5"/>
    <n v="3.1999999999999999E-5"/>
    <s v="USD"/>
    <n v="1"/>
    <n v="3.1999999999999999E-5"/>
    <n v="3.1999999999999999E-5"/>
    <s v="N"/>
    <n v="0.1"/>
    <n v="2.8799999999999999E-5"/>
    <n v="1"/>
    <s v="888003935693"/>
    <n v="1.4399999999999999E-5"/>
  </r>
  <r>
    <s v="Sumo / Thizz Nation / Khayree"/>
    <n v="229"/>
    <x v="1"/>
    <m/>
    <s v="PL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5.9740000000000001E-3"/>
    <n v="5.9740000000000001E-3"/>
    <s v="USD"/>
    <n v="1"/>
    <n v="5.9740000000000001E-3"/>
    <n v="5.9740000000000001E-3"/>
    <s v="N"/>
    <n v="0.1"/>
    <n v="5.3765999999999996E-3"/>
    <n v="1"/>
    <s v="888003935693"/>
    <n v="2.6882999999999998E-3"/>
  </r>
  <r>
    <s v="Sumo / Thizz Nation / Khayree"/>
    <n v="229"/>
    <x v="1"/>
    <m/>
    <s v="PT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2.03E-4"/>
    <n v="2.03E-4"/>
    <s v="USD"/>
    <n v="1"/>
    <n v="2.03E-4"/>
    <n v="2.03E-4"/>
    <s v="N"/>
    <n v="0.1"/>
    <n v="1.827E-4"/>
    <n v="1"/>
    <s v="888003935693"/>
    <n v="9.1349999999999998E-5"/>
  </r>
  <r>
    <s v="Sumo / Thizz Nation / Khayree"/>
    <n v="229"/>
    <x v="1"/>
    <m/>
    <s v="R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5"/>
    <n v="4.4499999999999997E-4"/>
    <n v="2.225E-3"/>
    <s v="USD"/>
    <n v="1"/>
    <n v="4.4499999999999997E-4"/>
    <n v="2.225E-3"/>
    <s v="N"/>
    <n v="0.1"/>
    <n v="2.0024999999999999E-3"/>
    <n v="1"/>
    <s v="888003935693"/>
    <n v="1.00125E-3"/>
  </r>
  <r>
    <s v="Sumo / Thizz Nation / Khayree"/>
    <n v="229"/>
    <x v="1"/>
    <m/>
    <s v="TH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3.2200000000000002E-4"/>
    <n v="3.2200000000000002E-4"/>
    <s v="USD"/>
    <n v="1"/>
    <n v="3.2200000000000002E-4"/>
    <n v="3.2200000000000002E-4"/>
    <s v="N"/>
    <n v="0.1"/>
    <n v="2.898E-4"/>
    <n v="1"/>
    <s v="888003935693"/>
    <n v="1.449E-4"/>
  </r>
  <r>
    <s v="Sumo / Thizz Nation / Khayree"/>
    <n v="229"/>
    <x v="1"/>
    <m/>
    <s v="TW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1.3259999999999999E-3"/>
    <n v="1.3259999999999999E-3"/>
    <s v="USD"/>
    <n v="1"/>
    <n v="1.3259999999999999E-3"/>
    <n v="1.3259999999999999E-3"/>
    <s v="N"/>
    <n v="0.1"/>
    <n v="1.1934000000000001E-3"/>
    <n v="1"/>
    <s v="888003935693"/>
    <n v="5.9670000000000003E-4"/>
  </r>
  <r>
    <s v="Sumo / Thizz Nation / Khayree"/>
    <n v="229"/>
    <x v="1"/>
    <m/>
    <s v="U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5.1999999999999995E-4"/>
    <n v="5.1999999999999995E-4"/>
    <s v="USD"/>
    <n v="1"/>
    <n v="5.1999999999999995E-4"/>
    <n v="5.1999999999999995E-4"/>
    <s v="N"/>
    <n v="0.1"/>
    <n v="4.6799999999999999E-4"/>
    <n v="1"/>
    <s v="888003935693"/>
    <n v="2.34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"/>
    <n v="6.8300000000000001E-4"/>
    <n v="6.8300000000000001E-4"/>
    <s v="USD"/>
    <n v="1"/>
    <n v="6.8300000000000001E-4"/>
    <n v="6.8300000000000001E-4"/>
    <s v="N"/>
    <n v="0.1"/>
    <n v="6.1470000000000003E-4"/>
    <n v="1"/>
    <s v="888003935693"/>
    <n v="3.0735000000000002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6"/>
    <n v="1.5666300000000001E-3"/>
    <n v="2.5066080000000001E-2"/>
    <s v="USD"/>
    <n v="1"/>
    <n v="1.5666300000000001E-3"/>
    <n v="2.5066080000000001E-2"/>
    <s v="N"/>
    <n v="0.1"/>
    <n v="2.2559470000000002E-2"/>
    <n v="1"/>
    <s v="888003935693"/>
    <n v="1.1279735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5"/>
    <n v="1.7766699999999999E-3"/>
    <n v="2.6650050000000002E-2"/>
    <s v="USD"/>
    <n v="1"/>
    <n v="1.7766699999999999E-3"/>
    <n v="2.6650050000000002E-2"/>
    <s v="N"/>
    <n v="0.1"/>
    <n v="2.3985039999999999E-2"/>
    <n v="1"/>
    <s v="888003935693"/>
    <n v="1.19925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27"/>
    <n v="2.16037E-3"/>
    <n v="5.8329989999999998E-2"/>
    <s v="USD"/>
    <n v="1"/>
    <n v="2.16037E-3"/>
    <n v="5.8329989999999998E-2"/>
    <s v="N"/>
    <n v="0.1"/>
    <n v="5.249699E-2"/>
    <n v="1"/>
    <s v="888003935693"/>
    <n v="2.624849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30"/>
    <n v="2.3312699999999999E-3"/>
    <n v="6.9938100000000003E-2"/>
    <s v="USD"/>
    <n v="1"/>
    <n v="2.3312699999999999E-3"/>
    <n v="6.9938100000000003E-2"/>
    <s v="N"/>
    <n v="0.1"/>
    <n v="6.294429E-2"/>
    <n v="1"/>
    <s v="888003935693"/>
    <n v="3.147214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3"/>
    <n v="2.7374600000000002E-3"/>
    <n v="3.5586979999999997E-2"/>
    <s v="USD"/>
    <n v="1"/>
    <n v="2.7374600000000002E-3"/>
    <n v="3.5586979999999997E-2"/>
    <s v="N"/>
    <n v="0.1"/>
    <n v="3.2028279999999999E-2"/>
    <n v="1"/>
    <s v="888003935693"/>
    <n v="1.601414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3"/>
    <n v="3.1663099999999999E-3"/>
    <n v="4.1162030000000002E-2"/>
    <s v="USD"/>
    <n v="1"/>
    <n v="3.1663099999999999E-3"/>
    <n v="4.1162030000000002E-2"/>
    <s v="N"/>
    <n v="0.1"/>
    <n v="3.7045830000000002E-2"/>
    <n v="1"/>
    <s v="888003935693"/>
    <n v="1.8522915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21"/>
    <n v="3.4197099999999999E-3"/>
    <n v="7.1813909999999995E-2"/>
    <s v="USD"/>
    <n v="1"/>
    <n v="3.4197099999999999E-3"/>
    <n v="7.1813909999999995E-2"/>
    <s v="N"/>
    <n v="0.1"/>
    <n v="6.4632519999999999E-2"/>
    <n v="1"/>
    <s v="888003935693"/>
    <n v="3.231625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7"/>
    <n v="3.64088E-3"/>
    <n v="6.1894959999999999E-2"/>
    <s v="USD"/>
    <n v="1"/>
    <n v="3.64088E-3"/>
    <n v="6.1894959999999999E-2"/>
    <s v="N"/>
    <n v="0.1"/>
    <n v="5.5705459999999998E-2"/>
    <n v="1"/>
    <s v="888003935693"/>
    <n v="2.785272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9"/>
    <n v="3.7285299999999999E-3"/>
    <n v="7.0842069999999993E-2"/>
    <s v="USD"/>
    <n v="1"/>
    <n v="3.7285299999999999E-3"/>
    <n v="7.0842069999999993E-2"/>
    <s v="N"/>
    <n v="0.1"/>
    <n v="6.375786E-2"/>
    <n v="1"/>
    <s v="888003935693"/>
    <n v="3.187893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8"/>
    <n v="4.2142799999999999E-3"/>
    <n v="7.5857040000000001E-2"/>
    <s v="USD"/>
    <n v="1"/>
    <n v="4.2142799999999999E-3"/>
    <n v="7.5857040000000001E-2"/>
    <s v="N"/>
    <n v="0.1"/>
    <n v="6.827134E-2"/>
    <n v="1"/>
    <s v="888003935693"/>
    <n v="3.413567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7"/>
    <n v="4.53529E-3"/>
    <n v="7.7099929999999997E-2"/>
    <s v="USD"/>
    <n v="1"/>
    <n v="4.53529E-3"/>
    <n v="7.7099929999999997E-2"/>
    <s v="N"/>
    <n v="0.1"/>
    <n v="6.9389939999999997E-2"/>
    <n v="1"/>
    <s v="888003935693"/>
    <n v="3.469496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5"/>
    <n v="4.6966000000000004E-3"/>
    <n v="2.3483E-2"/>
    <s v="USD"/>
    <n v="1"/>
    <n v="4.6966000000000004E-3"/>
    <n v="2.3483E-2"/>
    <s v="N"/>
    <n v="0.1"/>
    <n v="2.1134699999999999E-2"/>
    <n v="1"/>
    <s v="888003935693"/>
    <n v="1.05673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20"/>
    <n v="6.5009500000000001E-3"/>
    <n v="0.130019"/>
    <s v="USD"/>
    <n v="1"/>
    <n v="6.5009500000000001E-3"/>
    <n v="0.130019"/>
    <s v="N"/>
    <n v="0.1"/>
    <n v="0.1170171"/>
    <n v="1"/>
    <s v="888003935693"/>
    <n v="5.850854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16"/>
    <n v="3.5206000000000001E-4"/>
    <n v="5.6329600000000002E-3"/>
    <s v="USD"/>
    <n v="1"/>
    <n v="3.5206000000000001E-4"/>
    <n v="5.6329600000000002E-3"/>
    <s v="N"/>
    <n v="0.1"/>
    <n v="5.0696600000000001E-3"/>
    <n v="1"/>
    <s v="888003935693"/>
    <n v="2.534830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12"/>
    <n v="4.3441999999999998E-4"/>
    <n v="5.2130400000000004E-3"/>
    <s v="USD"/>
    <n v="1"/>
    <n v="4.3441999999999998E-4"/>
    <n v="5.2130400000000004E-3"/>
    <s v="N"/>
    <n v="0.1"/>
    <n v="4.6917399999999998E-3"/>
    <n v="1"/>
    <s v="888003935693"/>
    <n v="2.34586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14"/>
    <n v="6.2235999999999997E-4"/>
    <n v="8.71304E-3"/>
    <s v="USD"/>
    <n v="1"/>
    <n v="6.2235999999999997E-4"/>
    <n v="8.71304E-3"/>
    <s v="N"/>
    <n v="0.1"/>
    <n v="7.8417399999999998E-3"/>
    <n v="1"/>
    <s v="888003935693"/>
    <n v="3.92086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15"/>
    <n v="6.4059999999999996E-4"/>
    <n v="9.6089999999999995E-3"/>
    <s v="USD"/>
    <n v="1"/>
    <n v="6.4059999999999996E-4"/>
    <n v="9.6089999999999995E-3"/>
    <s v="N"/>
    <n v="0.1"/>
    <n v="8.6481000000000006E-3"/>
    <n v="1"/>
    <s v="888003935693"/>
    <n v="4.3240500000000003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18"/>
    <n v="7.7861E-4"/>
    <n v="1.401498E-2"/>
    <s v="USD"/>
    <n v="1"/>
    <n v="7.7861E-4"/>
    <n v="1.401498E-2"/>
    <s v="N"/>
    <n v="0.1"/>
    <n v="1.261348E-2"/>
    <n v="1"/>
    <s v="888003935693"/>
    <n v="6.30673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15"/>
    <n v="1.06653E-3"/>
    <n v="1.599795E-2"/>
    <s v="USD"/>
    <n v="1"/>
    <n v="1.06653E-3"/>
    <n v="1.599795E-2"/>
    <s v="N"/>
    <n v="0.1"/>
    <n v="1.439815E-2"/>
    <n v="1"/>
    <s v="888003935693"/>
    <n v="7.199075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10"/>
    <n v="2.1583000000000001E-3"/>
    <n v="2.1583000000000001E-2"/>
    <s v="USD"/>
    <n v="1"/>
    <n v="2.1583000000000001E-3"/>
    <n v="2.1583000000000001E-2"/>
    <s v="N"/>
    <n v="0.1"/>
    <n v="1.94247E-2"/>
    <n v="1"/>
    <s v="888003935693"/>
    <n v="9.7123499999999998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15"/>
    <n v="2.4382000000000002E-3"/>
    <n v="3.6573000000000001E-2"/>
    <s v="USD"/>
    <n v="1"/>
    <n v="2.4382000000000002E-3"/>
    <n v="3.6573000000000001E-2"/>
    <s v="N"/>
    <n v="0.1"/>
    <n v="3.2915699999999999E-2"/>
    <n v="1"/>
    <s v="888003935693"/>
    <n v="1.64578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15"/>
    <n v="2.5950000000000001E-3"/>
    <n v="3.8925000000000001E-2"/>
    <s v="USD"/>
    <n v="1"/>
    <n v="2.5950000000000001E-3"/>
    <n v="3.8925000000000001E-2"/>
    <s v="N"/>
    <n v="0.1"/>
    <n v="3.5032500000000001E-2"/>
    <n v="1"/>
    <s v="888003935693"/>
    <n v="1.751625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10"/>
    <n v="2.3775000000000001E-4"/>
    <n v="2.6152499999999999E-2"/>
    <s v="USD"/>
    <n v="1"/>
    <n v="2.3775000000000001E-4"/>
    <n v="2.6152499999999999E-2"/>
    <s v="N"/>
    <n v="0.1"/>
    <n v="2.3537249999999999E-2"/>
    <n v="1"/>
    <s v="888003935693"/>
    <n v="1.176862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67"/>
    <n v="2.8454000000000001E-4"/>
    <n v="1.906418E-2"/>
    <s v="USD"/>
    <n v="1"/>
    <n v="2.8454000000000001E-4"/>
    <n v="1.906418E-2"/>
    <s v="N"/>
    <n v="0.1"/>
    <n v="1.7157760000000001E-2"/>
    <n v="1"/>
    <s v="888003935693"/>
    <n v="8.5788800000000005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51"/>
    <n v="3.6527E-4"/>
    <n v="1.8628769999999999E-2"/>
    <s v="USD"/>
    <n v="1"/>
    <n v="3.6527E-4"/>
    <n v="1.8628769999999999E-2"/>
    <s v="N"/>
    <n v="0.1"/>
    <n v="1.6765889999999999E-2"/>
    <n v="1"/>
    <s v="888003935693"/>
    <n v="8.3829449999999993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24"/>
    <n v="5.4321000000000003E-4"/>
    <n v="6.7358039999999994E-2"/>
    <s v="USD"/>
    <n v="1"/>
    <n v="5.4321000000000003E-4"/>
    <n v="6.7358039999999994E-2"/>
    <s v="N"/>
    <n v="0.1"/>
    <n v="6.0622240000000001E-2"/>
    <n v="1"/>
    <s v="888003935693"/>
    <n v="3.03111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17"/>
    <n v="6.5673000000000001E-4"/>
    <n v="7.6837409999999995E-2"/>
    <s v="USD"/>
    <n v="1"/>
    <n v="6.5673000000000001E-4"/>
    <n v="7.6837409999999995E-2"/>
    <s v="N"/>
    <n v="0.1"/>
    <n v="6.915367E-2"/>
    <n v="1"/>
    <s v="888003935693"/>
    <n v="3.457683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6"/>
    <n v="6.8017000000000002E-4"/>
    <n v="4.0810200000000003E-3"/>
    <s v="USD"/>
    <n v="1"/>
    <n v="6.8017000000000002E-4"/>
    <n v="4.0810200000000003E-3"/>
    <s v="N"/>
    <n v="0.1"/>
    <n v="3.6729200000000001E-3"/>
    <n v="1"/>
    <s v="888003935693"/>
    <n v="1.83646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10"/>
    <n v="7.5027000000000004E-4"/>
    <n v="8.2529699999999998E-2"/>
    <s v="USD"/>
    <n v="1"/>
    <n v="7.5027000000000004E-4"/>
    <n v="8.2529699999999998E-2"/>
    <s v="N"/>
    <n v="0.1"/>
    <n v="7.4276729999999999E-2"/>
    <n v="1"/>
    <s v="888003935693"/>
    <n v="3.713836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08"/>
    <n v="7.6159999999999997E-4"/>
    <n v="8.2252800000000001E-2"/>
    <s v="USD"/>
    <n v="1"/>
    <n v="7.6159999999999997E-4"/>
    <n v="8.2252800000000001E-2"/>
    <s v="N"/>
    <n v="0.1"/>
    <n v="7.4027519999999999E-2"/>
    <n v="1"/>
    <s v="888003935693"/>
    <n v="3.701376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18"/>
    <n v="8.2934999999999997E-4"/>
    <n v="9.78633E-2"/>
    <s v="USD"/>
    <n v="1"/>
    <n v="8.2934999999999997E-4"/>
    <n v="9.78633E-2"/>
    <s v="N"/>
    <n v="0.1"/>
    <n v="8.8076970000000004E-2"/>
    <n v="1"/>
    <s v="888003935693"/>
    <n v="4.403848500000000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3"/>
    <n v="8.8000000000000003E-4"/>
    <n v="2.0240000000000001E-2"/>
    <s v="USD"/>
    <n v="1"/>
    <n v="8.8000000000000003E-4"/>
    <n v="2.0240000000000001E-2"/>
    <s v="N"/>
    <n v="0.1"/>
    <n v="1.8216E-2"/>
    <n v="1"/>
    <s v="888003935693"/>
    <n v="9.1079999999999998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6"/>
    <n v="9.1763999999999995E-4"/>
    <n v="3.3035040000000002E-2"/>
    <s v="USD"/>
    <n v="1"/>
    <n v="9.1763999999999995E-4"/>
    <n v="3.3035040000000002E-2"/>
    <s v="N"/>
    <n v="0.1"/>
    <n v="2.9731540000000001E-2"/>
    <n v="1"/>
    <s v="888003935693"/>
    <n v="1.486577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95"/>
    <n v="1.04622E-3"/>
    <n v="9.9390900000000004E-2"/>
    <s v="USD"/>
    <n v="1"/>
    <n v="1.04622E-3"/>
    <n v="9.9390900000000004E-2"/>
    <s v="N"/>
    <n v="0.1"/>
    <n v="8.9451810000000007E-2"/>
    <n v="1"/>
    <s v="888003935693"/>
    <n v="4.4725905000000003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9"/>
    <n v="1.1217200000000001E-3"/>
    <n v="3.2529879999999997E-2"/>
    <s v="USD"/>
    <n v="1"/>
    <n v="1.1217200000000001E-3"/>
    <n v="3.2529879999999997E-2"/>
    <s v="N"/>
    <n v="0.1"/>
    <n v="2.927689E-2"/>
    <n v="1"/>
    <s v="888003935693"/>
    <n v="1.463844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3"/>
    <n v="1.14715E-3"/>
    <n v="3.7855949999999999E-2"/>
    <s v="USD"/>
    <n v="1"/>
    <n v="1.14715E-3"/>
    <n v="3.7855949999999999E-2"/>
    <s v="N"/>
    <n v="0.1"/>
    <n v="3.4070349999999999E-2"/>
    <n v="1"/>
    <s v="888003935693"/>
    <n v="1.703517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0"/>
    <n v="1.3522499999999999E-3"/>
    <n v="2.7045E-2"/>
    <s v="USD"/>
    <n v="1"/>
    <n v="1.3522499999999999E-3"/>
    <n v="2.7045E-2"/>
    <s v="N"/>
    <n v="0.1"/>
    <n v="2.4340500000000001E-2"/>
    <n v="1"/>
    <s v="888003935693"/>
    <n v="1.217025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15"/>
    <n v="1.51687E-3"/>
    <n v="0.17444005000000001"/>
    <s v="USD"/>
    <n v="1"/>
    <n v="1.51687E-3"/>
    <n v="0.17444005000000001"/>
    <s v="N"/>
    <n v="0.1"/>
    <n v="0.15699604"/>
    <n v="1"/>
    <s v="888003935693"/>
    <n v="7.849802000000000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4"/>
    <n v="1.63075E-3"/>
    <n v="3.9137999999999999E-2"/>
    <s v="USD"/>
    <n v="1"/>
    <n v="1.63075E-3"/>
    <n v="3.9137999999999999E-2"/>
    <s v="N"/>
    <n v="0.1"/>
    <n v="3.5224199999999997E-2"/>
    <n v="1"/>
    <s v="888003935693"/>
    <n v="1.761209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2"/>
    <n v="2.2138800000000001E-3"/>
    <n v="7.0844160000000003E-2"/>
    <s v="USD"/>
    <n v="1"/>
    <n v="2.2138800000000001E-3"/>
    <n v="7.0844160000000003E-2"/>
    <s v="N"/>
    <n v="0.1"/>
    <n v="6.3759739999999995E-2"/>
    <n v="1"/>
    <s v="888003935693"/>
    <n v="3.1879869999999998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0"/>
    <n v="2.2677999999999999E-3"/>
    <n v="4.5356E-2"/>
    <s v="USD"/>
    <n v="1"/>
    <n v="2.2677999999999999E-3"/>
    <n v="4.5356E-2"/>
    <s v="N"/>
    <n v="0.1"/>
    <n v="4.08204E-2"/>
    <n v="1"/>
    <s v="888003935693"/>
    <n v="2.0410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7"/>
    <n v="2.3527600000000002E-3"/>
    <n v="3.9996919999999998E-2"/>
    <s v="USD"/>
    <n v="1"/>
    <n v="2.3527600000000002E-3"/>
    <n v="3.9996919999999998E-2"/>
    <s v="N"/>
    <n v="0.1"/>
    <n v="3.5997229999999998E-2"/>
    <n v="1"/>
    <s v="888003935693"/>
    <n v="1.799861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4"/>
    <n v="2.3709999999999998E-3"/>
    <n v="5.6904000000000003E-2"/>
    <s v="USD"/>
    <n v="1"/>
    <n v="2.3709999999999998E-3"/>
    <n v="5.6904000000000003E-2"/>
    <s v="N"/>
    <n v="0.1"/>
    <n v="5.1213599999999998E-2"/>
    <n v="1"/>
    <s v="888003935693"/>
    <n v="2.560679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3.241E-3"/>
    <n v="3.241E-3"/>
    <s v="USD"/>
    <n v="1"/>
    <n v="3.241E-3"/>
    <n v="3.241E-3"/>
    <s v="N"/>
    <n v="0.1"/>
    <n v="2.9169E-3"/>
    <n v="1"/>
    <s v="888003935693"/>
    <n v="1.45845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2"/>
    <n v="3.7965899999999999E-3"/>
    <n v="8.3524979999999999E-2"/>
    <s v="USD"/>
    <n v="1"/>
    <n v="3.7965899999999999E-3"/>
    <n v="8.3524979999999999E-2"/>
    <s v="N"/>
    <n v="0.1"/>
    <n v="7.517248E-2"/>
    <n v="1"/>
    <s v="888003935693"/>
    <n v="3.758624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7"/>
    <n v="5.5124099999999997E-3"/>
    <n v="0.14883507000000001"/>
    <s v="USD"/>
    <n v="1"/>
    <n v="5.5124099999999997E-3"/>
    <n v="0.14883507000000001"/>
    <s v="N"/>
    <n v="0.1"/>
    <n v="0.13395156"/>
    <n v="1"/>
    <s v="888003935693"/>
    <n v="6.697577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4"/>
    <n v="6.6012500000000003E-3"/>
    <n v="2.6405000000000001E-2"/>
    <s v="USD"/>
    <n v="1"/>
    <n v="6.6012500000000003E-3"/>
    <n v="2.6405000000000001E-2"/>
    <s v="N"/>
    <n v="0.1"/>
    <n v="2.3764500000000001E-2"/>
    <n v="1"/>
    <s v="888003935693"/>
    <n v="1.18822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4.2384999999999999E-2"/>
    <n v="4.2384999999999999E-2"/>
    <s v="USD"/>
    <n v="1"/>
    <n v="4.2384999999999999E-2"/>
    <n v="4.2384999999999999E-2"/>
    <s v="N"/>
    <n v="0.1"/>
    <n v="3.81465E-2"/>
    <n v="1"/>
    <s v="888003935693"/>
    <n v="1.90732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2"/>
    <n v="9.7E-5"/>
    <n v="1.94E-4"/>
    <s v="USD"/>
    <n v="1"/>
    <n v="9.7E-5"/>
    <n v="1.94E-4"/>
    <s v="N"/>
    <n v="0.1"/>
    <n v="1.7459999999999999E-4"/>
    <n v="1"/>
    <s v="888003935693"/>
    <n v="8.7299999999999994E-5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9"/>
    <n v="1.81811E-3"/>
    <n v="3.454409E-2"/>
    <s v="USD"/>
    <n v="1"/>
    <n v="1.81811E-3"/>
    <n v="3.454409E-2"/>
    <s v="N"/>
    <n v="0.1"/>
    <n v="3.1089680000000001E-2"/>
    <n v="1"/>
    <s v="888003935693"/>
    <n v="1.554484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1.941E-3"/>
    <n v="1.941E-3"/>
    <s v="USD"/>
    <n v="1"/>
    <n v="1.941E-3"/>
    <n v="1.941E-3"/>
    <s v="N"/>
    <n v="0.1"/>
    <n v="1.7469E-3"/>
    <n v="1"/>
    <s v="888003935693"/>
    <n v="8.7345000000000001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1.954E-3"/>
    <n v="1.954E-3"/>
    <s v="USD"/>
    <n v="1"/>
    <n v="1.954E-3"/>
    <n v="1.954E-3"/>
    <s v="N"/>
    <n v="0.1"/>
    <n v="1.7585999999999999E-3"/>
    <n v="1"/>
    <s v="888003935693"/>
    <n v="8.7929999999999996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3"/>
    <n v="2.0962300000000001E-3"/>
    <n v="2.7250989999999999E-2"/>
    <s v="USD"/>
    <n v="1"/>
    <n v="2.0962300000000001E-3"/>
    <n v="2.7250989999999999E-2"/>
    <s v="N"/>
    <n v="0.1"/>
    <n v="2.4525890000000002E-2"/>
    <n v="1"/>
    <s v="888003935693"/>
    <n v="1.2262945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0"/>
    <n v="2.1264999999999999E-3"/>
    <n v="2.1264999999999999E-2"/>
    <s v="USD"/>
    <n v="1"/>
    <n v="2.1264999999999999E-3"/>
    <n v="2.1264999999999999E-2"/>
    <s v="N"/>
    <n v="0.1"/>
    <n v="1.9138499999999999E-2"/>
    <n v="1"/>
    <s v="888003935693"/>
    <n v="9.5692499999999996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6"/>
    <n v="2.2685000000000001E-3"/>
    <n v="1.3611E-2"/>
    <s v="USD"/>
    <n v="1"/>
    <n v="2.2685000000000001E-3"/>
    <n v="1.3611E-2"/>
    <s v="N"/>
    <n v="0.1"/>
    <n v="1.2249899999999999E-2"/>
    <n v="1"/>
    <s v="888003935693"/>
    <n v="6.1249499999999997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7"/>
    <n v="2.81357E-3"/>
    <n v="1.9694989999999999E-2"/>
    <s v="USD"/>
    <n v="1"/>
    <n v="2.81357E-3"/>
    <n v="1.9694989999999999E-2"/>
    <s v="N"/>
    <n v="0.1"/>
    <n v="1.772549E-2"/>
    <n v="1"/>
    <s v="888003935693"/>
    <n v="8.862745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2"/>
    <n v="4.7204200000000003E-3"/>
    <n v="5.6645040000000001E-2"/>
    <s v="USD"/>
    <n v="1"/>
    <n v="4.7204200000000003E-3"/>
    <n v="5.6645040000000001E-2"/>
    <s v="N"/>
    <n v="0.1"/>
    <n v="5.0980539999999998E-2"/>
    <n v="1"/>
    <s v="888003935693"/>
    <n v="2.549026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7"/>
    <n v="5.2714099999999998E-3"/>
    <n v="8.9613970000000001E-2"/>
    <s v="USD"/>
    <n v="1"/>
    <n v="5.2714099999999998E-3"/>
    <n v="8.9613970000000001E-2"/>
    <s v="N"/>
    <n v="0.1"/>
    <n v="8.0652570000000007E-2"/>
    <n v="1"/>
    <s v="888003935693"/>
    <n v="4.0326285000000003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1"/>
    <n v="5.5407299999999998E-3"/>
    <n v="6.094803E-2"/>
    <s v="USD"/>
    <n v="1"/>
    <n v="5.5407299999999998E-3"/>
    <n v="6.094803E-2"/>
    <s v="N"/>
    <n v="0.1"/>
    <n v="5.4853230000000003E-2"/>
    <n v="1"/>
    <s v="888003935693"/>
    <n v="2.7426615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2"/>
    <n v="5.7354199999999998E-3"/>
    <n v="6.8825040000000004E-2"/>
    <s v="USD"/>
    <n v="1"/>
    <n v="5.7354199999999998E-3"/>
    <n v="6.8825040000000004E-2"/>
    <s v="N"/>
    <n v="0.1"/>
    <n v="6.1942539999999997E-2"/>
    <n v="1"/>
    <s v="888003935693"/>
    <n v="3.097126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4"/>
    <n v="6.2067900000000002E-3"/>
    <n v="8.6895059999999996E-2"/>
    <s v="USD"/>
    <n v="1"/>
    <n v="6.2067900000000002E-3"/>
    <n v="8.6895059999999996E-2"/>
    <s v="N"/>
    <n v="0.1"/>
    <n v="7.8205549999999999E-2"/>
    <n v="1"/>
    <s v="888003935693"/>
    <n v="3.910277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4"/>
    <n v="6.2165700000000003E-3"/>
    <n v="8.7031979999999995E-2"/>
    <s v="USD"/>
    <n v="1"/>
    <n v="6.2165700000000003E-3"/>
    <n v="8.7031979999999995E-2"/>
    <s v="N"/>
    <n v="0.1"/>
    <n v="7.8328780000000001E-2"/>
    <n v="1"/>
    <s v="888003935693"/>
    <n v="3.91643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8"/>
    <n v="8.8393800000000008E-3"/>
    <n v="7.0715040000000007E-2"/>
    <s v="USD"/>
    <n v="1"/>
    <n v="8.8393800000000008E-3"/>
    <n v="7.0715040000000007E-2"/>
    <s v="N"/>
    <n v="0.1"/>
    <n v="6.3643539999999998E-2"/>
    <n v="1"/>
    <s v="888003935693"/>
    <n v="3.182176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9"/>
    <n v="8.5567E-4"/>
    <n v="7.7010300000000002E-3"/>
    <s v="USD"/>
    <n v="1"/>
    <n v="8.5567E-4"/>
    <n v="7.7010300000000002E-3"/>
    <s v="N"/>
    <n v="0.1"/>
    <n v="6.9309300000000001E-3"/>
    <n v="1"/>
    <s v="888003935693"/>
    <n v="3.465465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7"/>
    <n v="1.5100000000000001E-3"/>
    <n v="1.057E-2"/>
    <s v="USD"/>
    <n v="1"/>
    <n v="1.5100000000000001E-3"/>
    <n v="1.057E-2"/>
    <s v="N"/>
    <n v="0.1"/>
    <n v="9.5130000000000006E-3"/>
    <n v="1"/>
    <s v="888003935693"/>
    <n v="4.7565000000000003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6"/>
    <n v="2.0161699999999999E-3"/>
    <n v="1.209702E-2"/>
    <s v="USD"/>
    <n v="1"/>
    <n v="2.0161699999999999E-3"/>
    <n v="1.209702E-2"/>
    <s v="N"/>
    <n v="0.1"/>
    <n v="1.0887320000000001E-2"/>
    <n v="1"/>
    <s v="888003935693"/>
    <n v="5.4436600000000003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13"/>
    <n v="2.2097699999999998E-3"/>
    <n v="2.8727010000000001E-2"/>
    <s v="USD"/>
    <n v="1"/>
    <n v="2.2097699999999998E-3"/>
    <n v="2.8727010000000001E-2"/>
    <s v="N"/>
    <n v="0.1"/>
    <n v="2.5854309999999998E-2"/>
    <n v="1"/>
    <s v="888003935693"/>
    <n v="1.292715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9"/>
    <n v="2.7251100000000002E-3"/>
    <n v="2.4525990000000001E-2"/>
    <s v="USD"/>
    <n v="1"/>
    <n v="2.7251100000000002E-3"/>
    <n v="2.4525990000000001E-2"/>
    <s v="N"/>
    <n v="0.1"/>
    <n v="2.2073389999999998E-2"/>
    <n v="1"/>
    <s v="888003935693"/>
    <n v="1.103669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10"/>
    <n v="3.2082E-3"/>
    <n v="3.2081999999999999E-2"/>
    <s v="USD"/>
    <n v="1"/>
    <n v="3.2082E-3"/>
    <n v="3.2081999999999999E-2"/>
    <s v="N"/>
    <n v="0.1"/>
    <n v="2.8873800000000002E-2"/>
    <n v="1"/>
    <s v="888003935693"/>
    <n v="1.443690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8"/>
    <n v="3.444E-3"/>
    <n v="2.7552E-2"/>
    <s v="USD"/>
    <n v="1"/>
    <n v="3.444E-3"/>
    <n v="2.7552E-2"/>
    <s v="N"/>
    <n v="0.1"/>
    <n v="2.4796800000000001E-2"/>
    <n v="1"/>
    <s v="888003935693"/>
    <n v="1.23984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7"/>
    <n v="4.3724300000000001E-3"/>
    <n v="3.060701E-2"/>
    <s v="USD"/>
    <n v="1"/>
    <n v="4.3724300000000001E-3"/>
    <n v="3.060701E-2"/>
    <s v="N"/>
    <n v="0.1"/>
    <n v="2.7546310000000001E-2"/>
    <n v="1"/>
    <s v="888003935693"/>
    <n v="1.377315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9"/>
    <n v="5.2076700000000002E-3"/>
    <n v="4.6869029999999999E-2"/>
    <s v="USD"/>
    <n v="1"/>
    <n v="5.2076700000000002E-3"/>
    <n v="4.6869029999999999E-2"/>
    <s v="N"/>
    <n v="0.1"/>
    <n v="4.2182129999999998E-2"/>
    <n v="1"/>
    <s v="888003935693"/>
    <n v="2.109106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6"/>
    <n v="5.2491700000000001E-3"/>
    <n v="3.1495019999999999E-2"/>
    <s v="USD"/>
    <n v="1"/>
    <n v="5.2491700000000001E-3"/>
    <n v="3.1495019999999999E-2"/>
    <s v="N"/>
    <n v="0.1"/>
    <n v="2.8345519999999999E-2"/>
    <n v="1"/>
    <s v="888003935693"/>
    <n v="1.417276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7"/>
    <n v="4.2365000000000002E-4"/>
    <n v="7.2020499999999998E-3"/>
    <s v="USD"/>
    <n v="1"/>
    <n v="4.2365000000000002E-4"/>
    <n v="7.2020499999999998E-3"/>
    <s v="N"/>
    <n v="0.1"/>
    <n v="6.48184E-3"/>
    <n v="1"/>
    <s v="888003935693"/>
    <n v="3.24092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3"/>
    <n v="7.1100000000000004E-4"/>
    <n v="9.2429999999999995E-3"/>
    <s v="USD"/>
    <n v="1"/>
    <n v="7.1100000000000004E-4"/>
    <n v="9.2429999999999995E-3"/>
    <s v="N"/>
    <n v="0.1"/>
    <n v="8.3187000000000001E-3"/>
    <n v="1"/>
    <s v="888003935693"/>
    <n v="4.15935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6"/>
    <n v="7.1266999999999999E-4"/>
    <n v="4.2760200000000002E-3"/>
    <s v="USD"/>
    <n v="1"/>
    <n v="7.1266999999999999E-4"/>
    <n v="4.2760200000000002E-3"/>
    <s v="N"/>
    <n v="0.1"/>
    <n v="3.84842E-3"/>
    <n v="1"/>
    <s v="888003935693"/>
    <n v="1.9242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0"/>
    <n v="8.3609999999999999E-4"/>
    <n v="8.3610000000000004E-3"/>
    <s v="USD"/>
    <n v="1"/>
    <n v="8.3609999999999999E-4"/>
    <n v="8.3610000000000004E-3"/>
    <s v="N"/>
    <n v="0.1"/>
    <n v="7.5249000000000002E-3"/>
    <n v="1"/>
    <s v="888003935693"/>
    <n v="3.762450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6"/>
    <n v="1.02888E-3"/>
    <n v="1.646208E-2"/>
    <s v="USD"/>
    <n v="1"/>
    <n v="1.02888E-3"/>
    <n v="1.646208E-2"/>
    <s v="N"/>
    <n v="0.1"/>
    <n v="1.481587E-2"/>
    <n v="1"/>
    <s v="888003935693"/>
    <n v="7.407935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2"/>
    <n v="1.0919199999999999E-3"/>
    <n v="1.310304E-2"/>
    <s v="USD"/>
    <n v="1"/>
    <n v="1.0919199999999999E-3"/>
    <n v="1.310304E-2"/>
    <s v="N"/>
    <n v="0.1"/>
    <n v="1.1792739999999999E-2"/>
    <n v="1"/>
    <s v="888003935693"/>
    <n v="5.8963699999999997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1.1150000000000001E-3"/>
    <n v="1.1150000000000001E-3"/>
    <s v="USD"/>
    <n v="1"/>
    <n v="1.1150000000000001E-3"/>
    <n v="1.1150000000000001E-3"/>
    <s v="N"/>
    <n v="0.1"/>
    <n v="1.0035000000000001E-3"/>
    <n v="1"/>
    <s v="888003935693"/>
    <n v="5.0175000000000003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6"/>
    <n v="1.3463800000000001E-3"/>
    <n v="2.1542080000000002E-2"/>
    <s v="USD"/>
    <n v="1"/>
    <n v="1.3463800000000001E-3"/>
    <n v="2.1542080000000002E-2"/>
    <s v="N"/>
    <n v="0.1"/>
    <n v="1.9387870000000001E-2"/>
    <n v="1"/>
    <s v="888003935693"/>
    <n v="9.6939350000000007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8"/>
    <n v="1.4758799999999999E-3"/>
    <n v="1.180704E-2"/>
    <s v="USD"/>
    <n v="1"/>
    <n v="1.4758799999999999E-3"/>
    <n v="1.180704E-2"/>
    <s v="N"/>
    <n v="0.1"/>
    <n v="1.062634E-2"/>
    <n v="1"/>
    <s v="888003935693"/>
    <n v="5.31316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2"/>
    <n v="1.4920000000000001E-3"/>
    <n v="2.9840000000000001E-3"/>
    <s v="USD"/>
    <n v="1"/>
    <n v="1.4920000000000001E-3"/>
    <n v="2.9840000000000001E-3"/>
    <s v="N"/>
    <n v="0.1"/>
    <n v="2.6855999999999998E-3"/>
    <n v="1"/>
    <s v="888003935693"/>
    <n v="1.34279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2"/>
    <n v="1.7875E-3"/>
    <n v="3.5750000000000001E-3"/>
    <s v="USD"/>
    <n v="1"/>
    <n v="1.7875E-3"/>
    <n v="3.5750000000000001E-3"/>
    <s v="N"/>
    <n v="0.1"/>
    <n v="3.2174999999999999E-3"/>
    <n v="1"/>
    <s v="888003935693"/>
    <n v="1.60874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4"/>
    <n v="2.1544300000000001E-3"/>
    <n v="3.0162020000000001E-2"/>
    <s v="USD"/>
    <n v="1"/>
    <n v="2.1544300000000001E-3"/>
    <n v="3.0162020000000001E-2"/>
    <s v="N"/>
    <n v="0.1"/>
    <n v="2.7145820000000001E-2"/>
    <n v="1"/>
    <s v="888003935693"/>
    <n v="1.357291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9"/>
    <n v="2.8092600000000001E-3"/>
    <n v="5.3375939999999997E-2"/>
    <s v="USD"/>
    <n v="1"/>
    <n v="2.8092600000000001E-3"/>
    <n v="5.3375939999999997E-2"/>
    <s v="N"/>
    <n v="0.1"/>
    <n v="4.803835E-2"/>
    <n v="1"/>
    <s v="888003935693"/>
    <n v="2.401917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31"/>
    <n v="3.0042300000000001E-3"/>
    <n v="9.3131130000000006E-2"/>
    <s v="USD"/>
    <n v="1"/>
    <n v="3.0042300000000001E-3"/>
    <n v="9.3131130000000006E-2"/>
    <s v="N"/>
    <n v="0.1"/>
    <n v="8.3818019999999993E-2"/>
    <n v="1"/>
    <s v="888003935693"/>
    <n v="4.1909009999999997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5"/>
    <n v="3.0086000000000002E-3"/>
    <n v="4.5129000000000002E-2"/>
    <s v="USD"/>
    <n v="1"/>
    <n v="3.0086000000000002E-3"/>
    <n v="4.5129000000000002E-2"/>
    <s v="N"/>
    <n v="0.1"/>
    <n v="4.0616100000000002E-2"/>
    <n v="1"/>
    <s v="888003935693"/>
    <n v="2.030805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2"/>
    <n v="3.2209999999999999E-3"/>
    <n v="3.8651999999999999E-2"/>
    <s v="USD"/>
    <n v="1"/>
    <n v="3.2209999999999999E-3"/>
    <n v="3.8651999999999999E-2"/>
    <s v="N"/>
    <n v="0.1"/>
    <n v="3.47868E-2"/>
    <n v="1"/>
    <s v="888003935693"/>
    <n v="1.73934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2"/>
    <n v="4.1099999999999999E-3"/>
    <n v="8.2199999999999999E-3"/>
    <s v="USD"/>
    <n v="1"/>
    <n v="4.1099999999999999E-3"/>
    <n v="8.2199999999999999E-3"/>
    <s v="N"/>
    <n v="0.1"/>
    <n v="7.3980000000000001E-3"/>
    <n v="1"/>
    <s v="888003935693"/>
    <n v="3.6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7.3800000000000003E-3"/>
    <n v="7.3800000000000003E-3"/>
    <s v="USD"/>
    <n v="1"/>
    <n v="7.3800000000000003E-3"/>
    <n v="7.3800000000000003E-3"/>
    <s v="N"/>
    <n v="0.1"/>
    <n v="6.6420000000000003E-3"/>
    <n v="1"/>
    <s v="888003935693"/>
    <n v="3.3210000000000002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9"/>
    <n v="1.2206299999999999E-3"/>
    <n v="2.3191969999999999E-2"/>
    <s v="USD"/>
    <n v="1"/>
    <n v="1.2206299999999999E-3"/>
    <n v="2.3191969999999999E-2"/>
    <s v="N"/>
    <n v="0.1"/>
    <n v="2.0872769999999999E-2"/>
    <n v="1"/>
    <s v="888003935693"/>
    <n v="1.043638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5"/>
    <n v="1.64547E-3"/>
    <n v="2.4682050000000001E-2"/>
    <s v="USD"/>
    <n v="1"/>
    <n v="1.64547E-3"/>
    <n v="2.4682050000000001E-2"/>
    <s v="N"/>
    <n v="0.1"/>
    <n v="2.2213839999999999E-2"/>
    <n v="1"/>
    <s v="888003935693"/>
    <n v="1.110691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21"/>
    <n v="1.6923800000000001E-3"/>
    <n v="3.5539979999999999E-2"/>
    <s v="USD"/>
    <n v="1"/>
    <n v="1.6923800000000001E-3"/>
    <n v="3.5539979999999999E-2"/>
    <s v="N"/>
    <n v="0.1"/>
    <n v="3.1985979999999997E-2"/>
    <n v="1"/>
    <s v="888003935693"/>
    <n v="1.599298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7"/>
    <n v="2.1961200000000002E-3"/>
    <n v="3.7334039999999999E-2"/>
    <s v="USD"/>
    <n v="1"/>
    <n v="2.1961200000000002E-3"/>
    <n v="3.7334039999999999E-2"/>
    <s v="N"/>
    <n v="0.1"/>
    <n v="3.3600640000000001E-2"/>
    <n v="1"/>
    <s v="888003935693"/>
    <n v="1.680032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5"/>
    <n v="2.3402700000000002E-3"/>
    <n v="3.5104049999999998E-2"/>
    <s v="USD"/>
    <n v="1"/>
    <n v="2.3402700000000002E-3"/>
    <n v="3.5104049999999998E-2"/>
    <s v="N"/>
    <n v="0.1"/>
    <n v="3.1593639999999999E-2"/>
    <n v="1"/>
    <s v="888003935693"/>
    <n v="1.57968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1"/>
    <n v="2.4867299999999999E-3"/>
    <n v="2.7354030000000001E-2"/>
    <s v="USD"/>
    <n v="1"/>
    <n v="2.4867299999999999E-3"/>
    <n v="2.7354030000000001E-2"/>
    <s v="N"/>
    <n v="0.1"/>
    <n v="2.4618629999999999E-2"/>
    <n v="1"/>
    <s v="888003935693"/>
    <n v="1.230931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5"/>
    <n v="2.6357300000000002E-3"/>
    <n v="3.953595E-2"/>
    <s v="USD"/>
    <n v="1"/>
    <n v="2.6357300000000002E-3"/>
    <n v="3.953595E-2"/>
    <s v="N"/>
    <n v="0.1"/>
    <n v="3.5582349999999999E-2"/>
    <n v="1"/>
    <s v="888003935693"/>
    <n v="1.779117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3"/>
    <n v="2.9625400000000001E-3"/>
    <n v="3.8513020000000002E-2"/>
    <s v="USD"/>
    <n v="1"/>
    <n v="2.9625400000000001E-3"/>
    <n v="3.8513020000000002E-2"/>
    <s v="N"/>
    <n v="0.1"/>
    <n v="3.466172E-2"/>
    <n v="1"/>
    <s v="888003935693"/>
    <n v="1.733086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4"/>
    <n v="3.3597499999999999E-3"/>
    <n v="1.3439E-2"/>
    <s v="USD"/>
    <n v="1"/>
    <n v="3.3597499999999999E-3"/>
    <n v="1.3439E-2"/>
    <s v="N"/>
    <n v="0.1"/>
    <n v="1.2095099999999999E-2"/>
    <n v="1"/>
    <s v="888003935693"/>
    <n v="6.0475499999999996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1"/>
    <n v="3.98045E-3"/>
    <n v="4.3784950000000003E-2"/>
    <s v="USD"/>
    <n v="1"/>
    <n v="3.98045E-3"/>
    <n v="4.3784950000000003E-2"/>
    <s v="N"/>
    <n v="0.1"/>
    <n v="3.9406450000000003E-2"/>
    <n v="1"/>
    <s v="888003935693"/>
    <n v="1.9703225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3"/>
    <n v="4.9245399999999998E-3"/>
    <n v="6.4019019999999996E-2"/>
    <s v="USD"/>
    <n v="1"/>
    <n v="4.9245399999999998E-3"/>
    <n v="6.4019019999999996E-2"/>
    <s v="N"/>
    <n v="0.1"/>
    <n v="5.7617120000000001E-2"/>
    <n v="1"/>
    <s v="888003935693"/>
    <n v="2.880856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9"/>
    <n v="6.80022E-3"/>
    <n v="6.1201980000000003E-2"/>
    <s v="USD"/>
    <n v="1"/>
    <n v="6.80022E-3"/>
    <n v="6.1201980000000003E-2"/>
    <s v="N"/>
    <n v="0.1"/>
    <n v="5.5081779999999997E-2"/>
    <n v="1"/>
    <s v="888003935693"/>
    <n v="2.7540889999999998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21"/>
    <n v="1.404424E-2"/>
    <n v="0.29492903999999998"/>
    <s v="USD"/>
    <n v="1"/>
    <n v="1.404424E-2"/>
    <n v="0.29492903999999998"/>
    <s v="N"/>
    <n v="0.1"/>
    <n v="0.26543613999999999"/>
    <n v="1"/>
    <s v="888003935693"/>
    <n v="0.13271806999999999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5"/>
    <n v="4.2719999999999998E-4"/>
    <n v="2.1359999999999999E-3"/>
    <s v="USD"/>
    <n v="1"/>
    <n v="4.2719999999999998E-4"/>
    <n v="2.1359999999999999E-3"/>
    <s v="N"/>
    <n v="0.1"/>
    <n v="1.9224000000000001E-3"/>
    <n v="1"/>
    <s v="888003935693"/>
    <n v="9.6120000000000005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5"/>
    <n v="6.0420000000000005E-4"/>
    <n v="3.0209999999999998E-3"/>
    <s v="USD"/>
    <n v="1"/>
    <n v="6.0420000000000005E-4"/>
    <n v="3.0209999999999998E-3"/>
    <s v="N"/>
    <n v="0.1"/>
    <n v="2.7188999999999998E-3"/>
    <n v="1"/>
    <s v="888003935693"/>
    <n v="1.35944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8"/>
    <n v="8.9287999999999998E-4"/>
    <n v="7.1430399999999998E-3"/>
    <s v="USD"/>
    <n v="1"/>
    <n v="8.9287999999999998E-4"/>
    <n v="7.1430399999999998E-3"/>
    <s v="N"/>
    <n v="0.1"/>
    <n v="6.4287399999999996E-3"/>
    <n v="1"/>
    <s v="888003935693"/>
    <n v="3.2143699999999998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5"/>
    <n v="1.1535300000000001E-3"/>
    <n v="1.7302950000000001E-2"/>
    <s v="USD"/>
    <n v="1"/>
    <n v="1.1535300000000001E-3"/>
    <n v="1.7302950000000001E-2"/>
    <s v="N"/>
    <n v="0.1"/>
    <n v="1.557265E-2"/>
    <n v="1"/>
    <s v="888003935693"/>
    <n v="7.7863250000000002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1.5399999999999999E-3"/>
    <n v="1.5399999999999999E-3"/>
    <s v="USD"/>
    <n v="1"/>
    <n v="1.5399999999999999E-3"/>
    <n v="1.5399999999999999E-3"/>
    <s v="N"/>
    <n v="0.1"/>
    <n v="1.3860000000000001E-3"/>
    <n v="1"/>
    <s v="888003935693"/>
    <n v="6.9300000000000004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6"/>
    <n v="1.8115E-3"/>
    <n v="1.0869E-2"/>
    <s v="USD"/>
    <n v="1"/>
    <n v="1.8115E-3"/>
    <n v="1.0869E-2"/>
    <s v="N"/>
    <n v="0.1"/>
    <n v="9.7821000000000002E-3"/>
    <n v="1"/>
    <s v="888003935693"/>
    <n v="4.891050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9"/>
    <n v="3.0839999999999999E-3"/>
    <n v="2.7755999999999999E-2"/>
    <s v="USD"/>
    <n v="1"/>
    <n v="3.0839999999999999E-3"/>
    <n v="2.7755999999999999E-2"/>
    <s v="N"/>
    <n v="0.1"/>
    <n v="2.49804E-2"/>
    <n v="1"/>
    <s v="888003935693"/>
    <n v="1.2490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1"/>
    <n v="3.2416400000000001E-3"/>
    <n v="3.5658040000000002E-2"/>
    <s v="USD"/>
    <n v="1"/>
    <n v="3.2416400000000001E-3"/>
    <n v="3.5658040000000002E-2"/>
    <s v="N"/>
    <n v="0.1"/>
    <n v="3.2092240000000001E-2"/>
    <n v="1"/>
    <s v="888003935693"/>
    <n v="1.604612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2"/>
    <n v="3.4564999999999999E-3"/>
    <n v="6.9129999999999999E-3"/>
    <s v="USD"/>
    <n v="1"/>
    <n v="3.4564999999999999E-3"/>
    <n v="6.9129999999999999E-3"/>
    <s v="N"/>
    <n v="0.1"/>
    <n v="6.2217000000000001E-3"/>
    <n v="1"/>
    <s v="888003935693"/>
    <n v="3.110850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9"/>
    <n v="3.6898899999999999E-3"/>
    <n v="3.3209009999999997E-2"/>
    <s v="USD"/>
    <n v="1"/>
    <n v="3.6898899999999999E-3"/>
    <n v="3.3209009999999997E-2"/>
    <s v="N"/>
    <n v="0.1"/>
    <n v="2.9888109999999999E-2"/>
    <n v="1"/>
    <s v="888003935693"/>
    <n v="1.494405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9"/>
    <n v="3.9641099999999999E-3"/>
    <n v="3.5676989999999999E-2"/>
    <s v="USD"/>
    <n v="1"/>
    <n v="3.9641099999999999E-3"/>
    <n v="3.5676989999999999E-2"/>
    <s v="N"/>
    <n v="0.1"/>
    <n v="3.2109289999999999E-2"/>
    <n v="1"/>
    <s v="888003935693"/>
    <n v="1.605464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5.555E-3"/>
    <n v="5.555E-3"/>
    <s v="USD"/>
    <n v="1"/>
    <n v="5.555E-3"/>
    <n v="5.555E-3"/>
    <s v="N"/>
    <n v="0.1"/>
    <n v="4.9994999999999996E-3"/>
    <n v="1"/>
    <s v="888003935693"/>
    <n v="2.4997499999999998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7"/>
    <n v="6.4850000000000003E-3"/>
    <n v="4.5394999999999998E-2"/>
    <s v="USD"/>
    <n v="1"/>
    <n v="6.4850000000000003E-3"/>
    <n v="4.5394999999999998E-2"/>
    <s v="N"/>
    <n v="0.1"/>
    <n v="4.0855500000000003E-2"/>
    <n v="1"/>
    <s v="888003935693"/>
    <n v="2.042775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6.5979999999999997E-3"/>
    <n v="6.5979999999999997E-3"/>
    <s v="USD"/>
    <n v="1"/>
    <n v="6.5979999999999997E-3"/>
    <n v="6.5979999999999997E-3"/>
    <s v="N"/>
    <n v="0.1"/>
    <n v="5.9382000000000002E-3"/>
    <n v="1"/>
    <s v="888003935693"/>
    <n v="2.969100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1"/>
    <n v="8.5970899999999999E-3"/>
    <n v="9.4567990000000005E-2"/>
    <s v="USD"/>
    <n v="1"/>
    <n v="8.5970899999999999E-3"/>
    <n v="9.4567990000000005E-2"/>
    <s v="N"/>
    <n v="0.1"/>
    <n v="8.5111190000000003E-2"/>
    <n v="1"/>
    <s v="888003935693"/>
    <n v="4.255559500000000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6"/>
    <n v="8.6610000000000003E-3"/>
    <n v="5.1965999999999998E-2"/>
    <s v="USD"/>
    <n v="1"/>
    <n v="8.6610000000000003E-3"/>
    <n v="5.1965999999999998E-2"/>
    <s v="N"/>
    <n v="0.1"/>
    <n v="4.6769400000000003E-2"/>
    <n v="1"/>
    <s v="888003935693"/>
    <n v="2.338470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6"/>
    <n v="1.08935E-3"/>
    <n v="2.83231E-2"/>
    <s v="USD"/>
    <n v="1"/>
    <n v="1.08935E-3"/>
    <n v="2.83231E-2"/>
    <s v="N"/>
    <n v="0.1"/>
    <n v="2.5490789999999999E-2"/>
    <n v="1"/>
    <s v="888003935693"/>
    <n v="1.274539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8"/>
    <n v="1.6297799999999999E-3"/>
    <n v="2.9336040000000001E-2"/>
    <s v="USD"/>
    <n v="1"/>
    <n v="1.6297799999999999E-3"/>
    <n v="2.9336040000000001E-2"/>
    <s v="N"/>
    <n v="0.1"/>
    <n v="2.6402439999999999E-2"/>
    <n v="1"/>
    <s v="888003935693"/>
    <n v="1.32012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04"/>
    <n v="2.0217199999999999E-3"/>
    <n v="0.21025888000000001"/>
    <s v="USD"/>
    <n v="1"/>
    <n v="2.0217199999999999E-3"/>
    <n v="0.21025888000000001"/>
    <s v="N"/>
    <n v="0.1"/>
    <n v="0.18923298999999999"/>
    <n v="1"/>
    <s v="888003935693"/>
    <n v="9.461649499999999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4"/>
    <n v="2.02929E-3"/>
    <n v="2.8410060000000001E-2"/>
    <s v="USD"/>
    <n v="1"/>
    <n v="2.02929E-3"/>
    <n v="2.8410060000000001E-2"/>
    <s v="N"/>
    <n v="0.1"/>
    <n v="2.5569049999999999E-2"/>
    <n v="1"/>
    <s v="888003935693"/>
    <n v="1.278452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5"/>
    <n v="2.2711200000000002E-3"/>
    <n v="5.6778000000000002E-2"/>
    <s v="USD"/>
    <n v="1"/>
    <n v="2.2711200000000002E-3"/>
    <n v="5.6778000000000002E-2"/>
    <s v="N"/>
    <n v="0.1"/>
    <n v="5.1100199999999998E-2"/>
    <n v="1"/>
    <s v="888003935693"/>
    <n v="2.555009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1"/>
    <n v="2.6488599999999998E-3"/>
    <n v="5.5626059999999998E-2"/>
    <s v="USD"/>
    <n v="1"/>
    <n v="2.6488599999999998E-3"/>
    <n v="5.5626059999999998E-2"/>
    <s v="N"/>
    <n v="0.1"/>
    <n v="5.0063450000000002E-2"/>
    <n v="1"/>
    <s v="888003935693"/>
    <n v="2.5031725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22"/>
    <n v="2.7317399999999999E-3"/>
    <n v="0.33327227999999998"/>
    <s v="USD"/>
    <n v="1"/>
    <n v="2.7317399999999999E-3"/>
    <n v="0.33327227999999998"/>
    <s v="N"/>
    <n v="0.1"/>
    <n v="0.29994504999999999"/>
    <n v="1"/>
    <s v="888003935693"/>
    <n v="0.149972525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9"/>
    <n v="2.75334E-3"/>
    <n v="7.9846860000000006E-2"/>
    <s v="USD"/>
    <n v="1"/>
    <n v="2.75334E-3"/>
    <n v="7.9846860000000006E-2"/>
    <s v="N"/>
    <n v="0.1"/>
    <n v="7.1862170000000003E-2"/>
    <n v="1"/>
    <s v="888003935693"/>
    <n v="3.5931085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46"/>
    <n v="2.7535900000000002E-3"/>
    <n v="0.12666514000000001"/>
    <s v="USD"/>
    <n v="1"/>
    <n v="2.7535900000000002E-3"/>
    <n v="0.12666514000000001"/>
    <s v="N"/>
    <n v="0.1"/>
    <n v="0.11399863"/>
    <n v="1"/>
    <s v="888003935693"/>
    <n v="5.699931500000000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30"/>
    <n v="2.7763000000000002E-3"/>
    <n v="8.3289000000000002E-2"/>
    <s v="USD"/>
    <n v="1"/>
    <n v="2.7763000000000002E-3"/>
    <n v="8.3289000000000002E-2"/>
    <s v="N"/>
    <n v="0.1"/>
    <n v="7.4960100000000002E-2"/>
    <n v="1"/>
    <s v="888003935693"/>
    <n v="3.748005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4"/>
    <n v="2.8042499999999999E-3"/>
    <n v="1.1217E-2"/>
    <s v="USD"/>
    <n v="1"/>
    <n v="2.8042499999999999E-3"/>
    <n v="1.1217E-2"/>
    <s v="N"/>
    <n v="0.1"/>
    <n v="1.00953E-2"/>
    <n v="1"/>
    <s v="888003935693"/>
    <n v="5.04764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8"/>
    <n v="2.9541799999999998E-3"/>
    <n v="8.2717040000000006E-2"/>
    <s v="USD"/>
    <n v="1"/>
    <n v="2.9541799999999998E-3"/>
    <n v="8.2717040000000006E-2"/>
    <s v="N"/>
    <n v="0.1"/>
    <n v="7.4445339999999999E-2"/>
    <n v="1"/>
    <s v="888003935693"/>
    <n v="3.722266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5"/>
    <n v="3.5117999999999998E-3"/>
    <n v="8.7794999999999998E-2"/>
    <s v="USD"/>
    <n v="1"/>
    <n v="3.5117999999999998E-3"/>
    <n v="8.7794999999999998E-2"/>
    <s v="N"/>
    <n v="0.1"/>
    <n v="7.9015500000000002E-2"/>
    <n v="1"/>
    <s v="888003935693"/>
    <n v="3.950775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21"/>
    <n v="3.5457900000000001E-3"/>
    <n v="0.42904059"/>
    <s v="USD"/>
    <n v="1"/>
    <n v="3.5457900000000001E-3"/>
    <n v="0.42904059"/>
    <s v="N"/>
    <n v="0.1"/>
    <n v="0.38613652999999998"/>
    <n v="1"/>
    <s v="888003935693"/>
    <n v="0.19306826499999999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94"/>
    <n v="3.6954000000000002E-3"/>
    <n v="0.3473676"/>
    <s v="USD"/>
    <n v="1"/>
    <n v="3.6954000000000002E-3"/>
    <n v="0.3473676"/>
    <s v="N"/>
    <n v="0.1"/>
    <n v="0.31263084000000002"/>
    <n v="1"/>
    <s v="888003935693"/>
    <n v="0.15631542000000001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"/>
    <n v="3.7325000000000001E-3"/>
    <n v="7.4650000000000003E-3"/>
    <s v="USD"/>
    <n v="1"/>
    <n v="3.7325000000000001E-3"/>
    <n v="7.4650000000000003E-3"/>
    <s v="N"/>
    <n v="0.1"/>
    <n v="6.7184999999999996E-3"/>
    <n v="1"/>
    <s v="888003935693"/>
    <n v="3.3592499999999998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34"/>
    <n v="3.8260500000000001E-3"/>
    <n v="0.51269070000000005"/>
    <s v="USD"/>
    <n v="1"/>
    <n v="3.8260500000000001E-3"/>
    <n v="0.51269070000000005"/>
    <s v="N"/>
    <n v="0.1"/>
    <n v="0.46142163000000003"/>
    <n v="1"/>
    <s v="888003935693"/>
    <n v="0.23071081500000001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92"/>
    <n v="4.1214700000000003E-3"/>
    <n v="0.37917524000000002"/>
    <s v="USD"/>
    <n v="1"/>
    <n v="4.1214700000000003E-3"/>
    <n v="0.37917524000000002"/>
    <s v="N"/>
    <n v="0.1"/>
    <n v="0.34125771999999999"/>
    <n v="1"/>
    <s v="888003935693"/>
    <n v="0.17062885999999999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2"/>
    <n v="4.22945E-3"/>
    <n v="9.3047900000000003E-2"/>
    <s v="USD"/>
    <n v="1"/>
    <n v="4.22945E-3"/>
    <n v="9.3047900000000003E-2"/>
    <s v="N"/>
    <n v="0.1"/>
    <n v="8.3743109999999996E-2"/>
    <n v="1"/>
    <s v="888003935693"/>
    <n v="4.1871554999999998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33"/>
    <n v="4.2329400000000001E-3"/>
    <n v="0.13968702"/>
    <s v="USD"/>
    <n v="1"/>
    <n v="4.2329400000000001E-3"/>
    <n v="0.13968702"/>
    <s v="N"/>
    <n v="0.1"/>
    <n v="0.12571831999999999"/>
    <n v="1"/>
    <s v="888003935693"/>
    <n v="6.2859159999999997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2"/>
    <n v="4.4683600000000002E-3"/>
    <n v="9.8303920000000003E-2"/>
    <s v="USD"/>
    <n v="1"/>
    <n v="4.4683600000000002E-3"/>
    <n v="9.8303920000000003E-2"/>
    <s v="N"/>
    <n v="0.1"/>
    <n v="8.8473529999999995E-2"/>
    <n v="1"/>
    <s v="888003935693"/>
    <n v="4.4236764999999997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4.522E-3"/>
    <n v="4.522E-3"/>
    <s v="USD"/>
    <n v="1"/>
    <n v="4.522E-3"/>
    <n v="4.522E-3"/>
    <s v="N"/>
    <n v="0.1"/>
    <n v="4.0698000000000002E-3"/>
    <n v="1"/>
    <s v="888003935693"/>
    <n v="2.034900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04"/>
    <n v="4.6213900000000004E-3"/>
    <n v="0.48062455999999998"/>
    <s v="USD"/>
    <n v="1"/>
    <n v="4.6213900000000004E-3"/>
    <n v="0.48062455999999998"/>
    <s v="N"/>
    <n v="0.1"/>
    <n v="0.4325621"/>
    <n v="1"/>
    <s v="888003935693"/>
    <n v="0.21628105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5"/>
    <n v="5.4380000000000001E-3"/>
    <n v="2.7189999999999999E-2"/>
    <s v="USD"/>
    <n v="1"/>
    <n v="5.4380000000000001E-3"/>
    <n v="2.7189999999999999E-2"/>
    <s v="N"/>
    <n v="0.1"/>
    <n v="2.4471E-2"/>
    <n v="1"/>
    <s v="888003935693"/>
    <n v="1.2235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2"/>
    <n v="5.4735499999999998E-3"/>
    <n v="0.1204181"/>
    <s v="USD"/>
    <n v="1"/>
    <n v="5.4735499999999998E-3"/>
    <n v="0.1204181"/>
    <s v="N"/>
    <n v="0.1"/>
    <n v="0.10837629"/>
    <n v="1"/>
    <s v="888003935693"/>
    <n v="5.418814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87"/>
    <n v="5.5077199999999998E-3"/>
    <n v="0.47917164000000001"/>
    <s v="USD"/>
    <n v="1"/>
    <n v="5.5077199999999998E-3"/>
    <n v="0.47917164000000001"/>
    <s v="N"/>
    <n v="0.1"/>
    <n v="0.43125448"/>
    <n v="1"/>
    <s v="888003935693"/>
    <n v="0.2156272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5"/>
    <n v="5.7546000000000003E-3"/>
    <n v="2.8773E-2"/>
    <s v="USD"/>
    <n v="1"/>
    <n v="5.7546000000000003E-3"/>
    <n v="2.8773E-2"/>
    <s v="N"/>
    <n v="0.1"/>
    <n v="2.5895700000000001E-2"/>
    <n v="1"/>
    <s v="888003935693"/>
    <n v="1.29478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93"/>
    <n v="5.77276E-3"/>
    <n v="0.53686668000000004"/>
    <s v="USD"/>
    <n v="1"/>
    <n v="5.77276E-3"/>
    <n v="0.53686668000000004"/>
    <s v="N"/>
    <n v="0.1"/>
    <n v="0.48318000999999999"/>
    <n v="1"/>
    <s v="888003935693"/>
    <n v="0.241590005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22"/>
    <n v="5.98805E-3"/>
    <n v="0.73054209999999997"/>
    <s v="USD"/>
    <n v="1"/>
    <n v="5.98805E-3"/>
    <n v="0.73054209999999997"/>
    <s v="N"/>
    <n v="0.1"/>
    <n v="0.65748788999999996"/>
    <n v="1"/>
    <s v="888003935693"/>
    <n v="0.32874394499999998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5"/>
    <n v="6.4016000000000003E-3"/>
    <n v="3.2008000000000002E-2"/>
    <s v="USD"/>
    <n v="1"/>
    <n v="6.4016000000000003E-3"/>
    <n v="3.2008000000000002E-2"/>
    <s v="N"/>
    <n v="0.1"/>
    <n v="2.8807200000000002E-2"/>
    <n v="1"/>
    <s v="888003935693"/>
    <n v="1.440360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8"/>
    <n v="6.4250000000000002E-3"/>
    <n v="5.1400000000000001E-2"/>
    <s v="USD"/>
    <n v="1"/>
    <n v="6.4250000000000002E-3"/>
    <n v="5.1400000000000001E-2"/>
    <s v="N"/>
    <n v="0.1"/>
    <n v="4.6260000000000003E-2"/>
    <n v="1"/>
    <s v="888003935693"/>
    <n v="2.313000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4"/>
    <n v="6.9182499999999999E-3"/>
    <n v="2.7673E-2"/>
    <s v="USD"/>
    <n v="1"/>
    <n v="6.9182499999999999E-3"/>
    <n v="2.7673E-2"/>
    <s v="N"/>
    <n v="0.1"/>
    <n v="2.4905699999999999E-2"/>
    <n v="1"/>
    <s v="888003935693"/>
    <n v="1.24528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9"/>
    <n v="7.5458900000000004E-3"/>
    <n v="6.7913009999999996E-2"/>
    <s v="USD"/>
    <n v="1"/>
    <n v="7.5458900000000004E-3"/>
    <n v="6.7913009999999996E-2"/>
    <s v="N"/>
    <n v="0.1"/>
    <n v="6.1121710000000003E-2"/>
    <n v="1"/>
    <s v="888003935693"/>
    <n v="3.0560855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8.1460000000000005E-3"/>
    <n v="8.1460000000000005E-3"/>
    <s v="USD"/>
    <n v="1"/>
    <n v="8.1460000000000005E-3"/>
    <n v="8.1460000000000005E-3"/>
    <s v="N"/>
    <n v="0.1"/>
    <n v="7.3314000000000001E-3"/>
    <n v="1"/>
    <s v="888003935693"/>
    <n v="3.6657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1.0286E-2"/>
    <n v="1.0286E-2"/>
    <s v="USD"/>
    <n v="1"/>
    <n v="1.0286E-2"/>
    <n v="1.0286E-2"/>
    <s v="N"/>
    <n v="0.1"/>
    <n v="9.2574000000000007E-3"/>
    <n v="1"/>
    <s v="888003935693"/>
    <n v="4.6287000000000003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1.1082E-2"/>
    <n v="1.1082E-2"/>
    <s v="USD"/>
    <n v="1"/>
    <n v="1.1082E-2"/>
    <n v="1.1082E-2"/>
    <s v="N"/>
    <n v="0.1"/>
    <n v="9.9737999999999997E-3"/>
    <n v="1"/>
    <s v="888003935693"/>
    <n v="4.9868999999999998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1.5239000000000001E-2"/>
    <n v="1.5239000000000001E-2"/>
    <s v="USD"/>
    <n v="1"/>
    <n v="1.5239000000000001E-2"/>
    <n v="1.5239000000000001E-2"/>
    <s v="N"/>
    <n v="0.1"/>
    <n v="1.3715099999999999E-2"/>
    <n v="1"/>
    <s v="888003935693"/>
    <n v="6.8575499999999996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1.5325E-2"/>
    <n v="1.5325E-2"/>
    <s v="USD"/>
    <n v="1"/>
    <n v="1.5325E-2"/>
    <n v="1.5325E-2"/>
    <s v="N"/>
    <n v="0.1"/>
    <n v="1.3792499999999999E-2"/>
    <n v="1"/>
    <s v="888003935693"/>
    <n v="6.8962499999999996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1"/>
    <n v="1.2750000000000001E-3"/>
    <n v="1.4024999999999999E-2"/>
    <s v="USD"/>
    <n v="1"/>
    <n v="1.2750000000000001E-3"/>
    <n v="1.4024999999999999E-2"/>
    <s v="N"/>
    <n v="0.1"/>
    <n v="1.26225E-2"/>
    <n v="1"/>
    <s v="888003935693"/>
    <n v="6.31125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5"/>
    <n v="1.4062E-3"/>
    <n v="7.0309999999999999E-3"/>
    <s v="USD"/>
    <n v="1"/>
    <n v="1.4062E-3"/>
    <n v="7.0309999999999999E-3"/>
    <s v="N"/>
    <n v="0.1"/>
    <n v="6.3279E-3"/>
    <n v="1"/>
    <s v="888003935693"/>
    <n v="3.16395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5"/>
    <n v="1.4718000000000001E-3"/>
    <n v="7.3590000000000001E-3"/>
    <s v="USD"/>
    <n v="1"/>
    <n v="1.4718000000000001E-3"/>
    <n v="7.3590000000000001E-3"/>
    <s v="N"/>
    <n v="0.1"/>
    <n v="6.6230999999999998E-3"/>
    <n v="1"/>
    <s v="888003935693"/>
    <n v="3.31154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8"/>
    <n v="1.5345000000000001E-3"/>
    <n v="1.2276E-2"/>
    <s v="USD"/>
    <n v="1"/>
    <n v="1.5345000000000001E-3"/>
    <n v="1.2276E-2"/>
    <s v="N"/>
    <n v="0.1"/>
    <n v="1.10484E-2"/>
    <n v="1"/>
    <s v="888003935693"/>
    <n v="5.52419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7"/>
    <n v="1.6617100000000001E-3"/>
    <n v="1.163197E-2"/>
    <s v="USD"/>
    <n v="1"/>
    <n v="1.6617100000000001E-3"/>
    <n v="1.163197E-2"/>
    <s v="N"/>
    <n v="0.1"/>
    <n v="1.0468770000000001E-2"/>
    <n v="1"/>
    <s v="888003935693"/>
    <n v="5.2343850000000003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9"/>
    <n v="1.85433E-3"/>
    <n v="1.6688970000000001E-2"/>
    <s v="USD"/>
    <n v="1"/>
    <n v="1.85433E-3"/>
    <n v="1.6688970000000001E-2"/>
    <s v="N"/>
    <n v="0.1"/>
    <n v="1.502007E-2"/>
    <n v="1"/>
    <s v="888003935693"/>
    <n v="7.510035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5"/>
    <n v="1.9922E-3"/>
    <n v="9.9609999999999994E-3"/>
    <s v="USD"/>
    <n v="1"/>
    <n v="1.9922E-3"/>
    <n v="9.9609999999999994E-3"/>
    <s v="N"/>
    <n v="0.1"/>
    <n v="8.9648999999999996E-3"/>
    <n v="1"/>
    <s v="888003935693"/>
    <n v="4.4824499999999998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6"/>
    <n v="2.2680000000000001E-3"/>
    <n v="1.3608E-2"/>
    <s v="USD"/>
    <n v="1"/>
    <n v="2.2680000000000001E-3"/>
    <n v="1.3608E-2"/>
    <s v="N"/>
    <n v="0.1"/>
    <n v="1.22472E-2"/>
    <n v="1"/>
    <s v="888003935693"/>
    <n v="6.12359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3"/>
    <n v="2.3050000000000002E-3"/>
    <n v="6.9150000000000001E-3"/>
    <s v="USD"/>
    <n v="1"/>
    <n v="2.3050000000000002E-3"/>
    <n v="6.9150000000000001E-3"/>
    <s v="N"/>
    <n v="0.1"/>
    <n v="6.2234999999999999E-3"/>
    <n v="1"/>
    <s v="888003935693"/>
    <n v="3.11174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5"/>
    <n v="2.7071999999999999E-3"/>
    <n v="1.3535999999999999E-2"/>
    <s v="USD"/>
    <n v="1"/>
    <n v="2.7071999999999999E-3"/>
    <n v="1.3535999999999999E-2"/>
    <s v="N"/>
    <n v="0.1"/>
    <n v="1.2182399999999999E-2"/>
    <n v="1"/>
    <s v="888003935693"/>
    <n v="6.0911999999999997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5"/>
    <n v="5.6427999999999999E-3"/>
    <n v="2.8213999999999999E-2"/>
    <s v="USD"/>
    <n v="1"/>
    <n v="5.6427999999999999E-3"/>
    <n v="2.8213999999999999E-2"/>
    <s v="N"/>
    <n v="0.1"/>
    <n v="2.5392600000000001E-2"/>
    <n v="1"/>
    <s v="888003935693"/>
    <n v="1.269630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8"/>
    <n v="6.3387499999999998E-3"/>
    <n v="5.0709999999999998E-2"/>
    <s v="USD"/>
    <n v="1"/>
    <n v="6.3387499999999998E-3"/>
    <n v="5.0709999999999998E-2"/>
    <s v="N"/>
    <n v="0.1"/>
    <n v="4.5638999999999999E-2"/>
    <n v="1"/>
    <s v="888003935693"/>
    <n v="2.2819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6"/>
    <n v="7.2948300000000004E-3"/>
    <n v="4.3768979999999999E-2"/>
    <s v="USD"/>
    <n v="1"/>
    <n v="7.2948300000000004E-3"/>
    <n v="4.3768979999999999E-2"/>
    <s v="N"/>
    <n v="0.1"/>
    <n v="3.9392080000000003E-2"/>
    <n v="1"/>
    <s v="888003935693"/>
    <n v="1.969604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4"/>
    <n v="4.7500000000000003E-6"/>
    <n v="1.9000000000000001E-5"/>
    <s v="USD"/>
    <n v="1"/>
    <n v="4.7500000000000003E-6"/>
    <n v="1.9000000000000001E-5"/>
    <s v="N"/>
    <n v="0.1"/>
    <n v="1.7099999999999999E-5"/>
    <n v="1"/>
    <s v="888003935693"/>
    <n v="8.5499999999999995E-6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37"/>
    <n v="1.011E-5"/>
    <n v="3.7407E-4"/>
    <s v="USD"/>
    <n v="1"/>
    <n v="1.011E-5"/>
    <n v="3.7407E-4"/>
    <s v="N"/>
    <n v="0.1"/>
    <n v="3.3666000000000002E-4"/>
    <n v="1"/>
    <s v="888003935693"/>
    <n v="1.6833000000000001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34"/>
    <n v="1.1090000000000001E-5"/>
    <n v="3.7706000000000003E-4"/>
    <s v="USD"/>
    <n v="1"/>
    <n v="1.1090000000000001E-5"/>
    <n v="3.7706000000000003E-4"/>
    <s v="N"/>
    <n v="0.1"/>
    <n v="3.3934999999999998E-4"/>
    <n v="1"/>
    <s v="888003935693"/>
    <n v="1.6967499999999999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31"/>
    <n v="1.7839999999999999E-5"/>
    <n v="5.5303999999999998E-4"/>
    <s v="USD"/>
    <n v="1"/>
    <n v="1.7839999999999999E-5"/>
    <n v="5.5303999999999998E-4"/>
    <s v="N"/>
    <n v="0.1"/>
    <n v="4.9773999999999999E-4"/>
    <n v="1"/>
    <s v="888003935693"/>
    <n v="2.4886999999999999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50"/>
    <n v="1.9360000000000001E-5"/>
    <n v="9.68E-4"/>
    <s v="USD"/>
    <n v="1"/>
    <n v="1.9360000000000001E-5"/>
    <n v="9.68E-4"/>
    <s v="N"/>
    <n v="0.1"/>
    <n v="8.7120000000000003E-4"/>
    <n v="1"/>
    <s v="888003935693"/>
    <n v="4.3560000000000002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48"/>
    <n v="2.0210000000000001E-5"/>
    <n v="9.7008000000000001E-4"/>
    <s v="USD"/>
    <n v="1"/>
    <n v="2.0210000000000001E-5"/>
    <n v="9.7008000000000001E-4"/>
    <s v="N"/>
    <n v="0.1"/>
    <n v="8.7306999999999999E-4"/>
    <n v="1"/>
    <s v="888003935693"/>
    <n v="4.3653499999999999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30"/>
    <n v="2.26E-5"/>
    <n v="6.78E-4"/>
    <s v="USD"/>
    <n v="1"/>
    <n v="2.26E-5"/>
    <n v="6.78E-4"/>
    <s v="N"/>
    <n v="0.1"/>
    <n v="6.1019999999999998E-4"/>
    <n v="1"/>
    <s v="888003935693"/>
    <n v="3.0509999999999999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40"/>
    <n v="2.5020000000000001E-5"/>
    <n v="1.0008E-3"/>
    <s v="USD"/>
    <n v="1"/>
    <n v="2.5020000000000001E-5"/>
    <n v="1.0008E-3"/>
    <s v="N"/>
    <n v="0.1"/>
    <n v="9.0072000000000004E-4"/>
    <n v="1"/>
    <s v="888003935693"/>
    <n v="4.5036000000000002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35"/>
    <n v="3.6860000000000003E-5"/>
    <n v="1.2901E-3"/>
    <s v="USD"/>
    <n v="1"/>
    <n v="3.6860000000000003E-5"/>
    <n v="1.2901E-3"/>
    <s v="N"/>
    <n v="0.1"/>
    <n v="1.16109E-3"/>
    <n v="1"/>
    <s v="888003935693"/>
    <n v="5.8054500000000002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7"/>
    <n v="4.4469999999999999E-5"/>
    <n v="7.5599E-4"/>
    <s v="USD"/>
    <n v="1"/>
    <n v="4.4469999999999999E-5"/>
    <n v="7.5599E-4"/>
    <s v="N"/>
    <n v="0.1"/>
    <n v="6.8039000000000001E-4"/>
    <n v="1"/>
    <s v="888003935693"/>
    <n v="3.40195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31"/>
    <n v="3.4232000000000002E-4"/>
    <n v="1.061192E-2"/>
    <s v="USD"/>
    <n v="1"/>
    <n v="3.4232000000000002E-4"/>
    <n v="1.061192E-2"/>
    <s v="N"/>
    <n v="0.1"/>
    <n v="9.5507300000000003E-3"/>
    <n v="1"/>
    <s v="888003935693"/>
    <n v="4.7753650000000002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3"/>
    <n v="3.8454E-4"/>
    <n v="4.9990199999999999E-3"/>
    <s v="USD"/>
    <n v="1"/>
    <n v="3.8454E-4"/>
    <n v="4.9990199999999999E-3"/>
    <s v="N"/>
    <n v="0.1"/>
    <n v="4.4991199999999997E-3"/>
    <n v="1"/>
    <s v="888003935693"/>
    <n v="2.2495599999999998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6"/>
    <n v="7.7300000000000003E-4"/>
    <n v="4.6379999999999998E-3"/>
    <s v="USD"/>
    <n v="1"/>
    <n v="7.7300000000000003E-4"/>
    <n v="4.6379999999999998E-3"/>
    <s v="N"/>
    <n v="0.1"/>
    <n v="4.1742000000000003E-3"/>
    <n v="1"/>
    <s v="888003935693"/>
    <n v="2.0871000000000002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6"/>
    <n v="9.8667000000000004E-4"/>
    <n v="5.9200199999999998E-3"/>
    <s v="USD"/>
    <n v="1"/>
    <n v="9.8667000000000004E-4"/>
    <n v="5.9200199999999998E-3"/>
    <s v="N"/>
    <n v="0.1"/>
    <n v="5.3280200000000002E-3"/>
    <n v="1"/>
    <s v="888003935693"/>
    <n v="2.664010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6"/>
    <n v="1.10717E-3"/>
    <n v="6.6430200000000003E-3"/>
    <s v="USD"/>
    <n v="1"/>
    <n v="1.10717E-3"/>
    <n v="6.6430200000000003E-3"/>
    <s v="N"/>
    <n v="0.1"/>
    <n v="5.9787199999999999E-3"/>
    <n v="1"/>
    <s v="888003935693"/>
    <n v="2.98935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8"/>
    <n v="1.1928799999999999E-3"/>
    <n v="9.5430399999999992E-3"/>
    <s v="USD"/>
    <n v="1"/>
    <n v="1.1928799999999999E-3"/>
    <n v="9.5430399999999992E-3"/>
    <s v="N"/>
    <n v="0.1"/>
    <n v="8.5887399999999992E-3"/>
    <n v="1"/>
    <s v="888003935693"/>
    <n v="4.2943699999999996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2"/>
    <n v="1.1945E-3"/>
    <n v="2.3890000000000001E-3"/>
    <s v="USD"/>
    <n v="1"/>
    <n v="1.1945E-3"/>
    <n v="2.3890000000000001E-3"/>
    <s v="N"/>
    <n v="0.1"/>
    <n v="2.1500999999999998E-3"/>
    <n v="1"/>
    <s v="888003935693"/>
    <n v="1.07504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9"/>
    <n v="1.4647799999999999E-3"/>
    <n v="1.318302E-2"/>
    <s v="USD"/>
    <n v="1"/>
    <n v="1.4647799999999999E-3"/>
    <n v="1.318302E-2"/>
    <s v="N"/>
    <n v="0.1"/>
    <n v="1.186472E-2"/>
    <n v="1"/>
    <s v="888003935693"/>
    <n v="5.9323600000000002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8"/>
    <n v="1.8333799999999999E-3"/>
    <n v="1.4667039999999999E-2"/>
    <s v="USD"/>
    <n v="1"/>
    <n v="1.8333799999999999E-3"/>
    <n v="1.4667039999999999E-2"/>
    <s v="N"/>
    <n v="0.1"/>
    <n v="1.320034E-2"/>
    <n v="1"/>
    <s v="888003935693"/>
    <n v="6.6001699999999998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9"/>
    <n v="2.8223300000000001E-3"/>
    <n v="2.5400969999999998E-2"/>
    <s v="USD"/>
    <n v="1"/>
    <n v="2.8223300000000001E-3"/>
    <n v="2.5400969999999998E-2"/>
    <s v="N"/>
    <n v="0.1"/>
    <n v="2.2860869999999998E-2"/>
    <n v="1"/>
    <s v="888003935693"/>
    <n v="1.143043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8"/>
    <n v="3.3517500000000001E-3"/>
    <n v="2.6814000000000001E-2"/>
    <s v="USD"/>
    <n v="1"/>
    <n v="3.3517500000000001E-3"/>
    <n v="2.6814000000000001E-2"/>
    <s v="N"/>
    <n v="0.1"/>
    <n v="2.4132600000000001E-2"/>
    <n v="1"/>
    <s v="888003935693"/>
    <n v="1.20663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5"/>
    <n v="3.5883299999999998E-3"/>
    <n v="5.3824950000000003E-2"/>
    <s v="USD"/>
    <n v="1"/>
    <n v="3.5883299999999998E-3"/>
    <n v="5.3824950000000003E-2"/>
    <s v="N"/>
    <n v="0.1"/>
    <n v="4.8442449999999998E-2"/>
    <n v="1"/>
    <s v="888003935693"/>
    <n v="2.422122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9"/>
    <n v="3.7032200000000001E-3"/>
    <n v="3.3328980000000001E-2"/>
    <s v="USD"/>
    <n v="1"/>
    <n v="3.7032200000000001E-3"/>
    <n v="3.3328980000000001E-2"/>
    <s v="N"/>
    <n v="0.1"/>
    <n v="2.9996080000000001E-2"/>
    <n v="1"/>
    <s v="888003935693"/>
    <n v="1.499804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2"/>
    <n v="4.5661699999999996E-3"/>
    <n v="5.4794040000000002E-2"/>
    <s v="USD"/>
    <n v="1"/>
    <n v="4.5661699999999996E-3"/>
    <n v="5.4794040000000002E-2"/>
    <s v="N"/>
    <n v="0.1"/>
    <n v="4.931464E-2"/>
    <n v="1"/>
    <s v="888003935693"/>
    <n v="2.46573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6.0670000000000003E-3"/>
    <n v="6.0670000000000003E-3"/>
    <s v="USD"/>
    <n v="1"/>
    <n v="6.0670000000000003E-3"/>
    <n v="6.0670000000000003E-3"/>
    <s v="N"/>
    <n v="0.1"/>
    <n v="5.4603000000000004E-3"/>
    <n v="1"/>
    <s v="888003935693"/>
    <n v="2.7301500000000002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6"/>
    <n v="9.1916999999999997E-4"/>
    <n v="5.5150199999999998E-3"/>
    <s v="USD"/>
    <n v="1"/>
    <n v="9.1916999999999997E-4"/>
    <n v="5.5150199999999998E-3"/>
    <s v="N"/>
    <n v="0.1"/>
    <n v="4.9635199999999999E-3"/>
    <n v="1"/>
    <s v="888003935693"/>
    <n v="2.48176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7"/>
    <n v="1.127E-3"/>
    <n v="7.8890000000000002E-3"/>
    <s v="USD"/>
    <n v="1"/>
    <n v="1.127E-3"/>
    <n v="7.8890000000000002E-3"/>
    <s v="N"/>
    <n v="0.1"/>
    <n v="7.1000999999999998E-3"/>
    <n v="1"/>
    <s v="888003935693"/>
    <n v="3.55004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49"/>
    <n v="1.47273E-3"/>
    <n v="7.2163770000000002E-2"/>
    <s v="USD"/>
    <n v="1"/>
    <n v="1.47273E-3"/>
    <n v="7.2163770000000002E-2"/>
    <s v="N"/>
    <n v="0.1"/>
    <n v="6.4947389999999994E-2"/>
    <n v="1"/>
    <s v="888003935693"/>
    <n v="3.2473694999999997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7"/>
    <n v="1.5197100000000001E-3"/>
    <n v="1.063797E-2"/>
    <s v="USD"/>
    <n v="1"/>
    <n v="1.5197100000000001E-3"/>
    <n v="1.063797E-2"/>
    <s v="N"/>
    <n v="0.1"/>
    <n v="9.5741699999999999E-3"/>
    <n v="1"/>
    <s v="888003935693"/>
    <n v="4.787085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1"/>
    <n v="1.5889999999999999E-3"/>
    <n v="1.7479000000000001E-2"/>
    <s v="USD"/>
    <n v="1"/>
    <n v="1.5889999999999999E-3"/>
    <n v="1.7479000000000001E-2"/>
    <s v="N"/>
    <n v="0.1"/>
    <n v="1.5731100000000001E-2"/>
    <n v="1"/>
    <s v="888003935693"/>
    <n v="7.8655500000000007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35"/>
    <n v="1.7451999999999999E-3"/>
    <n v="6.1081999999999997E-2"/>
    <s v="USD"/>
    <n v="1"/>
    <n v="1.7451999999999999E-3"/>
    <n v="6.1081999999999997E-2"/>
    <s v="N"/>
    <n v="0.1"/>
    <n v="5.4973800000000003E-2"/>
    <n v="1"/>
    <s v="888003935693"/>
    <n v="2.748690000000000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3"/>
    <n v="1.91833E-3"/>
    <n v="5.7549899999999998E-3"/>
    <s v="USD"/>
    <n v="1"/>
    <n v="1.91833E-3"/>
    <n v="5.7549899999999998E-3"/>
    <s v="N"/>
    <n v="0.1"/>
    <n v="5.1794900000000001E-3"/>
    <n v="1"/>
    <s v="888003935693"/>
    <n v="2.589745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0"/>
    <n v="1.9910000000000001E-3"/>
    <n v="1.9910000000000001E-2"/>
    <s v="USD"/>
    <n v="1"/>
    <n v="1.9910000000000001E-3"/>
    <n v="1.9910000000000001E-2"/>
    <s v="N"/>
    <n v="0.1"/>
    <n v="1.7919000000000001E-2"/>
    <n v="1"/>
    <s v="888003935693"/>
    <n v="8.9595000000000004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38"/>
    <n v="2.0956799999999999E-3"/>
    <n v="7.9635839999999999E-2"/>
    <s v="USD"/>
    <n v="1"/>
    <n v="2.0956799999999999E-3"/>
    <n v="7.9635839999999999E-2"/>
    <s v="N"/>
    <n v="0.1"/>
    <n v="7.1672260000000002E-2"/>
    <n v="1"/>
    <s v="888003935693"/>
    <n v="3.583613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8"/>
    <n v="2.1193800000000001E-3"/>
    <n v="1.6955040000000001E-2"/>
    <s v="USD"/>
    <n v="1"/>
    <n v="2.1193800000000001E-3"/>
    <n v="1.6955040000000001E-2"/>
    <s v="N"/>
    <n v="0.1"/>
    <n v="1.525954E-2"/>
    <n v="1"/>
    <s v="888003935693"/>
    <n v="7.629770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39"/>
    <n v="2.2938500000000001E-3"/>
    <n v="8.9460150000000002E-2"/>
    <s v="USD"/>
    <n v="1"/>
    <n v="2.2938500000000001E-3"/>
    <n v="8.9460150000000002E-2"/>
    <s v="N"/>
    <n v="0.1"/>
    <n v="8.0514130000000003E-2"/>
    <n v="1"/>
    <s v="888003935693"/>
    <n v="4.025706500000000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35"/>
    <n v="2.3318900000000001E-3"/>
    <n v="8.1616149999999998E-2"/>
    <s v="USD"/>
    <n v="1"/>
    <n v="2.3318900000000001E-3"/>
    <n v="8.1616149999999998E-2"/>
    <s v="N"/>
    <n v="0.1"/>
    <n v="7.3454530000000004E-2"/>
    <n v="1"/>
    <s v="888003935693"/>
    <n v="3.672726500000000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41"/>
    <n v="2.4313899999999999E-3"/>
    <n v="9.9686990000000003E-2"/>
    <s v="USD"/>
    <n v="1"/>
    <n v="2.4313899999999999E-3"/>
    <n v="9.9686990000000003E-2"/>
    <s v="N"/>
    <n v="0.1"/>
    <n v="8.9718290000000006E-2"/>
    <n v="1"/>
    <s v="888003935693"/>
    <n v="4.4859145000000003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54"/>
    <n v="2.4800199999999999E-3"/>
    <n v="0.13392108"/>
    <s v="USD"/>
    <n v="1"/>
    <n v="2.4800199999999999E-3"/>
    <n v="0.13392108"/>
    <s v="N"/>
    <n v="0.1"/>
    <n v="0.12052897"/>
    <n v="1"/>
    <s v="888003935693"/>
    <n v="6.026448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2.5890000000000002E-3"/>
    <n v="2.5890000000000002E-3"/>
    <s v="USD"/>
    <n v="1"/>
    <n v="2.5890000000000002E-3"/>
    <n v="2.5890000000000002E-3"/>
    <s v="N"/>
    <n v="0.1"/>
    <n v="2.3300999999999999E-3"/>
    <n v="1"/>
    <s v="888003935693"/>
    <n v="1.16504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47"/>
    <n v="2.6896799999999998E-3"/>
    <n v="0.12641495999999999"/>
    <s v="USD"/>
    <n v="1"/>
    <n v="2.6896799999999998E-3"/>
    <n v="0.12641495999999999"/>
    <s v="N"/>
    <n v="0.1"/>
    <n v="0.11377346000000001"/>
    <n v="1"/>
    <s v="888003935693"/>
    <n v="5.6886730000000003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29"/>
    <n v="3.1240999999999999E-3"/>
    <n v="9.0598899999999996E-2"/>
    <s v="USD"/>
    <n v="1"/>
    <n v="3.1240999999999999E-3"/>
    <n v="9.0598899999999996E-2"/>
    <s v="N"/>
    <n v="0.1"/>
    <n v="8.1539009999999995E-2"/>
    <n v="1"/>
    <s v="888003935693"/>
    <n v="4.0769504999999998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0"/>
    <n v="3.3655E-3"/>
    <n v="3.3654999999999997E-2"/>
    <s v="USD"/>
    <n v="1"/>
    <n v="3.3655E-3"/>
    <n v="3.3654999999999997E-2"/>
    <s v="N"/>
    <n v="0.1"/>
    <n v="3.02895E-2"/>
    <n v="1"/>
    <s v="888003935693"/>
    <n v="1.51447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2"/>
    <n v="4.0225E-3"/>
    <n v="4.827E-2"/>
    <s v="USD"/>
    <n v="1"/>
    <n v="4.0225E-3"/>
    <n v="4.827E-2"/>
    <s v="N"/>
    <n v="0.1"/>
    <n v="4.3443000000000002E-2"/>
    <n v="1"/>
    <s v="888003935693"/>
    <n v="2.172150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40"/>
    <n v="4.0635799999999998E-3"/>
    <n v="0.1625432"/>
    <s v="USD"/>
    <n v="1"/>
    <n v="4.0635799999999998E-3"/>
    <n v="0.1625432"/>
    <s v="N"/>
    <n v="0.1"/>
    <n v="0.14628888000000001"/>
    <n v="1"/>
    <s v="888003935693"/>
    <n v="7.314444000000000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2"/>
    <n v="5.4215799999999996E-3"/>
    <n v="6.5058959999999999E-2"/>
    <s v="USD"/>
    <n v="1"/>
    <n v="5.4215799999999996E-3"/>
    <n v="6.5058959999999999E-2"/>
    <s v="N"/>
    <n v="0.1"/>
    <n v="5.8553059999999997E-2"/>
    <n v="1"/>
    <s v="888003935693"/>
    <n v="2.927652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3"/>
    <n v="9.2150800000000005E-3"/>
    <n v="0.11979604000000001"/>
    <s v="USD"/>
    <n v="1"/>
    <n v="9.2150800000000005E-3"/>
    <n v="0.11979604000000001"/>
    <s v="N"/>
    <n v="0.1"/>
    <n v="0.10781644"/>
    <n v="1"/>
    <s v="888003935693"/>
    <n v="5.39082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3"/>
    <n v="1.060967E-2"/>
    <n v="3.1829009999999998E-2"/>
    <s v="USD"/>
    <n v="1"/>
    <n v="1.060967E-2"/>
    <n v="3.1829009999999998E-2"/>
    <s v="N"/>
    <n v="0.1"/>
    <n v="2.8646109999999999E-2"/>
    <n v="1"/>
    <s v="888003935693"/>
    <n v="1.432305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9"/>
    <n v="9.3889999999999997E-5"/>
    <n v="8.4500999999999999E-4"/>
    <s v="USD"/>
    <n v="1"/>
    <n v="9.3889999999999997E-5"/>
    <n v="8.4500999999999999E-4"/>
    <s v="N"/>
    <n v="0.1"/>
    <n v="7.6051000000000005E-4"/>
    <n v="1"/>
    <s v="888003935693"/>
    <n v="3.8025500000000002E-4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4"/>
    <n v="3.8400000000000001E-4"/>
    <n v="5.3759999999999997E-3"/>
    <s v="USD"/>
    <n v="1"/>
    <n v="3.8400000000000001E-4"/>
    <n v="5.3759999999999997E-3"/>
    <s v="N"/>
    <n v="0.1"/>
    <n v="4.8383999999999996E-3"/>
    <n v="1"/>
    <s v="888003935693"/>
    <n v="2.4191999999999998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5"/>
    <n v="5.7359999999999996E-4"/>
    <n v="2.8679999999999999E-3"/>
    <s v="USD"/>
    <n v="1"/>
    <n v="5.7359999999999996E-4"/>
    <n v="2.8679999999999999E-3"/>
    <s v="N"/>
    <n v="0.1"/>
    <n v="2.5812000000000001E-3"/>
    <n v="1"/>
    <s v="888003935693"/>
    <n v="1.2906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6"/>
    <n v="7.2694000000000003E-4"/>
    <n v="1.163104E-2"/>
    <s v="USD"/>
    <n v="1"/>
    <n v="7.2694000000000003E-4"/>
    <n v="1.163104E-2"/>
    <s v="N"/>
    <n v="0.1"/>
    <n v="1.046794E-2"/>
    <n v="1"/>
    <s v="888003935693"/>
    <n v="5.233970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4"/>
    <n v="7.9743000000000001E-4"/>
    <n v="1.116402E-2"/>
    <s v="USD"/>
    <n v="1"/>
    <n v="7.9743000000000001E-4"/>
    <n v="1.116402E-2"/>
    <s v="N"/>
    <n v="0.1"/>
    <n v="1.004762E-2"/>
    <n v="1"/>
    <s v="888003935693"/>
    <n v="5.023810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6"/>
    <n v="9.2900000000000003E-4"/>
    <n v="5.574E-3"/>
    <s v="USD"/>
    <n v="1"/>
    <n v="9.2900000000000003E-4"/>
    <n v="5.574E-3"/>
    <s v="N"/>
    <n v="0.1"/>
    <n v="5.0166000000000004E-3"/>
    <n v="1"/>
    <s v="888003935693"/>
    <n v="2.5083000000000002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1"/>
    <n v="9.8536000000000001E-4"/>
    <n v="1.083896E-2"/>
    <s v="USD"/>
    <n v="1"/>
    <n v="9.8536000000000001E-4"/>
    <n v="1.083896E-2"/>
    <s v="N"/>
    <n v="0.1"/>
    <n v="9.7550599999999994E-3"/>
    <n v="1"/>
    <s v="888003935693"/>
    <n v="4.8775299999999997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2"/>
    <n v="1.4030799999999999E-3"/>
    <n v="1.6836960000000002E-2"/>
    <s v="USD"/>
    <n v="1"/>
    <n v="1.4030799999999999E-3"/>
    <n v="1.6836960000000002E-2"/>
    <s v="N"/>
    <n v="0.1"/>
    <n v="1.515326E-2"/>
    <n v="1"/>
    <s v="888003935693"/>
    <n v="7.57663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5"/>
    <n v="1.4642699999999999E-3"/>
    <n v="2.1964049999999999E-2"/>
    <s v="USD"/>
    <n v="1"/>
    <n v="1.4642699999999999E-3"/>
    <n v="2.1964049999999999E-2"/>
    <s v="N"/>
    <n v="0.1"/>
    <n v="1.976764E-2"/>
    <n v="1"/>
    <s v="888003935693"/>
    <n v="9.8838199999999998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4"/>
    <n v="1.65175E-3"/>
    <n v="6.607E-3"/>
    <s v="USD"/>
    <n v="1"/>
    <n v="1.65175E-3"/>
    <n v="6.607E-3"/>
    <s v="N"/>
    <n v="0.1"/>
    <n v="5.9462999999999998E-3"/>
    <n v="1"/>
    <s v="888003935693"/>
    <n v="2.97314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1"/>
    <n v="1.8666399999999999E-3"/>
    <n v="2.0533039999999999E-2"/>
    <s v="USD"/>
    <n v="1"/>
    <n v="1.8666399999999999E-3"/>
    <n v="2.0533039999999999E-2"/>
    <s v="N"/>
    <n v="0.1"/>
    <n v="1.8479740000000001E-2"/>
    <n v="1"/>
    <s v="888003935693"/>
    <n v="9.2398700000000007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2"/>
    <n v="2.1066700000000002E-3"/>
    <n v="2.528004E-2"/>
    <s v="USD"/>
    <n v="1"/>
    <n v="2.1066700000000002E-3"/>
    <n v="2.528004E-2"/>
    <s v="N"/>
    <n v="0.1"/>
    <n v="2.2752040000000001E-2"/>
    <n v="1"/>
    <s v="888003935693"/>
    <n v="1.137602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7"/>
    <n v="2.2814300000000001E-3"/>
    <n v="1.597001E-2"/>
    <s v="USD"/>
    <n v="1"/>
    <n v="2.2814300000000001E-3"/>
    <n v="1.597001E-2"/>
    <s v="N"/>
    <n v="0.1"/>
    <n v="1.437301E-2"/>
    <n v="1"/>
    <s v="888003935693"/>
    <n v="7.186505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9"/>
    <n v="2.9977799999999998E-3"/>
    <n v="2.698002E-2"/>
    <s v="USD"/>
    <n v="1"/>
    <n v="2.9977799999999998E-3"/>
    <n v="2.698002E-2"/>
    <s v="N"/>
    <n v="0.1"/>
    <n v="2.4282020000000001E-2"/>
    <n v="1"/>
    <s v="888003935693"/>
    <n v="1.214101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5"/>
    <n v="3.11853E-3"/>
    <n v="4.6777949999999999E-2"/>
    <s v="USD"/>
    <n v="1"/>
    <n v="3.11853E-3"/>
    <n v="4.6777949999999999E-2"/>
    <s v="N"/>
    <n v="0.1"/>
    <n v="4.2100150000000003E-2"/>
    <n v="1"/>
    <s v="888003935693"/>
    <n v="2.1050075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5"/>
    <n v="4.0251999999999996E-3"/>
    <n v="2.0126000000000002E-2"/>
    <s v="USD"/>
    <n v="1"/>
    <n v="4.0251999999999996E-3"/>
    <n v="2.0126000000000002E-2"/>
    <s v="N"/>
    <n v="0.1"/>
    <n v="1.8113400000000002E-2"/>
    <n v="1"/>
    <s v="888003935693"/>
    <n v="9.056700000000000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4"/>
    <n v="4.0982500000000003E-3"/>
    <n v="1.6393000000000001E-2"/>
    <s v="USD"/>
    <n v="1"/>
    <n v="4.0982500000000003E-3"/>
    <n v="1.6393000000000001E-2"/>
    <s v="N"/>
    <n v="0.1"/>
    <n v="1.47537E-2"/>
    <n v="1"/>
    <s v="888003935693"/>
    <n v="7.37684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5"/>
    <n v="4.7592700000000003E-3"/>
    <n v="7.1389049999999996E-2"/>
    <s v="USD"/>
    <n v="1"/>
    <n v="4.7592700000000003E-3"/>
    <n v="7.1389049999999996E-2"/>
    <s v="N"/>
    <n v="0.1"/>
    <n v="6.4250139999999997E-2"/>
    <n v="1"/>
    <s v="888003935693"/>
    <n v="3.212506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2"/>
    <n v="1.07E-4"/>
    <n v="2.14E-4"/>
    <s v="USD"/>
    <n v="1"/>
    <n v="1.07E-4"/>
    <n v="2.14E-4"/>
    <s v="N"/>
    <n v="0.1"/>
    <n v="1.9259999999999999E-4"/>
    <n v="1"/>
    <s v="888003935693"/>
    <n v="9.6299999999999996E-5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4"/>
    <n v="4.3993E-4"/>
    <n v="6.1590200000000003E-3"/>
    <s v="USD"/>
    <n v="1"/>
    <n v="4.3993E-4"/>
    <n v="6.1590200000000003E-3"/>
    <s v="N"/>
    <n v="0.1"/>
    <n v="5.5431200000000003E-3"/>
    <n v="1"/>
    <s v="888003935693"/>
    <n v="2.7715600000000002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9"/>
    <n v="6.2478000000000002E-4"/>
    <n v="5.6230200000000003E-3"/>
    <s v="USD"/>
    <n v="1"/>
    <n v="6.2478000000000002E-4"/>
    <n v="5.6230200000000003E-3"/>
    <s v="N"/>
    <n v="0.1"/>
    <n v="5.0607200000000003E-3"/>
    <n v="1"/>
    <s v="888003935693"/>
    <n v="2.5303600000000002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6"/>
    <n v="6.8375E-4"/>
    <n v="1.094E-2"/>
    <s v="USD"/>
    <n v="1"/>
    <n v="6.8375E-4"/>
    <n v="1.094E-2"/>
    <s v="N"/>
    <n v="0.1"/>
    <n v="9.8460000000000006E-3"/>
    <n v="1"/>
    <s v="888003935693"/>
    <n v="4.9230000000000003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4"/>
    <n v="8.5079000000000003E-4"/>
    <n v="1.1911059999999999E-2"/>
    <s v="USD"/>
    <n v="1"/>
    <n v="8.5079000000000003E-4"/>
    <n v="1.1911059999999999E-2"/>
    <s v="N"/>
    <n v="0.1"/>
    <n v="1.0719950000000001E-2"/>
    <n v="1"/>
    <s v="888003935693"/>
    <n v="5.3599750000000003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5"/>
    <n v="8.7399999999999999E-4"/>
    <n v="4.3699999999999998E-3"/>
    <s v="USD"/>
    <n v="1"/>
    <n v="8.7399999999999999E-4"/>
    <n v="4.3699999999999998E-3"/>
    <s v="N"/>
    <n v="0.1"/>
    <n v="3.9329999999999999E-3"/>
    <n v="1"/>
    <s v="888003935693"/>
    <n v="1.9664999999999999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1"/>
    <n v="1.25573E-3"/>
    <n v="1.381303E-2"/>
    <s v="USD"/>
    <n v="1"/>
    <n v="1.25573E-3"/>
    <n v="1.381303E-2"/>
    <s v="N"/>
    <n v="0.1"/>
    <n v="1.243173E-2"/>
    <n v="1"/>
    <s v="888003935693"/>
    <n v="6.215865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5"/>
    <n v="1.5307999999999999E-3"/>
    <n v="7.6540000000000002E-3"/>
    <s v="USD"/>
    <n v="1"/>
    <n v="1.5307999999999999E-3"/>
    <n v="7.6540000000000002E-3"/>
    <s v="N"/>
    <n v="0.1"/>
    <n v="6.8885999999999999E-3"/>
    <n v="1"/>
    <s v="888003935693"/>
    <n v="3.4443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4"/>
    <n v="1.6707499999999999E-3"/>
    <n v="6.6829999999999997E-3"/>
    <s v="USD"/>
    <n v="1"/>
    <n v="1.6707499999999999E-3"/>
    <n v="6.6829999999999997E-3"/>
    <s v="N"/>
    <n v="0.1"/>
    <n v="6.0147000000000004E-3"/>
    <n v="1"/>
    <s v="888003935693"/>
    <n v="3.0073500000000002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50"/>
    <n v="1.72528E-3"/>
    <n v="8.6263999999999993E-2"/>
    <s v="USD"/>
    <n v="1"/>
    <n v="1.72528E-3"/>
    <n v="8.6263999999999993E-2"/>
    <s v="N"/>
    <n v="0.1"/>
    <n v="7.7637600000000001E-2"/>
    <n v="1"/>
    <s v="888003935693"/>
    <n v="3.881880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9"/>
    <n v="1.91278E-3"/>
    <n v="1.7215020000000001E-2"/>
    <s v="USD"/>
    <n v="1"/>
    <n v="1.91278E-3"/>
    <n v="1.7215020000000001E-2"/>
    <s v="N"/>
    <n v="0.1"/>
    <n v="1.549352E-2"/>
    <n v="1"/>
    <s v="888003935693"/>
    <n v="7.7467600000000001E-3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49"/>
    <n v="1.95386E-3"/>
    <n v="9.573914E-2"/>
    <s v="USD"/>
    <n v="1"/>
    <n v="1.95386E-3"/>
    <n v="9.573914E-2"/>
    <s v="N"/>
    <n v="0.1"/>
    <n v="8.6165229999999995E-2"/>
    <n v="1"/>
    <s v="888003935693"/>
    <n v="4.3082614999999998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8"/>
    <n v="2.1642200000000001E-3"/>
    <n v="3.8955959999999998E-2"/>
    <s v="USD"/>
    <n v="1"/>
    <n v="2.1642200000000001E-3"/>
    <n v="3.8955959999999998E-2"/>
    <s v="N"/>
    <n v="0.1"/>
    <n v="3.5060359999999999E-2"/>
    <n v="1"/>
    <s v="888003935693"/>
    <n v="1.753017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56"/>
    <n v="2.3226800000000001E-3"/>
    <n v="0.13007008"/>
    <s v="USD"/>
    <n v="1"/>
    <n v="2.3226800000000001E-3"/>
    <n v="0.13007008"/>
    <s v="N"/>
    <n v="0.1"/>
    <n v="0.11706307000000001"/>
    <n v="1"/>
    <s v="888003935693"/>
    <n v="5.8531535000000003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62"/>
    <n v="2.3985600000000001E-3"/>
    <n v="0.14871071999999999"/>
    <s v="USD"/>
    <n v="1"/>
    <n v="2.3985600000000001E-3"/>
    <n v="0.14871071999999999"/>
    <s v="N"/>
    <n v="0.1"/>
    <n v="0.13383965"/>
    <n v="1"/>
    <s v="888003935693"/>
    <n v="6.6919825000000002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59"/>
    <n v="2.6595099999999999E-3"/>
    <n v="0.15691109"/>
    <s v="USD"/>
    <n v="1"/>
    <n v="2.6595099999999999E-3"/>
    <n v="0.15691109"/>
    <s v="N"/>
    <n v="0.1"/>
    <n v="0.14121997999999999"/>
    <n v="1"/>
    <s v="888003935693"/>
    <n v="7.0609989999999997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9"/>
    <n v="2.8770499999999999E-3"/>
    <n v="5.4663950000000003E-2"/>
    <s v="USD"/>
    <n v="1"/>
    <n v="2.8770499999999999E-3"/>
    <n v="5.4663950000000003E-2"/>
    <s v="N"/>
    <n v="0.1"/>
    <n v="4.919755E-2"/>
    <n v="1"/>
    <s v="888003935693"/>
    <n v="2.459877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33"/>
    <n v="3.7181800000000002E-3"/>
    <n v="0.12269993999999999"/>
    <s v="USD"/>
    <n v="1"/>
    <n v="3.7181800000000002E-3"/>
    <n v="0.12269993999999999"/>
    <s v="N"/>
    <n v="0.1"/>
    <n v="0.11042995"/>
    <n v="1"/>
    <s v="888003935693"/>
    <n v="5.5214974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8"/>
    <n v="3.71989E-3"/>
    <n v="6.6958019999999993E-2"/>
    <s v="USD"/>
    <n v="1"/>
    <n v="3.71989E-3"/>
    <n v="6.6958019999999993E-2"/>
    <s v="N"/>
    <n v="0.1"/>
    <n v="6.0262219999999998E-2"/>
    <n v="1"/>
    <s v="888003935693"/>
    <n v="3.0131109999999999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50"/>
    <n v="3.7318799999999999E-3"/>
    <n v="0.18659400000000001"/>
    <s v="USD"/>
    <n v="1"/>
    <n v="3.7318799999999999E-3"/>
    <n v="0.18659400000000001"/>
    <s v="N"/>
    <n v="0.1"/>
    <n v="0.16793459999999999"/>
    <n v="1"/>
    <s v="888003935693"/>
    <n v="8.3967299999999995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59"/>
    <n v="3.8178499999999998E-3"/>
    <n v="0.22525315000000001"/>
    <s v="USD"/>
    <n v="1"/>
    <n v="3.8178499999999998E-3"/>
    <n v="0.22525315000000001"/>
    <s v="N"/>
    <n v="0.1"/>
    <n v="0.20272783"/>
    <n v="1"/>
    <s v="888003935693"/>
    <n v="0.101363915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64"/>
    <n v="3.8236099999999999E-3"/>
    <n v="0.24471103999999999"/>
    <s v="USD"/>
    <n v="1"/>
    <n v="3.8236099999999999E-3"/>
    <n v="0.24471103999999999"/>
    <s v="N"/>
    <n v="0.1"/>
    <n v="0.22023994"/>
    <n v="1"/>
    <s v="888003935693"/>
    <n v="0.11011997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9"/>
    <n v="4.29256E-3"/>
    <n v="3.863304E-2"/>
    <s v="USD"/>
    <n v="1"/>
    <n v="4.29256E-3"/>
    <n v="3.863304E-2"/>
    <s v="N"/>
    <n v="0.1"/>
    <n v="3.476974E-2"/>
    <n v="1"/>
    <s v="888003935693"/>
    <n v="1.738487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70"/>
    <n v="4.8109399999999997E-3"/>
    <n v="0.3367658"/>
    <s v="USD"/>
    <n v="1"/>
    <n v="4.8109399999999997E-3"/>
    <n v="0.3367658"/>
    <s v="N"/>
    <n v="0.1"/>
    <n v="0.30308921999999999"/>
    <n v="1"/>
    <s v="888003935693"/>
    <n v="0.15154461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52"/>
    <n v="5.2616900000000003E-3"/>
    <n v="0.27360788000000003"/>
    <s v="USD"/>
    <n v="1"/>
    <n v="5.2616900000000003E-3"/>
    <n v="0.27360788000000003"/>
    <s v="N"/>
    <n v="0.1"/>
    <n v="0.24624709"/>
    <n v="1"/>
    <s v="888003935693"/>
    <n v="0.123123545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8"/>
    <n v="5.3252500000000001E-3"/>
    <n v="4.2602000000000001E-2"/>
    <s v="USD"/>
    <n v="1"/>
    <n v="5.3252500000000001E-3"/>
    <n v="4.2602000000000001E-2"/>
    <s v="N"/>
    <n v="0.1"/>
    <n v="3.8341800000000002E-2"/>
    <n v="1"/>
    <s v="888003935693"/>
    <n v="1.9170900000000001E-2"/>
  </r>
  <r>
    <s v="Sumo / Thizz Nation / Khayree"/>
    <n v="229"/>
    <x v="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2"/>
    <n v="8.7585000000000007E-3"/>
    <n v="0.105102"/>
    <s v="USD"/>
    <n v="1"/>
    <n v="8.7585000000000007E-3"/>
    <n v="0.105102"/>
    <s v="N"/>
    <n v="0.1"/>
    <n v="9.4591800000000004E-2"/>
    <n v="1"/>
    <s v="888003935693"/>
    <n v="4.7295900000000002E-2"/>
  </r>
  <r>
    <s v="Sumo / Thizz Nation / Khayree"/>
    <n v="262"/>
    <x v="2"/>
    <m/>
    <s v="MX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"/>
    <n v="5.5599999999999996E-4"/>
    <n v="5.5599999999999996E-4"/>
    <s v="USD"/>
    <n v="1"/>
    <n v="5.5599999999999996E-4"/>
    <n v="5.5599999999999996E-4"/>
    <s v="N"/>
    <n v="0.1"/>
    <n v="5.0040000000000002E-4"/>
    <n v="1"/>
    <s v="888003935693"/>
    <n v="2.5020000000000001E-4"/>
  </r>
  <r>
    <s v="Sumo / Thizz Nation / Khayree"/>
    <n v="262"/>
    <x v="2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2"/>
    <n v="1.9E-3"/>
    <n v="3.8E-3"/>
    <s v="USD"/>
    <n v="1"/>
    <n v="1.9E-3"/>
    <n v="3.8E-3"/>
    <s v="N"/>
    <n v="0.1"/>
    <n v="3.4199999999999999E-3"/>
    <n v="1"/>
    <s v="888003935693"/>
    <n v="1.7099999999999999E-3"/>
  </r>
  <r>
    <s v="Sumo / Thizz Nation / Khayree"/>
    <n v="262"/>
    <x v="2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1.9E-3"/>
    <n v="1.9E-3"/>
    <s v="USD"/>
    <n v="1"/>
    <n v="1.9E-3"/>
    <n v="1.9E-3"/>
    <s v="N"/>
    <n v="0.1"/>
    <n v="1.7099999999999999E-3"/>
    <n v="1"/>
    <s v="888003935693"/>
    <n v="8.5499999999999997E-4"/>
  </r>
  <r>
    <s v="Sumo / Thizz Nation / Khayree"/>
    <n v="486"/>
    <x v="3"/>
    <m/>
    <s v="CA"/>
    <s v="2023-03"/>
    <s v="2023-03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"/>
    <n v="1.80499E-3"/>
    <n v="1.80499E-3"/>
    <s v="EUR"/>
    <n v="1.0565499899999999"/>
    <n v="1.9070599999999999E-3"/>
    <n v="1.9070599999999999E-3"/>
    <s v="N"/>
    <n v="0.1"/>
    <n v="1.71635E-3"/>
    <n v="1"/>
    <s v="888003935693"/>
    <n v="8.5817499999999998E-4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1"/>
    <n v="2.8491699999999998E-3"/>
    <n v="2.8491699999999998E-3"/>
    <s v="USD"/>
    <n v="1"/>
    <n v="2.8491699999999998E-3"/>
    <n v="2.8491699999999998E-3"/>
    <s v="N"/>
    <n v="0.1"/>
    <n v="2.5642500000000001E-3"/>
    <n v="1"/>
    <s v="888003935693"/>
    <n v="1.28212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"/>
    <n v="2.8491699999999998E-3"/>
    <n v="8.5475099999999995E-3"/>
    <s v="USD"/>
    <n v="1"/>
    <n v="2.8491699999999998E-3"/>
    <n v="8.5475099999999995E-3"/>
    <s v="N"/>
    <n v="0.1"/>
    <n v="7.6927599999999999E-3"/>
    <n v="1"/>
    <s v="888003935693"/>
    <n v="3.8463799999999999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  <n v="5.56009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5.3883300000000002E-3"/>
    <n v="5.3883300000000002E-3"/>
    <s v="USD"/>
    <n v="1"/>
    <n v="5.3883300000000002E-3"/>
    <n v="5.3883300000000002E-3"/>
    <s v="N"/>
    <n v="0.1"/>
    <n v="4.8494999999999996E-3"/>
    <n v="1"/>
    <s v="888003935693"/>
    <n v="2.4247499999999998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3"/>
    <n v="2.8491699999999998E-3"/>
    <n v="8.5475099999999995E-3"/>
    <s v="USD"/>
    <n v="1"/>
    <n v="2.8491699999999998E-3"/>
    <n v="8.5475099999999995E-3"/>
    <s v="N"/>
    <n v="0.1"/>
    <n v="7.6927599999999999E-3"/>
    <n v="1"/>
    <s v="888003935693"/>
    <n v="3.8463799999999999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  <n v="5.56009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5.3883300000000002E-3"/>
    <n v="5.3883300000000002E-3"/>
    <s v="USD"/>
    <n v="1"/>
    <n v="5.3883300000000002E-3"/>
    <n v="5.3883300000000002E-3"/>
    <s v="N"/>
    <n v="0.1"/>
    <n v="4.8494999999999996E-3"/>
    <n v="1"/>
    <s v="888003935693"/>
    <n v="2.4247499999999998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3"/>
    <n v="2.8491699999999998E-3"/>
    <n v="8.5475099999999995E-3"/>
    <s v="USD"/>
    <n v="1"/>
    <n v="2.8491699999999998E-3"/>
    <n v="8.5475099999999995E-3"/>
    <s v="N"/>
    <n v="0.1"/>
    <n v="7.6927599999999999E-3"/>
    <n v="1"/>
    <s v="888003935693"/>
    <n v="3.8463799999999999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2"/>
    <n v="4.1185900000000001E-3"/>
    <n v="8.2371800000000002E-3"/>
    <s v="USD"/>
    <n v="1"/>
    <n v="4.1185900000000001E-3"/>
    <n v="8.2371800000000002E-3"/>
    <s v="N"/>
    <n v="0.1"/>
    <n v="7.4134600000000002E-3"/>
    <n v="1"/>
    <s v="888003935693"/>
    <n v="3.706730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5.3883300000000002E-3"/>
    <n v="5.3883300000000002E-3"/>
    <s v="USD"/>
    <n v="1"/>
    <n v="5.3883300000000002E-3"/>
    <n v="5.3883300000000002E-3"/>
    <s v="N"/>
    <n v="0.1"/>
    <n v="4.8494999999999996E-3"/>
    <n v="1"/>
    <s v="888003935693"/>
    <n v="2.4247499999999998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2.6336300000000001E-3"/>
    <n v="2.6336300000000001E-3"/>
    <s v="USD"/>
    <n v="1"/>
    <n v="2.6336300000000001E-3"/>
    <n v="2.6336300000000001E-3"/>
    <s v="N"/>
    <n v="0.1"/>
    <n v="2.3702699999999998E-3"/>
    <n v="1"/>
    <s v="888003935693"/>
    <n v="1.1851349999999999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3"/>
    <n v="2.8491699999999998E-3"/>
    <n v="8.5475099999999995E-3"/>
    <s v="USD"/>
    <n v="1"/>
    <n v="2.8491699999999998E-3"/>
    <n v="8.5475099999999995E-3"/>
    <s v="N"/>
    <n v="0.1"/>
    <n v="7.6927599999999999E-3"/>
    <n v="1"/>
    <s v="888003935693"/>
    <n v="3.8463799999999999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2"/>
    <n v="4.1185900000000001E-3"/>
    <n v="8.2371800000000002E-3"/>
    <s v="USD"/>
    <n v="1"/>
    <n v="4.1185900000000001E-3"/>
    <n v="8.2371800000000002E-3"/>
    <s v="N"/>
    <n v="0.1"/>
    <n v="7.4134600000000002E-3"/>
    <n v="1"/>
    <s v="888003935693"/>
    <n v="3.706730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2"/>
    <n v="5.3883300000000002E-3"/>
    <n v="1.077666E-2"/>
    <s v="USD"/>
    <n v="1"/>
    <n v="5.3883300000000002E-3"/>
    <n v="1.077666E-2"/>
    <s v="N"/>
    <n v="0.1"/>
    <n v="9.6989899999999993E-3"/>
    <n v="1"/>
    <s v="888003935693"/>
    <n v="4.8494949999999997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3"/>
    <n v="2.8491699999999998E-3"/>
    <n v="8.5475099999999995E-3"/>
    <s v="USD"/>
    <n v="1"/>
    <n v="2.8491699999999998E-3"/>
    <n v="8.5475099999999995E-3"/>
    <s v="N"/>
    <n v="0.1"/>
    <n v="7.6927599999999999E-3"/>
    <n v="1"/>
    <s v="888003935693"/>
    <n v="3.8463799999999999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  <n v="5.56009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2"/>
    <n v="5.3883300000000002E-3"/>
    <n v="1.077666E-2"/>
    <s v="USD"/>
    <n v="1"/>
    <n v="5.3883300000000002E-3"/>
    <n v="1.077666E-2"/>
    <s v="N"/>
    <n v="0.1"/>
    <n v="9.6989899999999993E-3"/>
    <n v="1"/>
    <s v="888003935693"/>
    <n v="4.8494949999999997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2.6336300000000001E-3"/>
    <n v="2.6336300000000001E-3"/>
    <s v="USD"/>
    <n v="1"/>
    <n v="2.6336300000000001E-3"/>
    <n v="2.6336300000000001E-3"/>
    <s v="N"/>
    <n v="0.1"/>
    <n v="2.3702699999999998E-3"/>
    <n v="1"/>
    <s v="888003935693"/>
    <n v="1.1851349999999999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3"/>
    <n v="2.8491699999999998E-3"/>
    <n v="8.5475099999999995E-3"/>
    <s v="USD"/>
    <n v="1"/>
    <n v="2.8491699999999998E-3"/>
    <n v="8.5475099999999995E-3"/>
    <s v="N"/>
    <n v="0.1"/>
    <n v="7.6927599999999999E-3"/>
    <n v="1"/>
    <s v="888003935693"/>
    <n v="3.8463799999999999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  <n v="5.56009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"/>
    <n v="5.3883300000000002E-3"/>
    <n v="1.077666E-2"/>
    <s v="USD"/>
    <n v="1"/>
    <n v="5.3883300000000002E-3"/>
    <n v="1.077666E-2"/>
    <s v="N"/>
    <n v="0.1"/>
    <n v="9.6989899999999993E-3"/>
    <n v="1"/>
    <s v="888003935693"/>
    <n v="4.8494949999999997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2"/>
    <n v="2.8491699999999998E-3"/>
    <n v="5.6983399999999997E-3"/>
    <s v="USD"/>
    <n v="1"/>
    <n v="2.8491699999999998E-3"/>
    <n v="5.6983399999999997E-3"/>
    <s v="N"/>
    <n v="0.1"/>
    <n v="5.1285100000000002E-3"/>
    <n v="1"/>
    <s v="888003935693"/>
    <n v="2.56425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  <n v="5.56009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3"/>
    <n v="5.3883300000000002E-3"/>
    <n v="1.6164990000000001E-2"/>
    <s v="USD"/>
    <n v="1"/>
    <n v="5.3883300000000002E-3"/>
    <n v="1.6164990000000001E-2"/>
    <s v="N"/>
    <n v="0.1"/>
    <n v="1.4548490000000001E-2"/>
    <n v="1"/>
    <s v="888003935693"/>
    <n v="7.2742450000000004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2"/>
    <n v="2.8491699999999998E-3"/>
    <n v="5.6983399999999997E-3"/>
    <s v="USD"/>
    <n v="1"/>
    <n v="2.8491699999999998E-3"/>
    <n v="5.6983399999999997E-3"/>
    <s v="N"/>
    <n v="0.1"/>
    <n v="5.1285100000000002E-3"/>
    <n v="1"/>
    <s v="888003935693"/>
    <n v="2.56425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  <n v="5.56009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2"/>
    <n v="5.3883300000000002E-3"/>
    <n v="1.077666E-2"/>
    <s v="USD"/>
    <n v="1"/>
    <n v="5.3883300000000002E-3"/>
    <n v="1.077666E-2"/>
    <s v="N"/>
    <n v="0.1"/>
    <n v="9.6989899999999993E-3"/>
    <n v="1"/>
    <s v="888003935693"/>
    <n v="4.8494949999999997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2"/>
    <n v="2.6336300000000001E-3"/>
    <n v="5.2672600000000002E-3"/>
    <s v="USD"/>
    <n v="1"/>
    <n v="2.6336300000000001E-3"/>
    <n v="5.2672600000000002E-3"/>
    <s v="N"/>
    <n v="0.1"/>
    <n v="4.7405299999999997E-3"/>
    <n v="1"/>
    <s v="888003935693"/>
    <n v="2.3702649999999999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2"/>
    <n v="2.8491699999999998E-3"/>
    <n v="5.6983399999999997E-3"/>
    <s v="USD"/>
    <n v="1"/>
    <n v="2.8491699999999998E-3"/>
    <n v="5.6983399999999997E-3"/>
    <s v="N"/>
    <n v="0.1"/>
    <n v="5.1285100000000002E-3"/>
    <n v="1"/>
    <s v="888003935693"/>
    <n v="2.56425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  <n v="5.56009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5.3883300000000002E-3"/>
    <n v="5.3883300000000002E-3"/>
    <s v="USD"/>
    <n v="1"/>
    <n v="5.3883300000000002E-3"/>
    <n v="5.3883300000000002E-3"/>
    <s v="N"/>
    <n v="0.1"/>
    <n v="4.8494999999999996E-3"/>
    <n v="1"/>
    <s v="888003935693"/>
    <n v="2.4247499999999998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"/>
    <n v="2.6336300000000001E-3"/>
    <n v="2.6336300000000001E-3"/>
    <s v="USD"/>
    <n v="1"/>
    <n v="2.6336300000000001E-3"/>
    <n v="2.6336300000000001E-3"/>
    <s v="N"/>
    <n v="0.1"/>
    <n v="2.3702699999999998E-3"/>
    <n v="1"/>
    <s v="888003935693"/>
    <n v="1.1851349999999999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2"/>
    <n v="2.8491699999999998E-3"/>
    <n v="5.6983399999999997E-3"/>
    <s v="USD"/>
    <n v="1"/>
    <n v="2.8491699999999998E-3"/>
    <n v="5.6983399999999997E-3"/>
    <s v="N"/>
    <n v="0.1"/>
    <n v="5.1285100000000002E-3"/>
    <n v="1"/>
    <s v="888003935693"/>
    <n v="2.56425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  <n v="5.56009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2.6336300000000001E-3"/>
    <n v="2.6336300000000001E-3"/>
    <s v="USD"/>
    <n v="1"/>
    <n v="2.6336300000000001E-3"/>
    <n v="2.6336300000000001E-3"/>
    <s v="N"/>
    <n v="0.1"/>
    <n v="2.3702699999999998E-3"/>
    <n v="1"/>
    <s v="888003935693"/>
    <n v="1.1851349999999999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2"/>
    <n v="2.8491699999999998E-3"/>
    <n v="5.6983399999999997E-3"/>
    <s v="USD"/>
    <n v="1"/>
    <n v="2.8491699999999998E-3"/>
    <n v="5.6983399999999997E-3"/>
    <s v="N"/>
    <n v="0.1"/>
    <n v="5.1285100000000002E-3"/>
    <n v="1"/>
    <s v="888003935693"/>
    <n v="2.5642550000000001E-3"/>
  </r>
  <r>
    <s v="Sumo / Thizz Nation / Khayree"/>
    <n v="486"/>
    <x v="3"/>
    <m/>
    <s v="US"/>
    <s v="2023-03"/>
    <s v="2023-03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3"/>
    <n v="4.1185900000000001E-3"/>
    <n v="1.235577E-2"/>
    <s v="USD"/>
    <n v="1"/>
    <n v="4.1185900000000001E-3"/>
    <n v="1.235577E-2"/>
    <s v="N"/>
    <n v="0.1"/>
    <n v="1.112019E-2"/>
    <n v="1"/>
    <s v="888003935693"/>
    <n v="5.5600950000000001E-3"/>
  </r>
  <r>
    <s v="Sumo / Thizz Nation / Khayree"/>
    <n v="1381"/>
    <x v="4"/>
    <s v="Merlin"/>
    <s v="AE"/>
    <s v="2023-03"/>
    <s v="2023-03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AZ"/>
    <s v="2023-03"/>
    <s v="2023-03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BR"/>
    <s v="2023-03"/>
    <s v="2023-03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4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CA"/>
    <s v="2023-03"/>
    <s v="2023-03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0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CA"/>
    <s v="2023-03"/>
    <s v="2023-03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CA"/>
    <s v="2023-03"/>
    <s v="2023-03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CA"/>
    <s v="2023-03"/>
    <s v="2023-03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CA"/>
    <s v="2023-03"/>
    <s v="2023-03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5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CH"/>
    <s v="2023-03"/>
    <s v="2023-03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DE"/>
    <s v="2023-03"/>
    <s v="2023-03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FR"/>
    <s v="2023-03"/>
    <s v="2023-03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GB"/>
    <s v="2023-03"/>
    <s v="2023-03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3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ID"/>
    <s v="2023-03"/>
    <s v="2023-03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5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JM"/>
    <s v="2023-03"/>
    <s v="2023-03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JM"/>
    <s v="2023-03"/>
    <s v="2023-03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KY"/>
    <s v="2023-03"/>
    <s v="2023-03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MX"/>
    <s v="2023-03"/>
    <s v="2023-03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3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NG"/>
    <s v="2023-03"/>
    <s v="2023-03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NG"/>
    <s v="2023-03"/>
    <s v="2023-03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2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NL"/>
    <s v="2023-03"/>
    <s v="2023-03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NZ"/>
    <s v="2023-03"/>
    <s v="2023-03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NZ"/>
    <s v="2023-03"/>
    <s v="2023-03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PH"/>
    <s v="2023-03"/>
    <s v="2023-03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5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US"/>
    <s v="2023-03"/>
    <s v="2023-03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9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US"/>
    <s v="2023-03"/>
    <s v="2023-03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4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US"/>
    <s v="2023-03"/>
    <s v="2023-03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27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US"/>
    <s v="2023-03"/>
    <s v="2023-03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US"/>
    <s v="2023-03"/>
    <s v="2023-03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61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US"/>
    <s v="2023-03"/>
    <s v="2023-03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2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US"/>
    <s v="2023-03"/>
    <s v="2023-03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44"/>
    <n v="0"/>
    <n v="0"/>
    <s v="USD"/>
    <n v="1"/>
    <n v="0"/>
    <n v="0"/>
    <s v="N"/>
    <n v="0.1"/>
    <n v="0"/>
    <n v="1"/>
    <s v="888003935693"/>
    <n v="0"/>
  </r>
  <r>
    <s v="Sumo / Thizz Nation / Khayree"/>
    <n v="1381"/>
    <x v="4"/>
    <s v="Merlin"/>
    <s v="US"/>
    <s v="2023-03"/>
    <s v="2023-03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2017"/>
    <n v="6.9299999999999997E-6"/>
    <n v="1.397781E-2"/>
    <s v="USD"/>
    <n v="1"/>
    <n v="6.9299999999999997E-6"/>
    <n v="1.397781E-2"/>
    <s v="N"/>
    <n v="0.1"/>
    <n v="1.2580030000000001E-2"/>
    <n v="1"/>
    <s v="888003935693"/>
    <n v="6.2900150000000004E-3"/>
  </r>
  <r>
    <s v="Sumo / Thizz Nation / Khayree"/>
    <n v="1381"/>
    <x v="4"/>
    <s v="Merlin"/>
    <s v="US"/>
    <s v="2023-03"/>
    <s v="2023-03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8"/>
    <n v="7.7638999999999996E-4"/>
    <n v="1.3975019999999999E-2"/>
    <s v="USD"/>
    <n v="1"/>
    <n v="7.7638999999999996E-4"/>
    <n v="1.3975019999999999E-2"/>
    <s v="N"/>
    <n v="0.1"/>
    <n v="1.257752E-2"/>
    <n v="1"/>
    <s v="888003935693"/>
    <n v="6.28876E-3"/>
  </r>
  <r>
    <s v="Sumo / Thizz Nation / Khayree"/>
    <n v="1381"/>
    <x v="4"/>
    <s v="Merlin"/>
    <s v="VE"/>
    <s v="2023-03"/>
    <s v="2023-03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2"/>
    <n v="0"/>
    <n v="0"/>
    <s v="USD"/>
    <n v="1"/>
    <n v="0"/>
    <n v="0"/>
    <s v="N"/>
    <n v="0.1"/>
    <n v="0"/>
    <n v="1"/>
    <s v="888003935693"/>
    <n v="0"/>
  </r>
  <r>
    <s v="Sumo / Thizz Nation / Khayree"/>
    <n v="10753"/>
    <x v="5"/>
    <s v="Merlin"/>
    <s v="US"/>
    <s v="2023-03"/>
    <s v="2023-03"/>
    <s v="T"/>
    <s v="B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2"/>
    <n v="6.6100000000000002E-4"/>
    <n v="1.322E-3"/>
    <s v="USD"/>
    <n v="1"/>
    <n v="6.6100000000000002E-4"/>
    <n v="1.322E-3"/>
    <s v="N"/>
    <n v="0.1"/>
    <n v="1.1898E-3"/>
    <n v="1"/>
    <s v="888003935693"/>
    <n v="5.9489999999999999E-4"/>
  </r>
  <r>
    <s v="Sumo / Thizz Nation / Khayree"/>
    <n v="11512"/>
    <x v="6"/>
    <s v="Merlin"/>
    <s v="CA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  <n v="0"/>
  </r>
  <r>
    <s v="Sumo / Thizz Nation / Khayree"/>
    <n v="11512"/>
    <x v="6"/>
    <s v="Merlin"/>
    <s v="CH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  <n v="0"/>
  </r>
  <r>
    <s v="Sumo / Thizz Nation / Khayree"/>
    <n v="11512"/>
    <x v="6"/>
    <s v="Merlin"/>
    <s v="DE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  <n v="0"/>
  </r>
  <r>
    <s v="Sumo / Thizz Nation / Khayree"/>
    <n v="11512"/>
    <x v="6"/>
    <s v="Merlin"/>
    <s v="FR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  <n v="0"/>
  </r>
  <r>
    <s v="Sumo / Thizz Nation / Khayree"/>
    <n v="11512"/>
    <x v="6"/>
    <s v="Merlin"/>
    <s v="GB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  <n v="0"/>
  </r>
  <r>
    <s v="Sumo / Thizz Nation / Khayree"/>
    <n v="11512"/>
    <x v="6"/>
    <s v="Merlin"/>
    <s v="IE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  <n v="0"/>
  </r>
  <r>
    <s v="Sumo / Thizz Nation / Khayree"/>
    <n v="11512"/>
    <x v="6"/>
    <s v="Merlin"/>
    <s v="MX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  <n v="0"/>
  </r>
  <r>
    <s v="Sumo / Thizz Nation / Khayree"/>
    <n v="11512"/>
    <x v="6"/>
    <s v="Merlin"/>
    <s v="NG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  <n v="0"/>
  </r>
  <r>
    <s v="Sumo / Thizz Nation / Khayree"/>
    <n v="11512"/>
    <x v="6"/>
    <s v="Merlin"/>
    <s v="OM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0"/>
    <n v="0"/>
    <n v="0"/>
    <s v="USD"/>
    <n v="1"/>
    <n v="0"/>
    <n v="0"/>
    <s v="N"/>
    <n v="0.1"/>
    <n v="0"/>
    <n v="1"/>
    <s v="888003935693"/>
    <n v="0"/>
  </r>
  <r>
    <s v="Sumo / Thizz Nation / Khayree"/>
    <n v="11512"/>
    <x v="6"/>
    <s v="Merlin"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8"/>
    <n v="1.83136E-3"/>
    <n v="1.465088E-2"/>
    <s v="USD"/>
    <n v="1"/>
    <n v="1.83136E-3"/>
    <n v="1.465088E-2"/>
    <s v="N"/>
    <n v="0.1"/>
    <n v="1.3185789999999999E-2"/>
    <n v="1"/>
    <s v="888003935693"/>
    <n v="6.5928949999999997E-3"/>
  </r>
  <r>
    <s v="Sumo / Thizz Nation / Khayree"/>
    <n v="11512"/>
    <x v="6"/>
    <s v="Merlin"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22"/>
    <n v="1.83136E-3"/>
    <n v="4.028992E-2"/>
    <s v="USD"/>
    <n v="1"/>
    <n v="1.83136E-3"/>
    <n v="4.028992E-2"/>
    <s v="N"/>
    <n v="0.1"/>
    <n v="3.6260929999999997E-2"/>
    <n v="1"/>
    <s v="888003935693"/>
    <n v="1.8130464999999998E-2"/>
  </r>
  <r>
    <s v="Sumo / Thizz Nation / Khayree"/>
    <n v="1105"/>
    <x v="7"/>
    <m/>
    <s v="FR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8.3535E-4"/>
    <n v="8.3535E-4"/>
    <s v="EUR"/>
    <n v="1.0830312900000001"/>
    <n v="9.0470999999999998E-4"/>
    <n v="9.0470999999999998E-4"/>
    <s v="N"/>
    <n v="0.1"/>
    <n v="8.1422999999999999E-4"/>
    <n v="1"/>
    <s v="888003935693"/>
    <n v="4.0711499999999999E-4"/>
  </r>
  <r>
    <s v="Sumo / Thizz Nation / Khayree"/>
    <n v="1105"/>
    <x v="7"/>
    <m/>
    <s v="JP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2"/>
    <n v="0.12604870000000001"/>
    <n v="0.25209740000000003"/>
    <s v="JPY"/>
    <n v="6.9680200000000001E-3"/>
    <n v="8.7830999999999998E-4"/>
    <n v="1.75662E-3"/>
    <s v="N"/>
    <n v="0.1"/>
    <n v="1.58096E-3"/>
    <n v="1"/>
    <s v="888003935693"/>
    <n v="7.9047999999999998E-4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3"/>
    <n v="1.0988300000000001E-3"/>
    <n v="3.29649E-3"/>
    <s v="USD"/>
    <n v="1"/>
    <n v="1.0988300000000001E-3"/>
    <n v="3.29649E-3"/>
    <s v="N"/>
    <n v="0.1"/>
    <n v="2.9668400000000001E-3"/>
    <n v="1"/>
    <s v="888003935693"/>
    <n v="1.4834200000000001E-3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2"/>
    <n v="1.0988300000000001E-3"/>
    <n v="2.1976600000000002E-3"/>
    <s v="USD"/>
    <n v="1"/>
    <n v="1.0988300000000001E-3"/>
    <n v="2.1976600000000002E-3"/>
    <s v="N"/>
    <n v="0.1"/>
    <n v="1.9778899999999999E-3"/>
    <n v="1"/>
    <s v="888003935693"/>
    <n v="9.8894499999999997E-4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9"/>
    <n v="1.0988300000000001E-3"/>
    <n v="9.8894699999999992E-3"/>
    <s v="USD"/>
    <n v="1"/>
    <n v="1.0988300000000001E-3"/>
    <n v="9.8894699999999992E-3"/>
    <s v="N"/>
    <n v="0.1"/>
    <n v="8.9005200000000003E-3"/>
    <n v="1"/>
    <s v="888003935693"/>
    <n v="4.4502600000000002E-3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3"/>
    <n v="1.0988300000000001E-3"/>
    <n v="3.29649E-3"/>
    <s v="USD"/>
    <n v="1"/>
    <n v="1.0988300000000001E-3"/>
    <n v="3.29649E-3"/>
    <s v="N"/>
    <n v="0.1"/>
    <n v="2.9668400000000001E-3"/>
    <n v="1"/>
    <s v="888003935693"/>
    <n v="1.4834200000000001E-3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2"/>
    <n v="1.0988300000000001E-3"/>
    <n v="2.1976600000000002E-3"/>
    <s v="USD"/>
    <n v="1"/>
    <n v="1.0988300000000001E-3"/>
    <n v="2.1976600000000002E-3"/>
    <s v="N"/>
    <n v="0.1"/>
    <n v="1.9778899999999999E-3"/>
    <n v="1"/>
    <s v="888003935693"/>
    <n v="9.8894499999999997E-4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7"/>
    <n v="1.0988300000000001E-3"/>
    <n v="7.6918100000000003E-3"/>
    <s v="USD"/>
    <n v="1"/>
    <n v="1.0988300000000001E-3"/>
    <n v="7.6918100000000003E-3"/>
    <s v="N"/>
    <n v="0.1"/>
    <n v="6.9226299999999999E-3"/>
    <n v="1"/>
    <s v="888003935693"/>
    <n v="3.461315E-3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8"/>
    <n v="1.0988300000000001E-3"/>
    <n v="8.7906400000000006E-3"/>
    <s v="USD"/>
    <n v="1"/>
    <n v="1.0988300000000001E-3"/>
    <n v="8.7906400000000006E-3"/>
    <s v="N"/>
    <n v="0.1"/>
    <n v="7.9115799999999997E-3"/>
    <n v="1"/>
    <s v="888003935693"/>
    <n v="3.9557899999999998E-3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7"/>
    <n v="1.0988300000000001E-3"/>
    <n v="7.6918100000000003E-3"/>
    <s v="USD"/>
    <n v="1"/>
    <n v="1.0988300000000001E-3"/>
    <n v="7.6918100000000003E-3"/>
    <s v="N"/>
    <n v="0.1"/>
    <n v="6.9226299999999999E-3"/>
    <n v="1"/>
    <s v="888003935693"/>
    <n v="3.461315E-3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"/>
    <n v="1.0988300000000001E-3"/>
    <n v="2.1976600000000002E-3"/>
    <s v="USD"/>
    <n v="1"/>
    <n v="1.0988300000000001E-3"/>
    <n v="2.1976600000000002E-3"/>
    <s v="N"/>
    <n v="0.1"/>
    <n v="1.9778899999999999E-3"/>
    <n v="1"/>
    <s v="888003935693"/>
    <n v="9.8894499999999997E-4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3"/>
    <n v="1.0988300000000001E-3"/>
    <n v="3.29649E-3"/>
    <s v="USD"/>
    <n v="1"/>
    <n v="1.0988300000000001E-3"/>
    <n v="3.29649E-3"/>
    <s v="N"/>
    <n v="0.1"/>
    <n v="2.9668400000000001E-3"/>
    <n v="1"/>
    <s v="888003935693"/>
    <n v="1.4834200000000001E-3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5"/>
    <n v="1.0988300000000001E-3"/>
    <n v="5.4941499999999997E-3"/>
    <s v="USD"/>
    <n v="1"/>
    <n v="1.0988300000000001E-3"/>
    <n v="5.4941499999999997E-3"/>
    <s v="N"/>
    <n v="0.1"/>
    <n v="4.9447299999999996E-3"/>
    <n v="1"/>
    <s v="888003935693"/>
    <n v="2.4723649999999998E-3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6"/>
    <n v="1.0988300000000001E-3"/>
    <n v="6.59298E-3"/>
    <s v="USD"/>
    <n v="1"/>
    <n v="1.0988300000000001E-3"/>
    <n v="6.59298E-3"/>
    <s v="N"/>
    <n v="0.1"/>
    <n v="5.9336800000000002E-3"/>
    <n v="1"/>
    <s v="888003935693"/>
    <n v="2.9668400000000001E-3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20"/>
    <n v="1.0988300000000001E-3"/>
    <n v="2.1976599999999999E-2"/>
    <s v="USD"/>
    <n v="1"/>
    <n v="1.0988300000000001E-3"/>
    <n v="2.1976599999999999E-2"/>
    <s v="N"/>
    <n v="0.1"/>
    <n v="1.9778939999999998E-2"/>
    <n v="1"/>
    <s v="888003935693"/>
    <n v="9.8894699999999992E-3"/>
  </r>
  <r>
    <s v="Sumo / Thizz Nation / Khayree"/>
    <n v="1105"/>
    <x v="7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0"/>
    <n v="1.0988300000000001E-3"/>
    <n v="1.0988299999999999E-2"/>
    <s v="USD"/>
    <n v="1"/>
    <n v="1.0988300000000001E-3"/>
    <n v="1.0988299999999999E-2"/>
    <s v="N"/>
    <n v="0.1"/>
    <n v="9.8894699999999992E-3"/>
    <n v="1"/>
    <s v="888003935693"/>
    <n v="4.9447349999999996E-3"/>
  </r>
  <r>
    <s v="Sumo / Thizz Nation / Khayree"/>
    <n v="1133"/>
    <x v="8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935693"/>
    <n v="9.4499999999999998E-4"/>
  </r>
  <r>
    <s v="Sumo / Thizz Nation / Khayree"/>
    <n v="1133"/>
    <x v="8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935693"/>
    <n v="9.4499999999999998E-4"/>
  </r>
  <r>
    <s v="Sumo / Thizz Nation / Khayree"/>
    <n v="1133"/>
    <x v="8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s v="888003935693"/>
    <n v="1.8E-3"/>
  </r>
  <r>
    <s v="Sumo / Thizz Nation / Khayree"/>
    <n v="1133"/>
    <x v="8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5"/>
    <n v="2.0999999999999999E-3"/>
    <n v="1.0500000000000001E-2"/>
    <s v="USD"/>
    <n v="1"/>
    <n v="2.0999999999999999E-3"/>
    <n v="1.0500000000000001E-2"/>
    <s v="N"/>
    <n v="0.1"/>
    <n v="9.4500000000000001E-3"/>
    <n v="1"/>
    <s v="888003935693"/>
    <n v="4.725E-3"/>
  </r>
  <r>
    <s v="Sumo / Thizz Nation / Khayree"/>
    <n v="1133"/>
    <x v="8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2"/>
    <n v="4.0000000000000001E-3"/>
    <n v="8.0000000000000002E-3"/>
    <s v="USD"/>
    <n v="1"/>
    <n v="4.0000000000000001E-3"/>
    <n v="8.0000000000000002E-3"/>
    <s v="N"/>
    <n v="0.1"/>
    <n v="7.1999999999999998E-3"/>
    <n v="1"/>
    <s v="888003935693"/>
    <n v="3.5999999999999999E-3"/>
  </r>
  <r>
    <s v="Sumo / Thizz Nation / Khayree"/>
    <n v="18"/>
    <x v="9"/>
    <s v="Tidal"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935693"/>
    <n v="1.7797500000000001E-3"/>
  </r>
  <r>
    <s v="Sumo / Thizz Nation / Khayree"/>
    <n v="18"/>
    <x v="9"/>
    <s v="Tidal"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8"/>
    <n v="3.9550000000000002E-3"/>
    <n v="3.1640000000000001E-2"/>
    <s v="USD"/>
    <n v="1"/>
    <n v="3.9550000000000002E-3"/>
    <n v="3.1640000000000001E-2"/>
    <s v="N"/>
    <n v="0.1"/>
    <n v="2.8476000000000001E-2"/>
    <n v="1"/>
    <s v="888003935693"/>
    <n v="1.4238000000000001E-2"/>
  </r>
  <r>
    <s v="Sumo / Thizz Nation / Khayree"/>
    <n v="18"/>
    <x v="9"/>
    <s v="Tidal"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935693"/>
    <n v="1.7797500000000001E-3"/>
  </r>
  <r>
    <s v="Sumo / Thizz Nation / Khayree"/>
    <n v="18"/>
    <x v="9"/>
    <s v="Tidal"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935693"/>
    <n v="1.7797500000000001E-3"/>
  </r>
  <r>
    <s v="Sumo / Thizz Nation / Khayree"/>
    <n v="637"/>
    <x v="10"/>
    <s v="Tidal"/>
    <s v="PL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4.0969999999999999E-3"/>
    <n v="4.0969999999999999E-3"/>
    <s v="USD"/>
    <n v="1"/>
    <n v="4.0969999999999999E-3"/>
    <n v="4.0969999999999999E-3"/>
    <s v="N"/>
    <n v="0.1"/>
    <n v="3.6873000000000001E-3"/>
    <n v="1"/>
    <s v="888003935693"/>
    <n v="1.8436500000000001E-3"/>
  </r>
  <r>
    <s v="Sumo / Thizz Nation / Khayree"/>
    <n v="1166"/>
    <x v="11"/>
    <m/>
    <s v="AU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3"/>
    <n v="7.1310000000000002E-3"/>
    <n v="2.1392999999999999E-2"/>
    <s v="USD"/>
    <n v="1"/>
    <n v="7.1310000000000002E-3"/>
    <n v="2.1392999999999999E-2"/>
    <s v="N"/>
    <n v="0.1"/>
    <n v="1.9253699999999999E-2"/>
    <n v="1"/>
    <s v="888003935693"/>
    <n v="9.6268499999999993E-3"/>
  </r>
  <r>
    <s v="Sumo / Thizz Nation / Khayree"/>
    <n v="1166"/>
    <x v="11"/>
    <m/>
    <s v="CA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5.1989999999999996E-3"/>
    <n v="5.1989999999999996E-3"/>
    <s v="USD"/>
    <n v="1"/>
    <n v="5.1989999999999996E-3"/>
    <n v="5.1989999999999996E-3"/>
    <s v="N"/>
    <n v="0.1"/>
    <n v="4.6791000000000003E-3"/>
    <n v="1"/>
    <s v="888003935693"/>
    <n v="2.3395500000000001E-3"/>
  </r>
  <r>
    <s v="Sumo / Thizz Nation / Khayree"/>
    <n v="1166"/>
    <x v="11"/>
    <m/>
    <s v="CA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3"/>
    <n v="8.0599999999999995E-3"/>
    <n v="2.418E-2"/>
    <s v="USD"/>
    <n v="1"/>
    <n v="8.0599999999999995E-3"/>
    <n v="2.418E-2"/>
    <s v="N"/>
    <n v="0.1"/>
    <n v="2.1762E-2"/>
    <n v="1"/>
    <s v="888003935693"/>
    <n v="1.0881E-2"/>
  </r>
  <r>
    <s v="Sumo / Thizz Nation / Khayree"/>
    <n v="1166"/>
    <x v="11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7"/>
    <n v="8.0599999999999995E-3"/>
    <n v="5.6419999999999998E-2"/>
    <s v="USD"/>
    <n v="1"/>
    <n v="8.0599999999999995E-3"/>
    <n v="5.6419999999999998E-2"/>
    <s v="N"/>
    <n v="0.1"/>
    <n v="5.0777999999999997E-2"/>
    <n v="1"/>
    <s v="888003935693"/>
    <n v="2.5388999999999998E-2"/>
  </r>
  <r>
    <s v="Sumo / Thizz Nation / Khayree"/>
    <n v="1166"/>
    <x v="11"/>
    <m/>
    <s v="DK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1.4274E-2"/>
    <n v="1.4274E-2"/>
    <s v="USD"/>
    <n v="1"/>
    <n v="1.4274E-2"/>
    <n v="1.4274E-2"/>
    <s v="N"/>
    <n v="0.1"/>
    <n v="1.28466E-2"/>
    <n v="1"/>
    <s v="888003935693"/>
    <n v="6.4232999999999998E-3"/>
  </r>
  <r>
    <s v="Sumo / Thizz Nation / Khayree"/>
    <n v="1166"/>
    <x v="11"/>
    <m/>
    <s v="NL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1.1034E-2"/>
    <n v="1.1034E-2"/>
    <s v="USD"/>
    <n v="1"/>
    <n v="1.1034E-2"/>
    <n v="1.1034E-2"/>
    <s v="N"/>
    <n v="0.1"/>
    <n v="9.9305999999999995E-3"/>
    <n v="1"/>
    <s v="888003935693"/>
    <n v="4.9652999999999997E-3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935693"/>
    <n v="4.9846500000000002E-3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935693"/>
    <n v="2.4218999999999998E-3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3"/>
    <n v="1.1077E-2"/>
    <n v="3.3230999999999997E-2"/>
    <s v="USD"/>
    <n v="1"/>
    <n v="1.1077E-2"/>
    <n v="3.3230999999999997E-2"/>
    <s v="N"/>
    <n v="0.1"/>
    <n v="2.9907900000000001E-2"/>
    <n v="1"/>
    <s v="888003935693"/>
    <n v="1.4953950000000001E-2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935693"/>
    <n v="2.4218999999999998E-3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935693"/>
    <n v="4.9846500000000002E-3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37"/>
    <n v="5.3819999999999996E-3"/>
    <n v="0.19913400000000001"/>
    <s v="USD"/>
    <n v="1"/>
    <n v="5.3819999999999996E-3"/>
    <n v="0.19913400000000001"/>
    <s v="N"/>
    <n v="0.1"/>
    <n v="0.17922060000000001"/>
    <n v="1"/>
    <s v="888003935693"/>
    <n v="8.9610300000000004E-2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3"/>
    <n v="1.1077E-2"/>
    <n v="0.14400099999999999"/>
    <s v="USD"/>
    <n v="1"/>
    <n v="1.1077E-2"/>
    <n v="0.14400099999999999"/>
    <s v="N"/>
    <n v="0.1"/>
    <n v="0.12960089999999999"/>
    <n v="1"/>
    <s v="888003935693"/>
    <n v="6.4800449999999996E-2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935693"/>
    <n v="2.4218999999999998E-3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935693"/>
    <n v="4.9846500000000002E-3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3"/>
    <n v="1.1077E-2"/>
    <n v="3.3230999999999997E-2"/>
    <s v="USD"/>
    <n v="1"/>
    <n v="1.1077E-2"/>
    <n v="3.3230999999999997E-2"/>
    <s v="N"/>
    <n v="0.1"/>
    <n v="2.9907900000000001E-2"/>
    <n v="1"/>
    <s v="888003935693"/>
    <n v="1.4953950000000001E-2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003935693"/>
    <n v="4.8437999999999997E-3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4"/>
    <n v="1.1077E-2"/>
    <n v="4.4308E-2"/>
    <s v="USD"/>
    <n v="1"/>
    <n v="1.1077E-2"/>
    <n v="4.4308E-2"/>
    <s v="N"/>
    <n v="0.1"/>
    <n v="3.9877200000000002E-2"/>
    <n v="1"/>
    <s v="888003935693"/>
    <n v="1.9938600000000001E-2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935693"/>
    <n v="2.4218999999999998E-3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5"/>
    <n v="1.1077E-2"/>
    <n v="5.5384999999999997E-2"/>
    <s v="USD"/>
    <n v="1"/>
    <n v="1.1077E-2"/>
    <n v="5.5384999999999997E-2"/>
    <s v="N"/>
    <n v="0.1"/>
    <n v="4.9846500000000002E-2"/>
    <n v="1"/>
    <s v="888003935693"/>
    <n v="2.4923250000000001E-2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935693"/>
    <n v="7.2656999999999999E-3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2"/>
    <n v="1.1077E-2"/>
    <n v="2.2154E-2"/>
    <s v="USD"/>
    <n v="1"/>
    <n v="1.1077E-2"/>
    <n v="2.2154E-2"/>
    <s v="N"/>
    <n v="0.1"/>
    <n v="1.9938600000000001E-2"/>
    <n v="1"/>
    <s v="888003935693"/>
    <n v="9.9693000000000004E-3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4"/>
    <n v="1.1077E-2"/>
    <n v="4.4308E-2"/>
    <s v="USD"/>
    <n v="1"/>
    <n v="1.1077E-2"/>
    <n v="4.4308E-2"/>
    <s v="N"/>
    <n v="0.1"/>
    <n v="3.9877200000000002E-2"/>
    <n v="1"/>
    <s v="888003935693"/>
    <n v="1.9938600000000001E-2"/>
  </r>
  <r>
    <s v="Sumo / Thizz Nation / Khayree"/>
    <n v="1166"/>
    <x v="11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935693"/>
    <n v="2.4218999999999998E-3"/>
  </r>
  <r>
    <s v="Sumo / Thizz Nation / Khayree"/>
    <n v="1205"/>
    <x v="12"/>
    <m/>
    <s v="AU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3.1918099999999998E-3"/>
    <n v="3.1918099999999998E-3"/>
    <s v="USD"/>
    <n v="1"/>
    <n v="3.1918099999999998E-3"/>
    <n v="3.1918099999999998E-3"/>
    <s v="N"/>
    <n v="0.1"/>
    <n v="2.8726300000000001E-3"/>
    <n v="1"/>
    <s v="888003935693"/>
    <n v="1.4363150000000001E-3"/>
  </r>
  <r>
    <s v="Sumo / Thizz Nation / Khayree"/>
    <n v="1205"/>
    <x v="12"/>
    <m/>
    <s v="AU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2"/>
    <n v="5.4091800000000004E-3"/>
    <n v="1.0818360000000001E-2"/>
    <s v="USD"/>
    <n v="1"/>
    <n v="5.4091800000000004E-3"/>
    <n v="1.0818360000000001E-2"/>
    <s v="N"/>
    <n v="0.1"/>
    <n v="9.7365200000000002E-3"/>
    <n v="1"/>
    <s v="888003935693"/>
    <n v="4.8682600000000001E-3"/>
  </r>
  <r>
    <s v="Sumo / Thizz Nation / Khayree"/>
    <n v="1205"/>
    <x v="12"/>
    <m/>
    <s v="AU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5.4091800000000004E-3"/>
    <n v="5.4091800000000004E-3"/>
    <s v="USD"/>
    <n v="1"/>
    <n v="5.4091800000000004E-3"/>
    <n v="5.4091800000000004E-3"/>
    <s v="N"/>
    <n v="0.1"/>
    <n v="4.8682600000000001E-3"/>
    <n v="1"/>
    <s v="888003935693"/>
    <n v="2.4341300000000001E-3"/>
  </r>
  <r>
    <s v="Sumo / Thizz Nation / Khayree"/>
    <n v="1205"/>
    <x v="12"/>
    <m/>
    <s v="BR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3.8680000000000002E-4"/>
    <n v="3.8680000000000002E-4"/>
    <s v="USD"/>
    <n v="1"/>
    <n v="3.8680000000000002E-4"/>
    <n v="3.8680000000000002E-4"/>
    <s v="N"/>
    <n v="0.1"/>
    <n v="3.4811999999999999E-4"/>
    <n v="1"/>
    <s v="888003935693"/>
    <n v="1.7406E-4"/>
  </r>
  <r>
    <s v="Sumo / Thizz Nation / Khayree"/>
    <n v="1205"/>
    <x v="12"/>
    <m/>
    <s v="CA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2.5653999999999998E-4"/>
    <n v="2.5653999999999998E-4"/>
    <s v="USD"/>
    <n v="1"/>
    <n v="2.5653999999999998E-4"/>
    <n v="2.5653999999999998E-4"/>
    <s v="N"/>
    <n v="0.1"/>
    <n v="2.3089000000000001E-4"/>
    <n v="1"/>
    <s v="888003935693"/>
    <n v="1.15445E-4"/>
  </r>
  <r>
    <s v="Sumo / Thizz Nation / Khayree"/>
    <n v="1205"/>
    <x v="12"/>
    <m/>
    <s v="CA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1.23397E-3"/>
    <n v="1.23397E-3"/>
    <s v="USD"/>
    <n v="1"/>
    <n v="1.23397E-3"/>
    <n v="1.23397E-3"/>
    <s v="N"/>
    <n v="0.1"/>
    <n v="1.11057E-3"/>
    <n v="1"/>
    <s v="888003935693"/>
    <n v="5.5528499999999998E-4"/>
  </r>
  <r>
    <s v="Sumo / Thizz Nation / Khayree"/>
    <n v="1205"/>
    <x v="12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2.5653999999999998E-4"/>
    <n v="2.5653999999999998E-4"/>
    <s v="USD"/>
    <n v="1"/>
    <n v="2.5653999999999998E-4"/>
    <n v="2.5653999999999998E-4"/>
    <s v="N"/>
    <n v="0.1"/>
    <n v="2.3089000000000001E-4"/>
    <n v="1"/>
    <s v="888003935693"/>
    <n v="1.15445E-4"/>
  </r>
  <r>
    <s v="Sumo / Thizz Nation / Khayree"/>
    <n v="1205"/>
    <x v="12"/>
    <m/>
    <s v="C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7"/>
    <n v="5.52551E-3"/>
    <n v="3.8678570000000002E-2"/>
    <s v="USD"/>
    <n v="1"/>
    <n v="5.52551E-3"/>
    <n v="3.8678570000000002E-2"/>
    <s v="N"/>
    <n v="0.1"/>
    <n v="3.4810710000000002E-2"/>
    <n v="1"/>
    <s v="888003935693"/>
    <n v="1.7405355000000001E-2"/>
  </r>
  <r>
    <s v="Sumo / Thizz Nation / Khayree"/>
    <n v="1205"/>
    <x v="12"/>
    <m/>
    <s v="CA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2.5653999999999998E-4"/>
    <n v="2.5653999999999998E-4"/>
    <s v="USD"/>
    <n v="1"/>
    <n v="2.5653999999999998E-4"/>
    <n v="2.5653999999999998E-4"/>
    <s v="N"/>
    <n v="0.1"/>
    <n v="2.3089000000000001E-4"/>
    <n v="1"/>
    <s v="888003935693"/>
    <n v="1.15445E-4"/>
  </r>
  <r>
    <s v="Sumo / Thizz Nation / Khayree"/>
    <n v="1205"/>
    <x v="12"/>
    <m/>
    <s v="CL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3.13116E-3"/>
    <n v="3.13116E-3"/>
    <s v="USD"/>
    <n v="1"/>
    <n v="3.13116E-3"/>
    <n v="3.13116E-3"/>
    <s v="N"/>
    <n v="0.1"/>
    <n v="2.81804E-3"/>
    <n v="1"/>
    <s v="888003935693"/>
    <n v="1.40902E-3"/>
  </r>
  <r>
    <s v="Sumo / Thizz Nation / Khayree"/>
    <n v="1205"/>
    <x v="12"/>
    <m/>
    <s v="CL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1.5710999999999999E-4"/>
    <n v="1.5710999999999999E-4"/>
    <s v="USD"/>
    <n v="1"/>
    <n v="1.5710999999999999E-4"/>
    <n v="1.5710999999999999E-4"/>
    <s v="N"/>
    <n v="0.1"/>
    <n v="1.4139999999999999E-4"/>
    <n v="1"/>
    <s v="888003935693"/>
    <n v="7.0699999999999997E-5"/>
  </r>
  <r>
    <s v="Sumo / Thizz Nation / Khayree"/>
    <n v="1205"/>
    <x v="12"/>
    <m/>
    <s v="CO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6.5923999999999996E-4"/>
    <n v="6.5923999999999996E-4"/>
    <s v="USD"/>
    <n v="1"/>
    <n v="6.5923999999999996E-4"/>
    <n v="6.5923999999999996E-4"/>
    <s v="N"/>
    <n v="0.1"/>
    <n v="5.9332000000000005E-4"/>
    <n v="1"/>
    <s v="888003935693"/>
    <n v="2.9666000000000002E-4"/>
  </r>
  <r>
    <s v="Sumo / Thizz Nation / Khayree"/>
    <n v="1205"/>
    <x v="12"/>
    <m/>
    <s v="FI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8.1097900000000004E-3"/>
    <n v="8.1097900000000004E-3"/>
    <s v="USD"/>
    <n v="1"/>
    <n v="8.1097900000000004E-3"/>
    <n v="8.1097900000000004E-3"/>
    <s v="N"/>
    <n v="0.1"/>
    <n v="7.2988100000000002E-3"/>
    <n v="1"/>
    <s v="888003935693"/>
    <n v="3.6494050000000001E-3"/>
  </r>
  <r>
    <s v="Sumo / Thizz Nation / Khayree"/>
    <n v="1205"/>
    <x v="12"/>
    <m/>
    <s v="FI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1.5733339999999998E-2"/>
    <n v="1.5733339999999998E-2"/>
    <s v="USD"/>
    <n v="1"/>
    <n v="1.5733339999999998E-2"/>
    <n v="1.5733339999999998E-2"/>
    <s v="N"/>
    <n v="0.1"/>
    <n v="1.4160010000000001E-2"/>
    <n v="1"/>
    <s v="888003935693"/>
    <n v="7.0800050000000003E-3"/>
  </r>
  <r>
    <s v="Sumo / Thizz Nation / Khayree"/>
    <n v="1205"/>
    <x v="12"/>
    <m/>
    <s v="FI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1.5733339999999998E-2"/>
    <n v="1.5733339999999998E-2"/>
    <s v="USD"/>
    <n v="1"/>
    <n v="1.5733339999999998E-2"/>
    <n v="1.5733339999999998E-2"/>
    <s v="N"/>
    <n v="0.1"/>
    <n v="1.4160010000000001E-2"/>
    <n v="1"/>
    <s v="888003935693"/>
    <n v="7.0800050000000003E-3"/>
  </r>
  <r>
    <s v="Sumo / Thizz Nation / Khayree"/>
    <n v="1205"/>
    <x v="12"/>
    <m/>
    <s v="FI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"/>
    <n v="1.5733339999999998E-2"/>
    <n v="1.5733339999999998E-2"/>
    <s v="USD"/>
    <n v="1"/>
    <n v="1.5733339999999998E-2"/>
    <n v="1.5733339999999998E-2"/>
    <s v="N"/>
    <n v="0.1"/>
    <n v="1.4160010000000001E-2"/>
    <n v="1"/>
    <s v="888003935693"/>
    <n v="7.0800050000000003E-3"/>
  </r>
  <r>
    <s v="Sumo / Thizz Nation / Khayree"/>
    <n v="1205"/>
    <x v="12"/>
    <m/>
    <s v="FR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6.9792300000000003E-3"/>
    <n v="6.9792300000000003E-3"/>
    <s v="USD"/>
    <n v="1"/>
    <n v="6.9792300000000003E-3"/>
    <n v="6.9792300000000003E-3"/>
    <s v="N"/>
    <n v="0.1"/>
    <n v="6.28131E-3"/>
    <n v="1"/>
    <s v="888003935693"/>
    <n v="3.140655E-3"/>
  </r>
  <r>
    <s v="Sumo / Thizz Nation / Khayree"/>
    <n v="1205"/>
    <x v="12"/>
    <m/>
    <s v="GB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3.9882700000000004E-3"/>
    <n v="3.9882700000000004E-3"/>
    <s v="USD"/>
    <n v="1"/>
    <n v="3.9882700000000004E-3"/>
    <n v="3.9882700000000004E-3"/>
    <s v="N"/>
    <n v="0.1"/>
    <n v="3.5894400000000002E-3"/>
    <n v="1"/>
    <s v="888003935693"/>
    <n v="1.7947200000000001E-3"/>
  </r>
  <r>
    <s v="Sumo / Thizz Nation / Khayree"/>
    <n v="1205"/>
    <x v="12"/>
    <m/>
    <s v="IE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4"/>
    <n v="1.462068E-2"/>
    <n v="5.8482720000000002E-2"/>
    <s v="USD"/>
    <n v="1"/>
    <n v="1.462068E-2"/>
    <n v="5.8482720000000002E-2"/>
    <s v="N"/>
    <n v="0.1"/>
    <n v="5.2634449999999999E-2"/>
    <n v="1"/>
    <s v="888003935693"/>
    <n v="2.6317225E-2"/>
  </r>
  <r>
    <s v="Sumo / Thizz Nation / Khayree"/>
    <n v="1205"/>
    <x v="12"/>
    <m/>
    <s v="IE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3"/>
    <n v="1.462068E-2"/>
    <n v="4.3862039999999998E-2"/>
    <s v="USD"/>
    <n v="1"/>
    <n v="1.462068E-2"/>
    <n v="4.3862039999999998E-2"/>
    <s v="N"/>
    <n v="0.1"/>
    <n v="3.9475839999999998E-2"/>
    <n v="1"/>
    <s v="888003935693"/>
    <n v="1.9737919999999999E-2"/>
  </r>
  <r>
    <s v="Sumo / Thizz Nation / Khayree"/>
    <n v="1205"/>
    <x v="12"/>
    <m/>
    <s v="IT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1.4914999999999999E-4"/>
    <n v="1.4914999999999999E-4"/>
    <s v="USD"/>
    <n v="1"/>
    <n v="1.4914999999999999E-4"/>
    <n v="1.4914999999999999E-4"/>
    <s v="N"/>
    <n v="0.1"/>
    <n v="1.3422999999999999E-4"/>
    <n v="1"/>
    <s v="888003935693"/>
    <n v="6.7114999999999997E-5"/>
  </r>
  <r>
    <s v="Sumo / Thizz Nation / Khayree"/>
    <n v="1205"/>
    <x v="12"/>
    <m/>
    <s v="IT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1.4914999999999999E-4"/>
    <n v="1.4914999999999999E-4"/>
    <s v="USD"/>
    <n v="1"/>
    <n v="1.4914999999999999E-4"/>
    <n v="1.4914999999999999E-4"/>
    <s v="N"/>
    <n v="0.1"/>
    <n v="1.3422999999999999E-4"/>
    <n v="1"/>
    <s v="888003935693"/>
    <n v="6.7114999999999997E-5"/>
  </r>
  <r>
    <s v="Sumo / Thizz Nation / Khayree"/>
    <n v="1205"/>
    <x v="12"/>
    <m/>
    <s v="IT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1.4914999999999999E-4"/>
    <n v="1.4914999999999999E-4"/>
    <s v="USD"/>
    <n v="1"/>
    <n v="1.4914999999999999E-4"/>
    <n v="1.4914999999999999E-4"/>
    <s v="N"/>
    <n v="0.1"/>
    <n v="1.3422999999999999E-4"/>
    <n v="1"/>
    <s v="888003935693"/>
    <n v="6.7114999999999997E-5"/>
  </r>
  <r>
    <s v="Sumo / Thizz Nation / Khayree"/>
    <n v="1205"/>
    <x v="12"/>
    <m/>
    <s v="JP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7.4545200000000001E-3"/>
    <n v="7.4545200000000001E-3"/>
    <s v="USD"/>
    <n v="1"/>
    <n v="7.4545200000000001E-3"/>
    <n v="7.4545200000000001E-3"/>
    <s v="N"/>
    <n v="0.1"/>
    <n v="6.7090700000000001E-3"/>
    <n v="1"/>
    <s v="888003935693"/>
    <n v="3.3545350000000001E-3"/>
  </r>
  <r>
    <s v="Sumo / Thizz Nation / Khayree"/>
    <n v="1205"/>
    <x v="12"/>
    <m/>
    <s v="JP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2"/>
    <n v="7.4545200000000001E-3"/>
    <n v="1.490904E-2"/>
    <s v="USD"/>
    <n v="1"/>
    <n v="7.4545200000000001E-3"/>
    <n v="1.490904E-2"/>
    <s v="N"/>
    <n v="0.1"/>
    <n v="1.341814E-2"/>
    <n v="1"/>
    <s v="888003935693"/>
    <n v="6.7090700000000001E-3"/>
  </r>
  <r>
    <s v="Sumo / Thizz Nation / Khayree"/>
    <n v="1205"/>
    <x v="12"/>
    <m/>
    <s v="JP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1.380931E-2"/>
    <n v="1.380931E-2"/>
    <s v="USD"/>
    <n v="1"/>
    <n v="1.380931E-2"/>
    <n v="1.380931E-2"/>
    <s v="N"/>
    <n v="0.1"/>
    <n v="1.2428379999999999E-2"/>
    <n v="1"/>
    <s v="888003935693"/>
    <n v="6.2141899999999996E-3"/>
  </r>
  <r>
    <s v="Sumo / Thizz Nation / Khayree"/>
    <n v="1205"/>
    <x v="12"/>
    <m/>
    <s v="JP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2"/>
    <n v="1.8643799999999999E-3"/>
    <n v="3.7287599999999998E-3"/>
    <s v="USD"/>
    <n v="1"/>
    <n v="1.8643799999999999E-3"/>
    <n v="3.7287599999999998E-3"/>
    <s v="N"/>
    <n v="0.1"/>
    <n v="3.3558799999999999E-3"/>
    <n v="1"/>
    <s v="888003935693"/>
    <n v="1.6779399999999999E-3"/>
  </r>
  <r>
    <s v="Sumo / Thizz Nation / Khayree"/>
    <n v="1205"/>
    <x v="12"/>
    <m/>
    <s v="JP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6"/>
    <n v="1.243348E-2"/>
    <n v="7.4600879999999994E-2"/>
    <s v="USD"/>
    <n v="1"/>
    <n v="1.243348E-2"/>
    <n v="7.4600879999999994E-2"/>
    <s v="N"/>
    <n v="0.1"/>
    <n v="6.7140790000000006E-2"/>
    <n v="1"/>
    <s v="888003935693"/>
    <n v="3.3570395000000003E-2"/>
  </r>
  <r>
    <s v="Sumo / Thizz Nation / Khayree"/>
    <n v="1205"/>
    <x v="12"/>
    <m/>
    <s v="LT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5.1709999999999998E-5"/>
    <n v="5.1709999999999998E-5"/>
    <s v="USD"/>
    <n v="1"/>
    <n v="5.1709999999999998E-5"/>
    <n v="5.1709999999999998E-5"/>
    <s v="N"/>
    <n v="0.1"/>
    <n v="4.6539999999999998E-5"/>
    <n v="1"/>
    <s v="888003935693"/>
    <n v="2.3269999999999999E-5"/>
  </r>
  <r>
    <s v="Sumo / Thizz Nation / Khayree"/>
    <n v="1205"/>
    <x v="12"/>
    <m/>
    <s v="LT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5.1709999999999998E-5"/>
    <n v="5.1709999999999998E-5"/>
    <s v="USD"/>
    <n v="1"/>
    <n v="5.1709999999999998E-5"/>
    <n v="5.1709999999999998E-5"/>
    <s v="N"/>
    <n v="0.1"/>
    <n v="4.6539999999999998E-5"/>
    <n v="1"/>
    <s v="888003935693"/>
    <n v="2.3269999999999999E-5"/>
  </r>
  <r>
    <s v="Sumo / Thizz Nation / Khayree"/>
    <n v="1205"/>
    <x v="12"/>
    <m/>
    <s v="LT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5.1709999999999998E-5"/>
    <n v="5.1709999999999998E-5"/>
    <s v="USD"/>
    <n v="1"/>
    <n v="5.1709999999999998E-5"/>
    <n v="5.1709999999999998E-5"/>
    <s v="N"/>
    <n v="0.1"/>
    <n v="4.6539999999999998E-5"/>
    <n v="1"/>
    <s v="888003935693"/>
    <n v="2.3269999999999999E-5"/>
  </r>
  <r>
    <s v="Sumo / Thizz Nation / Khayree"/>
    <n v="1205"/>
    <x v="12"/>
    <m/>
    <s v="MX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9.1876000000000002E-4"/>
    <n v="9.1876000000000002E-4"/>
    <s v="USD"/>
    <n v="1"/>
    <n v="9.1876000000000002E-4"/>
    <n v="9.1876000000000002E-4"/>
    <s v="N"/>
    <n v="0.1"/>
    <n v="8.2688E-4"/>
    <n v="1"/>
    <s v="888003935693"/>
    <n v="4.1344E-4"/>
  </r>
  <r>
    <s v="Sumo / Thizz Nation / Khayree"/>
    <n v="1205"/>
    <x v="12"/>
    <m/>
    <s v="NL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"/>
    <n v="8.8654800000000002E-3"/>
    <n v="2.6596439999999999E-2"/>
    <s v="USD"/>
    <n v="1"/>
    <n v="8.8654800000000002E-3"/>
    <n v="2.6596439999999999E-2"/>
    <s v="N"/>
    <n v="0.1"/>
    <n v="2.3936800000000001E-2"/>
    <n v="1"/>
    <s v="888003935693"/>
    <n v="1.1968400000000001E-2"/>
  </r>
  <r>
    <s v="Sumo / Thizz Nation / Khayree"/>
    <n v="1205"/>
    <x v="12"/>
    <m/>
    <s v="NL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"/>
    <n v="8.8654800000000002E-3"/>
    <n v="1.773096E-2"/>
    <s v="USD"/>
    <n v="1"/>
    <n v="8.8654800000000002E-3"/>
    <n v="1.773096E-2"/>
    <s v="N"/>
    <n v="0.1"/>
    <n v="1.5957860000000001E-2"/>
    <n v="1"/>
    <s v="888003935693"/>
    <n v="7.9789300000000004E-3"/>
  </r>
  <r>
    <s v="Sumo / Thizz Nation / Khayree"/>
    <n v="1205"/>
    <x v="12"/>
    <m/>
    <s v="NL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8.8654800000000002E-3"/>
    <n v="8.8654800000000002E-3"/>
    <s v="USD"/>
    <n v="1"/>
    <n v="8.8654800000000002E-3"/>
    <n v="8.8654800000000002E-3"/>
    <s v="N"/>
    <n v="0.1"/>
    <n v="7.9789300000000004E-3"/>
    <n v="1"/>
    <s v="888003935693"/>
    <n v="3.9894650000000002E-3"/>
  </r>
  <r>
    <s v="Sumo / Thizz Nation / Khayree"/>
    <n v="1205"/>
    <x v="12"/>
    <m/>
    <s v="NO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8.4121E-4"/>
    <n v="8.4121E-4"/>
    <s v="USD"/>
    <n v="1"/>
    <n v="8.4121E-4"/>
    <n v="8.4121E-4"/>
    <s v="N"/>
    <n v="0.1"/>
    <n v="7.5708999999999998E-4"/>
    <n v="1"/>
    <s v="888003935693"/>
    <n v="3.7854499999999999E-4"/>
  </r>
  <r>
    <s v="Sumo / Thizz Nation / Khayree"/>
    <n v="1205"/>
    <x v="12"/>
    <m/>
    <s v="NO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8.4121E-4"/>
    <n v="8.4121E-4"/>
    <s v="USD"/>
    <n v="1"/>
    <n v="8.4121E-4"/>
    <n v="8.4121E-4"/>
    <s v="N"/>
    <n v="0.1"/>
    <n v="7.5708999999999998E-4"/>
    <n v="1"/>
    <s v="888003935693"/>
    <n v="3.7854499999999999E-4"/>
  </r>
  <r>
    <s v="Sumo / Thizz Nation / Khayree"/>
    <n v="1205"/>
    <x v="12"/>
    <m/>
    <s v="NO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8.4121E-4"/>
    <n v="8.4121E-4"/>
    <s v="USD"/>
    <n v="1"/>
    <n v="8.4121E-4"/>
    <n v="8.4121E-4"/>
    <s v="N"/>
    <n v="0.1"/>
    <n v="7.5708999999999998E-4"/>
    <n v="1"/>
    <s v="888003935693"/>
    <n v="3.7854499999999999E-4"/>
  </r>
  <r>
    <s v="Sumo / Thizz Nation / Khayree"/>
    <n v="1205"/>
    <x v="12"/>
    <m/>
    <s v="RO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4.1583000000000002E-3"/>
    <n v="4.1583000000000002E-3"/>
    <s v="USD"/>
    <n v="1"/>
    <n v="4.1583000000000002E-3"/>
    <n v="4.1583000000000002E-3"/>
    <s v="N"/>
    <n v="0.1"/>
    <n v="3.7424699999999999E-3"/>
    <n v="1"/>
    <s v="888003935693"/>
    <n v="1.871235E-3"/>
  </r>
  <r>
    <s v="Sumo / Thizz Nation / Khayree"/>
    <n v="1205"/>
    <x v="12"/>
    <m/>
    <s v="SE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2.1824630000000001E-2"/>
    <n v="2.1824630000000001E-2"/>
    <s v="USD"/>
    <n v="1"/>
    <n v="2.1824630000000001E-2"/>
    <n v="2.1824630000000001E-2"/>
    <s v="N"/>
    <n v="0.1"/>
    <n v="1.964217E-2"/>
    <n v="1"/>
    <s v="888003935693"/>
    <n v="9.8210850000000002E-3"/>
  </r>
  <r>
    <s v="Sumo / Thizz Nation / Khayree"/>
    <n v="1205"/>
    <x v="12"/>
    <m/>
    <s v="U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"/>
    <n v="1.1931999999999999E-3"/>
    <n v="2.3863999999999999E-3"/>
    <s v="USD"/>
    <n v="1"/>
    <n v="1.1931999999999999E-3"/>
    <n v="2.3863999999999999E-3"/>
    <s v="N"/>
    <n v="0.1"/>
    <n v="2.1477599999999999E-3"/>
    <n v="1"/>
    <s v="888003935693"/>
    <n v="1.0738799999999999E-3"/>
  </r>
  <r>
    <s v="Sumo / Thizz Nation / Khayree"/>
    <n v="1205"/>
    <x v="12"/>
    <m/>
    <s v="UA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2.48584E-3"/>
    <n v="2.48584E-3"/>
    <s v="USD"/>
    <n v="1"/>
    <n v="2.48584E-3"/>
    <n v="2.48584E-3"/>
    <s v="N"/>
    <n v="0.1"/>
    <n v="2.23726E-3"/>
    <n v="1"/>
    <s v="888003935693"/>
    <n v="1.11863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1"/>
    <n v="4.9905599999999998E-3"/>
    <n v="4.9905599999999998E-3"/>
    <s v="USD"/>
    <n v="1"/>
    <n v="4.9905599999999998E-3"/>
    <n v="4.9905599999999998E-3"/>
    <s v="N"/>
    <n v="0.1"/>
    <n v="4.4914999999999998E-3"/>
    <n v="1"/>
    <s v="888003935693"/>
    <n v="2.2457499999999999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1"/>
    <n v="1.485535E-2"/>
    <n v="1.485535E-2"/>
    <s v="USD"/>
    <n v="1"/>
    <n v="1.485535E-2"/>
    <n v="1.485535E-2"/>
    <s v="N"/>
    <n v="0.1"/>
    <n v="1.3369809999999999E-2"/>
    <n v="1"/>
    <s v="888003935693"/>
    <n v="6.6849049999999997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"/>
    <n v="2.7891E-4"/>
    <n v="5.5782E-4"/>
    <s v="USD"/>
    <n v="1"/>
    <n v="2.7891E-4"/>
    <n v="5.5782E-4"/>
    <s v="N"/>
    <n v="0.1"/>
    <n v="5.0204000000000004E-4"/>
    <n v="1"/>
    <s v="888003935693"/>
    <n v="2.5102000000000002E-4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"/>
    <n v="2.4067899999999998E-3"/>
    <n v="4.8135799999999996E-3"/>
    <s v="USD"/>
    <n v="1"/>
    <n v="2.4067899999999998E-3"/>
    <n v="4.8135799999999996E-3"/>
    <s v="N"/>
    <n v="0.1"/>
    <n v="4.3322200000000003E-3"/>
    <n v="1"/>
    <s v="888003935693"/>
    <n v="2.1661100000000002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1"/>
    <n v="4.7683500000000002E-3"/>
    <n v="0.10013535"/>
    <s v="USD"/>
    <n v="1"/>
    <n v="4.7683500000000002E-3"/>
    <n v="0.10013535"/>
    <s v="N"/>
    <n v="0.1"/>
    <n v="9.0121809999999997E-2"/>
    <n v="1"/>
    <s v="888003935693"/>
    <n v="4.5060904999999998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69"/>
    <n v="4.9905599999999998E-3"/>
    <n v="0.34434863999999998"/>
    <s v="USD"/>
    <n v="1"/>
    <n v="4.9905599999999998E-3"/>
    <n v="0.34434863999999998"/>
    <s v="N"/>
    <n v="0.1"/>
    <n v="0.30991378000000003"/>
    <n v="1"/>
    <s v="888003935693"/>
    <n v="0.15495689000000001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0"/>
    <n v="5.1882400000000002E-3"/>
    <n v="5.1882400000000002E-2"/>
    <s v="USD"/>
    <n v="1"/>
    <n v="5.1882400000000002E-3"/>
    <n v="5.1882400000000002E-2"/>
    <s v="N"/>
    <n v="0.1"/>
    <n v="4.6694159999999998E-2"/>
    <n v="1"/>
    <s v="888003935693"/>
    <n v="2.3347079999999999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0"/>
    <n v="6.0604600000000002E-3"/>
    <n v="6.0604600000000002E-2"/>
    <s v="USD"/>
    <n v="1"/>
    <n v="6.0604600000000002E-3"/>
    <n v="6.0604600000000002E-2"/>
    <s v="N"/>
    <n v="0.1"/>
    <n v="5.4544139999999998E-2"/>
    <n v="1"/>
    <s v="888003935693"/>
    <n v="2.7272069999999999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2"/>
    <n v="1.431145E-2"/>
    <n v="0.31485190000000002"/>
    <s v="USD"/>
    <n v="1"/>
    <n v="1.431145E-2"/>
    <n v="0.31485190000000002"/>
    <s v="N"/>
    <n v="0.1"/>
    <n v="0.28336671000000002"/>
    <n v="1"/>
    <s v="888003935693"/>
    <n v="0.14168335500000001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6"/>
    <n v="1.485535E-2"/>
    <n v="0.3862391"/>
    <s v="USD"/>
    <n v="1"/>
    <n v="1.485535E-2"/>
    <n v="0.3862391"/>
    <s v="N"/>
    <n v="0.1"/>
    <n v="0.34761519000000002"/>
    <n v="1"/>
    <s v="888003935693"/>
    <n v="0.17380759500000001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1"/>
    <n v="4.9905599999999998E-3"/>
    <n v="5.4896159999999999E-2"/>
    <s v="USD"/>
    <n v="1"/>
    <n v="4.9905599999999998E-3"/>
    <n v="5.4896159999999999E-2"/>
    <s v="N"/>
    <n v="0.1"/>
    <n v="4.9406539999999999E-2"/>
    <n v="1"/>
    <s v="888003935693"/>
    <n v="2.4703269999999999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3"/>
    <n v="6.0604600000000002E-3"/>
    <n v="1.818138E-2"/>
    <s v="USD"/>
    <n v="1"/>
    <n v="6.0604600000000002E-3"/>
    <n v="1.818138E-2"/>
    <s v="N"/>
    <n v="0.1"/>
    <n v="1.6363240000000001E-2"/>
    <n v="1"/>
    <s v="888003935693"/>
    <n v="8.1816200000000006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20"/>
    <n v="1.485535E-2"/>
    <n v="0.29710700000000001"/>
    <s v="USD"/>
    <n v="1"/>
    <n v="1.485535E-2"/>
    <n v="0.29710700000000001"/>
    <s v="N"/>
    <n v="0.1"/>
    <n v="0.26739629999999998"/>
    <n v="1"/>
    <s v="888003935693"/>
    <n v="0.13369814999999999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4"/>
    <n v="3.3439400000000001E-3"/>
    <n v="1.337576E-2"/>
    <s v="USD"/>
    <n v="1"/>
    <n v="3.3439400000000001E-3"/>
    <n v="1.337576E-2"/>
    <s v="N"/>
    <n v="0.1"/>
    <n v="1.2038180000000001E-2"/>
    <n v="1"/>
    <s v="888003935693"/>
    <n v="6.0190900000000004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74"/>
    <n v="4.9905599999999998E-3"/>
    <n v="0.36930143999999998"/>
    <s v="USD"/>
    <n v="1"/>
    <n v="4.9905599999999998E-3"/>
    <n v="0.36930143999999998"/>
    <s v="N"/>
    <n v="0.1"/>
    <n v="0.33237129999999998"/>
    <n v="1"/>
    <s v="888003935693"/>
    <n v="0.16618564999999999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22"/>
    <n v="6.0604600000000002E-3"/>
    <n v="0.13333012"/>
    <s v="USD"/>
    <n v="1"/>
    <n v="6.0604600000000002E-3"/>
    <n v="0.13333012"/>
    <s v="N"/>
    <n v="0.1"/>
    <n v="0.11999711"/>
    <n v="1"/>
    <s v="888003935693"/>
    <n v="5.9998555000000002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003935693"/>
    <n v="3.6731200000000002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31"/>
    <n v="1.485535E-2"/>
    <n v="0.46051585"/>
    <s v="USD"/>
    <n v="1"/>
    <n v="1.485535E-2"/>
    <n v="0.46051585"/>
    <s v="N"/>
    <n v="0.1"/>
    <n v="0.41446425999999997"/>
    <n v="1"/>
    <s v="888003935693"/>
    <n v="0.20723212999999999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003935693"/>
    <n v="3.0095450000000002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003935693"/>
    <n v="1.5047750000000001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48"/>
    <n v="4.9905599999999998E-3"/>
    <n v="0.23954687999999999"/>
    <s v="USD"/>
    <n v="1"/>
    <n v="4.9905599999999998E-3"/>
    <n v="0.23954687999999999"/>
    <s v="N"/>
    <n v="0.1"/>
    <n v="0.21559218999999999"/>
    <n v="1"/>
    <s v="888003935693"/>
    <n v="0.10779609499999999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0"/>
    <n v="6.0604600000000002E-3"/>
    <n v="6.0604600000000002E-2"/>
    <s v="USD"/>
    <n v="1"/>
    <n v="6.0604600000000002E-3"/>
    <n v="6.0604600000000002E-2"/>
    <s v="N"/>
    <n v="0.1"/>
    <n v="5.4544139999999998E-2"/>
    <n v="1"/>
    <s v="888003935693"/>
    <n v="2.7272069999999999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003935693"/>
    <n v="2.7272099999999999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34"/>
    <n v="1.485535E-2"/>
    <n v="0.50508189999999997"/>
    <s v="USD"/>
    <n v="1"/>
    <n v="1.485535E-2"/>
    <n v="0.50508189999999997"/>
    <s v="N"/>
    <n v="0.1"/>
    <n v="0.45457371000000002"/>
    <n v="1"/>
    <s v="888003935693"/>
    <n v="0.22728685500000001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5"/>
    <n v="4.9905599999999998E-3"/>
    <n v="7.4858400000000005E-2"/>
    <s v="USD"/>
    <n v="1"/>
    <n v="4.9905599999999998E-3"/>
    <n v="7.4858400000000005E-2"/>
    <s v="N"/>
    <n v="0.1"/>
    <n v="6.7372559999999998E-2"/>
    <n v="1"/>
    <s v="888003935693"/>
    <n v="3.3686279999999999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8"/>
    <n v="6.0604600000000002E-3"/>
    <n v="4.8483680000000001E-2"/>
    <s v="USD"/>
    <n v="1"/>
    <n v="6.0604600000000002E-3"/>
    <n v="4.8483680000000001E-2"/>
    <s v="N"/>
    <n v="0.1"/>
    <n v="4.3635309999999997E-2"/>
    <n v="1"/>
    <s v="888003935693"/>
    <n v="2.1817654999999998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4"/>
    <n v="1.485535E-2"/>
    <n v="0.20797489999999999"/>
    <s v="USD"/>
    <n v="1"/>
    <n v="1.485535E-2"/>
    <n v="0.20797489999999999"/>
    <s v="N"/>
    <n v="0.1"/>
    <n v="0.18717740999999999"/>
    <n v="1"/>
    <s v="888003935693"/>
    <n v="9.3588704999999994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4"/>
    <n v="2.5268500000000002E-3"/>
    <n v="1.0107400000000001E-2"/>
    <s v="USD"/>
    <n v="1"/>
    <n v="2.5268500000000002E-3"/>
    <n v="1.0107400000000001E-2"/>
    <s v="N"/>
    <n v="0.1"/>
    <n v="9.0966599999999995E-3"/>
    <n v="1"/>
    <s v="888003935693"/>
    <n v="4.5483299999999997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5"/>
    <n v="3.3439400000000001E-3"/>
    <n v="5.0159099999999998E-2"/>
    <s v="USD"/>
    <n v="1"/>
    <n v="3.3439400000000001E-3"/>
    <n v="5.0159099999999998E-2"/>
    <s v="N"/>
    <n v="0.1"/>
    <n v="4.514319E-2"/>
    <n v="1"/>
    <s v="888003935693"/>
    <n v="2.2571595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42"/>
    <n v="4.83118E-3"/>
    <n v="0.20290955999999999"/>
    <s v="USD"/>
    <n v="1"/>
    <n v="4.83118E-3"/>
    <n v="0.20290955999999999"/>
    <s v="N"/>
    <n v="0.1"/>
    <n v="0.18261859999999999"/>
    <n v="1"/>
    <s v="888003935693"/>
    <n v="9.1309299999999996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05"/>
    <n v="4.9905599999999998E-3"/>
    <n v="0.52400880000000005"/>
    <s v="USD"/>
    <n v="1"/>
    <n v="4.9905599999999998E-3"/>
    <n v="0.52400880000000005"/>
    <s v="N"/>
    <n v="0.1"/>
    <n v="0.47160792000000001"/>
    <n v="1"/>
    <s v="888003935693"/>
    <n v="0.23580396000000001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30"/>
    <n v="5.6678700000000002E-3"/>
    <n v="0.1700361"/>
    <s v="USD"/>
    <n v="1"/>
    <n v="5.6678700000000002E-3"/>
    <n v="0.1700361"/>
    <s v="N"/>
    <n v="0.1"/>
    <n v="0.15303248999999999"/>
    <n v="1"/>
    <s v="888003935693"/>
    <n v="7.6516244999999997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39"/>
    <n v="6.0604600000000002E-3"/>
    <n v="0.23635793999999999"/>
    <s v="USD"/>
    <n v="1"/>
    <n v="6.0604600000000002E-3"/>
    <n v="0.23635793999999999"/>
    <s v="N"/>
    <n v="0.1"/>
    <n v="0.21272215"/>
    <n v="1"/>
    <s v="888003935693"/>
    <n v="0.106361075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04"/>
    <n v="1.460958E-2"/>
    <n v="1.51939632"/>
    <s v="USD"/>
    <n v="1"/>
    <n v="1.460958E-2"/>
    <n v="1.51939632"/>
    <s v="N"/>
    <n v="0.1"/>
    <n v="1.36745669"/>
    <n v="1"/>
    <s v="888003935693"/>
    <n v="0.6837283450000000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15"/>
    <n v="1.485535E-2"/>
    <n v="1.7083652499999999"/>
    <s v="USD"/>
    <n v="1"/>
    <n v="1.485535E-2"/>
    <n v="1.7083652499999999"/>
    <s v="N"/>
    <n v="0.1"/>
    <n v="1.5375287200000001"/>
    <n v="1"/>
    <s v="888003935693"/>
    <n v="0.76876436000000004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1"/>
    <n v="4.9905599999999998E-3"/>
    <n v="5.4896159999999999E-2"/>
    <s v="USD"/>
    <n v="1"/>
    <n v="4.9905599999999998E-3"/>
    <n v="5.4896159999999999E-2"/>
    <s v="N"/>
    <n v="0.1"/>
    <n v="4.9406539999999999E-2"/>
    <n v="1"/>
    <s v="888003935693"/>
    <n v="2.4703269999999999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003935693"/>
    <n v="1.090883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5"/>
    <n v="1.485535E-2"/>
    <n v="7.4276750000000002E-2"/>
    <s v="USD"/>
    <n v="1"/>
    <n v="1.485535E-2"/>
    <n v="7.4276750000000002E-2"/>
    <s v="N"/>
    <n v="0.1"/>
    <n v="6.6849069999999997E-2"/>
    <n v="1"/>
    <s v="888003935693"/>
    <n v="3.3424534999999998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2"/>
    <n v="1.7097600000000001E-3"/>
    <n v="3.4195200000000001E-3"/>
    <s v="USD"/>
    <n v="1"/>
    <n v="1.7097600000000001E-3"/>
    <n v="3.4195200000000001E-3"/>
    <s v="N"/>
    <n v="0.1"/>
    <n v="3.07757E-3"/>
    <n v="1"/>
    <s v="888003935693"/>
    <n v="1.538785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4"/>
    <n v="3.1159899999999999E-3"/>
    <n v="1.246396E-2"/>
    <s v="USD"/>
    <n v="1"/>
    <n v="3.1159899999999999E-3"/>
    <n v="1.246396E-2"/>
    <s v="N"/>
    <n v="0.1"/>
    <n v="1.121756E-2"/>
    <n v="1"/>
    <s v="888003935693"/>
    <n v="5.6087799999999998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7"/>
    <n v="3.3439400000000001E-3"/>
    <n v="2.3407580000000001E-2"/>
    <s v="USD"/>
    <n v="1"/>
    <n v="3.3439400000000001E-3"/>
    <n v="2.3407580000000001E-2"/>
    <s v="N"/>
    <n v="0.1"/>
    <n v="2.106682E-2"/>
    <n v="1"/>
    <s v="888003935693"/>
    <n v="1.053341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1"/>
    <n v="4.3820300000000003E-3"/>
    <n v="4.8202330000000002E-2"/>
    <s v="USD"/>
    <n v="1"/>
    <n v="4.3820300000000003E-3"/>
    <n v="4.8202330000000002E-2"/>
    <s v="N"/>
    <n v="0.1"/>
    <n v="4.33821E-2"/>
    <n v="1"/>
    <s v="888003935693"/>
    <n v="2.169105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54"/>
    <n v="4.9905599999999998E-3"/>
    <n v="0.26949023999999999"/>
    <s v="USD"/>
    <n v="1"/>
    <n v="4.9905599999999998E-3"/>
    <n v="0.26949023999999999"/>
    <s v="N"/>
    <n v="0.1"/>
    <n v="0.24254122"/>
    <n v="1"/>
    <s v="888003935693"/>
    <n v="0.12127061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6"/>
    <n v="6.0604600000000002E-3"/>
    <n v="9.6967360000000002E-2"/>
    <s v="USD"/>
    <n v="1"/>
    <n v="6.0604600000000002E-3"/>
    <n v="9.6967360000000002E-2"/>
    <s v="N"/>
    <n v="0.1"/>
    <n v="8.7270619999999993E-2"/>
    <n v="1"/>
    <s v="888003935693"/>
    <n v="4.3635309999999997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3"/>
    <n v="1.288924E-2"/>
    <n v="0.16756012000000001"/>
    <s v="USD"/>
    <n v="1"/>
    <n v="1.288924E-2"/>
    <n v="0.16756012000000001"/>
    <s v="N"/>
    <n v="0.1"/>
    <n v="0.15080410999999999"/>
    <n v="1"/>
    <s v="888003935693"/>
    <n v="7.5402054999999996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8"/>
    <n v="1.485535E-2"/>
    <n v="0.26739629999999998"/>
    <s v="USD"/>
    <n v="1"/>
    <n v="1.485535E-2"/>
    <n v="0.26739629999999998"/>
    <s v="N"/>
    <n v="0.1"/>
    <n v="0.24065666999999999"/>
    <n v="1"/>
    <s v="888003935693"/>
    <n v="0.12032833499999999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1.3522999999999999E-4"/>
    <n v="1.3522999999999999E-4"/>
    <s v="USD"/>
    <n v="1"/>
    <n v="1.3522999999999999E-4"/>
    <n v="1.3522999999999999E-4"/>
    <s v="N"/>
    <n v="0.1"/>
    <n v="1.2171E-4"/>
    <n v="1"/>
    <s v="888003935693"/>
    <n v="6.0854999999999999E-5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003935693"/>
    <n v="3.0095450000000002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9"/>
    <n v="4.0823999999999999E-3"/>
    <n v="3.6741599999999999E-2"/>
    <s v="USD"/>
    <n v="1"/>
    <n v="4.0823999999999999E-3"/>
    <n v="3.6741599999999999E-2"/>
    <s v="N"/>
    <n v="0.1"/>
    <n v="3.3067439999999997E-2"/>
    <n v="1"/>
    <s v="888003935693"/>
    <n v="1.6533719999999998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8"/>
    <n v="4.96993E-3"/>
    <n v="3.975944E-2"/>
    <s v="USD"/>
    <n v="1"/>
    <n v="4.96993E-3"/>
    <n v="3.975944E-2"/>
    <s v="N"/>
    <n v="0.1"/>
    <n v="3.5783500000000003E-2"/>
    <n v="1"/>
    <s v="888003935693"/>
    <n v="1.7891750000000001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8"/>
    <n v="4.9905599999999998E-3"/>
    <n v="8.9830080000000007E-2"/>
    <s v="USD"/>
    <n v="1"/>
    <n v="4.9905599999999998E-3"/>
    <n v="8.9830080000000007E-2"/>
    <s v="N"/>
    <n v="0.1"/>
    <n v="8.0847069999999993E-2"/>
    <n v="1"/>
    <s v="888003935693"/>
    <n v="4.0423534999999997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6"/>
    <n v="6.0604600000000002E-3"/>
    <n v="3.6362760000000001E-2"/>
    <s v="USD"/>
    <n v="1"/>
    <n v="6.0604600000000002E-3"/>
    <n v="3.6362760000000001E-2"/>
    <s v="N"/>
    <n v="0.1"/>
    <n v="3.2726480000000002E-2"/>
    <n v="1"/>
    <s v="888003935693"/>
    <n v="1.6363240000000001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003935693"/>
    <n v="3.6731200000000002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42"/>
    <n v="1.4488859999999999E-2"/>
    <n v="0.60853212000000001"/>
    <s v="USD"/>
    <n v="1"/>
    <n v="1.4488859999999999E-2"/>
    <n v="0.60853212000000001"/>
    <s v="N"/>
    <n v="0.1"/>
    <n v="0.54767891000000002"/>
    <n v="1"/>
    <s v="888003935693"/>
    <n v="0.27383945500000001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7"/>
    <n v="1.485535E-2"/>
    <n v="0.25254094999999999"/>
    <s v="USD"/>
    <n v="1"/>
    <n v="1.485535E-2"/>
    <n v="0.25254094999999999"/>
    <s v="N"/>
    <n v="0.1"/>
    <n v="0.22728685000000001"/>
    <n v="1"/>
    <s v="888003935693"/>
    <n v="0.11364342500000001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2"/>
    <n v="3.3270399999999999E-3"/>
    <n v="6.6540799999999997E-3"/>
    <s v="USD"/>
    <n v="1"/>
    <n v="3.3270399999999999E-3"/>
    <n v="6.6540799999999997E-3"/>
    <s v="N"/>
    <n v="0.1"/>
    <n v="5.9886699999999998E-3"/>
    <n v="1"/>
    <s v="888003935693"/>
    <n v="2.9943349999999999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8"/>
    <n v="3.3439400000000001E-3"/>
    <n v="6.0190920000000002E-2"/>
    <s v="USD"/>
    <n v="1"/>
    <n v="3.3439400000000001E-3"/>
    <n v="6.0190920000000002E-2"/>
    <s v="N"/>
    <n v="0.1"/>
    <n v="5.4171829999999997E-2"/>
    <n v="1"/>
    <s v="888003935693"/>
    <n v="2.7085914999999999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49"/>
    <n v="4.9905599999999998E-3"/>
    <n v="0.24453743999999999"/>
    <s v="USD"/>
    <n v="1"/>
    <n v="4.9905599999999998E-3"/>
    <n v="0.24453743999999999"/>
    <s v="N"/>
    <n v="0.1"/>
    <n v="0.22008369999999999"/>
    <n v="1"/>
    <s v="888003935693"/>
    <n v="0.11004185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4"/>
    <n v="5.0507199999999999E-3"/>
    <n v="2.0202879999999999E-2"/>
    <s v="USD"/>
    <n v="1"/>
    <n v="5.0507199999999999E-3"/>
    <n v="2.0202879999999999E-2"/>
    <s v="N"/>
    <n v="0.1"/>
    <n v="1.8182589999999998E-2"/>
    <n v="1"/>
    <s v="888003935693"/>
    <n v="9.0912949999999992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7"/>
    <n v="6.0604600000000002E-3"/>
    <n v="0.10302782000000001"/>
    <s v="USD"/>
    <n v="1"/>
    <n v="6.0604600000000002E-3"/>
    <n v="0.10302782000000001"/>
    <s v="N"/>
    <n v="0.1"/>
    <n v="9.2725039999999995E-2"/>
    <n v="1"/>
    <s v="888003935693"/>
    <n v="4.6362519999999997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003935693"/>
    <n v="3.6731200000000002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5"/>
    <n v="1.3864990000000001E-2"/>
    <n v="6.9324949999999996E-2"/>
    <s v="USD"/>
    <n v="1"/>
    <n v="1.3864990000000001E-2"/>
    <n v="6.9324949999999996E-2"/>
    <s v="N"/>
    <n v="0.1"/>
    <n v="6.2392450000000002E-2"/>
    <n v="1"/>
    <s v="888003935693"/>
    <n v="3.1196225000000001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28"/>
    <n v="1.485535E-2"/>
    <n v="0.41594979999999998"/>
    <s v="USD"/>
    <n v="1"/>
    <n v="1.485535E-2"/>
    <n v="0.41594979999999998"/>
    <s v="N"/>
    <n v="0.1"/>
    <n v="0.37435481999999998"/>
    <n v="1"/>
    <s v="888003935693"/>
    <n v="0.18717740999999999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3"/>
    <n v="3.3439400000000001E-3"/>
    <n v="4.3471219999999998E-2"/>
    <s v="USD"/>
    <n v="1"/>
    <n v="3.3439400000000001E-3"/>
    <n v="4.3471219999999998E-2"/>
    <s v="N"/>
    <n v="0.1"/>
    <n v="3.9124100000000002E-2"/>
    <n v="1"/>
    <s v="888003935693"/>
    <n v="1.9562050000000001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74"/>
    <n v="4.9905599999999998E-3"/>
    <n v="0.36930143999999998"/>
    <s v="USD"/>
    <n v="1"/>
    <n v="4.9905599999999998E-3"/>
    <n v="0.36930143999999998"/>
    <s v="N"/>
    <n v="0.1"/>
    <n v="0.33237129999999998"/>
    <n v="1"/>
    <s v="888003935693"/>
    <n v="0.16618564999999999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4"/>
    <n v="5.3823999999999999E-3"/>
    <n v="7.5353600000000007E-2"/>
    <s v="USD"/>
    <n v="1"/>
    <n v="5.3823999999999999E-3"/>
    <n v="7.5353600000000007E-2"/>
    <s v="N"/>
    <n v="0.1"/>
    <n v="6.7818240000000002E-2"/>
    <n v="1"/>
    <s v="888003935693"/>
    <n v="3.3909120000000001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4"/>
    <n v="6.0604600000000002E-3"/>
    <n v="8.4846439999999995E-2"/>
    <s v="USD"/>
    <n v="1"/>
    <n v="6.0604600000000002E-3"/>
    <n v="8.4846439999999995E-2"/>
    <s v="N"/>
    <n v="0.1"/>
    <n v="7.6361799999999994E-2"/>
    <n v="1"/>
    <s v="888003935693"/>
    <n v="3.8180899999999997E-2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003935693"/>
    <n v="3.6731200000000002E-3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74"/>
    <n v="1.468905E-2"/>
    <n v="1.0869896999999999"/>
    <s v="USD"/>
    <n v="1"/>
    <n v="1.468905E-2"/>
    <n v="1.0869896999999999"/>
    <s v="N"/>
    <n v="0.1"/>
    <n v="0.97829073"/>
    <n v="1"/>
    <s v="888003935693"/>
    <n v="0.489145365"/>
  </r>
  <r>
    <s v="Sumo / Thizz Nation / Khayree"/>
    <n v="1205"/>
    <x v="12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27"/>
    <n v="1.485535E-2"/>
    <n v="0.40109444999999999"/>
    <s v="USD"/>
    <n v="1"/>
    <n v="1.485535E-2"/>
    <n v="0.40109444999999999"/>
    <s v="N"/>
    <n v="0.1"/>
    <n v="0.360985"/>
    <n v="1"/>
    <s v="888003935693"/>
    <n v="0.1804925"/>
  </r>
  <r>
    <s v="Sumo / Thizz Nation / Khayree"/>
    <n v="1232"/>
    <x v="13"/>
    <m/>
    <s v="CA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1.402E-3"/>
    <n v="1.402E-3"/>
    <s v="USD"/>
    <n v="1"/>
    <n v="1.402E-3"/>
    <n v="1.402E-3"/>
    <s v="N"/>
    <n v="0.1"/>
    <n v="1.2618E-3"/>
    <n v="1"/>
    <s v="888003935693"/>
    <n v="6.3089999999999999E-4"/>
  </r>
  <r>
    <s v="Sumo / Thizz Nation / Khayree"/>
    <n v="1232"/>
    <x v="13"/>
    <m/>
    <s v="CA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1.1552E-2"/>
    <n v="1.1552E-2"/>
    <s v="USD"/>
    <n v="1"/>
    <n v="1.1552E-2"/>
    <n v="1.1552E-2"/>
    <s v="N"/>
    <n v="0.1"/>
    <n v="1.0396799999999999E-2"/>
    <n v="1"/>
    <s v="888003935693"/>
    <n v="5.1983999999999997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935693"/>
    <n v="3.3354000000000001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  <n v="5.5358999999999998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5"/>
    <n v="1.36738E-2"/>
    <n v="6.8368999999999999E-2"/>
    <s v="USD"/>
    <n v="1"/>
    <n v="1.36738E-2"/>
    <n v="6.8368999999999999E-2"/>
    <s v="N"/>
    <n v="0.1"/>
    <n v="6.1532099999999999E-2"/>
    <n v="1"/>
    <s v="888003935693"/>
    <n v="3.076605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3"/>
    <n v="7.4116700000000004E-3"/>
    <n v="2.2235009999999999E-2"/>
    <s v="USD"/>
    <n v="1"/>
    <n v="7.4116700000000004E-3"/>
    <n v="2.2235009999999999E-2"/>
    <s v="N"/>
    <n v="0.1"/>
    <n v="2.001151E-2"/>
    <n v="1"/>
    <s v="888003935693"/>
    <n v="1.0005755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  <n v="5.5358999999999998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4"/>
    <n v="1.367375E-2"/>
    <n v="5.4695000000000001E-2"/>
    <s v="USD"/>
    <n v="1"/>
    <n v="1.367375E-2"/>
    <n v="5.4695000000000001E-2"/>
    <s v="N"/>
    <n v="0.1"/>
    <n v="4.9225499999999998E-2"/>
    <n v="1"/>
    <s v="888003935693"/>
    <n v="2.4612749999999999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935693"/>
    <n v="3.3354000000000001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  <n v="5.5358999999999998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2"/>
    <n v="1.3673670000000001E-2"/>
    <n v="2.7347340000000001E-2"/>
    <s v="USD"/>
    <n v="1"/>
    <n v="1.3673670000000001E-2"/>
    <n v="2.7347340000000001E-2"/>
    <s v="N"/>
    <n v="0.1"/>
    <n v="2.461261E-2"/>
    <n v="1"/>
    <s v="888003935693"/>
    <n v="1.2306305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5"/>
    <n v="7.4117999999999996E-3"/>
    <n v="3.7059000000000002E-2"/>
    <s v="USD"/>
    <n v="1"/>
    <n v="7.4117999999999996E-3"/>
    <n v="3.7059000000000002E-2"/>
    <s v="N"/>
    <n v="0.1"/>
    <n v="3.3353099999999997E-2"/>
    <n v="1"/>
    <s v="888003935693"/>
    <n v="1.6676549999999998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2"/>
    <n v="1.2302E-2"/>
    <n v="2.4604000000000001E-2"/>
    <s v="USD"/>
    <n v="1"/>
    <n v="1.2302E-2"/>
    <n v="2.4604000000000001E-2"/>
    <s v="N"/>
    <n v="0.1"/>
    <n v="2.2143599999999999E-2"/>
    <n v="1"/>
    <s v="888003935693"/>
    <n v="1.10718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8"/>
    <n v="1.367375E-2"/>
    <n v="0.10939"/>
    <s v="USD"/>
    <n v="1"/>
    <n v="1.367375E-2"/>
    <n v="0.10939"/>
    <s v="N"/>
    <n v="0.1"/>
    <n v="9.8450999999999997E-2"/>
    <n v="1"/>
    <s v="888003935693"/>
    <n v="4.9225499999999998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935693"/>
    <n v="3.3354000000000001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  <n v="5.5358999999999998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3"/>
    <n v="1.3673670000000001E-2"/>
    <n v="4.1021009999999997E-2"/>
    <s v="USD"/>
    <n v="1"/>
    <n v="1.3673670000000001E-2"/>
    <n v="4.1021009999999997E-2"/>
    <s v="N"/>
    <n v="0.1"/>
    <n v="3.6918909999999999E-2"/>
    <n v="1"/>
    <s v="888003935693"/>
    <n v="1.8459455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"/>
    <n v="7.4120000000000002E-3"/>
    <n v="1.4824E-2"/>
    <s v="USD"/>
    <n v="1"/>
    <n v="7.4120000000000002E-3"/>
    <n v="1.4824E-2"/>
    <s v="N"/>
    <n v="0.1"/>
    <n v="1.33416E-2"/>
    <n v="1"/>
    <s v="888003935693"/>
    <n v="6.6708000000000002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4"/>
    <n v="1.230175E-2"/>
    <n v="4.9207000000000001E-2"/>
    <s v="USD"/>
    <n v="1"/>
    <n v="1.230175E-2"/>
    <n v="4.9207000000000001E-2"/>
    <s v="N"/>
    <n v="0.1"/>
    <n v="4.4286300000000001E-2"/>
    <n v="1"/>
    <s v="888003935693"/>
    <n v="2.214315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7"/>
    <n v="1.367371E-2"/>
    <n v="9.5715969999999997E-2"/>
    <s v="USD"/>
    <n v="1"/>
    <n v="1.367371E-2"/>
    <n v="9.5715969999999997E-2"/>
    <s v="N"/>
    <n v="0.1"/>
    <n v="8.6144369999999998E-2"/>
    <n v="1"/>
    <s v="888003935693"/>
    <n v="4.3072184999999999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935693"/>
    <n v="3.3354000000000001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  <n v="5.5358999999999998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888003935693"/>
    <n v="1.2306599999999999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935693"/>
    <n v="3.3354000000000001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  <n v="5.5358999999999998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3"/>
    <n v="1.3673670000000001E-2"/>
    <n v="4.1021009999999997E-2"/>
    <s v="USD"/>
    <n v="1"/>
    <n v="1.3673670000000001E-2"/>
    <n v="4.1021009999999997E-2"/>
    <s v="N"/>
    <n v="0.1"/>
    <n v="3.6918909999999999E-2"/>
    <n v="1"/>
    <s v="888003935693"/>
    <n v="1.8459455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2"/>
    <n v="7.4120000000000002E-3"/>
    <n v="1.4824E-2"/>
    <s v="USD"/>
    <n v="1"/>
    <n v="7.4120000000000002E-3"/>
    <n v="1.4824E-2"/>
    <s v="N"/>
    <n v="0.1"/>
    <n v="1.33416E-2"/>
    <n v="1"/>
    <s v="888003935693"/>
    <n v="6.6708000000000002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  <n v="5.5358999999999998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5"/>
    <n v="1.36738E-2"/>
    <n v="6.8368999999999999E-2"/>
    <s v="USD"/>
    <n v="1"/>
    <n v="1.36738E-2"/>
    <n v="6.8368999999999999E-2"/>
    <s v="N"/>
    <n v="0.1"/>
    <n v="6.1532099999999999E-2"/>
    <n v="1"/>
    <s v="888003935693"/>
    <n v="3.076605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2"/>
    <n v="4.57267E-3"/>
    <n v="9.1453400000000001E-3"/>
    <s v="USD"/>
    <n v="1"/>
    <n v="4.57267E-3"/>
    <n v="9.1453400000000001E-3"/>
    <s v="N"/>
    <n v="0.1"/>
    <n v="8.2308099999999999E-3"/>
    <n v="1"/>
    <s v="888003935693"/>
    <n v="4.1154049999999999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38"/>
    <n v="7.4117799999999998E-3"/>
    <n v="0.28164763999999998"/>
    <s v="USD"/>
    <n v="1"/>
    <n v="7.4117799999999998E-3"/>
    <n v="0.28164763999999998"/>
    <s v="N"/>
    <n v="0.1"/>
    <n v="0.25348288000000002"/>
    <n v="1"/>
    <s v="888003935693"/>
    <n v="0.12674144000000001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4"/>
    <n v="1.230175E-2"/>
    <n v="4.9207000000000001E-2"/>
    <s v="USD"/>
    <n v="1"/>
    <n v="1.230175E-2"/>
    <n v="4.9207000000000001E-2"/>
    <s v="N"/>
    <n v="0.1"/>
    <n v="4.4286300000000001E-2"/>
    <n v="1"/>
    <s v="888003935693"/>
    <n v="2.214315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2"/>
    <n v="1.367375E-2"/>
    <n v="0.16408500000000001"/>
    <s v="USD"/>
    <n v="1"/>
    <n v="1.367375E-2"/>
    <n v="0.16408500000000001"/>
    <s v="N"/>
    <n v="0.1"/>
    <n v="0.14767649999999999"/>
    <n v="1"/>
    <s v="888003935693"/>
    <n v="7.3838249999999994E-2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43"/>
    <n v="7.4117699999999998E-3"/>
    <n v="0.31870610999999999"/>
    <s v="USD"/>
    <n v="1"/>
    <n v="7.4117699999999998E-3"/>
    <n v="0.31870610999999999"/>
    <s v="N"/>
    <n v="0.1"/>
    <n v="0.28683550000000002"/>
    <n v="1"/>
    <s v="888003935693"/>
    <n v="0.14341775000000001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1.2302E-2"/>
    <n v="1.2302E-2"/>
    <s v="USD"/>
    <n v="1"/>
    <n v="1.2302E-2"/>
    <n v="1.2302E-2"/>
    <s v="N"/>
    <n v="0.1"/>
    <n v="1.10718E-2"/>
    <n v="1"/>
    <s v="888003935693"/>
    <n v="5.5358999999999998E-3"/>
  </r>
  <r>
    <s v="Sumo / Thizz Nation / Khayree"/>
    <n v="1232"/>
    <x v="13"/>
    <m/>
    <s v="US"/>
    <s v="2023-04"/>
    <s v="2023-04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888003935693"/>
    <n v="1.2306599999999999E-2"/>
  </r>
  <r>
    <s v="Sumo / Thizz Nation / Khayree"/>
    <n v="1232"/>
    <x v="13"/>
    <m/>
    <s v="US"/>
    <s v="2023-04"/>
    <s v="2023-04"/>
    <s v="T"/>
    <s v="T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1.3673670000000001E-2"/>
    <n v="1.3673670000000001E-2"/>
    <s v="USD"/>
    <n v="1"/>
    <n v="1.3673670000000001E-2"/>
    <n v="1.3673670000000001E-2"/>
    <s v="N"/>
    <n v="0.1"/>
    <n v="1.2306299999999999E-2"/>
    <n v="1"/>
    <s v="888003935693"/>
    <n v="6.1531499999999996E-3"/>
  </r>
  <r>
    <s v="Sumo / Thizz Nation / Khayree"/>
    <n v="1232"/>
    <x v="13"/>
    <m/>
    <s v="US"/>
    <s v="2023-04"/>
    <s v="2023-04"/>
    <s v="T"/>
    <s v="T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5"/>
    <n v="7.4117999999999996E-3"/>
    <n v="3.7059000000000002E-2"/>
    <s v="USD"/>
    <n v="1"/>
    <n v="7.4117999999999996E-3"/>
    <n v="3.7059000000000002E-2"/>
    <s v="N"/>
    <n v="0.1"/>
    <n v="3.3353099999999997E-2"/>
    <n v="1"/>
    <s v="888003935693"/>
    <n v="1.6676549999999998E-2"/>
  </r>
  <r>
    <s v="Sumo / Thizz Nation / Khayree"/>
    <n v="1232"/>
    <x v="13"/>
    <m/>
    <s v="US"/>
    <s v="2023-04"/>
    <s v="2023-04"/>
    <s v="T"/>
    <s v="T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1"/>
    <n v="4.57267E-3"/>
    <n v="4.57267E-3"/>
    <s v="USD"/>
    <n v="1"/>
    <n v="4.57267E-3"/>
    <n v="4.57267E-3"/>
    <s v="N"/>
    <n v="0.1"/>
    <n v="4.1154E-3"/>
    <n v="1"/>
    <s v="888003935693"/>
    <n v="2.0577E-3"/>
  </r>
  <r>
    <s v="Sumo / Thizz Nation / Khayree"/>
    <n v="1232"/>
    <x v="13"/>
    <m/>
    <s v="US"/>
    <s v="2023-04"/>
    <s v="2023-04"/>
    <s v="T"/>
    <s v="T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3"/>
    <n v="7.4117799999999998E-3"/>
    <n v="2.2235339999999999E-2"/>
    <s v="USD"/>
    <n v="1"/>
    <n v="7.4117799999999998E-3"/>
    <n v="2.2235339999999999E-2"/>
    <s v="N"/>
    <n v="0.1"/>
    <n v="2.0011810000000001E-2"/>
    <n v="1"/>
    <s v="888003935693"/>
    <n v="1.0005905000000001E-2"/>
  </r>
  <r>
    <s v="Sumo / Thizz Nation / Khayree"/>
    <n v="1232"/>
    <x v="13"/>
    <m/>
    <s v="US"/>
    <s v="2023-04"/>
    <s v="2023-04"/>
    <s v="T"/>
    <s v="T"/>
    <n v="888003935693"/>
    <n v="888003935693"/>
    <n v="12476"/>
    <x v="0"/>
    <s v="Mac Dre"/>
    <m/>
    <m/>
    <m/>
    <m/>
    <m/>
    <s v="USV351399549"/>
    <n v="139907"/>
    <n v="1"/>
    <n v="13"/>
    <s v="Its Rainin Game"/>
    <s v="Mac Dre"/>
    <m/>
    <m/>
    <m/>
    <n v="2"/>
    <n v="8.0719999999999993E-3"/>
    <n v="1.6143999999999999E-2"/>
    <s v="USD"/>
    <n v="1"/>
    <n v="8.0719999999999993E-3"/>
    <n v="1.6143999999999999E-2"/>
    <s v="N"/>
    <n v="0.1"/>
    <n v="1.45296E-2"/>
    <n v="1"/>
    <s v="888003935693"/>
    <n v="7.2648000000000001E-3"/>
  </r>
  <r>
    <s v="Sumo / Thizz Nation / Khayree"/>
    <n v="11539"/>
    <x v="14"/>
    <s v="Merlin-Meta"/>
    <s v="CA"/>
    <s v="2023-03"/>
    <s v="2023-03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4"/>
    <n v="4.5934599999999997E-3"/>
    <n v="1.8373839999999999E-2"/>
    <s v="USD"/>
    <n v="1"/>
    <n v="4.5934599999999997E-3"/>
    <n v="1.8373839999999999E-2"/>
    <s v="N"/>
    <n v="0.1"/>
    <n v="1.6536459999999999E-2"/>
    <n v="1"/>
    <s v="888003935693"/>
    <n v="8.2682299999999997E-3"/>
  </r>
  <r>
    <s v="Sumo / Thizz Nation / Khayree"/>
    <n v="11539"/>
    <x v="14"/>
    <s v="Merlin-Meta"/>
    <s v="US"/>
    <s v="2023-03"/>
    <s v="2023-03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2"/>
    <n v="2.1902499999999999E-3"/>
    <n v="4.3804999999999998E-3"/>
    <s v="USD"/>
    <n v="1"/>
    <n v="2.1902499999999999E-3"/>
    <n v="4.3804999999999998E-3"/>
    <s v="N"/>
    <n v="0.1"/>
    <n v="3.9424500000000001E-3"/>
    <n v="1"/>
    <s v="888003935693"/>
    <n v="1.9712250000000001E-3"/>
  </r>
  <r>
    <s v="Sumo / Thizz Nation / Khayree"/>
    <n v="11539"/>
    <x v="14"/>
    <s v="Merlin-Meta"/>
    <s v="US"/>
    <s v="2023-03"/>
    <s v="2023-03"/>
    <s v="T"/>
    <s v="S"/>
    <n v="888003935693"/>
    <n v="888003935693"/>
    <n v="12476"/>
    <x v="0"/>
    <s v="Mac Dre"/>
    <m/>
    <m/>
    <m/>
    <m/>
    <m/>
    <s v="USV351399543"/>
    <n v="139901"/>
    <n v="1"/>
    <n v="7"/>
    <s v="Feeling Like That Ni**a"/>
    <s v="Mac Dre"/>
    <m/>
    <m/>
    <m/>
    <n v="4"/>
    <n v="1.3664610000000001E-2"/>
    <n v="5.4658440000000003E-2"/>
    <s v="USD"/>
    <n v="1"/>
    <n v="1.3664610000000001E-2"/>
    <n v="5.4658440000000003E-2"/>
    <s v="N"/>
    <n v="0.1"/>
    <n v="4.9192600000000003E-2"/>
    <n v="1"/>
    <s v="888003935693"/>
    <n v="2.4596300000000001E-2"/>
  </r>
  <r>
    <s v="Sumo / Thizz Nation / Khayree"/>
    <n v="11539"/>
    <x v="14"/>
    <s v="Merlin-Meta"/>
    <s v="US"/>
    <s v="2023-03"/>
    <s v="2023-03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2"/>
    <n v="2.1902499999999999E-3"/>
    <n v="4.3804999999999998E-3"/>
    <s v="USD"/>
    <n v="1"/>
    <n v="2.1902499999999999E-3"/>
    <n v="4.3804999999999998E-3"/>
    <s v="N"/>
    <n v="0.1"/>
    <n v="3.9424500000000001E-3"/>
    <n v="1"/>
    <s v="888003935693"/>
    <n v="1.9712250000000001E-3"/>
  </r>
  <r>
    <s v="Sumo / Thizz Nation / Khayree"/>
    <n v="11539"/>
    <x v="14"/>
    <s v="Merlin-Meta"/>
    <s v="US"/>
    <s v="2023-03"/>
    <s v="2023-03"/>
    <s v="T"/>
    <s v="S"/>
    <n v="888003935693"/>
    <n v="888003935693"/>
    <n v="12476"/>
    <x v="0"/>
    <s v="Mac Dre"/>
    <m/>
    <m/>
    <m/>
    <m/>
    <m/>
    <s v="USV351399545"/>
    <n v="139903"/>
    <n v="1"/>
    <n v="9"/>
    <s v="Back 2 My Mission"/>
    <s v="Mac Dre"/>
    <m/>
    <m/>
    <m/>
    <n v="1"/>
    <n v="1.3664610000000001E-2"/>
    <n v="1.3664610000000001E-2"/>
    <s v="USD"/>
    <n v="1"/>
    <n v="1.3664610000000001E-2"/>
    <n v="1.3664610000000001E-2"/>
    <s v="N"/>
    <n v="0.1"/>
    <n v="1.2298150000000001E-2"/>
    <n v="1"/>
    <s v="888003935693"/>
    <n v="6.1490750000000004E-3"/>
  </r>
  <r>
    <s v="Sumo / Thizz Nation / Khayree"/>
    <n v="11539"/>
    <x v="14"/>
    <s v="Merlin-Meta"/>
    <s v="US"/>
    <s v="2023-03"/>
    <s v="2023-03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"/>
    <n v="2.1902499999999999E-3"/>
    <n v="2.1902499999999999E-3"/>
    <s v="USD"/>
    <n v="1"/>
    <n v="2.1902499999999999E-3"/>
    <n v="2.1902499999999999E-3"/>
    <s v="N"/>
    <n v="0.1"/>
    <n v="1.9712200000000001E-3"/>
    <n v="1"/>
    <s v="888003935693"/>
    <n v="9.8561000000000005E-4"/>
  </r>
  <r>
    <s v="Sumo / Thizz Nation / Khayree"/>
    <n v="11539"/>
    <x v="14"/>
    <s v="Merlin-Meta"/>
    <s v="US"/>
    <s v="2023-03"/>
    <s v="2023-03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2.1902499999999999E-3"/>
    <n v="2.1902499999999999E-3"/>
    <s v="USD"/>
    <n v="1"/>
    <n v="2.1902499999999999E-3"/>
    <n v="2.1902499999999999E-3"/>
    <s v="N"/>
    <n v="0.1"/>
    <n v="1.9712200000000001E-3"/>
    <n v="1"/>
    <s v="888003935693"/>
    <n v="9.8561000000000005E-4"/>
  </r>
  <r>
    <s v="Sumo / Thizz Nation / Khayree"/>
    <n v="11539"/>
    <x v="14"/>
    <s v="Merlin-Meta"/>
    <s v="US"/>
    <s v="2023-03"/>
    <s v="2023-03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9"/>
    <n v="6.5330500000000003E-3"/>
    <n v="5.8797450000000001E-2"/>
    <s v="USD"/>
    <n v="1"/>
    <n v="6.5330500000000003E-3"/>
    <n v="5.8797450000000001E-2"/>
    <s v="N"/>
    <n v="0.1"/>
    <n v="5.2917699999999998E-2"/>
    <n v="1"/>
    <s v="888003935693"/>
    <n v="2.6458849999999999E-2"/>
  </r>
  <r>
    <s v="Sumo / Thizz Nation / Khayree"/>
    <n v="10036"/>
    <x v="15"/>
    <m/>
    <s v="AO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"/>
    <n v="1.395E-3"/>
    <n v="1.395E-3"/>
    <s v="USD"/>
    <n v="1"/>
    <n v="1.395E-3"/>
    <n v="1.395E-3"/>
    <s v="N"/>
    <n v="0.1"/>
    <n v="1.2555000000000001E-3"/>
    <n v="1"/>
    <s v="888003935693"/>
    <n v="6.2775000000000005E-4"/>
  </r>
  <r>
    <s v="Sumo / Thizz Nation / Khayree"/>
    <n v="10036"/>
    <x v="15"/>
    <m/>
    <s v="AT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5.855E-3"/>
    <n v="5.855E-3"/>
    <s v="EUR"/>
    <n v="1.0830312900000001"/>
    <n v="6.3411500000000003E-3"/>
    <n v="6.3411500000000003E-3"/>
    <s v="N"/>
    <n v="0.1"/>
    <n v="5.7070300000000001E-3"/>
    <n v="1"/>
    <s v="888003935693"/>
    <n v="2.853515E-3"/>
  </r>
  <r>
    <s v="Sumo / Thizz Nation / Khayree"/>
    <n v="10036"/>
    <x v="15"/>
    <m/>
    <s v="AU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7.5189999999999996E-3"/>
    <n v="7.5189999999999996E-3"/>
    <s v="AUD"/>
    <n v="0.63417341999999999"/>
    <n v="4.7683500000000002E-3"/>
    <n v="4.7683500000000002E-3"/>
    <s v="N"/>
    <n v="0.1"/>
    <n v="4.2915100000000001E-3"/>
    <n v="1"/>
    <s v="888003935693"/>
    <n v="2.1457550000000001E-3"/>
  </r>
  <r>
    <s v="Sumo / Thizz Nation / Khayree"/>
    <n v="10036"/>
    <x v="15"/>
    <m/>
    <s v="CA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"/>
    <n v="4.182E-3"/>
    <n v="1.2546E-2"/>
    <s v="CAD"/>
    <n v="0.7555096"/>
    <n v="3.1595400000000002E-3"/>
    <n v="9.4786200000000001E-3"/>
    <s v="N"/>
    <n v="0.1"/>
    <n v="8.5307600000000001E-3"/>
    <n v="1"/>
    <s v="888003935693"/>
    <n v="4.26538E-3"/>
  </r>
  <r>
    <s v="Sumo / Thizz Nation / Khayree"/>
    <n v="10036"/>
    <x v="15"/>
    <m/>
    <s v="CA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3"/>
    <n v="5.0489999999999997E-3"/>
    <n v="6.5637000000000001E-2"/>
    <s v="CAD"/>
    <n v="0.7555096"/>
    <n v="3.8145700000000002E-3"/>
    <n v="4.9589380000000002E-2"/>
    <s v="N"/>
    <n v="0.1"/>
    <n v="4.4630450000000002E-2"/>
    <n v="1"/>
    <s v="888003935693"/>
    <n v="2.2315225000000001E-2"/>
  </r>
  <r>
    <s v="Sumo / Thizz Nation / Khayree"/>
    <n v="10036"/>
    <x v="15"/>
    <m/>
    <s v="CA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4.7060000000000001E-3"/>
    <n v="4.7060000000000001E-3"/>
    <s v="CAD"/>
    <n v="0.7555096"/>
    <n v="3.55543E-3"/>
    <n v="3.55543E-3"/>
    <s v="N"/>
    <n v="0.1"/>
    <n v="3.1998899999999999E-3"/>
    <n v="1"/>
    <s v="888003935693"/>
    <n v="1.599945E-3"/>
  </r>
  <r>
    <s v="Sumo / Thizz Nation / Khayree"/>
    <n v="10036"/>
    <x v="15"/>
    <m/>
    <s v="CA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935693"/>
    <n v="1.716555E-3"/>
  </r>
  <r>
    <s v="Sumo / Thizz Nation / Khayree"/>
    <n v="10036"/>
    <x v="15"/>
    <m/>
    <s v="CA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935693"/>
    <n v="3.3457349999999999E-3"/>
  </r>
  <r>
    <s v="Sumo / Thizz Nation / Khayree"/>
    <n v="10036"/>
    <x v="15"/>
    <m/>
    <s v="CA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935693"/>
    <n v="1.716555E-3"/>
  </r>
  <r>
    <s v="Sumo / Thizz Nation / Khayree"/>
    <n v="10036"/>
    <x v="15"/>
    <m/>
    <s v="CA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935693"/>
    <n v="1.716555E-3"/>
  </r>
  <r>
    <s v="Sumo / Thizz Nation / Khayree"/>
    <n v="10036"/>
    <x v="15"/>
    <m/>
    <s v="CA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935693"/>
    <n v="3.3457349999999999E-3"/>
  </r>
  <r>
    <s v="Sumo / Thizz Nation / Khayree"/>
    <n v="10036"/>
    <x v="15"/>
    <m/>
    <s v="DE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935693"/>
    <n v="5.0797949999999998E-3"/>
  </r>
  <r>
    <s v="Sumo / Thizz Nation / Khayree"/>
    <n v="10036"/>
    <x v="15"/>
    <m/>
    <s v="DE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935693"/>
    <n v="5.0797949999999998E-3"/>
  </r>
  <r>
    <s v="Sumo / Thizz Nation / Khayree"/>
    <n v="10036"/>
    <x v="15"/>
    <m/>
    <s v="DE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4"/>
    <n v="1.0423E-2"/>
    <n v="4.1692E-2"/>
    <s v="EUR"/>
    <n v="1.0830312900000001"/>
    <n v="1.128844E-2"/>
    <n v="4.5153739999999998E-2"/>
    <s v="N"/>
    <n v="0.1"/>
    <n v="4.063837E-2"/>
    <n v="1"/>
    <s v="888003935693"/>
    <n v="2.0319185E-2"/>
  </r>
  <r>
    <s v="Sumo / Thizz Nation / Khayree"/>
    <n v="10036"/>
    <x v="15"/>
    <m/>
    <s v="DE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935693"/>
    <n v="5.0797949999999998E-3"/>
  </r>
  <r>
    <s v="Sumo / Thizz Nation / Khayree"/>
    <n v="10036"/>
    <x v="15"/>
    <m/>
    <s v="FR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3"/>
    <n v="8.7150000000000005E-3"/>
    <n v="2.6145000000000002E-2"/>
    <s v="EUR"/>
    <n v="1.0830312900000001"/>
    <n v="9.43862E-3"/>
    <n v="2.831585E-2"/>
    <s v="N"/>
    <n v="0.1"/>
    <n v="2.548427E-2"/>
    <n v="1"/>
    <s v="888003935693"/>
    <n v="1.2742135E-2"/>
  </r>
  <r>
    <s v="Sumo / Thizz Nation / Khayree"/>
    <n v="10036"/>
    <x v="15"/>
    <m/>
    <s v="GT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5.6230000000000004E-3"/>
    <n v="5.6230000000000004E-3"/>
    <s v="USD"/>
    <n v="1"/>
    <n v="5.6230000000000004E-3"/>
    <n v="5.6230000000000004E-3"/>
    <s v="N"/>
    <n v="0.1"/>
    <n v="5.0606999999999996E-3"/>
    <n v="1"/>
    <s v="888003935693"/>
    <n v="2.5303499999999998E-3"/>
  </r>
  <r>
    <s v="Sumo / Thizz Nation / Khayree"/>
    <n v="10036"/>
    <x v="15"/>
    <m/>
    <s v="JP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0.58138000000000001"/>
    <n v="0.58138000000000001"/>
    <s v="JPY"/>
    <n v="6.9680200000000001E-3"/>
    <n v="4.0510700000000004E-3"/>
    <n v="4.0510700000000004E-3"/>
    <s v="N"/>
    <n v="0.1"/>
    <n v="3.6459600000000002E-3"/>
    <n v="1"/>
    <s v="888003935693"/>
    <n v="1.8229800000000001E-3"/>
  </r>
  <r>
    <s v="Sumo / Thizz Nation / Khayree"/>
    <n v="10036"/>
    <x v="15"/>
    <m/>
    <s v="JP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2"/>
    <n v="0.84344600000000003"/>
    <n v="1.6868920000000001"/>
    <s v="JPY"/>
    <n v="6.9680200000000001E-3"/>
    <n v="5.8771500000000003E-3"/>
    <n v="1.1754300000000001E-2"/>
    <s v="N"/>
    <n v="0.1"/>
    <n v="1.0578870000000001E-2"/>
    <n v="1"/>
    <s v="888003935693"/>
    <n v="5.2894350000000003E-3"/>
  </r>
  <r>
    <s v="Sumo / Thizz Nation / Khayree"/>
    <n v="10036"/>
    <x v="15"/>
    <m/>
    <s v="JP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2"/>
    <n v="1.067134"/>
    <n v="2.1342680000000001"/>
    <s v="JPY"/>
    <n v="6.9680200000000001E-3"/>
    <n v="7.4358100000000002E-3"/>
    <n v="1.487162E-2"/>
    <s v="N"/>
    <n v="0.1"/>
    <n v="1.3384460000000001E-2"/>
    <n v="1"/>
    <s v="888003935693"/>
    <n v="6.6922300000000004E-3"/>
  </r>
  <r>
    <s v="Sumo / Thizz Nation / Khayree"/>
    <n v="10036"/>
    <x v="15"/>
    <m/>
    <s v="JP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935693"/>
    <n v="3.3461150000000002E-3"/>
  </r>
  <r>
    <s v="Sumo / Thizz Nation / Khayree"/>
    <n v="10036"/>
    <x v="15"/>
    <m/>
    <s v="JP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"/>
    <n v="0.84344600000000003"/>
    <n v="0.84344600000000003"/>
    <s v="JPY"/>
    <n v="6.9680200000000001E-3"/>
    <n v="5.8771500000000003E-3"/>
    <n v="5.8771500000000003E-3"/>
    <s v="N"/>
    <n v="0.1"/>
    <n v="5.2894300000000003E-3"/>
    <n v="1"/>
    <s v="888003935693"/>
    <n v="2.6447150000000002E-3"/>
  </r>
  <r>
    <s v="Sumo / Thizz Nation / Khayree"/>
    <n v="10036"/>
    <x v="15"/>
    <m/>
    <s v="JP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2"/>
    <n v="1.067134"/>
    <n v="2.1342680000000001"/>
    <s v="JPY"/>
    <n v="6.9680200000000001E-3"/>
    <n v="7.4358100000000002E-3"/>
    <n v="1.487162E-2"/>
    <s v="N"/>
    <n v="0.1"/>
    <n v="1.3384460000000001E-2"/>
    <n v="1"/>
    <s v="888003935693"/>
    <n v="6.6922300000000004E-3"/>
  </r>
  <r>
    <s v="Sumo / Thizz Nation / Khayree"/>
    <n v="10036"/>
    <x v="15"/>
    <m/>
    <s v="JP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4"/>
    <n v="1.067134"/>
    <n v="4.2685360000000001"/>
    <s v="JPY"/>
    <n v="6.9680200000000001E-3"/>
    <n v="7.4358100000000002E-3"/>
    <n v="2.9743240000000001E-2"/>
    <s v="N"/>
    <n v="0.1"/>
    <n v="2.6768920000000002E-2"/>
    <n v="1"/>
    <s v="888003935693"/>
    <n v="1.3384460000000001E-2"/>
  </r>
  <r>
    <s v="Sumo / Thizz Nation / Khayree"/>
    <n v="10036"/>
    <x v="15"/>
    <m/>
    <s v="MX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"/>
    <n v="8.2819000000000004E-2"/>
    <n v="8.2819000000000004E-2"/>
    <s v="MXN"/>
    <n v="5.8339120000000001E-2"/>
    <n v="4.8315900000000002E-3"/>
    <n v="4.8315900000000002E-3"/>
    <s v="N"/>
    <n v="0.1"/>
    <n v="4.3484300000000004E-3"/>
    <n v="1"/>
    <s v="888003935693"/>
    <n v="2.1742150000000002E-3"/>
  </r>
  <r>
    <s v="Sumo / Thizz Nation / Khayree"/>
    <n v="10036"/>
    <x v="15"/>
    <m/>
    <s v="RU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0.10959099999999999"/>
    <n v="0.10959099999999999"/>
    <s v="RUB"/>
    <n v="1.176028E-2"/>
    <n v="1.28882E-3"/>
    <n v="1.28882E-3"/>
    <s v="N"/>
    <n v="0.1"/>
    <n v="1.1599399999999999E-3"/>
    <n v="1"/>
    <s v="888003935693"/>
    <n v="5.7996999999999996E-4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7"/>
    <n v="139895"/>
    <n v="1"/>
    <n v="1"/>
    <s v="We Take You to 1996"/>
    <s v="Khayree Shaheed|Mac Dre"/>
    <m/>
    <m/>
    <m/>
    <n v="2"/>
    <n v="8.5030000000000001E-3"/>
    <n v="1.7006E-2"/>
    <s v="USD"/>
    <n v="1"/>
    <n v="8.5030000000000001E-3"/>
    <n v="1.7006E-2"/>
    <s v="N"/>
    <n v="0.1"/>
    <n v="1.53054E-2"/>
    <n v="1"/>
    <s v="888003935693"/>
    <n v="7.6527000000000001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8"/>
    <n v="139896"/>
    <n v="1"/>
    <n v="2"/>
    <s v="If You Don't Do Nothin (Interlude)"/>
    <s v="Mac Dre"/>
    <m/>
    <m/>
    <m/>
    <n v="2"/>
    <n v="8.5030000000000001E-3"/>
    <n v="1.7006E-2"/>
    <s v="USD"/>
    <n v="1"/>
    <n v="8.5030000000000001E-3"/>
    <n v="1.7006E-2"/>
    <s v="N"/>
    <n v="0.1"/>
    <n v="1.53054E-2"/>
    <n v="1"/>
    <s v="888003935693"/>
    <n v="7.6527000000000001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5"/>
    <n v="0"/>
    <n v="0"/>
    <s v="USD"/>
    <n v="1"/>
    <n v="0"/>
    <n v="0"/>
    <s v="N"/>
    <n v="0.1"/>
    <n v="0"/>
    <n v="1"/>
    <s v="888003935693"/>
    <n v="0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0"/>
    <n v="4.0330000000000001E-3"/>
    <n v="0.12099"/>
    <s v="USD"/>
    <n v="1"/>
    <n v="4.0330000000000001E-3"/>
    <n v="0.12099"/>
    <s v="N"/>
    <n v="0.1"/>
    <n v="0.108891"/>
    <n v="1"/>
    <s v="888003935693"/>
    <n v="5.44455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53"/>
    <n v="4.0759999999999998E-3"/>
    <n v="0.216028"/>
    <s v="USD"/>
    <n v="1"/>
    <n v="4.0759999999999998E-3"/>
    <n v="0.216028"/>
    <s v="N"/>
    <n v="0.1"/>
    <n v="0.19442519999999999"/>
    <n v="1"/>
    <s v="888003935693"/>
    <n v="9.7212599999999996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64"/>
    <n v="4.5519999999999996E-3"/>
    <n v="0.74652799999999997"/>
    <s v="USD"/>
    <n v="1"/>
    <n v="4.5519999999999996E-3"/>
    <n v="0.74652799999999997"/>
    <s v="N"/>
    <n v="0.1"/>
    <n v="0.67187520000000001"/>
    <n v="1"/>
    <s v="888003935693"/>
    <n v="0.3359376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4"/>
    <n v="4.5960000000000003E-3"/>
    <n v="1.8384000000000001E-2"/>
    <s v="USD"/>
    <n v="1"/>
    <n v="4.5960000000000003E-3"/>
    <n v="1.8384000000000001E-2"/>
    <s v="N"/>
    <n v="0.1"/>
    <n v="1.6545600000000001E-2"/>
    <n v="1"/>
    <s v="888003935693"/>
    <n v="8.2728000000000003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2"/>
    <n v="4.7109999999999999E-3"/>
    <n v="0.103642"/>
    <s v="USD"/>
    <n v="1"/>
    <n v="4.7109999999999999E-3"/>
    <n v="0.103642"/>
    <s v="N"/>
    <n v="0.1"/>
    <n v="9.3277799999999994E-2"/>
    <n v="1"/>
    <s v="888003935693"/>
    <n v="4.6638899999999997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21"/>
    <n v="4.9160000000000002E-3"/>
    <n v="0.10323599999999999"/>
    <s v="USD"/>
    <n v="1"/>
    <n v="4.9160000000000002E-3"/>
    <n v="0.10323599999999999"/>
    <s v="N"/>
    <n v="0.1"/>
    <n v="9.2912400000000006E-2"/>
    <n v="1"/>
    <s v="888003935693"/>
    <n v="4.6456200000000003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"/>
    <n v="5.973E-3"/>
    <n v="1.7919000000000001E-2"/>
    <s v="USD"/>
    <n v="1"/>
    <n v="5.973E-3"/>
    <n v="1.7919000000000001E-2"/>
    <s v="N"/>
    <n v="0.1"/>
    <n v="1.6127099999999998E-2"/>
    <n v="1"/>
    <s v="888003935693"/>
    <n v="8.0635499999999992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935693"/>
    <n v="3.3723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16"/>
    <n v="7.9120000000000006E-3"/>
    <n v="0.12659200000000001"/>
    <s v="USD"/>
    <n v="1"/>
    <n v="7.9120000000000006E-3"/>
    <n v="0.12659200000000001"/>
    <s v="N"/>
    <n v="0.1"/>
    <n v="0.1139328"/>
    <n v="1"/>
    <s v="888003935693"/>
    <n v="5.69664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6"/>
    <n v="8.1910000000000004E-3"/>
    <n v="4.9146000000000002E-2"/>
    <s v="USD"/>
    <n v="1"/>
    <n v="8.1910000000000004E-3"/>
    <n v="4.9146000000000002E-2"/>
    <s v="N"/>
    <n v="0.1"/>
    <n v="4.4231399999999997E-2"/>
    <n v="1"/>
    <s v="888003935693"/>
    <n v="2.2115699999999999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9"/>
    <n v="8.2229999999999994E-3"/>
    <n v="7.4007000000000003E-2"/>
    <s v="USD"/>
    <n v="1"/>
    <n v="8.2229999999999994E-3"/>
    <n v="7.4007000000000003E-2"/>
    <s v="N"/>
    <n v="0.1"/>
    <n v="6.6606299999999993E-2"/>
    <n v="1"/>
    <s v="888003935693"/>
    <n v="3.3303149999999997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385"/>
    <n v="8.5030000000000001E-3"/>
    <n v="3.2736550000000002"/>
    <s v="USD"/>
    <n v="1"/>
    <n v="8.5030000000000001E-3"/>
    <n v="3.2736550000000002"/>
    <s v="N"/>
    <n v="0.1"/>
    <n v="2.9462894999999998"/>
    <n v="1"/>
    <s v="888003935693"/>
    <n v="1.4731447499999999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5"/>
    <n v="8.914E-3"/>
    <n v="4.4569999999999999E-2"/>
    <s v="USD"/>
    <n v="1"/>
    <n v="8.914E-3"/>
    <n v="4.4569999999999999E-2"/>
    <s v="N"/>
    <n v="0.1"/>
    <n v="4.0113000000000003E-2"/>
    <n v="1"/>
    <s v="888003935693"/>
    <n v="2.00565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39"/>
    <n v="139897"/>
    <n v="1"/>
    <n v="3"/>
    <s v="What Cha Like"/>
    <s v="Mac Dre"/>
    <m/>
    <m/>
    <m/>
    <n v="9"/>
    <n v="1.009E-2"/>
    <n v="9.0810000000000002E-2"/>
    <s v="USD"/>
    <n v="1"/>
    <n v="1.009E-2"/>
    <n v="9.0810000000000002E-2"/>
    <s v="N"/>
    <n v="0.1"/>
    <n v="8.1728999999999996E-2"/>
    <n v="1"/>
    <s v="888003935693"/>
    <n v="4.0864499999999998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3"/>
    <n v="0"/>
    <n v="0"/>
    <s v="USD"/>
    <n v="1"/>
    <n v="0"/>
    <n v="0"/>
    <s v="N"/>
    <n v="0.1"/>
    <n v="0"/>
    <n v="1"/>
    <s v="888003935693"/>
    <n v="0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3"/>
    <n v="3.7820000000000002E-3"/>
    <n v="1.1346E-2"/>
    <s v="USD"/>
    <n v="1"/>
    <n v="3.7820000000000002E-3"/>
    <n v="1.1346E-2"/>
    <s v="N"/>
    <n v="0.1"/>
    <n v="1.0211400000000001E-2"/>
    <n v="1"/>
    <s v="888003935693"/>
    <n v="5.1057000000000003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8"/>
    <n v="4.0330000000000001E-3"/>
    <n v="7.2594000000000006E-2"/>
    <s v="USD"/>
    <n v="1"/>
    <n v="4.0330000000000001E-3"/>
    <n v="7.2594000000000006E-2"/>
    <s v="N"/>
    <n v="0.1"/>
    <n v="6.5334600000000007E-2"/>
    <n v="1"/>
    <s v="888003935693"/>
    <n v="3.2667300000000003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45"/>
    <n v="4.0759999999999998E-3"/>
    <n v="0.18342"/>
    <s v="USD"/>
    <n v="1"/>
    <n v="4.0759999999999998E-3"/>
    <n v="0.18342"/>
    <s v="N"/>
    <n v="0.1"/>
    <n v="0.165078"/>
    <n v="1"/>
    <s v="888003935693"/>
    <n v="8.25390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00"/>
    <n v="4.5519999999999996E-3"/>
    <n v="0.45519999999999999"/>
    <s v="USD"/>
    <n v="1"/>
    <n v="4.5519999999999996E-3"/>
    <n v="0.45519999999999999"/>
    <s v="N"/>
    <n v="0.1"/>
    <n v="0.40967999999999999"/>
    <n v="1"/>
    <s v="888003935693"/>
    <n v="0.20483999999999999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003935693"/>
    <n v="6.2046000000000002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24"/>
    <n v="4.7109999999999999E-3"/>
    <n v="0.113064"/>
    <s v="USD"/>
    <n v="1"/>
    <n v="4.7109999999999999E-3"/>
    <n v="0.113064"/>
    <s v="N"/>
    <n v="0.1"/>
    <n v="0.1017576"/>
    <n v="1"/>
    <s v="888003935693"/>
    <n v="5.0878800000000002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25"/>
    <n v="4.9160000000000002E-3"/>
    <n v="0.1229"/>
    <s v="USD"/>
    <n v="1"/>
    <n v="4.9160000000000002E-3"/>
    <n v="0.1229"/>
    <s v="N"/>
    <n v="0.1"/>
    <n v="0.11061"/>
    <n v="1"/>
    <s v="888003935693"/>
    <n v="5.5305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003935693"/>
    <n v="6.7445999999999999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888003935693"/>
    <n v="4.9845599999999997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3"/>
    <n v="8.1910000000000004E-3"/>
    <n v="2.4573000000000001E-2"/>
    <s v="USD"/>
    <n v="1"/>
    <n v="8.1910000000000004E-3"/>
    <n v="2.4573000000000001E-2"/>
    <s v="N"/>
    <n v="0.1"/>
    <n v="2.2115699999999999E-2"/>
    <n v="1"/>
    <s v="888003935693"/>
    <n v="1.1057849999999999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7"/>
    <n v="8.2229999999999994E-3"/>
    <n v="5.7561000000000001E-2"/>
    <s v="USD"/>
    <n v="1"/>
    <n v="8.2229999999999994E-3"/>
    <n v="5.7561000000000001E-2"/>
    <s v="N"/>
    <n v="0.1"/>
    <n v="5.1804900000000001E-2"/>
    <n v="1"/>
    <s v="888003935693"/>
    <n v="2.590245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250"/>
    <n v="8.5030000000000001E-3"/>
    <n v="2.12575"/>
    <s v="USD"/>
    <n v="1"/>
    <n v="8.5030000000000001E-3"/>
    <n v="2.12575"/>
    <s v="N"/>
    <n v="0.1"/>
    <n v="1.9131750000000001"/>
    <n v="1"/>
    <s v="888003935693"/>
    <n v="0.9565875000000000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5"/>
    <n v="8.914E-3"/>
    <n v="4.4569999999999999E-2"/>
    <s v="USD"/>
    <n v="1"/>
    <n v="8.914E-3"/>
    <n v="4.4569999999999999E-2"/>
    <s v="N"/>
    <n v="0.1"/>
    <n v="4.0113000000000003E-2"/>
    <n v="1"/>
    <s v="888003935693"/>
    <n v="2.00565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0"/>
    <n v="139898"/>
    <n v="1"/>
    <n v="4"/>
    <s v="And What Is Ya Name"/>
    <s v="Mac Dre"/>
    <m/>
    <m/>
    <m/>
    <n v="6"/>
    <n v="1.009E-2"/>
    <n v="6.0539999999999997E-2"/>
    <s v="USD"/>
    <n v="1"/>
    <n v="1.009E-2"/>
    <n v="6.0539999999999997E-2"/>
    <s v="N"/>
    <n v="0.1"/>
    <n v="5.4486E-2"/>
    <n v="1"/>
    <s v="888003935693"/>
    <n v="2.7243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1"/>
    <n v="139899"/>
    <n v="1"/>
    <n v="5"/>
    <s v="True to the Game (Interlude)"/>
    <s v="Mac Dre"/>
    <m/>
    <m/>
    <m/>
    <n v="1"/>
    <n v="4.0330000000000001E-3"/>
    <n v="4.0330000000000001E-3"/>
    <s v="USD"/>
    <n v="1"/>
    <n v="4.0330000000000001E-3"/>
    <n v="4.0330000000000001E-3"/>
    <s v="N"/>
    <n v="0.1"/>
    <n v="3.6297E-3"/>
    <n v="1"/>
    <s v="888003935693"/>
    <n v="1.81485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9"/>
    <n v="0"/>
    <n v="0"/>
    <s v="USD"/>
    <n v="1"/>
    <n v="0"/>
    <n v="0"/>
    <s v="N"/>
    <n v="0.1"/>
    <n v="0"/>
    <n v="1"/>
    <s v="888003935693"/>
    <n v="0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28"/>
    <n v="4.0330000000000001E-3"/>
    <n v="0.112924"/>
    <s v="USD"/>
    <n v="1"/>
    <n v="4.0330000000000001E-3"/>
    <n v="0.112924"/>
    <s v="N"/>
    <n v="0.1"/>
    <n v="0.1016316"/>
    <n v="1"/>
    <s v="888003935693"/>
    <n v="5.08158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30"/>
    <n v="4.0759999999999998E-3"/>
    <n v="0.52988000000000002"/>
    <s v="USD"/>
    <n v="1"/>
    <n v="4.0759999999999998E-3"/>
    <n v="0.52988000000000002"/>
    <s v="N"/>
    <n v="0.1"/>
    <n v="0.47689199999999998"/>
    <n v="1"/>
    <s v="888003935693"/>
    <n v="0.23844599999999999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69"/>
    <n v="4.5519999999999996E-3"/>
    <n v="0.76928799999999997"/>
    <s v="USD"/>
    <n v="1"/>
    <n v="4.5519999999999996E-3"/>
    <n v="0.76928799999999997"/>
    <s v="N"/>
    <n v="0.1"/>
    <n v="0.69235919999999995"/>
    <n v="1"/>
    <s v="888003935693"/>
    <n v="0.34617959999999998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5"/>
    <n v="4.5960000000000003E-3"/>
    <n v="2.298E-2"/>
    <s v="USD"/>
    <n v="1"/>
    <n v="4.5960000000000003E-3"/>
    <n v="2.298E-2"/>
    <s v="N"/>
    <n v="0.1"/>
    <n v="2.0681999999999999E-2"/>
    <n v="1"/>
    <s v="888003935693"/>
    <n v="1.0340999999999999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21"/>
    <n v="4.7109999999999999E-3"/>
    <n v="9.8931000000000005E-2"/>
    <s v="USD"/>
    <n v="1"/>
    <n v="4.7109999999999999E-3"/>
    <n v="9.8931000000000005E-2"/>
    <s v="N"/>
    <n v="0.1"/>
    <n v="8.9037900000000003E-2"/>
    <n v="1"/>
    <s v="888003935693"/>
    <n v="4.4518950000000002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1"/>
    <n v="4.9160000000000002E-3"/>
    <n v="5.4075999999999999E-2"/>
    <s v="USD"/>
    <n v="1"/>
    <n v="4.9160000000000002E-3"/>
    <n v="5.4075999999999999E-2"/>
    <s v="N"/>
    <n v="0.1"/>
    <n v="4.8668400000000001E-2"/>
    <n v="1"/>
    <s v="888003935693"/>
    <n v="2.43342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935693"/>
    <n v="2.6878499999999999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8"/>
    <n v="7.4939999999999998E-3"/>
    <n v="5.9951999999999998E-2"/>
    <s v="USD"/>
    <n v="1"/>
    <n v="7.4939999999999998E-3"/>
    <n v="5.9951999999999998E-2"/>
    <s v="N"/>
    <n v="0.1"/>
    <n v="5.3956799999999999E-2"/>
    <n v="1"/>
    <s v="888003935693"/>
    <n v="2.69784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30"/>
    <n v="7.9120000000000006E-3"/>
    <n v="0.23735999999999999"/>
    <s v="USD"/>
    <n v="1"/>
    <n v="7.9120000000000006E-3"/>
    <n v="0.23735999999999999"/>
    <s v="N"/>
    <n v="0.1"/>
    <n v="0.21362400000000001"/>
    <n v="1"/>
    <s v="888003935693"/>
    <n v="0.10681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1"/>
    <n v="8.1910000000000004E-3"/>
    <n v="9.0101000000000001E-2"/>
    <s v="USD"/>
    <n v="1"/>
    <n v="8.1910000000000004E-3"/>
    <n v="9.0101000000000001E-2"/>
    <s v="N"/>
    <n v="0.1"/>
    <n v="8.1090899999999994E-2"/>
    <n v="1"/>
    <s v="888003935693"/>
    <n v="4.0545449999999997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6"/>
    <n v="8.2229999999999994E-3"/>
    <n v="0.13156799999999999"/>
    <s v="USD"/>
    <n v="1"/>
    <n v="8.2229999999999994E-3"/>
    <n v="0.13156799999999999"/>
    <s v="N"/>
    <n v="0.1"/>
    <n v="0.11841119999999999"/>
    <n v="1"/>
    <s v="888003935693"/>
    <n v="5.9205599999999997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346"/>
    <n v="8.5030000000000001E-3"/>
    <n v="2.9420380000000002"/>
    <s v="USD"/>
    <n v="1"/>
    <n v="8.5030000000000001E-3"/>
    <n v="2.9420380000000002"/>
    <s v="N"/>
    <n v="0.1"/>
    <n v="2.6478342000000001"/>
    <n v="1"/>
    <s v="888003935693"/>
    <n v="1.3239171000000001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6"/>
    <n v="8.914E-3"/>
    <n v="5.3483999999999997E-2"/>
    <s v="USD"/>
    <n v="1"/>
    <n v="8.914E-3"/>
    <n v="5.3483999999999997E-2"/>
    <s v="N"/>
    <n v="0.1"/>
    <n v="4.8135600000000001E-2"/>
    <n v="1"/>
    <s v="888003935693"/>
    <n v="2.40678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1"/>
    <n v="1.009E-2"/>
    <n v="0.11099000000000001"/>
    <s v="USD"/>
    <n v="1"/>
    <n v="1.009E-2"/>
    <n v="0.11099000000000001"/>
    <s v="N"/>
    <n v="0.1"/>
    <n v="9.9890999999999994E-2"/>
    <n v="1"/>
    <s v="888003935693"/>
    <n v="4.9945499999999997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2"/>
    <n v="139900"/>
    <n v="1"/>
    <n v="6"/>
    <s v="Game"/>
    <s v="Mac Dre"/>
    <m/>
    <m/>
    <m/>
    <n v="1"/>
    <n v="2.6786999999999998E-2"/>
    <n v="2.6786999999999998E-2"/>
    <s v="USD"/>
    <n v="1"/>
    <n v="2.6786999999999998E-2"/>
    <n v="2.6786999999999998E-2"/>
    <s v="N"/>
    <n v="0.1"/>
    <n v="2.4108299999999999E-2"/>
    <n v="1"/>
    <s v="888003935693"/>
    <n v="1.205415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8"/>
    <n v="0"/>
    <n v="0"/>
    <s v="USD"/>
    <n v="1"/>
    <n v="0"/>
    <n v="0"/>
    <s v="N"/>
    <n v="0.1"/>
    <n v="0"/>
    <n v="1"/>
    <s v="888003935693"/>
    <n v="0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2"/>
    <n v="4.0330000000000001E-3"/>
    <n v="4.8396000000000002E-2"/>
    <s v="USD"/>
    <n v="1"/>
    <n v="4.0330000000000001E-3"/>
    <n v="4.8396000000000002E-2"/>
    <s v="N"/>
    <n v="0.1"/>
    <n v="4.3556400000000002E-2"/>
    <n v="1"/>
    <s v="888003935693"/>
    <n v="2.17782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63"/>
    <n v="4.0759999999999998E-3"/>
    <n v="0.25678800000000002"/>
    <s v="USD"/>
    <n v="1"/>
    <n v="4.0759999999999998E-3"/>
    <n v="0.25678800000000002"/>
    <s v="N"/>
    <n v="0.1"/>
    <n v="0.23110919999999999"/>
    <n v="1"/>
    <s v="888003935693"/>
    <n v="0.11555459999999999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70"/>
    <n v="4.5519999999999996E-3"/>
    <n v="0.77383999999999997"/>
    <s v="USD"/>
    <n v="1"/>
    <n v="4.5519999999999996E-3"/>
    <n v="0.77383999999999997"/>
    <s v="N"/>
    <n v="0.1"/>
    <n v="0.69645599999999996"/>
    <n v="1"/>
    <s v="888003935693"/>
    <n v="0.34822799999999998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5"/>
    <n v="4.5960000000000003E-3"/>
    <n v="2.298E-2"/>
    <s v="USD"/>
    <n v="1"/>
    <n v="4.5960000000000003E-3"/>
    <n v="2.298E-2"/>
    <s v="N"/>
    <n v="0.1"/>
    <n v="2.0681999999999999E-2"/>
    <n v="1"/>
    <s v="888003935693"/>
    <n v="1.0340999999999999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7"/>
    <n v="4.7109999999999999E-3"/>
    <n v="8.0087000000000005E-2"/>
    <s v="USD"/>
    <n v="1"/>
    <n v="4.7109999999999999E-3"/>
    <n v="8.0087000000000005E-2"/>
    <s v="N"/>
    <n v="0.1"/>
    <n v="7.2078299999999998E-2"/>
    <n v="1"/>
    <s v="888003935693"/>
    <n v="3.6039149999999999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7"/>
    <n v="4.9160000000000002E-3"/>
    <n v="8.3571999999999994E-2"/>
    <s v="USD"/>
    <n v="1"/>
    <n v="4.9160000000000002E-3"/>
    <n v="8.3571999999999994E-2"/>
    <s v="N"/>
    <n v="0.1"/>
    <n v="7.5214799999999998E-2"/>
    <n v="1"/>
    <s v="888003935693"/>
    <n v="3.7607399999999999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935693"/>
    <n v="2.6878499999999999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10"/>
    <n v="7.4939999999999998E-3"/>
    <n v="7.4940000000000007E-2"/>
    <s v="USD"/>
    <n v="1"/>
    <n v="7.4939999999999998E-3"/>
    <n v="7.4940000000000007E-2"/>
    <s v="N"/>
    <n v="0.1"/>
    <n v="6.7446000000000006E-2"/>
    <n v="1"/>
    <s v="888003935693"/>
    <n v="3.3723000000000003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27"/>
    <n v="7.9120000000000006E-3"/>
    <n v="0.21362400000000001"/>
    <s v="USD"/>
    <n v="1"/>
    <n v="7.9120000000000006E-3"/>
    <n v="0.21362400000000001"/>
    <s v="N"/>
    <n v="0.1"/>
    <n v="0.1922616"/>
    <n v="1"/>
    <s v="888003935693"/>
    <n v="9.6130800000000002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7"/>
    <n v="8.1910000000000004E-3"/>
    <n v="5.7336999999999999E-2"/>
    <s v="USD"/>
    <n v="1"/>
    <n v="8.1910000000000004E-3"/>
    <n v="5.7336999999999999E-2"/>
    <s v="N"/>
    <n v="0.1"/>
    <n v="5.1603299999999998E-2"/>
    <n v="1"/>
    <s v="888003935693"/>
    <n v="2.5801649999999999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21"/>
    <n v="8.2229999999999994E-3"/>
    <n v="0.172683"/>
    <s v="USD"/>
    <n v="1"/>
    <n v="8.2229999999999994E-3"/>
    <n v="0.172683"/>
    <s v="N"/>
    <n v="0.1"/>
    <n v="0.15541469999999999"/>
    <n v="1"/>
    <s v="888003935693"/>
    <n v="7.7707349999999994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318"/>
    <n v="8.5030000000000001E-3"/>
    <n v="2.703954"/>
    <s v="USD"/>
    <n v="1"/>
    <n v="8.5030000000000001E-3"/>
    <n v="2.703954"/>
    <s v="N"/>
    <n v="0.1"/>
    <n v="2.4335586"/>
    <n v="1"/>
    <s v="888003935693"/>
    <n v="1.216779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21"/>
    <n v="8.914E-3"/>
    <n v="0.187194"/>
    <s v="USD"/>
    <n v="1"/>
    <n v="8.914E-3"/>
    <n v="0.187194"/>
    <s v="N"/>
    <n v="0.1"/>
    <n v="0.1684746"/>
    <n v="1"/>
    <s v="888003935693"/>
    <n v="8.42373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4"/>
    <n v="139902"/>
    <n v="1"/>
    <n v="8"/>
    <s v="How I Got Tis Name"/>
    <s v="Mac Dre"/>
    <m/>
    <m/>
    <m/>
    <n v="9"/>
    <n v="1.009E-2"/>
    <n v="9.0810000000000002E-2"/>
    <s v="USD"/>
    <n v="1"/>
    <n v="1.009E-2"/>
    <n v="9.0810000000000002E-2"/>
    <s v="N"/>
    <n v="0.1"/>
    <n v="8.1728999999999996E-2"/>
    <n v="1"/>
    <s v="888003935693"/>
    <n v="4.0864499999999998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3"/>
    <n v="0"/>
    <n v="0"/>
    <s v="USD"/>
    <n v="1"/>
    <n v="0"/>
    <n v="0"/>
    <s v="N"/>
    <n v="0.1"/>
    <n v="0"/>
    <n v="1"/>
    <s v="888003935693"/>
    <n v="0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8"/>
    <n v="4.0330000000000001E-3"/>
    <n v="3.2264000000000001E-2"/>
    <s v="USD"/>
    <n v="1"/>
    <n v="4.0330000000000001E-3"/>
    <n v="3.2264000000000001E-2"/>
    <s v="N"/>
    <n v="0.1"/>
    <n v="2.90376E-2"/>
    <n v="1"/>
    <s v="888003935693"/>
    <n v="1.45188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21"/>
    <n v="4.0759999999999998E-3"/>
    <n v="8.5596000000000005E-2"/>
    <s v="USD"/>
    <n v="1"/>
    <n v="4.0759999999999998E-3"/>
    <n v="8.5596000000000005E-2"/>
    <s v="N"/>
    <n v="0.1"/>
    <n v="7.7036400000000005E-2"/>
    <n v="1"/>
    <s v="888003935693"/>
    <n v="3.8518200000000002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76"/>
    <n v="4.5519999999999996E-3"/>
    <n v="0.34595199999999998"/>
    <s v="USD"/>
    <n v="1"/>
    <n v="4.5519999999999996E-3"/>
    <n v="0.34595199999999998"/>
    <s v="N"/>
    <n v="0.1"/>
    <n v="0.31135679999999999"/>
    <n v="1"/>
    <s v="888003935693"/>
    <n v="0.15567839999999999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003935693"/>
    <n v="4.1364000000000001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7"/>
    <n v="4.7109999999999999E-3"/>
    <n v="3.2976999999999999E-2"/>
    <s v="USD"/>
    <n v="1"/>
    <n v="4.7109999999999999E-3"/>
    <n v="3.2976999999999999E-2"/>
    <s v="N"/>
    <n v="0.1"/>
    <n v="2.9679299999999999E-2"/>
    <n v="1"/>
    <s v="888003935693"/>
    <n v="1.4839649999999999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8"/>
    <n v="4.9160000000000002E-3"/>
    <n v="3.9328000000000002E-2"/>
    <s v="USD"/>
    <n v="1"/>
    <n v="4.9160000000000002E-3"/>
    <n v="3.9328000000000002E-2"/>
    <s v="N"/>
    <n v="0.1"/>
    <n v="3.5395200000000002E-2"/>
    <n v="1"/>
    <s v="888003935693"/>
    <n v="1.76976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935693"/>
    <n v="2.6878499999999999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2"/>
    <n v="7.9120000000000006E-3"/>
    <n v="9.4944000000000001E-2"/>
    <s v="USD"/>
    <n v="1"/>
    <n v="7.9120000000000006E-3"/>
    <n v="9.4944000000000001E-2"/>
    <s v="N"/>
    <n v="0.1"/>
    <n v="8.5449600000000001E-2"/>
    <n v="1"/>
    <s v="888003935693"/>
    <n v="4.27248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003935693"/>
    <n v="7.3718999999999998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21"/>
    <n v="8.2229999999999994E-3"/>
    <n v="0.172683"/>
    <s v="USD"/>
    <n v="1"/>
    <n v="8.2229999999999994E-3"/>
    <n v="0.172683"/>
    <s v="N"/>
    <n v="0.1"/>
    <n v="0.15541469999999999"/>
    <n v="1"/>
    <s v="888003935693"/>
    <n v="7.7707349999999994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118"/>
    <n v="8.5030000000000001E-3"/>
    <n v="1.0033540000000001"/>
    <s v="USD"/>
    <n v="1"/>
    <n v="8.5030000000000001E-3"/>
    <n v="1.0033540000000001"/>
    <s v="N"/>
    <n v="0.1"/>
    <n v="0.9030186"/>
    <n v="1"/>
    <s v="888003935693"/>
    <n v="0.451509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888003935693"/>
    <n v="1.6045199999999999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6"/>
    <n v="139904"/>
    <n v="1"/>
    <n v="10"/>
    <s v="Shoulda Been Mo"/>
    <s v="Mac Dre"/>
    <m/>
    <m/>
    <m/>
    <n v="3"/>
    <n v="1.009E-2"/>
    <n v="3.0269999999999998E-2"/>
    <s v="USD"/>
    <n v="1"/>
    <n v="1.009E-2"/>
    <n v="3.0269999999999998E-2"/>
    <s v="N"/>
    <n v="0.1"/>
    <n v="2.7243E-2"/>
    <n v="1"/>
    <s v="888003935693"/>
    <n v="1.36215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6"/>
    <n v="0"/>
    <n v="0"/>
    <s v="USD"/>
    <n v="1"/>
    <n v="0"/>
    <n v="0"/>
    <s v="N"/>
    <n v="0.1"/>
    <n v="0"/>
    <n v="1"/>
    <s v="888003935693"/>
    <n v="0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888003935693"/>
    <n v="1.7018999999999999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0"/>
    <n v="4.0330000000000001E-3"/>
    <n v="4.0329999999999998E-2"/>
    <s v="USD"/>
    <n v="1"/>
    <n v="4.0330000000000001E-3"/>
    <n v="4.0329999999999998E-2"/>
    <s v="N"/>
    <n v="0.1"/>
    <n v="3.6297000000000003E-2"/>
    <n v="1"/>
    <s v="888003935693"/>
    <n v="1.81485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26"/>
    <n v="4.0759999999999998E-3"/>
    <n v="0.105976"/>
    <s v="USD"/>
    <n v="1"/>
    <n v="4.0759999999999998E-3"/>
    <n v="0.105976"/>
    <s v="N"/>
    <n v="0.1"/>
    <n v="9.5378400000000002E-2"/>
    <n v="1"/>
    <s v="888003935693"/>
    <n v="4.76892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51"/>
    <n v="4.5519999999999996E-3"/>
    <n v="0.232152"/>
    <s v="USD"/>
    <n v="1"/>
    <n v="4.5519999999999996E-3"/>
    <n v="0.232152"/>
    <s v="N"/>
    <n v="0.1"/>
    <n v="0.20893680000000001"/>
    <n v="1"/>
    <s v="888003935693"/>
    <n v="0.1044684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003935693"/>
    <n v="2.0682000000000001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5"/>
    <n v="4.7109999999999999E-3"/>
    <n v="7.0665000000000006E-2"/>
    <s v="USD"/>
    <n v="1"/>
    <n v="4.7109999999999999E-3"/>
    <n v="7.0665000000000006E-2"/>
    <s v="N"/>
    <n v="0.1"/>
    <n v="6.3598500000000002E-2"/>
    <n v="1"/>
    <s v="888003935693"/>
    <n v="3.179925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9"/>
    <n v="4.9160000000000002E-3"/>
    <n v="4.4243999999999999E-2"/>
    <s v="USD"/>
    <n v="1"/>
    <n v="4.9160000000000002E-3"/>
    <n v="4.4243999999999999E-2"/>
    <s v="N"/>
    <n v="0.1"/>
    <n v="3.9819599999999997E-2"/>
    <n v="1"/>
    <s v="888003935693"/>
    <n v="1.9909799999999998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935693"/>
    <n v="2.6878499999999999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935693"/>
    <n v="3.3723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888003935693"/>
    <n v="4.9845599999999997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5"/>
    <n v="8.1910000000000004E-3"/>
    <n v="4.0954999999999998E-2"/>
    <s v="USD"/>
    <n v="1"/>
    <n v="8.1910000000000004E-3"/>
    <n v="4.0954999999999998E-2"/>
    <s v="N"/>
    <n v="0.1"/>
    <n v="3.6859500000000003E-2"/>
    <n v="1"/>
    <s v="888003935693"/>
    <n v="1.8429750000000002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2"/>
    <n v="8.2229999999999994E-3"/>
    <n v="9.8676E-2"/>
    <s v="USD"/>
    <n v="1"/>
    <n v="8.2229999999999994E-3"/>
    <n v="9.8676E-2"/>
    <s v="N"/>
    <n v="0.1"/>
    <n v="8.8808399999999996E-2"/>
    <n v="1"/>
    <s v="888003935693"/>
    <n v="4.4404199999999998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207"/>
    <n v="8.5030000000000001E-3"/>
    <n v="1.760121"/>
    <s v="USD"/>
    <n v="1"/>
    <n v="8.5030000000000001E-3"/>
    <n v="1.760121"/>
    <s v="N"/>
    <n v="0.1"/>
    <n v="1.5841088999999999"/>
    <n v="1"/>
    <s v="888003935693"/>
    <n v="0.79205444999999997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2"/>
    <n v="8.914E-3"/>
    <n v="1.7828E-2"/>
    <s v="USD"/>
    <n v="1"/>
    <n v="8.914E-3"/>
    <n v="1.7828E-2"/>
    <s v="N"/>
    <n v="0.1"/>
    <n v="1.6045199999999999E-2"/>
    <n v="1"/>
    <s v="888003935693"/>
    <n v="8.0225999999999995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3"/>
    <n v="1.009E-2"/>
    <n v="3.0269999999999998E-2"/>
    <s v="USD"/>
    <n v="1"/>
    <n v="1.009E-2"/>
    <n v="3.0269999999999998E-2"/>
    <s v="N"/>
    <n v="0.1"/>
    <n v="2.7243E-2"/>
    <n v="1"/>
    <s v="888003935693"/>
    <n v="1.36215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7"/>
    <n v="139905"/>
    <n v="1"/>
    <n v="11"/>
    <s v="Pawns in the Game"/>
    <s v="Mac Dre"/>
    <m/>
    <m/>
    <m/>
    <n v="1"/>
    <n v="2.6786999999999998E-2"/>
    <n v="2.6786999999999998E-2"/>
    <s v="USD"/>
    <n v="1"/>
    <n v="2.6786999999999998E-2"/>
    <n v="2.6786999999999998E-2"/>
    <s v="N"/>
    <n v="0.1"/>
    <n v="2.4108299999999999E-2"/>
    <n v="1"/>
    <s v="888003935693"/>
    <n v="1.205415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0"/>
    <n v="0"/>
    <n v="0"/>
    <s v="USD"/>
    <n v="1"/>
    <n v="0"/>
    <n v="0"/>
    <s v="N"/>
    <n v="0.1"/>
    <n v="0"/>
    <n v="1"/>
    <s v="888003935693"/>
    <n v="0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1"/>
    <n v="4.0330000000000001E-3"/>
    <n v="4.4363E-2"/>
    <s v="USD"/>
    <n v="1"/>
    <n v="4.0330000000000001E-3"/>
    <n v="4.4363E-2"/>
    <s v="N"/>
    <n v="0.1"/>
    <n v="3.9926700000000002E-2"/>
    <n v="1"/>
    <s v="888003935693"/>
    <n v="1.996335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51"/>
    <n v="4.0759999999999998E-3"/>
    <n v="0.20787600000000001"/>
    <s v="USD"/>
    <n v="1"/>
    <n v="4.0759999999999998E-3"/>
    <n v="0.20787600000000001"/>
    <s v="N"/>
    <n v="0.1"/>
    <n v="0.18708839999999999"/>
    <n v="1"/>
    <s v="888003935693"/>
    <n v="9.3544199999999994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56"/>
    <n v="4.5519999999999996E-3"/>
    <n v="0.71011199999999997"/>
    <s v="USD"/>
    <n v="1"/>
    <n v="4.5519999999999996E-3"/>
    <n v="0.71011199999999997"/>
    <s v="N"/>
    <n v="0.1"/>
    <n v="0.63910080000000002"/>
    <n v="1"/>
    <s v="888003935693"/>
    <n v="0.31955040000000001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9"/>
    <n v="4.5960000000000003E-3"/>
    <n v="4.1363999999999998E-2"/>
    <s v="USD"/>
    <n v="1"/>
    <n v="4.5960000000000003E-3"/>
    <n v="4.1363999999999998E-2"/>
    <s v="N"/>
    <n v="0.1"/>
    <n v="3.72276E-2"/>
    <n v="1"/>
    <s v="888003935693"/>
    <n v="1.86138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8"/>
    <n v="4.7109999999999999E-3"/>
    <n v="8.4797999999999998E-2"/>
    <s v="USD"/>
    <n v="1"/>
    <n v="4.7109999999999999E-3"/>
    <n v="8.4797999999999998E-2"/>
    <s v="N"/>
    <n v="0.1"/>
    <n v="7.6318200000000003E-2"/>
    <n v="1"/>
    <s v="888003935693"/>
    <n v="3.81591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22"/>
    <n v="4.9160000000000002E-3"/>
    <n v="0.108152"/>
    <s v="USD"/>
    <n v="1"/>
    <n v="4.9160000000000002E-3"/>
    <n v="0.108152"/>
    <s v="N"/>
    <n v="0.1"/>
    <n v="9.7336800000000001E-2"/>
    <n v="1"/>
    <s v="888003935693"/>
    <n v="4.86684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7"/>
    <n v="7.4939999999999998E-3"/>
    <n v="5.2457999999999998E-2"/>
    <s v="USD"/>
    <n v="1"/>
    <n v="7.4939999999999998E-3"/>
    <n v="5.2457999999999998E-2"/>
    <s v="N"/>
    <n v="0.1"/>
    <n v="4.7212200000000003E-2"/>
    <n v="1"/>
    <s v="888003935693"/>
    <n v="2.36061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6"/>
    <n v="7.9120000000000006E-3"/>
    <n v="0.12659200000000001"/>
    <s v="USD"/>
    <n v="1"/>
    <n v="7.9120000000000006E-3"/>
    <n v="0.12659200000000001"/>
    <s v="N"/>
    <n v="0.1"/>
    <n v="0.1139328"/>
    <n v="1"/>
    <s v="888003935693"/>
    <n v="5.69664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5"/>
    <n v="8.1910000000000004E-3"/>
    <n v="4.0954999999999998E-2"/>
    <s v="USD"/>
    <n v="1"/>
    <n v="8.1910000000000004E-3"/>
    <n v="4.0954999999999998E-2"/>
    <s v="N"/>
    <n v="0.1"/>
    <n v="3.6859500000000003E-2"/>
    <n v="1"/>
    <s v="888003935693"/>
    <n v="1.8429750000000002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23"/>
    <n v="8.2229999999999994E-3"/>
    <n v="0.18912899999999999"/>
    <s v="USD"/>
    <n v="1"/>
    <n v="8.2229999999999994E-3"/>
    <n v="0.18912899999999999"/>
    <s v="N"/>
    <n v="0.1"/>
    <n v="0.17021610000000001"/>
    <n v="1"/>
    <s v="888003935693"/>
    <n v="8.5108050000000005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289"/>
    <n v="8.5030000000000001E-3"/>
    <n v="2.4573670000000001"/>
    <s v="USD"/>
    <n v="1"/>
    <n v="8.5030000000000001E-3"/>
    <n v="2.4573670000000001"/>
    <s v="N"/>
    <n v="0.1"/>
    <n v="2.2116302999999999"/>
    <n v="1"/>
    <s v="888003935693"/>
    <n v="1.10581515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003935693"/>
    <n v="2.8079099999999999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48"/>
    <n v="139906"/>
    <n v="1"/>
    <n v="12"/>
    <s v="Livin That Life"/>
    <s v="Mac Dre"/>
    <m/>
    <m/>
    <m/>
    <n v="17"/>
    <n v="1.009E-2"/>
    <n v="0.17152999999999999"/>
    <s v="USD"/>
    <n v="1"/>
    <n v="1.009E-2"/>
    <n v="0.17152999999999999"/>
    <s v="N"/>
    <n v="0.1"/>
    <n v="0.15437699999999999"/>
    <n v="1"/>
    <s v="888003935693"/>
    <n v="7.7188499999999993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3"/>
    <n v="0"/>
    <n v="0"/>
    <s v="USD"/>
    <n v="1"/>
    <n v="0"/>
    <n v="0"/>
    <s v="N"/>
    <n v="0.1"/>
    <n v="0"/>
    <n v="1"/>
    <s v="888003935693"/>
    <n v="0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2"/>
    <n v="3.7820000000000002E-3"/>
    <n v="7.5640000000000004E-3"/>
    <s v="USD"/>
    <n v="1"/>
    <n v="3.7820000000000002E-3"/>
    <n v="7.5640000000000004E-3"/>
    <s v="N"/>
    <n v="0.1"/>
    <n v="6.8075999999999996E-3"/>
    <n v="1"/>
    <s v="888003935693"/>
    <n v="3.4037999999999998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35"/>
    <n v="4.0330000000000001E-3"/>
    <n v="0.141155"/>
    <s v="USD"/>
    <n v="1"/>
    <n v="4.0330000000000001E-3"/>
    <n v="0.141155"/>
    <s v="N"/>
    <n v="0.1"/>
    <n v="0.1270395"/>
    <n v="1"/>
    <s v="888003935693"/>
    <n v="6.351975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49"/>
    <n v="4.0759999999999998E-3"/>
    <n v="0.19972400000000001"/>
    <s v="USD"/>
    <n v="1"/>
    <n v="4.0759999999999998E-3"/>
    <n v="0.19972400000000001"/>
    <s v="N"/>
    <n v="0.1"/>
    <n v="0.17975160000000001"/>
    <n v="1"/>
    <s v="888003935693"/>
    <n v="8.9875800000000006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207"/>
    <n v="4.5519999999999996E-3"/>
    <n v="0.94226399999999999"/>
    <s v="USD"/>
    <n v="1"/>
    <n v="4.5519999999999996E-3"/>
    <n v="0.94226399999999999"/>
    <s v="N"/>
    <n v="0.1"/>
    <n v="0.84803759999999995"/>
    <n v="1"/>
    <s v="888003935693"/>
    <n v="0.42401879999999997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5"/>
    <n v="4.5960000000000003E-3"/>
    <n v="2.298E-2"/>
    <s v="USD"/>
    <n v="1"/>
    <n v="4.5960000000000003E-3"/>
    <n v="2.298E-2"/>
    <s v="N"/>
    <n v="0.1"/>
    <n v="2.0681999999999999E-2"/>
    <n v="1"/>
    <s v="888003935693"/>
    <n v="1.0340999999999999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29"/>
    <n v="4.7109999999999999E-3"/>
    <n v="0.13661899999999999"/>
    <s v="USD"/>
    <n v="1"/>
    <n v="4.7109999999999999E-3"/>
    <n v="0.13661899999999999"/>
    <s v="N"/>
    <n v="0.1"/>
    <n v="0.1229571"/>
    <n v="1"/>
    <s v="888003935693"/>
    <n v="6.147855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3"/>
    <n v="4.9160000000000002E-3"/>
    <n v="6.3908000000000006E-2"/>
    <s v="USD"/>
    <n v="1"/>
    <n v="4.9160000000000002E-3"/>
    <n v="6.3908000000000006E-2"/>
    <s v="N"/>
    <n v="0.1"/>
    <n v="5.7517199999999997E-2"/>
    <n v="1"/>
    <s v="888003935693"/>
    <n v="2.8758599999999999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7"/>
    <n v="7.4939999999999998E-3"/>
    <n v="5.2457999999999998E-2"/>
    <s v="USD"/>
    <n v="1"/>
    <n v="7.4939999999999998E-3"/>
    <n v="5.2457999999999998E-2"/>
    <s v="N"/>
    <n v="0.1"/>
    <n v="4.7212200000000003E-2"/>
    <n v="1"/>
    <s v="888003935693"/>
    <n v="2.3606100000000001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36"/>
    <n v="7.9120000000000006E-3"/>
    <n v="0.28483199999999997"/>
    <s v="USD"/>
    <n v="1"/>
    <n v="7.9120000000000006E-3"/>
    <n v="0.28483199999999997"/>
    <s v="N"/>
    <n v="0.1"/>
    <n v="0.25634879999999999"/>
    <n v="1"/>
    <s v="888003935693"/>
    <n v="0.12817439999999999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3"/>
    <n v="8.1910000000000004E-3"/>
    <n v="2.4573000000000001E-2"/>
    <s v="USD"/>
    <n v="1"/>
    <n v="8.1910000000000004E-3"/>
    <n v="2.4573000000000001E-2"/>
    <s v="N"/>
    <n v="0.1"/>
    <n v="2.2115699999999999E-2"/>
    <n v="1"/>
    <s v="888003935693"/>
    <n v="1.1057849999999999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22"/>
    <n v="8.2229999999999994E-3"/>
    <n v="0.18090600000000001"/>
    <s v="USD"/>
    <n v="1"/>
    <n v="8.2229999999999994E-3"/>
    <n v="0.18090600000000001"/>
    <s v="N"/>
    <n v="0.1"/>
    <n v="0.1628154"/>
    <n v="1"/>
    <s v="888003935693"/>
    <n v="8.14077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003935693"/>
    <n v="3.7233000000000001E-3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453"/>
    <n v="8.5030000000000001E-3"/>
    <n v="3.8518590000000001"/>
    <s v="USD"/>
    <n v="1"/>
    <n v="8.5030000000000001E-3"/>
    <n v="3.8518590000000001"/>
    <s v="N"/>
    <n v="0.1"/>
    <n v="3.4666731"/>
    <n v="1"/>
    <s v="888003935693"/>
    <n v="1.73333655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9"/>
    <n v="8.914E-3"/>
    <n v="8.0226000000000006E-2"/>
    <s v="USD"/>
    <n v="1"/>
    <n v="8.914E-3"/>
    <n v="8.0226000000000006E-2"/>
    <s v="N"/>
    <n v="0.1"/>
    <n v="7.2203400000000001E-2"/>
    <n v="1"/>
    <s v="888003935693"/>
    <n v="3.61017E-2"/>
  </r>
  <r>
    <s v="Sumo / Thizz Nation / Khayree"/>
    <n v="10036"/>
    <x v="15"/>
    <m/>
    <s v="US"/>
    <s v="2023-05"/>
    <s v="2023-05"/>
    <s v="T"/>
    <s v="S"/>
    <n v="888003935693"/>
    <n v="888003935693"/>
    <n v="12476"/>
    <x v="0"/>
    <s v="Mac Dre"/>
    <m/>
    <m/>
    <m/>
    <m/>
    <m/>
    <s v="USV351399550"/>
    <n v="139908"/>
    <n v="1"/>
    <n v="14"/>
    <s v="And What Is Ya Name, pt. II"/>
    <s v="Mac Dre"/>
    <m/>
    <m/>
    <m/>
    <n v="52"/>
    <n v="1.009E-2"/>
    <n v="0.52468000000000004"/>
    <s v="USD"/>
    <n v="1"/>
    <n v="1.009E-2"/>
    <n v="0.52468000000000004"/>
    <s v="N"/>
    <n v="0.1"/>
    <n v="0.47221200000000002"/>
    <n v="1"/>
    <s v="888003935693"/>
    <n v="0.23610600000000001"/>
  </r>
  <r>
    <s v="Young Black Brotha"/>
    <n v="11"/>
    <x v="0"/>
    <m/>
    <s v="ES"/>
    <s v="2023-05"/>
    <s v="2023-05"/>
    <s v="A"/>
    <s v="H"/>
    <s v="SBCD-2026"/>
    <n v="726187202623"/>
    <n v="11858"/>
    <x v="1"/>
    <s v="Mac Dre"/>
    <m/>
    <m/>
    <m/>
    <m/>
    <m/>
    <m/>
    <m/>
    <m/>
    <m/>
    <m/>
    <m/>
    <m/>
    <m/>
    <m/>
    <n v="1"/>
    <n v="2.1800000000000002"/>
    <n v="2.1800000000000002"/>
    <s v="EUR"/>
    <n v="1.0830312900000001"/>
    <n v="2.3610082100000001"/>
    <n v="2.3610082100000001"/>
    <s v="N"/>
    <n v="0.1"/>
    <n v="2.1249073900000002"/>
    <n v="1"/>
    <s v="726187202623"/>
    <n v="0.70759416087000004"/>
  </r>
  <r>
    <s v="Young Black Brotha"/>
    <n v="11"/>
    <x v="0"/>
    <m/>
    <s v="JP"/>
    <s v="2023-05"/>
    <s v="2023-05"/>
    <s v="T"/>
    <s v="H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148"/>
    <n v="148"/>
    <s v="JPY"/>
    <n v="6.9680200000000001E-3"/>
    <n v="1.03126696"/>
    <n v="1.03126696"/>
    <s v="N"/>
    <n v="0.1"/>
    <n v="0.92814026000000005"/>
    <n v="1"/>
    <s v="726187202623"/>
    <n v="0.30907070658000002"/>
  </r>
  <r>
    <s v="Young Black Brotha"/>
    <n v="229"/>
    <x v="1"/>
    <m/>
    <s v="AU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4.9529999999999999E-3"/>
    <n v="4.9529999999999999E-3"/>
    <s v="USD"/>
    <n v="1"/>
    <n v="4.9529999999999999E-3"/>
    <n v="4.9529999999999999E-3"/>
    <s v="N"/>
    <n v="0.1"/>
    <n v="4.4577000000000002E-3"/>
    <n v="1"/>
    <s v="726187202623"/>
    <n v="1.4844141000000001E-3"/>
  </r>
  <r>
    <s v="Young Black Brotha"/>
    <n v="229"/>
    <x v="1"/>
    <m/>
    <s v="AU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8.675E-4"/>
    <n v="1.735E-3"/>
    <s v="USD"/>
    <n v="1"/>
    <n v="8.675E-4"/>
    <n v="1.735E-3"/>
    <s v="N"/>
    <n v="0.1"/>
    <n v="1.5615E-3"/>
    <n v="1"/>
    <s v="726187202623"/>
    <n v="5.1997950000000001E-4"/>
  </r>
  <r>
    <s v="Young Black Brotha"/>
    <n v="229"/>
    <x v="1"/>
    <m/>
    <s v="AU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1.515E-4"/>
    <n v="3.0299999999999999E-4"/>
    <s v="USD"/>
    <n v="1"/>
    <n v="1.515E-4"/>
    <n v="3.0299999999999999E-4"/>
    <s v="N"/>
    <n v="0.1"/>
    <n v="2.7270000000000001E-4"/>
    <n v="1"/>
    <s v="726187202623"/>
    <n v="9.0809100000000011E-5"/>
  </r>
  <r>
    <s v="Young Black Brotha"/>
    <n v="229"/>
    <x v="1"/>
    <m/>
    <s v="AU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5.5900000000000004E-4"/>
    <n v="5.5900000000000004E-4"/>
    <s v="USD"/>
    <n v="1"/>
    <n v="5.5900000000000004E-4"/>
    <n v="5.5900000000000004E-4"/>
    <s v="N"/>
    <n v="0.1"/>
    <n v="5.0310000000000003E-4"/>
    <n v="1"/>
    <s v="726187202623"/>
    <n v="1.6753230000000002E-4"/>
  </r>
  <r>
    <s v="Young Black Brotha"/>
    <n v="229"/>
    <x v="1"/>
    <m/>
    <s v="AU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4.2050000000000004E-3"/>
    <n v="4.2050000000000004E-3"/>
    <s v="USD"/>
    <n v="1"/>
    <n v="4.2050000000000004E-3"/>
    <n v="4.2050000000000004E-3"/>
    <s v="N"/>
    <n v="0.1"/>
    <n v="3.7845000000000001E-3"/>
    <n v="1"/>
    <s v="726187202623"/>
    <n v="1.2602385000000001E-3"/>
  </r>
  <r>
    <s v="Young Black Brotha"/>
    <n v="229"/>
    <x v="1"/>
    <m/>
    <s v="BR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2.14E-4"/>
    <n v="2.14E-4"/>
    <s v="USD"/>
    <n v="1"/>
    <n v="2.14E-4"/>
    <n v="2.14E-4"/>
    <s v="N"/>
    <n v="0.1"/>
    <n v="1.9259999999999999E-4"/>
    <n v="1"/>
    <s v="726187202623"/>
    <n v="6.4135799999999997E-5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8.3100000000000003E-4"/>
    <n v="1.6620000000000001E-3"/>
    <s v="USD"/>
    <n v="1"/>
    <n v="8.3100000000000003E-4"/>
    <n v="1.6620000000000001E-3"/>
    <s v="N"/>
    <n v="0.1"/>
    <n v="1.4958E-3"/>
    <n v="1"/>
    <s v="726187202623"/>
    <n v="4.9810140000000006E-4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1.2949999999999999E-3"/>
    <n v="2.5899999999999999E-3"/>
    <s v="USD"/>
    <n v="1"/>
    <n v="1.2949999999999999E-3"/>
    <n v="2.5899999999999999E-3"/>
    <s v="N"/>
    <n v="0.1"/>
    <n v="2.3310000000000002E-3"/>
    <n v="1"/>
    <s v="726187202623"/>
    <n v="7.7622300000000015E-4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2.758E-3"/>
    <n v="2.758E-3"/>
    <s v="USD"/>
    <n v="1"/>
    <n v="2.758E-3"/>
    <n v="2.758E-3"/>
    <s v="N"/>
    <n v="0.1"/>
    <n v="2.4821999999999999E-3"/>
    <n v="1"/>
    <s v="726187202623"/>
    <n v="8.2657260000000001E-4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3.483E-3"/>
    <n v="3.483E-3"/>
    <s v="USD"/>
    <n v="1"/>
    <n v="3.483E-3"/>
    <n v="3.483E-3"/>
    <s v="N"/>
    <n v="0.1"/>
    <n v="3.1346999999999998E-3"/>
    <n v="1"/>
    <s v="726187202623"/>
    <n v="1.0438551E-3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4.6030000000000003E-3"/>
    <n v="4.6030000000000003E-3"/>
    <s v="USD"/>
    <n v="1"/>
    <n v="4.6030000000000003E-3"/>
    <n v="4.6030000000000003E-3"/>
    <s v="N"/>
    <n v="0.1"/>
    <n v="4.1427E-3"/>
    <n v="1"/>
    <s v="726187202623"/>
    <n v="1.3795191000000001E-3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1.6659999999999999E-3"/>
    <n v="1.6659999999999999E-3"/>
    <s v="USD"/>
    <n v="1"/>
    <n v="1.6659999999999999E-3"/>
    <n v="1.6659999999999999E-3"/>
    <s v="N"/>
    <n v="0.1"/>
    <n v="1.4993999999999999E-3"/>
    <n v="1"/>
    <s v="726187202623"/>
    <n v="4.9930020000000001E-4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6.0029999999999997E-3"/>
    <n v="6.0029999999999997E-3"/>
    <s v="USD"/>
    <n v="1"/>
    <n v="6.0029999999999997E-3"/>
    <n v="6.0029999999999997E-3"/>
    <s v="N"/>
    <n v="0.1"/>
    <n v="5.4026999999999999E-3"/>
    <n v="1"/>
    <s v="726187202623"/>
    <n v="1.7990991E-3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1.15E-4"/>
    <n v="1.15E-4"/>
    <s v="USD"/>
    <n v="1"/>
    <n v="1.15E-4"/>
    <n v="1.15E-4"/>
    <s v="N"/>
    <n v="0.1"/>
    <n v="1.0349999999999999E-4"/>
    <n v="1"/>
    <s v="726187202623"/>
    <n v="3.4465499999999997E-5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2.0799999999999999E-4"/>
    <n v="4.1599999999999997E-4"/>
    <s v="USD"/>
    <n v="1"/>
    <n v="2.0799999999999999E-4"/>
    <n v="4.1599999999999997E-4"/>
    <s v="N"/>
    <n v="0.1"/>
    <n v="3.7439999999999999E-4"/>
    <n v="1"/>
    <s v="726187202623"/>
    <n v="1.246752E-4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2.7900000000000001E-4"/>
    <n v="5.5800000000000001E-4"/>
    <s v="USD"/>
    <n v="1"/>
    <n v="2.7900000000000001E-4"/>
    <n v="5.5800000000000001E-4"/>
    <s v="N"/>
    <n v="0.1"/>
    <n v="5.0219999999999996E-4"/>
    <n v="1"/>
    <s v="726187202623"/>
    <n v="1.672326E-4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3"/>
    <n v="3.3E-4"/>
    <n v="9.8999999999999999E-4"/>
    <s v="USD"/>
    <n v="1"/>
    <n v="3.3E-4"/>
    <n v="9.8999999999999999E-4"/>
    <s v="N"/>
    <n v="0.1"/>
    <n v="8.9099999999999997E-4"/>
    <n v="1"/>
    <s v="726187202623"/>
    <n v="2.9670299999999999E-4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2.31E-3"/>
    <n v="2.31E-3"/>
    <s v="USD"/>
    <n v="1"/>
    <n v="2.31E-3"/>
    <n v="2.31E-3"/>
    <s v="N"/>
    <n v="0.1"/>
    <n v="2.0790000000000001E-3"/>
    <n v="1"/>
    <s v="726187202623"/>
    <n v="6.9230700000000008E-4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2.5964999999999998E-3"/>
    <n v="5.1929999999999997E-3"/>
    <s v="USD"/>
    <n v="1"/>
    <n v="2.5964999999999998E-3"/>
    <n v="5.1929999999999997E-3"/>
    <s v="N"/>
    <n v="0.1"/>
    <n v="4.6737000000000003E-3"/>
    <n v="1"/>
    <s v="726187202623"/>
    <n v="1.5563421000000001E-3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2.6919999999999999E-3"/>
    <n v="5.3839999999999999E-3"/>
    <s v="USD"/>
    <n v="1"/>
    <n v="2.6919999999999999E-3"/>
    <n v="5.3839999999999999E-3"/>
    <s v="N"/>
    <n v="0.1"/>
    <n v="4.8456000000000003E-3"/>
    <n v="1"/>
    <s v="726187202623"/>
    <n v="1.6135848000000002E-3"/>
  </r>
  <r>
    <s v="Young Black Brotha"/>
    <n v="229"/>
    <x v="1"/>
    <m/>
    <s v="CA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4.6109999999999996E-3"/>
    <n v="4.6109999999999996E-3"/>
    <s v="USD"/>
    <n v="1"/>
    <n v="4.6109999999999996E-3"/>
    <n v="4.6109999999999996E-3"/>
    <s v="N"/>
    <n v="0.1"/>
    <n v="4.1498999999999998E-3"/>
    <n v="1"/>
    <s v="726187202623"/>
    <n v="1.3819167E-3"/>
  </r>
  <r>
    <s v="Young Black Brotha"/>
    <n v="229"/>
    <x v="1"/>
    <m/>
    <s v="CZ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1.4100000000000001E-4"/>
    <n v="1.4100000000000001E-4"/>
    <s v="USD"/>
    <n v="1"/>
    <n v="1.4100000000000001E-4"/>
    <n v="1.4100000000000001E-4"/>
    <s v="N"/>
    <n v="0.1"/>
    <n v="1.2689999999999999E-4"/>
    <n v="1"/>
    <s v="726187202623"/>
    <n v="4.22577E-5"/>
  </r>
  <r>
    <s v="Young Black Brotha"/>
    <n v="229"/>
    <x v="1"/>
    <m/>
    <s v="DE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3.0730000000000002E-3"/>
    <n v="3.0730000000000002E-3"/>
    <s v="USD"/>
    <n v="1"/>
    <n v="3.0730000000000002E-3"/>
    <n v="3.0730000000000002E-3"/>
    <s v="N"/>
    <n v="0.1"/>
    <n v="2.7656999999999998E-3"/>
    <n v="1"/>
    <s v="726187202623"/>
    <n v="9.2097809999999996E-4"/>
  </r>
  <r>
    <s v="Young Black Brotha"/>
    <n v="229"/>
    <x v="1"/>
    <m/>
    <s v="EG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3.9999999999999998E-6"/>
    <n v="3.9999999999999998E-6"/>
    <s v="USD"/>
    <n v="1"/>
    <n v="3.9999999999999998E-6"/>
    <n v="3.9999999999999998E-6"/>
    <s v="N"/>
    <n v="0.1"/>
    <n v="3.5999999999999998E-6"/>
    <n v="1"/>
    <s v="726187202623"/>
    <n v="1.1988000000000001E-6"/>
  </r>
  <r>
    <s v="Young Black Brotha"/>
    <n v="229"/>
    <x v="1"/>
    <m/>
    <s v="EG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3.9999999999999998E-6"/>
    <n v="3.9999999999999998E-6"/>
    <s v="USD"/>
    <n v="1"/>
    <n v="3.9999999999999998E-6"/>
    <n v="3.9999999999999998E-6"/>
    <s v="N"/>
    <n v="0.1"/>
    <n v="3.5999999999999998E-6"/>
    <n v="1"/>
    <s v="726187202623"/>
    <n v="1.1988000000000001E-6"/>
  </r>
  <r>
    <s v="Young Black Brotha"/>
    <n v="229"/>
    <x v="1"/>
    <m/>
    <s v="EG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2"/>
    <n v="1.9999999999999999E-6"/>
    <n v="3.9999999999999998E-6"/>
    <s v="USD"/>
    <n v="1"/>
    <n v="1.9999999999999999E-6"/>
    <n v="3.9999999999999998E-6"/>
    <s v="N"/>
    <n v="0.1"/>
    <n v="3.5999999999999998E-6"/>
    <n v="1"/>
    <s v="726187202623"/>
    <n v="1.1988000000000001E-6"/>
  </r>
  <r>
    <s v="Young Black Brotha"/>
    <n v="229"/>
    <x v="1"/>
    <m/>
    <s v="EG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3.9999999999999998E-6"/>
    <n v="3.9999999999999998E-6"/>
    <s v="USD"/>
    <n v="1"/>
    <n v="3.9999999999999998E-6"/>
    <n v="3.9999999999999998E-6"/>
    <s v="N"/>
    <n v="0.1"/>
    <n v="3.5999999999999998E-6"/>
    <n v="1"/>
    <s v="726187202623"/>
    <n v="1.1988000000000001E-6"/>
  </r>
  <r>
    <s v="Young Black Brotha"/>
    <n v="229"/>
    <x v="1"/>
    <m/>
    <s v="EG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1.9999999999999999E-6"/>
    <n v="3.9999999999999998E-6"/>
    <s v="USD"/>
    <n v="1"/>
    <n v="1.9999999999999999E-6"/>
    <n v="3.9999999999999998E-6"/>
    <s v="N"/>
    <n v="0.1"/>
    <n v="3.5999999999999998E-6"/>
    <n v="1"/>
    <s v="726187202623"/>
    <n v="1.1988000000000001E-6"/>
  </r>
  <r>
    <s v="Young Black Brotha"/>
    <n v="229"/>
    <x v="1"/>
    <m/>
    <s v="EG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3.9999999999999998E-6"/>
    <n v="3.9999999999999998E-6"/>
    <s v="USD"/>
    <n v="1"/>
    <n v="3.9999999999999998E-6"/>
    <n v="3.9999999999999998E-6"/>
    <s v="N"/>
    <n v="0.1"/>
    <n v="3.5999999999999998E-6"/>
    <n v="1"/>
    <s v="726187202623"/>
    <n v="1.1988000000000001E-6"/>
  </r>
  <r>
    <s v="Young Black Brotha"/>
    <n v="229"/>
    <x v="1"/>
    <m/>
    <s v="E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1.95E-4"/>
    <n v="1.95E-4"/>
    <s v="USD"/>
    <n v="1"/>
    <n v="1.95E-4"/>
    <n v="1.95E-4"/>
    <s v="N"/>
    <n v="0.1"/>
    <n v="1.7550000000000001E-4"/>
    <n v="1"/>
    <s v="726187202623"/>
    <n v="5.8441500000000006E-5"/>
  </r>
  <r>
    <s v="Young Black Brotha"/>
    <n v="229"/>
    <x v="1"/>
    <m/>
    <s v="FI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2.3699999999999999E-4"/>
    <n v="2.3699999999999999E-4"/>
    <s v="USD"/>
    <n v="1"/>
    <n v="2.3699999999999999E-4"/>
    <n v="2.3699999999999999E-4"/>
    <s v="N"/>
    <n v="0.1"/>
    <n v="2.1330000000000001E-4"/>
    <n v="1"/>
    <s v="726187202623"/>
    <n v="7.1028900000000007E-5"/>
  </r>
  <r>
    <s v="Young Black Brotha"/>
    <n v="229"/>
    <x v="1"/>
    <m/>
    <s v="FI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2.6250000000000002E-3"/>
    <n v="2.6250000000000002E-3"/>
    <s v="USD"/>
    <n v="1"/>
    <n v="2.6250000000000002E-3"/>
    <n v="2.6250000000000002E-3"/>
    <s v="N"/>
    <n v="0.1"/>
    <n v="2.3625E-3"/>
    <n v="1"/>
    <s v="726187202623"/>
    <n v="7.8671250000000002E-4"/>
  </r>
  <r>
    <s v="Young Black Brotha"/>
    <n v="229"/>
    <x v="1"/>
    <m/>
    <s v="FI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3.0609999999999999E-3"/>
    <n v="3.0609999999999999E-3"/>
    <s v="USD"/>
    <n v="1"/>
    <n v="3.0609999999999999E-3"/>
    <n v="3.0609999999999999E-3"/>
    <s v="N"/>
    <n v="0.1"/>
    <n v="2.7548999999999998E-3"/>
    <n v="1"/>
    <s v="726187202623"/>
    <n v="9.1738170000000001E-4"/>
  </r>
  <r>
    <s v="Young Black Brotha"/>
    <n v="229"/>
    <x v="1"/>
    <m/>
    <s v="FR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7.6300000000000001E-4"/>
    <n v="7.6300000000000001E-4"/>
    <s v="USD"/>
    <n v="1"/>
    <n v="7.6300000000000001E-4"/>
    <n v="7.6300000000000001E-4"/>
    <s v="N"/>
    <n v="0.1"/>
    <n v="6.8670000000000005E-4"/>
    <n v="1"/>
    <s v="726187202623"/>
    <n v="2.2867110000000004E-4"/>
  </r>
  <r>
    <s v="Young Black Brotha"/>
    <n v="229"/>
    <x v="1"/>
    <m/>
    <s v="FR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2.212E-3"/>
    <n v="2.212E-3"/>
    <s v="USD"/>
    <n v="1"/>
    <n v="2.212E-3"/>
    <n v="2.212E-3"/>
    <s v="N"/>
    <n v="0.1"/>
    <n v="1.9908E-3"/>
    <n v="1"/>
    <s v="726187202623"/>
    <n v="6.6293640000000007E-4"/>
  </r>
  <r>
    <s v="Young Black Brotha"/>
    <n v="229"/>
    <x v="1"/>
    <m/>
    <s v="FR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1.55E-4"/>
    <n v="1.55E-4"/>
    <s v="USD"/>
    <n v="1"/>
    <n v="1.55E-4"/>
    <n v="1.55E-4"/>
    <s v="N"/>
    <n v="0.1"/>
    <n v="1.395E-4"/>
    <n v="1"/>
    <s v="726187202623"/>
    <n v="4.6453500000000005E-5"/>
  </r>
  <r>
    <s v="Young Black Brotha"/>
    <n v="229"/>
    <x v="1"/>
    <m/>
    <s v="FR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4.4749999999999998E-4"/>
    <n v="8.9499999999999996E-4"/>
    <s v="USD"/>
    <n v="1"/>
    <n v="4.4749999999999998E-4"/>
    <n v="8.9499999999999996E-4"/>
    <s v="N"/>
    <n v="0.1"/>
    <n v="8.0550000000000001E-4"/>
    <n v="1"/>
    <s v="726187202623"/>
    <n v="2.6823150000000002E-4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"/>
    <n v="2.3915E-3"/>
    <n v="4.7829999999999999E-3"/>
    <s v="USD"/>
    <n v="1"/>
    <n v="2.3915E-3"/>
    <n v="4.7829999999999999E-3"/>
    <s v="N"/>
    <n v="0.1"/>
    <n v="4.3046999999999998E-3"/>
    <n v="1"/>
    <s v="726187202623"/>
    <n v="1.4334651000000001E-3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3.1800000000000001E-3"/>
    <n v="3.1800000000000001E-3"/>
    <s v="USD"/>
    <n v="1"/>
    <n v="3.1800000000000001E-3"/>
    <n v="3.1800000000000001E-3"/>
    <s v="N"/>
    <n v="0.1"/>
    <n v="2.862E-3"/>
    <n v="1"/>
    <s v="726187202623"/>
    <n v="9.5304600000000004E-4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6.6E-4"/>
    <n v="6.6E-4"/>
    <s v="USD"/>
    <n v="1"/>
    <n v="6.6E-4"/>
    <n v="6.6E-4"/>
    <s v="N"/>
    <n v="0.1"/>
    <n v="5.9400000000000002E-4"/>
    <n v="1"/>
    <s v="726187202623"/>
    <n v="1.9780200000000001E-4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8.2399999999999997E-4"/>
    <n v="8.2399999999999997E-4"/>
    <s v="USD"/>
    <n v="1"/>
    <n v="8.2399999999999997E-4"/>
    <n v="8.2399999999999997E-4"/>
    <s v="N"/>
    <n v="0.1"/>
    <n v="7.4160000000000003E-4"/>
    <n v="1"/>
    <s v="726187202623"/>
    <n v="2.4695280000000005E-4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1.1104999999999999E-3"/>
    <n v="2.2209999999999999E-3"/>
    <s v="USD"/>
    <n v="1"/>
    <n v="1.1104999999999999E-3"/>
    <n v="2.2209999999999999E-3"/>
    <s v="N"/>
    <n v="0.1"/>
    <n v="1.9989000000000001E-3"/>
    <n v="1"/>
    <s v="726187202623"/>
    <n v="6.6563370000000002E-4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2.8219999999999999E-3"/>
    <n v="2.8219999999999999E-3"/>
    <s v="USD"/>
    <n v="1"/>
    <n v="2.8219999999999999E-3"/>
    <n v="2.8219999999999999E-3"/>
    <s v="N"/>
    <n v="0.1"/>
    <n v="2.5398E-3"/>
    <n v="1"/>
    <s v="726187202623"/>
    <n v="8.4575340000000011E-4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3.3730000000000001E-3"/>
    <n v="3.3730000000000001E-3"/>
    <s v="USD"/>
    <n v="1"/>
    <n v="3.3730000000000001E-3"/>
    <n v="3.3730000000000001E-3"/>
    <s v="N"/>
    <n v="0.1"/>
    <n v="3.0357000000000001E-3"/>
    <n v="1"/>
    <s v="726187202623"/>
    <n v="1.0108881000000002E-3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1E-4"/>
    <n v="1E-4"/>
    <s v="USD"/>
    <n v="1"/>
    <n v="1E-4"/>
    <n v="1E-4"/>
    <s v="N"/>
    <n v="0.1"/>
    <n v="9.0000000000000006E-5"/>
    <n v="1"/>
    <s v="726187202623"/>
    <n v="2.9970000000000003E-5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1.3200000000000001E-4"/>
    <n v="1.3200000000000001E-4"/>
    <s v="USD"/>
    <n v="1"/>
    <n v="1.3200000000000001E-4"/>
    <n v="1.3200000000000001E-4"/>
    <s v="N"/>
    <n v="0.1"/>
    <n v="1.188E-4"/>
    <n v="1"/>
    <s v="726187202623"/>
    <n v="3.9560400000000002E-5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2.3000000000000001E-4"/>
    <n v="2.3000000000000001E-4"/>
    <s v="USD"/>
    <n v="1"/>
    <n v="2.3000000000000001E-4"/>
    <n v="2.3000000000000001E-4"/>
    <s v="N"/>
    <n v="0.1"/>
    <n v="2.0699999999999999E-4"/>
    <n v="1"/>
    <s v="726187202623"/>
    <n v="6.8930999999999994E-5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3.77E-4"/>
    <n v="3.77E-4"/>
    <s v="USD"/>
    <n v="1"/>
    <n v="3.77E-4"/>
    <n v="3.77E-4"/>
    <s v="N"/>
    <n v="0.1"/>
    <n v="3.3930000000000001E-4"/>
    <n v="1"/>
    <s v="726187202623"/>
    <n v="1.1298690000000001E-4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1.0920000000000001E-3"/>
    <n v="2.1840000000000002E-3"/>
    <s v="USD"/>
    <n v="1"/>
    <n v="1.0920000000000001E-3"/>
    <n v="2.1840000000000002E-3"/>
    <s v="N"/>
    <n v="0.1"/>
    <n v="1.9656000000000001E-3"/>
    <n v="1"/>
    <s v="726187202623"/>
    <n v="6.5454480000000002E-4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1.258E-3"/>
    <n v="1.258E-3"/>
    <s v="USD"/>
    <n v="1"/>
    <n v="1.258E-3"/>
    <n v="1.258E-3"/>
    <s v="N"/>
    <n v="0.1"/>
    <n v="1.1322000000000001E-3"/>
    <n v="1"/>
    <s v="726187202623"/>
    <n v="3.7702260000000007E-4"/>
  </r>
  <r>
    <s v="Young Black Brotha"/>
    <n v="229"/>
    <x v="1"/>
    <m/>
    <s v="GB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3.7130000000000002E-3"/>
    <n v="3.7130000000000002E-3"/>
    <s v="USD"/>
    <n v="1"/>
    <n v="3.7130000000000002E-3"/>
    <n v="3.7130000000000002E-3"/>
    <s v="N"/>
    <n v="0.1"/>
    <n v="3.3417E-3"/>
    <n v="1"/>
    <s v="726187202623"/>
    <n v="1.1127861E-3"/>
  </r>
  <r>
    <s v="Young Black Brotha"/>
    <n v="229"/>
    <x v="1"/>
    <m/>
    <s v="HU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1.5690000000000001E-3"/>
    <n v="1.5690000000000001E-3"/>
    <s v="USD"/>
    <n v="1"/>
    <n v="1.5690000000000001E-3"/>
    <n v="1.5690000000000001E-3"/>
    <s v="N"/>
    <n v="0.1"/>
    <n v="1.4120999999999999E-3"/>
    <n v="1"/>
    <s v="726187202623"/>
    <n v="4.7022930000000001E-4"/>
  </r>
  <r>
    <s v="Young Black Brotha"/>
    <n v="229"/>
    <x v="1"/>
    <m/>
    <s v="IE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1.9729999999999999E-3"/>
    <n v="1.9729999999999999E-3"/>
    <s v="USD"/>
    <n v="1"/>
    <n v="1.9729999999999999E-3"/>
    <n v="1.9729999999999999E-3"/>
    <s v="N"/>
    <n v="0.1"/>
    <n v="1.7757000000000001E-3"/>
    <n v="1"/>
    <s v="726187202623"/>
    <n v="5.9130810000000006E-4"/>
  </r>
  <r>
    <s v="Young Black Brotha"/>
    <n v="229"/>
    <x v="1"/>
    <m/>
    <s v="IL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1.3627999999999999E-2"/>
    <n v="2.7255999999999999E-2"/>
    <s v="USD"/>
    <n v="1"/>
    <n v="1.3627999999999999E-2"/>
    <n v="2.7255999999999999E-2"/>
    <s v="N"/>
    <n v="0.1"/>
    <n v="2.4530400000000001E-2"/>
    <n v="1"/>
    <s v="726187202623"/>
    <n v="8.1686232000000008E-3"/>
  </r>
  <r>
    <s v="Young Black Brotha"/>
    <n v="229"/>
    <x v="1"/>
    <m/>
    <s v="IT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3.2899999999999997E-4"/>
    <n v="3.2899999999999997E-4"/>
    <s v="USD"/>
    <n v="1"/>
    <n v="3.2899999999999997E-4"/>
    <n v="3.2899999999999997E-4"/>
    <s v="N"/>
    <n v="0.1"/>
    <n v="2.9609999999999999E-4"/>
    <n v="1"/>
    <s v="726187202623"/>
    <n v="9.8601300000000007E-5"/>
  </r>
  <r>
    <s v="Young Black Brotha"/>
    <n v="229"/>
    <x v="1"/>
    <m/>
    <s v="JP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4"/>
    <n v="4.5449999999999999E-4"/>
    <n v="1.818E-3"/>
    <s v="USD"/>
    <n v="1"/>
    <n v="4.5449999999999999E-4"/>
    <n v="1.818E-3"/>
    <s v="N"/>
    <n v="0.1"/>
    <n v="1.6362E-3"/>
    <n v="1"/>
    <s v="726187202623"/>
    <n v="5.4485459999999999E-4"/>
  </r>
  <r>
    <s v="Young Black Brotha"/>
    <n v="229"/>
    <x v="1"/>
    <m/>
    <s v="JP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3.617E-3"/>
    <n v="3.617E-3"/>
    <s v="USD"/>
    <n v="1"/>
    <n v="3.617E-3"/>
    <n v="3.617E-3"/>
    <s v="N"/>
    <n v="0.1"/>
    <n v="3.2553E-3"/>
    <n v="1"/>
    <s v="726187202623"/>
    <n v="1.0840149E-3"/>
  </r>
  <r>
    <s v="Young Black Brotha"/>
    <n v="229"/>
    <x v="1"/>
    <m/>
    <s v="JP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2.3119999999999998E-3"/>
    <n v="2.3119999999999998E-3"/>
    <s v="USD"/>
    <n v="1"/>
    <n v="2.3119999999999998E-3"/>
    <n v="2.3119999999999998E-3"/>
    <s v="N"/>
    <n v="0.1"/>
    <n v="2.0807999999999998E-3"/>
    <n v="1"/>
    <s v="726187202623"/>
    <n v="6.929064E-4"/>
  </r>
  <r>
    <s v="Young Black Brotha"/>
    <n v="229"/>
    <x v="1"/>
    <m/>
    <s v="JP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3.143E-3"/>
    <n v="6.2859999999999999E-3"/>
    <s v="USD"/>
    <n v="1"/>
    <n v="3.143E-3"/>
    <n v="6.2859999999999999E-3"/>
    <s v="N"/>
    <n v="0.1"/>
    <n v="5.6573999999999999E-3"/>
    <n v="1"/>
    <s v="726187202623"/>
    <n v="1.8839142000000001E-3"/>
  </r>
  <r>
    <s v="Young Black Brotha"/>
    <n v="229"/>
    <x v="1"/>
    <m/>
    <s v="MX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"/>
    <n v="8.585E-4"/>
    <n v="1.717E-3"/>
    <s v="USD"/>
    <n v="1"/>
    <n v="8.585E-4"/>
    <n v="1.717E-3"/>
    <s v="N"/>
    <n v="0.1"/>
    <n v="1.5453000000000001E-3"/>
    <n v="1"/>
    <s v="726187202623"/>
    <n v="5.145849000000001E-4"/>
  </r>
  <r>
    <s v="Young Black Brotha"/>
    <n v="229"/>
    <x v="1"/>
    <m/>
    <s v="MX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1.537E-3"/>
    <n v="1.537E-3"/>
    <s v="USD"/>
    <n v="1"/>
    <n v="1.537E-3"/>
    <n v="1.537E-3"/>
    <s v="N"/>
    <n v="0.1"/>
    <n v="1.3833000000000001E-3"/>
    <n v="1"/>
    <s v="726187202623"/>
    <n v="4.6063890000000007E-4"/>
  </r>
  <r>
    <s v="Young Black Brotha"/>
    <n v="229"/>
    <x v="1"/>
    <m/>
    <s v="MX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3"/>
    <n v="7.3300000000000001E-6"/>
    <n v="2.1990000000000001E-5"/>
    <s v="USD"/>
    <n v="1"/>
    <n v="7.3300000000000001E-6"/>
    <n v="2.1990000000000001E-5"/>
    <s v="N"/>
    <n v="0.1"/>
    <n v="1.9789999999999999E-5"/>
    <n v="1"/>
    <s v="726187202623"/>
    <n v="6.5900700000000002E-6"/>
  </r>
  <r>
    <s v="Young Black Brotha"/>
    <n v="229"/>
    <x v="1"/>
    <m/>
    <s v="MX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4"/>
    <n v="1.8E-5"/>
    <n v="7.2000000000000002E-5"/>
    <s v="USD"/>
    <n v="1"/>
    <n v="1.8E-5"/>
    <n v="7.2000000000000002E-5"/>
    <s v="N"/>
    <n v="0.1"/>
    <n v="6.4800000000000003E-5"/>
    <n v="1"/>
    <s v="726187202623"/>
    <n v="2.1578400000000003E-5"/>
  </r>
  <r>
    <s v="Young Black Brotha"/>
    <n v="229"/>
    <x v="1"/>
    <m/>
    <s v="MX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3"/>
    <n v="2.067E-5"/>
    <n v="6.2009999999999998E-5"/>
    <s v="USD"/>
    <n v="1"/>
    <n v="2.067E-5"/>
    <n v="6.2009999999999998E-5"/>
    <s v="N"/>
    <n v="0.1"/>
    <n v="5.5810000000000003E-5"/>
    <n v="1"/>
    <s v="726187202623"/>
    <n v="1.8584730000000001E-5"/>
  </r>
  <r>
    <s v="Young Black Brotha"/>
    <n v="229"/>
    <x v="1"/>
    <m/>
    <s v="MX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3"/>
    <n v="2.9669999999999999E-5"/>
    <n v="8.9010000000000003E-5"/>
    <s v="USD"/>
    <n v="1"/>
    <n v="2.9669999999999999E-5"/>
    <n v="8.9010000000000003E-5"/>
    <s v="N"/>
    <n v="0.1"/>
    <n v="8.0110000000000004E-5"/>
    <n v="1"/>
    <s v="726187202623"/>
    <n v="2.6676630000000003E-5"/>
  </r>
  <r>
    <s v="Young Black Brotha"/>
    <n v="229"/>
    <x v="1"/>
    <m/>
    <s v="MX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6.0000000000000002E-5"/>
    <n v="1.2E-4"/>
    <s v="USD"/>
    <n v="1"/>
    <n v="6.0000000000000002E-5"/>
    <n v="1.2E-4"/>
    <s v="N"/>
    <n v="0.1"/>
    <n v="1.08E-4"/>
    <n v="1"/>
    <s v="726187202623"/>
    <n v="3.5964000000000003E-5"/>
  </r>
  <r>
    <s v="Young Black Brotha"/>
    <n v="229"/>
    <x v="1"/>
    <m/>
    <s v="MX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3"/>
    <n v="1.12E-4"/>
    <n v="3.3599999999999998E-4"/>
    <s v="USD"/>
    <n v="1"/>
    <n v="1.12E-4"/>
    <n v="3.3599999999999998E-4"/>
    <s v="N"/>
    <n v="0.1"/>
    <n v="3.0239999999999998E-4"/>
    <n v="1"/>
    <s v="726187202623"/>
    <n v="1.0069919999999999E-4"/>
  </r>
  <r>
    <s v="Young Black Brotha"/>
    <n v="229"/>
    <x v="1"/>
    <m/>
    <s v="NL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6.4050000000000001E-4"/>
    <n v="1.281E-3"/>
    <s v="USD"/>
    <n v="1"/>
    <n v="6.4050000000000001E-4"/>
    <n v="1.281E-3"/>
    <s v="N"/>
    <n v="0.1"/>
    <n v="1.1529000000000001E-3"/>
    <n v="1"/>
    <s v="726187202623"/>
    <n v="3.8391570000000005E-4"/>
  </r>
  <r>
    <s v="Young Black Brotha"/>
    <n v="229"/>
    <x v="1"/>
    <m/>
    <s v="NL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2.5959999999999998E-3"/>
    <n v="2.5959999999999998E-3"/>
    <s v="USD"/>
    <n v="1"/>
    <n v="2.5959999999999998E-3"/>
    <n v="2.5959999999999998E-3"/>
    <s v="N"/>
    <n v="0.1"/>
    <n v="2.3364000000000002E-3"/>
    <n v="1"/>
    <s v="726187202623"/>
    <n v="7.7802120000000012E-4"/>
  </r>
  <r>
    <s v="Young Black Brotha"/>
    <n v="229"/>
    <x v="1"/>
    <m/>
    <s v="NO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1.7905E-3"/>
    <n v="3.581E-3"/>
    <s v="USD"/>
    <n v="1"/>
    <n v="1.7905E-3"/>
    <n v="3.581E-3"/>
    <s v="N"/>
    <n v="0.1"/>
    <n v="3.2228999999999999E-3"/>
    <n v="1"/>
    <s v="726187202623"/>
    <n v="1.0732256999999999E-3"/>
  </r>
  <r>
    <s v="Young Black Brotha"/>
    <n v="229"/>
    <x v="1"/>
    <m/>
    <s v="NZ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7.45E-4"/>
    <n v="7.45E-4"/>
    <s v="USD"/>
    <n v="1"/>
    <n v="7.45E-4"/>
    <n v="7.45E-4"/>
    <s v="N"/>
    <n v="0.1"/>
    <n v="6.7049999999999998E-4"/>
    <n v="1"/>
    <s v="726187202623"/>
    <n v="2.2327650000000002E-4"/>
  </r>
  <r>
    <s v="Young Black Brotha"/>
    <n v="229"/>
    <x v="1"/>
    <m/>
    <s v="NZ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3.4749999999999999E-4"/>
    <n v="6.9499999999999998E-4"/>
    <s v="USD"/>
    <n v="1"/>
    <n v="3.4749999999999999E-4"/>
    <n v="6.9499999999999998E-4"/>
    <s v="N"/>
    <n v="0.1"/>
    <n v="6.2549999999999997E-4"/>
    <n v="1"/>
    <s v="726187202623"/>
    <n v="2.082915E-4"/>
  </r>
  <r>
    <s v="Young Black Brotha"/>
    <n v="229"/>
    <x v="1"/>
    <m/>
    <s v="NZ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1.0254999999999999E-3"/>
    <n v="2.0509999999999999E-3"/>
    <s v="USD"/>
    <n v="1"/>
    <n v="1.0254999999999999E-3"/>
    <n v="2.0509999999999999E-3"/>
    <s v="N"/>
    <n v="0.1"/>
    <n v="1.8458999999999999E-3"/>
    <n v="1"/>
    <s v="726187202623"/>
    <n v="6.1468470000000002E-4"/>
  </r>
  <r>
    <s v="Young Black Brotha"/>
    <n v="229"/>
    <x v="1"/>
    <m/>
    <s v="PE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5.3999999999999998E-5"/>
    <n v="5.3999999999999998E-5"/>
    <s v="USD"/>
    <n v="1"/>
    <n v="5.3999999999999998E-5"/>
    <n v="5.3999999999999998E-5"/>
    <s v="N"/>
    <n v="0.1"/>
    <n v="4.8600000000000002E-5"/>
    <n v="1"/>
    <s v="726187202623"/>
    <n v="1.6183800000000002E-5"/>
  </r>
  <r>
    <s v="Young Black Brotha"/>
    <n v="229"/>
    <x v="1"/>
    <m/>
    <s v="PH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"/>
    <n v="1.18E-4"/>
    <n v="2.3599999999999999E-4"/>
    <s v="USD"/>
    <n v="1"/>
    <n v="1.18E-4"/>
    <n v="2.3599999999999999E-4"/>
    <s v="N"/>
    <n v="0.1"/>
    <n v="2.1240000000000001E-4"/>
    <n v="1"/>
    <s v="726187202623"/>
    <n v="7.0729200000000007E-5"/>
  </r>
  <r>
    <s v="Young Black Brotha"/>
    <n v="229"/>
    <x v="1"/>
    <m/>
    <s v="PH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1.0399999999999999E-4"/>
    <n v="1.0399999999999999E-4"/>
    <s v="USD"/>
    <n v="1"/>
    <n v="1.0399999999999999E-4"/>
    <n v="1.0399999999999999E-4"/>
    <s v="N"/>
    <n v="0.1"/>
    <n v="9.3599999999999998E-5"/>
    <n v="1"/>
    <s v="726187202623"/>
    <n v="3.1168799999999999E-5"/>
  </r>
  <r>
    <s v="Young Black Brotha"/>
    <n v="229"/>
    <x v="1"/>
    <m/>
    <s v="SE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4.1419999999999998E-3"/>
    <n v="4.1419999999999998E-3"/>
    <s v="USD"/>
    <n v="1"/>
    <n v="4.1419999999999998E-3"/>
    <n v="4.1419999999999998E-3"/>
    <s v="N"/>
    <n v="0.1"/>
    <n v="3.7277999999999999E-3"/>
    <n v="1"/>
    <s v="726187202623"/>
    <n v="1.2413573999999999E-3"/>
  </r>
  <r>
    <s v="Young Black Brotha"/>
    <n v="229"/>
    <x v="1"/>
    <m/>
    <s v="TH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8.8500000000000004E-4"/>
    <n v="8.8500000000000004E-4"/>
    <s v="USD"/>
    <n v="1"/>
    <n v="8.8500000000000004E-4"/>
    <n v="8.8500000000000004E-4"/>
    <s v="N"/>
    <n v="0.1"/>
    <n v="7.9650000000000001E-4"/>
    <n v="1"/>
    <s v="726187202623"/>
    <n v="2.652345E-4"/>
  </r>
  <r>
    <s v="Young Black Brotha"/>
    <n v="229"/>
    <x v="1"/>
    <m/>
    <s v="TH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1.936E-3"/>
    <n v="1.936E-3"/>
    <s v="USD"/>
    <n v="1"/>
    <n v="1.936E-3"/>
    <n v="1.936E-3"/>
    <s v="N"/>
    <n v="0.1"/>
    <n v="1.7424000000000001E-3"/>
    <n v="1"/>
    <s v="726187202623"/>
    <n v="5.8021920000000005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4"/>
    <n v="3.8999999999999999E-5"/>
    <n v="5.4600000000000004E-4"/>
    <s v="USD"/>
    <n v="1"/>
    <n v="3.8999999999999999E-5"/>
    <n v="5.4600000000000004E-4"/>
    <s v="N"/>
    <n v="0.1"/>
    <n v="4.9140000000000002E-4"/>
    <n v="1"/>
    <s v="726187202623"/>
    <n v="1.636362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2.5000000000000001E-4"/>
    <n v="2.5000000000000001E-4"/>
    <s v="USD"/>
    <n v="1"/>
    <n v="2.5000000000000001E-4"/>
    <n v="2.5000000000000001E-4"/>
    <s v="N"/>
    <n v="0.1"/>
    <n v="2.2499999999999999E-4"/>
    <n v="1"/>
    <s v="726187202623"/>
    <n v="7.4925000000000005E-5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1"/>
    <n v="3.3881999999999998E-4"/>
    <n v="3.7270200000000002E-3"/>
    <s v="USD"/>
    <n v="1"/>
    <n v="3.3881999999999998E-4"/>
    <n v="3.7270200000000002E-3"/>
    <s v="N"/>
    <n v="0.1"/>
    <n v="3.35432E-3"/>
    <n v="1"/>
    <s v="726187202623"/>
    <n v="1.11698856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4"/>
    <n v="4.8056999999999999E-4"/>
    <n v="6.7279799999999997E-3"/>
    <s v="USD"/>
    <n v="1"/>
    <n v="4.8056999999999999E-4"/>
    <n v="6.7279799999999997E-3"/>
    <s v="N"/>
    <n v="0.1"/>
    <n v="6.0551800000000003E-3"/>
    <n v="1"/>
    <s v="726187202623"/>
    <n v="2.01637494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9"/>
    <n v="5.0325999999999995E-4"/>
    <n v="9.5619399999999997E-3"/>
    <s v="USD"/>
    <n v="1"/>
    <n v="5.0325999999999995E-4"/>
    <n v="9.5619399999999997E-3"/>
    <s v="N"/>
    <n v="0.1"/>
    <n v="8.6057500000000006E-3"/>
    <n v="1"/>
    <s v="726187202623"/>
    <n v="2.86571475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0"/>
    <n v="5.6369999999999999E-4"/>
    <n v="5.6369999999999996E-3"/>
    <s v="USD"/>
    <n v="1"/>
    <n v="5.6369999999999999E-4"/>
    <n v="5.6369999999999996E-3"/>
    <s v="N"/>
    <n v="0.1"/>
    <n v="5.0733000000000002E-3"/>
    <n v="1"/>
    <s v="726187202623"/>
    <n v="1.6894089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4"/>
    <n v="1.2097500000000001E-3"/>
    <n v="4.8390000000000004E-3"/>
    <s v="USD"/>
    <n v="1"/>
    <n v="1.2097500000000001E-3"/>
    <n v="4.8390000000000004E-3"/>
    <s v="N"/>
    <n v="0.1"/>
    <n v="4.3550999999999998E-3"/>
    <n v="1"/>
    <s v="726187202623"/>
    <n v="1.4502483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2"/>
    <n v="1.23167E-3"/>
    <n v="1.4780039999999999E-2"/>
    <s v="USD"/>
    <n v="1"/>
    <n v="1.23167E-3"/>
    <n v="1.4780039999999999E-2"/>
    <s v="N"/>
    <n v="0.1"/>
    <n v="1.3302039999999999E-2"/>
    <n v="1"/>
    <s v="726187202623"/>
    <n v="4.4295793199999999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9"/>
    <n v="1.63722E-3"/>
    <n v="1.473498E-2"/>
    <s v="USD"/>
    <n v="1"/>
    <n v="1.63722E-3"/>
    <n v="1.473498E-2"/>
    <s v="N"/>
    <n v="0.1"/>
    <n v="1.3261480000000001E-2"/>
    <n v="1"/>
    <s v="726187202623"/>
    <n v="4.41607284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1.6570000000000001E-3"/>
    <n v="1.6570000000000001E-3"/>
    <s v="USD"/>
    <n v="1"/>
    <n v="1.6570000000000001E-3"/>
    <n v="1.6570000000000001E-3"/>
    <s v="N"/>
    <n v="0.1"/>
    <n v="1.4913000000000001E-3"/>
    <n v="1"/>
    <s v="726187202623"/>
    <n v="4.9660290000000005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9"/>
    <n v="1.66522E-3"/>
    <n v="1.498698E-2"/>
    <s v="USD"/>
    <n v="1"/>
    <n v="1.66522E-3"/>
    <n v="1.498698E-2"/>
    <s v="N"/>
    <n v="0.1"/>
    <n v="1.348828E-2"/>
    <n v="1"/>
    <s v="726187202623"/>
    <n v="4.4915972399999999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5"/>
    <n v="1.68373E-3"/>
    <n v="2.5255949999999999E-2"/>
    <s v="USD"/>
    <n v="1"/>
    <n v="1.68373E-3"/>
    <n v="2.5255949999999999E-2"/>
    <s v="N"/>
    <n v="0.1"/>
    <n v="2.273035E-2"/>
    <n v="1"/>
    <s v="726187202623"/>
    <n v="7.5692065500000006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1"/>
    <n v="1.6916399999999999E-3"/>
    <n v="1.8608039999999999E-2"/>
    <s v="USD"/>
    <n v="1"/>
    <n v="1.6916399999999999E-3"/>
    <n v="1.8608039999999999E-2"/>
    <s v="N"/>
    <n v="0.1"/>
    <n v="1.674724E-2"/>
    <n v="1"/>
    <s v="726187202623"/>
    <n v="5.5768309200000003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4"/>
    <n v="1.7877500000000001E-3"/>
    <n v="7.1510000000000002E-3"/>
    <s v="USD"/>
    <n v="1"/>
    <n v="1.7877500000000001E-3"/>
    <n v="7.1510000000000002E-3"/>
    <s v="N"/>
    <n v="0.1"/>
    <n v="6.4358999999999996E-3"/>
    <n v="1"/>
    <s v="726187202623"/>
    <n v="2.1431546999999998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6"/>
    <n v="1.8144999999999999E-3"/>
    <n v="1.0887000000000001E-2"/>
    <s v="USD"/>
    <n v="1"/>
    <n v="1.8144999999999999E-3"/>
    <n v="1.0887000000000001E-2"/>
    <s v="N"/>
    <n v="0.1"/>
    <n v="9.7982999999999994E-3"/>
    <n v="1"/>
    <s v="726187202623"/>
    <n v="3.2628339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"/>
    <n v="1.8634999999999999E-3"/>
    <n v="3.7269999999999998E-3"/>
    <s v="USD"/>
    <n v="1"/>
    <n v="1.8634999999999999E-3"/>
    <n v="3.7269999999999998E-3"/>
    <s v="N"/>
    <n v="0.1"/>
    <n v="3.3543000000000002E-3"/>
    <n v="1"/>
    <s v="726187202623"/>
    <n v="1.1169819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3"/>
    <n v="1.9250000000000001E-3"/>
    <n v="2.5024999999999999E-2"/>
    <s v="USD"/>
    <n v="1"/>
    <n v="1.9250000000000001E-3"/>
    <n v="2.5024999999999999E-2"/>
    <s v="N"/>
    <n v="0.1"/>
    <n v="2.2522500000000001E-2"/>
    <n v="1"/>
    <s v="726187202623"/>
    <n v="7.499992500000001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5"/>
    <n v="1.9550000000000001E-3"/>
    <n v="9.7750000000000007E-3"/>
    <s v="USD"/>
    <n v="1"/>
    <n v="1.9550000000000001E-3"/>
    <n v="9.7750000000000007E-3"/>
    <s v="N"/>
    <n v="0.1"/>
    <n v="8.7974999999999998E-3"/>
    <n v="1"/>
    <s v="726187202623"/>
    <n v="2.9295675000000003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8"/>
    <n v="2.35775E-3"/>
    <n v="1.8862E-2"/>
    <s v="USD"/>
    <n v="1"/>
    <n v="2.35775E-3"/>
    <n v="1.8862E-2"/>
    <s v="N"/>
    <n v="0.1"/>
    <n v="1.6975799999999999E-2"/>
    <n v="1"/>
    <s v="726187202623"/>
    <n v="5.6529414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1"/>
    <n v="2.4961900000000001E-3"/>
    <n v="5.241999E-2"/>
    <s v="USD"/>
    <n v="1"/>
    <n v="2.4961900000000001E-3"/>
    <n v="5.241999E-2"/>
    <s v="N"/>
    <n v="0.1"/>
    <n v="4.7177990000000003E-2"/>
    <n v="1"/>
    <s v="726187202623"/>
    <n v="1.5710270670000002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5"/>
    <n v="2.6602000000000002E-3"/>
    <n v="1.3301E-2"/>
    <s v="USD"/>
    <n v="1"/>
    <n v="2.6602000000000002E-3"/>
    <n v="1.3301E-2"/>
    <s v="N"/>
    <n v="0.1"/>
    <n v="1.19709E-2"/>
    <n v="1"/>
    <s v="726187202623"/>
    <n v="3.9863097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3"/>
    <n v="4.1669999999999997E-3"/>
    <n v="1.2501E-2"/>
    <s v="USD"/>
    <n v="1"/>
    <n v="4.1669999999999997E-3"/>
    <n v="1.2501E-2"/>
    <s v="N"/>
    <n v="0.1"/>
    <n v="1.1250899999999999E-2"/>
    <n v="1"/>
    <s v="726187202623"/>
    <n v="3.7465496999999999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4.4660000000000004E-3"/>
    <n v="4.4660000000000004E-3"/>
    <s v="USD"/>
    <n v="1"/>
    <n v="4.4660000000000004E-3"/>
    <n v="4.4660000000000004E-3"/>
    <s v="N"/>
    <n v="0.1"/>
    <n v="4.0194000000000002E-3"/>
    <n v="1"/>
    <s v="726187202623"/>
    <n v="1.3384602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4.5459999999999997E-3"/>
    <n v="4.5459999999999997E-3"/>
    <s v="USD"/>
    <n v="1"/>
    <n v="4.5459999999999997E-3"/>
    <n v="4.5459999999999997E-3"/>
    <s v="N"/>
    <n v="0.1"/>
    <n v="4.0914000000000002E-3"/>
    <n v="1"/>
    <s v="726187202623"/>
    <n v="1.3624362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"/>
    <n v="4.7889999999999999E-3"/>
    <n v="9.5779999999999997E-3"/>
    <s v="USD"/>
    <n v="1"/>
    <n v="4.7889999999999999E-3"/>
    <n v="9.5779999999999997E-3"/>
    <s v="N"/>
    <n v="0.1"/>
    <n v="8.6201999999999997E-3"/>
    <n v="1"/>
    <s v="726187202623"/>
    <n v="2.8705266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"/>
    <n v="5.2705E-3"/>
    <n v="1.0541E-2"/>
    <s v="USD"/>
    <n v="1"/>
    <n v="5.2705E-3"/>
    <n v="1.0541E-2"/>
    <s v="N"/>
    <n v="0.1"/>
    <n v="9.4868999999999995E-3"/>
    <n v="1"/>
    <s v="726187202623"/>
    <n v="3.1591377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1.7631999999999998E-2"/>
    <n v="1.7631999999999998E-2"/>
    <s v="USD"/>
    <n v="1"/>
    <n v="1.7631999999999998E-2"/>
    <n v="1.7631999999999998E-2"/>
    <s v="N"/>
    <n v="0.1"/>
    <n v="1.5868799999999999E-2"/>
    <n v="1"/>
    <s v="726187202623"/>
    <n v="5.2843103999999997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"/>
    <n v="2.4076500000000001E-2"/>
    <n v="4.8153000000000001E-2"/>
    <s v="USD"/>
    <n v="1"/>
    <n v="2.4076500000000001E-2"/>
    <n v="4.8153000000000001E-2"/>
    <s v="N"/>
    <n v="0.1"/>
    <n v="4.33377E-2"/>
    <n v="1"/>
    <s v="726187202623"/>
    <n v="1.4431454100000001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3"/>
    <n v="8.8330000000000003E-5"/>
    <n v="2.6499E-4"/>
    <s v="USD"/>
    <n v="1"/>
    <n v="8.8330000000000003E-5"/>
    <n v="2.6499E-4"/>
    <s v="N"/>
    <n v="0.1"/>
    <n v="2.3849E-4"/>
    <n v="1"/>
    <s v="726187202623"/>
    <n v="7.941717E-5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3"/>
    <n v="9.5329999999999997E-5"/>
    <n v="2.8599000000000002E-4"/>
    <s v="USD"/>
    <n v="1"/>
    <n v="9.5329999999999997E-5"/>
    <n v="2.8599000000000002E-4"/>
    <s v="N"/>
    <n v="0.1"/>
    <n v="2.5738999999999997E-4"/>
    <n v="1"/>
    <s v="726187202623"/>
    <n v="8.5710869999999997E-5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8"/>
    <n v="4.2975000000000001E-4"/>
    <n v="3.4380000000000001E-3"/>
    <s v="USD"/>
    <n v="1"/>
    <n v="4.2975000000000001E-4"/>
    <n v="3.4380000000000001E-3"/>
    <s v="N"/>
    <n v="0.1"/>
    <n v="3.0942000000000001E-3"/>
    <n v="1"/>
    <s v="726187202623"/>
    <n v="1.0303686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4.37E-4"/>
    <n v="8.7399999999999999E-4"/>
    <s v="USD"/>
    <n v="1"/>
    <n v="4.37E-4"/>
    <n v="8.7399999999999999E-4"/>
    <s v="N"/>
    <n v="0.1"/>
    <n v="7.8660000000000004E-4"/>
    <n v="1"/>
    <s v="726187202623"/>
    <n v="2.6193780000000001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4"/>
    <n v="1.0039999999999999E-3"/>
    <n v="4.0159999999999996E-3"/>
    <s v="USD"/>
    <n v="1"/>
    <n v="1.0039999999999999E-3"/>
    <n v="4.0159999999999996E-3"/>
    <s v="N"/>
    <n v="0.1"/>
    <n v="3.6143999999999998E-3"/>
    <n v="1"/>
    <s v="726187202623"/>
    <n v="1.2035952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4"/>
    <n v="1.1642499999999999E-3"/>
    <n v="4.6569999999999997E-3"/>
    <s v="USD"/>
    <n v="1"/>
    <n v="1.1642499999999999E-3"/>
    <n v="4.6569999999999997E-3"/>
    <s v="N"/>
    <n v="0.1"/>
    <n v="4.1913000000000002E-3"/>
    <n v="1"/>
    <s v="726187202623"/>
    <n v="1.3957029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7"/>
    <n v="1.70871E-3"/>
    <n v="1.196097E-2"/>
    <s v="USD"/>
    <n v="1"/>
    <n v="1.70871E-3"/>
    <n v="1.196097E-2"/>
    <s v="N"/>
    <n v="0.1"/>
    <n v="1.0764869999999999E-2"/>
    <n v="1"/>
    <s v="726187202623"/>
    <n v="3.5847017099999998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1.7110000000000001E-3"/>
    <n v="1.7110000000000001E-3"/>
    <s v="USD"/>
    <n v="1"/>
    <n v="1.7110000000000001E-3"/>
    <n v="1.7110000000000001E-3"/>
    <s v="N"/>
    <n v="0.1"/>
    <n v="1.5399000000000001E-3"/>
    <n v="1"/>
    <s v="726187202623"/>
    <n v="5.1278670000000001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59"/>
    <n v="2.1319300000000002E-3"/>
    <n v="0.12578386999999999"/>
    <s v="USD"/>
    <n v="1"/>
    <n v="2.1319300000000002E-3"/>
    <n v="0.12578386999999999"/>
    <s v="N"/>
    <n v="0.1"/>
    <n v="0.11320548"/>
    <n v="1"/>
    <s v="726187202623"/>
    <n v="3.769742484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2.2785000000000001E-3"/>
    <n v="4.5570000000000003E-3"/>
    <s v="USD"/>
    <n v="1"/>
    <n v="2.2785000000000001E-3"/>
    <n v="4.5570000000000003E-3"/>
    <s v="N"/>
    <n v="0.1"/>
    <n v="4.1013000000000004E-3"/>
    <n v="1"/>
    <s v="726187202623"/>
    <n v="1.3657329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72"/>
    <n v="2.49556E-3"/>
    <n v="0.17968032"/>
    <s v="USD"/>
    <n v="1"/>
    <n v="2.49556E-3"/>
    <n v="0.17968032"/>
    <s v="N"/>
    <n v="0.1"/>
    <n v="0.16171229000000001"/>
    <n v="1"/>
    <s v="726187202623"/>
    <n v="5.3850192570000004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2.5344999999999999E-3"/>
    <n v="5.0689999999999997E-3"/>
    <s v="USD"/>
    <n v="1"/>
    <n v="2.5344999999999999E-3"/>
    <n v="5.0689999999999997E-3"/>
    <s v="N"/>
    <n v="0.1"/>
    <n v="4.5621000000000004E-3"/>
    <n v="1"/>
    <s v="726187202623"/>
    <n v="1.5191793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6"/>
    <n v="2.6396700000000002E-3"/>
    <n v="1.5838020000000001E-2"/>
    <s v="USD"/>
    <n v="1"/>
    <n v="2.6396700000000002E-3"/>
    <n v="1.5838020000000001E-2"/>
    <s v="N"/>
    <n v="0.1"/>
    <n v="1.425422E-2"/>
    <n v="1"/>
    <s v="726187202623"/>
    <n v="4.7466552600000005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8"/>
    <n v="2.8310000000000002E-3"/>
    <n v="2.2648000000000001E-2"/>
    <s v="USD"/>
    <n v="1"/>
    <n v="2.8310000000000002E-3"/>
    <n v="2.2648000000000001E-2"/>
    <s v="N"/>
    <n v="0.1"/>
    <n v="2.0383200000000001E-2"/>
    <n v="1"/>
    <s v="726187202623"/>
    <n v="6.7876056000000006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4"/>
    <n v="3.3609999999999998E-3"/>
    <n v="1.3443999999999999E-2"/>
    <s v="USD"/>
    <n v="1"/>
    <n v="3.3609999999999998E-3"/>
    <n v="1.3443999999999999E-2"/>
    <s v="N"/>
    <n v="0.1"/>
    <n v="1.20996E-2"/>
    <n v="1"/>
    <s v="726187202623"/>
    <n v="4.0291668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3"/>
    <n v="3.9433300000000001E-3"/>
    <n v="1.182999E-2"/>
    <s v="USD"/>
    <n v="1"/>
    <n v="3.9433300000000001E-3"/>
    <n v="1.182999E-2"/>
    <s v="N"/>
    <n v="0.1"/>
    <n v="1.064699E-2"/>
    <n v="1"/>
    <s v="726187202623"/>
    <n v="3.54544767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39"/>
    <n v="4.1887799999999996E-3"/>
    <n v="0.58224041999999998"/>
    <s v="USD"/>
    <n v="1"/>
    <n v="4.1887799999999996E-3"/>
    <n v="0.58224041999999998"/>
    <s v="N"/>
    <n v="0.1"/>
    <n v="0.52401637999999995"/>
    <n v="1"/>
    <s v="726187202623"/>
    <n v="0.17449745453999999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4"/>
    <n v="4.6197499999999997E-3"/>
    <n v="1.8478999999999999E-2"/>
    <s v="USD"/>
    <n v="1"/>
    <n v="4.6197499999999997E-3"/>
    <n v="1.8478999999999999E-2"/>
    <s v="N"/>
    <n v="0.1"/>
    <n v="1.6631099999999999E-2"/>
    <n v="1"/>
    <s v="726187202623"/>
    <n v="5.5381563000000003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87"/>
    <n v="5.8114899999999999E-3"/>
    <n v="0.50559962999999997"/>
    <s v="USD"/>
    <n v="1"/>
    <n v="5.8114899999999999E-3"/>
    <n v="0.50559962999999997"/>
    <s v="N"/>
    <n v="0.1"/>
    <n v="0.45503967000000001"/>
    <n v="1"/>
    <s v="726187202623"/>
    <n v="0.15152821011000001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3"/>
    <n v="7.2113300000000002E-3"/>
    <n v="2.1633989999999999E-2"/>
    <s v="USD"/>
    <n v="1"/>
    <n v="7.2113300000000002E-3"/>
    <n v="2.1633989999999999E-2"/>
    <s v="N"/>
    <n v="0.1"/>
    <n v="1.9470589999999999E-2"/>
    <n v="1"/>
    <s v="726187202623"/>
    <n v="6.4837064700000004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9.6965000000000003E-3"/>
    <n v="1.9393000000000001E-2"/>
    <s v="USD"/>
    <n v="1"/>
    <n v="9.6965000000000003E-3"/>
    <n v="1.9393000000000001E-2"/>
    <s v="N"/>
    <n v="0.1"/>
    <n v="1.7453699999999999E-2"/>
    <n v="1"/>
    <s v="726187202623"/>
    <n v="5.8120821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1.1494000000000001E-2"/>
    <n v="1.1494000000000001E-2"/>
    <s v="USD"/>
    <n v="1"/>
    <n v="1.1494000000000001E-2"/>
    <n v="1.1494000000000001E-2"/>
    <s v="N"/>
    <n v="0.1"/>
    <n v="1.0344600000000001E-2"/>
    <n v="1"/>
    <s v="726187202623"/>
    <n v="3.4447518000000005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"/>
    <n v="2.5500000000000002E-4"/>
    <n v="5.1000000000000004E-4"/>
    <s v="USD"/>
    <n v="1"/>
    <n v="2.5500000000000002E-4"/>
    <n v="5.1000000000000004E-4"/>
    <s v="N"/>
    <n v="0.1"/>
    <n v="4.5899999999999999E-4"/>
    <n v="1"/>
    <s v="726187202623"/>
    <n v="1.5284700000000001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0"/>
    <n v="8.2890000000000004E-4"/>
    <n v="8.2889999999999995E-3"/>
    <s v="USD"/>
    <n v="1"/>
    <n v="8.2890000000000004E-4"/>
    <n v="8.2889999999999995E-3"/>
    <s v="N"/>
    <n v="0.1"/>
    <n v="7.4600999999999999E-3"/>
    <n v="1"/>
    <s v="726187202623"/>
    <n v="2.4842133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3"/>
    <n v="9.1830999999999998E-4"/>
    <n v="1.1938030000000001E-2"/>
    <s v="USD"/>
    <n v="1"/>
    <n v="9.1830999999999998E-4"/>
    <n v="1.1938030000000001E-2"/>
    <s v="N"/>
    <n v="0.1"/>
    <n v="1.074423E-2"/>
    <n v="1"/>
    <s v="726187202623"/>
    <n v="3.57782859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4"/>
    <n v="9.5074999999999999E-4"/>
    <n v="3.803E-3"/>
    <s v="USD"/>
    <n v="1"/>
    <n v="9.5074999999999999E-4"/>
    <n v="3.803E-3"/>
    <s v="N"/>
    <n v="0.1"/>
    <n v="3.4226999999999999E-3"/>
    <n v="1"/>
    <s v="726187202623"/>
    <n v="1.139759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7"/>
    <n v="9.8200000000000002E-4"/>
    <n v="6.8739999999999999E-3"/>
    <s v="USD"/>
    <n v="1"/>
    <n v="9.8200000000000002E-4"/>
    <n v="6.8739999999999999E-3"/>
    <s v="N"/>
    <n v="0.1"/>
    <n v="6.1866000000000004E-3"/>
    <n v="1"/>
    <s v="726187202623"/>
    <n v="2.0601378000000004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5"/>
    <n v="1.4117999999999999E-3"/>
    <n v="7.0590000000000002E-3"/>
    <s v="USD"/>
    <n v="1"/>
    <n v="1.4117999999999999E-3"/>
    <n v="7.0590000000000002E-3"/>
    <s v="N"/>
    <n v="0.1"/>
    <n v="6.3531000000000004E-3"/>
    <n v="1"/>
    <s v="726187202623"/>
    <n v="2.1155823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9"/>
    <n v="1.6357800000000001E-3"/>
    <n v="1.4722020000000001E-2"/>
    <s v="USD"/>
    <n v="1"/>
    <n v="1.6357800000000001E-3"/>
    <n v="1.4722020000000001E-2"/>
    <s v="N"/>
    <n v="0.1"/>
    <n v="1.3249820000000001E-2"/>
    <n v="1"/>
    <s v="726187202623"/>
    <n v="4.4121900600000005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3"/>
    <n v="1.65767E-3"/>
    <n v="4.9730099999999999E-3"/>
    <s v="USD"/>
    <n v="1"/>
    <n v="1.65767E-3"/>
    <n v="4.9730099999999999E-3"/>
    <s v="N"/>
    <n v="0.1"/>
    <n v="4.4757099999999999E-3"/>
    <n v="1"/>
    <s v="726187202623"/>
    <n v="1.49041143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4"/>
    <n v="1.7474999999999999E-3"/>
    <n v="6.9899999999999997E-3"/>
    <s v="USD"/>
    <n v="1"/>
    <n v="1.7474999999999999E-3"/>
    <n v="6.9899999999999997E-3"/>
    <s v="N"/>
    <n v="0.1"/>
    <n v="6.2909999999999997E-3"/>
    <n v="1"/>
    <s v="726187202623"/>
    <n v="2.094903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66"/>
    <n v="2.3263899999999998E-3"/>
    <n v="0.15354174000000001"/>
    <s v="USD"/>
    <n v="1"/>
    <n v="2.3263899999999998E-3"/>
    <n v="0.15354174000000001"/>
    <s v="N"/>
    <n v="0.1"/>
    <n v="0.13818757000000001"/>
    <n v="1"/>
    <s v="726187202623"/>
    <n v="4.6016460810000007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8"/>
    <n v="2.5327499999999998E-3"/>
    <n v="2.0261999999999999E-2"/>
    <s v="USD"/>
    <n v="1"/>
    <n v="2.5327499999999998E-3"/>
    <n v="2.0261999999999999E-2"/>
    <s v="N"/>
    <n v="0.1"/>
    <n v="1.82358E-2"/>
    <n v="1"/>
    <s v="726187202623"/>
    <n v="6.0725214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2.7360000000000002E-3"/>
    <n v="2.7360000000000002E-3"/>
    <s v="USD"/>
    <n v="1"/>
    <n v="2.7360000000000002E-3"/>
    <n v="2.7360000000000002E-3"/>
    <s v="N"/>
    <n v="0.1"/>
    <n v="2.4624E-3"/>
    <n v="1"/>
    <s v="726187202623"/>
    <n v="8.1997920000000005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8"/>
    <n v="2.7522499999999999E-3"/>
    <n v="2.2017999999999999E-2"/>
    <s v="USD"/>
    <n v="1"/>
    <n v="2.7522499999999999E-3"/>
    <n v="2.2017999999999999E-2"/>
    <s v="N"/>
    <n v="0.1"/>
    <n v="1.9816199999999999E-2"/>
    <n v="1"/>
    <s v="726187202623"/>
    <n v="6.5987946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7"/>
    <n v="2.7752900000000001E-3"/>
    <n v="1.9427030000000001E-2"/>
    <s v="USD"/>
    <n v="1"/>
    <n v="2.7752900000000001E-3"/>
    <n v="1.9427030000000001E-2"/>
    <s v="N"/>
    <n v="0.1"/>
    <n v="1.7484329999999999E-2"/>
    <n v="1"/>
    <s v="726187202623"/>
    <n v="5.82228189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3"/>
    <n v="3.1830000000000001E-3"/>
    <n v="9.5490000000000002E-3"/>
    <s v="USD"/>
    <n v="1"/>
    <n v="3.1830000000000001E-3"/>
    <n v="9.5490000000000002E-3"/>
    <s v="N"/>
    <n v="0.1"/>
    <n v="8.5941000000000004E-3"/>
    <n v="1"/>
    <s v="726187202623"/>
    <n v="2.8618353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5"/>
    <n v="3.2122000000000001E-3"/>
    <n v="1.6060999999999999E-2"/>
    <s v="USD"/>
    <n v="1"/>
    <n v="3.2122000000000001E-3"/>
    <n v="1.6060999999999999E-2"/>
    <s v="N"/>
    <n v="0.1"/>
    <n v="1.44549E-2"/>
    <n v="1"/>
    <s v="726187202623"/>
    <n v="4.8134817000000003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9"/>
    <n v="3.3289999999999999E-3"/>
    <n v="2.9961000000000002E-2"/>
    <s v="USD"/>
    <n v="1"/>
    <n v="3.3289999999999999E-3"/>
    <n v="2.9961000000000002E-2"/>
    <s v="N"/>
    <n v="0.1"/>
    <n v="2.69649E-2"/>
    <n v="1"/>
    <s v="726187202623"/>
    <n v="8.9793117000000009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3.9639999999999996E-3"/>
    <n v="3.9639999999999996E-3"/>
    <s v="USD"/>
    <n v="1"/>
    <n v="3.9639999999999996E-3"/>
    <n v="3.9639999999999996E-3"/>
    <s v="N"/>
    <n v="0.1"/>
    <n v="3.5676000000000002E-3"/>
    <n v="1"/>
    <s v="726187202623"/>
    <n v="1.1880108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1"/>
    <n v="3.9752700000000004E-3"/>
    <n v="4.3727969999999998E-2"/>
    <s v="USD"/>
    <n v="1"/>
    <n v="3.9752700000000004E-3"/>
    <n v="4.3727969999999998E-2"/>
    <s v="N"/>
    <n v="0.1"/>
    <n v="3.9355170000000002E-2"/>
    <n v="1"/>
    <s v="726187202623"/>
    <n v="1.3105271610000002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9"/>
    <n v="4.1582199999999998E-3"/>
    <n v="3.7423980000000003E-2"/>
    <s v="USD"/>
    <n v="1"/>
    <n v="4.1582199999999998E-3"/>
    <n v="3.7423980000000003E-2"/>
    <s v="N"/>
    <n v="0.1"/>
    <n v="3.3681580000000003E-2"/>
    <n v="1"/>
    <s v="726187202623"/>
    <n v="1.1215966140000002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4"/>
    <n v="4.3594999999999997E-3"/>
    <n v="1.7437999999999999E-2"/>
    <s v="USD"/>
    <n v="1"/>
    <n v="4.3594999999999997E-3"/>
    <n v="1.7437999999999999E-2"/>
    <s v="N"/>
    <n v="0.1"/>
    <n v="1.5694199999999998E-2"/>
    <n v="1"/>
    <s v="726187202623"/>
    <n v="5.2261686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4.6779999999999999E-3"/>
    <n v="4.6779999999999999E-3"/>
    <s v="USD"/>
    <n v="1"/>
    <n v="4.6779999999999999E-3"/>
    <n v="4.6779999999999999E-3"/>
    <s v="N"/>
    <n v="0.1"/>
    <n v="4.2101999999999999E-3"/>
    <n v="1"/>
    <s v="726187202623"/>
    <n v="1.4019966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5"/>
    <n v="5.2697999999999998E-3"/>
    <n v="2.6349000000000001E-2"/>
    <s v="USD"/>
    <n v="1"/>
    <n v="5.2697999999999998E-3"/>
    <n v="2.6349000000000001E-2"/>
    <s v="N"/>
    <n v="0.1"/>
    <n v="2.3714099999999998E-2"/>
    <n v="1"/>
    <s v="726187202623"/>
    <n v="7.8967953000000004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8"/>
    <n v="5.5483900000000003E-3"/>
    <n v="9.9871020000000005E-2"/>
    <s v="USD"/>
    <n v="1"/>
    <n v="5.5483900000000003E-3"/>
    <n v="9.9871020000000005E-2"/>
    <s v="N"/>
    <n v="0.1"/>
    <n v="8.9883920000000006E-2"/>
    <n v="1"/>
    <s v="726187202623"/>
    <n v="2.9931345360000004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"/>
    <n v="5.8060000000000004E-3"/>
    <n v="1.1612000000000001E-2"/>
    <s v="USD"/>
    <n v="1"/>
    <n v="5.8060000000000004E-3"/>
    <n v="1.1612000000000001E-2"/>
    <s v="N"/>
    <n v="0.1"/>
    <n v="1.04508E-2"/>
    <n v="1"/>
    <s v="726187202623"/>
    <n v="3.4801164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3"/>
    <n v="1.9367000000000001E-4"/>
    <n v="5.8100999999999997E-4"/>
    <s v="USD"/>
    <n v="1"/>
    <n v="1.9367000000000001E-4"/>
    <n v="5.8100999999999997E-4"/>
    <s v="N"/>
    <n v="0.1"/>
    <n v="5.2291000000000002E-4"/>
    <n v="1"/>
    <s v="726187202623"/>
    <n v="1.7412903000000001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3"/>
    <n v="5.9332999999999999E-4"/>
    <n v="1.77999E-3"/>
    <s v="USD"/>
    <n v="1"/>
    <n v="5.9332999999999999E-4"/>
    <n v="1.77999E-3"/>
    <s v="N"/>
    <n v="0.1"/>
    <n v="1.60199E-3"/>
    <n v="1"/>
    <s v="726187202623"/>
    <n v="5.3346266999999999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1"/>
    <n v="5.9473000000000002E-4"/>
    <n v="6.5420299999999999E-3"/>
    <s v="USD"/>
    <n v="1"/>
    <n v="5.9473000000000002E-4"/>
    <n v="6.5420299999999999E-3"/>
    <s v="N"/>
    <n v="0.1"/>
    <n v="5.8878300000000001E-3"/>
    <n v="1"/>
    <s v="726187202623"/>
    <n v="1.96064739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7"/>
    <n v="1.3061399999999999E-3"/>
    <n v="9.1429800000000002E-3"/>
    <s v="USD"/>
    <n v="1"/>
    <n v="1.3061399999999999E-3"/>
    <n v="9.1429800000000002E-3"/>
    <s v="N"/>
    <n v="0.1"/>
    <n v="8.2286800000000004E-3"/>
    <n v="1"/>
    <s v="726187202623"/>
    <n v="2.74015044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3"/>
    <n v="1.78367E-3"/>
    <n v="5.3510099999999998E-3"/>
    <s v="USD"/>
    <n v="1"/>
    <n v="1.78367E-3"/>
    <n v="5.3510099999999998E-3"/>
    <s v="N"/>
    <n v="0.1"/>
    <n v="4.8159099999999996E-3"/>
    <n v="1"/>
    <s v="726187202623"/>
    <n v="1.60369803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4"/>
    <n v="2.4902499999999998E-3"/>
    <n v="9.9609999999999994E-3"/>
    <s v="USD"/>
    <n v="1"/>
    <n v="2.4902499999999998E-3"/>
    <n v="9.9609999999999994E-3"/>
    <s v="N"/>
    <n v="0.1"/>
    <n v="8.9648999999999996E-3"/>
    <n v="1"/>
    <s v="726187202623"/>
    <n v="2.9853116999999998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2"/>
    <n v="2.9564999999999999E-3"/>
    <n v="5.9129999999999999E-3"/>
    <s v="USD"/>
    <n v="1"/>
    <n v="2.9564999999999999E-3"/>
    <n v="5.9129999999999999E-3"/>
    <s v="N"/>
    <n v="0.1"/>
    <n v="5.3217000000000004E-3"/>
    <n v="1"/>
    <s v="726187202623"/>
    <n v="1.7721261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0"/>
    <n v="3.2881E-3"/>
    <n v="3.2881000000000001E-2"/>
    <s v="USD"/>
    <n v="1"/>
    <n v="3.2881E-3"/>
    <n v="3.2881000000000001E-2"/>
    <s v="N"/>
    <n v="0.1"/>
    <n v="2.9592899999999998E-2"/>
    <n v="1"/>
    <s v="726187202623"/>
    <n v="9.8544357000000006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4.5820000000000001E-3"/>
    <n v="4.5820000000000001E-3"/>
    <s v="USD"/>
    <n v="1"/>
    <n v="4.5820000000000001E-3"/>
    <n v="4.5820000000000001E-3"/>
    <s v="N"/>
    <n v="0.1"/>
    <n v="4.1238000000000004E-3"/>
    <n v="1"/>
    <s v="726187202623"/>
    <n v="1.3732254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32"/>
    <n v="4.8554999999999996E-3"/>
    <n v="0.15537599999999999"/>
    <s v="USD"/>
    <n v="1"/>
    <n v="4.8554999999999996E-3"/>
    <n v="0.15537599999999999"/>
    <s v="N"/>
    <n v="0.1"/>
    <n v="0.1398384"/>
    <n v="1"/>
    <s v="726187202623"/>
    <n v="4.6566187200000005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8"/>
    <n v="5.1533799999999999E-3"/>
    <n v="4.122704E-2"/>
    <s v="USD"/>
    <n v="1"/>
    <n v="5.1533799999999999E-3"/>
    <n v="4.122704E-2"/>
    <s v="N"/>
    <n v="0.1"/>
    <n v="3.710434E-2"/>
    <n v="1"/>
    <s v="726187202623"/>
    <n v="1.235574522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7"/>
    <n v="5.2197099999999998E-3"/>
    <n v="3.6537970000000003E-2"/>
    <s v="USD"/>
    <n v="1"/>
    <n v="5.2197099999999998E-3"/>
    <n v="3.6537970000000003E-2"/>
    <s v="N"/>
    <n v="0.1"/>
    <n v="3.2884169999999997E-2"/>
    <n v="1"/>
    <s v="726187202623"/>
    <n v="1.095042861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20"/>
    <n v="5.9280499999999998E-3"/>
    <n v="0.118561"/>
    <s v="USD"/>
    <n v="1"/>
    <n v="5.9280499999999998E-3"/>
    <n v="0.118561"/>
    <s v="N"/>
    <n v="0.1"/>
    <n v="0.10670490000000001"/>
    <n v="1"/>
    <s v="726187202623"/>
    <n v="3.55327317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9"/>
    <n v="9.7109999999999997E-5"/>
    <n v="8.7399000000000005E-4"/>
    <s v="USD"/>
    <n v="1"/>
    <n v="9.7109999999999997E-5"/>
    <n v="8.7399000000000005E-4"/>
    <s v="N"/>
    <n v="0.1"/>
    <n v="7.8658999999999999E-4"/>
    <n v="1"/>
    <s v="726187202623"/>
    <n v="2.6193447000000004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9"/>
    <n v="4.8544000000000001E-4"/>
    <n v="4.3689599999999999E-3"/>
    <s v="USD"/>
    <n v="1"/>
    <n v="4.8544000000000001E-4"/>
    <n v="4.3689599999999999E-3"/>
    <s v="N"/>
    <n v="0.1"/>
    <n v="3.9320600000000002E-3"/>
    <n v="1"/>
    <s v="726187202623"/>
    <n v="1.30937598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8"/>
    <n v="4.9162999999999995E-4"/>
    <n v="3.9330399999999996E-3"/>
    <s v="USD"/>
    <n v="1"/>
    <n v="4.9162999999999995E-4"/>
    <n v="3.9330399999999996E-3"/>
    <s v="N"/>
    <n v="0.1"/>
    <n v="3.53974E-3"/>
    <n v="1"/>
    <s v="726187202623"/>
    <n v="1.1787334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2"/>
    <n v="5.1917E-4"/>
    <n v="6.2300400000000001E-3"/>
    <s v="USD"/>
    <n v="1"/>
    <n v="5.1917E-4"/>
    <n v="6.2300400000000001E-3"/>
    <s v="N"/>
    <n v="0.1"/>
    <n v="5.6070399999999998E-3"/>
    <n v="1"/>
    <s v="726187202623"/>
    <n v="1.86714432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0"/>
    <n v="6.2239999999999995E-4"/>
    <n v="6.2240000000000004E-3"/>
    <s v="USD"/>
    <n v="1"/>
    <n v="6.2239999999999995E-4"/>
    <n v="6.2240000000000004E-3"/>
    <s v="N"/>
    <n v="0.1"/>
    <n v="5.6016E-3"/>
    <n v="1"/>
    <s v="726187202623"/>
    <n v="1.8653328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9"/>
    <n v="6.2673999999999998E-4"/>
    <n v="1.190806E-2"/>
    <s v="USD"/>
    <n v="1"/>
    <n v="6.2673999999999998E-4"/>
    <n v="1.190806E-2"/>
    <s v="N"/>
    <n v="0.1"/>
    <n v="1.0717249999999999E-2"/>
    <n v="1"/>
    <s v="726187202623"/>
    <n v="3.56884425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6"/>
    <n v="7.7032999999999995E-4"/>
    <n v="4.6219800000000004E-3"/>
    <s v="USD"/>
    <n v="1"/>
    <n v="7.7032999999999995E-4"/>
    <n v="4.6219800000000004E-3"/>
    <s v="N"/>
    <n v="0.1"/>
    <n v="4.1597800000000001E-3"/>
    <n v="1"/>
    <s v="726187202623"/>
    <n v="1.38520674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3"/>
    <n v="7.8567000000000003E-4"/>
    <n v="2.3570100000000001E-3"/>
    <s v="USD"/>
    <n v="1"/>
    <n v="7.8567000000000003E-4"/>
    <n v="2.3570100000000001E-3"/>
    <s v="N"/>
    <n v="0.1"/>
    <n v="2.1213099999999999E-3"/>
    <n v="1"/>
    <s v="726187202623"/>
    <n v="7.0639623000000003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21"/>
    <n v="8.0957000000000002E-4"/>
    <n v="1.7000970000000001E-2"/>
    <s v="USD"/>
    <n v="1"/>
    <n v="8.0957000000000002E-4"/>
    <n v="1.7000970000000001E-2"/>
    <s v="N"/>
    <n v="0.1"/>
    <n v="1.5300869999999999E-2"/>
    <n v="1"/>
    <s v="726187202623"/>
    <n v="5.0951897099999997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4"/>
    <n v="8.6724999999999997E-4"/>
    <n v="3.4689999999999999E-3"/>
    <s v="USD"/>
    <n v="1"/>
    <n v="8.6724999999999997E-4"/>
    <n v="3.4689999999999999E-3"/>
    <s v="N"/>
    <n v="0.1"/>
    <n v="3.1221E-3"/>
    <n v="1"/>
    <s v="726187202623"/>
    <n v="1.0396593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21"/>
    <n v="9.3448000000000001E-4"/>
    <n v="1.9624079999999999E-2"/>
    <s v="USD"/>
    <n v="1"/>
    <n v="9.3448000000000001E-4"/>
    <n v="1.9624079999999999E-2"/>
    <s v="N"/>
    <n v="0.1"/>
    <n v="1.7661670000000001E-2"/>
    <n v="1"/>
    <s v="726187202623"/>
    <n v="5.8813361100000005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6"/>
    <n v="1.0195E-3"/>
    <n v="6.117E-3"/>
    <s v="USD"/>
    <n v="1"/>
    <n v="1.0195E-3"/>
    <n v="6.117E-3"/>
    <s v="N"/>
    <n v="0.1"/>
    <n v="5.5053000000000003E-3"/>
    <n v="1"/>
    <s v="726187202623"/>
    <n v="1.8332649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7"/>
    <n v="1.05386E-3"/>
    <n v="7.3770199999999998E-3"/>
    <s v="USD"/>
    <n v="1"/>
    <n v="1.05386E-3"/>
    <n v="7.3770199999999998E-3"/>
    <s v="N"/>
    <n v="0.1"/>
    <n v="6.6393199999999998E-3"/>
    <n v="1"/>
    <s v="726187202623"/>
    <n v="2.21089356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25"/>
    <n v="1.0836000000000001E-3"/>
    <n v="2.7089999999999999E-2"/>
    <s v="USD"/>
    <n v="1"/>
    <n v="1.0836000000000001E-3"/>
    <n v="2.7089999999999999E-2"/>
    <s v="N"/>
    <n v="0.1"/>
    <n v="2.4381E-2"/>
    <n v="1"/>
    <s v="726187202623"/>
    <n v="8.1188730000000004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9"/>
    <n v="1.5096700000000001E-3"/>
    <n v="1.358703E-2"/>
    <s v="USD"/>
    <n v="1"/>
    <n v="1.5096700000000001E-3"/>
    <n v="1.358703E-2"/>
    <s v="N"/>
    <n v="0.1"/>
    <n v="1.2228330000000001E-2"/>
    <n v="1"/>
    <s v="726187202623"/>
    <n v="4.0720338900000009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5"/>
    <n v="1.549E-3"/>
    <n v="2.3234999999999999E-2"/>
    <s v="USD"/>
    <n v="1"/>
    <n v="1.549E-3"/>
    <n v="2.3234999999999999E-2"/>
    <s v="N"/>
    <n v="0.1"/>
    <n v="2.09115E-2"/>
    <n v="1"/>
    <s v="726187202623"/>
    <n v="6.9635295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3"/>
    <n v="1.58285E-3"/>
    <n v="2.057705E-2"/>
    <s v="USD"/>
    <n v="1"/>
    <n v="1.58285E-3"/>
    <n v="2.057705E-2"/>
    <s v="N"/>
    <n v="0.1"/>
    <n v="1.8519339999999999E-2"/>
    <n v="1"/>
    <s v="726187202623"/>
    <n v="6.16694022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2"/>
    <n v="1.76633E-3"/>
    <n v="2.119596E-2"/>
    <s v="USD"/>
    <n v="1"/>
    <n v="1.76633E-3"/>
    <n v="2.119596E-2"/>
    <s v="N"/>
    <n v="0.1"/>
    <n v="1.9076360000000001E-2"/>
    <n v="1"/>
    <s v="726187202623"/>
    <n v="6.3524278800000007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7"/>
    <n v="1.81335E-3"/>
    <n v="3.0826949999999999E-2"/>
    <s v="USD"/>
    <n v="1"/>
    <n v="1.81335E-3"/>
    <n v="3.0826949999999999E-2"/>
    <s v="N"/>
    <n v="0.1"/>
    <n v="2.7744250000000002E-2"/>
    <n v="1"/>
    <s v="726187202623"/>
    <n v="9.2388352500000007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6"/>
    <n v="1.8438300000000001E-3"/>
    <n v="1.106298E-2"/>
    <s v="USD"/>
    <n v="1"/>
    <n v="1.8438300000000001E-3"/>
    <n v="1.106298E-2"/>
    <s v="N"/>
    <n v="0.1"/>
    <n v="9.9566800000000007E-3"/>
    <n v="1"/>
    <s v="726187202623"/>
    <n v="3.3155744400000004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3"/>
    <n v="2.0625399999999999E-3"/>
    <n v="2.681302E-2"/>
    <s v="USD"/>
    <n v="1"/>
    <n v="2.0625399999999999E-3"/>
    <n v="2.681302E-2"/>
    <s v="N"/>
    <n v="0.1"/>
    <n v="2.4131719999999999E-2"/>
    <n v="1"/>
    <s v="726187202623"/>
    <n v="8.03586276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49"/>
    <n v="2.1128200000000001E-3"/>
    <n v="0.10352818"/>
    <s v="USD"/>
    <n v="1"/>
    <n v="2.1128200000000001E-3"/>
    <n v="0.10352818"/>
    <s v="N"/>
    <n v="0.1"/>
    <n v="9.3175359999999999E-2"/>
    <n v="1"/>
    <s v="726187202623"/>
    <n v="3.102739488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9"/>
    <n v="2.15511E-3"/>
    <n v="1.9395989999999998E-2"/>
    <s v="USD"/>
    <n v="1"/>
    <n v="2.15511E-3"/>
    <n v="1.9395989999999998E-2"/>
    <s v="N"/>
    <n v="0.1"/>
    <n v="1.7456389999999999E-2"/>
    <n v="1"/>
    <s v="726187202623"/>
    <n v="5.8129778699999995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8"/>
    <n v="2.4507499999999998E-3"/>
    <n v="1.9605999999999998E-2"/>
    <s v="USD"/>
    <n v="1"/>
    <n v="2.4507499999999998E-3"/>
    <n v="1.9605999999999998E-2"/>
    <s v="N"/>
    <n v="0.1"/>
    <n v="1.7645399999999999E-2"/>
    <n v="1"/>
    <s v="726187202623"/>
    <n v="5.875918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9"/>
    <n v="2.7514200000000001E-3"/>
    <n v="5.2276980000000001E-2"/>
    <s v="USD"/>
    <n v="1"/>
    <n v="2.7514200000000001E-3"/>
    <n v="5.2276980000000001E-2"/>
    <s v="N"/>
    <n v="0.1"/>
    <n v="4.7049279999999999E-2"/>
    <n v="1"/>
    <s v="726187202623"/>
    <n v="1.5667410240000002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5"/>
    <n v="2.7942000000000002E-3"/>
    <n v="1.3971000000000001E-2"/>
    <s v="USD"/>
    <n v="1"/>
    <n v="2.7942000000000002E-3"/>
    <n v="1.3971000000000001E-2"/>
    <s v="N"/>
    <n v="0.1"/>
    <n v="1.2573900000000001E-2"/>
    <n v="1"/>
    <s v="726187202623"/>
    <n v="4.1871087000000008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30"/>
    <n v="3.0431299999999998E-3"/>
    <n v="9.1293899999999997E-2"/>
    <s v="USD"/>
    <n v="1"/>
    <n v="3.0431299999999998E-3"/>
    <n v="9.1293899999999997E-2"/>
    <s v="N"/>
    <n v="0.1"/>
    <n v="8.2164509999999996E-2"/>
    <n v="1"/>
    <s v="726187202623"/>
    <n v="2.736078183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4"/>
    <n v="3.1322899999999998E-3"/>
    <n v="4.3852059999999998E-2"/>
    <s v="USD"/>
    <n v="1"/>
    <n v="3.1322899999999998E-3"/>
    <n v="4.3852059999999998E-2"/>
    <s v="N"/>
    <n v="0.1"/>
    <n v="3.9466849999999998E-2"/>
    <n v="1"/>
    <s v="726187202623"/>
    <n v="1.314246105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5"/>
    <n v="3.1597999999999999E-3"/>
    <n v="1.5799000000000001E-2"/>
    <s v="USD"/>
    <n v="1"/>
    <n v="3.1597999999999999E-3"/>
    <n v="1.5799000000000001E-2"/>
    <s v="N"/>
    <n v="0.1"/>
    <n v="1.42191E-2"/>
    <n v="1"/>
    <s v="726187202623"/>
    <n v="4.7349603000000004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3"/>
    <n v="3.3946699999999998E-3"/>
    <n v="1.018401E-2"/>
    <s v="USD"/>
    <n v="1"/>
    <n v="3.3946699999999998E-3"/>
    <n v="1.018401E-2"/>
    <s v="N"/>
    <n v="0.1"/>
    <n v="9.1656099999999994E-3"/>
    <n v="1"/>
    <s v="726187202623"/>
    <n v="3.05214813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4.0549999999999996E-3"/>
    <n v="4.0549999999999996E-3"/>
    <s v="USD"/>
    <n v="1"/>
    <n v="4.0549999999999996E-3"/>
    <n v="4.0549999999999996E-3"/>
    <s v="N"/>
    <n v="0.1"/>
    <n v="3.6495E-3"/>
    <n v="1"/>
    <s v="726187202623"/>
    <n v="1.2152835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2"/>
    <n v="4.7565000000000003E-3"/>
    <n v="9.5130000000000006E-3"/>
    <s v="USD"/>
    <n v="1"/>
    <n v="4.7565000000000003E-3"/>
    <n v="9.5130000000000006E-3"/>
    <s v="N"/>
    <n v="0.1"/>
    <n v="8.5617000000000002E-3"/>
    <n v="1"/>
    <s v="726187202623"/>
    <n v="2.8510461000000003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9"/>
    <n v="2.9110000000000001E-5"/>
    <n v="2.6198999999999998E-4"/>
    <s v="USD"/>
    <n v="1"/>
    <n v="2.9110000000000001E-5"/>
    <n v="2.6198999999999998E-4"/>
    <s v="N"/>
    <n v="0.1"/>
    <n v="2.3578999999999999E-4"/>
    <n v="1"/>
    <s v="726187202623"/>
    <n v="7.8518070000000001E-5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2"/>
    <n v="2.5575000000000001E-4"/>
    <n v="3.0690000000000001E-3"/>
    <s v="USD"/>
    <n v="1"/>
    <n v="2.5575000000000001E-4"/>
    <n v="3.0690000000000001E-3"/>
    <s v="N"/>
    <n v="0.1"/>
    <n v="2.7621E-3"/>
    <n v="1"/>
    <s v="726187202623"/>
    <n v="9.1977930000000001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2"/>
    <n v="4.37E-4"/>
    <n v="8.7399999999999999E-4"/>
    <s v="USD"/>
    <n v="1"/>
    <n v="4.37E-4"/>
    <n v="8.7399999999999999E-4"/>
    <s v="N"/>
    <n v="0.1"/>
    <n v="7.8660000000000004E-4"/>
    <n v="1"/>
    <s v="726187202623"/>
    <n v="2.6193780000000001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9"/>
    <n v="6.3988999999999995E-4"/>
    <n v="5.7590100000000002E-3"/>
    <s v="USD"/>
    <n v="1"/>
    <n v="6.3988999999999995E-4"/>
    <n v="5.7590100000000002E-3"/>
    <s v="N"/>
    <n v="0.1"/>
    <n v="5.1831100000000003E-3"/>
    <n v="1"/>
    <s v="726187202623"/>
    <n v="1.72597563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3"/>
    <n v="6.8800000000000003E-4"/>
    <n v="2.0639999999999999E-3"/>
    <s v="USD"/>
    <n v="1"/>
    <n v="6.8800000000000003E-4"/>
    <n v="2.0639999999999999E-3"/>
    <s v="N"/>
    <n v="0.1"/>
    <n v="1.8576E-3"/>
    <n v="1"/>
    <s v="726187202623"/>
    <n v="6.1858080000000003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0"/>
    <n v="1.2672E-3"/>
    <n v="1.2671999999999999E-2"/>
    <s v="USD"/>
    <n v="1"/>
    <n v="1.2672E-3"/>
    <n v="1.2671999999999999E-2"/>
    <s v="N"/>
    <n v="0.1"/>
    <n v="1.14048E-2"/>
    <n v="1"/>
    <s v="726187202623"/>
    <n v="3.7977983999999999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2"/>
    <n v="1.4365000000000001E-3"/>
    <n v="2.8730000000000001E-3"/>
    <s v="USD"/>
    <n v="1"/>
    <n v="1.4365000000000001E-3"/>
    <n v="2.8730000000000001E-3"/>
    <s v="N"/>
    <n v="0.1"/>
    <n v="2.5856999999999998E-3"/>
    <n v="1"/>
    <s v="726187202623"/>
    <n v="8.6103809999999999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4"/>
    <n v="2.12525E-3"/>
    <n v="8.5009999999999999E-3"/>
    <s v="USD"/>
    <n v="1"/>
    <n v="2.12525E-3"/>
    <n v="8.5009999999999999E-3"/>
    <s v="N"/>
    <n v="0.1"/>
    <n v="7.6509000000000004E-3"/>
    <n v="1"/>
    <s v="726187202623"/>
    <n v="2.5477497000000004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3"/>
    <n v="2.8586699999999998E-3"/>
    <n v="8.5760100000000002E-3"/>
    <s v="USD"/>
    <n v="1"/>
    <n v="2.8586699999999998E-3"/>
    <n v="8.5760100000000002E-3"/>
    <s v="N"/>
    <n v="0.1"/>
    <n v="7.7184100000000002E-3"/>
    <n v="1"/>
    <s v="726187202623"/>
    <n v="2.57023053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9.0279999999999996E-3"/>
    <n v="9.0279999999999996E-3"/>
    <s v="USD"/>
    <n v="1"/>
    <n v="9.0279999999999996E-3"/>
    <n v="9.0279999999999996E-3"/>
    <s v="N"/>
    <n v="0.1"/>
    <n v="8.1252000000000008E-3"/>
    <n v="1"/>
    <s v="726187202623"/>
    <n v="2.7056916000000003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4"/>
    <n v="3.4900000000000003E-4"/>
    <n v="1.3960000000000001E-3"/>
    <s v="USD"/>
    <n v="1"/>
    <n v="3.4900000000000003E-4"/>
    <n v="1.3960000000000001E-3"/>
    <s v="N"/>
    <n v="0.1"/>
    <n v="1.2564E-3"/>
    <n v="1"/>
    <s v="726187202623"/>
    <n v="4.1838120000000002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7"/>
    <n v="4.1014000000000003E-4"/>
    <n v="2.87098E-3"/>
    <s v="USD"/>
    <n v="1"/>
    <n v="4.1014000000000003E-4"/>
    <n v="2.87098E-3"/>
    <s v="N"/>
    <n v="0.1"/>
    <n v="2.5838800000000002E-3"/>
    <n v="1"/>
    <s v="726187202623"/>
    <n v="8.6043204000000012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7"/>
    <n v="6.1023999999999996E-4"/>
    <n v="1.0374080000000001E-2"/>
    <s v="USD"/>
    <n v="1"/>
    <n v="6.1023999999999996E-4"/>
    <n v="1.0374080000000001E-2"/>
    <s v="N"/>
    <n v="0.1"/>
    <n v="9.33667E-3"/>
    <n v="1"/>
    <s v="726187202623"/>
    <n v="3.1091111100000003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3"/>
    <n v="6.4886999999999996E-4"/>
    <n v="1.492401E-2"/>
    <s v="USD"/>
    <n v="1"/>
    <n v="6.4886999999999996E-4"/>
    <n v="1.492401E-2"/>
    <s v="N"/>
    <n v="0.1"/>
    <n v="1.343161E-2"/>
    <n v="1"/>
    <s v="726187202623"/>
    <n v="4.47272613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34"/>
    <n v="8.8073999999999997E-4"/>
    <n v="2.9945159999999998E-2"/>
    <s v="USD"/>
    <n v="1"/>
    <n v="8.8073999999999997E-4"/>
    <n v="2.9945159999999998E-2"/>
    <s v="N"/>
    <n v="0.1"/>
    <n v="2.6950640000000001E-2"/>
    <n v="1"/>
    <s v="726187202623"/>
    <n v="8.9745631200000009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5"/>
    <n v="8.9964000000000005E-4"/>
    <n v="2.2491000000000001E-2"/>
    <s v="USD"/>
    <n v="1"/>
    <n v="8.9964000000000005E-4"/>
    <n v="2.2491000000000001E-2"/>
    <s v="N"/>
    <n v="0.1"/>
    <n v="2.02419E-2"/>
    <n v="1"/>
    <s v="726187202623"/>
    <n v="6.7405527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6"/>
    <n v="1.1888300000000001E-3"/>
    <n v="7.1329799999999997E-3"/>
    <s v="USD"/>
    <n v="1"/>
    <n v="1.1888300000000001E-3"/>
    <n v="7.1329799999999997E-3"/>
    <s v="N"/>
    <n v="0.1"/>
    <n v="6.4196799999999997E-3"/>
    <n v="1"/>
    <s v="726187202623"/>
    <n v="2.13775344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7"/>
    <n v="1.3585699999999999E-3"/>
    <n v="9.5099899999999994E-3"/>
    <s v="USD"/>
    <n v="1"/>
    <n v="1.3585699999999999E-3"/>
    <n v="9.5099899999999994E-3"/>
    <s v="N"/>
    <n v="0.1"/>
    <n v="8.5589900000000007E-3"/>
    <n v="1"/>
    <s v="726187202623"/>
    <n v="2.85014367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80"/>
    <n v="1.3975400000000001E-3"/>
    <n v="0.11180320000000001"/>
    <s v="USD"/>
    <n v="1"/>
    <n v="1.3975400000000001E-3"/>
    <n v="0.11180320000000001"/>
    <s v="N"/>
    <n v="0.1"/>
    <n v="0.10062288"/>
    <n v="1"/>
    <s v="726187202623"/>
    <n v="3.350741904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4"/>
    <n v="1.4942499999999999E-3"/>
    <n v="5.9769999999999997E-3"/>
    <s v="USD"/>
    <n v="1"/>
    <n v="1.4942499999999999E-3"/>
    <n v="5.9769999999999997E-3"/>
    <s v="N"/>
    <n v="0.1"/>
    <n v="5.3793000000000001E-3"/>
    <n v="1"/>
    <s v="726187202623"/>
    <n v="1.79130690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3"/>
    <n v="1.4966700000000001E-3"/>
    <n v="4.49001E-3"/>
    <s v="USD"/>
    <n v="1"/>
    <n v="1.4966700000000001E-3"/>
    <n v="4.49001E-3"/>
    <s v="N"/>
    <n v="0.1"/>
    <n v="4.0410100000000003E-3"/>
    <n v="1"/>
    <s v="726187202623"/>
    <n v="1.3456563300000002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72"/>
    <n v="1.54013E-3"/>
    <n v="0.11088936000000001"/>
    <s v="USD"/>
    <n v="1"/>
    <n v="1.54013E-3"/>
    <n v="0.11088936000000001"/>
    <s v="N"/>
    <n v="0.1"/>
    <n v="9.9800420000000001E-2"/>
    <n v="1"/>
    <s v="726187202623"/>
    <n v="3.3233539860000001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57"/>
    <n v="1.6461799999999999E-3"/>
    <n v="9.3832260000000001E-2"/>
    <s v="USD"/>
    <n v="1"/>
    <n v="1.6461799999999999E-3"/>
    <n v="9.3832260000000001E-2"/>
    <s v="N"/>
    <n v="0.1"/>
    <n v="8.4449029999999994E-2"/>
    <n v="1"/>
    <s v="726187202623"/>
    <n v="2.812152699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0"/>
    <n v="1.6661E-3"/>
    <n v="1.6660999999999999E-2"/>
    <s v="USD"/>
    <n v="1"/>
    <n v="1.6661E-3"/>
    <n v="1.6660999999999999E-2"/>
    <s v="N"/>
    <n v="0.1"/>
    <n v="1.49949E-2"/>
    <n v="1"/>
    <s v="726187202623"/>
    <n v="4.9933017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2"/>
    <n v="1.66775E-3"/>
    <n v="2.0013E-2"/>
    <s v="USD"/>
    <n v="1"/>
    <n v="1.66775E-3"/>
    <n v="2.0013E-2"/>
    <s v="N"/>
    <n v="0.1"/>
    <n v="1.8011699999999999E-2"/>
    <n v="1"/>
    <s v="726187202623"/>
    <n v="5.9978960999999996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8"/>
    <n v="1.78363E-3"/>
    <n v="1.426904E-2"/>
    <s v="USD"/>
    <n v="1"/>
    <n v="1.78363E-3"/>
    <n v="1.426904E-2"/>
    <s v="N"/>
    <n v="0.1"/>
    <n v="1.284214E-2"/>
    <n v="1"/>
    <s v="726187202623"/>
    <n v="4.2764326200000003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6"/>
    <n v="1.8256699999999999E-3"/>
    <n v="1.095402E-2"/>
    <s v="USD"/>
    <n v="1"/>
    <n v="1.8256699999999999E-3"/>
    <n v="1.095402E-2"/>
    <s v="N"/>
    <n v="0.1"/>
    <n v="9.8586200000000002E-3"/>
    <n v="1"/>
    <s v="726187202623"/>
    <n v="3.2829204600000003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5"/>
    <n v="1.8346E-3"/>
    <n v="2.7518999999999998E-2"/>
    <s v="USD"/>
    <n v="1"/>
    <n v="1.8346E-3"/>
    <n v="2.7518999999999998E-2"/>
    <s v="N"/>
    <n v="0.1"/>
    <n v="2.47671E-2"/>
    <n v="1"/>
    <s v="726187202623"/>
    <n v="8.2474443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2"/>
    <n v="2.15818E-3"/>
    <n v="4.7479960000000002E-2"/>
    <s v="USD"/>
    <n v="1"/>
    <n v="2.15818E-3"/>
    <n v="4.7479960000000002E-2"/>
    <s v="N"/>
    <n v="0.1"/>
    <n v="4.2731959999999999E-2"/>
    <n v="1"/>
    <s v="726187202623"/>
    <n v="1.4229742680000001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9"/>
    <n v="2.2503200000000001E-3"/>
    <n v="4.2756080000000002E-2"/>
    <s v="USD"/>
    <n v="1"/>
    <n v="2.2503200000000001E-3"/>
    <n v="4.2756080000000002E-2"/>
    <s v="N"/>
    <n v="0.1"/>
    <n v="3.8480470000000003E-2"/>
    <n v="1"/>
    <s v="726187202623"/>
    <n v="1.2813996510000002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6"/>
    <n v="2.3783099999999998E-3"/>
    <n v="3.8052959999999997E-2"/>
    <s v="USD"/>
    <n v="1"/>
    <n v="2.3783099999999998E-3"/>
    <n v="3.8052959999999997E-2"/>
    <s v="N"/>
    <n v="0.1"/>
    <n v="3.4247659999999999E-2"/>
    <n v="1"/>
    <s v="726187202623"/>
    <n v="1.140447078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3"/>
    <n v="2.48533E-3"/>
    <n v="7.45599E-3"/>
    <s v="USD"/>
    <n v="1"/>
    <n v="2.48533E-3"/>
    <n v="7.45599E-3"/>
    <s v="N"/>
    <n v="0.1"/>
    <n v="6.7103900000000001E-3"/>
    <n v="1"/>
    <s v="726187202623"/>
    <n v="2.23455987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89"/>
    <n v="2.6855799999999999E-3"/>
    <n v="0.23901662000000001"/>
    <s v="USD"/>
    <n v="1"/>
    <n v="2.6855799999999999E-3"/>
    <n v="0.23901662000000001"/>
    <s v="N"/>
    <n v="0.1"/>
    <n v="0.21511495999999999"/>
    <n v="1"/>
    <s v="726187202623"/>
    <n v="7.1633281680000008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61"/>
    <n v="2.6874899999999998E-3"/>
    <n v="0.16393689"/>
    <s v="USD"/>
    <n v="1"/>
    <n v="2.6874899999999998E-3"/>
    <n v="0.16393689"/>
    <s v="N"/>
    <n v="0.1"/>
    <n v="0.14754320000000001"/>
    <n v="1"/>
    <s v="726187202623"/>
    <n v="4.9131885600000008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8"/>
    <n v="2.7730599999999999E-3"/>
    <n v="4.9915080000000001E-2"/>
    <s v="USD"/>
    <n v="1"/>
    <n v="2.7730599999999999E-3"/>
    <n v="4.9915080000000001E-2"/>
    <s v="N"/>
    <n v="0.1"/>
    <n v="4.4923570000000003E-2"/>
    <n v="1"/>
    <s v="726187202623"/>
    <n v="1.4959548810000002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5"/>
    <n v="2.8011999999999998E-3"/>
    <n v="1.4005999999999999E-2"/>
    <s v="USD"/>
    <n v="1"/>
    <n v="2.8011999999999998E-3"/>
    <n v="1.4005999999999999E-2"/>
    <s v="N"/>
    <n v="0.1"/>
    <n v="1.2605399999999999E-2"/>
    <n v="1"/>
    <s v="726187202623"/>
    <n v="4.1975982000000004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68"/>
    <n v="2.9321899999999999E-3"/>
    <n v="0.19938892"/>
    <s v="USD"/>
    <n v="1"/>
    <n v="2.9321899999999999E-3"/>
    <n v="0.19938892"/>
    <s v="N"/>
    <n v="0.1"/>
    <n v="0.17945003000000001"/>
    <n v="1"/>
    <s v="726187202623"/>
    <n v="5.9756859990000008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86"/>
    <n v="3.1427899999999999E-3"/>
    <n v="0.27027994"/>
    <s v="USD"/>
    <n v="1"/>
    <n v="3.1427899999999999E-3"/>
    <n v="0.27027994"/>
    <s v="N"/>
    <n v="0.1"/>
    <n v="0.24325194999999999"/>
    <n v="1"/>
    <s v="726187202623"/>
    <n v="8.1002899350000004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3"/>
    <n v="3.2373100000000002E-3"/>
    <n v="4.2085030000000002E-2"/>
    <s v="USD"/>
    <n v="1"/>
    <n v="3.2373100000000002E-3"/>
    <n v="4.2085030000000002E-2"/>
    <s v="N"/>
    <n v="0.1"/>
    <n v="3.7876529999999999E-2"/>
    <n v="1"/>
    <s v="726187202623"/>
    <n v="1.261288449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4"/>
    <n v="3.4814999999999998E-3"/>
    <n v="4.8741E-2"/>
    <s v="USD"/>
    <n v="1"/>
    <n v="3.4814999999999998E-3"/>
    <n v="4.8741E-2"/>
    <s v="N"/>
    <n v="0.1"/>
    <n v="4.38669E-2"/>
    <n v="1"/>
    <s v="726187202623"/>
    <n v="1.46076777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7"/>
    <n v="3.49643E-3"/>
    <n v="2.4475009999999998E-2"/>
    <s v="USD"/>
    <n v="1"/>
    <n v="3.49643E-3"/>
    <n v="2.4475009999999998E-2"/>
    <s v="N"/>
    <n v="0.1"/>
    <n v="2.202751E-2"/>
    <n v="1"/>
    <s v="726187202623"/>
    <n v="7.3351608300000004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6"/>
    <n v="3.7304399999999998E-3"/>
    <n v="5.9687039999999997E-2"/>
    <s v="USD"/>
    <n v="1"/>
    <n v="3.7304399999999998E-3"/>
    <n v="5.9687039999999997E-2"/>
    <s v="N"/>
    <n v="0.1"/>
    <n v="5.3718340000000003E-2"/>
    <n v="1"/>
    <s v="726187202623"/>
    <n v="1.7888207220000001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9"/>
    <n v="3.8876700000000002E-3"/>
    <n v="3.4989029999999997E-2"/>
    <s v="USD"/>
    <n v="1"/>
    <n v="3.8876700000000002E-3"/>
    <n v="3.4989029999999997E-2"/>
    <s v="N"/>
    <n v="0.1"/>
    <n v="3.1490129999999998E-2"/>
    <n v="1"/>
    <s v="726187202623"/>
    <n v="1.0486213289999999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69"/>
    <n v="4.0314799999999996E-3"/>
    <n v="0.27817212000000002"/>
    <s v="USD"/>
    <n v="1"/>
    <n v="4.0314799999999996E-3"/>
    <n v="0.27817212000000002"/>
    <s v="N"/>
    <n v="0.1"/>
    <n v="0.25035490999999999"/>
    <n v="1"/>
    <s v="726187202623"/>
    <n v="8.336818503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54"/>
    <n v="4.0467999999999997E-3"/>
    <n v="0.2185272"/>
    <s v="USD"/>
    <n v="1"/>
    <n v="4.0467999999999997E-3"/>
    <n v="0.2185272"/>
    <s v="N"/>
    <n v="0.1"/>
    <n v="0.19667448000000001"/>
    <n v="1"/>
    <s v="726187202623"/>
    <n v="6.5492601840000012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4"/>
    <n v="4.2357499999999999E-3"/>
    <n v="1.6943E-2"/>
    <s v="USD"/>
    <n v="1"/>
    <n v="4.2357499999999999E-3"/>
    <n v="1.6943E-2"/>
    <s v="N"/>
    <n v="0.1"/>
    <n v="1.52487E-2"/>
    <n v="1"/>
    <s v="726187202623"/>
    <n v="5.0778171000000006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4.3620000000000004E-3"/>
    <n v="4.3620000000000004E-3"/>
    <s v="USD"/>
    <n v="1"/>
    <n v="4.3620000000000004E-3"/>
    <n v="4.3620000000000004E-3"/>
    <s v="N"/>
    <n v="0.1"/>
    <n v="3.9258000000000001E-3"/>
    <n v="1"/>
    <s v="726187202623"/>
    <n v="1.3072914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3"/>
    <n v="6.8013500000000003E-3"/>
    <n v="0.15643104999999999"/>
    <s v="USD"/>
    <n v="1"/>
    <n v="6.8013500000000003E-3"/>
    <n v="0.15643104999999999"/>
    <s v="N"/>
    <n v="0.1"/>
    <n v="0.14078794"/>
    <n v="1"/>
    <s v="726187202623"/>
    <n v="4.6882384020000001E-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38"/>
    <n v="1.1667210000000001E-2"/>
    <n v="0.44335397999999998"/>
    <s v="USD"/>
    <n v="1"/>
    <n v="1.1667210000000001E-2"/>
    <n v="0.44335397999999998"/>
    <s v="N"/>
    <n v="0.1"/>
    <n v="0.39901858000000001"/>
    <n v="1"/>
    <s v="726187202623"/>
    <n v="0.13287318714000002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"/>
    <n v="4.37E-4"/>
    <n v="8.7399999999999999E-4"/>
    <s v="USD"/>
    <n v="1"/>
    <n v="4.37E-4"/>
    <n v="8.7399999999999999E-4"/>
    <s v="N"/>
    <n v="0.1"/>
    <n v="7.8660000000000004E-4"/>
    <n v="1"/>
    <s v="726187202623"/>
    <n v="2.6193780000000001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9"/>
    <n v="5.4688999999999996E-4"/>
    <n v="4.9220100000000001E-3"/>
    <s v="USD"/>
    <n v="1"/>
    <n v="5.4688999999999996E-4"/>
    <n v="4.9220100000000001E-3"/>
    <s v="N"/>
    <n v="0.1"/>
    <n v="4.4298100000000002E-3"/>
    <n v="1"/>
    <s v="726187202623"/>
    <n v="1.47512673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3"/>
    <n v="8.5966999999999999E-4"/>
    <n v="2.5790100000000001E-3"/>
    <s v="USD"/>
    <n v="1"/>
    <n v="8.5966999999999999E-4"/>
    <n v="2.5790100000000001E-3"/>
    <s v="N"/>
    <n v="0.1"/>
    <n v="2.3211099999999999E-3"/>
    <n v="1"/>
    <s v="726187202623"/>
    <n v="7.7292962999999998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"/>
    <n v="1.32E-3"/>
    <n v="2.64E-3"/>
    <s v="USD"/>
    <n v="1"/>
    <n v="1.32E-3"/>
    <n v="2.64E-3"/>
    <s v="N"/>
    <n v="0.1"/>
    <n v="2.3760000000000001E-3"/>
    <n v="1"/>
    <s v="726187202623"/>
    <n v="7.9120800000000006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"/>
    <n v="1.6225E-3"/>
    <n v="3.2450000000000001E-3"/>
    <s v="USD"/>
    <n v="1"/>
    <n v="1.6225E-3"/>
    <n v="3.2450000000000001E-3"/>
    <s v="N"/>
    <n v="0.1"/>
    <n v="2.9204999999999999E-3"/>
    <n v="1"/>
    <s v="726187202623"/>
    <n v="9.7252649999999999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1.8779999999999999E-3"/>
    <n v="1.8779999999999999E-3"/>
    <s v="USD"/>
    <n v="1"/>
    <n v="1.8779999999999999E-3"/>
    <n v="1.8779999999999999E-3"/>
    <s v="N"/>
    <n v="0.1"/>
    <n v="1.6902E-3"/>
    <n v="1"/>
    <s v="726187202623"/>
    <n v="5.6283660000000003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2.4599999999999999E-3"/>
    <n v="2.4599999999999999E-3"/>
    <s v="USD"/>
    <n v="1"/>
    <n v="2.4599999999999999E-3"/>
    <n v="2.4599999999999999E-3"/>
    <s v="N"/>
    <n v="0.1"/>
    <n v="2.2139999999999998E-3"/>
    <n v="1"/>
    <s v="726187202623"/>
    <n v="7.3726200000000003E-4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"/>
    <n v="2.7455000000000001E-3"/>
    <n v="5.4910000000000002E-3"/>
    <s v="USD"/>
    <n v="1"/>
    <n v="2.7455000000000001E-3"/>
    <n v="5.4910000000000002E-3"/>
    <s v="N"/>
    <n v="0.1"/>
    <n v="4.9418999999999999E-3"/>
    <n v="1"/>
    <s v="726187202623"/>
    <n v="1.6456527000000001E-3"/>
  </r>
  <r>
    <s v="Young Black Brotha"/>
    <n v="229"/>
    <x v="1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9"/>
    <n v="3.34922E-3"/>
    <n v="3.014298E-2"/>
    <s v="USD"/>
    <n v="1"/>
    <n v="3.34922E-3"/>
    <n v="3.014298E-2"/>
    <s v="N"/>
    <n v="0.1"/>
    <n v="2.7128679999999999E-2"/>
    <n v="1"/>
    <s v="726187202623"/>
    <n v="9.0338504399999995E-3"/>
  </r>
  <r>
    <s v="Young Black Brotha"/>
    <n v="229"/>
    <x v="1"/>
    <m/>
    <s v="VN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7.1000000000000005E-5"/>
    <n v="7.1000000000000005E-5"/>
    <s v="USD"/>
    <n v="1"/>
    <n v="7.1000000000000005E-5"/>
    <n v="7.1000000000000005E-5"/>
    <s v="N"/>
    <n v="0.1"/>
    <n v="6.3899999999999995E-5"/>
    <n v="1"/>
    <s v="726187202623"/>
    <n v="2.12787E-5"/>
  </r>
  <r>
    <s v="Young Black Brotha"/>
    <n v="262"/>
    <x v="2"/>
    <m/>
    <s v="MX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5.5599999999999996E-4"/>
    <n v="5.5599999999999996E-4"/>
    <s v="USD"/>
    <n v="1"/>
    <n v="5.5599999999999996E-4"/>
    <n v="5.5599999999999996E-4"/>
    <s v="N"/>
    <n v="0.1"/>
    <n v="5.0040000000000002E-4"/>
    <n v="1"/>
    <s v="726187202623"/>
    <n v="1.666332E-4"/>
  </r>
  <r>
    <s v="Young Black Brotha"/>
    <n v="262"/>
    <x v="2"/>
    <m/>
    <s v="MX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5.5599999999999996E-4"/>
    <n v="5.5599999999999996E-4"/>
    <s v="USD"/>
    <n v="1"/>
    <n v="5.5599999999999996E-4"/>
    <n v="5.5599999999999996E-4"/>
    <s v="N"/>
    <n v="0.1"/>
    <n v="5.0040000000000002E-4"/>
    <n v="1"/>
    <s v="726187202623"/>
    <n v="1.666332E-4"/>
  </r>
  <r>
    <s v="Young Black Brotha"/>
    <n v="1105"/>
    <x v="7"/>
    <m/>
    <s v="AU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8.5192999999999998E-4"/>
    <n v="8.5192999999999998E-4"/>
    <s v="AUD"/>
    <n v="0.63417341999999999"/>
    <n v="5.4027000000000003E-4"/>
    <n v="5.4027000000000003E-4"/>
    <s v="N"/>
    <n v="0.1"/>
    <n v="4.8624999999999997E-4"/>
    <n v="1"/>
    <s v="726187202623"/>
    <n v="1.6192124999999999E-4"/>
  </r>
  <r>
    <s v="Young Black Brotha"/>
    <n v="1105"/>
    <x v="7"/>
    <m/>
    <s v="AU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"/>
    <n v="8.5192999999999998E-4"/>
    <n v="1.70386E-3"/>
    <s v="AUD"/>
    <n v="0.63417341999999999"/>
    <n v="5.4027000000000003E-4"/>
    <n v="1.0805400000000001E-3"/>
    <s v="N"/>
    <n v="0.1"/>
    <n v="9.7249000000000001E-4"/>
    <n v="1"/>
    <s v="726187202623"/>
    <n v="3.2383917E-4"/>
  </r>
  <r>
    <s v="Young Black Brotha"/>
    <n v="1105"/>
    <x v="7"/>
    <m/>
    <s v="AU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8.5192999999999998E-4"/>
    <n v="8.5192999999999998E-4"/>
    <s v="AUD"/>
    <n v="0.63417341999999999"/>
    <n v="5.4027000000000003E-4"/>
    <n v="5.4027000000000003E-4"/>
    <s v="N"/>
    <n v="0.1"/>
    <n v="4.8624999999999997E-4"/>
    <n v="1"/>
    <s v="726187202623"/>
    <n v="1.6192124999999999E-4"/>
  </r>
  <r>
    <s v="Young Black Brotha"/>
    <n v="1105"/>
    <x v="7"/>
    <m/>
    <s v="CA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3"/>
    <n v="9.1354000000000001E-4"/>
    <n v="2.74062E-3"/>
    <s v="CAD"/>
    <n v="0.7555096"/>
    <n v="6.9019000000000003E-4"/>
    <n v="2.0705599999999999E-3"/>
    <s v="N"/>
    <n v="0.1"/>
    <n v="1.8635100000000001E-3"/>
    <n v="1"/>
    <s v="726187202623"/>
    <n v="6.2054883000000011E-4"/>
  </r>
  <r>
    <s v="Young Black Brotha"/>
    <n v="1105"/>
    <x v="7"/>
    <m/>
    <s v="JP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3"/>
    <n v="0.12604870000000001"/>
    <n v="0.37814609999999999"/>
    <s v="JPY"/>
    <n v="6.9680200000000001E-3"/>
    <n v="8.7830999999999998E-4"/>
    <n v="2.6349300000000002E-3"/>
    <s v="N"/>
    <n v="0.1"/>
    <n v="2.3714399999999998E-3"/>
    <n v="1"/>
    <s v="726187202623"/>
    <n v="7.8968951999999998E-4"/>
  </r>
  <r>
    <s v="Young Black Brotha"/>
    <n v="1105"/>
    <x v="7"/>
    <m/>
    <s v="JP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0.12604870000000001"/>
    <n v="0.12604870000000001"/>
    <s v="JPY"/>
    <n v="6.9680200000000001E-3"/>
    <n v="8.7830999999999998E-4"/>
    <n v="8.7830999999999998E-4"/>
    <s v="N"/>
    <n v="0.1"/>
    <n v="7.9047999999999998E-4"/>
    <n v="1"/>
    <s v="726187202623"/>
    <n v="2.6322984000000003E-4"/>
  </r>
  <r>
    <s v="Young Black Brotha"/>
    <n v="1105"/>
    <x v="7"/>
    <m/>
    <s v="JP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0.12604870000000001"/>
    <n v="0.12604870000000001"/>
    <s v="JPY"/>
    <n v="6.9680200000000001E-3"/>
    <n v="8.7830999999999998E-4"/>
    <n v="8.7830999999999998E-4"/>
    <s v="N"/>
    <n v="0.1"/>
    <n v="7.9047999999999998E-4"/>
    <n v="1"/>
    <s v="726187202623"/>
    <n v="2.6322984000000003E-4"/>
  </r>
  <r>
    <s v="Young Black Brotha"/>
    <n v="1105"/>
    <x v="7"/>
    <m/>
    <s v="JP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0.12604870000000001"/>
    <n v="0.12604870000000001"/>
    <s v="JPY"/>
    <n v="6.9680200000000001E-3"/>
    <n v="8.7830999999999998E-4"/>
    <n v="8.7830999999999998E-4"/>
    <s v="N"/>
    <n v="0.1"/>
    <n v="7.9047999999999998E-4"/>
    <n v="1"/>
    <s v="726187202623"/>
    <n v="2.6322984000000003E-4"/>
  </r>
  <r>
    <s v="Young Black Brotha"/>
    <n v="1105"/>
    <x v="7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6"/>
    <n v="1.0988300000000001E-3"/>
    <n v="1.7581280000000001E-2"/>
    <s v="USD"/>
    <n v="1"/>
    <n v="1.0988300000000001E-3"/>
    <n v="1.7581280000000001E-2"/>
    <s v="N"/>
    <n v="0.1"/>
    <n v="1.5823150000000001E-2"/>
    <n v="1"/>
    <s v="726187202623"/>
    <n v="5.2691089500000003E-3"/>
  </r>
  <r>
    <s v="Young Black Brotha"/>
    <n v="1105"/>
    <x v="7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6"/>
    <n v="1.0988300000000001E-3"/>
    <n v="1.7581280000000001E-2"/>
    <s v="USD"/>
    <n v="1"/>
    <n v="1.0988300000000001E-3"/>
    <n v="1.7581280000000001E-2"/>
    <s v="N"/>
    <n v="0.1"/>
    <n v="1.5823150000000001E-2"/>
    <n v="1"/>
    <s v="726187202623"/>
    <n v="5.2691089500000003E-3"/>
  </r>
  <r>
    <s v="Young Black Brotha"/>
    <n v="1105"/>
    <x v="7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1"/>
    <n v="1.0988300000000001E-3"/>
    <n v="2.3075430000000001E-2"/>
    <s v="USD"/>
    <n v="1"/>
    <n v="1.0988300000000001E-3"/>
    <n v="2.3075430000000001E-2"/>
    <s v="N"/>
    <n v="0.1"/>
    <n v="2.0767890000000001E-2"/>
    <n v="1"/>
    <s v="726187202623"/>
    <n v="6.9157073700000004E-3"/>
  </r>
  <r>
    <s v="Young Black Brotha"/>
    <n v="1105"/>
    <x v="7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4"/>
    <n v="1.0988300000000001E-3"/>
    <n v="1.5383620000000001E-2"/>
    <s v="USD"/>
    <n v="1"/>
    <n v="1.0988300000000001E-3"/>
    <n v="1.5383620000000001E-2"/>
    <s v="N"/>
    <n v="0.1"/>
    <n v="1.384526E-2"/>
    <n v="1"/>
    <s v="726187202623"/>
    <n v="4.61047158E-3"/>
  </r>
  <r>
    <s v="Young Black Brotha"/>
    <n v="1105"/>
    <x v="7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247"/>
    <n v="1.0988300000000001E-3"/>
    <n v="0.27141101000000001"/>
    <s v="USD"/>
    <n v="1"/>
    <n v="1.0988300000000001E-3"/>
    <n v="0.27141101000000001"/>
    <s v="N"/>
    <n v="0.1"/>
    <n v="0.24426991000000001"/>
    <n v="1"/>
    <s v="726187202623"/>
    <n v="8.1341880030000008E-2"/>
  </r>
  <r>
    <s v="Young Black Brotha"/>
    <n v="1105"/>
    <x v="7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3"/>
    <n v="1.0988300000000001E-3"/>
    <n v="1.428479E-2"/>
    <s v="USD"/>
    <n v="1"/>
    <n v="1.0988300000000001E-3"/>
    <n v="1.428479E-2"/>
    <s v="N"/>
    <n v="0.1"/>
    <n v="1.2856309999999999E-2"/>
    <n v="1"/>
    <s v="726187202623"/>
    <n v="4.2811512300000003E-3"/>
  </r>
  <r>
    <s v="Young Black Brotha"/>
    <n v="1105"/>
    <x v="7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726187202623"/>
    <n v="3.2932034999999998E-4"/>
  </r>
  <r>
    <s v="Young Black Brotha"/>
    <n v="1105"/>
    <x v="7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8"/>
    <n v="1.0988300000000001E-3"/>
    <n v="8.7906400000000006E-3"/>
    <s v="USD"/>
    <n v="1"/>
    <n v="1.0988300000000001E-3"/>
    <n v="8.7906400000000006E-3"/>
    <s v="N"/>
    <n v="0.1"/>
    <n v="7.9115799999999997E-3"/>
    <n v="1"/>
    <s v="726187202623"/>
    <n v="2.63455614E-3"/>
  </r>
  <r>
    <s v="Young Black Brotha"/>
    <n v="1133"/>
    <x v="8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726187202623"/>
    <n v="6.2936999999999997E-4"/>
  </r>
  <r>
    <s v="Young Black Brotha"/>
    <n v="1133"/>
    <x v="8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s v="726187202623"/>
    <n v="1.1988000000000001E-3"/>
  </r>
  <r>
    <s v="Young Black Brotha"/>
    <n v="1133"/>
    <x v="8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726187202623"/>
    <n v="6.2936999999999997E-4"/>
  </r>
  <r>
    <s v="Young Black Brotha"/>
    <n v="1133"/>
    <x v="8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s v="726187202623"/>
    <n v="1.1988000000000001E-3"/>
  </r>
  <r>
    <s v="Young Black Brotha"/>
    <n v="1133"/>
    <x v="8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6"/>
    <n v="2.0999999999999999E-3"/>
    <n v="1.26E-2"/>
    <s v="USD"/>
    <n v="1"/>
    <n v="2.0999999999999999E-3"/>
    <n v="1.26E-2"/>
    <s v="N"/>
    <n v="0.1"/>
    <n v="1.1339999999999999E-2"/>
    <n v="1"/>
    <s v="726187202623"/>
    <n v="3.7762199999999998E-3"/>
  </r>
  <r>
    <s v="Young Black Brotha"/>
    <n v="1133"/>
    <x v="8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4"/>
    <n v="2.0999999999999999E-3"/>
    <n v="8.3999999999999995E-3"/>
    <s v="USD"/>
    <n v="1"/>
    <n v="2.0999999999999999E-3"/>
    <n v="8.3999999999999995E-3"/>
    <s v="N"/>
    <n v="0.1"/>
    <n v="7.5599999999999999E-3"/>
    <n v="1"/>
    <s v="726187202623"/>
    <n v="2.5174799999999999E-3"/>
  </r>
  <r>
    <s v="Young Black Brotha"/>
    <n v="18"/>
    <x v="9"/>
    <s v="Tidal"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726187202623"/>
    <n v="1.1853135000000001E-3"/>
  </r>
  <r>
    <s v="Young Black Brotha"/>
    <n v="18"/>
    <x v="9"/>
    <s v="Tidal"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726187202623"/>
    <n v="1.1853135000000001E-3"/>
  </r>
  <r>
    <s v="Young Black Brotha"/>
    <n v="18"/>
    <x v="9"/>
    <s v="Tidal"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726187202623"/>
    <n v="1.1853135000000001E-3"/>
  </r>
  <r>
    <s v="Young Black Brotha"/>
    <n v="18"/>
    <x v="9"/>
    <s v="Tidal"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2"/>
    <n v="3.9550000000000002E-3"/>
    <n v="7.9100000000000004E-3"/>
    <s v="USD"/>
    <n v="1"/>
    <n v="3.9550000000000002E-3"/>
    <n v="7.9100000000000004E-3"/>
    <s v="N"/>
    <n v="0.1"/>
    <n v="7.1190000000000003E-3"/>
    <n v="1"/>
    <s v="726187202623"/>
    <n v="2.3706270000000002E-3"/>
  </r>
  <r>
    <s v="Young Black Brotha"/>
    <n v="18"/>
    <x v="9"/>
    <s v="Tidal"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726187202623"/>
    <n v="1.1853135000000001E-3"/>
  </r>
  <r>
    <s v="Young Black Brotha"/>
    <n v="18"/>
    <x v="9"/>
    <s v="Tidal"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726187202623"/>
    <n v="1.1853135000000001E-3"/>
  </r>
  <r>
    <s v="Young Black Brotha"/>
    <n v="18"/>
    <x v="9"/>
    <s v="Tidal"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3.9550000000000002E-3"/>
    <n v="7.9100000000000004E-3"/>
    <s v="USD"/>
    <n v="1"/>
    <n v="3.9550000000000002E-3"/>
    <n v="7.9100000000000004E-3"/>
    <s v="N"/>
    <n v="0.1"/>
    <n v="7.1190000000000003E-3"/>
    <n v="1"/>
    <s v="726187202623"/>
    <n v="2.3706270000000002E-3"/>
  </r>
  <r>
    <s v="Young Black Brotha"/>
    <n v="18"/>
    <x v="9"/>
    <s v="Tidal"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"/>
    <n v="3.9550000000000002E-3"/>
    <n v="7.9100000000000004E-3"/>
    <s v="USD"/>
    <n v="1"/>
    <n v="3.9550000000000002E-3"/>
    <n v="7.9100000000000004E-3"/>
    <s v="N"/>
    <n v="0.1"/>
    <n v="7.1190000000000003E-3"/>
    <n v="1"/>
    <s v="726187202623"/>
    <n v="2.3706270000000002E-3"/>
  </r>
  <r>
    <s v="Young Black Brotha"/>
    <n v="1166"/>
    <x v="11"/>
    <m/>
    <s v="NZ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7.6490000000000004E-3"/>
    <n v="7.6490000000000004E-3"/>
    <s v="USD"/>
    <n v="1"/>
    <n v="7.6490000000000004E-3"/>
    <n v="7.6490000000000004E-3"/>
    <s v="N"/>
    <n v="0.1"/>
    <n v="6.8840999999999998E-3"/>
    <n v="1"/>
    <s v="726187202623"/>
    <n v="2.2924053000000001E-3"/>
  </r>
  <r>
    <s v="Young Black Brotha"/>
    <n v="1166"/>
    <x v="1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5"/>
    <n v="5.3819999999999996E-3"/>
    <n v="2.691E-2"/>
    <s v="USD"/>
    <n v="1"/>
    <n v="5.3819999999999996E-3"/>
    <n v="2.691E-2"/>
    <s v="N"/>
    <n v="0.1"/>
    <n v="2.4219000000000001E-2"/>
    <n v="1"/>
    <s v="726187202623"/>
    <n v="8.0649270000000012E-3"/>
  </r>
  <r>
    <s v="Young Black Brotha"/>
    <n v="1166"/>
    <x v="11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726187202623"/>
    <n v="3.3197769000000003E-3"/>
  </r>
  <r>
    <s v="Young Black Brotha"/>
    <n v="1166"/>
    <x v="1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726187202623"/>
    <n v="4.8389562000000002E-3"/>
  </r>
  <r>
    <s v="Young Black Brotha"/>
    <n v="1166"/>
    <x v="11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726187202623"/>
    <n v="3.3197769000000003E-3"/>
  </r>
  <r>
    <s v="Young Black Brotha"/>
    <n v="1166"/>
    <x v="11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726187202623"/>
    <n v="1.6129854000000001E-3"/>
  </r>
  <r>
    <s v="Young Black Brotha"/>
    <n v="1166"/>
    <x v="11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5"/>
    <n v="5.3819999999999996E-3"/>
    <n v="2.691E-2"/>
    <s v="USD"/>
    <n v="1"/>
    <n v="5.3819999999999996E-3"/>
    <n v="2.691E-2"/>
    <s v="N"/>
    <n v="0.1"/>
    <n v="2.4219000000000001E-2"/>
    <n v="1"/>
    <s v="726187202623"/>
    <n v="8.0649270000000012E-3"/>
  </r>
  <r>
    <s v="Young Black Brotha"/>
    <n v="1166"/>
    <x v="11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726187202623"/>
    <n v="1.6129854000000001E-3"/>
  </r>
  <r>
    <s v="Young Black Brotha"/>
    <n v="1166"/>
    <x v="11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726187202623"/>
    <n v="1.6129854000000001E-3"/>
  </r>
  <r>
    <s v="Young Black Brotha"/>
    <n v="1166"/>
    <x v="11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726187202623"/>
    <n v="3.2259708000000002E-3"/>
  </r>
  <r>
    <s v="Young Black Brotha"/>
    <n v="1166"/>
    <x v="11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726187202623"/>
    <n v="3.2259708000000002E-3"/>
  </r>
  <r>
    <s v="Young Black Brotha"/>
    <n v="1205"/>
    <x v="12"/>
    <m/>
    <s v="AR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4.7729999999999999E-5"/>
    <n v="4.7729999999999999E-5"/>
    <s v="USD"/>
    <n v="1"/>
    <n v="4.7729999999999999E-5"/>
    <n v="4.7729999999999999E-5"/>
    <s v="N"/>
    <n v="0.1"/>
    <n v="4.2960000000000002E-5"/>
    <n v="1"/>
    <s v="726187202623"/>
    <n v="1.4305680000000001E-5"/>
  </r>
  <r>
    <s v="Young Black Brotha"/>
    <n v="1205"/>
    <x v="12"/>
    <m/>
    <s v="AR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5.7670000000000002E-5"/>
    <n v="5.7670000000000002E-5"/>
    <s v="USD"/>
    <n v="1"/>
    <n v="5.7670000000000002E-5"/>
    <n v="5.7670000000000002E-5"/>
    <s v="N"/>
    <n v="0.1"/>
    <n v="5.1900000000000001E-5"/>
    <n v="1"/>
    <s v="726187202623"/>
    <n v="1.72827E-5"/>
  </r>
  <r>
    <s v="Young Black Brotha"/>
    <n v="1205"/>
    <x v="12"/>
    <m/>
    <s v="CA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2"/>
    <n v="5.52551E-3"/>
    <n v="1.105102E-2"/>
    <s v="USD"/>
    <n v="1"/>
    <n v="5.52551E-3"/>
    <n v="1.105102E-2"/>
    <s v="N"/>
    <n v="0.1"/>
    <n v="9.9459200000000005E-3"/>
    <n v="1"/>
    <s v="726187202623"/>
    <n v="3.3119913600000005E-3"/>
  </r>
  <r>
    <s v="Young Black Brotha"/>
    <n v="1205"/>
    <x v="12"/>
    <m/>
    <s v="CA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5.52551E-3"/>
    <n v="5.52551E-3"/>
    <s v="USD"/>
    <n v="1"/>
    <n v="5.52551E-3"/>
    <n v="5.52551E-3"/>
    <s v="N"/>
    <n v="0.1"/>
    <n v="4.9729600000000002E-3"/>
    <n v="1"/>
    <s v="726187202623"/>
    <n v="1.6559956800000003E-3"/>
  </r>
  <r>
    <s v="Young Black Brotha"/>
    <n v="1205"/>
    <x v="12"/>
    <m/>
    <s v="CA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3.5308800000000001E-3"/>
    <n v="3.5308800000000001E-3"/>
    <s v="USD"/>
    <n v="1"/>
    <n v="3.5308800000000001E-3"/>
    <n v="3.5308800000000001E-3"/>
    <s v="N"/>
    <n v="0.1"/>
    <n v="3.1777900000000002E-3"/>
    <n v="1"/>
    <s v="726187202623"/>
    <n v="1.05820407E-3"/>
  </r>
  <r>
    <s v="Young Black Brotha"/>
    <n v="1205"/>
    <x v="12"/>
    <m/>
    <s v="CA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4.3372799999999998E-3"/>
    <n v="4.3372799999999998E-3"/>
    <s v="USD"/>
    <n v="1"/>
    <n v="4.3372799999999998E-3"/>
    <n v="4.3372799999999998E-3"/>
    <s v="N"/>
    <n v="0.1"/>
    <n v="3.90355E-3"/>
    <n v="1"/>
    <s v="726187202623"/>
    <n v="1.2998821500000001E-3"/>
  </r>
  <r>
    <s v="Young Black Brotha"/>
    <n v="1205"/>
    <x v="12"/>
    <m/>
    <s v="DE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0"/>
    <n v="0"/>
    <s v="USD"/>
    <n v="1"/>
    <n v="0"/>
    <n v="0"/>
    <s v="N"/>
    <n v="0.1"/>
    <n v="0"/>
    <n v="1"/>
    <s v="726187202623"/>
    <n v="0"/>
  </r>
  <r>
    <s v="Young Black Brotha"/>
    <n v="1205"/>
    <x v="12"/>
    <m/>
    <s v="FI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7"/>
    <n v="8.1097900000000004E-3"/>
    <n v="5.6768529999999998E-2"/>
    <s v="USD"/>
    <n v="1"/>
    <n v="8.1097900000000004E-3"/>
    <n v="5.6768529999999998E-2"/>
    <s v="N"/>
    <n v="0.1"/>
    <n v="5.109168E-2"/>
    <n v="1"/>
    <s v="726187202623"/>
    <n v="1.7013529440000001E-2"/>
  </r>
  <r>
    <s v="Young Black Brotha"/>
    <n v="1205"/>
    <x v="12"/>
    <m/>
    <s v="FI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5"/>
    <n v="8.1097900000000004E-3"/>
    <n v="4.054895E-2"/>
    <s v="USD"/>
    <n v="1"/>
    <n v="8.1097900000000004E-3"/>
    <n v="4.054895E-2"/>
    <s v="N"/>
    <n v="0.1"/>
    <n v="3.649405E-2"/>
    <n v="1"/>
    <s v="726187202623"/>
    <n v="1.2152518650000001E-2"/>
  </r>
  <r>
    <s v="Young Black Brotha"/>
    <n v="1205"/>
    <x v="12"/>
    <m/>
    <s v="FR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0"/>
    <n v="0"/>
    <s v="USD"/>
    <n v="1"/>
    <n v="0"/>
    <n v="0"/>
    <s v="N"/>
    <n v="0.1"/>
    <n v="0"/>
    <n v="1"/>
    <s v="726187202623"/>
    <n v="0"/>
  </r>
  <r>
    <s v="Young Black Brotha"/>
    <n v="1205"/>
    <x v="12"/>
    <m/>
    <s v="GB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1.5946129999999999E-2"/>
    <n v="1.5946129999999999E-2"/>
    <s v="USD"/>
    <n v="1"/>
    <n v="1.5946129999999999E-2"/>
    <n v="1.5946129999999999E-2"/>
    <s v="N"/>
    <n v="0.1"/>
    <n v="1.435152E-2"/>
    <n v="1"/>
    <s v="726187202623"/>
    <n v="4.7790561600000005E-3"/>
  </r>
  <r>
    <s v="Young Black Brotha"/>
    <n v="1205"/>
    <x v="12"/>
    <m/>
    <s v="HK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2.3466000000000001E-4"/>
    <n v="2.3466000000000001E-4"/>
    <s v="USD"/>
    <n v="1"/>
    <n v="2.3466000000000001E-4"/>
    <n v="2.3466000000000001E-4"/>
    <s v="N"/>
    <n v="0.1"/>
    <n v="2.1118999999999999E-4"/>
    <n v="1"/>
    <s v="726187202623"/>
    <n v="7.0326269999999996E-5"/>
  </r>
  <r>
    <s v="Young Black Brotha"/>
    <n v="1205"/>
    <x v="12"/>
    <m/>
    <s v="IN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3.3810000000000003E-5"/>
    <n v="3.3810000000000003E-5"/>
    <s v="USD"/>
    <n v="1"/>
    <n v="3.3810000000000003E-5"/>
    <n v="3.3810000000000003E-5"/>
    <s v="N"/>
    <n v="0.1"/>
    <n v="3.0429999999999998E-5"/>
    <n v="1"/>
    <s v="726187202623"/>
    <n v="1.0133190000000001E-5"/>
  </r>
  <r>
    <s v="Young Black Brotha"/>
    <n v="1205"/>
    <x v="12"/>
    <m/>
    <s v="JP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726187202623"/>
    <n v="1.97068734E-3"/>
  </r>
  <r>
    <s v="Young Black Brotha"/>
    <n v="1205"/>
    <x v="12"/>
    <m/>
    <s v="JP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6.90465E-3"/>
    <n v="6.90465E-3"/>
    <s v="USD"/>
    <n v="1"/>
    <n v="6.90465E-3"/>
    <n v="6.90465E-3"/>
    <s v="N"/>
    <n v="0.1"/>
    <n v="6.2141799999999997E-3"/>
    <n v="1"/>
    <s v="726187202623"/>
    <n v="2.06932194E-3"/>
  </r>
  <r>
    <s v="Young Black Brotha"/>
    <n v="1205"/>
    <x v="12"/>
    <m/>
    <s v="JP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1.380931E-2"/>
    <n v="1.380931E-2"/>
    <s v="USD"/>
    <n v="1"/>
    <n v="1.380931E-2"/>
    <n v="1.380931E-2"/>
    <s v="N"/>
    <n v="0.1"/>
    <n v="1.2428379999999999E-2"/>
    <n v="1"/>
    <s v="726187202623"/>
    <n v="4.1386505400000002E-3"/>
  </r>
  <r>
    <s v="Young Black Brotha"/>
    <n v="1205"/>
    <x v="12"/>
    <m/>
    <s v="JP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726187202623"/>
    <n v="1.97068734E-3"/>
  </r>
  <r>
    <s v="Young Black Brotha"/>
    <n v="1205"/>
    <x v="12"/>
    <m/>
    <s v="JP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1.380931E-2"/>
    <n v="1.380931E-2"/>
    <s v="USD"/>
    <n v="1"/>
    <n v="1.380931E-2"/>
    <n v="1.380931E-2"/>
    <s v="N"/>
    <n v="0.1"/>
    <n v="1.2428379999999999E-2"/>
    <n v="1"/>
    <s v="726187202623"/>
    <n v="4.1386505400000002E-3"/>
  </r>
  <r>
    <s v="Young Black Brotha"/>
    <n v="1205"/>
    <x v="12"/>
    <m/>
    <s v="KR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5.9659999999999999E-3"/>
    <n v="5.9659999999999999E-3"/>
    <s v="USD"/>
    <n v="1"/>
    <n v="5.9659999999999999E-3"/>
    <n v="5.9659999999999999E-3"/>
    <s v="N"/>
    <n v="0.1"/>
    <n v="5.3693999999999999E-3"/>
    <n v="1"/>
    <s v="726187202623"/>
    <n v="1.7880102000000001E-3"/>
  </r>
  <r>
    <s v="Young Black Brotha"/>
    <n v="1205"/>
    <x v="12"/>
    <m/>
    <s v="KR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7.1611899999999996E-3"/>
    <n v="7.1611899999999996E-3"/>
    <s v="USD"/>
    <n v="1"/>
    <n v="7.1611899999999996E-3"/>
    <n v="7.1611899999999996E-3"/>
    <s v="N"/>
    <n v="0.1"/>
    <n v="6.4450699999999998E-3"/>
    <n v="1"/>
    <s v="726187202623"/>
    <n v="2.1462083100000002E-3"/>
  </r>
  <r>
    <s v="Young Black Brotha"/>
    <n v="1205"/>
    <x v="12"/>
    <m/>
    <s v="MX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4"/>
    <n v="1.06095E-3"/>
    <n v="4.2437999999999998E-3"/>
    <s v="USD"/>
    <n v="1"/>
    <n v="1.06095E-3"/>
    <n v="4.2437999999999998E-3"/>
    <s v="N"/>
    <n v="0.1"/>
    <n v="3.81942E-3"/>
    <n v="1"/>
    <s v="726187202623"/>
    <n v="1.27186686E-3"/>
  </r>
  <r>
    <s v="Young Black Brotha"/>
    <n v="1205"/>
    <x v="12"/>
    <m/>
    <s v="NL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8.8654800000000002E-3"/>
    <n v="8.8654800000000002E-3"/>
    <s v="USD"/>
    <n v="1"/>
    <n v="8.8654800000000002E-3"/>
    <n v="8.8654800000000002E-3"/>
    <s v="N"/>
    <n v="0.1"/>
    <n v="7.9789300000000004E-3"/>
    <n v="1"/>
    <s v="726187202623"/>
    <n v="2.6569836900000002E-3"/>
  </r>
  <r>
    <s v="Young Black Brotha"/>
    <n v="1205"/>
    <x v="12"/>
    <m/>
    <s v="NO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"/>
    <n v="1.4175220000000001E-2"/>
    <n v="2.8350440000000001E-2"/>
    <s v="USD"/>
    <n v="1"/>
    <n v="1.4175220000000001E-2"/>
    <n v="2.8350440000000001E-2"/>
    <s v="N"/>
    <n v="0.1"/>
    <n v="2.5515400000000001E-2"/>
    <n v="1"/>
    <s v="726187202623"/>
    <n v="8.4966282000000001E-3"/>
  </r>
  <r>
    <s v="Young Black Brotha"/>
    <n v="1205"/>
    <x v="12"/>
    <m/>
    <s v="NO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1.4175220000000001E-2"/>
    <n v="2.8350440000000001E-2"/>
    <s v="USD"/>
    <n v="1"/>
    <n v="1.4175220000000001E-2"/>
    <n v="2.8350440000000001E-2"/>
    <s v="N"/>
    <n v="0.1"/>
    <n v="2.5515400000000001E-2"/>
    <n v="1"/>
    <s v="726187202623"/>
    <n v="8.4966282000000001E-3"/>
  </r>
  <r>
    <s v="Young Black Brotha"/>
    <n v="1205"/>
    <x v="12"/>
    <m/>
    <s v="NO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2"/>
    <n v="1.4175220000000001E-2"/>
    <n v="2.8350440000000001E-2"/>
    <s v="USD"/>
    <n v="1"/>
    <n v="1.4175220000000001E-2"/>
    <n v="2.8350440000000001E-2"/>
    <s v="N"/>
    <n v="0.1"/>
    <n v="2.5515400000000001E-2"/>
    <n v="1"/>
    <s v="726187202623"/>
    <n v="8.4966282000000001E-3"/>
  </r>
  <r>
    <s v="Young Black Brotha"/>
    <n v="1205"/>
    <x v="12"/>
    <m/>
    <s v="NO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2"/>
    <n v="1.4175220000000001E-2"/>
    <n v="2.8350440000000001E-2"/>
    <s v="USD"/>
    <n v="1"/>
    <n v="1.4175220000000001E-2"/>
    <n v="2.8350440000000001E-2"/>
    <s v="N"/>
    <n v="0.1"/>
    <n v="2.5515400000000001E-2"/>
    <n v="1"/>
    <s v="726187202623"/>
    <n v="8.4966282000000001E-3"/>
  </r>
  <r>
    <s v="Young Black Brotha"/>
    <n v="1205"/>
    <x v="12"/>
    <m/>
    <s v="NO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4"/>
    <n v="1.9676369999999999E-2"/>
    <n v="7.8705479999999994E-2"/>
    <s v="USD"/>
    <n v="1"/>
    <n v="1.9676369999999999E-2"/>
    <n v="7.8705479999999994E-2"/>
    <s v="N"/>
    <n v="0.1"/>
    <n v="7.0834930000000004E-2"/>
    <n v="1"/>
    <s v="726187202623"/>
    <n v="2.3588031690000004E-2"/>
  </r>
  <r>
    <s v="Young Black Brotha"/>
    <n v="1205"/>
    <x v="12"/>
    <m/>
    <s v="NO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2.517753E-2"/>
    <n v="5.035506E-2"/>
    <s v="USD"/>
    <n v="1"/>
    <n v="2.517753E-2"/>
    <n v="5.035506E-2"/>
    <s v="N"/>
    <n v="0.1"/>
    <n v="4.531955E-2"/>
    <n v="1"/>
    <s v="726187202623"/>
    <n v="1.5091410150000002E-2"/>
  </r>
  <r>
    <s v="Young Black Brotha"/>
    <n v="1205"/>
    <x v="12"/>
    <m/>
    <s v="NO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"/>
    <n v="1.4175220000000001E-2"/>
    <n v="2.8350440000000001E-2"/>
    <s v="USD"/>
    <n v="1"/>
    <n v="1.4175220000000001E-2"/>
    <n v="2.8350440000000001E-2"/>
    <s v="N"/>
    <n v="0.1"/>
    <n v="2.5515400000000001E-2"/>
    <n v="1"/>
    <s v="726187202623"/>
    <n v="8.4966282000000001E-3"/>
  </r>
  <r>
    <s v="Young Black Brotha"/>
    <n v="1205"/>
    <x v="12"/>
    <m/>
    <s v="NZ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4.9060400000000004E-3"/>
    <n v="4.9060400000000004E-3"/>
    <s v="USD"/>
    <n v="1"/>
    <n v="4.9060400000000004E-3"/>
    <n v="4.9060400000000004E-3"/>
    <s v="N"/>
    <n v="0.1"/>
    <n v="4.4154399999999996E-3"/>
    <n v="1"/>
    <s v="726187202623"/>
    <n v="1.4703415199999999E-3"/>
  </r>
  <r>
    <s v="Young Black Brotha"/>
    <n v="1205"/>
    <x v="12"/>
    <m/>
    <s v="PL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"/>
    <n v="4.49936E-3"/>
    <n v="8.99872E-3"/>
    <s v="USD"/>
    <n v="1"/>
    <n v="4.49936E-3"/>
    <n v="8.99872E-3"/>
    <s v="N"/>
    <n v="0.1"/>
    <n v="8.0988499999999995E-3"/>
    <n v="1"/>
    <s v="726187202623"/>
    <n v="2.6969170499999999E-3"/>
  </r>
  <r>
    <s v="Young Black Brotha"/>
    <n v="1205"/>
    <x v="12"/>
    <m/>
    <s v="PL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4.49936E-3"/>
    <n v="4.49936E-3"/>
    <s v="USD"/>
    <n v="1"/>
    <n v="4.49936E-3"/>
    <n v="4.49936E-3"/>
    <s v="N"/>
    <n v="0.1"/>
    <n v="4.0494199999999998E-3"/>
    <n v="1"/>
    <s v="726187202623"/>
    <n v="1.3484568600000001E-3"/>
  </r>
  <r>
    <s v="Young Black Brotha"/>
    <n v="1205"/>
    <x v="12"/>
    <m/>
    <s v="RO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5.2103000000000002E-4"/>
    <n v="5.2103000000000002E-4"/>
    <s v="USD"/>
    <n v="1"/>
    <n v="5.2103000000000002E-4"/>
    <n v="5.2103000000000002E-4"/>
    <s v="N"/>
    <n v="0.1"/>
    <n v="4.6893E-4"/>
    <n v="1"/>
    <s v="726187202623"/>
    <n v="1.5615369E-4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1.01223E-3"/>
    <n v="1.01223E-3"/>
    <s v="USD"/>
    <n v="1"/>
    <n v="1.01223E-3"/>
    <n v="1.01223E-3"/>
    <s v="N"/>
    <n v="0.1"/>
    <n v="9.1100999999999997E-4"/>
    <n v="1"/>
    <s v="726187202623"/>
    <n v="3.0336632999999999E-4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2.49578E-3"/>
    <n v="2.49578E-3"/>
    <s v="USD"/>
    <n v="1"/>
    <n v="2.49578E-3"/>
    <n v="2.49578E-3"/>
    <s v="N"/>
    <n v="0.1"/>
    <n v="2.2461999999999998E-3"/>
    <n v="1"/>
    <s v="726187202623"/>
    <n v="7.4798460000000003E-4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4"/>
    <n v="4.9905599999999998E-3"/>
    <n v="1.9962239999999999E-2"/>
    <s v="USD"/>
    <n v="1"/>
    <n v="4.9905599999999998E-3"/>
    <n v="1.9962239999999999E-2"/>
    <s v="N"/>
    <n v="0.1"/>
    <n v="1.7966019999999999E-2"/>
    <n v="1"/>
    <s v="726187202623"/>
    <n v="5.9826846600000002E-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6"/>
    <n v="6.0604600000000002E-3"/>
    <n v="3.6362760000000001E-2"/>
    <s v="USD"/>
    <n v="1"/>
    <n v="6.0604600000000002E-3"/>
    <n v="3.6362760000000001E-2"/>
    <s v="N"/>
    <n v="0.1"/>
    <n v="3.2726480000000002E-2"/>
    <n v="1"/>
    <s v="726187202623"/>
    <n v="1.0897917840000002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6"/>
    <n v="1.145141E-2"/>
    <n v="6.8708459999999999E-2"/>
    <s v="USD"/>
    <n v="1"/>
    <n v="1.145141E-2"/>
    <n v="6.8708459999999999E-2"/>
    <s v="N"/>
    <n v="0.1"/>
    <n v="6.1837610000000001E-2"/>
    <n v="1"/>
    <s v="726187202623"/>
    <n v="2.0591924130000001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8"/>
    <n v="1.485535E-2"/>
    <n v="0.1188428"/>
    <s v="USD"/>
    <n v="1"/>
    <n v="1.485535E-2"/>
    <n v="0.1188428"/>
    <s v="N"/>
    <n v="0.1"/>
    <n v="0.10695852"/>
    <n v="1"/>
    <s v="726187202623"/>
    <n v="3.5617187160000001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3"/>
    <n v="4.2931999999999996E-3"/>
    <n v="1.28796E-2"/>
    <s v="USD"/>
    <n v="1"/>
    <n v="4.2931999999999996E-3"/>
    <n v="1.28796E-2"/>
    <s v="N"/>
    <n v="0.1"/>
    <n v="1.159164E-2"/>
    <n v="1"/>
    <s v="726187202623"/>
    <n v="3.8600161200000004E-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5"/>
    <n v="4.9905599999999998E-3"/>
    <n v="7.4858400000000005E-2"/>
    <s v="USD"/>
    <n v="1"/>
    <n v="4.9905599999999998E-3"/>
    <n v="7.4858400000000005E-2"/>
    <s v="N"/>
    <n v="0.1"/>
    <n v="6.7372559999999998E-2"/>
    <n v="1"/>
    <s v="726187202623"/>
    <n v="2.243506248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1"/>
    <n v="6.0604600000000002E-3"/>
    <n v="6.6665059999999998E-2"/>
    <s v="USD"/>
    <n v="1"/>
    <n v="6.0604600000000002E-3"/>
    <n v="6.6665059999999998E-2"/>
    <s v="N"/>
    <n v="0.1"/>
    <n v="5.9998549999999998E-2"/>
    <n v="1"/>
    <s v="726187202623"/>
    <n v="1.9979517150000001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9.2870799999999996E-3"/>
    <n v="9.2870799999999996E-3"/>
    <s v="USD"/>
    <n v="1"/>
    <n v="9.2870799999999996E-3"/>
    <n v="9.2870799999999996E-3"/>
    <s v="N"/>
    <n v="0.1"/>
    <n v="8.3583700000000004E-3"/>
    <n v="1"/>
    <s v="726187202623"/>
    <n v="2.7833372100000003E-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65"/>
    <n v="1.485535E-2"/>
    <n v="0.96559775000000003"/>
    <s v="USD"/>
    <n v="1"/>
    <n v="1.485535E-2"/>
    <n v="0.96559775000000003"/>
    <s v="N"/>
    <n v="0.1"/>
    <n v="0.86903797000000005"/>
    <n v="1"/>
    <s v="726187202623"/>
    <n v="0.28938964401000006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6"/>
    <n v="4.9905599999999998E-3"/>
    <n v="7.9848959999999997E-2"/>
    <s v="USD"/>
    <n v="1"/>
    <n v="4.9905599999999998E-3"/>
    <n v="7.9848959999999997E-2"/>
    <s v="N"/>
    <n v="0.1"/>
    <n v="7.1864059999999993E-2"/>
    <n v="1"/>
    <s v="726187202623"/>
    <n v="2.3930731979999998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9"/>
    <n v="6.0604600000000002E-3"/>
    <n v="5.4544139999999998E-2"/>
    <s v="USD"/>
    <n v="1"/>
    <n v="6.0604600000000002E-3"/>
    <n v="5.4544139999999998E-2"/>
    <s v="N"/>
    <n v="0.1"/>
    <n v="4.9089729999999998E-2"/>
    <n v="1"/>
    <s v="726187202623"/>
    <n v="1.6346880090000002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3"/>
    <n v="1.485535E-2"/>
    <n v="0.34167304999999998"/>
    <s v="USD"/>
    <n v="1"/>
    <n v="1.485535E-2"/>
    <n v="0.34167304999999998"/>
    <s v="N"/>
    <n v="0.1"/>
    <n v="0.30750574000000003"/>
    <n v="1"/>
    <s v="726187202623"/>
    <n v="0.1023994114200000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3"/>
    <n v="3.3439400000000001E-3"/>
    <n v="1.003182E-2"/>
    <s v="USD"/>
    <n v="1"/>
    <n v="3.3439400000000001E-3"/>
    <n v="1.003182E-2"/>
    <s v="N"/>
    <n v="0.1"/>
    <n v="9.0286399999999992E-3"/>
    <n v="1"/>
    <s v="726187202623"/>
    <n v="3.0065371200000001E-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3"/>
    <n v="4.9905599999999998E-3"/>
    <n v="6.4877279999999996E-2"/>
    <s v="USD"/>
    <n v="1"/>
    <n v="4.9905599999999998E-3"/>
    <n v="6.4877279999999996E-2"/>
    <s v="N"/>
    <n v="0.1"/>
    <n v="5.8389549999999998E-2"/>
    <n v="1"/>
    <s v="726187202623"/>
    <n v="1.944372015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8"/>
    <n v="6.0604600000000002E-3"/>
    <n v="4.8483680000000001E-2"/>
    <s v="USD"/>
    <n v="1"/>
    <n v="6.0604600000000002E-3"/>
    <n v="4.8483680000000001E-2"/>
    <s v="N"/>
    <n v="0.1"/>
    <n v="4.3635309999999997E-2"/>
    <n v="1"/>
    <s v="726187202623"/>
    <n v="1.4530558229999999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5"/>
    <n v="1.485535E-2"/>
    <n v="0.22283025000000001"/>
    <s v="USD"/>
    <n v="1"/>
    <n v="1.485535E-2"/>
    <n v="0.22283025000000001"/>
    <s v="N"/>
    <n v="0.1"/>
    <n v="0.20054722"/>
    <n v="1"/>
    <s v="726187202623"/>
    <n v="6.6782224260000009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7.5867999999999997E-4"/>
    <n v="7.5867999999999997E-4"/>
    <s v="USD"/>
    <n v="1"/>
    <n v="7.5867999999999997E-4"/>
    <n v="7.5867999999999997E-4"/>
    <s v="N"/>
    <n v="0.1"/>
    <n v="6.8280999999999995E-4"/>
    <n v="1"/>
    <s v="726187202623"/>
    <n v="2.2737572999999999E-4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2"/>
    <n v="3.34395E-3"/>
    <n v="6.6879000000000001E-3"/>
    <s v="USD"/>
    <n v="1"/>
    <n v="3.34395E-3"/>
    <n v="6.6879000000000001E-3"/>
    <s v="N"/>
    <n v="0.1"/>
    <n v="6.0191100000000003E-3"/>
    <n v="1"/>
    <s v="726187202623"/>
    <n v="2.0043636300000004E-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26"/>
    <n v="4.9905599999999998E-3"/>
    <n v="0.12975455999999999"/>
    <s v="USD"/>
    <n v="1"/>
    <n v="4.9905599999999998E-3"/>
    <n v="0.12975455999999999"/>
    <s v="N"/>
    <n v="0.1"/>
    <n v="0.1167791"/>
    <n v="1"/>
    <s v="726187202623"/>
    <n v="3.8887440299999999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20"/>
    <n v="6.0604600000000002E-3"/>
    <n v="0.1212092"/>
    <s v="USD"/>
    <n v="1"/>
    <n v="6.0604600000000002E-3"/>
    <n v="0.1212092"/>
    <s v="N"/>
    <n v="0.1"/>
    <n v="0.10908828"/>
    <n v="1"/>
    <s v="726187202623"/>
    <n v="3.6326397240000002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2"/>
    <n v="1.1915429999999999E-2"/>
    <n v="0.14298516"/>
    <s v="USD"/>
    <n v="1"/>
    <n v="1.1915429999999999E-2"/>
    <n v="0.14298516"/>
    <s v="N"/>
    <n v="0.1"/>
    <n v="0.12868663999999999"/>
    <n v="1"/>
    <s v="726187202623"/>
    <n v="4.2852651120000002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70"/>
    <n v="1.485535E-2"/>
    <n v="1.0398745"/>
    <s v="USD"/>
    <n v="1"/>
    <n v="1.485535E-2"/>
    <n v="1.0398745"/>
    <s v="N"/>
    <n v="0.1"/>
    <n v="0.93588705000000005"/>
    <n v="1"/>
    <s v="726187202623"/>
    <n v="0.3116503876500000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2"/>
    <n v="3.4095699999999998E-3"/>
    <n v="6.8191399999999996E-3"/>
    <s v="USD"/>
    <n v="1"/>
    <n v="3.4095699999999998E-3"/>
    <n v="6.8191399999999996E-3"/>
    <s v="N"/>
    <n v="0.1"/>
    <n v="6.1372299999999996E-3"/>
    <n v="1"/>
    <s v="726187202623"/>
    <n v="2.0436975899999999E-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726187202623"/>
    <n v="2.9913423300000001E-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4"/>
    <n v="1.3463279999999999E-2"/>
    <n v="5.3853119999999997E-2"/>
    <s v="USD"/>
    <n v="1"/>
    <n v="1.3463279999999999E-2"/>
    <n v="5.3853119999999997E-2"/>
    <s v="N"/>
    <n v="0.1"/>
    <n v="4.846781E-2"/>
    <n v="1"/>
    <s v="726187202623"/>
    <n v="1.6139780730000001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5"/>
    <n v="1.485535E-2"/>
    <n v="7.4276750000000002E-2"/>
    <s v="USD"/>
    <n v="1"/>
    <n v="1.485535E-2"/>
    <n v="7.4276750000000002E-2"/>
    <s v="N"/>
    <n v="0.1"/>
    <n v="6.6849069999999997E-2"/>
    <n v="1"/>
    <s v="726187202623"/>
    <n v="2.2260740309999999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1.3522999999999999E-4"/>
    <n v="1.3522999999999999E-4"/>
    <s v="USD"/>
    <n v="1"/>
    <n v="1.3522999999999999E-4"/>
    <n v="1.3522999999999999E-4"/>
    <s v="N"/>
    <n v="0.1"/>
    <n v="1.2171E-4"/>
    <n v="1"/>
    <s v="726187202623"/>
    <n v="4.0529430000000001E-5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6"/>
    <n v="3.3439400000000001E-3"/>
    <n v="2.0063640000000001E-2"/>
    <s v="USD"/>
    <n v="1"/>
    <n v="3.3439400000000001E-3"/>
    <n v="2.0063640000000001E-2"/>
    <s v="N"/>
    <n v="0.1"/>
    <n v="1.8057279999999998E-2"/>
    <n v="1"/>
    <s v="726187202623"/>
    <n v="6.0130742400000001E-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4"/>
    <n v="3.4155399999999999E-3"/>
    <n v="1.366216E-2"/>
    <s v="USD"/>
    <n v="1"/>
    <n v="3.4155399999999999E-3"/>
    <n v="1.366216E-2"/>
    <s v="N"/>
    <n v="0.1"/>
    <n v="1.229594E-2"/>
    <n v="1"/>
    <s v="726187202623"/>
    <n v="4.0945480199999999E-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39"/>
    <n v="4.9905599999999998E-3"/>
    <n v="0.19463184"/>
    <s v="USD"/>
    <n v="1"/>
    <n v="4.9905599999999998E-3"/>
    <n v="0.19463184"/>
    <s v="N"/>
    <n v="0.1"/>
    <n v="0.17516866"/>
    <n v="1"/>
    <s v="726187202623"/>
    <n v="5.8331163780000007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7"/>
    <n v="5.0308999999999996E-3"/>
    <n v="3.5216299999999999E-2"/>
    <s v="USD"/>
    <n v="1"/>
    <n v="5.0308999999999996E-3"/>
    <n v="3.5216299999999999E-2"/>
    <s v="N"/>
    <n v="0.1"/>
    <n v="3.1694670000000001E-2"/>
    <n v="1"/>
    <s v="726187202623"/>
    <n v="1.055432511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43"/>
    <n v="6.0604600000000002E-3"/>
    <n v="0.26059978"/>
    <s v="USD"/>
    <n v="1"/>
    <n v="6.0604600000000002E-3"/>
    <n v="0.26059978"/>
    <s v="N"/>
    <n v="0.1"/>
    <n v="0.23453979999999999"/>
    <n v="1"/>
    <s v="726187202623"/>
    <n v="7.8101753400000001E-2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8.1624899999999997E-3"/>
    <n v="1.6324979999999999E-2"/>
    <s v="USD"/>
    <n v="1"/>
    <n v="8.1624899999999997E-3"/>
    <n v="1.6324979999999999E-2"/>
    <s v="N"/>
    <n v="0.1"/>
    <n v="1.4692480000000001E-2"/>
    <n v="1"/>
    <s v="726187202623"/>
    <n v="4.8925958400000006E-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33"/>
    <n v="1.414527E-2"/>
    <n v="0.46679390999999998"/>
    <s v="USD"/>
    <n v="1"/>
    <n v="1.414527E-2"/>
    <n v="0.46679390999999998"/>
    <s v="N"/>
    <n v="0.1"/>
    <n v="0.42011451999999999"/>
    <n v="1"/>
    <s v="726187202623"/>
    <n v="0.13989813515999999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60"/>
    <n v="1.485535E-2"/>
    <n v="0.89132100000000003"/>
    <s v="USD"/>
    <n v="1"/>
    <n v="1.485535E-2"/>
    <n v="0.89132100000000003"/>
    <s v="N"/>
    <n v="0.1"/>
    <n v="0.80218889999999998"/>
    <n v="1"/>
    <s v="726187202623"/>
    <n v="0.2671289037000000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"/>
    <n v="3.4095699999999998E-3"/>
    <n v="6.8191399999999996E-3"/>
    <s v="USD"/>
    <n v="1"/>
    <n v="3.4095699999999998E-3"/>
    <n v="6.8191399999999996E-3"/>
    <s v="N"/>
    <n v="0.1"/>
    <n v="6.1372299999999996E-3"/>
    <n v="1"/>
    <s v="726187202623"/>
    <n v="2.0436975899999999E-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9.2870799999999996E-3"/>
    <n v="9.2870799999999996E-3"/>
    <s v="USD"/>
    <n v="1"/>
    <n v="9.2870799999999996E-3"/>
    <n v="9.2870799999999996E-3"/>
    <s v="N"/>
    <n v="0.1"/>
    <n v="8.3583700000000004E-3"/>
    <n v="1"/>
    <s v="726187202623"/>
    <n v="2.7833372100000003E-3"/>
  </r>
  <r>
    <s v="Young Black Brotha"/>
    <n v="1205"/>
    <x v="12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6"/>
    <n v="1.485535E-2"/>
    <n v="8.9132100000000006E-2"/>
    <s v="USD"/>
    <n v="1"/>
    <n v="1.485535E-2"/>
    <n v="8.9132100000000006E-2"/>
    <s v="N"/>
    <n v="0.1"/>
    <n v="8.0218890000000001E-2"/>
    <n v="1"/>
    <s v="726187202623"/>
    <n v="2.6712890370000002E-2"/>
  </r>
  <r>
    <s v="Young Black Brotha"/>
    <n v="1232"/>
    <x v="13"/>
    <m/>
    <s v="GB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1.3816999999999999E-2"/>
    <n v="1.3816999999999999E-2"/>
    <s v="GBP"/>
    <n v="1.2230036"/>
    <n v="1.6898239999999998E-2"/>
    <n v="1.6898239999999998E-2"/>
    <s v="N"/>
    <n v="0.1"/>
    <n v="1.520842E-2"/>
    <n v="1"/>
    <s v="726187202623"/>
    <n v="5.0644038600000003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726187202623"/>
    <n v="1.7982000000000002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726187202623"/>
    <n v="1.2017969999999999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0"/>
    <n v="7.4117999999999996E-3"/>
    <n v="7.4118000000000003E-2"/>
    <s v="USD"/>
    <n v="1"/>
    <n v="7.4117999999999996E-3"/>
    <n v="7.4118000000000003E-2"/>
    <s v="N"/>
    <n v="0.1"/>
    <n v="6.6706199999999993E-2"/>
    <n v="1"/>
    <s v="726187202623"/>
    <n v="2.2213164599999998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726187202623"/>
    <n v="2.4191784000000003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0"/>
    <n v="1.23018E-2"/>
    <n v="0.123018"/>
    <s v="USD"/>
    <n v="1"/>
    <n v="1.23018E-2"/>
    <n v="0.123018"/>
    <s v="N"/>
    <n v="0.1"/>
    <n v="0.1107162"/>
    <n v="1"/>
    <s v="726187202623"/>
    <n v="3.6868494600000003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1"/>
    <n v="1.367373E-2"/>
    <n v="0.15041103"/>
    <s v="USD"/>
    <n v="1"/>
    <n v="1.367373E-2"/>
    <n v="0.15041103"/>
    <s v="N"/>
    <n v="0.1"/>
    <n v="0.13536993"/>
    <n v="1"/>
    <s v="726187202623"/>
    <n v="4.5078186690000001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726187202623"/>
    <n v="1.7982000000000002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726187202623"/>
    <n v="1.1088900000000002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2"/>
    <n v="7.4117499999999999E-3"/>
    <n v="8.8941000000000006E-2"/>
    <s v="USD"/>
    <n v="1"/>
    <n v="7.4117499999999999E-3"/>
    <n v="8.8941000000000006E-2"/>
    <s v="N"/>
    <n v="0.1"/>
    <n v="8.0046900000000004E-2"/>
    <n v="1"/>
    <s v="726187202623"/>
    <n v="2.6655617700000002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8"/>
    <n v="1.230178E-2"/>
    <n v="0.22143204"/>
    <s v="USD"/>
    <n v="1"/>
    <n v="1.230178E-2"/>
    <n v="0.22143204"/>
    <s v="N"/>
    <n v="0.1"/>
    <n v="0.19928883999999999"/>
    <n v="1"/>
    <s v="726187202623"/>
    <n v="6.6363183719999996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6"/>
    <n v="1.367383E-2"/>
    <n v="8.2042980000000001E-2"/>
    <s v="USD"/>
    <n v="1"/>
    <n v="1.367383E-2"/>
    <n v="8.2042980000000001E-2"/>
    <s v="N"/>
    <n v="0.1"/>
    <n v="7.3838680000000004E-2"/>
    <n v="1"/>
    <s v="726187202623"/>
    <n v="2.4588280440000002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2E-3"/>
    <n v="2E-3"/>
    <s v="USD"/>
    <n v="1"/>
    <n v="2E-3"/>
    <n v="2E-3"/>
    <s v="N"/>
    <n v="0.1"/>
    <n v="1.8E-3"/>
    <n v="1"/>
    <s v="726187202623"/>
    <n v="5.9940000000000004E-4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3"/>
    <n v="7.4116700000000004E-3"/>
    <n v="2.2235009999999999E-2"/>
    <s v="USD"/>
    <n v="1"/>
    <n v="7.4116700000000004E-3"/>
    <n v="2.2235009999999999E-2"/>
    <s v="N"/>
    <n v="0.1"/>
    <n v="2.001151E-2"/>
    <n v="1"/>
    <s v="726187202623"/>
    <n v="6.6638328299999999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"/>
    <n v="1.2302E-2"/>
    <n v="2.4604000000000001E-2"/>
    <s v="USD"/>
    <n v="1"/>
    <n v="1.2302E-2"/>
    <n v="2.4604000000000001E-2"/>
    <s v="N"/>
    <n v="0.1"/>
    <n v="2.2143599999999999E-2"/>
    <n v="1"/>
    <s v="726187202623"/>
    <n v="7.3738188000000001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726187202623"/>
    <n v="8.1961955999999992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2"/>
    <n v="2E-3"/>
    <n v="4.0000000000000001E-3"/>
    <s v="USD"/>
    <n v="1"/>
    <n v="2E-3"/>
    <n v="4.0000000000000001E-3"/>
    <s v="N"/>
    <n v="0.1"/>
    <n v="3.5999999999999999E-3"/>
    <n v="1"/>
    <s v="726187202623"/>
    <n v="1.1988000000000001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726187202623"/>
    <n v="1.1088900000000002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726187202623"/>
    <n v="1.2017969999999999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8"/>
    <n v="7.4117499999999999E-3"/>
    <n v="5.9293999999999999E-2"/>
    <s v="USD"/>
    <n v="1"/>
    <n v="7.4117499999999999E-3"/>
    <n v="5.9293999999999999E-2"/>
    <s v="N"/>
    <n v="0.1"/>
    <n v="5.3364599999999998E-2"/>
    <n v="1"/>
    <s v="726187202623"/>
    <n v="1.77704118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2"/>
    <n v="8.0719999999999993E-3"/>
    <n v="1.6143999999999999E-2"/>
    <s v="USD"/>
    <n v="1"/>
    <n v="8.0719999999999993E-3"/>
    <n v="1.6143999999999999E-2"/>
    <s v="N"/>
    <n v="0.1"/>
    <n v="1.45296E-2"/>
    <n v="1"/>
    <s v="726187202623"/>
    <n v="4.8383568000000005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8"/>
    <n v="1.230178E-2"/>
    <n v="0.22143204"/>
    <s v="USD"/>
    <n v="1"/>
    <n v="1.230178E-2"/>
    <n v="0.22143204"/>
    <s v="N"/>
    <n v="0.1"/>
    <n v="0.19928883999999999"/>
    <n v="1"/>
    <s v="726187202623"/>
    <n v="6.6363183719999996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8"/>
    <n v="1.367375E-2"/>
    <n v="0.10939"/>
    <s v="USD"/>
    <n v="1"/>
    <n v="1.367375E-2"/>
    <n v="0.10939"/>
    <s v="N"/>
    <n v="0.1"/>
    <n v="9.8450999999999997E-2"/>
    <n v="1"/>
    <s v="726187202623"/>
    <n v="3.2784183000000001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726187202623"/>
    <n v="1.7982000000000002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5"/>
    <n v="7.4117999999999996E-3"/>
    <n v="3.7059000000000002E-2"/>
    <s v="USD"/>
    <n v="1"/>
    <n v="7.4117999999999996E-3"/>
    <n v="3.7059000000000002E-2"/>
    <s v="N"/>
    <n v="0.1"/>
    <n v="3.3353099999999997E-2"/>
    <n v="1"/>
    <s v="726187202623"/>
    <n v="1.1106582299999999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726187202623"/>
    <n v="2.4191784000000003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7"/>
    <n v="1.230186E-2"/>
    <n v="8.6113019999999998E-2"/>
    <s v="USD"/>
    <n v="1"/>
    <n v="1.230186E-2"/>
    <n v="8.6113019999999998E-2"/>
    <s v="N"/>
    <n v="0.1"/>
    <n v="7.7501719999999996E-2"/>
    <n v="1"/>
    <s v="726187202623"/>
    <n v="2.5808072760000002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6"/>
    <n v="1.367383E-2"/>
    <n v="8.2042980000000001E-2"/>
    <s v="USD"/>
    <n v="1"/>
    <n v="1.367383E-2"/>
    <n v="8.2042980000000001E-2"/>
    <s v="N"/>
    <n v="0.1"/>
    <n v="7.3838680000000004E-2"/>
    <n v="1"/>
    <s v="726187202623"/>
    <n v="2.4588280440000002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2E-3"/>
    <n v="2E-3"/>
    <s v="USD"/>
    <n v="1"/>
    <n v="2E-3"/>
    <n v="2E-3"/>
    <s v="N"/>
    <n v="0.1"/>
    <n v="1.8E-3"/>
    <n v="1"/>
    <s v="726187202623"/>
    <n v="5.9940000000000004E-4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2"/>
    <n v="7.4120000000000002E-3"/>
    <n v="1.4824E-2"/>
    <s v="USD"/>
    <n v="1"/>
    <n v="7.4120000000000002E-3"/>
    <n v="1.4824E-2"/>
    <s v="N"/>
    <n v="0.1"/>
    <n v="1.33416E-2"/>
    <n v="1"/>
    <s v="726187202623"/>
    <n v="4.4427528000000006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1.2302E-2"/>
    <n v="1.2302E-2"/>
    <s v="USD"/>
    <n v="1"/>
    <n v="1.2302E-2"/>
    <n v="1.2302E-2"/>
    <s v="N"/>
    <n v="0.1"/>
    <n v="1.10718E-2"/>
    <n v="1"/>
    <s v="726187202623"/>
    <n v="3.6869094000000001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4"/>
    <n v="1.367375E-2"/>
    <n v="5.4695000000000001E-2"/>
    <s v="USD"/>
    <n v="1"/>
    <n v="1.367375E-2"/>
    <n v="5.4695000000000001E-2"/>
    <s v="N"/>
    <n v="0.1"/>
    <n v="4.9225499999999998E-2"/>
    <n v="1"/>
    <s v="726187202623"/>
    <n v="1.6392091500000001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5"/>
    <n v="2E-3"/>
    <n v="0.01"/>
    <s v="USD"/>
    <n v="1"/>
    <n v="2E-3"/>
    <n v="0.01"/>
    <s v="N"/>
    <n v="0.1"/>
    <n v="8.9999999999999993E-3"/>
    <n v="1"/>
    <s v="726187202623"/>
    <n v="2.9970000000000001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726187202623"/>
    <n v="1.1088900000000002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2"/>
    <n v="7.4117499999999999E-3"/>
    <n v="8.8941000000000006E-2"/>
    <s v="USD"/>
    <n v="1"/>
    <n v="7.4117499999999999E-3"/>
    <n v="8.8941000000000006E-2"/>
    <s v="N"/>
    <n v="0.1"/>
    <n v="8.0046900000000004E-2"/>
    <n v="1"/>
    <s v="726187202623"/>
    <n v="2.6655617700000002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726187202623"/>
    <n v="2.4191784000000003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1"/>
    <n v="1.230181E-2"/>
    <n v="0.25833801000000001"/>
    <s v="USD"/>
    <n v="1"/>
    <n v="1.230181E-2"/>
    <n v="0.25833801000000001"/>
    <s v="N"/>
    <n v="0.1"/>
    <n v="0.23250420999999999"/>
    <n v="1"/>
    <s v="726187202623"/>
    <n v="7.7423901929999997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8"/>
    <n v="1.367375E-2"/>
    <n v="0.10939"/>
    <s v="USD"/>
    <n v="1"/>
    <n v="1.367375E-2"/>
    <n v="0.10939"/>
    <s v="N"/>
    <n v="0.1"/>
    <n v="9.8450999999999997E-2"/>
    <n v="1"/>
    <s v="726187202623"/>
    <n v="3.2784183000000001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726187202623"/>
    <n v="1.7982000000000002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726187202623"/>
    <n v="1.1088900000000002E-3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9"/>
    <n v="7.4117799999999998E-3"/>
    <n v="6.6706020000000005E-2"/>
    <s v="USD"/>
    <n v="1"/>
    <n v="7.4117799999999998E-3"/>
    <n v="6.6706020000000005E-2"/>
    <s v="N"/>
    <n v="0.1"/>
    <n v="6.0035419999999999E-2"/>
    <n v="1"/>
    <s v="726187202623"/>
    <n v="1.9991794860000002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8"/>
    <n v="1.230178E-2"/>
    <n v="0.22143204"/>
    <s v="USD"/>
    <n v="1"/>
    <n v="1.230178E-2"/>
    <n v="0.22143204"/>
    <s v="N"/>
    <n v="0.1"/>
    <n v="0.19928883999999999"/>
    <n v="1"/>
    <s v="726187202623"/>
    <n v="6.6363183719999996E-2"/>
  </r>
  <r>
    <s v="Young Black Brotha"/>
    <n v="1232"/>
    <x v="13"/>
    <m/>
    <s v="US"/>
    <s v="2023-04"/>
    <s v="2023-04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6"/>
    <n v="1.367371E-2"/>
    <n v="8.2042260000000006E-2"/>
    <s v="USD"/>
    <n v="1"/>
    <n v="1.367371E-2"/>
    <n v="8.2042260000000006E-2"/>
    <s v="N"/>
    <n v="0.1"/>
    <n v="7.3838029999999999E-2"/>
    <n v="1"/>
    <s v="726187202623"/>
    <n v="2.4588063990000002E-2"/>
  </r>
  <r>
    <s v="Young Black Brotha"/>
    <n v="1232"/>
    <x v="13"/>
    <m/>
    <s v="US"/>
    <s v="2023-04"/>
    <s v="2023-04"/>
    <s v="T"/>
    <s v="T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2E-3"/>
    <n v="2E-3"/>
    <s v="USD"/>
    <n v="1"/>
    <n v="2E-3"/>
    <n v="2E-3"/>
    <s v="N"/>
    <n v="0.1"/>
    <n v="1.8E-3"/>
    <n v="1"/>
    <s v="726187202623"/>
    <n v="5.9940000000000004E-4"/>
  </r>
  <r>
    <s v="Young Black Brotha"/>
    <n v="1232"/>
    <x v="13"/>
    <m/>
    <s v="US"/>
    <s v="2023-04"/>
    <s v="2023-04"/>
    <s v="T"/>
    <s v="T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2E-3"/>
    <n v="2E-3"/>
    <s v="USD"/>
    <n v="1"/>
    <n v="2E-3"/>
    <n v="2E-3"/>
    <s v="N"/>
    <n v="0.1"/>
    <n v="1.8E-3"/>
    <n v="1"/>
    <s v="726187202623"/>
    <n v="5.9940000000000004E-4"/>
  </r>
  <r>
    <s v="Young Black Brotha"/>
    <n v="1232"/>
    <x v="13"/>
    <m/>
    <s v="US"/>
    <s v="2023-04"/>
    <s v="2023-04"/>
    <s v="T"/>
    <s v="T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2"/>
    <n v="4.0099999999999997E-3"/>
    <n v="8.0199999999999994E-3"/>
    <s v="USD"/>
    <n v="1"/>
    <n v="4.0099999999999997E-3"/>
    <n v="8.0199999999999994E-3"/>
    <s v="N"/>
    <n v="0.1"/>
    <n v="7.2179999999999996E-3"/>
    <n v="1"/>
    <s v="726187202623"/>
    <n v="2.4035939999999998E-3"/>
  </r>
  <r>
    <s v="Young Black Brotha"/>
    <n v="1232"/>
    <x v="13"/>
    <m/>
    <s v="US"/>
    <s v="2023-04"/>
    <s v="2023-04"/>
    <s v="T"/>
    <s v="T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2E-3"/>
    <n v="2E-3"/>
    <s v="USD"/>
    <n v="1"/>
    <n v="2E-3"/>
    <n v="2E-3"/>
    <s v="N"/>
    <n v="0.1"/>
    <n v="1.8E-3"/>
    <n v="1"/>
    <s v="726187202623"/>
    <n v="5.9940000000000004E-4"/>
  </r>
  <r>
    <s v="Young Black Brotha"/>
    <n v="1232"/>
    <x v="13"/>
    <m/>
    <s v="US"/>
    <s v="2023-04"/>
    <s v="2023-04"/>
    <s v="T"/>
    <s v="T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1.367371E-2"/>
    <n v="1.367371E-2"/>
    <s v="USD"/>
    <n v="1"/>
    <n v="1.367371E-2"/>
    <n v="1.367371E-2"/>
    <s v="N"/>
    <n v="0.1"/>
    <n v="1.2306340000000001E-2"/>
    <n v="1"/>
    <s v="726187202623"/>
    <n v="4.0980112200000004E-3"/>
  </r>
  <r>
    <s v="Young Black Brotha"/>
    <n v="10036"/>
    <x v="15"/>
    <m/>
    <s v="AT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4.0730000000000002E-3"/>
    <n v="4.0730000000000002E-3"/>
    <s v="EUR"/>
    <n v="1.0830312900000001"/>
    <n v="4.4111899999999997E-3"/>
    <n v="4.4111899999999997E-3"/>
    <s v="N"/>
    <n v="0.1"/>
    <n v="3.97007E-3"/>
    <n v="1"/>
    <s v="726187202623"/>
    <n v="1.3220333100000001E-3"/>
  </r>
  <r>
    <s v="Young Black Brotha"/>
    <n v="10036"/>
    <x v="15"/>
    <m/>
    <s v="AT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1.1324000000000001E-2"/>
    <n v="1.1324000000000001E-2"/>
    <s v="EUR"/>
    <n v="1.0830312900000001"/>
    <n v="1.2264250000000001E-2"/>
    <n v="1.2264250000000001E-2"/>
    <s v="N"/>
    <n v="0.1"/>
    <n v="1.103782E-2"/>
    <n v="1"/>
    <s v="726187202623"/>
    <n v="3.6755940600000001E-3"/>
  </r>
  <r>
    <s v="Young Black Brotha"/>
    <n v="10036"/>
    <x v="15"/>
    <m/>
    <s v="AT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0"/>
    <n v="4.0730000000000002E-3"/>
    <n v="8.1460000000000005E-2"/>
    <s v="EUR"/>
    <n v="1.0830312900000001"/>
    <n v="4.4111899999999997E-3"/>
    <n v="8.822373E-2"/>
    <s v="N"/>
    <n v="0.1"/>
    <n v="7.9401360000000004E-2"/>
    <n v="1"/>
    <s v="726187202623"/>
    <n v="2.6440652880000002E-2"/>
  </r>
  <r>
    <s v="Young Black Brotha"/>
    <n v="10036"/>
    <x v="15"/>
    <m/>
    <s v="AT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1"/>
    <n v="4.0730000000000002E-3"/>
    <n v="4.4803000000000003E-2"/>
    <s v="EUR"/>
    <n v="1.0830312900000001"/>
    <n v="4.4111899999999997E-3"/>
    <n v="4.8523049999999998E-2"/>
    <s v="N"/>
    <n v="0.1"/>
    <n v="4.3670750000000001E-2"/>
    <n v="1"/>
    <s v="726187202623"/>
    <n v="1.4542359750000001E-2"/>
  </r>
  <r>
    <s v="Young Black Brotha"/>
    <n v="10036"/>
    <x v="15"/>
    <m/>
    <s v="AT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4.0730000000000002E-3"/>
    <n v="4.0730000000000002E-3"/>
    <s v="EUR"/>
    <n v="1.0830312900000001"/>
    <n v="4.4111899999999997E-3"/>
    <n v="4.4111899999999997E-3"/>
    <s v="N"/>
    <n v="0.1"/>
    <n v="3.97007E-3"/>
    <n v="1"/>
    <s v="726187202623"/>
    <n v="1.3220333100000001E-3"/>
  </r>
  <r>
    <s v="Young Black Brotha"/>
    <n v="10036"/>
    <x v="15"/>
    <m/>
    <s v="AT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1"/>
    <n v="4.0730000000000002E-3"/>
    <n v="8.5532999999999998E-2"/>
    <s v="EUR"/>
    <n v="1.0830312900000001"/>
    <n v="4.4111899999999997E-3"/>
    <n v="9.2634919999999996E-2"/>
    <s v="N"/>
    <n v="0.1"/>
    <n v="8.3371420000000002E-2"/>
    <n v="1"/>
    <s v="726187202623"/>
    <n v="2.7762682860000002E-2"/>
  </r>
  <r>
    <s v="Young Black Brotha"/>
    <n v="10036"/>
    <x v="15"/>
    <m/>
    <s v="AT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"/>
    <n v="4.0730000000000002E-3"/>
    <n v="8.1460000000000005E-3"/>
    <s v="EUR"/>
    <n v="1.0830312900000001"/>
    <n v="4.4111899999999997E-3"/>
    <n v="8.8223699999999995E-3"/>
    <s v="N"/>
    <n v="0.1"/>
    <n v="7.94014E-3"/>
    <n v="1"/>
    <s v="726187202623"/>
    <n v="2.6440666200000002E-3"/>
  </r>
  <r>
    <s v="Young Black Brotha"/>
    <n v="10036"/>
    <x v="15"/>
    <m/>
    <s v="AU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4"/>
    <n v="7.5189999999999996E-3"/>
    <n v="0.105266"/>
    <s v="AUD"/>
    <n v="0.63417341999999999"/>
    <n v="4.7683500000000002E-3"/>
    <n v="6.6756899999999994E-2"/>
    <s v="N"/>
    <n v="0.1"/>
    <n v="6.0081210000000003E-2"/>
    <n v="1"/>
    <s v="726187202623"/>
    <n v="2.0007042930000003E-2"/>
  </r>
  <r>
    <s v="Young Black Brotha"/>
    <n v="10036"/>
    <x v="15"/>
    <m/>
    <s v="AU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"/>
    <n v="6.9059999999999998E-3"/>
    <n v="1.3812E-2"/>
    <s v="AUD"/>
    <n v="0.63417341999999999"/>
    <n v="4.3796E-3"/>
    <n v="8.7592E-3"/>
    <s v="N"/>
    <n v="0.1"/>
    <n v="7.8832799999999995E-3"/>
    <n v="1"/>
    <s v="726187202623"/>
    <n v="2.62513224E-3"/>
  </r>
  <r>
    <s v="Young Black Brotha"/>
    <n v="10036"/>
    <x v="15"/>
    <m/>
    <s v="AU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2"/>
    <n v="7.5189999999999996E-3"/>
    <n v="9.0228000000000003E-2"/>
    <s v="AUD"/>
    <n v="0.63417341999999999"/>
    <n v="4.7683500000000002E-3"/>
    <n v="5.7220199999999999E-2"/>
    <s v="N"/>
    <n v="0.1"/>
    <n v="5.1498179999999998E-2"/>
    <n v="1"/>
    <s v="726187202623"/>
    <n v="1.714889394E-2"/>
  </r>
  <r>
    <s v="Young Black Brotha"/>
    <n v="10036"/>
    <x v="15"/>
    <m/>
    <s v="AU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1.5202E-2"/>
    <n v="1.5202E-2"/>
    <s v="AUD"/>
    <n v="0.63417341999999999"/>
    <n v="9.6407000000000003E-3"/>
    <n v="9.6407000000000003E-3"/>
    <s v="N"/>
    <n v="0.1"/>
    <n v="8.6766299999999994E-3"/>
    <n v="1"/>
    <s v="726187202623"/>
    <n v="2.8893177900000001E-3"/>
  </r>
  <r>
    <s v="Young Black Brotha"/>
    <n v="10036"/>
    <x v="15"/>
    <m/>
    <s v="AU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1.5202E-2"/>
    <n v="1.5202E-2"/>
    <s v="AUD"/>
    <n v="0.63417341999999999"/>
    <n v="9.6407000000000003E-3"/>
    <n v="9.6407000000000003E-3"/>
    <s v="N"/>
    <n v="0.1"/>
    <n v="8.6766299999999994E-3"/>
    <n v="1"/>
    <s v="726187202623"/>
    <n v="2.8893177900000001E-3"/>
  </r>
  <r>
    <s v="Young Black Brotha"/>
    <n v="10036"/>
    <x v="15"/>
    <m/>
    <s v="AU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3"/>
    <n v="7.5189999999999996E-3"/>
    <n v="9.7747000000000001E-2"/>
    <s v="AUD"/>
    <n v="0.63417341999999999"/>
    <n v="4.7683500000000002E-3"/>
    <n v="6.1988550000000003E-2"/>
    <s v="N"/>
    <n v="0.1"/>
    <n v="5.5789690000000003E-2"/>
    <n v="1"/>
    <s v="726187202623"/>
    <n v="1.8577966770000003E-2"/>
  </r>
  <r>
    <s v="Young Black Brotha"/>
    <n v="10036"/>
    <x v="15"/>
    <m/>
    <s v="AU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"/>
    <n v="1.5202E-2"/>
    <n v="3.0404E-2"/>
    <s v="AUD"/>
    <n v="0.63417341999999999"/>
    <n v="9.6407000000000003E-3"/>
    <n v="1.9281409999999999E-2"/>
    <s v="N"/>
    <n v="0.1"/>
    <n v="1.7353270000000001E-2"/>
    <n v="1"/>
    <s v="726187202623"/>
    <n v="5.7786389100000007E-3"/>
  </r>
  <r>
    <s v="Young Black Brotha"/>
    <n v="10036"/>
    <x v="15"/>
    <m/>
    <s v="BG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6.391E-3"/>
    <n v="1.2782E-2"/>
    <s v="BGN"/>
    <n v="0.55395682999999996"/>
    <n v="3.5403399999999999E-3"/>
    <n v="7.0806799999999998E-3"/>
    <s v="N"/>
    <n v="0.1"/>
    <n v="6.3726099999999999E-3"/>
    <n v="1"/>
    <s v="726187202623"/>
    <n v="2.1220791300000002E-3"/>
  </r>
  <r>
    <s v="Young Black Brotha"/>
    <n v="10036"/>
    <x v="15"/>
    <m/>
    <s v="BR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1.1152E-2"/>
    <n v="1.1152E-2"/>
    <s v="BRL"/>
    <n v="0.21096865000000001"/>
    <n v="2.35272E-3"/>
    <n v="2.35272E-3"/>
    <s v="N"/>
    <n v="0.1"/>
    <n v="2.1174499999999999E-3"/>
    <n v="1"/>
    <s v="726187202623"/>
    <n v="7.0511084999999997E-4"/>
  </r>
  <r>
    <s v="Young Black Brotha"/>
    <n v="10036"/>
    <x v="15"/>
    <m/>
    <s v="BR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6"/>
    <n v="5.6320000000000002E-2"/>
    <n v="0.33792"/>
    <s v="BRL"/>
    <n v="0.21096865000000001"/>
    <n v="1.188175E-2"/>
    <n v="7.1290530000000005E-2"/>
    <s v="N"/>
    <n v="0.1"/>
    <n v="6.4161469999999998E-2"/>
    <n v="1"/>
    <s v="726187202623"/>
    <n v="2.136576951E-2"/>
  </r>
  <r>
    <s v="Young Black Brotha"/>
    <n v="10036"/>
    <x v="15"/>
    <m/>
    <s v="BR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5"/>
    <n v="5.6320000000000002E-2"/>
    <n v="0.28160000000000002"/>
    <s v="BRL"/>
    <n v="0.21096865000000001"/>
    <n v="1.188175E-2"/>
    <n v="5.940877E-2"/>
    <s v="N"/>
    <n v="0.1"/>
    <n v="5.3467889999999997E-2"/>
    <n v="1"/>
    <s v="726187202623"/>
    <n v="1.7804807369999998E-2"/>
  </r>
  <r>
    <s v="Young Black Brotha"/>
    <n v="10036"/>
    <x v="15"/>
    <m/>
    <s v="BR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6"/>
    <n v="5.6320000000000002E-2"/>
    <n v="0.33792"/>
    <s v="BRL"/>
    <n v="0.21096865000000001"/>
    <n v="1.188175E-2"/>
    <n v="7.1290530000000005E-2"/>
    <s v="N"/>
    <n v="0.1"/>
    <n v="6.4161469999999998E-2"/>
    <n v="1"/>
    <s v="726187202623"/>
    <n v="2.136576951E-2"/>
  </r>
  <r>
    <s v="Young Black Brotha"/>
    <n v="10036"/>
    <x v="15"/>
    <m/>
    <s v="BR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6"/>
    <n v="5.6320000000000002E-2"/>
    <n v="0.33792"/>
    <s v="BRL"/>
    <n v="0.21096865000000001"/>
    <n v="1.188175E-2"/>
    <n v="7.1290530000000005E-2"/>
    <s v="N"/>
    <n v="0.1"/>
    <n v="6.4161469999999998E-2"/>
    <n v="1"/>
    <s v="726187202623"/>
    <n v="2.136576951E-2"/>
  </r>
  <r>
    <s v="Young Black Brotha"/>
    <n v="10036"/>
    <x v="15"/>
    <m/>
    <s v="BR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5.6320000000000002E-2"/>
    <n v="5.6320000000000002E-2"/>
    <s v="BRL"/>
    <n v="0.21096865000000001"/>
    <n v="1.188175E-2"/>
    <n v="1.188175E-2"/>
    <s v="N"/>
    <n v="0.1"/>
    <n v="1.0693579999999999E-2"/>
    <n v="1"/>
    <s v="726187202623"/>
    <n v="3.5609621399999999E-3"/>
  </r>
  <r>
    <s v="Young Black Brotha"/>
    <n v="10036"/>
    <x v="15"/>
    <m/>
    <s v="BR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3"/>
    <n v="5.6320000000000002E-2"/>
    <n v="0.16896"/>
    <s v="BRL"/>
    <n v="0.21096865000000001"/>
    <n v="1.188175E-2"/>
    <n v="3.5645259999999998E-2"/>
    <s v="N"/>
    <n v="0.1"/>
    <n v="3.2080740000000003E-2"/>
    <n v="1"/>
    <s v="726187202623"/>
    <n v="1.0682886420000001E-2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726187202623"/>
    <n v="1.00873026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3"/>
    <n v="5.0489999999999997E-3"/>
    <n v="1.5147000000000001E-2"/>
    <s v="CAD"/>
    <n v="0.7555096"/>
    <n v="3.8145700000000002E-3"/>
    <n v="1.1443699999999999E-2"/>
    <s v="N"/>
    <n v="0.1"/>
    <n v="1.0299330000000001E-2"/>
    <n v="1"/>
    <s v="726187202623"/>
    <n v="3.4296768900000003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6"/>
    <n v="9.8410000000000008E-3"/>
    <n v="5.9046000000000001E-2"/>
    <s v="CAD"/>
    <n v="0.7555096"/>
    <n v="7.4349699999999999E-3"/>
    <n v="4.4609820000000001E-2"/>
    <s v="N"/>
    <n v="0.1"/>
    <n v="4.0148839999999998E-2"/>
    <n v="1"/>
    <s v="726187202623"/>
    <n v="1.336956372E-2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5.0489999999999997E-3"/>
    <n v="1.0097999999999999E-2"/>
    <s v="CAD"/>
    <n v="0.7555096"/>
    <n v="3.8145700000000002E-3"/>
    <n v="7.6291400000000004E-3"/>
    <s v="N"/>
    <n v="0.1"/>
    <n v="6.8662200000000001E-3"/>
    <n v="1"/>
    <s v="726187202623"/>
    <n v="2.2864512600000004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4"/>
    <n v="9.8410000000000008E-3"/>
    <n v="3.9364000000000003E-2"/>
    <s v="CAD"/>
    <n v="0.7555096"/>
    <n v="7.4349699999999999E-3"/>
    <n v="2.973988E-2"/>
    <s v="N"/>
    <n v="0.1"/>
    <n v="2.6765890000000001E-2"/>
    <n v="1"/>
    <s v="726187202623"/>
    <n v="8.9130413700000011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726187202623"/>
    <n v="1.00873026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6"/>
    <n v="5.0489999999999997E-3"/>
    <n v="3.0294000000000001E-2"/>
    <s v="CAD"/>
    <n v="0.7555096"/>
    <n v="3.8145700000000002E-3"/>
    <n v="2.288741E-2"/>
    <s v="N"/>
    <n v="0.1"/>
    <n v="2.0598669999999999E-2"/>
    <n v="1"/>
    <s v="726187202623"/>
    <n v="6.8593571100000004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726187202623"/>
    <n v="4.4565223500000004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2"/>
    <n v="5.0489999999999997E-3"/>
    <n v="1.0097999999999999E-2"/>
    <s v="CAD"/>
    <n v="0.7555096"/>
    <n v="3.8145700000000002E-3"/>
    <n v="7.6291400000000004E-3"/>
    <s v="N"/>
    <n v="0.1"/>
    <n v="6.8662200000000001E-3"/>
    <n v="1"/>
    <s v="726187202623"/>
    <n v="2.2864512600000004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2"/>
    <n v="6.2750000000000002E-3"/>
    <n v="1.255E-2"/>
    <s v="CAD"/>
    <n v="0.7555096"/>
    <n v="4.7408199999999998E-3"/>
    <n v="9.4816499999999995E-3"/>
    <s v="N"/>
    <n v="0.1"/>
    <n v="8.5334799999999995E-3"/>
    <n v="1"/>
    <s v="726187202623"/>
    <n v="2.8416488400000001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726187202623"/>
    <n v="1.6209840600000002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4"/>
    <n v="9.8410000000000008E-3"/>
    <n v="3.9364000000000003E-2"/>
    <s v="CAD"/>
    <n v="0.7555096"/>
    <n v="7.4349699999999999E-3"/>
    <n v="2.973988E-2"/>
    <s v="N"/>
    <n v="0.1"/>
    <n v="2.6765890000000001E-2"/>
    <n v="1"/>
    <s v="726187202623"/>
    <n v="8.9130413700000011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6.2750000000000002E-3"/>
    <n v="6.2750000000000002E-3"/>
    <s v="CAD"/>
    <n v="0.7555096"/>
    <n v="4.7408199999999998E-3"/>
    <n v="4.7408199999999998E-3"/>
    <s v="N"/>
    <n v="0.1"/>
    <n v="4.2667399999999998E-3"/>
    <n v="1"/>
    <s v="726187202623"/>
    <n v="1.4208244200000001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6.2750000000000002E-3"/>
    <n v="6.2750000000000002E-3"/>
    <s v="CAD"/>
    <n v="0.7555096"/>
    <n v="4.7408199999999998E-3"/>
    <n v="4.7408199999999998E-3"/>
    <s v="N"/>
    <n v="0.1"/>
    <n v="4.2667399999999998E-3"/>
    <n v="1"/>
    <s v="726187202623"/>
    <n v="1.4208244200000001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3"/>
    <n v="9.8410000000000008E-3"/>
    <n v="2.9523000000000001E-2"/>
    <s v="CAD"/>
    <n v="0.7555096"/>
    <n v="7.4349699999999999E-3"/>
    <n v="2.2304910000000001E-2"/>
    <s v="N"/>
    <n v="0.1"/>
    <n v="2.0074419999999999E-2"/>
    <n v="1"/>
    <s v="726187202623"/>
    <n v="6.6847818599999999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4.4549999999999998E-3"/>
    <n v="8.9099999999999995E-3"/>
    <s v="CAD"/>
    <n v="0.7555096"/>
    <n v="3.3658E-3"/>
    <n v="6.73159E-3"/>
    <s v="N"/>
    <n v="0.1"/>
    <n v="6.0584300000000001E-3"/>
    <n v="1"/>
    <s v="726187202623"/>
    <n v="2.01745719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4.7060000000000001E-3"/>
    <n v="4.7060000000000001E-3"/>
    <s v="CAD"/>
    <n v="0.7555096"/>
    <n v="3.55543E-3"/>
    <n v="3.55543E-3"/>
    <s v="N"/>
    <n v="0.1"/>
    <n v="3.1998899999999999E-3"/>
    <n v="1"/>
    <s v="726187202623"/>
    <n v="1.0655633700000001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5.0489999999999997E-3"/>
    <n v="1.0097999999999999E-2"/>
    <s v="CAD"/>
    <n v="0.7555096"/>
    <n v="3.8145700000000002E-3"/>
    <n v="7.6291400000000004E-3"/>
    <s v="N"/>
    <n v="0.1"/>
    <n v="6.8662200000000001E-3"/>
    <n v="1"/>
    <s v="726187202623"/>
    <n v="2.2864512600000004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6.2750000000000002E-3"/>
    <n v="6.2750000000000002E-3"/>
    <s v="CAD"/>
    <n v="0.7555096"/>
    <n v="4.7408199999999998E-3"/>
    <n v="4.7408199999999998E-3"/>
    <s v="N"/>
    <n v="0.1"/>
    <n v="4.2667399999999998E-3"/>
    <n v="1"/>
    <s v="726187202623"/>
    <n v="1.4208244200000001E-3"/>
  </r>
  <r>
    <s v="Young Black Brotha"/>
    <n v="10036"/>
    <x v="15"/>
    <m/>
    <s v="CA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726187202623"/>
    <n v="4.4565223500000004E-3"/>
  </r>
  <r>
    <s v="Young Black Brotha"/>
    <n v="10036"/>
    <x v="15"/>
    <m/>
    <s v="CH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1.6368000000000001E-2"/>
    <n v="1.6368000000000001E-2"/>
    <s v="CHF"/>
    <n v="1.1077345000000001"/>
    <n v="1.8131399999999999E-2"/>
    <n v="1.8131399999999999E-2"/>
    <s v="N"/>
    <n v="0.1"/>
    <n v="1.6318260000000001E-2"/>
    <n v="1"/>
    <s v="726187202623"/>
    <n v="5.4339805800000009E-3"/>
  </r>
  <r>
    <s v="Young Black Brotha"/>
    <n v="10036"/>
    <x v="15"/>
    <m/>
    <s v="DE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5"/>
    <n v="4.9220000000000002E-3"/>
    <n v="2.461E-2"/>
    <s v="EUR"/>
    <n v="1.0830312900000001"/>
    <n v="5.33068E-3"/>
    <n v="2.6653400000000001E-2"/>
    <s v="N"/>
    <n v="0.1"/>
    <n v="2.3988059999999999E-2"/>
    <n v="1"/>
    <s v="726187202623"/>
    <n v="7.9880239799999999E-3"/>
  </r>
  <r>
    <s v="Young Black Brotha"/>
    <n v="10036"/>
    <x v="15"/>
    <m/>
    <s v="DE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3"/>
    <n v="1.0423E-2"/>
    <n v="3.1268999999999998E-2"/>
    <s v="EUR"/>
    <n v="1.0830312900000001"/>
    <n v="1.128844E-2"/>
    <n v="3.3865310000000003E-2"/>
    <s v="N"/>
    <n v="0.1"/>
    <n v="3.0478769999999999E-2"/>
    <n v="1"/>
    <s v="726187202623"/>
    <n v="1.014943041E-2"/>
  </r>
  <r>
    <s v="Young Black Brotha"/>
    <n v="10036"/>
    <x v="15"/>
    <m/>
    <s v="DE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4"/>
    <n v="4.9220000000000002E-3"/>
    <n v="1.9688000000000001E-2"/>
    <s v="EUR"/>
    <n v="1.0830312900000001"/>
    <n v="5.33068E-3"/>
    <n v="2.132272E-2"/>
    <s v="N"/>
    <n v="0.1"/>
    <n v="1.9190450000000001E-2"/>
    <n v="1"/>
    <s v="726187202623"/>
    <n v="6.3904198500000006E-3"/>
  </r>
  <r>
    <s v="Young Black Brotha"/>
    <n v="10036"/>
    <x v="15"/>
    <m/>
    <s v="DE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6"/>
    <n v="1.0423E-2"/>
    <n v="6.2537999999999996E-2"/>
    <s v="EUR"/>
    <n v="1.0830312900000001"/>
    <n v="1.128844E-2"/>
    <n v="6.7730609999999997E-2"/>
    <s v="N"/>
    <n v="0.1"/>
    <n v="6.0957549999999999E-2"/>
    <n v="1"/>
    <s v="726187202623"/>
    <n v="2.0298864150000002E-2"/>
  </r>
  <r>
    <s v="Young Black Brotha"/>
    <n v="10036"/>
    <x v="15"/>
    <m/>
    <s v="DE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1"/>
    <n v="4.9220000000000002E-3"/>
    <n v="5.4142000000000003E-2"/>
    <s v="EUR"/>
    <n v="1.0830312900000001"/>
    <n v="5.33068E-3"/>
    <n v="5.8637479999999999E-2"/>
    <s v="N"/>
    <n v="0.1"/>
    <n v="5.2773729999999998E-2"/>
    <n v="1"/>
    <s v="726187202623"/>
    <n v="1.7573652089999999E-2"/>
  </r>
  <r>
    <s v="Young Black Brotha"/>
    <n v="10036"/>
    <x v="15"/>
    <m/>
    <s v="DE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4.0350000000000004E-3"/>
    <n v="8.0700000000000008E-3"/>
    <s v="EUR"/>
    <n v="1.0830312900000001"/>
    <n v="4.3700299999999996E-3"/>
    <n v="8.7400599999999991E-3"/>
    <s v="N"/>
    <n v="0.1"/>
    <n v="7.8660599999999994E-3"/>
    <n v="1"/>
    <s v="726187202623"/>
    <n v="2.6193979799999999E-3"/>
  </r>
  <r>
    <s v="Young Black Brotha"/>
    <n v="10036"/>
    <x v="15"/>
    <m/>
    <s v="DE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3"/>
    <n v="4.9220000000000002E-3"/>
    <n v="1.4766E-2"/>
    <s v="EUR"/>
    <n v="1.0830312900000001"/>
    <n v="5.33068E-3"/>
    <n v="1.5992039999999999E-2"/>
    <s v="N"/>
    <n v="0.1"/>
    <n v="1.439284E-2"/>
    <n v="1"/>
    <s v="726187202623"/>
    <n v="4.7928157200000003E-3"/>
  </r>
  <r>
    <s v="Young Black Brotha"/>
    <n v="10036"/>
    <x v="15"/>
    <m/>
    <s v="FI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"/>
    <n v="6.5170000000000002E-3"/>
    <n v="1.3034E-2"/>
    <s v="EUR"/>
    <n v="1.0830312900000001"/>
    <n v="7.0581100000000003E-3"/>
    <n v="1.411623E-2"/>
    <s v="N"/>
    <n v="0.1"/>
    <n v="1.270461E-2"/>
    <n v="1"/>
    <s v="726187202623"/>
    <n v="4.2306351300000003E-3"/>
  </r>
  <r>
    <s v="Young Black Brotha"/>
    <n v="10036"/>
    <x v="15"/>
    <m/>
    <s v="FI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1.1158E-2"/>
    <n v="1.1158E-2"/>
    <s v="EUR"/>
    <n v="1.0830312900000001"/>
    <n v="1.208446E-2"/>
    <n v="1.208446E-2"/>
    <s v="N"/>
    <n v="0.1"/>
    <n v="1.087602E-2"/>
    <n v="1"/>
    <s v="726187202623"/>
    <n v="3.6217146600000002E-3"/>
  </r>
  <r>
    <s v="Young Black Brotha"/>
    <n v="10036"/>
    <x v="15"/>
    <m/>
    <s v="FR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8.7150000000000005E-3"/>
    <n v="8.7150000000000005E-3"/>
    <s v="EUR"/>
    <n v="1.0830312900000001"/>
    <n v="9.43862E-3"/>
    <n v="9.43862E-3"/>
    <s v="N"/>
    <n v="0.1"/>
    <n v="8.4947600000000005E-3"/>
    <n v="1"/>
    <s v="726187202623"/>
    <n v="2.8287550800000002E-3"/>
  </r>
  <r>
    <s v="Young Black Brotha"/>
    <n v="10036"/>
    <x v="15"/>
    <m/>
    <s v="FR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3.3779999999999999E-3"/>
    <n v="3.3779999999999999E-3"/>
    <s v="EUR"/>
    <n v="1.0830312900000001"/>
    <n v="3.65848E-3"/>
    <n v="3.65848E-3"/>
    <s v="N"/>
    <n v="0.1"/>
    <n v="3.2926299999999999E-3"/>
    <n v="1"/>
    <s v="726187202623"/>
    <n v="1.09644579E-3"/>
  </r>
  <r>
    <s v="Young Black Brotha"/>
    <n v="10036"/>
    <x v="15"/>
    <m/>
    <s v="FR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3.3779999999999999E-3"/>
    <n v="3.3779999999999999E-3"/>
    <s v="EUR"/>
    <n v="1.0830312900000001"/>
    <n v="3.65848E-3"/>
    <n v="3.65848E-3"/>
    <s v="N"/>
    <n v="0.1"/>
    <n v="3.2926299999999999E-3"/>
    <n v="1"/>
    <s v="726187202623"/>
    <n v="1.09644579E-3"/>
  </r>
  <r>
    <s v="Young Black Brotha"/>
    <n v="10036"/>
    <x v="15"/>
    <m/>
    <s v="FR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8.7150000000000005E-3"/>
    <n v="8.7150000000000005E-3"/>
    <s v="EUR"/>
    <n v="1.0830312900000001"/>
    <n v="9.43862E-3"/>
    <n v="9.43862E-3"/>
    <s v="N"/>
    <n v="0.1"/>
    <n v="8.4947600000000005E-3"/>
    <n v="1"/>
    <s v="726187202623"/>
    <n v="2.8287550800000002E-3"/>
  </r>
  <r>
    <s v="Young Black Brotha"/>
    <n v="10036"/>
    <x v="15"/>
    <m/>
    <s v="GB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  <n v="1.8506841300000001E-3"/>
  </r>
  <r>
    <s v="Young Black Brotha"/>
    <n v="10036"/>
    <x v="15"/>
    <m/>
    <s v="GB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6.1269999999999996E-3"/>
    <n v="6.1269999999999996E-3"/>
    <s v="GBP"/>
    <n v="1.26799196"/>
    <n v="7.7689899999999999E-3"/>
    <n v="7.7689899999999999E-3"/>
    <s v="N"/>
    <n v="0.1"/>
    <n v="6.9920900000000003E-3"/>
    <n v="1"/>
    <s v="726187202623"/>
    <n v="2.3283659700000002E-3"/>
  </r>
  <r>
    <s v="Young Black Brotha"/>
    <n v="10036"/>
    <x v="15"/>
    <m/>
    <s v="GB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5"/>
    <n v="1.2347E-2"/>
    <n v="6.1734999999999998E-2"/>
    <s v="GBP"/>
    <n v="1.26799196"/>
    <n v="1.56559E-2"/>
    <n v="7.8279479999999999E-2"/>
    <s v="N"/>
    <n v="0.1"/>
    <n v="7.0451540000000007E-2"/>
    <n v="1"/>
    <s v="726187202623"/>
    <n v="2.3460362820000004E-2"/>
  </r>
  <r>
    <s v="Young Black Brotha"/>
    <n v="10036"/>
    <x v="15"/>
    <m/>
    <s v="GB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  <n v="1.8506841300000001E-3"/>
  </r>
  <r>
    <s v="Young Black Brotha"/>
    <n v="10036"/>
    <x v="15"/>
    <m/>
    <s v="GB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6.1269999999999996E-3"/>
    <n v="6.1269999999999996E-3"/>
    <s v="GBP"/>
    <n v="1.26799196"/>
    <n v="7.7689899999999999E-3"/>
    <n v="7.7689899999999999E-3"/>
    <s v="N"/>
    <n v="0.1"/>
    <n v="6.9920900000000003E-3"/>
    <n v="1"/>
    <s v="726187202623"/>
    <n v="2.3283659700000002E-3"/>
  </r>
  <r>
    <s v="Young Black Brotha"/>
    <n v="10036"/>
    <x v="15"/>
    <m/>
    <s v="GB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1.2347E-2"/>
    <n v="1.2347E-2"/>
    <s v="GBP"/>
    <n v="1.26799196"/>
    <n v="1.56559E-2"/>
    <n v="1.56559E-2"/>
    <s v="N"/>
    <n v="0.1"/>
    <n v="1.409031E-2"/>
    <n v="1"/>
    <s v="726187202623"/>
    <n v="4.6920732300000005E-3"/>
  </r>
  <r>
    <s v="Young Black Brotha"/>
    <n v="10036"/>
    <x v="15"/>
    <m/>
    <s v="GB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  <n v="1.8506841300000001E-3"/>
  </r>
  <r>
    <s v="Young Black Brotha"/>
    <n v="10036"/>
    <x v="15"/>
    <m/>
    <s v="GB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  <n v="1.8506841300000001E-3"/>
  </r>
  <r>
    <s v="Young Black Brotha"/>
    <n v="10036"/>
    <x v="15"/>
    <m/>
    <s v="GB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  <n v="1.8506841300000001E-3"/>
  </r>
  <r>
    <s v="Young Black Brotha"/>
    <n v="10036"/>
    <x v="15"/>
    <m/>
    <s v="GB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  <n v="1.8506841300000001E-3"/>
  </r>
  <r>
    <s v="Young Black Brotha"/>
    <n v="10036"/>
    <x v="15"/>
    <m/>
    <s v="GB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  <n v="1.8506841300000001E-3"/>
  </r>
  <r>
    <s v="Young Black Brotha"/>
    <n v="10036"/>
    <x v="15"/>
    <m/>
    <s v="GB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726187202623"/>
    <n v="1.8506841300000001E-3"/>
  </r>
  <r>
    <s v="Young Black Brotha"/>
    <n v="10036"/>
    <x v="15"/>
    <m/>
    <s v="GB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1.2347E-2"/>
    <n v="1.2347E-2"/>
    <s v="GBP"/>
    <n v="1.26799196"/>
    <n v="1.56559E-2"/>
    <n v="1.56559E-2"/>
    <s v="N"/>
    <n v="0.1"/>
    <n v="1.409031E-2"/>
    <n v="1"/>
    <s v="726187202623"/>
    <n v="4.6920732300000005E-3"/>
  </r>
  <r>
    <s v="Young Black Brotha"/>
    <n v="10036"/>
    <x v="15"/>
    <m/>
    <s v="JM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3.6050000000000001E-3"/>
    <n v="3.6050000000000001E-3"/>
    <s v="USD"/>
    <n v="1"/>
    <n v="3.6050000000000001E-3"/>
    <n v="3.6050000000000001E-3"/>
    <s v="N"/>
    <n v="0.1"/>
    <n v="3.2445E-3"/>
    <n v="1"/>
    <s v="726187202623"/>
    <n v="1.0804185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3"/>
    <n v="0.51114800000000005"/>
    <n v="1.533444"/>
    <s v="JPY"/>
    <n v="6.9680200000000001E-3"/>
    <n v="3.5616900000000002E-3"/>
    <n v="1.068507E-2"/>
    <s v="N"/>
    <n v="0.1"/>
    <n v="9.6165599999999997E-3"/>
    <n v="1"/>
    <s v="726187202623"/>
    <n v="3.2023144800000002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3"/>
    <n v="0.58138000000000001"/>
    <n v="1.74414"/>
    <s v="JPY"/>
    <n v="6.9680200000000001E-3"/>
    <n v="4.0510700000000004E-3"/>
    <n v="1.2153199999999999E-2"/>
    <s v="N"/>
    <n v="0.1"/>
    <n v="1.0937880000000001E-2"/>
    <n v="1"/>
    <s v="726187202623"/>
    <n v="3.6423140400000005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7"/>
    <n v="0.62969799999999998"/>
    <n v="4.4078860000000004"/>
    <s v="JPY"/>
    <n v="6.9680200000000001E-3"/>
    <n v="4.3877500000000002E-3"/>
    <n v="3.071424E-2"/>
    <s v="N"/>
    <n v="0.1"/>
    <n v="2.764281E-2"/>
    <n v="1"/>
    <s v="726187202623"/>
    <n v="9.2050557299999999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8"/>
    <n v="1.067134"/>
    <n v="8.5370720000000002"/>
    <s v="JPY"/>
    <n v="6.9680200000000001E-3"/>
    <n v="7.4358100000000002E-3"/>
    <n v="5.9486490000000003E-2"/>
    <s v="N"/>
    <n v="0.1"/>
    <n v="5.3537840000000003E-2"/>
    <n v="1"/>
    <s v="726187202623"/>
    <n v="1.7828100720000004E-2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726187202623"/>
    <n v="2.13487632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0.58138000000000001"/>
    <n v="0.58138000000000001"/>
    <s v="JPY"/>
    <n v="6.9680200000000001E-3"/>
    <n v="4.0510700000000004E-3"/>
    <n v="4.0510700000000004E-3"/>
    <s v="N"/>
    <n v="0.1"/>
    <n v="3.6459600000000002E-3"/>
    <n v="1"/>
    <s v="726187202623"/>
    <n v="1.21410468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6"/>
    <n v="1.067134"/>
    <n v="6.4028039999999997"/>
    <s v="JPY"/>
    <n v="6.9680200000000001E-3"/>
    <n v="7.4358100000000002E-3"/>
    <n v="4.4614870000000001E-2"/>
    <s v="N"/>
    <n v="0.1"/>
    <n v="4.0153380000000002E-2"/>
    <n v="1"/>
    <s v="726187202623"/>
    <n v="1.3371075540000001E-2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726187202623"/>
    <n v="2.13487632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0.58138000000000001"/>
    <n v="0.58138000000000001"/>
    <s v="JPY"/>
    <n v="6.9680200000000001E-3"/>
    <n v="4.0510700000000004E-3"/>
    <n v="4.0510700000000004E-3"/>
    <s v="N"/>
    <n v="0.1"/>
    <n v="3.6459600000000002E-3"/>
    <n v="1"/>
    <s v="726187202623"/>
    <n v="1.21410468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726187202623"/>
    <n v="2.2285125900000004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726187202623"/>
    <n v="1.06743816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0.58138000000000001"/>
    <n v="0.58138000000000001"/>
    <s v="JPY"/>
    <n v="6.9680200000000001E-3"/>
    <n v="4.0510700000000004E-3"/>
    <n v="4.0510700000000004E-3"/>
    <s v="N"/>
    <n v="0.1"/>
    <n v="3.6459600000000002E-3"/>
    <n v="1"/>
    <s v="726187202623"/>
    <n v="1.21410468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726187202623"/>
    <n v="6.6855377700000005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726187202623"/>
    <n v="1.06743816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726187202623"/>
    <n v="2.2285125900000004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726187202623"/>
    <n v="1.06743816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726187202623"/>
    <n v="2.2285125900000004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726187202623"/>
    <n v="2.13487632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726187202623"/>
    <n v="2.2285125900000004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726187202623"/>
    <n v="1.06743816E-3"/>
  </r>
  <r>
    <s v="Young Black Brotha"/>
    <n v="10036"/>
    <x v="15"/>
    <m/>
    <s v="JP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726187202623"/>
    <n v="2.2285125900000004E-3"/>
  </r>
  <r>
    <s v="Young Black Brotha"/>
    <n v="10036"/>
    <x v="15"/>
    <m/>
    <s v="MA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6.7860000000000004E-3"/>
    <n v="6.7860000000000004E-3"/>
    <s v="USD"/>
    <n v="1"/>
    <n v="6.7860000000000004E-3"/>
    <n v="6.7860000000000004E-3"/>
    <s v="N"/>
    <n v="0.1"/>
    <n v="6.1073999999999998E-3"/>
    <n v="1"/>
    <s v="726187202623"/>
    <n v="2.0337642E-3"/>
  </r>
  <r>
    <s v="Young Black Brotha"/>
    <n v="10036"/>
    <x v="15"/>
    <m/>
    <s v="MX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726187202623"/>
    <n v="7.0459803000000006E-4"/>
  </r>
  <r>
    <s v="Young Black Brotha"/>
    <n v="10036"/>
    <x v="15"/>
    <m/>
    <s v="MX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726187202623"/>
    <n v="7.0459803000000006E-4"/>
  </r>
  <r>
    <s v="Young Black Brotha"/>
    <n v="10036"/>
    <x v="15"/>
    <m/>
    <s v="MX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726187202623"/>
    <n v="7.0459803000000006E-4"/>
  </r>
  <r>
    <s v="Young Black Brotha"/>
    <n v="10036"/>
    <x v="15"/>
    <m/>
    <s v="MX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8.2819000000000004E-2"/>
    <n v="8.2819000000000004E-2"/>
    <s v="MXN"/>
    <n v="5.8339120000000001E-2"/>
    <n v="4.8315900000000002E-3"/>
    <n v="4.8315900000000002E-3"/>
    <s v="N"/>
    <n v="0.1"/>
    <n v="4.3484300000000004E-3"/>
    <n v="1"/>
    <s v="726187202623"/>
    <n v="1.4480271900000003E-3"/>
  </r>
  <r>
    <s v="Young Black Brotha"/>
    <n v="10036"/>
    <x v="15"/>
    <m/>
    <s v="MX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8.2819000000000004E-2"/>
    <n v="8.2819000000000004E-2"/>
    <s v="MXN"/>
    <n v="5.8339120000000001E-2"/>
    <n v="4.8315900000000002E-3"/>
    <n v="4.8315900000000002E-3"/>
    <s v="N"/>
    <n v="0.1"/>
    <n v="4.3484300000000004E-3"/>
    <n v="1"/>
    <s v="726187202623"/>
    <n v="1.4480271900000003E-3"/>
  </r>
  <r>
    <s v="Young Black Brotha"/>
    <n v="10036"/>
    <x v="15"/>
    <m/>
    <s v="NZ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"/>
    <n v="9.3139999999999994E-3"/>
    <n v="1.8627999999999999E-2"/>
    <s v="NZD"/>
    <n v="0.58011003999999999"/>
    <n v="5.4031399999999999E-3"/>
    <n v="1.080629E-2"/>
    <s v="N"/>
    <n v="0.1"/>
    <n v="9.7256600000000006E-3"/>
    <n v="1"/>
    <s v="726187202623"/>
    <n v="3.2386447800000005E-3"/>
  </r>
  <r>
    <s v="Young Black Brotha"/>
    <n v="10036"/>
    <x v="15"/>
    <m/>
    <s v="PH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"/>
    <n v="9.3875E-2"/>
    <n v="0.18775"/>
    <s v="PHP"/>
    <n v="1.7828589999999998E-2"/>
    <n v="1.67366E-3"/>
    <n v="3.34732E-3"/>
    <s v="N"/>
    <n v="0.1"/>
    <n v="3.0125899999999999E-3"/>
    <n v="1"/>
    <s v="726187202623"/>
    <n v="1.00319247E-3"/>
  </r>
  <r>
    <s v="Young Black Brotha"/>
    <n v="10036"/>
    <x v="15"/>
    <m/>
    <s v="RU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3"/>
    <n v="0.15364700000000001"/>
    <n v="0.46094099999999999"/>
    <s v="RUB"/>
    <n v="1.176028E-2"/>
    <n v="1.80693E-3"/>
    <n v="5.4207999999999999E-3"/>
    <s v="N"/>
    <n v="0.1"/>
    <n v="4.8787199999999996E-3"/>
    <n v="1"/>
    <s v="726187202623"/>
    <n v="1.62461376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9"/>
    <n v="0"/>
    <n v="0"/>
    <s v="USD"/>
    <n v="1"/>
    <n v="0"/>
    <n v="0"/>
    <s v="N"/>
    <n v="0.1"/>
    <n v="0"/>
    <n v="1"/>
    <s v="726187202623"/>
    <n v="0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"/>
    <n v="3.7820000000000002E-3"/>
    <n v="7.5640000000000004E-3"/>
    <s v="USD"/>
    <n v="1"/>
    <n v="3.7820000000000002E-3"/>
    <n v="7.5640000000000004E-3"/>
    <s v="N"/>
    <n v="0.1"/>
    <n v="6.8075999999999996E-3"/>
    <n v="1"/>
    <s v="726187202623"/>
    <n v="2.2669308000000002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33"/>
    <n v="4.0330000000000001E-3"/>
    <n v="0.13308900000000001"/>
    <s v="USD"/>
    <n v="1"/>
    <n v="4.0330000000000001E-3"/>
    <n v="0.13308900000000001"/>
    <s v="N"/>
    <n v="0.1"/>
    <n v="0.1197801"/>
    <n v="1"/>
    <s v="726187202623"/>
    <n v="3.9886773300000004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39"/>
    <n v="4.0759999999999998E-3"/>
    <n v="0.56656399999999996"/>
    <s v="USD"/>
    <n v="1"/>
    <n v="4.0759999999999998E-3"/>
    <n v="0.56656399999999996"/>
    <s v="N"/>
    <n v="0.1"/>
    <n v="0.50990760000000002"/>
    <n v="1"/>
    <s v="726187202623"/>
    <n v="0.16979923080000001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377"/>
    <n v="4.5519999999999996E-3"/>
    <n v="1.7161040000000001"/>
    <s v="USD"/>
    <n v="1"/>
    <n v="4.5519999999999996E-3"/>
    <n v="1.7161040000000001"/>
    <s v="N"/>
    <n v="0.1"/>
    <n v="1.5444936"/>
    <n v="1"/>
    <s v="726187202623"/>
    <n v="0.51431636880000009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8"/>
    <n v="4.5960000000000003E-3"/>
    <n v="3.6768000000000002E-2"/>
    <s v="USD"/>
    <n v="1"/>
    <n v="4.5960000000000003E-3"/>
    <n v="3.6768000000000002E-2"/>
    <s v="N"/>
    <n v="0.1"/>
    <n v="3.3091200000000001E-2"/>
    <n v="1"/>
    <s v="726187202623"/>
    <n v="1.10193696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78"/>
    <n v="4.7109999999999999E-3"/>
    <n v="0.36745800000000001"/>
    <s v="USD"/>
    <n v="1"/>
    <n v="4.7109999999999999E-3"/>
    <n v="0.36745800000000001"/>
    <s v="N"/>
    <n v="0.1"/>
    <n v="0.33071220000000001"/>
    <n v="1"/>
    <s v="726187202623"/>
    <n v="0.11012716260000001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7"/>
    <n v="4.9160000000000002E-3"/>
    <n v="0.13273199999999999"/>
    <s v="USD"/>
    <n v="1"/>
    <n v="4.9160000000000002E-3"/>
    <n v="0.13273199999999999"/>
    <s v="N"/>
    <n v="0.1"/>
    <n v="0.1194588"/>
    <n v="1"/>
    <s v="726187202623"/>
    <n v="3.9779780400000006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5.973E-3"/>
    <n v="5.973E-3"/>
    <s v="USD"/>
    <n v="1"/>
    <n v="5.973E-3"/>
    <n v="5.973E-3"/>
    <s v="N"/>
    <n v="0.1"/>
    <n v="5.3756999999999997E-3"/>
    <n v="1"/>
    <s v="726187202623"/>
    <n v="1.7901080999999999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30"/>
    <n v="7.4939999999999998E-3"/>
    <n v="0.22481999999999999"/>
    <s v="USD"/>
    <n v="1"/>
    <n v="7.4939999999999998E-3"/>
    <n v="0.22481999999999999"/>
    <s v="N"/>
    <n v="0.1"/>
    <n v="0.20233799999999999"/>
    <n v="1"/>
    <s v="726187202623"/>
    <n v="6.7378554000000007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45"/>
    <n v="7.9120000000000006E-3"/>
    <n v="0.35604000000000002"/>
    <s v="USD"/>
    <n v="1"/>
    <n v="7.9120000000000006E-3"/>
    <n v="0.35604000000000002"/>
    <s v="N"/>
    <n v="0.1"/>
    <n v="0.320436"/>
    <n v="1"/>
    <s v="726187202623"/>
    <n v="0.10670518800000001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9"/>
    <n v="8.2229999999999994E-3"/>
    <n v="0.23846700000000001"/>
    <s v="USD"/>
    <n v="1"/>
    <n v="8.2229999999999994E-3"/>
    <n v="0.23846700000000001"/>
    <s v="N"/>
    <n v="0.1"/>
    <n v="0.21462030000000001"/>
    <n v="1"/>
    <s v="726187202623"/>
    <n v="7.1468559900000006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726187202623"/>
    <n v="4.9594356000000001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512"/>
    <n v="8.5030000000000001E-3"/>
    <n v="4.3535360000000001"/>
    <s v="USD"/>
    <n v="1"/>
    <n v="8.5030000000000001E-3"/>
    <n v="4.3535360000000001"/>
    <s v="N"/>
    <n v="0.1"/>
    <n v="3.9181824000000001"/>
    <n v="1"/>
    <s v="726187202623"/>
    <n v="1.3047547392000001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7"/>
    <n v="8.914E-3"/>
    <n v="0.15153800000000001"/>
    <s v="USD"/>
    <n v="1"/>
    <n v="8.914E-3"/>
    <n v="0.15153800000000001"/>
    <s v="N"/>
    <n v="0.1"/>
    <n v="0.13638420000000001"/>
    <n v="1"/>
    <s v="726187202623"/>
    <n v="4.5415938600000004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5"/>
    <n v="1.009E-2"/>
    <n v="0.25224999999999997"/>
    <s v="USD"/>
    <n v="1"/>
    <n v="1.009E-2"/>
    <n v="0.25224999999999997"/>
    <s v="N"/>
    <n v="0.1"/>
    <n v="0.227025"/>
    <n v="1"/>
    <s v="726187202623"/>
    <n v="7.5599325000000009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2"/>
    <n v="0"/>
    <n v="0"/>
    <s v="USD"/>
    <n v="1"/>
    <n v="0"/>
    <n v="0"/>
    <s v="N"/>
    <n v="0.1"/>
    <n v="0"/>
    <n v="1"/>
    <s v="726187202623"/>
    <n v="0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1"/>
    <n v="4.0330000000000001E-3"/>
    <n v="4.4363E-2"/>
    <s v="USD"/>
    <n v="1"/>
    <n v="4.0330000000000001E-3"/>
    <n v="4.4363E-2"/>
    <s v="N"/>
    <n v="0.1"/>
    <n v="3.9926700000000002E-2"/>
    <n v="1"/>
    <s v="726187202623"/>
    <n v="1.3295591100000002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48"/>
    <n v="4.0759999999999998E-3"/>
    <n v="0.19564799999999999"/>
    <s v="USD"/>
    <n v="1"/>
    <n v="4.0759999999999998E-3"/>
    <n v="0.19564799999999999"/>
    <s v="N"/>
    <n v="0.1"/>
    <n v="0.1760832"/>
    <n v="1"/>
    <s v="726187202623"/>
    <n v="5.8635705600000004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06"/>
    <n v="4.5519999999999996E-3"/>
    <n v="0.482512"/>
    <s v="USD"/>
    <n v="1"/>
    <n v="4.5519999999999996E-3"/>
    <n v="0.482512"/>
    <s v="N"/>
    <n v="0.1"/>
    <n v="0.4342608"/>
    <n v="1"/>
    <s v="726187202623"/>
    <n v="0.1446088464000000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5"/>
    <n v="4.5960000000000003E-3"/>
    <n v="2.298E-2"/>
    <s v="USD"/>
    <n v="1"/>
    <n v="4.5960000000000003E-3"/>
    <n v="2.298E-2"/>
    <s v="N"/>
    <n v="0.1"/>
    <n v="2.0681999999999999E-2"/>
    <n v="1"/>
    <s v="726187202623"/>
    <n v="6.8871059999999996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9"/>
    <n v="4.7109999999999999E-3"/>
    <n v="0.13661899999999999"/>
    <s v="USD"/>
    <n v="1"/>
    <n v="4.7109999999999999E-3"/>
    <n v="0.13661899999999999"/>
    <s v="N"/>
    <n v="0.1"/>
    <n v="0.1229571"/>
    <n v="1"/>
    <s v="726187202623"/>
    <n v="4.0944714300000004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9"/>
    <n v="4.9160000000000002E-3"/>
    <n v="4.4243999999999999E-2"/>
    <s v="USD"/>
    <n v="1"/>
    <n v="4.9160000000000002E-3"/>
    <n v="4.4243999999999999E-2"/>
    <s v="N"/>
    <n v="0.1"/>
    <n v="3.9819599999999997E-2"/>
    <n v="1"/>
    <s v="726187202623"/>
    <n v="1.32599268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5.973E-3"/>
    <n v="5.973E-3"/>
    <s v="USD"/>
    <n v="1"/>
    <n v="5.973E-3"/>
    <n v="5.973E-3"/>
    <s v="N"/>
    <n v="0.1"/>
    <n v="5.3756999999999997E-3"/>
    <n v="1"/>
    <s v="726187202623"/>
    <n v="1.7901080999999999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5"/>
    <n v="7.4939999999999998E-3"/>
    <n v="3.7470000000000003E-2"/>
    <s v="USD"/>
    <n v="1"/>
    <n v="7.4939999999999998E-3"/>
    <n v="3.7470000000000003E-2"/>
    <s v="N"/>
    <n v="0.1"/>
    <n v="3.3723000000000003E-2"/>
    <n v="1"/>
    <s v="726187202623"/>
    <n v="1.1229759000000002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726187202623"/>
    <n v="3.31971696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9"/>
    <n v="8.2229999999999994E-3"/>
    <n v="7.4007000000000003E-2"/>
    <s v="USD"/>
    <n v="1"/>
    <n v="8.2229999999999994E-3"/>
    <n v="7.4007000000000003E-2"/>
    <s v="N"/>
    <n v="0.1"/>
    <n v="6.6606299999999993E-2"/>
    <n v="1"/>
    <s v="726187202623"/>
    <n v="2.2179897899999999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726187202623"/>
    <n v="2.4797178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237"/>
    <n v="8.5030000000000001E-3"/>
    <n v="2.0152109999999999"/>
    <s v="USD"/>
    <n v="1"/>
    <n v="8.5030000000000001E-3"/>
    <n v="2.0152109999999999"/>
    <s v="N"/>
    <n v="0.1"/>
    <n v="1.8136899"/>
    <n v="1"/>
    <s v="726187202623"/>
    <n v="0.6039587367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726187202623"/>
    <n v="1.8700680600000002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1"/>
    <n v="1.009E-2"/>
    <n v="0.11099000000000001"/>
    <s v="USD"/>
    <n v="1"/>
    <n v="1.009E-2"/>
    <n v="0.11099000000000001"/>
    <s v="N"/>
    <n v="0.1"/>
    <n v="9.9890999999999994E-2"/>
    <n v="1"/>
    <s v="726187202623"/>
    <n v="3.3263702999999999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3"/>
    <n v="0"/>
    <n v="0"/>
    <s v="USD"/>
    <n v="1"/>
    <n v="0"/>
    <n v="0"/>
    <s v="N"/>
    <n v="0.1"/>
    <n v="0"/>
    <n v="1"/>
    <s v="726187202623"/>
    <n v="0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726187202623"/>
    <n v="1.1334654000000001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6"/>
    <n v="4.0330000000000001E-3"/>
    <n v="0.10485800000000001"/>
    <s v="USD"/>
    <n v="1"/>
    <n v="4.0330000000000001E-3"/>
    <n v="0.10485800000000001"/>
    <s v="N"/>
    <n v="0.1"/>
    <n v="9.4372200000000003E-2"/>
    <n v="1"/>
    <s v="726187202623"/>
    <n v="3.1425942599999999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92"/>
    <n v="4.0759999999999998E-3"/>
    <n v="0.37499199999999999"/>
    <s v="USD"/>
    <n v="1"/>
    <n v="4.0759999999999998E-3"/>
    <n v="0.37499199999999999"/>
    <s v="N"/>
    <n v="0.1"/>
    <n v="0.33749279999999998"/>
    <n v="1"/>
    <s v="726187202623"/>
    <n v="0.11238510240000001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19"/>
    <n v="4.5519999999999996E-3"/>
    <n v="0.996888"/>
    <s v="USD"/>
    <n v="1"/>
    <n v="4.5519999999999996E-3"/>
    <n v="0.996888"/>
    <s v="N"/>
    <n v="0.1"/>
    <n v="0.89719919999999997"/>
    <n v="1"/>
    <s v="726187202623"/>
    <n v="0.2987673336000000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726187202623"/>
    <n v="2.7548424000000001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32"/>
    <n v="4.7109999999999999E-3"/>
    <n v="0.150752"/>
    <s v="USD"/>
    <n v="1"/>
    <n v="4.7109999999999999E-3"/>
    <n v="0.150752"/>
    <s v="N"/>
    <n v="0.1"/>
    <n v="0.13567679999999999"/>
    <n v="1"/>
    <s v="726187202623"/>
    <n v="4.5180374400000001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4"/>
    <n v="4.9160000000000002E-3"/>
    <n v="6.8823999999999996E-2"/>
    <s v="USD"/>
    <n v="1"/>
    <n v="4.9160000000000002E-3"/>
    <n v="6.8823999999999996E-2"/>
    <s v="N"/>
    <n v="0.1"/>
    <n v="6.1941599999999999E-2"/>
    <n v="1"/>
    <s v="726187202623"/>
    <n v="2.06265528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9"/>
    <n v="7.4939999999999998E-3"/>
    <n v="6.7446000000000006E-2"/>
    <s v="USD"/>
    <n v="1"/>
    <n v="7.4939999999999998E-3"/>
    <n v="6.7446000000000006E-2"/>
    <s v="N"/>
    <n v="0.1"/>
    <n v="6.0701400000000003E-2"/>
    <n v="1"/>
    <s v="726187202623"/>
    <n v="2.0213566200000001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6"/>
    <n v="7.9120000000000006E-3"/>
    <n v="0.12659200000000001"/>
    <s v="USD"/>
    <n v="1"/>
    <n v="7.9120000000000006E-3"/>
    <n v="0.12659200000000001"/>
    <s v="N"/>
    <n v="0.1"/>
    <n v="0.1139328"/>
    <n v="1"/>
    <s v="726187202623"/>
    <n v="3.7939622400000005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24"/>
    <n v="8.2229999999999994E-3"/>
    <n v="0.197352"/>
    <s v="USD"/>
    <n v="1"/>
    <n v="8.2229999999999994E-3"/>
    <n v="0.197352"/>
    <s v="N"/>
    <n v="0.1"/>
    <n v="0.17761679999999999"/>
    <n v="1"/>
    <s v="726187202623"/>
    <n v="5.9146394400000003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726187202623"/>
    <n v="2.4797178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409"/>
    <n v="8.5030000000000001E-3"/>
    <n v="3.4777269999999998"/>
    <s v="USD"/>
    <n v="1"/>
    <n v="8.5030000000000001E-3"/>
    <n v="3.4777269999999998"/>
    <s v="N"/>
    <n v="0.1"/>
    <n v="3.1299543000000001"/>
    <n v="1"/>
    <s v="726187202623"/>
    <n v="1.0422747819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6"/>
    <n v="8.914E-3"/>
    <n v="0.142624"/>
    <s v="USD"/>
    <n v="1"/>
    <n v="8.914E-3"/>
    <n v="0.142624"/>
    <s v="N"/>
    <n v="0.1"/>
    <n v="0.12836159999999999"/>
    <n v="1"/>
    <s v="726187202623"/>
    <n v="4.2744412799999999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8"/>
    <n v="1.009E-2"/>
    <n v="0.18162"/>
    <s v="USD"/>
    <n v="1"/>
    <n v="1.009E-2"/>
    <n v="0.18162"/>
    <s v="N"/>
    <n v="0.1"/>
    <n v="0.16345799999999999"/>
    <n v="1"/>
    <s v="726187202623"/>
    <n v="5.4431514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1"/>
    <n v="0"/>
    <n v="0"/>
    <s v="USD"/>
    <n v="1"/>
    <n v="0"/>
    <n v="0"/>
    <s v="N"/>
    <n v="0.1"/>
    <n v="0"/>
    <n v="1"/>
    <s v="726187202623"/>
    <n v="0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7"/>
    <n v="4.0330000000000001E-3"/>
    <n v="2.8230999999999999E-2"/>
    <s v="USD"/>
    <n v="1"/>
    <n v="4.0330000000000001E-3"/>
    <n v="2.8230999999999999E-2"/>
    <s v="N"/>
    <n v="0.1"/>
    <n v="2.5407900000000001E-2"/>
    <n v="1"/>
    <s v="726187202623"/>
    <n v="8.4608307000000015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47"/>
    <n v="4.0759999999999998E-3"/>
    <n v="0.19157199999999999"/>
    <s v="USD"/>
    <n v="1"/>
    <n v="4.0759999999999998E-3"/>
    <n v="0.19157199999999999"/>
    <s v="N"/>
    <n v="0.1"/>
    <n v="0.17241480000000001"/>
    <n v="1"/>
    <s v="726187202623"/>
    <n v="5.7414128400000007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203"/>
    <n v="4.5519999999999996E-3"/>
    <n v="0.92405599999999999"/>
    <s v="USD"/>
    <n v="1"/>
    <n v="4.5519999999999996E-3"/>
    <n v="0.92405599999999999"/>
    <s v="N"/>
    <n v="0.1"/>
    <n v="0.83165040000000001"/>
    <n v="1"/>
    <s v="726187202623"/>
    <n v="0.27693958320000001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726187202623"/>
    <n v="2.7548424000000001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21"/>
    <n v="4.7109999999999999E-3"/>
    <n v="9.8931000000000005E-2"/>
    <s v="USD"/>
    <n v="1"/>
    <n v="4.7109999999999999E-3"/>
    <n v="9.8931000000000005E-2"/>
    <s v="N"/>
    <n v="0.1"/>
    <n v="8.9037900000000003E-2"/>
    <n v="1"/>
    <s v="726187202623"/>
    <n v="2.9649620700000004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1"/>
    <n v="4.9160000000000002E-3"/>
    <n v="5.4075999999999999E-2"/>
    <s v="USD"/>
    <n v="1"/>
    <n v="4.9160000000000002E-3"/>
    <n v="5.4075999999999999E-2"/>
    <s v="N"/>
    <n v="0.1"/>
    <n v="4.8668400000000001E-2"/>
    <n v="1"/>
    <s v="726187202623"/>
    <n v="1.6206577200000002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6"/>
    <n v="7.4939999999999998E-3"/>
    <n v="4.4963999999999997E-2"/>
    <s v="USD"/>
    <n v="1"/>
    <n v="7.4939999999999998E-3"/>
    <n v="4.4963999999999997E-2"/>
    <s v="N"/>
    <n v="0.1"/>
    <n v="4.0467599999999999E-2"/>
    <n v="1"/>
    <s v="726187202623"/>
    <n v="1.34757108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8"/>
    <n v="7.9120000000000006E-3"/>
    <n v="0.14241599999999999"/>
    <s v="USD"/>
    <n v="1"/>
    <n v="7.9120000000000006E-3"/>
    <n v="0.14241599999999999"/>
    <s v="N"/>
    <n v="0.1"/>
    <n v="0.12817439999999999"/>
    <n v="1"/>
    <s v="726187202623"/>
    <n v="4.2682075200000003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726187202623"/>
    <n v="2.4548426999999999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25"/>
    <n v="8.2229999999999994E-3"/>
    <n v="0.20557500000000001"/>
    <s v="USD"/>
    <n v="1"/>
    <n v="8.2229999999999994E-3"/>
    <n v="0.20557500000000001"/>
    <s v="N"/>
    <n v="0.1"/>
    <n v="0.1850175"/>
    <n v="1"/>
    <s v="726187202623"/>
    <n v="6.1610827500000007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726187202623"/>
    <n v="2.4797178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367"/>
    <n v="8.5030000000000001E-3"/>
    <n v="3.1206010000000002"/>
    <s v="USD"/>
    <n v="1"/>
    <n v="8.5030000000000001E-3"/>
    <n v="3.1206010000000002"/>
    <s v="N"/>
    <n v="0.1"/>
    <n v="2.8085409000000001"/>
    <n v="1"/>
    <s v="726187202623"/>
    <n v="0.9352441197000001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1"/>
    <n v="8.914E-3"/>
    <n v="9.8054000000000002E-2"/>
    <s v="USD"/>
    <n v="1"/>
    <n v="8.914E-3"/>
    <n v="9.8054000000000002E-2"/>
    <s v="N"/>
    <n v="0.1"/>
    <n v="8.8248599999999996E-2"/>
    <n v="1"/>
    <s v="726187202623"/>
    <n v="2.93867838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4"/>
    <n v="1.009E-2"/>
    <n v="0.14126"/>
    <s v="USD"/>
    <n v="1"/>
    <n v="1.009E-2"/>
    <n v="0.14126"/>
    <s v="N"/>
    <n v="0.1"/>
    <n v="0.127134"/>
    <n v="1"/>
    <s v="726187202623"/>
    <n v="4.2335622000000003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2"/>
    <n v="0"/>
    <n v="0"/>
    <s v="USD"/>
    <n v="1"/>
    <n v="0"/>
    <n v="0"/>
    <s v="N"/>
    <n v="0.1"/>
    <n v="0"/>
    <n v="1"/>
    <s v="726187202623"/>
    <n v="0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2"/>
    <n v="4.0330000000000001E-3"/>
    <n v="8.0660000000000003E-3"/>
    <s v="USD"/>
    <n v="1"/>
    <n v="4.0330000000000001E-3"/>
    <n v="8.0660000000000003E-3"/>
    <s v="N"/>
    <n v="0.1"/>
    <n v="7.2594000000000001E-3"/>
    <n v="1"/>
    <s v="726187202623"/>
    <n v="2.4173802000000003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24"/>
    <n v="4.0759999999999998E-3"/>
    <n v="9.7823999999999994E-2"/>
    <s v="USD"/>
    <n v="1"/>
    <n v="4.0759999999999998E-3"/>
    <n v="9.7823999999999994E-2"/>
    <s v="N"/>
    <n v="0.1"/>
    <n v="8.8041599999999998E-2"/>
    <n v="1"/>
    <s v="726187202623"/>
    <n v="2.9317852800000002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43"/>
    <n v="4.5519999999999996E-3"/>
    <n v="0.19573599999999999"/>
    <s v="USD"/>
    <n v="1"/>
    <n v="4.5519999999999996E-3"/>
    <n v="0.19573599999999999"/>
    <s v="N"/>
    <n v="0.1"/>
    <n v="0.1761624"/>
    <n v="1"/>
    <s v="726187202623"/>
    <n v="5.8662079200000002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5"/>
    <n v="4.5960000000000003E-3"/>
    <n v="6.8940000000000001E-2"/>
    <s v="USD"/>
    <n v="1"/>
    <n v="4.5960000000000003E-3"/>
    <n v="6.8940000000000001E-2"/>
    <s v="N"/>
    <n v="0.1"/>
    <n v="6.2045999999999997E-2"/>
    <n v="1"/>
    <s v="726187202623"/>
    <n v="2.0661318000000001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9"/>
    <n v="4.7109999999999999E-3"/>
    <n v="4.2398999999999999E-2"/>
    <s v="USD"/>
    <n v="1"/>
    <n v="4.7109999999999999E-3"/>
    <n v="4.2398999999999999E-2"/>
    <s v="N"/>
    <n v="0.1"/>
    <n v="3.8159100000000001E-2"/>
    <n v="1"/>
    <s v="726187202623"/>
    <n v="1.2706980300000002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7"/>
    <n v="4.9160000000000002E-3"/>
    <n v="3.4411999999999998E-2"/>
    <s v="USD"/>
    <n v="1"/>
    <n v="4.9160000000000002E-3"/>
    <n v="3.4411999999999998E-2"/>
    <s v="N"/>
    <n v="0.1"/>
    <n v="3.09708E-2"/>
    <n v="1"/>
    <s v="726187202623"/>
    <n v="1.03132764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726187202623"/>
    <n v="2.2459518000000002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3"/>
    <n v="7.9120000000000006E-3"/>
    <n v="0.102856"/>
    <s v="USD"/>
    <n v="1"/>
    <n v="7.9120000000000006E-3"/>
    <n v="0.102856"/>
    <s v="N"/>
    <n v="0.1"/>
    <n v="9.2570399999999997E-2"/>
    <n v="1"/>
    <s v="726187202623"/>
    <n v="3.0825943200000001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5"/>
    <n v="8.2229999999999994E-3"/>
    <n v="4.1114999999999999E-2"/>
    <s v="USD"/>
    <n v="1"/>
    <n v="8.2229999999999994E-3"/>
    <n v="4.1114999999999999E-2"/>
    <s v="N"/>
    <n v="0.1"/>
    <n v="3.7003500000000002E-2"/>
    <n v="1"/>
    <s v="726187202623"/>
    <n v="1.2322165500000001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726187202623"/>
    <n v="2.4797178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94"/>
    <n v="8.5030000000000001E-3"/>
    <n v="0.79928200000000005"/>
    <s v="USD"/>
    <n v="1"/>
    <n v="8.5030000000000001E-3"/>
    <n v="0.79928200000000005"/>
    <s v="N"/>
    <n v="0.1"/>
    <n v="0.71935380000000004"/>
    <n v="1"/>
    <s v="726187202623"/>
    <n v="0.2395448154000000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726187202623"/>
    <n v="1.06861032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6"/>
    <n v="1.009E-2"/>
    <n v="6.0539999999999997E-2"/>
    <s v="USD"/>
    <n v="1"/>
    <n v="1.009E-2"/>
    <n v="6.0539999999999997E-2"/>
    <s v="N"/>
    <n v="0.1"/>
    <n v="5.4486E-2"/>
    <n v="1"/>
    <s v="726187202623"/>
    <n v="1.8143838000000002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3"/>
    <n v="0"/>
    <n v="0"/>
    <s v="USD"/>
    <n v="1"/>
    <n v="0"/>
    <n v="0"/>
    <s v="N"/>
    <n v="0.1"/>
    <n v="0"/>
    <n v="1"/>
    <s v="726187202623"/>
    <n v="0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4"/>
    <n v="4.0330000000000001E-3"/>
    <n v="1.6132000000000001E-2"/>
    <s v="USD"/>
    <n v="1"/>
    <n v="4.0330000000000001E-3"/>
    <n v="1.6132000000000001E-2"/>
    <s v="N"/>
    <n v="0.1"/>
    <n v="1.45188E-2"/>
    <n v="1"/>
    <s v="726187202623"/>
    <n v="4.8347604000000006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25"/>
    <n v="4.0759999999999998E-3"/>
    <n v="0.1019"/>
    <s v="USD"/>
    <n v="1"/>
    <n v="4.0759999999999998E-3"/>
    <n v="0.1019"/>
    <s v="N"/>
    <n v="0.1"/>
    <n v="9.171E-2"/>
    <n v="1"/>
    <s v="726187202623"/>
    <n v="3.0539430000000003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74"/>
    <n v="4.5519999999999996E-3"/>
    <n v="0.33684799999999998"/>
    <s v="USD"/>
    <n v="1"/>
    <n v="4.5519999999999996E-3"/>
    <n v="0.33684799999999998"/>
    <s v="N"/>
    <n v="0.1"/>
    <n v="0.30316320000000002"/>
    <n v="1"/>
    <s v="726187202623"/>
    <n v="0.10095334560000001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726187202623"/>
    <n v="2.7548424000000001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2"/>
    <n v="4.7109999999999999E-3"/>
    <n v="5.6531999999999999E-2"/>
    <s v="USD"/>
    <n v="1"/>
    <n v="4.7109999999999999E-3"/>
    <n v="5.6531999999999999E-2"/>
    <s v="N"/>
    <n v="0.1"/>
    <n v="5.0878800000000002E-2"/>
    <n v="1"/>
    <s v="726187202623"/>
    <n v="1.69426404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0"/>
    <n v="4.9160000000000002E-3"/>
    <n v="4.9160000000000002E-2"/>
    <s v="USD"/>
    <n v="1"/>
    <n v="4.9160000000000002E-3"/>
    <n v="4.9160000000000002E-2"/>
    <s v="N"/>
    <n v="0.1"/>
    <n v="4.4243999999999999E-2"/>
    <n v="1"/>
    <s v="726187202623"/>
    <n v="1.4733252000000001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5"/>
    <n v="7.4939999999999998E-3"/>
    <n v="3.7470000000000003E-2"/>
    <s v="USD"/>
    <n v="1"/>
    <n v="7.4939999999999998E-3"/>
    <n v="3.7470000000000003E-2"/>
    <s v="N"/>
    <n v="0.1"/>
    <n v="3.3723000000000003E-2"/>
    <n v="1"/>
    <s v="726187202623"/>
    <n v="1.1229759000000002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1"/>
    <n v="7.9120000000000006E-3"/>
    <n v="8.7031999999999998E-2"/>
    <s v="USD"/>
    <n v="1"/>
    <n v="7.9120000000000006E-3"/>
    <n v="8.7031999999999998E-2"/>
    <s v="N"/>
    <n v="0.1"/>
    <n v="7.8328800000000004E-2"/>
    <n v="1"/>
    <s v="726187202623"/>
    <n v="2.6083490400000003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726187202623"/>
    <n v="2.4548426999999999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8"/>
    <n v="8.2229999999999994E-3"/>
    <n v="6.5783999999999995E-2"/>
    <s v="USD"/>
    <n v="1"/>
    <n v="8.2229999999999994E-3"/>
    <n v="6.5783999999999995E-2"/>
    <s v="N"/>
    <n v="0.1"/>
    <n v="5.9205599999999997E-2"/>
    <n v="1"/>
    <s v="726187202623"/>
    <n v="1.9715464799999999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726187202623"/>
    <n v="2.4797178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21"/>
    <n v="8.5030000000000001E-3"/>
    <n v="1.0288630000000001"/>
    <s v="USD"/>
    <n v="1"/>
    <n v="8.5030000000000001E-3"/>
    <n v="1.0288630000000001"/>
    <s v="N"/>
    <n v="0.1"/>
    <n v="0.92597669999999999"/>
    <n v="1"/>
    <s v="726187202623"/>
    <n v="0.3083502411000000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6"/>
    <n v="8.914E-3"/>
    <n v="5.3483999999999997E-2"/>
    <s v="USD"/>
    <n v="1"/>
    <n v="8.914E-3"/>
    <n v="5.3483999999999997E-2"/>
    <s v="N"/>
    <n v="0.1"/>
    <n v="4.8135600000000001E-2"/>
    <n v="1"/>
    <s v="726187202623"/>
    <n v="1.6029154800000001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9"/>
    <n v="1.009E-2"/>
    <n v="9.0810000000000002E-2"/>
    <s v="USD"/>
    <n v="1"/>
    <n v="1.009E-2"/>
    <n v="9.0810000000000002E-2"/>
    <s v="N"/>
    <n v="0.1"/>
    <n v="8.1728999999999996E-2"/>
    <n v="1"/>
    <s v="726187202623"/>
    <n v="2.7215757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2"/>
    <n v="0"/>
    <n v="0"/>
    <s v="USD"/>
    <n v="1"/>
    <n v="0"/>
    <n v="0"/>
    <s v="N"/>
    <n v="0.1"/>
    <n v="0"/>
    <n v="1"/>
    <s v="726187202623"/>
    <n v="0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726187202623"/>
    <n v="1.1334654000000001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4"/>
    <n v="4.0330000000000001E-3"/>
    <n v="1.6132000000000001E-2"/>
    <s v="USD"/>
    <n v="1"/>
    <n v="4.0330000000000001E-3"/>
    <n v="1.6132000000000001E-2"/>
    <s v="N"/>
    <n v="0.1"/>
    <n v="1.45188E-2"/>
    <n v="1"/>
    <s v="726187202623"/>
    <n v="4.8347604000000006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30"/>
    <n v="4.0759999999999998E-3"/>
    <n v="0.12228"/>
    <s v="USD"/>
    <n v="1"/>
    <n v="4.0759999999999998E-3"/>
    <n v="0.12228"/>
    <s v="N"/>
    <n v="0.1"/>
    <n v="0.110052"/>
    <n v="1"/>
    <s v="726187202623"/>
    <n v="3.6647315999999999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85"/>
    <n v="4.5519999999999996E-3"/>
    <n v="0.38691999999999999"/>
    <s v="USD"/>
    <n v="1"/>
    <n v="4.5519999999999996E-3"/>
    <n v="0.38691999999999999"/>
    <s v="N"/>
    <n v="0.1"/>
    <n v="0.34822799999999998"/>
    <n v="1"/>
    <s v="726187202623"/>
    <n v="0.11595992400000001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9"/>
    <n v="4.5960000000000003E-3"/>
    <n v="4.1363999999999998E-2"/>
    <s v="USD"/>
    <n v="1"/>
    <n v="4.5960000000000003E-3"/>
    <n v="4.1363999999999998E-2"/>
    <s v="N"/>
    <n v="0.1"/>
    <n v="3.72276E-2"/>
    <n v="1"/>
    <s v="726187202623"/>
    <n v="1.23967908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8"/>
    <n v="4.7109999999999999E-3"/>
    <n v="3.7687999999999999E-2"/>
    <s v="USD"/>
    <n v="1"/>
    <n v="4.7109999999999999E-3"/>
    <n v="3.7687999999999999E-2"/>
    <s v="N"/>
    <n v="0.1"/>
    <n v="3.3919199999999997E-2"/>
    <n v="1"/>
    <s v="726187202623"/>
    <n v="1.12950936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9"/>
    <n v="4.9160000000000002E-3"/>
    <n v="9.3404000000000001E-2"/>
    <s v="USD"/>
    <n v="1"/>
    <n v="4.9160000000000002E-3"/>
    <n v="9.3404000000000001E-2"/>
    <s v="N"/>
    <n v="0.1"/>
    <n v="8.4063600000000002E-2"/>
    <n v="1"/>
    <s v="726187202623"/>
    <n v="2.7993178800000001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726187202623"/>
    <n v="4.4919036000000004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726187202623"/>
    <n v="3.31971696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1"/>
    <n v="8.2229999999999994E-3"/>
    <n v="9.0453000000000006E-2"/>
    <s v="USD"/>
    <n v="1"/>
    <n v="8.2229999999999994E-3"/>
    <n v="9.0453000000000006E-2"/>
    <s v="N"/>
    <n v="0.1"/>
    <n v="8.14077E-2"/>
    <n v="1"/>
    <s v="726187202623"/>
    <n v="2.7108764100000002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726187202623"/>
    <n v="4.9594356000000001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136"/>
    <n v="8.5030000000000001E-3"/>
    <n v="1.1564080000000001"/>
    <s v="USD"/>
    <n v="1"/>
    <n v="8.5030000000000001E-3"/>
    <n v="1.1564080000000001"/>
    <s v="N"/>
    <n v="0.1"/>
    <n v="1.0407671999999999"/>
    <n v="1"/>
    <s v="726187202623"/>
    <n v="0.34657547759999996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726187202623"/>
    <n v="1.06861032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7"/>
    <n v="133435"/>
    <n v="1"/>
    <n v="7"/>
    <s v="Punk Police"/>
    <s v="Mac Dre"/>
    <m/>
    <m/>
    <m/>
    <n v="37"/>
    <n v="1.009E-2"/>
    <n v="0.37333"/>
    <s v="USD"/>
    <n v="1"/>
    <n v="1.009E-2"/>
    <n v="0.37333"/>
    <s v="N"/>
    <n v="0.1"/>
    <n v="0.33599699999999999"/>
    <n v="1"/>
    <s v="726187202623"/>
    <n v="0.111887001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"/>
    <n v="0"/>
    <n v="0"/>
    <s v="USD"/>
    <n v="1"/>
    <n v="0"/>
    <n v="0"/>
    <s v="N"/>
    <n v="0.1"/>
    <n v="0"/>
    <n v="1"/>
    <s v="726187202623"/>
    <n v="0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726187202623"/>
    <n v="1.1334654000000001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726187202623"/>
    <n v="3.6260703000000004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8"/>
    <n v="4.0759999999999998E-3"/>
    <n v="0.11412799999999999"/>
    <s v="USD"/>
    <n v="1"/>
    <n v="4.0759999999999998E-3"/>
    <n v="0.11412799999999999"/>
    <s v="N"/>
    <n v="0.1"/>
    <n v="0.10271520000000001"/>
    <n v="1"/>
    <s v="726187202623"/>
    <n v="3.4204161600000005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75"/>
    <n v="4.5519999999999996E-3"/>
    <n v="0.34139999999999998"/>
    <s v="USD"/>
    <n v="1"/>
    <n v="4.5519999999999996E-3"/>
    <n v="0.34139999999999998"/>
    <s v="N"/>
    <n v="0.1"/>
    <n v="0.30725999999999998"/>
    <n v="1"/>
    <s v="726187202623"/>
    <n v="0.10231757999999999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726187202623"/>
    <n v="2.7548424000000001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4"/>
    <n v="4.7109999999999999E-3"/>
    <n v="1.8844E-2"/>
    <s v="USD"/>
    <n v="1"/>
    <n v="4.7109999999999999E-3"/>
    <n v="1.8844E-2"/>
    <s v="N"/>
    <n v="0.1"/>
    <n v="1.6959599999999998E-2"/>
    <n v="1"/>
    <s v="726187202623"/>
    <n v="5.6475468000000001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4"/>
    <n v="4.9160000000000002E-3"/>
    <n v="1.9664000000000001E-2"/>
    <s v="USD"/>
    <n v="1"/>
    <n v="4.9160000000000002E-3"/>
    <n v="1.9664000000000001E-2"/>
    <s v="N"/>
    <n v="0.1"/>
    <n v="1.7697600000000001E-2"/>
    <n v="1"/>
    <s v="726187202623"/>
    <n v="5.8933008000000009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0"/>
    <n v="7.9120000000000006E-3"/>
    <n v="7.9119999999999996E-2"/>
    <s v="USD"/>
    <n v="1"/>
    <n v="7.9120000000000006E-3"/>
    <n v="7.9119999999999996E-2"/>
    <s v="N"/>
    <n v="0.1"/>
    <n v="7.1207999999999994E-2"/>
    <n v="1"/>
    <s v="726187202623"/>
    <n v="2.3712264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726187202623"/>
    <n v="7.3932993000000004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726187202623"/>
    <n v="4.9594356000000001E-3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15"/>
    <n v="8.5030000000000001E-3"/>
    <n v="0.97784499999999996"/>
    <s v="USD"/>
    <n v="1"/>
    <n v="8.5030000000000001E-3"/>
    <n v="0.97784499999999996"/>
    <s v="N"/>
    <n v="0.1"/>
    <n v="0.88006050000000002"/>
    <n v="1"/>
    <s v="726187202623"/>
    <n v="0.29306014650000001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5"/>
    <n v="8.914E-3"/>
    <n v="4.4569999999999999E-2"/>
    <s v="USD"/>
    <n v="1"/>
    <n v="8.914E-3"/>
    <n v="4.4569999999999999E-2"/>
    <s v="N"/>
    <n v="0.1"/>
    <n v="4.0113000000000003E-2"/>
    <n v="1"/>
    <s v="726187202623"/>
    <n v="1.3357629000000001E-2"/>
  </r>
  <r>
    <s v="Young Black Brotha"/>
    <n v="10036"/>
    <x v="15"/>
    <m/>
    <s v="US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6"/>
    <n v="1.009E-2"/>
    <n v="6.0539999999999997E-2"/>
    <s v="USD"/>
    <n v="1"/>
    <n v="1.009E-2"/>
    <n v="6.0539999999999997E-2"/>
    <s v="N"/>
    <n v="0.1"/>
    <n v="5.4486E-2"/>
    <n v="1"/>
    <s v="726187202623"/>
    <n v="1.8143838000000002E-2"/>
  </r>
  <r>
    <s v="Young Black Brotha"/>
    <n v="10036"/>
    <x v="15"/>
    <m/>
    <s v="ZA"/>
    <s v="2023-05"/>
    <s v="2023-05"/>
    <s v="T"/>
    <s v="S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  <n v="1.4292659700000001E-3"/>
  </r>
  <r>
    <s v="Young Black Brotha"/>
    <n v="10036"/>
    <x v="15"/>
    <m/>
    <s v="ZA"/>
    <s v="2023-05"/>
    <s v="2023-05"/>
    <s v="T"/>
    <s v="S"/>
    <s v="SBCD-2026"/>
    <n v="726187202623"/>
    <n v="11858"/>
    <x v="1"/>
    <s v="Mac Dre"/>
    <m/>
    <m/>
    <m/>
    <m/>
    <m/>
    <s v="QMDA61430772"/>
    <n v="133430"/>
    <n v="1"/>
    <n v="2"/>
    <s v="What's Really Going On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  <n v="1.4292659700000001E-3"/>
  </r>
  <r>
    <s v="Young Black Brotha"/>
    <n v="10036"/>
    <x v="15"/>
    <m/>
    <s v="ZA"/>
    <s v="2023-05"/>
    <s v="2023-05"/>
    <s v="T"/>
    <s v="S"/>
    <s v="SBCD-2026"/>
    <n v="726187202623"/>
    <n v="11858"/>
    <x v="1"/>
    <s v="Mac Dre"/>
    <m/>
    <m/>
    <m/>
    <m/>
    <m/>
    <s v="QMDA61430773"/>
    <n v="133431"/>
    <n v="1"/>
    <n v="3"/>
    <s v="Young Playah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  <n v="1.4292659700000001E-3"/>
  </r>
  <r>
    <s v="Young Black Brotha"/>
    <n v="10036"/>
    <x v="15"/>
    <m/>
    <s v="ZA"/>
    <s v="2023-05"/>
    <s v="2023-05"/>
    <s v="T"/>
    <s v="S"/>
    <s v="SBCD-2026"/>
    <n v="726187202623"/>
    <n v="11858"/>
    <x v="1"/>
    <s v="Mac Dre"/>
    <m/>
    <m/>
    <m/>
    <m/>
    <m/>
    <s v="QMDA61430774"/>
    <n v="133432"/>
    <n v="1"/>
    <n v="4"/>
    <s v="All Dam Day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  <n v="1.4292659700000001E-3"/>
  </r>
  <r>
    <s v="Young Black Brotha"/>
    <n v="10036"/>
    <x v="15"/>
    <m/>
    <s v="ZA"/>
    <s v="2023-05"/>
    <s v="2023-05"/>
    <s v="T"/>
    <s v="S"/>
    <s v="SBCD-2026"/>
    <n v="726187202623"/>
    <n v="11858"/>
    <x v="1"/>
    <s v="Mac Dre"/>
    <m/>
    <m/>
    <m/>
    <m/>
    <m/>
    <s v="QMDA61430775"/>
    <n v="133433"/>
    <n v="1"/>
    <n v="5"/>
    <s v="On My Toes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  <n v="1.4292659700000001E-3"/>
  </r>
  <r>
    <s v="Young Black Brotha"/>
    <n v="10036"/>
    <x v="15"/>
    <m/>
    <s v="ZA"/>
    <s v="2023-05"/>
    <s v="2023-05"/>
    <s v="T"/>
    <s v="S"/>
    <s v="SBCD-2026"/>
    <n v="726187202623"/>
    <n v="11858"/>
    <x v="1"/>
    <s v="Mac Dre"/>
    <m/>
    <m/>
    <m/>
    <m/>
    <m/>
    <s v="QMDA61430776"/>
    <n v="133434"/>
    <n v="1"/>
    <n v="6"/>
    <s v="Much Love - &quot;4 the Mac&quot;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  <n v="1.4292659700000001E-3"/>
  </r>
  <r>
    <s v="Young Black Brotha"/>
    <n v="10036"/>
    <x v="15"/>
    <m/>
    <s v="ZA"/>
    <s v="2023-05"/>
    <s v="2023-05"/>
    <s v="T"/>
    <s v="S"/>
    <s v="SBCD-2026"/>
    <n v="726187202623"/>
    <n v="11858"/>
    <x v="1"/>
    <s v="Mac Dre"/>
    <m/>
    <m/>
    <m/>
    <m/>
    <m/>
    <s v="QMDA61430778"/>
    <n v="133436"/>
    <n v="1"/>
    <n v="8"/>
    <s v="Shots Out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726187202623"/>
    <n v="1.4292659700000001E-3"/>
  </r>
  <r>
    <s v="Young Black Brotha"/>
    <n v="10039"/>
    <x v="16"/>
    <m/>
    <s v="US"/>
    <s v="2023-03"/>
    <s v="2023-03"/>
    <s v="T"/>
    <s v="O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20"/>
    <n v="1.2531700000000001E-3"/>
    <n v="2.50634E-2"/>
    <s v="USD"/>
    <n v="1"/>
    <n v="1.2531700000000001E-3"/>
    <n v="2.50634E-2"/>
    <s v="N"/>
    <n v="0.1"/>
    <n v="2.255706E-2"/>
    <n v="1"/>
    <s v="726187202623"/>
    <n v="7.5115009800000004E-3"/>
  </r>
  <r>
    <s v="Young Black Brotha"/>
    <n v="10039"/>
    <x v="16"/>
    <m/>
    <s v="US"/>
    <s v="2023-03"/>
    <s v="2023-03"/>
    <s v="T"/>
    <s v="O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6"/>
    <n v="2.9754099999999999E-3"/>
    <n v="1.7852460000000001E-2"/>
    <s v="USD"/>
    <n v="1"/>
    <n v="2.9754099999999999E-3"/>
    <n v="1.7852460000000001E-2"/>
    <s v="N"/>
    <n v="0.1"/>
    <n v="1.6067209999999998E-2"/>
    <n v="1"/>
    <s v="726187202623"/>
    <n v="5.3503809299999998E-3"/>
  </r>
  <r>
    <s v="Young Black Brotha"/>
    <n v="10039"/>
    <x v="16"/>
    <m/>
    <s v="US"/>
    <s v="2023-03"/>
    <s v="2023-03"/>
    <s v="T"/>
    <s v="O"/>
    <s v="SBCD-2026"/>
    <n v="726187202623"/>
    <n v="11858"/>
    <x v="1"/>
    <s v="Mac Dre"/>
    <m/>
    <m/>
    <m/>
    <m/>
    <m/>
    <s v="QMDA61430771"/>
    <n v="133429"/>
    <n v="1"/>
    <n v="1"/>
    <s v="California Livin'"/>
    <s v="Mac Dre"/>
    <m/>
    <m/>
    <m/>
    <n v="3"/>
    <n v="5.4482999999999997E-3"/>
    <n v="1.6344899999999999E-2"/>
    <s v="USD"/>
    <n v="1"/>
    <n v="5.4482999999999997E-3"/>
    <n v="1.6344899999999999E-2"/>
    <s v="N"/>
    <n v="0.1"/>
    <n v="1.471041E-2"/>
    <n v="1"/>
    <s v="726187202623"/>
    <n v="4.8985665300000005E-3"/>
  </r>
  <r>
    <s v="Young Black Brotha"/>
    <n v="11"/>
    <x v="0"/>
    <m/>
    <s v="US"/>
    <s v="2023-05"/>
    <s v="2023-05"/>
    <s v="A"/>
    <s v="H"/>
    <s v="SBN-2030"/>
    <n v="888003022751"/>
    <n v="11996"/>
    <x v="2"/>
    <s v="Mac Dre"/>
    <m/>
    <m/>
    <m/>
    <m/>
    <m/>
    <m/>
    <m/>
    <m/>
    <m/>
    <m/>
    <m/>
    <m/>
    <m/>
    <m/>
    <n v="2"/>
    <n v="7"/>
    <n v="14"/>
    <s v="USD"/>
    <n v="1"/>
    <n v="7"/>
    <n v="14"/>
    <s v="N"/>
    <n v="0.1"/>
    <n v="12.6"/>
    <n v="1"/>
    <s v="888003022751"/>
    <n v="4.1958000000000002"/>
  </r>
  <r>
    <s v="Young Black Brotha"/>
    <n v="11"/>
    <x v="0"/>
    <m/>
    <s v="US"/>
    <s v="2023-05"/>
    <s v="2023-05"/>
    <s v="T"/>
    <s v="H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0.91"/>
    <n v="1.82"/>
    <s v="USD"/>
    <n v="1"/>
    <n v="0.91"/>
    <n v="1.82"/>
    <s v="N"/>
    <n v="0.1"/>
    <n v="1.6379999999999999"/>
    <n v="1"/>
    <s v="888003022751"/>
    <n v="0.54545399999999999"/>
  </r>
  <r>
    <s v="Young Black Brotha"/>
    <n v="11"/>
    <x v="0"/>
    <m/>
    <s v="US"/>
    <s v="2023-05"/>
    <s v="2023-05"/>
    <s v="T"/>
    <s v="H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.91"/>
    <n v="0.91"/>
    <s v="USD"/>
    <n v="1"/>
    <n v="0.91"/>
    <n v="0.91"/>
    <s v="N"/>
    <n v="0.1"/>
    <n v="0.81899999999999995"/>
    <n v="1"/>
    <s v="888003022751"/>
    <n v="0.272727"/>
  </r>
  <r>
    <s v="Young Black Brotha"/>
    <n v="11"/>
    <x v="0"/>
    <m/>
    <s v="US"/>
    <s v="2023-05"/>
    <s v="2023-05"/>
    <s v="T"/>
    <s v="H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0.91"/>
    <n v="0.91"/>
    <s v="USD"/>
    <n v="1"/>
    <n v="0.91"/>
    <n v="0.91"/>
    <s v="N"/>
    <n v="0.1"/>
    <n v="0.81899999999999995"/>
    <n v="1"/>
    <s v="888003022751"/>
    <n v="0.272727"/>
  </r>
  <r>
    <s v="Young Black Brotha"/>
    <n v="11"/>
    <x v="0"/>
    <m/>
    <s v="US"/>
    <s v="2023-05"/>
    <s v="2023-05"/>
    <s v="T"/>
    <s v="H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0.91"/>
    <n v="0.91"/>
    <s v="USD"/>
    <n v="1"/>
    <n v="0.91"/>
    <n v="0.91"/>
    <s v="N"/>
    <n v="0.1"/>
    <n v="0.81899999999999995"/>
    <n v="1"/>
    <s v="888003022751"/>
    <n v="0.272727"/>
  </r>
  <r>
    <s v="Young Black Brotha"/>
    <n v="229"/>
    <x v="1"/>
    <m/>
    <s v="A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9199999999999999E-3"/>
    <n v="2.9199999999999999E-3"/>
    <s v="USD"/>
    <n v="1"/>
    <n v="2.9199999999999999E-3"/>
    <n v="2.9199999999999999E-3"/>
    <s v="N"/>
    <n v="0.1"/>
    <n v="2.6280000000000001E-3"/>
    <n v="1"/>
    <s v="888003022751"/>
    <n v="8.7512400000000013E-4"/>
  </r>
  <r>
    <s v="Young Black Brotha"/>
    <n v="229"/>
    <x v="1"/>
    <m/>
    <s v="AE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R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3.9199999999999999E-4"/>
    <n v="3.9199999999999999E-4"/>
    <s v="USD"/>
    <n v="1"/>
    <n v="3.9199999999999999E-4"/>
    <n v="3.9199999999999999E-4"/>
    <s v="N"/>
    <n v="0.1"/>
    <n v="3.5280000000000001E-4"/>
    <n v="1"/>
    <s v="888003022751"/>
    <n v="1.1748240000000001E-4"/>
  </r>
  <r>
    <s v="Young Black Brotha"/>
    <n v="229"/>
    <x v="1"/>
    <m/>
    <s v="AR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R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R"/>
    <s v="2022-03"/>
    <s v="2022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R"/>
    <s v="2022-04"/>
    <s v="2022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R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R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R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R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R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R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T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T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T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T"/>
    <s v="2022-04"/>
    <s v="2022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T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0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T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4.6749999999999998E-5"/>
    <n v="1.8699999999999999E-4"/>
    <s v="USD"/>
    <n v="1"/>
    <n v="4.6749999999999998E-5"/>
    <n v="1.8699999999999999E-4"/>
    <s v="N"/>
    <n v="0.1"/>
    <n v="1.683E-4"/>
    <n v="1"/>
    <s v="888003022751"/>
    <n v="5.6043900000000001E-5"/>
  </r>
  <r>
    <s v="Young Black Brotha"/>
    <n v="229"/>
    <x v="1"/>
    <m/>
    <s v="AT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2"/>
    <n v="1.1267E-4"/>
    <n v="1.3520400000000001E-3"/>
    <s v="USD"/>
    <n v="1"/>
    <n v="1.1267E-4"/>
    <n v="1.3520400000000001E-3"/>
    <s v="N"/>
    <n v="0.1"/>
    <n v="1.2168400000000001E-3"/>
    <n v="1"/>
    <s v="888003022751"/>
    <n v="4.0520772000000004E-4"/>
  </r>
  <r>
    <s v="Young Black Brotha"/>
    <n v="229"/>
    <x v="1"/>
    <m/>
    <s v="AT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1.6124999999999999E-4"/>
    <n v="6.4499999999999996E-4"/>
    <s v="USD"/>
    <n v="1"/>
    <n v="1.6124999999999999E-4"/>
    <n v="6.4499999999999996E-4"/>
    <s v="N"/>
    <n v="0.1"/>
    <n v="5.8049999999999996E-4"/>
    <n v="1"/>
    <s v="888003022751"/>
    <n v="1.933065E-4"/>
  </r>
  <r>
    <s v="Young Black Brotha"/>
    <n v="229"/>
    <x v="1"/>
    <m/>
    <s v="AT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T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T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T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T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753E-3"/>
    <n v="1.753E-3"/>
    <s v="USD"/>
    <n v="1"/>
    <n v="1.753E-3"/>
    <n v="1.753E-3"/>
    <s v="N"/>
    <n v="0.1"/>
    <n v="1.5777E-3"/>
    <n v="1"/>
    <s v="888003022751"/>
    <n v="5.2537410000000004E-4"/>
  </r>
  <r>
    <s v="Young Black Brotha"/>
    <n v="229"/>
    <x v="1"/>
    <m/>
    <s v="AT"/>
    <s v="2023-03"/>
    <s v="2023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2"/>
    <n v="1.864E-3"/>
    <n v="3.728E-3"/>
    <s v="USD"/>
    <n v="1"/>
    <n v="1.864E-3"/>
    <n v="3.728E-3"/>
    <s v="N"/>
    <n v="0.1"/>
    <n v="3.3552E-3"/>
    <n v="1"/>
    <s v="888003022751"/>
    <n v="1.1172816000000001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2.6210000000000001E-3"/>
    <n v="2.6210000000000001E-3"/>
    <s v="USD"/>
    <n v="1"/>
    <n v="2.6210000000000001E-3"/>
    <n v="2.6210000000000001E-3"/>
    <s v="N"/>
    <n v="0.1"/>
    <n v="2.3589000000000001E-3"/>
    <n v="1"/>
    <s v="888003022751"/>
    <n v="7.8551370000000008E-4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6.2899999999999996E-3"/>
    <n v="6.2899999999999996E-3"/>
    <s v="USD"/>
    <n v="1"/>
    <n v="6.2899999999999996E-3"/>
    <n v="6.2899999999999996E-3"/>
    <s v="N"/>
    <n v="0.1"/>
    <n v="5.6610000000000002E-3"/>
    <n v="1"/>
    <s v="888003022751"/>
    <n v="1.8851130000000001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2699999999999998E-4"/>
    <n v="3.2699999999999998E-4"/>
    <s v="USD"/>
    <n v="1"/>
    <n v="3.2699999999999998E-4"/>
    <n v="3.2699999999999998E-4"/>
    <s v="N"/>
    <n v="0.1"/>
    <n v="2.943E-4"/>
    <n v="1"/>
    <s v="888003022751"/>
    <n v="9.8001900000000008E-5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1.1904999999999999E-3"/>
    <n v="2.3809999999999999E-3"/>
    <s v="USD"/>
    <n v="1"/>
    <n v="1.1904999999999999E-3"/>
    <n v="2.3809999999999999E-3"/>
    <s v="N"/>
    <n v="0.1"/>
    <n v="2.1429000000000001E-3"/>
    <n v="1"/>
    <s v="888003022751"/>
    <n v="7.1358570000000011E-4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3670000000000002E-3"/>
    <n v="2.3670000000000002E-3"/>
    <s v="USD"/>
    <n v="1"/>
    <n v="2.3670000000000002E-3"/>
    <n v="2.3670000000000002E-3"/>
    <s v="N"/>
    <n v="0.1"/>
    <n v="2.1302999999999999E-3"/>
    <n v="1"/>
    <s v="888003022751"/>
    <n v="7.0938990000000003E-4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2.5355E-3"/>
    <n v="5.071E-3"/>
    <s v="USD"/>
    <n v="1"/>
    <n v="2.5355E-3"/>
    <n v="5.071E-3"/>
    <s v="N"/>
    <n v="0.1"/>
    <n v="4.5639000000000001E-3"/>
    <n v="1"/>
    <s v="888003022751"/>
    <n v="1.5197787000000001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7880000000000001E-3"/>
    <n v="2.7880000000000001E-3"/>
    <s v="USD"/>
    <n v="1"/>
    <n v="2.7880000000000001E-3"/>
    <n v="2.7880000000000001E-3"/>
    <s v="N"/>
    <n v="0.1"/>
    <n v="2.5092000000000001E-3"/>
    <n v="1"/>
    <s v="888003022751"/>
    <n v="8.3556360000000009E-4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2200000000000002E-3"/>
    <n v="3.2200000000000002E-3"/>
    <s v="USD"/>
    <n v="1"/>
    <n v="3.2200000000000002E-3"/>
    <n v="3.2200000000000002E-3"/>
    <s v="N"/>
    <n v="0.1"/>
    <n v="2.898E-3"/>
    <n v="1"/>
    <s v="888003022751"/>
    <n v="9.6503400000000003E-4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8440000000000002E-3"/>
    <n v="3.8440000000000002E-3"/>
    <s v="USD"/>
    <n v="1"/>
    <n v="3.8440000000000002E-3"/>
    <n v="3.8440000000000002E-3"/>
    <s v="N"/>
    <n v="0.1"/>
    <n v="3.4596000000000002E-3"/>
    <n v="1"/>
    <s v="888003022751"/>
    <n v="1.1520468000000002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4.1609999999999998E-3"/>
    <n v="8.3219999999999995E-3"/>
    <s v="USD"/>
    <n v="1"/>
    <n v="4.1609999999999998E-3"/>
    <n v="8.3219999999999995E-3"/>
    <s v="N"/>
    <n v="0.1"/>
    <n v="7.4897999999999996E-3"/>
    <n v="1"/>
    <s v="888003022751"/>
    <n v="2.4941033999999998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4.4626700000000002E-3"/>
    <n v="1.3388010000000001E-2"/>
    <s v="USD"/>
    <n v="1"/>
    <n v="4.4626700000000002E-3"/>
    <n v="1.3388010000000001E-2"/>
    <s v="N"/>
    <n v="0.1"/>
    <n v="1.2049209999999999E-2"/>
    <n v="1"/>
    <s v="888003022751"/>
    <n v="4.0123869300000004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8079999999999998E-3"/>
    <n v="4.8079999999999998E-3"/>
    <s v="USD"/>
    <n v="1"/>
    <n v="4.8079999999999998E-3"/>
    <n v="4.8079999999999998E-3"/>
    <s v="N"/>
    <n v="0.1"/>
    <n v="4.3271999999999998E-3"/>
    <n v="1"/>
    <s v="888003022751"/>
    <n v="1.4409576000000001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5.0350000000000004E-3"/>
    <n v="5.0350000000000004E-3"/>
    <s v="USD"/>
    <n v="1"/>
    <n v="5.0350000000000004E-3"/>
    <n v="5.0350000000000004E-3"/>
    <s v="N"/>
    <n v="0.1"/>
    <n v="4.5314999999999999E-3"/>
    <n v="1"/>
    <s v="888003022751"/>
    <n v="1.5089895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"/>
    <n v="7.0522500000000004E-3"/>
    <n v="2.8209000000000001E-2"/>
    <s v="USD"/>
    <n v="1"/>
    <n v="7.0522500000000004E-3"/>
    <n v="2.8209000000000001E-2"/>
    <s v="N"/>
    <n v="0.1"/>
    <n v="2.53881E-2"/>
    <n v="1"/>
    <s v="888003022751"/>
    <n v="8.4542373000000004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9.2540000000000001E-3"/>
    <n v="9.2540000000000001E-3"/>
    <s v="USD"/>
    <n v="1"/>
    <n v="9.2540000000000001E-3"/>
    <n v="9.2540000000000001E-3"/>
    <s v="N"/>
    <n v="0.1"/>
    <n v="8.3286000000000002E-3"/>
    <n v="1"/>
    <s v="888003022751"/>
    <n v="2.7734238000000004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6105000000000001E-2"/>
    <n v="1.6105000000000001E-2"/>
    <s v="USD"/>
    <n v="1"/>
    <n v="1.6105000000000001E-2"/>
    <n v="1.6105000000000001E-2"/>
    <s v="N"/>
    <n v="0.1"/>
    <n v="1.44945E-2"/>
    <n v="1"/>
    <s v="888003022751"/>
    <n v="4.8266685000000007E-3"/>
  </r>
  <r>
    <s v="Young Black Brotha"/>
    <n v="229"/>
    <x v="1"/>
    <m/>
    <s v="AU"/>
    <s v="2021-09"/>
    <s v="2021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8"/>
    <n v="1.15E-5"/>
    <n v="5.5199999999999997E-4"/>
    <s v="USD"/>
    <n v="1"/>
    <n v="1.15E-5"/>
    <n v="5.5199999999999997E-4"/>
    <s v="N"/>
    <n v="0.1"/>
    <n v="4.9680000000000004E-4"/>
    <n v="1"/>
    <s v="888003022751"/>
    <n v="1.6543440000000003E-4"/>
  </r>
  <r>
    <s v="Young Black Brotha"/>
    <n v="229"/>
    <x v="1"/>
    <m/>
    <s v="AU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0"/>
    <n v="1.1653E-4"/>
    <n v="4.6611999999999999E-3"/>
    <s v="USD"/>
    <n v="1"/>
    <n v="1.1653E-4"/>
    <n v="4.6611999999999999E-3"/>
    <s v="N"/>
    <n v="0.1"/>
    <n v="4.1950800000000003E-3"/>
    <n v="1"/>
    <s v="888003022751"/>
    <n v="1.3969616400000002E-3"/>
  </r>
  <r>
    <s v="Young Black Brotha"/>
    <n v="229"/>
    <x v="1"/>
    <m/>
    <s v="AU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3-03"/>
    <s v="2023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"/>
    <n v="3.7030000000000001E-3"/>
    <n v="7.4060000000000003E-3"/>
    <s v="USD"/>
    <n v="1"/>
    <n v="3.7030000000000001E-3"/>
    <n v="7.4060000000000003E-3"/>
    <s v="N"/>
    <n v="0.1"/>
    <n v="6.6654000000000001E-3"/>
    <n v="1"/>
    <s v="888003022751"/>
    <n v="2.2195782000000003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6.4530000000000004E-3"/>
    <n v="6.4530000000000004E-3"/>
    <s v="USD"/>
    <n v="1"/>
    <n v="6.4530000000000004E-3"/>
    <n v="6.4530000000000004E-3"/>
    <s v="N"/>
    <n v="0.1"/>
    <n v="5.8076999999999998E-3"/>
    <n v="1"/>
    <s v="888003022751"/>
    <n v="1.9339641000000001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5.0870000000000004E-3"/>
    <n v="5.0870000000000004E-3"/>
    <s v="USD"/>
    <n v="1"/>
    <n v="5.0870000000000004E-3"/>
    <n v="5.0870000000000004E-3"/>
    <s v="N"/>
    <n v="0.1"/>
    <n v="4.5783000000000004E-3"/>
    <n v="1"/>
    <s v="888003022751"/>
    <n v="1.5245739000000003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5.4689999999999999E-3"/>
    <n v="5.4689999999999999E-3"/>
    <s v="USD"/>
    <n v="1"/>
    <n v="5.4689999999999999E-3"/>
    <n v="5.4689999999999999E-3"/>
    <s v="N"/>
    <n v="0.1"/>
    <n v="4.9221000000000004E-3"/>
    <n v="1"/>
    <s v="888003022751"/>
    <n v="1.6390593000000003E-3"/>
  </r>
  <r>
    <s v="Young Black Brotha"/>
    <n v="229"/>
    <x v="1"/>
    <m/>
    <s v="AU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5.437E-3"/>
    <n v="5.437E-3"/>
    <s v="USD"/>
    <n v="1"/>
    <n v="5.437E-3"/>
    <n v="5.437E-3"/>
    <s v="N"/>
    <n v="0.1"/>
    <n v="4.8932999999999997E-3"/>
    <n v="1"/>
    <s v="888003022751"/>
    <n v="1.6294688999999999E-3"/>
  </r>
  <r>
    <s v="Young Black Brotha"/>
    <n v="229"/>
    <x v="1"/>
    <m/>
    <s v="AZ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79E-4"/>
    <n v="3.79E-4"/>
    <s v="USD"/>
    <n v="1"/>
    <n v="3.79E-4"/>
    <n v="3.79E-4"/>
    <s v="N"/>
    <n v="0.1"/>
    <n v="3.411E-4"/>
    <n v="1"/>
    <s v="888003022751"/>
    <n v="1.135863E-4"/>
  </r>
  <r>
    <s v="Young Black Brotha"/>
    <n v="229"/>
    <x v="1"/>
    <m/>
    <s v="B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0790000000000001E-3"/>
    <n v="2.0790000000000001E-3"/>
    <s v="USD"/>
    <n v="1"/>
    <n v="2.0790000000000001E-3"/>
    <n v="2.0790000000000001E-3"/>
    <s v="N"/>
    <n v="0.1"/>
    <n v="1.8711000000000001E-3"/>
    <n v="1"/>
    <s v="888003022751"/>
    <n v="6.2307630000000007E-4"/>
  </r>
  <r>
    <s v="Young Black Brotha"/>
    <n v="229"/>
    <x v="1"/>
    <m/>
    <s v="BE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E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E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E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8.1000000000000004E-5"/>
    <n v="3.2400000000000001E-4"/>
    <s v="USD"/>
    <n v="1"/>
    <n v="8.1000000000000004E-5"/>
    <n v="3.2400000000000001E-4"/>
    <s v="N"/>
    <n v="0.1"/>
    <n v="2.9159999999999999E-4"/>
    <n v="1"/>
    <s v="888003022751"/>
    <n v="9.7102799999999995E-5"/>
  </r>
  <r>
    <s v="Young Black Brotha"/>
    <n v="229"/>
    <x v="1"/>
    <m/>
    <s v="BE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G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G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N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N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O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O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2.5799999999999998E-4"/>
    <n v="2.5799999999999998E-4"/>
    <s v="USD"/>
    <n v="1"/>
    <n v="2.5799999999999998E-4"/>
    <n v="2.5799999999999998E-4"/>
    <s v="N"/>
    <n v="0.1"/>
    <n v="2.3220000000000001E-4"/>
    <n v="1"/>
    <s v="888003022751"/>
    <n v="7.7322600000000004E-5"/>
  </r>
  <r>
    <s v="Young Black Brotha"/>
    <n v="229"/>
    <x v="1"/>
    <m/>
    <s v="BR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3.3100000000000002E-4"/>
    <n v="3.3100000000000002E-4"/>
    <s v="USD"/>
    <n v="1"/>
    <n v="3.3100000000000002E-4"/>
    <n v="3.3100000000000002E-4"/>
    <s v="N"/>
    <n v="0.1"/>
    <n v="2.9789999999999998E-4"/>
    <n v="1"/>
    <s v="888003022751"/>
    <n v="9.9200699999999994E-5"/>
  </r>
  <r>
    <s v="Young Black Brotha"/>
    <n v="229"/>
    <x v="1"/>
    <m/>
    <s v="BR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2.4399999999999999E-4"/>
    <n v="2.4399999999999999E-4"/>
    <s v="USD"/>
    <n v="1"/>
    <n v="2.4399999999999999E-4"/>
    <n v="2.4399999999999999E-4"/>
    <s v="N"/>
    <n v="0.1"/>
    <n v="2.196E-4"/>
    <n v="1"/>
    <s v="888003022751"/>
    <n v="7.3126800000000006E-5"/>
  </r>
  <r>
    <s v="Young Black Brotha"/>
    <n v="229"/>
    <x v="1"/>
    <m/>
    <s v="B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2.9E-5"/>
    <n v="5.8E-5"/>
    <s v="USD"/>
    <n v="1"/>
    <n v="2.9E-5"/>
    <n v="5.8E-5"/>
    <s v="N"/>
    <n v="0.1"/>
    <n v="5.2200000000000002E-5"/>
    <n v="1"/>
    <s v="888003022751"/>
    <n v="1.7382600000000002E-5"/>
  </r>
  <r>
    <s v="Young Black Brotha"/>
    <n v="229"/>
    <x v="1"/>
    <m/>
    <s v="B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8.8999999999999995E-5"/>
    <n v="1.7799999999999999E-4"/>
    <s v="USD"/>
    <n v="1"/>
    <n v="8.8999999999999995E-5"/>
    <n v="1.7799999999999999E-4"/>
    <s v="N"/>
    <n v="0.1"/>
    <n v="1.6019999999999999E-4"/>
    <n v="1"/>
    <s v="888003022751"/>
    <n v="5.3346600000000002E-5"/>
  </r>
  <r>
    <s v="Young Black Brotha"/>
    <n v="229"/>
    <x v="1"/>
    <m/>
    <s v="B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"/>
    <n v="1.2725E-4"/>
    <n v="5.0900000000000001E-4"/>
    <s v="USD"/>
    <n v="1"/>
    <n v="1.2725E-4"/>
    <n v="5.0900000000000001E-4"/>
    <s v="N"/>
    <n v="0.1"/>
    <n v="4.5810000000000002E-4"/>
    <n v="1"/>
    <s v="888003022751"/>
    <n v="1.5254730000000002E-4"/>
  </r>
  <r>
    <s v="Young Black Brotha"/>
    <n v="229"/>
    <x v="1"/>
    <m/>
    <s v="B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2.085E-4"/>
    <n v="4.17E-4"/>
    <s v="USD"/>
    <n v="1"/>
    <n v="2.085E-4"/>
    <n v="4.17E-4"/>
    <s v="N"/>
    <n v="0.1"/>
    <n v="3.7530000000000002E-4"/>
    <n v="1"/>
    <s v="888003022751"/>
    <n v="1.2497490000000001E-4"/>
  </r>
  <r>
    <s v="Young Black Brotha"/>
    <n v="229"/>
    <x v="1"/>
    <m/>
    <s v="B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1899999999999999E-4"/>
    <n v="4.1899999999999999E-4"/>
    <s v="USD"/>
    <n v="1"/>
    <n v="4.1899999999999999E-4"/>
    <n v="4.1899999999999999E-4"/>
    <s v="N"/>
    <n v="0.1"/>
    <n v="3.771E-4"/>
    <n v="1"/>
    <s v="888003022751"/>
    <n v="1.2557430000000001E-4"/>
  </r>
  <r>
    <s v="Young Black Brotha"/>
    <n v="229"/>
    <x v="1"/>
    <m/>
    <s v="BR"/>
    <s v="2021-09"/>
    <s v="2021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9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3"/>
    <n v="3.0400000000000001E-6"/>
    <n v="6.9919999999999995E-5"/>
    <s v="USD"/>
    <n v="1"/>
    <n v="3.0400000000000001E-6"/>
    <n v="6.9919999999999995E-5"/>
    <s v="N"/>
    <n v="0.1"/>
    <n v="6.2929999999999995E-5"/>
    <n v="1"/>
    <s v="888003022751"/>
    <n v="2.0955689999999999E-5"/>
  </r>
  <r>
    <s v="Young Black Brotha"/>
    <n v="229"/>
    <x v="1"/>
    <m/>
    <s v="B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1.525E-5"/>
    <n v="6.0999999999999999E-5"/>
    <s v="USD"/>
    <n v="1"/>
    <n v="1.525E-5"/>
    <n v="6.0999999999999999E-5"/>
    <s v="N"/>
    <n v="0.1"/>
    <n v="5.49E-5"/>
    <n v="1"/>
    <s v="888003022751"/>
    <n v="1.8281700000000002E-5"/>
  </r>
  <r>
    <s v="Young Black Brotha"/>
    <n v="229"/>
    <x v="1"/>
    <m/>
    <s v="B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1"/>
    <n v="1.9809999999999998E-5"/>
    <n v="6.1410999999999996E-4"/>
    <s v="USD"/>
    <n v="1"/>
    <n v="1.9809999999999998E-5"/>
    <n v="6.1410999999999996E-4"/>
    <s v="N"/>
    <n v="0.1"/>
    <n v="5.5270000000000004E-4"/>
    <n v="1"/>
    <s v="888003022751"/>
    <n v="1.8404910000000002E-4"/>
  </r>
  <r>
    <s v="Young Black Brotha"/>
    <n v="229"/>
    <x v="1"/>
    <m/>
    <s v="B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2.9669999999999999E-5"/>
    <n v="8.9010000000000003E-5"/>
    <s v="USD"/>
    <n v="1"/>
    <n v="2.9669999999999999E-5"/>
    <n v="8.9010000000000003E-5"/>
    <s v="N"/>
    <n v="0.1"/>
    <n v="8.0110000000000004E-5"/>
    <n v="1"/>
    <s v="888003022751"/>
    <n v="2.6676630000000003E-5"/>
  </r>
  <r>
    <s v="Young Black Brotha"/>
    <n v="229"/>
    <x v="1"/>
    <m/>
    <s v="B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6.7000000000000002E-5"/>
    <n v="1.34E-4"/>
    <s v="USD"/>
    <n v="1"/>
    <n v="6.7000000000000002E-5"/>
    <n v="1.34E-4"/>
    <s v="N"/>
    <n v="0.1"/>
    <n v="1.206E-4"/>
    <n v="1"/>
    <s v="888003022751"/>
    <n v="4.0159800000000001E-5"/>
  </r>
  <r>
    <s v="Young Black Brotha"/>
    <n v="229"/>
    <x v="1"/>
    <m/>
    <s v="BR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3-03"/>
    <s v="2023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BR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6.3E-5"/>
    <n v="6.3E-5"/>
    <s v="USD"/>
    <n v="1"/>
    <n v="6.3E-5"/>
    <n v="6.3E-5"/>
    <s v="N"/>
    <n v="0.1"/>
    <n v="5.6700000000000003E-5"/>
    <n v="1"/>
    <s v="888003022751"/>
    <n v="1.8881100000000001E-5"/>
  </r>
  <r>
    <s v="Young Black Brotha"/>
    <n v="229"/>
    <x v="1"/>
    <m/>
    <s v="BR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1.0430000000000001E-3"/>
    <n v="1.0430000000000001E-3"/>
    <s v="USD"/>
    <n v="1"/>
    <n v="1.0430000000000001E-3"/>
    <n v="1.0430000000000001E-3"/>
    <s v="N"/>
    <n v="0.1"/>
    <n v="9.3869999999999999E-4"/>
    <n v="1"/>
    <s v="888003022751"/>
    <n v="3.125871E-4"/>
  </r>
  <r>
    <s v="Young Black Brotha"/>
    <n v="229"/>
    <x v="1"/>
    <m/>
    <s v="BY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2.4190000000000001E-3"/>
    <n v="2.4190000000000001E-3"/>
    <s v="USD"/>
    <n v="1"/>
    <n v="2.4190000000000001E-3"/>
    <n v="2.4190000000000001E-3"/>
    <s v="N"/>
    <n v="0.1"/>
    <n v="2.1771E-3"/>
    <n v="1"/>
    <s v="888003022751"/>
    <n v="7.2497430000000008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4.28E-3"/>
    <n v="4.28E-3"/>
    <s v="USD"/>
    <n v="1"/>
    <n v="4.28E-3"/>
    <n v="4.28E-3"/>
    <s v="N"/>
    <n v="0.1"/>
    <n v="3.852E-3"/>
    <n v="1"/>
    <s v="888003022751"/>
    <n v="1.2827160000000002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3"/>
    <n v="4.6899999999999997E-3"/>
    <n v="1.4069999999999999E-2"/>
    <s v="USD"/>
    <n v="1"/>
    <n v="4.6899999999999997E-3"/>
    <n v="1.4069999999999999E-2"/>
    <s v="N"/>
    <n v="0.1"/>
    <n v="1.2663000000000001E-2"/>
    <n v="1"/>
    <s v="888003022751"/>
    <n v="4.2167790000000004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3.1765000000000002E-2"/>
    <n v="3.1765000000000002E-2"/>
    <s v="USD"/>
    <n v="1"/>
    <n v="3.1765000000000002E-2"/>
    <n v="3.1765000000000002E-2"/>
    <s v="N"/>
    <n v="0.1"/>
    <n v="2.8588499999999999E-2"/>
    <n v="1"/>
    <s v="888003022751"/>
    <n v="9.5199705000000006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2.215E-3"/>
    <n v="2.215E-3"/>
    <s v="USD"/>
    <n v="1"/>
    <n v="2.215E-3"/>
    <n v="2.215E-3"/>
    <s v="N"/>
    <n v="0.1"/>
    <n v="1.9935E-3"/>
    <n v="1"/>
    <s v="888003022751"/>
    <n v="6.6383550000000005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"/>
    <n v="2.3045000000000001E-3"/>
    <n v="4.6090000000000002E-3"/>
    <s v="USD"/>
    <n v="1"/>
    <n v="2.3045000000000001E-3"/>
    <n v="4.6090000000000002E-3"/>
    <s v="N"/>
    <n v="0.1"/>
    <n v="4.1481000000000001E-3"/>
    <n v="1"/>
    <s v="888003022751"/>
    <n v="1.3813173000000001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3.8800000000000002E-3"/>
    <n v="3.8800000000000002E-3"/>
    <s v="USD"/>
    <n v="1"/>
    <n v="3.8800000000000002E-3"/>
    <n v="3.8800000000000002E-3"/>
    <s v="N"/>
    <n v="0.1"/>
    <n v="3.4919999999999999E-3"/>
    <n v="1"/>
    <s v="888003022751"/>
    <n v="1.162836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6.2430000000000003E-3"/>
    <n v="6.2430000000000003E-3"/>
    <s v="USD"/>
    <n v="1"/>
    <n v="6.2430000000000003E-3"/>
    <n v="6.2430000000000003E-3"/>
    <s v="N"/>
    <n v="0.1"/>
    <n v="5.6186999999999999E-3"/>
    <n v="1"/>
    <s v="888003022751"/>
    <n v="1.8710271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5.4130000000000003E-3"/>
    <n v="5.4130000000000003E-3"/>
    <s v="USD"/>
    <n v="1"/>
    <n v="5.4130000000000003E-3"/>
    <n v="5.4130000000000003E-3"/>
    <s v="N"/>
    <n v="0.1"/>
    <n v="4.8716999999999996E-3"/>
    <n v="1"/>
    <s v="888003022751"/>
    <n v="1.6222761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1.518E-3"/>
    <n v="1.518E-3"/>
    <s v="USD"/>
    <n v="1"/>
    <n v="1.518E-3"/>
    <n v="1.518E-3"/>
    <s v="N"/>
    <n v="0.1"/>
    <n v="1.3661999999999999E-3"/>
    <n v="1"/>
    <s v="888003022751"/>
    <n v="4.5494459999999997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3.777E-3"/>
    <n v="3.777E-3"/>
    <s v="USD"/>
    <n v="1"/>
    <n v="3.777E-3"/>
    <n v="3.777E-3"/>
    <s v="N"/>
    <n v="0.1"/>
    <n v="3.3993000000000001E-3"/>
    <n v="1"/>
    <s v="888003022751"/>
    <n v="1.1319669000000002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"/>
    <n v="1.10355E-2"/>
    <n v="2.2071E-2"/>
    <s v="USD"/>
    <n v="1"/>
    <n v="1.10355E-2"/>
    <n v="2.2071E-2"/>
    <s v="N"/>
    <n v="0.1"/>
    <n v="1.98639E-2"/>
    <n v="1"/>
    <s v="888003022751"/>
    <n v="6.6146787000000004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2.081E-3"/>
    <n v="2.081E-3"/>
    <s v="USD"/>
    <n v="1"/>
    <n v="2.081E-3"/>
    <n v="2.081E-3"/>
    <s v="N"/>
    <n v="0.1"/>
    <n v="1.8729E-3"/>
    <n v="1"/>
    <s v="888003022751"/>
    <n v="6.236757000000001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4.5079999999999999E-3"/>
    <n v="4.5079999999999999E-3"/>
    <s v="USD"/>
    <n v="1"/>
    <n v="4.5079999999999999E-3"/>
    <n v="4.5079999999999999E-3"/>
    <s v="N"/>
    <n v="0.1"/>
    <n v="4.0572000000000004E-3"/>
    <n v="1"/>
    <s v="888003022751"/>
    <n v="1.3510476000000002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6.7689999999999998E-3"/>
    <n v="6.7689999999999998E-3"/>
    <s v="USD"/>
    <n v="1"/>
    <n v="6.7689999999999998E-3"/>
    <n v="6.7689999999999998E-3"/>
    <s v="N"/>
    <n v="0.1"/>
    <n v="6.0920999999999996E-3"/>
    <n v="1"/>
    <s v="888003022751"/>
    <n v="2.0286693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5.1289999999999999E-3"/>
    <n v="5.1289999999999999E-3"/>
    <s v="USD"/>
    <n v="1"/>
    <n v="5.1289999999999999E-3"/>
    <n v="5.1289999999999999E-3"/>
    <s v="N"/>
    <n v="0.1"/>
    <n v="4.6160999999999997E-3"/>
    <n v="1"/>
    <s v="888003022751"/>
    <n v="1.5371612999999999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5.22E-4"/>
    <n v="5.22E-4"/>
    <s v="USD"/>
    <n v="1"/>
    <n v="5.22E-4"/>
    <n v="5.22E-4"/>
    <s v="N"/>
    <n v="0.1"/>
    <n v="4.6979999999999998E-4"/>
    <n v="1"/>
    <s v="888003022751"/>
    <n v="1.5644340000000001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9.9850000000000004E-4"/>
    <n v="1.9970000000000001E-3"/>
    <s v="USD"/>
    <n v="1"/>
    <n v="9.9850000000000004E-4"/>
    <n v="1.9970000000000001E-3"/>
    <s v="N"/>
    <n v="0.1"/>
    <n v="1.7972999999999999E-3"/>
    <n v="1"/>
    <s v="888003022751"/>
    <n v="5.9850090000000006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4300000000000001E-3"/>
    <n v="1.4300000000000001E-3"/>
    <s v="USD"/>
    <n v="1"/>
    <n v="1.4300000000000001E-3"/>
    <n v="1.4300000000000001E-3"/>
    <s v="N"/>
    <n v="0.1"/>
    <n v="1.2869999999999999E-3"/>
    <n v="1"/>
    <s v="888003022751"/>
    <n v="4.2857099999999999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2.0316700000000002E-3"/>
    <n v="6.0950099999999997E-3"/>
    <s v="USD"/>
    <n v="1"/>
    <n v="2.0316700000000002E-3"/>
    <n v="6.0950099999999997E-3"/>
    <s v="N"/>
    <n v="0.1"/>
    <n v="5.4855099999999999E-3"/>
    <n v="1"/>
    <s v="888003022751"/>
    <n v="1.8266748300000001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2.0339999999999998E-3"/>
    <n v="6.1019999999999998E-3"/>
    <s v="USD"/>
    <n v="1"/>
    <n v="2.0339999999999998E-3"/>
    <n v="6.1019999999999998E-3"/>
    <s v="N"/>
    <n v="0.1"/>
    <n v="5.4917999999999998E-3"/>
    <n v="1"/>
    <s v="888003022751"/>
    <n v="1.8287694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2.14467E-3"/>
    <n v="6.4340100000000004E-3"/>
    <s v="USD"/>
    <n v="1"/>
    <n v="2.14467E-3"/>
    <n v="6.4340100000000004E-3"/>
    <s v="N"/>
    <n v="0.1"/>
    <n v="5.7906099999999999E-3"/>
    <n v="1"/>
    <s v="888003022751"/>
    <n v="1.92827313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055E-3"/>
    <n v="3.055E-3"/>
    <s v="USD"/>
    <n v="1"/>
    <n v="3.055E-3"/>
    <n v="3.055E-3"/>
    <s v="N"/>
    <n v="0.1"/>
    <n v="2.7495000000000002E-3"/>
    <n v="1"/>
    <s v="888003022751"/>
    <n v="9.1558350000000015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5490000000000001E-3"/>
    <n v="3.5490000000000001E-3"/>
    <s v="USD"/>
    <n v="1"/>
    <n v="3.5490000000000001E-3"/>
    <n v="3.5490000000000001E-3"/>
    <s v="N"/>
    <n v="0.1"/>
    <n v="3.1941000000000001E-3"/>
    <n v="1"/>
    <s v="888003022751"/>
    <n v="1.0636353000000002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9050000000000001E-3"/>
    <n v="3.9050000000000001E-3"/>
    <s v="USD"/>
    <n v="1"/>
    <n v="3.9050000000000001E-3"/>
    <n v="3.9050000000000001E-3"/>
    <s v="N"/>
    <n v="0.1"/>
    <n v="3.5144999999999998E-3"/>
    <n v="1"/>
    <s v="888003022751"/>
    <n v="1.1703284999999999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5919999999999997E-3"/>
    <n v="4.5919999999999997E-3"/>
    <s v="USD"/>
    <n v="1"/>
    <n v="4.5919999999999997E-3"/>
    <n v="4.5919999999999997E-3"/>
    <s v="N"/>
    <n v="0.1"/>
    <n v="4.1327999999999998E-3"/>
    <n v="1"/>
    <s v="888003022751"/>
    <n v="1.3762224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5.2883299999999999E-3"/>
    <n v="1.5864989999999999E-2"/>
    <s v="USD"/>
    <n v="1"/>
    <n v="5.2883299999999999E-3"/>
    <n v="1.5864989999999999E-2"/>
    <s v="N"/>
    <n v="0.1"/>
    <n v="1.427849E-2"/>
    <n v="1"/>
    <s v="888003022751"/>
    <n v="4.7547371700000004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5.9216700000000004E-3"/>
    <n v="1.7765010000000001E-2"/>
    <s v="USD"/>
    <n v="1"/>
    <n v="5.9216700000000004E-3"/>
    <n v="1.7765010000000001E-2"/>
    <s v="N"/>
    <n v="0.1"/>
    <n v="1.5988510000000001E-2"/>
    <n v="1"/>
    <s v="888003022751"/>
    <n v="5.3241738300000008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6.1370000000000001E-3"/>
    <n v="6.1370000000000001E-3"/>
    <s v="USD"/>
    <n v="1"/>
    <n v="6.1370000000000001E-3"/>
    <n v="6.1370000000000001E-3"/>
    <s v="N"/>
    <n v="0.1"/>
    <n v="5.5233000000000001E-3"/>
    <n v="1"/>
    <s v="888003022751"/>
    <n v="1.8392589000000002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6.1395E-3"/>
    <n v="1.2279E-2"/>
    <s v="USD"/>
    <n v="1"/>
    <n v="6.1395E-3"/>
    <n v="1.2279E-2"/>
    <s v="N"/>
    <n v="0.1"/>
    <n v="1.1051099999999999E-2"/>
    <n v="1"/>
    <s v="888003022751"/>
    <n v="3.6800163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8.7620000000000007E-3"/>
    <n v="1.7524000000000001E-2"/>
    <s v="USD"/>
    <n v="1"/>
    <n v="8.7620000000000007E-3"/>
    <n v="1.7524000000000001E-2"/>
    <s v="N"/>
    <n v="0.1"/>
    <n v="1.57716E-2"/>
    <n v="1"/>
    <s v="888003022751"/>
    <n v="5.2519428000000002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1571E-2"/>
    <n v="1.1571E-2"/>
    <s v="USD"/>
    <n v="1"/>
    <n v="1.1571E-2"/>
    <n v="1.1571E-2"/>
    <s v="N"/>
    <n v="0.1"/>
    <n v="1.04139E-2"/>
    <n v="1"/>
    <s v="888003022751"/>
    <n v="3.4678287000000003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1.5267670000000001E-2"/>
    <n v="4.5803009999999998E-2"/>
    <s v="USD"/>
    <n v="1"/>
    <n v="1.5267670000000001E-2"/>
    <n v="4.5803009999999998E-2"/>
    <s v="N"/>
    <n v="0.1"/>
    <n v="4.1222710000000003E-2"/>
    <n v="1"/>
    <s v="888003022751"/>
    <n v="1.3727162430000002E-2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6462999999999998E-2"/>
    <n v="1.6462999999999998E-2"/>
    <s v="USD"/>
    <n v="1"/>
    <n v="1.6462999999999998E-2"/>
    <n v="1.6462999999999998E-2"/>
    <s v="N"/>
    <n v="0.1"/>
    <n v="1.48167E-2"/>
    <n v="1"/>
    <s v="888003022751"/>
    <n v="4.9339611000000002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4.6785E-2"/>
    <n v="9.357E-2"/>
    <s v="USD"/>
    <n v="1"/>
    <n v="4.6785E-2"/>
    <n v="9.357E-2"/>
    <s v="N"/>
    <n v="0.1"/>
    <n v="8.4212999999999996E-2"/>
    <n v="1"/>
    <s v="888003022751"/>
    <n v="2.8042929000000001E-2"/>
  </r>
  <r>
    <s v="Young Black Brotha"/>
    <n v="229"/>
    <x v="1"/>
    <m/>
    <s v="CA"/>
    <s v="2021-09"/>
    <s v="2021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9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0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9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2-03"/>
    <s v="2022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2-04"/>
    <s v="2022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0"/>
    <n v="1.2E-5"/>
    <n v="2.4000000000000001E-4"/>
    <s v="USD"/>
    <n v="1"/>
    <n v="1.2E-5"/>
    <n v="2.4000000000000001E-4"/>
    <s v="N"/>
    <n v="0.1"/>
    <n v="2.1599999999999999E-4"/>
    <n v="1"/>
    <s v="888003022751"/>
    <n v="7.1928000000000007E-5"/>
  </r>
  <r>
    <s v="Young Black Brotha"/>
    <n v="229"/>
    <x v="1"/>
    <m/>
    <s v="CA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0"/>
    <n v="3.6000000000000001E-5"/>
    <n v="3.6000000000000002E-4"/>
    <s v="USD"/>
    <n v="1"/>
    <n v="3.6000000000000001E-5"/>
    <n v="3.6000000000000002E-4"/>
    <s v="N"/>
    <n v="0.1"/>
    <n v="3.2400000000000001E-4"/>
    <n v="1"/>
    <s v="888003022751"/>
    <n v="1.0789200000000002E-4"/>
  </r>
  <r>
    <s v="Young Black Brotha"/>
    <n v="229"/>
    <x v="1"/>
    <m/>
    <s v="CA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9"/>
    <n v="1.0687800000000001E-3"/>
    <n v="6.3058020000000006E-2"/>
    <s v="USD"/>
    <n v="1"/>
    <n v="1.0687800000000001E-3"/>
    <n v="6.3058020000000006E-2"/>
    <s v="N"/>
    <n v="0.1"/>
    <n v="5.6752219999999999E-2"/>
    <n v="1"/>
    <s v="888003022751"/>
    <n v="1.8898489260000002E-2"/>
  </r>
  <r>
    <s v="Young Black Brotha"/>
    <n v="229"/>
    <x v="1"/>
    <m/>
    <s v="CA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8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9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3.101E-3"/>
    <n v="3.101E-3"/>
    <s v="USD"/>
    <n v="1"/>
    <n v="3.101E-3"/>
    <n v="3.101E-3"/>
    <s v="N"/>
    <n v="0.1"/>
    <n v="2.7908999999999998E-3"/>
    <n v="1"/>
    <s v="888003022751"/>
    <n v="9.2936970000000001E-4"/>
  </r>
  <r>
    <s v="Young Black Brotha"/>
    <n v="229"/>
    <x v="1"/>
    <m/>
    <s v="CA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4.3625000000000001E-3"/>
    <n v="8.7250000000000001E-3"/>
    <s v="USD"/>
    <n v="1"/>
    <n v="4.3625000000000001E-3"/>
    <n v="8.7250000000000001E-3"/>
    <s v="N"/>
    <n v="0.1"/>
    <n v="7.8525000000000001E-3"/>
    <n v="1"/>
    <s v="888003022751"/>
    <n v="2.6148825E-3"/>
  </r>
  <r>
    <s v="Young Black Brotha"/>
    <n v="229"/>
    <x v="1"/>
    <m/>
    <s v="CA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0573000000000001E-2"/>
    <n v="1.0573000000000001E-2"/>
    <s v="USD"/>
    <n v="1"/>
    <n v="1.0573000000000001E-2"/>
    <n v="1.0573000000000001E-2"/>
    <s v="N"/>
    <n v="0.1"/>
    <n v="9.5157000000000002E-3"/>
    <n v="1"/>
    <s v="888003022751"/>
    <n v="3.1687281E-3"/>
  </r>
  <r>
    <s v="Young Black Brotha"/>
    <n v="229"/>
    <x v="1"/>
    <m/>
    <s v="CA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7.1825000000000003E-4"/>
    <n v="2.8730000000000001E-3"/>
    <s v="USD"/>
    <n v="1"/>
    <n v="7.1825000000000003E-4"/>
    <n v="2.8730000000000001E-3"/>
    <s v="N"/>
    <n v="0.1"/>
    <n v="2.5856999999999998E-3"/>
    <n v="1"/>
    <s v="888003022751"/>
    <n v="8.6103809999999999E-4"/>
  </r>
  <r>
    <s v="Young Black Brotha"/>
    <n v="229"/>
    <x v="1"/>
    <m/>
    <s v="CA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9.4050000000000004E-4"/>
    <n v="1.8810000000000001E-3"/>
    <s v="USD"/>
    <n v="1"/>
    <n v="9.4050000000000004E-4"/>
    <n v="1.8810000000000001E-3"/>
    <s v="N"/>
    <n v="0.1"/>
    <n v="1.6929E-3"/>
    <n v="1"/>
    <s v="888003022751"/>
    <n v="5.6373570000000002E-4"/>
  </r>
  <r>
    <s v="Young Black Brotha"/>
    <n v="229"/>
    <x v="1"/>
    <m/>
    <s v="CA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3745000000000001E-3"/>
    <n v="2.7490000000000001E-3"/>
    <s v="USD"/>
    <n v="1"/>
    <n v="1.3745000000000001E-3"/>
    <n v="2.7490000000000001E-3"/>
    <s v="N"/>
    <n v="0.1"/>
    <n v="2.4740999999999999E-3"/>
    <n v="1"/>
    <s v="888003022751"/>
    <n v="8.2387530000000006E-4"/>
  </r>
  <r>
    <s v="Young Black Brotha"/>
    <n v="229"/>
    <x v="1"/>
    <m/>
    <s v="CA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892E-3"/>
    <n v="1.892E-3"/>
    <s v="USD"/>
    <n v="1"/>
    <n v="1.892E-3"/>
    <n v="1.892E-3"/>
    <s v="N"/>
    <n v="0.1"/>
    <n v="1.7028E-3"/>
    <n v="1"/>
    <s v="888003022751"/>
    <n v="5.670324E-4"/>
  </r>
  <r>
    <s v="Young Black Brotha"/>
    <n v="229"/>
    <x v="1"/>
    <m/>
    <s v="CA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4.5205000000000002E-3"/>
    <n v="9.0410000000000004E-3"/>
    <s v="USD"/>
    <n v="1"/>
    <n v="4.5205000000000002E-3"/>
    <n v="9.0410000000000004E-3"/>
    <s v="N"/>
    <n v="0.1"/>
    <n v="8.1369000000000007E-3"/>
    <n v="1"/>
    <s v="888003022751"/>
    <n v="2.7095877000000005E-3"/>
  </r>
  <r>
    <s v="Young Black Brotha"/>
    <n v="229"/>
    <x v="1"/>
    <m/>
    <s v="CA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3-03"/>
    <s v="2023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4.9467000000000001E-4"/>
    <n v="1.48401E-3"/>
    <s v="USD"/>
    <n v="1"/>
    <n v="4.9467000000000001E-4"/>
    <n v="1.48401E-3"/>
    <s v="N"/>
    <n v="0.1"/>
    <n v="1.3356100000000001E-3"/>
    <n v="1"/>
    <s v="888003022751"/>
    <n v="4.4475813000000004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5095E-3"/>
    <n v="3.019E-3"/>
    <s v="USD"/>
    <n v="1"/>
    <n v="1.5095E-3"/>
    <n v="3.019E-3"/>
    <s v="N"/>
    <n v="0.1"/>
    <n v="2.7171000000000001E-3"/>
    <n v="1"/>
    <s v="888003022751"/>
    <n v="9.047943000000001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3.1445000000000002E-3"/>
    <n v="6.2890000000000003E-3"/>
    <s v="USD"/>
    <n v="1"/>
    <n v="3.1445000000000002E-3"/>
    <n v="6.2890000000000003E-3"/>
    <s v="N"/>
    <n v="0.1"/>
    <n v="5.6601000000000004E-3"/>
    <n v="1"/>
    <s v="888003022751"/>
    <n v="1.8848133000000003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3.8384999999999999E-3"/>
    <n v="7.6769999999999998E-3"/>
    <s v="USD"/>
    <n v="1"/>
    <n v="3.8384999999999999E-3"/>
    <n v="7.6769999999999998E-3"/>
    <s v="N"/>
    <n v="0.1"/>
    <n v="6.9093000000000002E-3"/>
    <n v="1"/>
    <s v="888003022751"/>
    <n v="2.3007969000000002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5.7089999999999997E-3"/>
    <n v="5.7089999999999997E-3"/>
    <s v="USD"/>
    <n v="1"/>
    <n v="5.7089999999999997E-3"/>
    <n v="5.7089999999999997E-3"/>
    <s v="N"/>
    <n v="0.1"/>
    <n v="5.1380999999999996E-3"/>
    <n v="1"/>
    <s v="888003022751"/>
    <n v="1.7109873000000001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2.04E-4"/>
    <n v="2.04E-4"/>
    <s v="USD"/>
    <n v="1"/>
    <n v="2.04E-4"/>
    <n v="2.04E-4"/>
    <s v="N"/>
    <n v="0.1"/>
    <n v="1.8359999999999999E-4"/>
    <n v="1"/>
    <s v="888003022751"/>
    <n v="6.1138799999999998E-5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"/>
    <n v="1.1095E-3"/>
    <n v="2.2190000000000001E-3"/>
    <s v="USD"/>
    <n v="1"/>
    <n v="1.1095E-3"/>
    <n v="2.2190000000000001E-3"/>
    <s v="N"/>
    <n v="0.1"/>
    <n v="1.9970999999999999E-3"/>
    <n v="1"/>
    <s v="888003022751"/>
    <n v="6.650343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3.3600000000000001E-3"/>
    <n v="3.3600000000000001E-3"/>
    <s v="USD"/>
    <n v="1"/>
    <n v="3.3600000000000001E-3"/>
    <n v="3.3600000000000001E-3"/>
    <s v="N"/>
    <n v="0.1"/>
    <n v="3.0240000000000002E-3"/>
    <n v="1"/>
    <s v="888003022751"/>
    <n v="1.0069920000000002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5.3359999999999996E-3"/>
    <n v="5.3359999999999996E-3"/>
    <s v="USD"/>
    <n v="1"/>
    <n v="5.3359999999999996E-3"/>
    <n v="5.3359999999999996E-3"/>
    <s v="N"/>
    <n v="0.1"/>
    <n v="4.8024000000000001E-3"/>
    <n v="1"/>
    <s v="888003022751"/>
    <n v="1.5991992000000002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4.522E-3"/>
    <n v="4.522E-3"/>
    <s v="USD"/>
    <n v="1"/>
    <n v="4.522E-3"/>
    <n v="4.522E-3"/>
    <s v="N"/>
    <n v="0.1"/>
    <n v="4.0698000000000002E-3"/>
    <n v="1"/>
    <s v="888003022751"/>
    <n v="1.3552434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2"/>
    <n v="4.1824999999999996E-3"/>
    <n v="8.3649999999999992E-3"/>
    <s v="USD"/>
    <n v="1"/>
    <n v="4.1824999999999996E-3"/>
    <n v="8.3649999999999992E-3"/>
    <s v="N"/>
    <n v="0.1"/>
    <n v="7.5284999999999996E-3"/>
    <n v="1"/>
    <s v="888003022751"/>
    <n v="2.5069904999999999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"/>
    <n v="7.2309999999999996E-3"/>
    <n v="1.4461999999999999E-2"/>
    <s v="USD"/>
    <n v="1"/>
    <n v="7.2309999999999996E-3"/>
    <n v="1.4461999999999999E-2"/>
    <s v="N"/>
    <n v="0.1"/>
    <n v="1.3015799999999999E-2"/>
    <n v="1"/>
    <s v="888003022751"/>
    <n v="4.3342614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2.1180000000000001E-3"/>
    <n v="2.1180000000000001E-3"/>
    <s v="USD"/>
    <n v="1"/>
    <n v="2.1180000000000001E-3"/>
    <n v="2.1180000000000001E-3"/>
    <s v="N"/>
    <n v="0.1"/>
    <n v="1.9062E-3"/>
    <n v="1"/>
    <s v="888003022751"/>
    <n v="6.347646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2.2750000000000001E-3"/>
    <n v="2.2750000000000001E-3"/>
    <s v="USD"/>
    <n v="1"/>
    <n v="2.2750000000000001E-3"/>
    <n v="2.2750000000000001E-3"/>
    <s v="N"/>
    <n v="0.1"/>
    <n v="2.0474999999999998E-3"/>
    <n v="1"/>
    <s v="888003022751"/>
    <n v="6.8181749999999999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3.5920000000000001E-3"/>
    <n v="3.5920000000000001E-3"/>
    <s v="USD"/>
    <n v="1"/>
    <n v="3.5920000000000001E-3"/>
    <n v="3.5920000000000001E-3"/>
    <s v="N"/>
    <n v="0.1"/>
    <n v="3.2328000000000001E-3"/>
    <n v="1"/>
    <s v="888003022751"/>
    <n v="1.0765224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2.1900000000000001E-4"/>
    <n v="2.1900000000000001E-4"/>
    <s v="USD"/>
    <n v="1"/>
    <n v="2.1900000000000001E-4"/>
    <n v="2.1900000000000001E-4"/>
    <s v="N"/>
    <n v="0.1"/>
    <n v="1.9709999999999999E-4"/>
    <n v="1"/>
    <s v="888003022751"/>
    <n v="6.5634299999999996E-5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3.1300000000000002E-4"/>
    <n v="3.1300000000000002E-4"/>
    <s v="USD"/>
    <n v="1"/>
    <n v="3.1300000000000002E-4"/>
    <n v="3.1300000000000002E-4"/>
    <s v="N"/>
    <n v="0.1"/>
    <n v="2.8170000000000002E-4"/>
    <n v="1"/>
    <s v="888003022751"/>
    <n v="9.380610000000001E-5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2.3879999999999999E-3"/>
    <n v="2.3879999999999999E-3"/>
    <s v="USD"/>
    <n v="1"/>
    <n v="2.3879999999999999E-3"/>
    <n v="2.3879999999999999E-3"/>
    <s v="N"/>
    <n v="0.1"/>
    <n v="2.1492E-3"/>
    <n v="1"/>
    <s v="888003022751"/>
    <n v="7.1568360000000004E-4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5.0280000000000004E-3"/>
    <n v="5.0280000000000004E-3"/>
    <s v="USD"/>
    <n v="1"/>
    <n v="5.0280000000000004E-3"/>
    <n v="5.0280000000000004E-3"/>
    <s v="N"/>
    <n v="0.1"/>
    <n v="4.5252000000000001E-3"/>
    <n v="1"/>
    <s v="888003022751"/>
    <n v="1.5068916000000002E-3"/>
  </r>
  <r>
    <s v="Young Black Brotha"/>
    <n v="229"/>
    <x v="1"/>
    <m/>
    <s v="CA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6.8700000000000002E-3"/>
    <n v="6.8700000000000002E-3"/>
    <s v="USD"/>
    <n v="1"/>
    <n v="6.8700000000000002E-3"/>
    <n v="6.8700000000000002E-3"/>
    <s v="N"/>
    <n v="0.1"/>
    <n v="6.1830000000000001E-3"/>
    <n v="1"/>
    <s v="888003022751"/>
    <n v="2.0589390000000001E-3"/>
  </r>
  <r>
    <s v="Young Black Brotha"/>
    <n v="229"/>
    <x v="1"/>
    <m/>
    <s v="CH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3.705E-3"/>
    <n v="3.705E-3"/>
    <s v="USD"/>
    <n v="1"/>
    <n v="3.705E-3"/>
    <n v="3.705E-3"/>
    <s v="N"/>
    <n v="0.1"/>
    <n v="3.3344999999999998E-3"/>
    <n v="1"/>
    <s v="888003022751"/>
    <n v="1.1103885000000001E-3"/>
  </r>
  <r>
    <s v="Young Black Brotha"/>
    <n v="229"/>
    <x v="1"/>
    <m/>
    <s v="CH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1.66E-3"/>
    <n v="1.66E-3"/>
    <s v="USD"/>
    <n v="1"/>
    <n v="1.66E-3"/>
    <n v="1.66E-3"/>
    <s v="N"/>
    <n v="0.1"/>
    <n v="1.4940000000000001E-3"/>
    <n v="1"/>
    <s v="888003022751"/>
    <n v="4.9750200000000004E-4"/>
  </r>
  <r>
    <s v="Young Black Brotha"/>
    <n v="229"/>
    <x v="1"/>
    <m/>
    <s v="CH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1.9369999999999999E-3"/>
    <n v="1.9369999999999999E-3"/>
    <s v="USD"/>
    <n v="1"/>
    <n v="1.9369999999999999E-3"/>
    <n v="1.9369999999999999E-3"/>
    <s v="N"/>
    <n v="0.1"/>
    <n v="1.7432999999999999E-3"/>
    <n v="1"/>
    <s v="888003022751"/>
    <n v="5.8051890000000001E-4"/>
  </r>
  <r>
    <s v="Young Black Brotha"/>
    <n v="229"/>
    <x v="1"/>
    <m/>
    <s v="CH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5.2360000000000002E-3"/>
    <n v="5.2360000000000002E-3"/>
    <s v="USD"/>
    <n v="1"/>
    <n v="5.2360000000000002E-3"/>
    <n v="5.2360000000000002E-3"/>
    <s v="N"/>
    <n v="0.1"/>
    <n v="4.7124000000000003E-3"/>
    <n v="1"/>
    <s v="888003022751"/>
    <n v="1.5692292000000002E-3"/>
  </r>
  <r>
    <s v="Young Black Brotha"/>
    <n v="229"/>
    <x v="1"/>
    <m/>
    <s v="CH"/>
    <s v="2022-03"/>
    <s v="2022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H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H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5.4570000000000001E-5"/>
    <n v="3.8199000000000002E-4"/>
    <s v="USD"/>
    <n v="1"/>
    <n v="5.4570000000000001E-5"/>
    <n v="3.8199000000000002E-4"/>
    <s v="N"/>
    <n v="0.1"/>
    <n v="3.4379000000000001E-4"/>
    <n v="1"/>
    <s v="888003022751"/>
    <n v="1.1448207000000001E-4"/>
  </r>
  <r>
    <s v="Young Black Brotha"/>
    <n v="229"/>
    <x v="1"/>
    <m/>
    <s v="CH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H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H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H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H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H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L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9.9700000000000006E-4"/>
    <n v="9.9700000000000006E-4"/>
    <s v="USD"/>
    <n v="1"/>
    <n v="9.9700000000000006E-4"/>
    <n v="9.9700000000000006E-4"/>
    <s v="N"/>
    <n v="0.1"/>
    <n v="8.9729999999999996E-4"/>
    <n v="1"/>
    <s v="888003022751"/>
    <n v="2.9880089999999998E-4"/>
  </r>
  <r>
    <s v="Young Black Brotha"/>
    <n v="229"/>
    <x v="1"/>
    <m/>
    <s v="CL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L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L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L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L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L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L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L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L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N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N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N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O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0100000000000001E-4"/>
    <n v="2.0100000000000001E-4"/>
    <s v="USD"/>
    <n v="1"/>
    <n v="2.0100000000000001E-4"/>
    <n v="2.0100000000000001E-4"/>
    <s v="N"/>
    <n v="0.1"/>
    <n v="1.8090000000000001E-4"/>
    <n v="1"/>
    <s v="888003022751"/>
    <n v="6.0239700000000005E-5"/>
  </r>
  <r>
    <s v="Young Black Brotha"/>
    <n v="229"/>
    <x v="1"/>
    <m/>
    <s v="CO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O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O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O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O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O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R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R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V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W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Y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Z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6.2760000000000003E-3"/>
    <n v="6.2760000000000003E-3"/>
    <s v="USD"/>
    <n v="1"/>
    <n v="6.2760000000000003E-3"/>
    <n v="6.2760000000000003E-3"/>
    <s v="N"/>
    <n v="0.1"/>
    <n v="5.6483999999999996E-3"/>
    <n v="1"/>
    <s v="888003022751"/>
    <n v="1.8809172E-3"/>
  </r>
  <r>
    <s v="Young Black Brotha"/>
    <n v="229"/>
    <x v="1"/>
    <m/>
    <s v="CZ"/>
    <s v="2022-04"/>
    <s v="2022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Z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Z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CZ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1.175E-3"/>
    <n v="1.175E-3"/>
    <s v="USD"/>
    <n v="1"/>
    <n v="1.175E-3"/>
    <n v="1.175E-3"/>
    <s v="N"/>
    <n v="0.1"/>
    <n v="1.0575000000000001E-3"/>
    <n v="1"/>
    <s v="888003022751"/>
    <n v="3.5214750000000004E-4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0999999999999999E-4"/>
    <n v="4.0999999999999999E-4"/>
    <s v="USD"/>
    <n v="1"/>
    <n v="4.0999999999999999E-4"/>
    <n v="4.0999999999999999E-4"/>
    <s v="N"/>
    <n v="0.1"/>
    <n v="3.6900000000000002E-4"/>
    <n v="1"/>
    <s v="888003022751"/>
    <n v="1.2287700000000002E-4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8.61E-4"/>
    <n v="8.61E-4"/>
    <s v="USD"/>
    <n v="1"/>
    <n v="8.61E-4"/>
    <n v="8.61E-4"/>
    <s v="N"/>
    <n v="0.1"/>
    <n v="7.7490000000000002E-4"/>
    <n v="1"/>
    <s v="888003022751"/>
    <n v="2.580417E-4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9.1449999999999995E-4"/>
    <n v="1.8289999999999999E-3"/>
    <s v="USD"/>
    <n v="1"/>
    <n v="9.1449999999999995E-4"/>
    <n v="1.8289999999999999E-3"/>
    <s v="N"/>
    <n v="0.1"/>
    <n v="1.6461E-3"/>
    <n v="1"/>
    <s v="888003022751"/>
    <n v="5.4815129999999997E-4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9.4450000000000003E-4"/>
    <n v="1.8890000000000001E-3"/>
    <s v="USD"/>
    <n v="1"/>
    <n v="9.4450000000000003E-4"/>
    <n v="1.8890000000000001E-3"/>
    <s v="N"/>
    <n v="0.1"/>
    <n v="1.7001E-3"/>
    <n v="1"/>
    <s v="888003022751"/>
    <n v="5.6613330000000002E-4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1.121E-3"/>
    <n v="2.2420000000000001E-3"/>
    <s v="USD"/>
    <n v="1"/>
    <n v="1.121E-3"/>
    <n v="2.2420000000000001E-3"/>
    <s v="N"/>
    <n v="0.1"/>
    <n v="2.0178000000000001E-3"/>
    <n v="1"/>
    <s v="888003022751"/>
    <n v="6.7192740000000003E-4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068E-3"/>
    <n v="2.068E-3"/>
    <s v="USD"/>
    <n v="1"/>
    <n v="2.068E-3"/>
    <n v="2.068E-3"/>
    <s v="N"/>
    <n v="0.1"/>
    <n v="1.8611999999999999E-3"/>
    <n v="1"/>
    <s v="888003022751"/>
    <n v="6.1977959999999998E-4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4390000000000002E-3"/>
    <n v="3.4390000000000002E-3"/>
    <s v="USD"/>
    <n v="1"/>
    <n v="3.4390000000000002E-3"/>
    <n v="3.4390000000000002E-3"/>
    <s v="N"/>
    <n v="0.1"/>
    <n v="3.0950999999999999E-3"/>
    <n v="1"/>
    <s v="888003022751"/>
    <n v="1.0306683000000001E-3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7550000000000001E-3"/>
    <n v="3.7550000000000001E-3"/>
    <s v="USD"/>
    <n v="1"/>
    <n v="3.7550000000000001E-3"/>
    <n v="3.7550000000000001E-3"/>
    <s v="N"/>
    <n v="0.1"/>
    <n v="3.3795000000000001E-3"/>
    <n v="1"/>
    <s v="888003022751"/>
    <n v="1.1253735E-3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839E-3"/>
    <n v="3.839E-3"/>
    <s v="USD"/>
    <n v="1"/>
    <n v="3.839E-3"/>
    <n v="3.839E-3"/>
    <s v="N"/>
    <n v="0.1"/>
    <n v="3.4551E-3"/>
    <n v="1"/>
    <s v="888003022751"/>
    <n v="1.1505483E-3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5.215E-3"/>
    <n v="5.215E-3"/>
    <s v="USD"/>
    <n v="1"/>
    <n v="5.215E-3"/>
    <n v="5.215E-3"/>
    <s v="N"/>
    <n v="0.1"/>
    <n v="4.6934999999999998E-3"/>
    <n v="1"/>
    <s v="888003022751"/>
    <n v="1.5629355000000001E-3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5.5319999999999996E-3"/>
    <n v="1.1063999999999999E-2"/>
    <s v="USD"/>
    <n v="1"/>
    <n v="5.5319999999999996E-3"/>
    <n v="1.1063999999999999E-2"/>
    <s v="N"/>
    <n v="0.1"/>
    <n v="9.9576000000000005E-3"/>
    <n v="1"/>
    <s v="888003022751"/>
    <n v="3.3158808000000005E-3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8.5760000000000003E-3"/>
    <n v="8.5760000000000003E-3"/>
    <s v="USD"/>
    <n v="1"/>
    <n v="8.5760000000000003E-3"/>
    <n v="8.5760000000000003E-3"/>
    <s v="N"/>
    <n v="0.1"/>
    <n v="7.7184000000000003E-3"/>
    <n v="1"/>
    <s v="888003022751"/>
    <n v="2.5702272000000001E-3"/>
  </r>
  <r>
    <s v="Young Black Brotha"/>
    <n v="229"/>
    <x v="1"/>
    <m/>
    <s v="DE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5.4929999999999996E-3"/>
    <n v="5.4929999999999996E-3"/>
    <s v="USD"/>
    <n v="1"/>
    <n v="5.4929999999999996E-3"/>
    <n v="5.4929999999999996E-3"/>
    <s v="N"/>
    <n v="0.1"/>
    <n v="4.9436999999999997E-3"/>
    <n v="1"/>
    <s v="888003022751"/>
    <n v="1.6462521E-3"/>
  </r>
  <r>
    <s v="Young Black Brotha"/>
    <n v="229"/>
    <x v="1"/>
    <m/>
    <s v="DK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6119999999999998E-3"/>
    <n v="4.6119999999999998E-3"/>
    <s v="USD"/>
    <n v="1"/>
    <n v="4.6119999999999998E-3"/>
    <n v="4.6119999999999998E-3"/>
    <s v="N"/>
    <n v="0.1"/>
    <n v="4.1507999999999996E-3"/>
    <n v="1"/>
    <s v="888003022751"/>
    <n v="1.3822164E-3"/>
  </r>
  <r>
    <s v="Young Black Brotha"/>
    <n v="229"/>
    <x v="1"/>
    <m/>
    <s v="DK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DK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DK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0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DK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DK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7.0799999999999997E-4"/>
    <n v="7.0799999999999997E-4"/>
    <s v="USD"/>
    <n v="1"/>
    <n v="7.0799999999999997E-4"/>
    <n v="7.0799999999999997E-4"/>
    <s v="N"/>
    <n v="0.1"/>
    <n v="6.3719999999999998E-4"/>
    <n v="1"/>
    <s v="888003022751"/>
    <n v="2.1218760000000001E-4"/>
  </r>
  <r>
    <s v="Young Black Brotha"/>
    <n v="229"/>
    <x v="1"/>
    <m/>
    <s v="DK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DZ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25E-4"/>
    <n v="1.25E-4"/>
    <s v="USD"/>
    <n v="1"/>
    <n v="1.25E-4"/>
    <n v="1.25E-4"/>
    <s v="N"/>
    <n v="0.1"/>
    <n v="1.125E-4"/>
    <n v="1"/>
    <s v="888003022751"/>
    <n v="3.7462500000000003E-5"/>
  </r>
  <r>
    <s v="Young Black Brotha"/>
    <n v="229"/>
    <x v="1"/>
    <m/>
    <s v="DZ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.1000000000000001E-4"/>
    <n v="2.1000000000000001E-4"/>
    <s v="USD"/>
    <n v="1"/>
    <n v="2.1000000000000001E-4"/>
    <n v="2.1000000000000001E-4"/>
    <s v="N"/>
    <n v="0.1"/>
    <n v="1.8900000000000001E-4"/>
    <n v="1"/>
    <s v="888003022751"/>
    <n v="6.2937000000000011E-5"/>
  </r>
  <r>
    <s v="Young Black Brotha"/>
    <n v="229"/>
    <x v="1"/>
    <m/>
    <s v="EC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3770000000000002E-3"/>
    <n v="2.3770000000000002E-3"/>
    <s v="USD"/>
    <n v="1"/>
    <n v="2.3770000000000002E-3"/>
    <n v="2.3770000000000002E-3"/>
    <s v="N"/>
    <n v="0.1"/>
    <n v="2.1392999999999998E-3"/>
    <n v="1"/>
    <s v="888003022751"/>
    <n v="7.1238689999999995E-4"/>
  </r>
  <r>
    <s v="Young Black Brotha"/>
    <n v="229"/>
    <x v="1"/>
    <m/>
    <s v="EE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G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3.9999999999999998E-6"/>
    <n v="3.9999999999999998E-6"/>
    <s v="USD"/>
    <n v="1"/>
    <n v="3.9999999999999998E-6"/>
    <n v="3.9999999999999998E-6"/>
    <s v="N"/>
    <n v="0.1"/>
    <n v="3.5999999999999998E-6"/>
    <n v="1"/>
    <s v="888003022751"/>
    <n v="1.1988000000000001E-6"/>
  </r>
  <r>
    <s v="Young Black Brotha"/>
    <n v="229"/>
    <x v="1"/>
    <m/>
    <s v="EG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3.9999999999999998E-6"/>
    <n v="3.9999999999999998E-6"/>
    <s v="USD"/>
    <n v="1"/>
    <n v="3.9999999999999998E-6"/>
    <n v="3.9999999999999998E-6"/>
    <s v="N"/>
    <n v="0.1"/>
    <n v="3.5999999999999998E-6"/>
    <n v="1"/>
    <s v="888003022751"/>
    <n v="1.1988000000000001E-6"/>
  </r>
  <r>
    <s v="Young Black Brotha"/>
    <n v="229"/>
    <x v="1"/>
    <m/>
    <s v="E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8.7100000000000003E-4"/>
    <n v="8.7100000000000003E-4"/>
    <s v="USD"/>
    <n v="1"/>
    <n v="8.7100000000000003E-4"/>
    <n v="8.7100000000000003E-4"/>
    <s v="N"/>
    <n v="0.1"/>
    <n v="7.8390000000000003E-4"/>
    <n v="1"/>
    <s v="888003022751"/>
    <n v="2.6103870000000003E-4"/>
  </r>
  <r>
    <s v="Young Black Brotha"/>
    <n v="229"/>
    <x v="1"/>
    <m/>
    <s v="E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903E-3"/>
    <n v="1.903E-3"/>
    <s v="USD"/>
    <n v="1"/>
    <n v="1.903E-3"/>
    <n v="1.903E-3"/>
    <s v="N"/>
    <n v="0.1"/>
    <n v="1.7126999999999999E-3"/>
    <n v="1"/>
    <s v="888003022751"/>
    <n v="5.7032909999999999E-4"/>
  </r>
  <r>
    <s v="Young Black Brotha"/>
    <n v="229"/>
    <x v="1"/>
    <m/>
    <s v="E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2390000000000001E-3"/>
    <n v="2.2390000000000001E-3"/>
    <s v="USD"/>
    <n v="1"/>
    <n v="2.2390000000000001E-3"/>
    <n v="2.2390000000000001E-3"/>
    <s v="N"/>
    <n v="0.1"/>
    <n v="2.0151000000000001E-3"/>
    <n v="1"/>
    <s v="888003022751"/>
    <n v="6.7102830000000005E-4"/>
  </r>
  <r>
    <s v="Young Black Brotha"/>
    <n v="229"/>
    <x v="1"/>
    <m/>
    <s v="E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5.9170000000000004E-3"/>
    <n v="5.9170000000000004E-3"/>
    <s v="USD"/>
    <n v="1"/>
    <n v="5.9170000000000004E-3"/>
    <n v="5.9170000000000004E-3"/>
    <s v="N"/>
    <n v="0.1"/>
    <n v="5.3252999999999998E-3"/>
    <n v="1"/>
    <s v="888003022751"/>
    <n v="1.7733249E-3"/>
  </r>
  <r>
    <s v="Young Black Brotha"/>
    <n v="229"/>
    <x v="1"/>
    <m/>
    <s v="ES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6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9"/>
    <n v="6.711E-5"/>
    <n v="6.0399E-4"/>
    <s v="USD"/>
    <n v="1"/>
    <n v="6.711E-5"/>
    <n v="6.0399E-4"/>
    <s v="N"/>
    <n v="0.1"/>
    <n v="5.4359000000000005E-4"/>
    <n v="1"/>
    <s v="888003022751"/>
    <n v="1.8101547000000002E-4"/>
  </r>
  <r>
    <s v="Young Black Brotha"/>
    <n v="229"/>
    <x v="1"/>
    <m/>
    <s v="ES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2300000000000001E-4"/>
    <n v="1.2300000000000001E-4"/>
    <s v="USD"/>
    <n v="1"/>
    <n v="1.2300000000000001E-4"/>
    <n v="1.2300000000000001E-4"/>
    <s v="N"/>
    <n v="0.1"/>
    <n v="1.1069999999999999E-4"/>
    <n v="1"/>
    <s v="888003022751"/>
    <n v="3.6863100000000003E-5"/>
  </r>
  <r>
    <s v="Young Black Brotha"/>
    <n v="229"/>
    <x v="1"/>
    <m/>
    <s v="ES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3449999999999999E-4"/>
    <n v="2.6899999999999998E-4"/>
    <s v="USD"/>
    <n v="1"/>
    <n v="1.3449999999999999E-4"/>
    <n v="2.6899999999999998E-4"/>
    <s v="N"/>
    <n v="0.1"/>
    <n v="2.421E-4"/>
    <n v="1"/>
    <s v="888003022751"/>
    <n v="8.0619300000000002E-5"/>
  </r>
  <r>
    <s v="Young Black Brotha"/>
    <n v="229"/>
    <x v="1"/>
    <m/>
    <s v="ES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9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9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ES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1329999999999999E-3"/>
    <n v="1.1329999999999999E-3"/>
    <s v="USD"/>
    <n v="1"/>
    <n v="1.1329999999999999E-3"/>
    <n v="1.1329999999999999E-3"/>
    <s v="N"/>
    <n v="0.1"/>
    <n v="1.0196999999999999E-3"/>
    <n v="1"/>
    <s v="888003022751"/>
    <n v="3.3956009999999996E-4"/>
  </r>
  <r>
    <s v="Young Black Brotha"/>
    <n v="229"/>
    <x v="1"/>
    <m/>
    <s v="ES"/>
    <s v="2023-03"/>
    <s v="2023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I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"/>
    <n v="1.186E-3"/>
    <n v="2.372E-3"/>
    <s v="USD"/>
    <n v="1"/>
    <n v="1.186E-3"/>
    <n v="2.372E-3"/>
    <s v="N"/>
    <n v="0.1"/>
    <n v="2.1348000000000001E-3"/>
    <n v="1"/>
    <s v="888003022751"/>
    <n v="7.1088840000000004E-4"/>
  </r>
  <r>
    <s v="Young Black Brotha"/>
    <n v="229"/>
    <x v="1"/>
    <m/>
    <s v="FI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2.202E-3"/>
    <n v="2.202E-3"/>
    <s v="USD"/>
    <n v="1"/>
    <n v="2.202E-3"/>
    <n v="2.202E-3"/>
    <s v="N"/>
    <n v="0.1"/>
    <n v="1.9818000000000001E-3"/>
    <n v="1"/>
    <s v="888003022751"/>
    <n v="6.5993940000000004E-4"/>
  </r>
  <r>
    <s v="Young Black Brotha"/>
    <n v="229"/>
    <x v="1"/>
    <m/>
    <s v="FI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7.0799999999999997E-4"/>
    <n v="7.0799999999999997E-4"/>
    <s v="USD"/>
    <n v="1"/>
    <n v="7.0799999999999997E-4"/>
    <n v="7.0799999999999997E-4"/>
    <s v="N"/>
    <n v="0.1"/>
    <n v="6.3719999999999998E-4"/>
    <n v="1"/>
    <s v="888003022751"/>
    <n v="2.1218760000000001E-4"/>
  </r>
  <r>
    <s v="Young Black Brotha"/>
    <n v="229"/>
    <x v="1"/>
    <m/>
    <s v="FI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9.0600000000000001E-4"/>
    <n v="1.812E-3"/>
    <s v="USD"/>
    <n v="1"/>
    <n v="9.0600000000000001E-4"/>
    <n v="1.812E-3"/>
    <s v="N"/>
    <n v="0.1"/>
    <n v="1.6308E-3"/>
    <n v="1"/>
    <s v="888003022751"/>
    <n v="5.4305640000000001E-4"/>
  </r>
  <r>
    <s v="Young Black Brotha"/>
    <n v="229"/>
    <x v="1"/>
    <m/>
    <s v="FI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1.024E-3"/>
    <n v="2.0479999999999999E-3"/>
    <s v="USD"/>
    <n v="1"/>
    <n v="1.024E-3"/>
    <n v="2.0479999999999999E-3"/>
    <s v="N"/>
    <n v="0.1"/>
    <n v="1.8431999999999999E-3"/>
    <n v="1"/>
    <s v="888003022751"/>
    <n v="6.1378560000000003E-4"/>
  </r>
  <r>
    <s v="Young Black Brotha"/>
    <n v="229"/>
    <x v="1"/>
    <m/>
    <s v="FI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036E-3"/>
    <n v="1.036E-3"/>
    <s v="USD"/>
    <n v="1"/>
    <n v="1.036E-3"/>
    <n v="1.036E-3"/>
    <s v="N"/>
    <n v="0.1"/>
    <n v="9.324E-4"/>
    <n v="1"/>
    <s v="888003022751"/>
    <n v="3.1048920000000002E-4"/>
  </r>
  <r>
    <s v="Young Black Brotha"/>
    <n v="229"/>
    <x v="1"/>
    <m/>
    <s v="FI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665E-3"/>
    <n v="1.665E-3"/>
    <s v="USD"/>
    <n v="1"/>
    <n v="1.665E-3"/>
    <n v="1.665E-3"/>
    <s v="N"/>
    <n v="0.1"/>
    <n v="1.4985E-3"/>
    <n v="1"/>
    <s v="888003022751"/>
    <n v="4.9900050000000005E-4"/>
  </r>
  <r>
    <s v="Young Black Brotha"/>
    <n v="229"/>
    <x v="1"/>
    <m/>
    <s v="FI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5.0559999999999997E-3"/>
    <n v="5.0559999999999997E-3"/>
    <s v="USD"/>
    <n v="1"/>
    <n v="5.0559999999999997E-3"/>
    <n v="5.0559999999999997E-3"/>
    <s v="N"/>
    <n v="0.1"/>
    <n v="4.5503999999999996E-3"/>
    <n v="1"/>
    <s v="888003022751"/>
    <n v="1.5152831999999999E-3"/>
  </r>
  <r>
    <s v="Young Black Brotha"/>
    <n v="229"/>
    <x v="1"/>
    <m/>
    <s v="FI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I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I"/>
    <s v="2022-04"/>
    <s v="2022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I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9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I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1"/>
    <n v="4.6449999999999997E-5"/>
    <n v="5.1095000000000003E-4"/>
    <s v="USD"/>
    <n v="1"/>
    <n v="4.6449999999999997E-5"/>
    <n v="5.1095000000000003E-4"/>
    <s v="N"/>
    <n v="0.1"/>
    <n v="4.5984999999999998E-4"/>
    <n v="1"/>
    <s v="888003022751"/>
    <n v="1.5313005000000001E-4"/>
  </r>
  <r>
    <s v="Young Black Brotha"/>
    <n v="229"/>
    <x v="1"/>
    <m/>
    <s v="FI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2.12E-4"/>
    <n v="6.3599999999999996E-4"/>
    <s v="USD"/>
    <n v="1"/>
    <n v="2.12E-4"/>
    <n v="6.3599999999999996E-4"/>
    <s v="N"/>
    <n v="0.1"/>
    <n v="5.7240000000000004E-4"/>
    <n v="1"/>
    <s v="888003022751"/>
    <n v="1.9060920000000002E-4"/>
  </r>
  <r>
    <s v="Young Black Brotha"/>
    <n v="229"/>
    <x v="1"/>
    <m/>
    <s v="FI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3.4600000000000001E-4"/>
    <n v="3.4600000000000001E-4"/>
    <s v="USD"/>
    <n v="1"/>
    <n v="3.4600000000000001E-4"/>
    <n v="3.4600000000000001E-4"/>
    <s v="N"/>
    <n v="0.1"/>
    <n v="3.1139999999999998E-4"/>
    <n v="1"/>
    <s v="888003022751"/>
    <n v="1.0369620000000001E-4"/>
  </r>
  <r>
    <s v="Young Black Brotha"/>
    <n v="229"/>
    <x v="1"/>
    <m/>
    <s v="FI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I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I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I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I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1.3270000000000001E-3"/>
    <n v="1.3270000000000001E-3"/>
    <s v="USD"/>
    <n v="1"/>
    <n v="1.3270000000000001E-3"/>
    <n v="1.3270000000000001E-3"/>
    <s v="N"/>
    <n v="0.1"/>
    <n v="1.1942999999999999E-3"/>
    <n v="1"/>
    <s v="888003022751"/>
    <n v="3.9770190000000001E-4"/>
  </r>
  <r>
    <s v="Young Black Brotha"/>
    <n v="229"/>
    <x v="1"/>
    <m/>
    <s v="FI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2.9150000000000001E-3"/>
    <n v="2.9150000000000001E-3"/>
    <s v="USD"/>
    <n v="1"/>
    <n v="2.9150000000000001E-3"/>
    <n v="2.9150000000000001E-3"/>
    <s v="N"/>
    <n v="0.1"/>
    <n v="2.6235E-3"/>
    <n v="1"/>
    <s v="888003022751"/>
    <n v="8.7362550000000001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2.166E-3"/>
    <n v="2.166E-3"/>
    <s v="USD"/>
    <n v="1"/>
    <n v="2.166E-3"/>
    <n v="2.166E-3"/>
    <s v="N"/>
    <n v="0.1"/>
    <n v="1.9494E-3"/>
    <n v="1"/>
    <s v="888003022751"/>
    <n v="6.4915019999999999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4"/>
    <n v="3.3300000000000002E-4"/>
    <n v="1.3320000000000001E-3"/>
    <s v="USD"/>
    <n v="1"/>
    <n v="3.3300000000000002E-4"/>
    <n v="1.3320000000000001E-3"/>
    <s v="N"/>
    <n v="0.1"/>
    <n v="1.1988000000000001E-3"/>
    <n v="1"/>
    <s v="888003022751"/>
    <n v="3.9920040000000003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8.83E-4"/>
    <n v="8.83E-4"/>
    <s v="USD"/>
    <n v="1"/>
    <n v="8.83E-4"/>
    <n v="8.83E-4"/>
    <s v="N"/>
    <n v="0.1"/>
    <n v="7.9469999999999996E-4"/>
    <n v="1"/>
    <s v="888003022751"/>
    <n v="2.6463510000000002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9.4600000000000001E-4"/>
    <n v="9.4600000000000001E-4"/>
    <s v="USD"/>
    <n v="1"/>
    <n v="9.4600000000000001E-4"/>
    <n v="9.4600000000000001E-4"/>
    <s v="N"/>
    <n v="0.1"/>
    <n v="8.5139999999999999E-4"/>
    <n v="1"/>
    <s v="888003022751"/>
    <n v="2.835162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1.586E-3"/>
    <n v="1.586E-3"/>
    <s v="USD"/>
    <n v="1"/>
    <n v="1.586E-3"/>
    <n v="1.586E-3"/>
    <s v="N"/>
    <n v="0.1"/>
    <n v="1.4273999999999999E-3"/>
    <n v="1"/>
    <s v="888003022751"/>
    <n v="4.7532419999999996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04E-4"/>
    <n v="2.04E-4"/>
    <s v="USD"/>
    <n v="1"/>
    <n v="2.04E-4"/>
    <n v="2.04E-4"/>
    <s v="N"/>
    <n v="0.1"/>
    <n v="1.8359999999999999E-4"/>
    <n v="1"/>
    <s v="888003022751"/>
    <n v="6.1138799999999998E-5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9.1799999999999998E-4"/>
    <n v="1.836E-3"/>
    <s v="USD"/>
    <n v="1"/>
    <n v="9.1799999999999998E-4"/>
    <n v="1.836E-3"/>
    <s v="N"/>
    <n v="0.1"/>
    <n v="1.6524E-3"/>
    <n v="1"/>
    <s v="888003022751"/>
    <n v="5.5024920000000001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1.0145E-3"/>
    <n v="2.029E-3"/>
    <s v="USD"/>
    <n v="1"/>
    <n v="1.0145E-3"/>
    <n v="2.029E-3"/>
    <s v="N"/>
    <n v="0.1"/>
    <n v="1.8261E-3"/>
    <n v="1"/>
    <s v="888003022751"/>
    <n v="6.0809130000000005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1.2945000000000001E-3"/>
    <n v="2.5890000000000002E-3"/>
    <s v="USD"/>
    <n v="1"/>
    <n v="1.2945000000000001E-3"/>
    <n v="2.5890000000000002E-3"/>
    <s v="N"/>
    <n v="0.1"/>
    <n v="2.3300999999999999E-3"/>
    <n v="1"/>
    <s v="888003022751"/>
    <n v="7.7592329999999997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1.3795000000000001E-3"/>
    <n v="2.7590000000000002E-3"/>
    <s v="USD"/>
    <n v="1"/>
    <n v="1.3795000000000001E-3"/>
    <n v="2.7590000000000002E-3"/>
    <s v="N"/>
    <n v="0.1"/>
    <n v="2.4830999999999998E-3"/>
    <n v="1"/>
    <s v="888003022751"/>
    <n v="8.2687229999999997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"/>
    <n v="1.4105000000000001E-3"/>
    <n v="5.6420000000000003E-3"/>
    <s v="USD"/>
    <n v="1"/>
    <n v="1.4105000000000001E-3"/>
    <n v="5.6420000000000003E-3"/>
    <s v="N"/>
    <n v="0.1"/>
    <n v="5.0778000000000004E-3"/>
    <n v="1"/>
    <s v="888003022751"/>
    <n v="1.6909074000000003E-3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7060000000000001E-3"/>
    <n v="1.7060000000000001E-3"/>
    <s v="USD"/>
    <n v="1"/>
    <n v="1.7060000000000001E-3"/>
    <n v="1.7060000000000001E-3"/>
    <s v="N"/>
    <n v="0.1"/>
    <n v="1.5353999999999999E-3"/>
    <n v="1"/>
    <s v="888003022751"/>
    <n v="5.112882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0339999999999998E-3"/>
    <n v="2.0339999999999998E-3"/>
    <s v="USD"/>
    <n v="1"/>
    <n v="2.0339999999999998E-3"/>
    <n v="2.0339999999999998E-3"/>
    <s v="N"/>
    <n v="0.1"/>
    <n v="1.8305999999999999E-3"/>
    <n v="1"/>
    <s v="888003022751"/>
    <n v="6.0958980000000006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2829999999999999E-3"/>
    <n v="2.2829999999999999E-3"/>
    <s v="USD"/>
    <n v="1"/>
    <n v="2.2829999999999999E-3"/>
    <n v="2.2829999999999999E-3"/>
    <s v="N"/>
    <n v="0.1"/>
    <n v="2.0547E-3"/>
    <n v="1"/>
    <s v="888003022751"/>
    <n v="6.842151000000001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4.1456699999999997E-3"/>
    <n v="1.243701E-2"/>
    <s v="USD"/>
    <n v="1"/>
    <n v="4.1456699999999997E-3"/>
    <n v="1.243701E-2"/>
    <s v="N"/>
    <n v="0.1"/>
    <n v="1.119331E-2"/>
    <n v="1"/>
    <s v="888003022751"/>
    <n v="3.72737223E-3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8.0350000000000005E-3"/>
    <n v="8.0350000000000005E-3"/>
    <s v="USD"/>
    <n v="1"/>
    <n v="8.0350000000000005E-3"/>
    <n v="8.0350000000000005E-3"/>
    <s v="N"/>
    <n v="0.1"/>
    <n v="7.2315000000000001E-3"/>
    <n v="1"/>
    <s v="888003022751"/>
    <n v="2.4080895000000001E-3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4577E-2"/>
    <n v="1.4577E-2"/>
    <s v="USD"/>
    <n v="1"/>
    <n v="1.4577E-2"/>
    <n v="1.4577E-2"/>
    <s v="N"/>
    <n v="0.1"/>
    <n v="1.31193E-2"/>
    <n v="1"/>
    <s v="888003022751"/>
    <n v="4.3687269000000006E-3"/>
  </r>
  <r>
    <s v="Young Black Brotha"/>
    <n v="229"/>
    <x v="1"/>
    <m/>
    <s v="FR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2-03"/>
    <s v="2022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2-04"/>
    <s v="2022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6.2600000000000004E-5"/>
    <n v="3.1300000000000002E-4"/>
    <s v="USD"/>
    <n v="1"/>
    <n v="6.2600000000000004E-5"/>
    <n v="3.1300000000000002E-4"/>
    <s v="N"/>
    <n v="0.1"/>
    <n v="2.8170000000000002E-4"/>
    <n v="1"/>
    <s v="888003022751"/>
    <n v="9.380610000000001E-5"/>
  </r>
  <r>
    <s v="Young Black Brotha"/>
    <n v="229"/>
    <x v="1"/>
    <m/>
    <s v="F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7.2570000000000005E-5"/>
    <n v="5.0799000000000005E-4"/>
    <s v="USD"/>
    <n v="1"/>
    <n v="7.2570000000000005E-5"/>
    <n v="5.0799000000000005E-4"/>
    <s v="N"/>
    <n v="0.1"/>
    <n v="4.5719000000000001E-4"/>
    <n v="1"/>
    <s v="888003022751"/>
    <n v="1.5224427000000001E-4"/>
  </r>
  <r>
    <s v="Young Black Brotha"/>
    <n v="229"/>
    <x v="1"/>
    <m/>
    <s v="FR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1.111E-3"/>
    <n v="1.111E-3"/>
    <s v="USD"/>
    <n v="1"/>
    <n v="1.111E-3"/>
    <n v="1.111E-3"/>
    <s v="N"/>
    <n v="0.1"/>
    <n v="9.9989999999999996E-4"/>
    <n v="1"/>
    <s v="888003022751"/>
    <n v="3.3296669999999999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7.8100000000000001E-4"/>
    <n v="7.8100000000000001E-4"/>
    <s v="USD"/>
    <n v="1"/>
    <n v="7.8100000000000001E-4"/>
    <n v="7.8100000000000001E-4"/>
    <s v="N"/>
    <n v="0.1"/>
    <n v="7.0290000000000001E-4"/>
    <n v="1"/>
    <s v="888003022751"/>
    <n v="2.3406570000000001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1.7340000000000001E-3"/>
    <n v="1.7340000000000001E-3"/>
    <s v="USD"/>
    <n v="1"/>
    <n v="1.7340000000000001E-3"/>
    <n v="1.7340000000000001E-3"/>
    <s v="N"/>
    <n v="0.1"/>
    <n v="1.5606000000000001E-3"/>
    <n v="1"/>
    <s v="888003022751"/>
    <n v="5.1967980000000005E-4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"/>
    <n v="1.8749999999999999E-3"/>
    <n v="5.6249999999999998E-3"/>
    <s v="USD"/>
    <n v="1"/>
    <n v="1.8749999999999999E-3"/>
    <n v="5.6249999999999998E-3"/>
    <s v="N"/>
    <n v="0.1"/>
    <n v="5.0625000000000002E-3"/>
    <n v="1"/>
    <s v="888003022751"/>
    <n v="1.6858125000000002E-3"/>
  </r>
  <r>
    <s v="Young Black Brotha"/>
    <n v="229"/>
    <x v="1"/>
    <m/>
    <s v="FR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5.398E-3"/>
    <n v="5.398E-3"/>
    <s v="USD"/>
    <n v="1"/>
    <n v="5.398E-3"/>
    <n v="5.398E-3"/>
    <s v="N"/>
    <n v="0.1"/>
    <n v="4.8582E-3"/>
    <n v="1"/>
    <s v="888003022751"/>
    <n v="1.6177806000000001E-3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1.523E-3"/>
    <n v="1.523E-3"/>
    <s v="USD"/>
    <n v="1"/>
    <n v="1.523E-3"/>
    <n v="1.523E-3"/>
    <s v="N"/>
    <n v="0.1"/>
    <n v="1.3707000000000001E-3"/>
    <n v="1"/>
    <s v="888003022751"/>
    <n v="4.5644310000000004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3.143E-3"/>
    <n v="3.143E-3"/>
    <s v="USD"/>
    <n v="1"/>
    <n v="3.143E-3"/>
    <n v="3.143E-3"/>
    <s v="N"/>
    <n v="0.1"/>
    <n v="2.8287E-3"/>
    <n v="1"/>
    <s v="888003022751"/>
    <n v="9.4195710000000003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3"/>
    <n v="7.6632999999999996E-4"/>
    <n v="2.2989899999999999E-3"/>
    <s v="USD"/>
    <n v="1"/>
    <n v="7.6632999999999996E-4"/>
    <n v="2.2989899999999999E-3"/>
    <s v="N"/>
    <n v="0.1"/>
    <n v="2.06909E-3"/>
    <n v="1"/>
    <s v="888003022751"/>
    <n v="6.8900697000000006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"/>
    <n v="8.1300000000000003E-4"/>
    <n v="1.6260000000000001E-3"/>
    <s v="USD"/>
    <n v="1"/>
    <n v="8.1300000000000003E-4"/>
    <n v="1.6260000000000001E-3"/>
    <s v="N"/>
    <n v="0.1"/>
    <n v="1.4633999999999999E-3"/>
    <n v="1"/>
    <s v="888003022751"/>
    <n v="4.8731220000000001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3"/>
    <n v="9.0200000000000002E-4"/>
    <n v="2.7060000000000001E-3"/>
    <s v="USD"/>
    <n v="1"/>
    <n v="9.0200000000000002E-4"/>
    <n v="2.7060000000000001E-3"/>
    <s v="N"/>
    <n v="0.1"/>
    <n v="2.4353999999999999E-3"/>
    <n v="1"/>
    <s v="888003022751"/>
    <n v="8.1098819999999997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9.4200000000000002E-4"/>
    <n v="9.4200000000000002E-4"/>
    <s v="USD"/>
    <n v="1"/>
    <n v="9.4200000000000002E-4"/>
    <n v="9.4200000000000002E-4"/>
    <s v="N"/>
    <n v="0.1"/>
    <n v="8.4780000000000001E-4"/>
    <n v="1"/>
    <s v="888003022751"/>
    <n v="2.823174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"/>
    <n v="2.323E-3"/>
    <n v="4.646E-3"/>
    <s v="USD"/>
    <n v="1"/>
    <n v="2.323E-3"/>
    <n v="4.646E-3"/>
    <s v="N"/>
    <n v="0.1"/>
    <n v="4.1814E-3"/>
    <n v="1"/>
    <s v="888003022751"/>
    <n v="1.3924062000000002E-3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9.8200000000000002E-4"/>
    <n v="9.8200000000000002E-4"/>
    <s v="USD"/>
    <n v="1"/>
    <n v="9.8200000000000002E-4"/>
    <n v="9.8200000000000002E-4"/>
    <s v="N"/>
    <n v="0.1"/>
    <n v="8.8380000000000002E-4"/>
    <n v="1"/>
    <s v="888003022751"/>
    <n v="2.943054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2.885E-3"/>
    <n v="2.885E-3"/>
    <s v="USD"/>
    <n v="1"/>
    <n v="2.885E-3"/>
    <n v="2.885E-3"/>
    <s v="N"/>
    <n v="0.1"/>
    <n v="2.5964999999999998E-3"/>
    <n v="1"/>
    <s v="888003022751"/>
    <n v="8.6463450000000004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5.7499999999999999E-3"/>
    <n v="5.7499999999999999E-3"/>
    <s v="USD"/>
    <n v="1"/>
    <n v="5.7499999999999999E-3"/>
    <n v="5.7499999999999999E-3"/>
    <s v="N"/>
    <n v="0.1"/>
    <n v="5.1749999999999999E-3"/>
    <n v="1"/>
    <s v="888003022751"/>
    <n v="1.723275E-3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4"/>
    <n v="7.3000000000000001E-3"/>
    <n v="2.92E-2"/>
    <s v="USD"/>
    <n v="1"/>
    <n v="7.3000000000000001E-3"/>
    <n v="2.92E-2"/>
    <s v="N"/>
    <n v="0.1"/>
    <n v="2.6280000000000001E-2"/>
    <n v="1"/>
    <s v="888003022751"/>
    <n v="8.7512400000000004E-3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2.32E-4"/>
    <n v="4.64E-4"/>
    <s v="USD"/>
    <n v="1"/>
    <n v="2.32E-4"/>
    <n v="4.64E-4"/>
    <s v="N"/>
    <n v="0.1"/>
    <n v="4.1760000000000001E-4"/>
    <n v="1"/>
    <s v="888003022751"/>
    <n v="1.3906080000000002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1.348E-3"/>
    <n v="2.696E-3"/>
    <s v="USD"/>
    <n v="1"/>
    <n v="1.348E-3"/>
    <n v="2.696E-3"/>
    <s v="N"/>
    <n v="0.1"/>
    <n v="2.4264E-3"/>
    <n v="1"/>
    <s v="888003022751"/>
    <n v="8.0799120000000005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5219999999999999E-3"/>
    <n v="1.5219999999999999E-3"/>
    <s v="USD"/>
    <n v="1"/>
    <n v="1.5219999999999999E-3"/>
    <n v="1.5219999999999999E-3"/>
    <s v="N"/>
    <n v="0.1"/>
    <n v="1.3698E-3"/>
    <n v="1"/>
    <s v="888003022751"/>
    <n v="4.5614340000000003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1180000000000001E-3"/>
    <n v="2.1180000000000001E-3"/>
    <s v="USD"/>
    <n v="1"/>
    <n v="2.1180000000000001E-3"/>
    <n v="2.1180000000000001E-3"/>
    <s v="N"/>
    <n v="0.1"/>
    <n v="1.9062E-3"/>
    <n v="1"/>
    <s v="888003022751"/>
    <n v="6.347646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2.3205000000000001E-3"/>
    <n v="4.6410000000000002E-3"/>
    <s v="USD"/>
    <n v="1"/>
    <n v="2.3205000000000001E-3"/>
    <n v="4.6410000000000002E-3"/>
    <s v="N"/>
    <n v="0.1"/>
    <n v="4.1768999999999999E-3"/>
    <n v="1"/>
    <s v="888003022751"/>
    <n v="1.3909077000000001E-3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2.392E-3"/>
    <n v="4.7840000000000001E-3"/>
    <s v="USD"/>
    <n v="1"/>
    <n v="2.392E-3"/>
    <n v="4.7840000000000001E-3"/>
    <s v="N"/>
    <n v="0.1"/>
    <n v="4.3055999999999997E-3"/>
    <n v="1"/>
    <s v="888003022751"/>
    <n v="1.4337648E-3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1669999999999997E-3"/>
    <n v="4.1669999999999997E-3"/>
    <s v="USD"/>
    <n v="1"/>
    <n v="4.1669999999999997E-3"/>
    <n v="4.1669999999999997E-3"/>
    <s v="N"/>
    <n v="0.1"/>
    <n v="3.7502999999999998E-3"/>
    <n v="1"/>
    <s v="888003022751"/>
    <n v="1.2488499000000001E-3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5.6249999999999998E-3"/>
    <n v="5.6249999999999998E-3"/>
    <s v="USD"/>
    <n v="1"/>
    <n v="5.6249999999999998E-3"/>
    <n v="5.6249999999999998E-3"/>
    <s v="N"/>
    <n v="0.1"/>
    <n v="5.0625000000000002E-3"/>
    <n v="1"/>
    <s v="888003022751"/>
    <n v="1.6858125000000002E-3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6.0299999999999998E-3"/>
    <n v="1.206E-2"/>
    <s v="USD"/>
    <n v="1"/>
    <n v="6.0299999999999998E-3"/>
    <n v="1.206E-2"/>
    <s v="N"/>
    <n v="0.1"/>
    <n v="1.0854000000000001E-2"/>
    <n v="1"/>
    <s v="888003022751"/>
    <n v="3.6143820000000006E-3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8.7740000000000005E-3"/>
    <n v="1.7548000000000001E-2"/>
    <s v="USD"/>
    <n v="1"/>
    <n v="8.7740000000000005E-3"/>
    <n v="1.7548000000000001E-2"/>
    <s v="N"/>
    <n v="0.1"/>
    <n v="1.57932E-2"/>
    <n v="1"/>
    <s v="888003022751"/>
    <n v="5.2591356000000001E-3"/>
  </r>
  <r>
    <s v="Young Black Brotha"/>
    <n v="229"/>
    <x v="1"/>
    <m/>
    <s v="GB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B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9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B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B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B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B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0"/>
    <n v="3.0000000000000001E-6"/>
    <n v="1.4999999999999999E-4"/>
    <s v="USD"/>
    <n v="1"/>
    <n v="3.0000000000000001E-6"/>
    <n v="1.4999999999999999E-4"/>
    <s v="N"/>
    <n v="0.1"/>
    <n v="1.35E-4"/>
    <n v="1"/>
    <s v="888003022751"/>
    <n v="4.4955000000000006E-5"/>
  </r>
  <r>
    <s v="Young Black Brotha"/>
    <n v="229"/>
    <x v="1"/>
    <m/>
    <s v="GB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1"/>
    <n v="2.6529999999999998E-5"/>
    <n v="1.3530300000000001E-3"/>
    <s v="USD"/>
    <n v="1"/>
    <n v="2.6529999999999998E-5"/>
    <n v="1.3530300000000001E-3"/>
    <s v="N"/>
    <n v="0.1"/>
    <n v="1.21773E-3"/>
    <n v="1"/>
    <s v="888003022751"/>
    <n v="4.0550409000000002E-4"/>
  </r>
  <r>
    <s v="Young Black Brotha"/>
    <n v="229"/>
    <x v="1"/>
    <m/>
    <s v="GB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B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B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B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B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B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B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B"/>
    <s v="2023-03"/>
    <s v="2023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1.5430000000000001E-3"/>
    <n v="1.5430000000000001E-3"/>
    <s v="USD"/>
    <n v="1"/>
    <n v="1.5430000000000001E-3"/>
    <n v="1.5430000000000001E-3"/>
    <s v="N"/>
    <n v="0.1"/>
    <n v="1.3887000000000001E-3"/>
    <n v="1"/>
    <s v="888003022751"/>
    <n v="4.6243710000000004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3"/>
    <n v="4.0567000000000001E-4"/>
    <n v="1.2170099999999999E-3"/>
    <s v="USD"/>
    <n v="1"/>
    <n v="4.0567000000000001E-4"/>
    <n v="1.2170099999999999E-3"/>
    <s v="N"/>
    <n v="0.1"/>
    <n v="1.0953099999999999E-3"/>
    <n v="1"/>
    <s v="888003022751"/>
    <n v="3.6473822999999998E-4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"/>
    <n v="2.5574999999999999E-3"/>
    <n v="5.1149999999999998E-3"/>
    <s v="USD"/>
    <n v="1"/>
    <n v="2.5574999999999999E-3"/>
    <n v="5.1149999999999998E-3"/>
    <s v="N"/>
    <n v="0.1"/>
    <n v="4.6035E-3"/>
    <n v="1"/>
    <s v="888003022751"/>
    <n v="1.5329655E-3"/>
  </r>
  <r>
    <s v="Young Black Brotha"/>
    <n v="229"/>
    <x v="1"/>
    <m/>
    <s v="GB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"/>
    <n v="2.794E-3"/>
    <n v="5.5880000000000001E-3"/>
    <s v="USD"/>
    <n v="1"/>
    <n v="2.794E-3"/>
    <n v="5.5880000000000001E-3"/>
    <s v="N"/>
    <n v="0.1"/>
    <n v="5.0292000000000002E-3"/>
    <n v="1"/>
    <s v="888003022751"/>
    <n v="1.6747236000000001E-3"/>
  </r>
  <r>
    <s v="Young Black Brotha"/>
    <n v="229"/>
    <x v="1"/>
    <m/>
    <s v="G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2.855E-4"/>
    <n v="5.71E-4"/>
    <s v="USD"/>
    <n v="1"/>
    <n v="2.855E-4"/>
    <n v="5.71E-4"/>
    <s v="N"/>
    <n v="0.1"/>
    <n v="5.1389999999999997E-4"/>
    <n v="1"/>
    <s v="888003022751"/>
    <n v="1.7112869999999999E-4"/>
  </r>
  <r>
    <s v="Young Black Brotha"/>
    <n v="229"/>
    <x v="1"/>
    <m/>
    <s v="G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4299999999999999E-4"/>
    <n v="3.4299999999999999E-4"/>
    <s v="USD"/>
    <n v="1"/>
    <n v="3.4299999999999999E-4"/>
    <n v="3.4299999999999999E-4"/>
    <s v="N"/>
    <n v="0.1"/>
    <n v="3.0870000000000002E-4"/>
    <n v="1"/>
    <s v="888003022751"/>
    <n v="1.0279710000000002E-4"/>
  </r>
  <r>
    <s v="Young Black Brotha"/>
    <n v="229"/>
    <x v="1"/>
    <m/>
    <s v="G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2539999999999999E-3"/>
    <n v="1.2539999999999999E-3"/>
    <s v="USD"/>
    <n v="1"/>
    <n v="1.2539999999999999E-3"/>
    <n v="1.2539999999999999E-3"/>
    <s v="N"/>
    <n v="0.1"/>
    <n v="1.1286E-3"/>
    <n v="1"/>
    <s v="888003022751"/>
    <n v="3.7582380000000001E-4"/>
  </r>
  <r>
    <s v="Young Black Brotha"/>
    <n v="229"/>
    <x v="1"/>
    <m/>
    <s v="GE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E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R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R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R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GT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HK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HK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HN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H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5.5699999999999999E-4"/>
    <n v="5.5699999999999999E-4"/>
    <s v="USD"/>
    <n v="1"/>
    <n v="5.5699999999999999E-4"/>
    <n v="5.5699999999999999E-4"/>
    <s v="N"/>
    <n v="0.1"/>
    <n v="5.0129999999999999E-4"/>
    <n v="1"/>
    <s v="888003022751"/>
    <n v="1.6693290000000002E-4"/>
  </r>
  <r>
    <s v="Young Black Brotha"/>
    <n v="229"/>
    <x v="1"/>
    <m/>
    <s v="H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6.5200000000000002E-4"/>
    <n v="6.5200000000000002E-4"/>
    <s v="USD"/>
    <n v="1"/>
    <n v="6.5200000000000002E-4"/>
    <n v="6.5200000000000002E-4"/>
    <s v="N"/>
    <n v="0.1"/>
    <n v="5.8679999999999995E-4"/>
    <n v="1"/>
    <s v="888003022751"/>
    <n v="1.9540439999999999E-4"/>
  </r>
  <r>
    <s v="Young Black Brotha"/>
    <n v="229"/>
    <x v="1"/>
    <m/>
    <s v="H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HR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HR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4.6299999999999998E-4"/>
    <n v="4.6299999999999998E-4"/>
    <s v="USD"/>
    <n v="1"/>
    <n v="4.6299999999999998E-4"/>
    <n v="4.6299999999999998E-4"/>
    <s v="N"/>
    <n v="0.1"/>
    <n v="4.1669999999999999E-4"/>
    <n v="1"/>
    <s v="888003022751"/>
    <n v="1.387611E-4"/>
  </r>
  <r>
    <s v="Young Black Brotha"/>
    <n v="229"/>
    <x v="1"/>
    <m/>
    <s v="H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621E-3"/>
    <n v="1.621E-3"/>
    <s v="USD"/>
    <n v="1"/>
    <n v="1.621E-3"/>
    <n v="1.621E-3"/>
    <s v="N"/>
    <n v="0.1"/>
    <n v="1.4589E-3"/>
    <n v="1"/>
    <s v="888003022751"/>
    <n v="4.858137E-4"/>
  </r>
  <r>
    <s v="Young Black Brotha"/>
    <n v="229"/>
    <x v="1"/>
    <m/>
    <s v="HU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HU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HU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HU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HU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0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HU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D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4.26E-4"/>
    <n v="4.26E-4"/>
    <s v="USD"/>
    <n v="1"/>
    <n v="4.26E-4"/>
    <n v="4.26E-4"/>
    <s v="N"/>
    <n v="0.1"/>
    <n v="3.834E-4"/>
    <n v="1"/>
    <s v="888003022751"/>
    <n v="1.2767219999999999E-4"/>
  </r>
  <r>
    <s v="Young Black Brotha"/>
    <n v="229"/>
    <x v="1"/>
    <m/>
    <s v="ID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D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E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4.4900000000000002E-4"/>
    <n v="4.4900000000000002E-4"/>
    <s v="USD"/>
    <n v="1"/>
    <n v="4.4900000000000002E-4"/>
    <n v="4.4900000000000002E-4"/>
    <s v="N"/>
    <n v="0.1"/>
    <n v="4.0410000000000001E-4"/>
    <n v="1"/>
    <s v="888003022751"/>
    <n v="1.345653E-4"/>
  </r>
  <r>
    <s v="Young Black Brotha"/>
    <n v="229"/>
    <x v="1"/>
    <m/>
    <s v="I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3760000000000001E-3"/>
    <n v="1.3760000000000001E-3"/>
    <s v="USD"/>
    <n v="1"/>
    <n v="1.3760000000000001E-3"/>
    <n v="1.3760000000000001E-3"/>
    <s v="N"/>
    <n v="0.1"/>
    <n v="1.2384E-3"/>
    <n v="1"/>
    <s v="888003022751"/>
    <n v="4.1238720000000002E-4"/>
  </r>
  <r>
    <s v="Young Black Brotha"/>
    <n v="229"/>
    <x v="1"/>
    <m/>
    <s v="IE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E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E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E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E"/>
    <s v="2022-04"/>
    <s v="2022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E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E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E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E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E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E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6.3400000000000001E-3"/>
    <n v="6.3400000000000001E-3"/>
    <s v="USD"/>
    <n v="1"/>
    <n v="6.3400000000000001E-3"/>
    <n v="6.3400000000000001E-3"/>
    <s v="N"/>
    <n v="0.1"/>
    <n v="5.7060000000000001E-3"/>
    <n v="1"/>
    <s v="888003022751"/>
    <n v="1.9000980000000002E-3"/>
  </r>
  <r>
    <s v="Young Black Brotha"/>
    <n v="229"/>
    <x v="1"/>
    <m/>
    <s v="IL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8.4519999999999994E-3"/>
    <n v="8.4519999999999994E-3"/>
    <s v="USD"/>
    <n v="1"/>
    <n v="8.4519999999999994E-3"/>
    <n v="8.4519999999999994E-3"/>
    <s v="N"/>
    <n v="0.1"/>
    <n v="7.6068000000000004E-3"/>
    <n v="1"/>
    <s v="888003022751"/>
    <n v="2.5330644000000004E-3"/>
  </r>
  <r>
    <s v="Young Black Brotha"/>
    <n v="229"/>
    <x v="1"/>
    <m/>
    <s v="IL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L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N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1.34E-4"/>
    <n v="1.34E-4"/>
    <s v="USD"/>
    <n v="1"/>
    <n v="1.34E-4"/>
    <n v="1.34E-4"/>
    <s v="N"/>
    <n v="0.1"/>
    <n v="1.206E-4"/>
    <n v="1"/>
    <s v="888003022751"/>
    <n v="4.0159800000000001E-5"/>
  </r>
  <r>
    <s v="Young Black Brotha"/>
    <n v="229"/>
    <x v="1"/>
    <m/>
    <s v="IN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N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3.6200000000000002E-4"/>
    <n v="3.6200000000000002E-4"/>
    <s v="USD"/>
    <n v="1"/>
    <n v="3.6200000000000002E-4"/>
    <n v="3.6200000000000002E-4"/>
    <s v="N"/>
    <n v="0.1"/>
    <n v="3.258E-4"/>
    <n v="1"/>
    <s v="888003022751"/>
    <n v="1.084914E-4"/>
  </r>
  <r>
    <s v="Young Black Brotha"/>
    <n v="229"/>
    <x v="1"/>
    <m/>
    <s v="IN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R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T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5.7300000000000005E-4"/>
    <n v="5.7300000000000005E-4"/>
    <s v="USD"/>
    <n v="1"/>
    <n v="5.7300000000000005E-4"/>
    <n v="5.7300000000000005E-4"/>
    <s v="N"/>
    <n v="0.1"/>
    <n v="5.1570000000000001E-4"/>
    <n v="1"/>
    <s v="888003022751"/>
    <n v="1.7172810000000001E-4"/>
  </r>
  <r>
    <s v="Young Black Brotha"/>
    <n v="229"/>
    <x v="1"/>
    <m/>
    <s v="IT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T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9"/>
    <n v="2.1330000000000001E-5"/>
    <n v="1.9196999999999999E-4"/>
    <s v="USD"/>
    <n v="1"/>
    <n v="2.1330000000000001E-5"/>
    <n v="1.9196999999999999E-4"/>
    <s v="N"/>
    <n v="0.1"/>
    <n v="1.7276999999999999E-4"/>
    <n v="1"/>
    <s v="888003022751"/>
    <n v="5.7532409999999999E-5"/>
  </r>
  <r>
    <s v="Young Black Brotha"/>
    <n v="229"/>
    <x v="1"/>
    <m/>
    <s v="IT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0"/>
    <n v="5.7099999999999999E-5"/>
    <n v="5.71E-4"/>
    <s v="USD"/>
    <n v="1"/>
    <n v="5.7099999999999999E-5"/>
    <n v="5.71E-4"/>
    <s v="N"/>
    <n v="0.1"/>
    <n v="5.1389999999999997E-4"/>
    <n v="1"/>
    <s v="888003022751"/>
    <n v="1.7112869999999999E-4"/>
  </r>
  <r>
    <s v="Young Black Brotha"/>
    <n v="229"/>
    <x v="1"/>
    <m/>
    <s v="IT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1"/>
    <n v="6.109E-5"/>
    <n v="6.7199000000000002E-4"/>
    <s v="USD"/>
    <n v="1"/>
    <n v="6.109E-5"/>
    <n v="6.7199000000000002E-4"/>
    <s v="N"/>
    <n v="0.1"/>
    <n v="6.0479000000000002E-4"/>
    <n v="1"/>
    <s v="888003022751"/>
    <n v="2.0139507000000001E-4"/>
  </r>
  <r>
    <s v="Young Black Brotha"/>
    <n v="229"/>
    <x v="1"/>
    <m/>
    <s v="IT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IT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"/>
    <n v="7.605E-4"/>
    <n v="1.521E-3"/>
    <s v="USD"/>
    <n v="1"/>
    <n v="7.605E-4"/>
    <n v="1.521E-3"/>
    <s v="N"/>
    <n v="0.1"/>
    <n v="1.3688999999999999E-3"/>
    <n v="1"/>
    <s v="888003022751"/>
    <n v="4.5584370000000001E-4"/>
  </r>
  <r>
    <s v="Young Black Brotha"/>
    <n v="229"/>
    <x v="1"/>
    <m/>
    <s v="JP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1.2403000000000001E-2"/>
    <n v="1.2403000000000001E-2"/>
    <s v="USD"/>
    <n v="1"/>
    <n v="1.2403000000000001E-2"/>
    <n v="1.2403000000000001E-2"/>
    <s v="N"/>
    <n v="0.1"/>
    <n v="1.1162699999999999E-2"/>
    <n v="1"/>
    <s v="888003022751"/>
    <n v="3.7171791000000002E-3"/>
  </r>
  <r>
    <s v="Young Black Brotha"/>
    <n v="229"/>
    <x v="1"/>
    <m/>
    <s v="JP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9.7400000000000004E-4"/>
    <n v="9.7400000000000004E-4"/>
    <s v="USD"/>
    <n v="1"/>
    <n v="9.7400000000000004E-4"/>
    <n v="9.7400000000000004E-4"/>
    <s v="N"/>
    <n v="0.1"/>
    <n v="8.7659999999999995E-4"/>
    <n v="1"/>
    <s v="888003022751"/>
    <n v="2.919078E-4"/>
  </r>
  <r>
    <s v="Young Black Brotha"/>
    <n v="229"/>
    <x v="1"/>
    <m/>
    <s v="JP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4.35E-4"/>
    <n v="1.305E-3"/>
    <s v="USD"/>
    <n v="1"/>
    <n v="4.35E-4"/>
    <n v="1.305E-3"/>
    <s v="N"/>
    <n v="0.1"/>
    <n v="1.1745E-3"/>
    <n v="1"/>
    <s v="888003022751"/>
    <n v="3.9110849999999999E-4"/>
  </r>
  <r>
    <s v="Young Black Brotha"/>
    <n v="229"/>
    <x v="1"/>
    <m/>
    <s v="JP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5"/>
    <n v="5.5940000000000004E-4"/>
    <n v="2.797E-3"/>
    <s v="USD"/>
    <n v="1"/>
    <n v="5.5940000000000004E-4"/>
    <n v="2.797E-3"/>
    <s v="N"/>
    <n v="0.1"/>
    <n v="2.5173000000000001E-3"/>
    <n v="1"/>
    <s v="888003022751"/>
    <n v="8.3826090000000005E-4"/>
  </r>
  <r>
    <s v="Young Black Brotha"/>
    <n v="229"/>
    <x v="1"/>
    <m/>
    <s v="JP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3760000000000001E-3"/>
    <n v="2.3760000000000001E-3"/>
    <s v="USD"/>
    <n v="1"/>
    <n v="2.3760000000000001E-3"/>
    <n v="2.3760000000000001E-3"/>
    <s v="N"/>
    <n v="0.1"/>
    <n v="2.1383999999999999E-3"/>
    <n v="1"/>
    <s v="888003022751"/>
    <n v="7.1208719999999999E-4"/>
  </r>
  <r>
    <s v="Young Black Brotha"/>
    <n v="229"/>
    <x v="1"/>
    <m/>
    <s v="JP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5.0130000000000001E-3"/>
    <n v="5.0130000000000001E-3"/>
    <s v="USD"/>
    <n v="1"/>
    <n v="5.0130000000000001E-3"/>
    <n v="5.0130000000000001E-3"/>
    <s v="N"/>
    <n v="0.1"/>
    <n v="4.5117000000000004E-3"/>
    <n v="1"/>
    <s v="888003022751"/>
    <n v="1.5023961000000003E-3"/>
  </r>
  <r>
    <s v="Young Black Brotha"/>
    <n v="229"/>
    <x v="1"/>
    <m/>
    <s v="JP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4"/>
    <n v="1.1E-5"/>
    <n v="2.6400000000000002E-4"/>
    <s v="USD"/>
    <n v="1"/>
    <n v="1.1E-5"/>
    <n v="2.6400000000000002E-4"/>
    <s v="N"/>
    <n v="0.1"/>
    <n v="2.376E-4"/>
    <n v="1"/>
    <s v="888003022751"/>
    <n v="7.9120800000000003E-5"/>
  </r>
  <r>
    <s v="Young Black Brotha"/>
    <n v="229"/>
    <x v="1"/>
    <m/>
    <s v="JP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7.1500000000000003E-5"/>
    <n v="1.4300000000000001E-4"/>
    <s v="USD"/>
    <n v="1"/>
    <n v="7.1500000000000003E-5"/>
    <n v="1.4300000000000001E-4"/>
    <s v="N"/>
    <n v="0.1"/>
    <n v="1.2870000000000001E-4"/>
    <n v="1"/>
    <s v="888003022751"/>
    <n v="4.2857100000000007E-5"/>
  </r>
  <r>
    <s v="Young Black Brotha"/>
    <n v="229"/>
    <x v="1"/>
    <m/>
    <s v="JP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JP"/>
    <s v="2023-03"/>
    <s v="2023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KG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K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7"/>
    <n v="2.3859999999999999E-5"/>
    <n v="1.6702000000000001E-4"/>
    <s v="USD"/>
    <n v="1"/>
    <n v="2.3859999999999999E-5"/>
    <n v="1.6702000000000001E-4"/>
    <s v="N"/>
    <n v="0.1"/>
    <n v="1.5032000000000001E-4"/>
    <n v="1"/>
    <s v="888003022751"/>
    <n v="5.0056560000000009E-5"/>
  </r>
  <r>
    <s v="Young Black Brotha"/>
    <n v="229"/>
    <x v="1"/>
    <m/>
    <s v="K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9"/>
    <n v="1.5556000000000001E-4"/>
    <n v="1.40004E-3"/>
    <s v="USD"/>
    <n v="1"/>
    <n v="1.5556000000000001E-4"/>
    <n v="1.40004E-3"/>
    <s v="N"/>
    <n v="0.1"/>
    <n v="1.26004E-3"/>
    <n v="1"/>
    <s v="888003022751"/>
    <n v="4.1959332000000003E-4"/>
  </r>
  <r>
    <s v="Young Black Brotha"/>
    <n v="229"/>
    <x v="1"/>
    <m/>
    <s v="K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"/>
    <n v="8.4900000000000004E-4"/>
    <n v="3.3960000000000001E-3"/>
    <s v="USD"/>
    <n v="1"/>
    <n v="8.4900000000000004E-4"/>
    <n v="3.3960000000000001E-3"/>
    <s v="N"/>
    <n v="0.1"/>
    <n v="3.0563999999999999E-3"/>
    <n v="1"/>
    <s v="888003022751"/>
    <n v="1.0177812E-3"/>
  </r>
  <r>
    <s v="Young Black Brotha"/>
    <n v="229"/>
    <x v="1"/>
    <m/>
    <s v="K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KR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KR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KW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KY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KY"/>
    <s v="2022-04"/>
    <s v="2022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KY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KY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KY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KZ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KZ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LT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LU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LV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0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A"/>
    <s v="2022-03"/>
    <s v="2022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A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A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A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D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D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M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N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T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T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T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T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T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3"/>
    <n v="2.12E-4"/>
    <n v="6.3599999999999996E-4"/>
    <s v="USD"/>
    <n v="1"/>
    <n v="2.12E-4"/>
    <n v="6.3599999999999996E-4"/>
    <s v="N"/>
    <n v="0.1"/>
    <n v="5.7240000000000004E-4"/>
    <n v="1"/>
    <s v="888003022751"/>
    <n v="1.9060920000000002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8.34E-4"/>
    <n v="8.34E-4"/>
    <s v="USD"/>
    <n v="1"/>
    <n v="8.34E-4"/>
    <n v="8.34E-4"/>
    <s v="N"/>
    <n v="0.1"/>
    <n v="7.5060000000000003E-4"/>
    <n v="1"/>
    <s v="888003022751"/>
    <n v="2.4994980000000002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9.7000000000000005E-4"/>
    <n v="9.7000000000000005E-4"/>
    <s v="USD"/>
    <n v="1"/>
    <n v="9.7000000000000005E-4"/>
    <n v="9.7000000000000005E-4"/>
    <s v="N"/>
    <n v="0.1"/>
    <n v="8.7299999999999997E-4"/>
    <n v="1"/>
    <s v="888003022751"/>
    <n v="2.90709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1.201E-3"/>
    <n v="1.201E-3"/>
    <s v="USD"/>
    <n v="1"/>
    <n v="1.201E-3"/>
    <n v="1.201E-3"/>
    <s v="N"/>
    <n v="0.1"/>
    <n v="1.0809000000000001E-3"/>
    <n v="1"/>
    <s v="888003022751"/>
    <n v="3.5993970000000006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3"/>
    <n v="1.4339999999999999E-3"/>
    <n v="4.3020000000000003E-3"/>
    <s v="USD"/>
    <n v="1"/>
    <n v="1.4339999999999999E-3"/>
    <n v="4.3020000000000003E-3"/>
    <s v="N"/>
    <n v="0.1"/>
    <n v="3.8717999999999999E-3"/>
    <n v="1"/>
    <s v="888003022751"/>
    <n v="1.2893094000000001E-3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1.663E-3"/>
    <n v="1.663E-3"/>
    <s v="USD"/>
    <n v="1"/>
    <n v="1.663E-3"/>
    <n v="1.663E-3"/>
    <s v="N"/>
    <n v="0.1"/>
    <n v="1.4966999999999999E-3"/>
    <n v="1"/>
    <s v="888003022751"/>
    <n v="4.9840110000000002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4.084E-3"/>
    <n v="4.084E-3"/>
    <s v="USD"/>
    <n v="1"/>
    <n v="4.084E-3"/>
    <n v="4.084E-3"/>
    <s v="N"/>
    <n v="0.1"/>
    <n v="3.6755999999999998E-3"/>
    <n v="1"/>
    <s v="888003022751"/>
    <n v="1.2239747999999999E-3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"/>
    <n v="2.0900000000000001E-4"/>
    <n v="4.1800000000000002E-4"/>
    <s v="USD"/>
    <n v="1"/>
    <n v="2.0900000000000001E-4"/>
    <n v="4.1800000000000002E-4"/>
    <s v="N"/>
    <n v="0.1"/>
    <n v="3.7619999999999998E-4"/>
    <n v="1"/>
    <s v="888003022751"/>
    <n v="1.2527459999999999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8.6600000000000002E-4"/>
    <n v="8.6600000000000002E-4"/>
    <s v="USD"/>
    <n v="1"/>
    <n v="8.6600000000000002E-4"/>
    <n v="8.6600000000000002E-4"/>
    <s v="N"/>
    <n v="0.1"/>
    <n v="7.7939999999999997E-4"/>
    <n v="1"/>
    <s v="888003022751"/>
    <n v="2.5954020000000001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"/>
    <n v="2.7700000000000001E-4"/>
    <n v="5.5400000000000002E-4"/>
    <s v="USD"/>
    <n v="1"/>
    <n v="2.7700000000000001E-4"/>
    <n v="5.5400000000000002E-4"/>
    <s v="N"/>
    <n v="0.1"/>
    <n v="4.9859999999999998E-4"/>
    <n v="1"/>
    <s v="888003022751"/>
    <n v="1.660338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"/>
    <n v="2.7799999999999998E-4"/>
    <n v="5.5599999999999996E-4"/>
    <s v="USD"/>
    <n v="1"/>
    <n v="2.7799999999999998E-4"/>
    <n v="5.5599999999999996E-4"/>
    <s v="N"/>
    <n v="0.1"/>
    <n v="5.0040000000000002E-4"/>
    <n v="1"/>
    <s v="888003022751"/>
    <n v="1.666332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"/>
    <n v="5.3050000000000005E-4"/>
    <n v="1.0610000000000001E-3"/>
    <s v="USD"/>
    <n v="1"/>
    <n v="5.3050000000000005E-4"/>
    <n v="1.0610000000000001E-3"/>
    <s v="N"/>
    <n v="0.1"/>
    <n v="9.5489999999999995E-4"/>
    <n v="1"/>
    <s v="888003022751"/>
    <n v="3.1798170000000003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7.4299999999999995E-4"/>
    <n v="7.4299999999999995E-4"/>
    <s v="USD"/>
    <n v="1"/>
    <n v="7.4299999999999995E-4"/>
    <n v="7.4299999999999995E-4"/>
    <s v="N"/>
    <n v="0.1"/>
    <n v="6.6870000000000005E-4"/>
    <n v="1"/>
    <s v="888003022751"/>
    <n v="2.2267710000000002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8.9499999999999996E-4"/>
    <n v="8.9499999999999996E-4"/>
    <s v="USD"/>
    <n v="1"/>
    <n v="8.9499999999999996E-4"/>
    <n v="8.9499999999999996E-4"/>
    <s v="N"/>
    <n v="0.1"/>
    <n v="8.0550000000000001E-4"/>
    <n v="1"/>
    <s v="888003022751"/>
    <n v="2.6823150000000002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1.0529999999999999E-3"/>
    <n v="1.0529999999999999E-3"/>
    <s v="USD"/>
    <n v="1"/>
    <n v="1.0529999999999999E-3"/>
    <n v="1.0529999999999999E-3"/>
    <s v="N"/>
    <n v="0.1"/>
    <n v="9.477E-4"/>
    <n v="1"/>
    <s v="888003022751"/>
    <n v="3.1558410000000003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1.4999999999999999E-4"/>
    <n v="1.4999999999999999E-4"/>
    <s v="USD"/>
    <n v="1"/>
    <n v="1.4999999999999999E-4"/>
    <n v="1.4999999999999999E-4"/>
    <s v="N"/>
    <n v="0.1"/>
    <n v="1.35E-4"/>
    <n v="1"/>
    <s v="888003022751"/>
    <n v="4.4955000000000006E-5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4.2290000000000001E-3"/>
    <n v="4.2290000000000001E-3"/>
    <s v="USD"/>
    <n v="1"/>
    <n v="4.2290000000000001E-3"/>
    <n v="4.2290000000000001E-3"/>
    <s v="N"/>
    <n v="0.1"/>
    <n v="3.8061000000000002E-3"/>
    <n v="1"/>
    <s v="888003022751"/>
    <n v="1.2674313000000002E-3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1.0067E-4"/>
    <n v="3.0201000000000002E-4"/>
    <s v="USD"/>
    <n v="1"/>
    <n v="1.0067E-4"/>
    <n v="3.0201000000000002E-4"/>
    <s v="N"/>
    <n v="0.1"/>
    <n v="2.7180999999999999E-4"/>
    <n v="1"/>
    <s v="888003022751"/>
    <n v="9.051273E-5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9100000000000001E-4"/>
    <n v="4.9100000000000001E-4"/>
    <s v="USD"/>
    <n v="1"/>
    <n v="4.9100000000000001E-4"/>
    <n v="4.9100000000000001E-4"/>
    <s v="N"/>
    <n v="0.1"/>
    <n v="4.4190000000000001E-4"/>
    <n v="1"/>
    <s v="888003022751"/>
    <n v="1.471527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5.6599999999999999E-4"/>
    <n v="5.6599999999999999E-4"/>
    <s v="USD"/>
    <n v="1"/>
    <n v="5.6599999999999999E-4"/>
    <n v="5.6599999999999999E-4"/>
    <s v="N"/>
    <n v="0.1"/>
    <n v="5.0940000000000002E-4"/>
    <n v="1"/>
    <s v="888003022751"/>
    <n v="1.6963020000000003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6.4099999999999997E-4"/>
    <n v="6.4099999999999997E-4"/>
    <s v="USD"/>
    <n v="1"/>
    <n v="6.4099999999999997E-4"/>
    <n v="6.4099999999999997E-4"/>
    <s v="N"/>
    <n v="0.1"/>
    <n v="5.7689999999999998E-4"/>
    <n v="1"/>
    <s v="888003022751"/>
    <n v="1.921077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5"/>
    <n v="7.7380000000000005E-4"/>
    <n v="3.869E-3"/>
    <s v="USD"/>
    <n v="1"/>
    <n v="7.7380000000000005E-4"/>
    <n v="3.869E-3"/>
    <s v="N"/>
    <n v="0.1"/>
    <n v="3.4821000000000001E-3"/>
    <n v="1"/>
    <s v="888003022751"/>
    <n v="1.1595393000000001E-3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9.0700000000000004E-4"/>
    <n v="1.8140000000000001E-3"/>
    <s v="USD"/>
    <n v="1"/>
    <n v="9.0700000000000004E-4"/>
    <n v="1.8140000000000001E-3"/>
    <s v="N"/>
    <n v="0.1"/>
    <n v="1.6325999999999999E-3"/>
    <n v="1"/>
    <s v="888003022751"/>
    <n v="5.4365580000000004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9.3566999999999999E-4"/>
    <n v="2.80701E-3"/>
    <s v="USD"/>
    <n v="1"/>
    <n v="9.3566999999999999E-4"/>
    <n v="2.80701E-3"/>
    <s v="N"/>
    <n v="0.1"/>
    <n v="2.5263099999999999E-3"/>
    <n v="1"/>
    <s v="888003022751"/>
    <n v="8.4126123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1"/>
    <n v="9.2E-5"/>
    <n v="9.2E-5"/>
    <s v="USD"/>
    <n v="1"/>
    <n v="9.2E-5"/>
    <n v="9.2E-5"/>
    <s v="N"/>
    <n v="0.1"/>
    <n v="8.2799999999999993E-5"/>
    <n v="1"/>
    <s v="888003022751"/>
    <n v="2.75724E-5"/>
  </r>
  <r>
    <s v="Young Black Brotha"/>
    <n v="229"/>
    <x v="1"/>
    <m/>
    <s v="MX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2-03"/>
    <s v="2022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1.8499999999999999E-5"/>
    <n v="7.3999999999999996E-5"/>
    <s v="USD"/>
    <n v="1"/>
    <n v="1.8499999999999999E-5"/>
    <n v="7.3999999999999996E-5"/>
    <s v="N"/>
    <n v="0.1"/>
    <n v="6.6600000000000006E-5"/>
    <n v="1"/>
    <s v="888003022751"/>
    <n v="2.2177800000000003E-5"/>
  </r>
  <r>
    <s v="Young Black Brotha"/>
    <n v="229"/>
    <x v="1"/>
    <m/>
    <s v="MX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6.9099999999999999E-4"/>
    <n v="6.9099999999999999E-4"/>
    <s v="USD"/>
    <n v="1"/>
    <n v="6.9099999999999999E-4"/>
    <n v="6.9099999999999999E-4"/>
    <s v="N"/>
    <n v="0.1"/>
    <n v="6.2189999999999999E-4"/>
    <n v="1"/>
    <s v="888003022751"/>
    <n v="2.070927E-4"/>
  </r>
  <r>
    <s v="Young Black Brotha"/>
    <n v="229"/>
    <x v="1"/>
    <m/>
    <s v="MX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3-03"/>
    <s v="2023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"/>
    <n v="3.0049999999999999E-4"/>
    <n v="6.0099999999999997E-4"/>
    <s v="USD"/>
    <n v="1"/>
    <n v="3.0049999999999999E-4"/>
    <n v="6.0099999999999997E-4"/>
    <s v="N"/>
    <n v="0.1"/>
    <n v="5.4089999999999997E-4"/>
    <n v="1"/>
    <s v="888003022751"/>
    <n v="1.8011970000000001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4.7899999999999999E-4"/>
    <n v="4.7899999999999999E-4"/>
    <s v="USD"/>
    <n v="1"/>
    <n v="4.7899999999999999E-4"/>
    <n v="4.7899999999999999E-4"/>
    <s v="N"/>
    <n v="0.1"/>
    <n v="4.3110000000000002E-4"/>
    <n v="1"/>
    <s v="888003022751"/>
    <n v="1.435563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"/>
    <n v="7.3899999999999997E-4"/>
    <n v="1.4779999999999999E-3"/>
    <s v="USD"/>
    <n v="1"/>
    <n v="7.3899999999999997E-4"/>
    <n v="1.4779999999999999E-3"/>
    <s v="N"/>
    <n v="0.1"/>
    <n v="1.3301999999999999E-3"/>
    <n v="1"/>
    <s v="888003022751"/>
    <n v="4.4295659999999998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5.5000000000000003E-4"/>
    <n v="5.5000000000000003E-4"/>
    <s v="USD"/>
    <n v="1"/>
    <n v="5.5000000000000003E-4"/>
    <n v="5.5000000000000003E-4"/>
    <s v="N"/>
    <n v="0.1"/>
    <n v="4.95E-4"/>
    <n v="1"/>
    <s v="888003022751"/>
    <n v="1.64835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"/>
    <n v="3.2000000000000003E-4"/>
    <n v="6.4000000000000005E-4"/>
    <s v="USD"/>
    <n v="1"/>
    <n v="3.2000000000000003E-4"/>
    <n v="6.4000000000000005E-4"/>
    <s v="N"/>
    <n v="0.1"/>
    <n v="5.7600000000000001E-4"/>
    <n v="1"/>
    <s v="888003022751"/>
    <n v="1.9180800000000002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"/>
    <n v="6.625E-4"/>
    <n v="1.325E-3"/>
    <s v="USD"/>
    <n v="1"/>
    <n v="6.625E-4"/>
    <n v="1.325E-3"/>
    <s v="N"/>
    <n v="0.1"/>
    <n v="1.1925E-3"/>
    <n v="1"/>
    <s v="888003022751"/>
    <n v="3.9710250000000004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"/>
    <n v="8.9650000000000005E-4"/>
    <n v="1.7930000000000001E-3"/>
    <s v="USD"/>
    <n v="1"/>
    <n v="8.9650000000000005E-4"/>
    <n v="1.7930000000000001E-3"/>
    <s v="N"/>
    <n v="0.1"/>
    <n v="1.6137E-3"/>
    <n v="1"/>
    <s v="888003022751"/>
    <n v="5.3736210000000003E-4"/>
  </r>
  <r>
    <s v="Young Black Brotha"/>
    <n v="229"/>
    <x v="1"/>
    <m/>
    <s v="MX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5.1809999999999998E-3"/>
    <n v="5.1809999999999998E-3"/>
    <s v="USD"/>
    <n v="1"/>
    <n v="5.1809999999999998E-3"/>
    <n v="5.1809999999999998E-3"/>
    <s v="N"/>
    <n v="0.1"/>
    <n v="4.6629000000000002E-3"/>
    <n v="1"/>
    <s v="888003022751"/>
    <n v="1.5527457000000001E-3"/>
  </r>
  <r>
    <s v="Young Black Brotha"/>
    <n v="229"/>
    <x v="1"/>
    <m/>
    <s v="MY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MY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3.9329999999999998E-5"/>
    <n v="1.1799E-4"/>
    <s v="USD"/>
    <n v="1"/>
    <n v="3.9329999999999998E-5"/>
    <n v="1.1799E-4"/>
    <s v="N"/>
    <n v="0.1"/>
    <n v="1.0619E-4"/>
    <n v="1"/>
    <s v="888003022751"/>
    <n v="3.5361270000000001E-5"/>
  </r>
  <r>
    <s v="Young Black Brotha"/>
    <n v="229"/>
    <x v="1"/>
    <m/>
    <s v="NC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G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I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1.75E-4"/>
    <n v="1.75E-4"/>
    <s v="USD"/>
    <n v="1"/>
    <n v="1.75E-4"/>
    <n v="1.75E-4"/>
    <s v="N"/>
    <n v="0.1"/>
    <n v="1.5750000000000001E-4"/>
    <n v="1"/>
    <s v="888003022751"/>
    <n v="5.2447500000000002E-5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2.3499999999999999E-4"/>
    <n v="2.3499999999999999E-4"/>
    <s v="USD"/>
    <n v="1"/>
    <n v="2.3499999999999999E-4"/>
    <n v="2.3499999999999999E-4"/>
    <s v="N"/>
    <n v="0.1"/>
    <n v="2.1149999999999999E-4"/>
    <n v="1"/>
    <s v="888003022751"/>
    <n v="7.0429500000000007E-5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"/>
    <n v="5.1150000000000002E-4"/>
    <n v="1.023E-3"/>
    <s v="USD"/>
    <n v="1"/>
    <n v="5.1150000000000002E-4"/>
    <n v="1.023E-3"/>
    <s v="N"/>
    <n v="0.1"/>
    <n v="9.2069999999999999E-4"/>
    <n v="1"/>
    <s v="888003022751"/>
    <n v="3.065931E-4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9.5799999999999998E-4"/>
    <n v="9.5799999999999998E-4"/>
    <s v="USD"/>
    <n v="1"/>
    <n v="9.5799999999999998E-4"/>
    <n v="9.5799999999999998E-4"/>
    <s v="N"/>
    <n v="0.1"/>
    <n v="8.6220000000000003E-4"/>
    <n v="1"/>
    <s v="888003022751"/>
    <n v="2.871126E-4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"/>
    <n v="1.3079999999999999E-3"/>
    <n v="2.6159999999999998E-3"/>
    <s v="USD"/>
    <n v="1"/>
    <n v="1.3079999999999999E-3"/>
    <n v="2.6159999999999998E-3"/>
    <s v="N"/>
    <n v="0.1"/>
    <n v="2.3544E-3"/>
    <n v="1"/>
    <s v="888003022751"/>
    <n v="7.8401520000000006E-4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"/>
    <n v="1.3760000000000001E-3"/>
    <n v="2.7520000000000001E-3"/>
    <s v="USD"/>
    <n v="1"/>
    <n v="1.3760000000000001E-3"/>
    <n v="2.7520000000000001E-3"/>
    <s v="N"/>
    <n v="0.1"/>
    <n v="2.4767999999999999E-3"/>
    <n v="1"/>
    <s v="888003022751"/>
    <n v="8.2477440000000004E-4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2.055E-3"/>
    <n v="2.055E-3"/>
    <s v="USD"/>
    <n v="1"/>
    <n v="2.055E-3"/>
    <n v="2.055E-3"/>
    <s v="N"/>
    <n v="0.1"/>
    <n v="1.8495E-3"/>
    <n v="1"/>
    <s v="888003022751"/>
    <n v="6.1588350000000007E-4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8"/>
    <n v="2.7724999999999999E-4"/>
    <n v="2.2179999999999999E-3"/>
    <s v="USD"/>
    <n v="1"/>
    <n v="2.7724999999999999E-4"/>
    <n v="2.2179999999999999E-3"/>
    <s v="N"/>
    <n v="0.1"/>
    <n v="1.9962000000000001E-3"/>
    <n v="1"/>
    <s v="888003022751"/>
    <n v="6.6473460000000004E-4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7.6900000000000004E-4"/>
    <n v="2.307E-3"/>
    <s v="USD"/>
    <n v="1"/>
    <n v="7.6900000000000004E-4"/>
    <n v="2.307E-3"/>
    <s v="N"/>
    <n v="0.1"/>
    <n v="2.0763000000000001E-3"/>
    <n v="1"/>
    <s v="888003022751"/>
    <n v="6.9140790000000009E-4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6509999999999999E-3"/>
    <n v="1.6509999999999999E-3"/>
    <s v="USD"/>
    <n v="1"/>
    <n v="1.6509999999999999E-3"/>
    <n v="1.6509999999999999E-3"/>
    <s v="N"/>
    <n v="0.1"/>
    <n v="1.4859000000000001E-3"/>
    <n v="1"/>
    <s v="888003022751"/>
    <n v="4.9480470000000008E-4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2.0783300000000002E-3"/>
    <n v="6.2349900000000002E-3"/>
    <s v="USD"/>
    <n v="1"/>
    <n v="2.0783300000000002E-3"/>
    <n v="6.2349900000000002E-3"/>
    <s v="N"/>
    <n v="0.1"/>
    <n v="5.6114900000000002E-3"/>
    <n v="1"/>
    <s v="888003022751"/>
    <n v="1.8686261700000002E-3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0969999999999999E-3"/>
    <n v="2.0969999999999999E-3"/>
    <s v="USD"/>
    <n v="1"/>
    <n v="2.0969999999999999E-3"/>
    <n v="2.0969999999999999E-3"/>
    <s v="N"/>
    <n v="0.1"/>
    <n v="1.8873E-3"/>
    <n v="1"/>
    <s v="888003022751"/>
    <n v="6.2847089999999999E-4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2339999999999999E-3"/>
    <n v="2.2339999999999999E-3"/>
    <s v="USD"/>
    <n v="1"/>
    <n v="2.2339999999999999E-3"/>
    <n v="2.2339999999999999E-3"/>
    <s v="N"/>
    <n v="0.1"/>
    <n v="2.0106E-3"/>
    <n v="1"/>
    <s v="888003022751"/>
    <n v="6.6952980000000004E-4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9269999999999999E-3"/>
    <n v="2.9269999999999999E-3"/>
    <s v="USD"/>
    <n v="1"/>
    <n v="2.9269999999999999E-3"/>
    <n v="2.9269999999999999E-3"/>
    <s v="N"/>
    <n v="0.1"/>
    <n v="2.6343E-3"/>
    <n v="1"/>
    <s v="888003022751"/>
    <n v="8.7722190000000006E-4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3.8019999999999998E-3"/>
    <n v="7.6039999999999996E-3"/>
    <s v="USD"/>
    <n v="1"/>
    <n v="3.8019999999999998E-3"/>
    <n v="7.6039999999999996E-3"/>
    <s v="N"/>
    <n v="0.1"/>
    <n v="6.8436E-3"/>
    <n v="1"/>
    <s v="888003022751"/>
    <n v="2.2789188000000003E-3"/>
  </r>
  <r>
    <s v="Young Black Brotha"/>
    <n v="229"/>
    <x v="1"/>
    <m/>
    <s v="NL"/>
    <s v="2021-09"/>
    <s v="2021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L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L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L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L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L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L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L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L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7899999999999999E-4"/>
    <n v="1.7899999999999999E-4"/>
    <s v="USD"/>
    <n v="1"/>
    <n v="1.7899999999999999E-4"/>
    <n v="1.7899999999999999E-4"/>
    <s v="N"/>
    <n v="0.1"/>
    <n v="1.6110000000000001E-4"/>
    <n v="1"/>
    <s v="888003022751"/>
    <n v="5.3646300000000008E-5"/>
  </r>
  <r>
    <s v="Young Black Brotha"/>
    <n v="229"/>
    <x v="1"/>
    <m/>
    <s v="NL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1.5690000000000001E-3"/>
    <n v="1.5690000000000001E-3"/>
    <s v="USD"/>
    <n v="1"/>
    <n v="1.5690000000000001E-3"/>
    <n v="1.5690000000000001E-3"/>
    <s v="N"/>
    <n v="0.1"/>
    <n v="1.4120999999999999E-3"/>
    <n v="1"/>
    <s v="888003022751"/>
    <n v="4.7022930000000001E-4"/>
  </r>
  <r>
    <s v="Young Black Brotha"/>
    <n v="229"/>
    <x v="1"/>
    <m/>
    <s v="NO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2.5630000000000002E-3"/>
    <n v="2.5630000000000002E-3"/>
    <s v="USD"/>
    <n v="1"/>
    <n v="2.5630000000000002E-3"/>
    <n v="2.5630000000000002E-3"/>
    <s v="N"/>
    <n v="0.1"/>
    <n v="2.3067000000000001E-3"/>
    <n v="1"/>
    <s v="888003022751"/>
    <n v="7.6813110000000006E-4"/>
  </r>
  <r>
    <s v="Young Black Brotha"/>
    <n v="229"/>
    <x v="1"/>
    <m/>
    <s v="NO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0730000000000002E-3"/>
    <n v="4.0730000000000002E-3"/>
    <s v="USD"/>
    <n v="1"/>
    <n v="4.0730000000000002E-3"/>
    <n v="4.0730000000000002E-3"/>
    <s v="N"/>
    <n v="0.1"/>
    <n v="3.6657E-3"/>
    <n v="1"/>
    <s v="888003022751"/>
    <n v="1.2206781E-3"/>
  </r>
  <r>
    <s v="Young Black Brotha"/>
    <n v="229"/>
    <x v="1"/>
    <m/>
    <s v="NO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O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O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O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O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O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O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3.6159999999999999E-3"/>
    <n v="3.6159999999999999E-3"/>
    <s v="USD"/>
    <n v="1"/>
    <n v="3.6159999999999999E-3"/>
    <n v="3.6159999999999999E-3"/>
    <s v="N"/>
    <n v="0.1"/>
    <n v="3.2544000000000002E-3"/>
    <n v="1"/>
    <s v="888003022751"/>
    <n v="1.0837152000000001E-3"/>
  </r>
  <r>
    <s v="Young Black Brotha"/>
    <n v="229"/>
    <x v="1"/>
    <m/>
    <s v="NP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Z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2.5005000000000001E-3"/>
    <n v="5.0010000000000002E-3"/>
    <s v="USD"/>
    <n v="1"/>
    <n v="2.5005000000000001E-3"/>
    <n v="5.0010000000000002E-3"/>
    <s v="N"/>
    <n v="0.1"/>
    <n v="4.5009000000000004E-3"/>
    <n v="1"/>
    <s v="888003022751"/>
    <n v="1.4987997000000001E-3"/>
  </r>
  <r>
    <s v="Young Black Brotha"/>
    <n v="229"/>
    <x v="1"/>
    <m/>
    <s v="NZ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6809999999999998E-3"/>
    <n v="2.6809999999999998E-3"/>
    <s v="USD"/>
    <n v="1"/>
    <n v="2.6809999999999998E-3"/>
    <n v="2.6809999999999998E-3"/>
    <s v="N"/>
    <n v="0.1"/>
    <n v="2.4128999999999999E-3"/>
    <n v="1"/>
    <s v="888003022751"/>
    <n v="8.0349570000000001E-4"/>
  </r>
  <r>
    <s v="Young Black Brotha"/>
    <n v="229"/>
    <x v="1"/>
    <m/>
    <s v="NZ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1459999999999999E-3"/>
    <n v="3.1459999999999999E-3"/>
    <s v="USD"/>
    <n v="1"/>
    <n v="3.1459999999999999E-3"/>
    <n v="3.1459999999999999E-3"/>
    <s v="N"/>
    <n v="0.1"/>
    <n v="2.8314E-3"/>
    <n v="1"/>
    <s v="888003022751"/>
    <n v="9.4285620000000001E-4"/>
  </r>
  <r>
    <s v="Young Black Brotha"/>
    <n v="229"/>
    <x v="1"/>
    <m/>
    <s v="NZ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3500000000000001E-3"/>
    <n v="3.3500000000000001E-3"/>
    <s v="USD"/>
    <n v="1"/>
    <n v="3.3500000000000001E-3"/>
    <n v="3.3500000000000001E-3"/>
    <s v="N"/>
    <n v="0.1"/>
    <n v="3.0149999999999999E-3"/>
    <n v="1"/>
    <s v="888003022751"/>
    <n v="1.0039949999999999E-3"/>
  </r>
  <r>
    <s v="Young Black Brotha"/>
    <n v="229"/>
    <x v="1"/>
    <m/>
    <s v="NZ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5179999999999999E-3"/>
    <n v="3.5179999999999999E-3"/>
    <s v="USD"/>
    <n v="1"/>
    <n v="3.5179999999999999E-3"/>
    <n v="3.5179999999999999E-3"/>
    <s v="N"/>
    <n v="0.1"/>
    <n v="3.1662000000000001E-3"/>
    <n v="1"/>
    <s v="888003022751"/>
    <n v="1.0543446E-3"/>
  </r>
  <r>
    <s v="Young Black Brotha"/>
    <n v="229"/>
    <x v="1"/>
    <m/>
    <s v="NZ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Z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Z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Z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Z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Z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Z"/>
    <s v="2023-03"/>
    <s v="2023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NZ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2.1699999999999999E-4"/>
    <n v="2.1699999999999999E-4"/>
    <s v="USD"/>
    <n v="1"/>
    <n v="2.1699999999999999E-4"/>
    <n v="2.1699999999999999E-4"/>
    <s v="N"/>
    <n v="0.1"/>
    <n v="1.953E-4"/>
    <n v="1"/>
    <s v="888003022751"/>
    <n v="6.503490000000001E-5"/>
  </r>
  <r>
    <s v="Young Black Brotha"/>
    <n v="229"/>
    <x v="1"/>
    <m/>
    <s v="PA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1.111E-3"/>
    <n v="1.111E-3"/>
    <s v="USD"/>
    <n v="1"/>
    <n v="1.111E-3"/>
    <n v="1.111E-3"/>
    <s v="N"/>
    <n v="0.1"/>
    <n v="9.9989999999999996E-4"/>
    <n v="1"/>
    <s v="888003022751"/>
    <n v="3.3296669999999999E-4"/>
  </r>
  <r>
    <s v="Young Black Brotha"/>
    <n v="229"/>
    <x v="1"/>
    <m/>
    <s v="PA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E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2.04E-4"/>
    <n v="2.04E-4"/>
    <s v="USD"/>
    <n v="1"/>
    <n v="2.04E-4"/>
    <n v="2.04E-4"/>
    <s v="N"/>
    <n v="0.1"/>
    <n v="1.8359999999999999E-4"/>
    <n v="1"/>
    <s v="888003022751"/>
    <n v="6.1138799999999998E-5"/>
  </r>
  <r>
    <s v="Young Black Brotha"/>
    <n v="229"/>
    <x v="1"/>
    <m/>
    <s v="P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0200000000000001E-4"/>
    <n v="4.0200000000000001E-4"/>
    <s v="USD"/>
    <n v="1"/>
    <n v="4.0200000000000001E-4"/>
    <n v="4.0200000000000001E-4"/>
    <s v="N"/>
    <n v="0.1"/>
    <n v="3.6180000000000001E-4"/>
    <n v="1"/>
    <s v="888003022751"/>
    <n v="1.2047940000000001E-4"/>
  </r>
  <r>
    <s v="Young Black Brotha"/>
    <n v="229"/>
    <x v="1"/>
    <m/>
    <s v="PE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E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E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E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E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0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E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E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E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3.2699999999999998E-4"/>
    <n v="3.2699999999999998E-4"/>
    <s v="USD"/>
    <n v="1"/>
    <n v="3.2699999999999998E-4"/>
    <n v="3.2699999999999998E-4"/>
    <s v="N"/>
    <n v="0.1"/>
    <n v="2.943E-4"/>
    <n v="1"/>
    <s v="888003022751"/>
    <n v="9.8001900000000008E-5"/>
  </r>
  <r>
    <s v="Young Black Brotha"/>
    <n v="229"/>
    <x v="1"/>
    <m/>
    <s v="PF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H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6.1799999999999995E-4"/>
    <n v="6.1799999999999995E-4"/>
    <s v="USD"/>
    <n v="1"/>
    <n v="6.1799999999999995E-4"/>
    <n v="6.1799999999999995E-4"/>
    <s v="N"/>
    <n v="0.1"/>
    <n v="5.5619999999999997E-4"/>
    <n v="1"/>
    <s v="888003022751"/>
    <n v="1.8521459999999999E-4"/>
  </r>
  <r>
    <s v="Young Black Brotha"/>
    <n v="229"/>
    <x v="1"/>
    <m/>
    <s v="PH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8.1800000000000004E-4"/>
    <n v="8.1800000000000004E-4"/>
    <s v="USD"/>
    <n v="1"/>
    <n v="8.1800000000000004E-4"/>
    <n v="8.1800000000000004E-4"/>
    <s v="N"/>
    <n v="0.1"/>
    <n v="7.3620000000000001E-4"/>
    <n v="1"/>
    <s v="888003022751"/>
    <n v="2.4515460000000002E-4"/>
  </r>
  <r>
    <s v="Young Black Brotha"/>
    <n v="229"/>
    <x v="1"/>
    <m/>
    <s v="PH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H"/>
    <s v="2022-03"/>
    <s v="2022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H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H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4.6E-5"/>
    <n v="9.2E-5"/>
    <s v="USD"/>
    <n v="1"/>
    <n v="4.6E-5"/>
    <n v="9.2E-5"/>
    <s v="N"/>
    <n v="0.1"/>
    <n v="8.2799999999999993E-5"/>
    <n v="1"/>
    <s v="888003022751"/>
    <n v="2.75724E-5"/>
  </r>
  <r>
    <s v="Young Black Brotha"/>
    <n v="229"/>
    <x v="1"/>
    <m/>
    <s v="PH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H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H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2.4899999999999998E-4"/>
    <n v="2.4899999999999998E-4"/>
    <s v="USD"/>
    <n v="1"/>
    <n v="2.4899999999999998E-4"/>
    <n v="2.4899999999999998E-4"/>
    <s v="N"/>
    <n v="0.1"/>
    <n v="2.241E-4"/>
    <n v="1"/>
    <s v="888003022751"/>
    <n v="7.4625300000000005E-5"/>
  </r>
  <r>
    <s v="Young Black Brotha"/>
    <n v="229"/>
    <x v="1"/>
    <m/>
    <s v="PL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1.029E-3"/>
    <n v="1.029E-3"/>
    <s v="USD"/>
    <n v="1"/>
    <n v="1.029E-3"/>
    <n v="1.029E-3"/>
    <s v="N"/>
    <n v="0.1"/>
    <n v="9.2610000000000001E-4"/>
    <n v="1"/>
    <s v="888003022751"/>
    <n v="3.0839130000000003E-4"/>
  </r>
  <r>
    <s v="Young Black Brotha"/>
    <n v="229"/>
    <x v="1"/>
    <m/>
    <s v="PL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L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L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L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L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L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L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T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7.9100000000000004E-4"/>
    <n v="7.9100000000000004E-4"/>
    <s v="USD"/>
    <n v="1"/>
    <n v="7.9100000000000004E-4"/>
    <n v="7.9100000000000004E-4"/>
    <s v="N"/>
    <n v="0.1"/>
    <n v="7.1190000000000001E-4"/>
    <n v="1"/>
    <s v="888003022751"/>
    <n v="2.3706270000000001E-4"/>
  </r>
  <r>
    <s v="Young Black Brotha"/>
    <n v="229"/>
    <x v="1"/>
    <m/>
    <s v="PT"/>
    <s v="2022-03"/>
    <s v="2022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T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T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T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T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T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0560000000000001E-3"/>
    <n v="1.0560000000000001E-3"/>
    <s v="USD"/>
    <n v="1"/>
    <n v="1.0560000000000001E-3"/>
    <n v="1.0560000000000001E-3"/>
    <s v="N"/>
    <n v="0.1"/>
    <n v="9.5040000000000001E-4"/>
    <n v="1"/>
    <s v="888003022751"/>
    <n v="3.1648320000000001E-4"/>
  </r>
  <r>
    <s v="Young Black Brotha"/>
    <n v="229"/>
    <x v="1"/>
    <m/>
    <s v="PY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PY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QA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QA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3.8499999999999998E-4"/>
    <n v="3.8499999999999998E-4"/>
    <s v="USD"/>
    <n v="1"/>
    <n v="3.8499999999999998E-4"/>
    <n v="3.8499999999999998E-4"/>
    <s v="N"/>
    <n v="0.1"/>
    <n v="3.4650000000000002E-4"/>
    <n v="1"/>
    <s v="888003022751"/>
    <n v="1.1538450000000001E-4"/>
  </r>
  <r>
    <s v="Young Black Brotha"/>
    <n v="229"/>
    <x v="1"/>
    <m/>
    <s v="RO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RU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RU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RU"/>
    <s v="2022-03"/>
    <s v="2022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RU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9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RU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RU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RU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RU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RU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RU"/>
    <s v="2023-03"/>
    <s v="2023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S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438E-3"/>
    <n v="1.438E-3"/>
    <s v="USD"/>
    <n v="1"/>
    <n v="1.438E-3"/>
    <n v="1.438E-3"/>
    <s v="N"/>
    <n v="0.1"/>
    <n v="1.2941999999999999E-3"/>
    <n v="1"/>
    <s v="888003022751"/>
    <n v="4.3096859999999999E-4"/>
  </r>
  <r>
    <s v="Young Black Brotha"/>
    <n v="229"/>
    <x v="1"/>
    <m/>
    <s v="S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7.6600000000000001E-3"/>
    <n v="7.6600000000000001E-3"/>
    <s v="USD"/>
    <n v="1"/>
    <n v="7.6600000000000001E-3"/>
    <n v="7.6600000000000001E-3"/>
    <s v="N"/>
    <n v="0.1"/>
    <n v="6.894E-3"/>
    <n v="1"/>
    <s v="888003022751"/>
    <n v="2.2957020000000002E-3"/>
  </r>
  <r>
    <s v="Young Black Brotha"/>
    <n v="229"/>
    <x v="1"/>
    <m/>
    <s v="SA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SE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SE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SE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SG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0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SG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SG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SG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SG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SG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SI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SK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SK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7799999999999999E-4"/>
    <n v="1.7799999999999999E-4"/>
    <s v="USD"/>
    <n v="1"/>
    <n v="1.7799999999999999E-4"/>
    <n v="1.7799999999999999E-4"/>
    <s v="N"/>
    <n v="0.1"/>
    <n v="1.6019999999999999E-4"/>
    <n v="1"/>
    <s v="888003022751"/>
    <n v="5.3346600000000002E-5"/>
  </r>
  <r>
    <s v="Young Black Brotha"/>
    <n v="229"/>
    <x v="1"/>
    <m/>
    <s v="SK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TD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TH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TH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TH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TN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4.6E-5"/>
    <n v="4.6E-5"/>
    <s v="USD"/>
    <n v="1"/>
    <n v="4.6E-5"/>
    <n v="4.6E-5"/>
    <s v="N"/>
    <n v="0.1"/>
    <n v="4.1399999999999997E-5"/>
    <n v="1"/>
    <s v="888003022751"/>
    <n v="1.37862E-5"/>
  </r>
  <r>
    <s v="Young Black Brotha"/>
    <n v="229"/>
    <x v="1"/>
    <m/>
    <s v="T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TW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TW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2799999999999999E-4"/>
    <n v="1.2799999999999999E-4"/>
    <s v="USD"/>
    <n v="1"/>
    <n v="1.2799999999999999E-4"/>
    <n v="1.2799999999999999E-4"/>
    <s v="N"/>
    <n v="0.1"/>
    <n v="1.1519999999999999E-4"/>
    <n v="1"/>
    <s v="888003022751"/>
    <n v="3.8361600000000002E-5"/>
  </r>
  <r>
    <s v="Young Black Brotha"/>
    <n v="229"/>
    <x v="1"/>
    <m/>
    <s v="UA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A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0"/>
    <n v="2.3999999999999999E-6"/>
    <n v="4.8000000000000001E-5"/>
    <s v="USD"/>
    <n v="1"/>
    <n v="2.3999999999999999E-6"/>
    <n v="4.8000000000000001E-5"/>
    <s v="N"/>
    <n v="0.1"/>
    <n v="4.32E-5"/>
    <n v="1"/>
    <s v="888003022751"/>
    <n v="1.43856E-5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2"/>
    <n v="1.0268E-4"/>
    <n v="2.25896E-3"/>
    <s v="USD"/>
    <n v="1"/>
    <n v="1.0268E-4"/>
    <n v="2.25896E-3"/>
    <s v="N"/>
    <n v="0.1"/>
    <n v="2.0330600000000002E-3"/>
    <n v="1"/>
    <s v="888003022751"/>
    <n v="6.7700898000000009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0"/>
    <n v="1.5190000000000001E-4"/>
    <n v="1.519E-3"/>
    <s v="USD"/>
    <n v="1"/>
    <n v="1.5190000000000001E-4"/>
    <n v="1.519E-3"/>
    <s v="N"/>
    <n v="0.1"/>
    <n v="1.3671E-3"/>
    <n v="1"/>
    <s v="888003022751"/>
    <n v="4.5524430000000004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5"/>
    <n v="2.4879999999999998E-4"/>
    <n v="1.2440000000000001E-3"/>
    <s v="USD"/>
    <n v="1"/>
    <n v="2.4879999999999998E-4"/>
    <n v="1.2440000000000001E-3"/>
    <s v="N"/>
    <n v="0.1"/>
    <n v="1.1195999999999999E-3"/>
    <n v="1"/>
    <s v="888003022751"/>
    <n v="3.7282679999999999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9"/>
    <n v="6.0842000000000003E-4"/>
    <n v="1.1559979999999999E-2"/>
    <s v="USD"/>
    <n v="1"/>
    <n v="6.0842000000000003E-4"/>
    <n v="1.1559979999999999E-2"/>
    <s v="N"/>
    <n v="0.1"/>
    <n v="1.040398E-2"/>
    <n v="1"/>
    <s v="888003022751"/>
    <n v="3.46452534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"/>
    <n v="7.0949999999999995E-4"/>
    <n v="1.4189999999999999E-3"/>
    <s v="USD"/>
    <n v="1"/>
    <n v="7.0949999999999995E-4"/>
    <n v="1.4189999999999999E-3"/>
    <s v="N"/>
    <n v="0.1"/>
    <n v="1.2771E-3"/>
    <n v="1"/>
    <s v="888003022751"/>
    <n v="4.252743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32"/>
    <n v="7.1997000000000001E-4"/>
    <n v="2.303904E-2"/>
    <s v="USD"/>
    <n v="1"/>
    <n v="7.1997000000000001E-4"/>
    <n v="2.303904E-2"/>
    <s v="N"/>
    <n v="0.1"/>
    <n v="2.0735139999999999E-2"/>
    <n v="1"/>
    <s v="888003022751"/>
    <n v="6.90480162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4"/>
    <n v="7.5007000000000003E-4"/>
    <n v="1.050098E-2"/>
    <s v="USD"/>
    <n v="1"/>
    <n v="7.5007000000000003E-4"/>
    <n v="1.050098E-2"/>
    <s v="N"/>
    <n v="0.1"/>
    <n v="9.45088E-3"/>
    <n v="1"/>
    <s v="888003022751"/>
    <n v="3.14714304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3"/>
    <n v="7.8425999999999995E-4"/>
    <n v="1.8037979999999999E-2"/>
    <s v="USD"/>
    <n v="1"/>
    <n v="7.8425999999999995E-4"/>
    <n v="1.8037979999999999E-2"/>
    <s v="N"/>
    <n v="0.1"/>
    <n v="1.6234180000000001E-2"/>
    <n v="1"/>
    <s v="888003022751"/>
    <n v="5.40598194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2"/>
    <n v="8.3385999999999996E-4"/>
    <n v="1.8344920000000001E-2"/>
    <s v="USD"/>
    <n v="1"/>
    <n v="8.3385999999999996E-4"/>
    <n v="1.8344920000000001E-2"/>
    <s v="N"/>
    <n v="0.1"/>
    <n v="1.651043E-2"/>
    <n v="1"/>
    <s v="888003022751"/>
    <n v="5.49797318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6"/>
    <n v="8.4354000000000004E-4"/>
    <n v="2.193204E-2"/>
    <s v="USD"/>
    <n v="1"/>
    <n v="8.4354000000000004E-4"/>
    <n v="2.193204E-2"/>
    <s v="N"/>
    <n v="0.1"/>
    <n v="1.9738840000000001E-2"/>
    <n v="1"/>
    <s v="888003022751"/>
    <n v="6.57303372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4"/>
    <n v="8.6450000000000003E-4"/>
    <n v="3.4580000000000001E-3"/>
    <s v="USD"/>
    <n v="1"/>
    <n v="8.6450000000000003E-4"/>
    <n v="3.4580000000000001E-3"/>
    <s v="N"/>
    <n v="0.1"/>
    <n v="3.1121999999999999E-3"/>
    <n v="1"/>
    <s v="888003022751"/>
    <n v="1.0363626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32"/>
    <n v="1.07741E-3"/>
    <n v="3.447712E-2"/>
    <s v="USD"/>
    <n v="1"/>
    <n v="1.07741E-3"/>
    <n v="3.447712E-2"/>
    <s v="N"/>
    <n v="0.1"/>
    <n v="3.102941E-2"/>
    <n v="1"/>
    <s v="888003022751"/>
    <n v="1.03327935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3"/>
    <n v="1.15467E-3"/>
    <n v="3.46401E-3"/>
    <s v="USD"/>
    <n v="1"/>
    <n v="1.15467E-3"/>
    <n v="3.46401E-3"/>
    <s v="N"/>
    <n v="0.1"/>
    <n v="3.1176099999999998E-3"/>
    <n v="1"/>
    <s v="888003022751"/>
    <n v="1.0381641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3"/>
    <n v="1.2577000000000001E-3"/>
    <n v="2.8927100000000001E-2"/>
    <s v="USD"/>
    <n v="1"/>
    <n v="1.2577000000000001E-3"/>
    <n v="2.8927100000000001E-2"/>
    <s v="N"/>
    <n v="0.1"/>
    <n v="2.6034390000000001E-2"/>
    <n v="1"/>
    <s v="888003022751"/>
    <n v="8.669451870000000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7"/>
    <n v="1.40671E-3"/>
    <n v="9.84697E-3"/>
    <s v="USD"/>
    <n v="1"/>
    <n v="1.40671E-3"/>
    <n v="9.84697E-3"/>
    <s v="N"/>
    <n v="0.1"/>
    <n v="8.8622700000000002E-3"/>
    <n v="1"/>
    <s v="888003022751"/>
    <n v="2.95113591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"/>
    <n v="2.0904999999999999E-3"/>
    <n v="4.1809999999999998E-3"/>
    <s v="USD"/>
    <n v="1"/>
    <n v="2.0904999999999999E-3"/>
    <n v="4.1809999999999998E-3"/>
    <s v="N"/>
    <n v="0.1"/>
    <n v="3.7629E-3"/>
    <n v="1"/>
    <s v="888003022751"/>
    <n v="1.2530457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3"/>
    <n v="2.25385E-3"/>
    <n v="2.9300050000000001E-2"/>
    <s v="USD"/>
    <n v="1"/>
    <n v="2.25385E-3"/>
    <n v="2.9300050000000001E-2"/>
    <s v="N"/>
    <n v="0.1"/>
    <n v="2.6370040000000001E-2"/>
    <n v="1"/>
    <s v="888003022751"/>
    <n v="8.78122331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4"/>
    <n v="2.2680000000000001E-3"/>
    <n v="9.0720000000000002E-3"/>
    <s v="USD"/>
    <n v="1"/>
    <n v="2.2680000000000001E-3"/>
    <n v="9.0720000000000002E-3"/>
    <s v="N"/>
    <n v="0.1"/>
    <n v="8.1647999999999998E-3"/>
    <n v="1"/>
    <s v="888003022751"/>
    <n v="2.7188784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3"/>
    <n v="2.4120000000000001E-3"/>
    <n v="7.2360000000000002E-3"/>
    <s v="USD"/>
    <n v="1"/>
    <n v="2.4120000000000001E-3"/>
    <n v="7.2360000000000002E-3"/>
    <s v="N"/>
    <n v="0.1"/>
    <n v="6.5123999999999998E-3"/>
    <n v="1"/>
    <s v="888003022751"/>
    <n v="2.1686292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6"/>
    <n v="2.5144999999999998E-3"/>
    <n v="1.5087E-2"/>
    <s v="USD"/>
    <n v="1"/>
    <n v="2.5144999999999998E-3"/>
    <n v="1.5087E-2"/>
    <s v="N"/>
    <n v="0.1"/>
    <n v="1.35783E-2"/>
    <n v="1"/>
    <s v="888003022751"/>
    <n v="4.521573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2.5539999999999998E-3"/>
    <n v="2.5539999999999998E-3"/>
    <s v="USD"/>
    <n v="1"/>
    <n v="2.5539999999999998E-3"/>
    <n v="2.5539999999999998E-3"/>
    <s v="N"/>
    <n v="0.1"/>
    <n v="2.2986E-3"/>
    <n v="1"/>
    <s v="888003022751"/>
    <n v="7.654338000000001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"/>
    <n v="2.6080000000000001E-3"/>
    <n v="5.2160000000000002E-3"/>
    <s v="USD"/>
    <n v="1"/>
    <n v="2.6080000000000001E-3"/>
    <n v="5.2160000000000002E-3"/>
    <s v="N"/>
    <n v="0.1"/>
    <n v="4.6943999999999996E-3"/>
    <n v="1"/>
    <s v="888003022751"/>
    <n v="1.56323519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5"/>
    <n v="2.91136E-3"/>
    <n v="7.2784000000000001E-2"/>
    <s v="USD"/>
    <n v="1"/>
    <n v="2.91136E-3"/>
    <n v="7.2784000000000001E-2"/>
    <s v="N"/>
    <n v="0.1"/>
    <n v="6.5505599999999997E-2"/>
    <n v="1"/>
    <s v="888003022751"/>
    <n v="2.181336479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3"/>
    <n v="2.9753499999999999E-3"/>
    <n v="6.8433049999999995E-2"/>
    <s v="USD"/>
    <n v="1"/>
    <n v="2.9753499999999999E-3"/>
    <n v="6.8433049999999995E-2"/>
    <s v="N"/>
    <n v="0.1"/>
    <n v="6.1589739999999997E-2"/>
    <n v="1"/>
    <s v="888003022751"/>
    <n v="2.050938341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1"/>
    <n v="4.0530899999999996E-3"/>
    <n v="4.4583989999999997E-2"/>
    <s v="USD"/>
    <n v="1"/>
    <n v="4.0530899999999996E-3"/>
    <n v="4.4583989999999997E-2"/>
    <s v="N"/>
    <n v="0.1"/>
    <n v="4.0125590000000003E-2"/>
    <n v="1"/>
    <s v="888003022751"/>
    <n v="1.336182147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5.0270000000000002E-3"/>
    <n v="5.0270000000000002E-3"/>
    <s v="USD"/>
    <n v="1"/>
    <n v="5.0270000000000002E-3"/>
    <n v="5.0270000000000002E-3"/>
    <s v="N"/>
    <n v="0.1"/>
    <n v="4.5243000000000002E-3"/>
    <n v="1"/>
    <s v="888003022751"/>
    <n v="1.5065919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6.4029999999999998E-3"/>
    <n v="6.4029999999999998E-3"/>
    <s v="USD"/>
    <n v="1"/>
    <n v="6.4029999999999998E-3"/>
    <n v="6.4029999999999998E-3"/>
    <s v="N"/>
    <n v="0.1"/>
    <n v="5.7626999999999999E-3"/>
    <n v="1"/>
    <s v="888003022751"/>
    <n v="1.9189791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4"/>
    <n v="4.0006999999999998E-4"/>
    <n v="5.6009800000000002E-3"/>
    <s v="USD"/>
    <n v="1"/>
    <n v="4.0006999999999998E-4"/>
    <n v="5.6009800000000002E-3"/>
    <s v="N"/>
    <n v="0.1"/>
    <n v="5.0408800000000002E-3"/>
    <n v="1"/>
    <s v="888003022751"/>
    <n v="1.67861304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3"/>
    <n v="5.2767000000000005E-4"/>
    <n v="1.5830099999999999E-3"/>
    <s v="USD"/>
    <n v="1"/>
    <n v="5.2767000000000005E-4"/>
    <n v="1.5830099999999999E-3"/>
    <s v="N"/>
    <n v="0.1"/>
    <n v="1.42471E-3"/>
    <n v="1"/>
    <s v="888003022751"/>
    <n v="4.7442843000000006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3"/>
    <n v="5.3032999999999997E-4"/>
    <n v="1.59099E-3"/>
    <s v="USD"/>
    <n v="1"/>
    <n v="5.3032999999999997E-4"/>
    <n v="1.59099E-3"/>
    <s v="N"/>
    <n v="0.1"/>
    <n v="1.4318899999999999E-3"/>
    <n v="1"/>
    <s v="888003022751"/>
    <n v="4.7681937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5"/>
    <n v="9.5699999999999995E-4"/>
    <n v="1.4355E-2"/>
    <s v="USD"/>
    <n v="1"/>
    <n v="9.5699999999999995E-4"/>
    <n v="1.4355E-2"/>
    <s v="N"/>
    <n v="0.1"/>
    <n v="1.29195E-2"/>
    <n v="1"/>
    <s v="888003022751"/>
    <n v="4.302193500000000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1"/>
    <n v="1.15E-3"/>
    <n v="1.265E-2"/>
    <s v="USD"/>
    <n v="1"/>
    <n v="1.15E-3"/>
    <n v="1.265E-2"/>
    <s v="N"/>
    <n v="0.1"/>
    <n v="1.1384999999999999E-2"/>
    <n v="1"/>
    <s v="888003022751"/>
    <n v="3.7912050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3"/>
    <n v="1.3723299999999999E-3"/>
    <n v="4.1169900000000001E-3"/>
    <s v="USD"/>
    <n v="1"/>
    <n v="1.3723299999999999E-3"/>
    <n v="4.1169900000000001E-3"/>
    <s v="N"/>
    <n v="0.1"/>
    <n v="3.70529E-3"/>
    <n v="1"/>
    <s v="888003022751"/>
    <n v="1.2338615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5"/>
    <n v="1.4326E-3"/>
    <n v="7.1630000000000001E-3"/>
    <s v="USD"/>
    <n v="1"/>
    <n v="1.4326E-3"/>
    <n v="7.1630000000000001E-3"/>
    <s v="N"/>
    <n v="0.1"/>
    <n v="6.4466999999999997E-3"/>
    <n v="1"/>
    <s v="888003022751"/>
    <n v="2.1467511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1"/>
    <n v="1.5100000000000001E-3"/>
    <n v="1.661E-2"/>
    <s v="USD"/>
    <n v="1"/>
    <n v="1.5100000000000001E-3"/>
    <n v="1.661E-2"/>
    <s v="N"/>
    <n v="0.1"/>
    <n v="1.4949E-2"/>
    <n v="1"/>
    <s v="888003022751"/>
    <n v="4.97801700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5"/>
    <n v="1.6150699999999999E-3"/>
    <n v="2.4226049999999999E-2"/>
    <s v="USD"/>
    <n v="1"/>
    <n v="1.6150699999999999E-3"/>
    <n v="2.4226049999999999E-2"/>
    <s v="N"/>
    <n v="0.1"/>
    <n v="2.180344E-2"/>
    <n v="1"/>
    <s v="888003022751"/>
    <n v="7.260545520000000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4"/>
    <n v="1.66421E-3"/>
    <n v="2.3298940000000001E-2"/>
    <s v="USD"/>
    <n v="1"/>
    <n v="1.66421E-3"/>
    <n v="2.3298940000000001E-2"/>
    <s v="N"/>
    <n v="0.1"/>
    <n v="2.0969049999999999E-2"/>
    <n v="1"/>
    <s v="888003022751"/>
    <n v="6.98269364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6"/>
    <n v="1.665E-3"/>
    <n v="9.9900000000000006E-3"/>
    <s v="USD"/>
    <n v="1"/>
    <n v="1.665E-3"/>
    <n v="9.9900000000000006E-3"/>
    <s v="N"/>
    <n v="0.1"/>
    <n v="8.9910000000000007E-3"/>
    <n v="1"/>
    <s v="888003022751"/>
    <n v="2.9940030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4"/>
    <n v="1.9450699999999999E-3"/>
    <n v="2.7230979999999998E-2"/>
    <s v="USD"/>
    <n v="1"/>
    <n v="1.9450699999999999E-3"/>
    <n v="2.7230979999999998E-2"/>
    <s v="N"/>
    <n v="0.1"/>
    <n v="2.4507879999999999E-2"/>
    <n v="1"/>
    <s v="888003022751"/>
    <n v="8.16112404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9"/>
    <n v="2.8347799999999999E-3"/>
    <n v="2.5513020000000001E-2"/>
    <s v="USD"/>
    <n v="1"/>
    <n v="2.8347799999999999E-3"/>
    <n v="2.5513020000000001E-2"/>
    <s v="N"/>
    <n v="0.1"/>
    <n v="2.2961720000000001E-2"/>
    <n v="1"/>
    <s v="888003022751"/>
    <n v="7.64625276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4"/>
    <n v="3.6402499999999998E-3"/>
    <n v="1.4560999999999999E-2"/>
    <s v="USD"/>
    <n v="1"/>
    <n v="3.6402499999999998E-3"/>
    <n v="1.4560999999999999E-2"/>
    <s v="N"/>
    <n v="0.1"/>
    <n v="1.3104899999999999E-2"/>
    <n v="1"/>
    <s v="888003022751"/>
    <n v="4.36393170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4.8219999999999999E-3"/>
    <n v="4.8219999999999999E-3"/>
    <s v="USD"/>
    <n v="1"/>
    <n v="4.8219999999999999E-3"/>
    <n v="4.8219999999999999E-3"/>
    <s v="N"/>
    <n v="0.1"/>
    <n v="4.3398000000000004E-3"/>
    <n v="1"/>
    <s v="888003022751"/>
    <n v="1.4451534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0"/>
    <n v="4.8281000000000001E-3"/>
    <n v="4.8280999999999998E-2"/>
    <s v="USD"/>
    <n v="1"/>
    <n v="4.8281000000000001E-3"/>
    <n v="4.8280999999999998E-2"/>
    <s v="N"/>
    <n v="0.1"/>
    <n v="4.3452900000000003E-2"/>
    <n v="1"/>
    <s v="888003022751"/>
    <n v="1.446981570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7"/>
    <n v="5.1398199999999998E-3"/>
    <n v="8.737694E-2"/>
    <s v="USD"/>
    <n v="1"/>
    <n v="5.1398199999999998E-3"/>
    <n v="8.737694E-2"/>
    <s v="N"/>
    <n v="0.1"/>
    <n v="7.8639249999999994E-2"/>
    <n v="1"/>
    <s v="888003022751"/>
    <n v="2.618687025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1.2456E-2"/>
    <n v="1.2456E-2"/>
    <s v="USD"/>
    <n v="1"/>
    <n v="1.2456E-2"/>
    <n v="1.2456E-2"/>
    <s v="N"/>
    <n v="0.1"/>
    <n v="1.1210400000000001E-2"/>
    <n v="1"/>
    <s v="888003022751"/>
    <n v="3.73306320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3.4795E-2"/>
    <n v="3.4795E-2"/>
    <s v="USD"/>
    <n v="1"/>
    <n v="3.4795E-2"/>
    <n v="3.4795E-2"/>
    <s v="N"/>
    <n v="0.1"/>
    <n v="3.1315500000000003E-2"/>
    <n v="1"/>
    <s v="888003022751"/>
    <n v="1.042806150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5"/>
    <n v="2.744E-4"/>
    <n v="1.372E-3"/>
    <s v="USD"/>
    <n v="1"/>
    <n v="2.744E-4"/>
    <n v="1.372E-3"/>
    <s v="N"/>
    <n v="0.1"/>
    <n v="1.2348000000000001E-3"/>
    <n v="1"/>
    <s v="888003022751"/>
    <n v="4.1118840000000008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37"/>
    <n v="1.60008E-3"/>
    <n v="5.9202959999999999E-2"/>
    <s v="USD"/>
    <n v="1"/>
    <n v="1.60008E-3"/>
    <n v="5.9202959999999999E-2"/>
    <s v="N"/>
    <n v="0.1"/>
    <n v="5.3282660000000003E-2"/>
    <n v="1"/>
    <s v="888003022751"/>
    <n v="1.774312578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38"/>
    <n v="1.65292E-3"/>
    <n v="6.2810959999999999E-2"/>
    <s v="USD"/>
    <n v="1"/>
    <n v="1.65292E-3"/>
    <n v="6.2810959999999999E-2"/>
    <s v="N"/>
    <n v="0.1"/>
    <n v="5.6529860000000001E-2"/>
    <n v="1"/>
    <s v="888003022751"/>
    <n v="1.882444338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0"/>
    <n v="1.8307499999999999E-3"/>
    <n v="3.6615000000000002E-2"/>
    <s v="USD"/>
    <n v="1"/>
    <n v="1.8307499999999999E-3"/>
    <n v="3.6615000000000002E-2"/>
    <s v="N"/>
    <n v="0.1"/>
    <n v="3.2953499999999997E-2"/>
    <n v="1"/>
    <s v="888003022751"/>
    <n v="1.097351549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50"/>
    <n v="1.9775399999999999E-3"/>
    <n v="9.8877000000000007E-2"/>
    <s v="USD"/>
    <n v="1"/>
    <n v="1.9775399999999999E-3"/>
    <n v="9.8877000000000007E-2"/>
    <s v="N"/>
    <n v="0.1"/>
    <n v="8.8989299999999993E-2"/>
    <n v="1"/>
    <s v="888003022751"/>
    <n v="2.963343690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9"/>
    <n v="2.1258599999999998E-3"/>
    <n v="6.164994E-2"/>
    <s v="USD"/>
    <n v="1"/>
    <n v="2.1258599999999998E-3"/>
    <n v="6.164994E-2"/>
    <s v="N"/>
    <n v="0.1"/>
    <n v="5.5484949999999998E-2"/>
    <n v="1"/>
    <s v="888003022751"/>
    <n v="1.847648835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2"/>
    <n v="2.2069199999999998E-3"/>
    <n v="2.6483039999999999E-2"/>
    <s v="USD"/>
    <n v="1"/>
    <n v="2.2069199999999998E-3"/>
    <n v="2.6483039999999999E-2"/>
    <s v="N"/>
    <n v="0.1"/>
    <n v="2.383474E-2"/>
    <n v="1"/>
    <s v="888003022751"/>
    <n v="7.936968420000000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81"/>
    <n v="2.2606800000000002E-3"/>
    <n v="0.18311508000000001"/>
    <s v="USD"/>
    <n v="1"/>
    <n v="2.2606800000000002E-3"/>
    <n v="0.18311508000000001"/>
    <s v="N"/>
    <n v="0.1"/>
    <n v="0.16480357000000001"/>
    <n v="1"/>
    <s v="888003022751"/>
    <n v="5.4879588810000005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6"/>
    <n v="2.2787699999999998E-3"/>
    <n v="5.9248019999999998E-2"/>
    <s v="USD"/>
    <n v="1"/>
    <n v="2.2787699999999998E-3"/>
    <n v="5.9248019999999998E-2"/>
    <s v="N"/>
    <n v="0.1"/>
    <n v="5.3323219999999998E-2"/>
    <n v="1"/>
    <s v="888003022751"/>
    <n v="1.775663225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7"/>
    <n v="2.3569400000000001E-3"/>
    <n v="4.0067980000000003E-2"/>
    <s v="USD"/>
    <n v="1"/>
    <n v="2.3569400000000001E-3"/>
    <n v="4.0067980000000003E-2"/>
    <s v="N"/>
    <n v="0.1"/>
    <n v="3.6061179999999998E-2"/>
    <n v="1"/>
    <s v="888003022751"/>
    <n v="1.20083729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33"/>
    <n v="2.4023600000000001E-3"/>
    <n v="7.9277879999999995E-2"/>
    <s v="USD"/>
    <n v="1"/>
    <n v="2.4023600000000001E-3"/>
    <n v="7.9277879999999995E-2"/>
    <s v="N"/>
    <n v="0.1"/>
    <n v="7.1350090000000005E-2"/>
    <n v="1"/>
    <s v="888003022751"/>
    <n v="2.375957997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91"/>
    <n v="2.6410299999999999E-3"/>
    <n v="0.24033373"/>
    <s v="USD"/>
    <n v="1"/>
    <n v="2.6410299999999999E-3"/>
    <n v="0.24033373"/>
    <s v="N"/>
    <n v="0.1"/>
    <n v="0.21630036"/>
    <n v="1"/>
    <s v="888003022751"/>
    <n v="7.202801988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80"/>
    <n v="2.71258E-3"/>
    <n v="0.21700639999999999"/>
    <s v="USD"/>
    <n v="1"/>
    <n v="2.71258E-3"/>
    <n v="0.21700639999999999"/>
    <s v="N"/>
    <n v="0.1"/>
    <n v="0.19530575999999999"/>
    <n v="1"/>
    <s v="888003022751"/>
    <n v="6.503681808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77"/>
    <n v="2.8422899999999999E-3"/>
    <n v="0.21885632999999999"/>
    <s v="USD"/>
    <n v="1"/>
    <n v="2.8422899999999999E-3"/>
    <n v="0.21885632999999999"/>
    <s v="N"/>
    <n v="0.1"/>
    <n v="0.1969707"/>
    <n v="1"/>
    <s v="888003022751"/>
    <n v="6.559124310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40"/>
    <n v="2.9001299999999999E-3"/>
    <n v="0.1160052"/>
    <s v="USD"/>
    <n v="1"/>
    <n v="2.9001299999999999E-3"/>
    <n v="0.1160052"/>
    <s v="N"/>
    <n v="0.1"/>
    <n v="0.10440468"/>
    <n v="1"/>
    <s v="888003022751"/>
    <n v="3.476675844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48"/>
    <n v="3.1520599999999999E-3"/>
    <n v="0.15129888"/>
    <s v="USD"/>
    <n v="1"/>
    <n v="3.1520599999999999E-3"/>
    <n v="0.15129888"/>
    <s v="N"/>
    <n v="0.1"/>
    <n v="0.13616898999999999"/>
    <n v="1"/>
    <s v="888003022751"/>
    <n v="4.5344273669999997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4"/>
    <n v="3.1635399999999998E-3"/>
    <n v="7.592496E-2"/>
    <s v="USD"/>
    <n v="1"/>
    <n v="3.1635399999999998E-3"/>
    <n v="7.592496E-2"/>
    <s v="N"/>
    <n v="0.1"/>
    <n v="6.8332459999999998E-2"/>
    <n v="1"/>
    <s v="888003022751"/>
    <n v="2.275470917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76"/>
    <n v="3.2273599999999999E-3"/>
    <n v="0.24527936"/>
    <s v="USD"/>
    <n v="1"/>
    <n v="3.2273599999999999E-3"/>
    <n v="0.24527936"/>
    <s v="N"/>
    <n v="0.1"/>
    <n v="0.22075142"/>
    <n v="1"/>
    <s v="888003022751"/>
    <n v="7.351022286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37"/>
    <n v="3.30278E-3"/>
    <n v="0.12220286"/>
    <s v="USD"/>
    <n v="1"/>
    <n v="3.30278E-3"/>
    <n v="0.12220286"/>
    <s v="N"/>
    <n v="0.1"/>
    <n v="0.10998257"/>
    <n v="1"/>
    <s v="888003022751"/>
    <n v="3.662419581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89"/>
    <n v="3.3387299999999998E-3"/>
    <n v="0.29714697000000001"/>
    <s v="USD"/>
    <n v="1"/>
    <n v="3.3387299999999998E-3"/>
    <n v="0.29714697000000001"/>
    <s v="N"/>
    <n v="0.1"/>
    <n v="0.26743227000000003"/>
    <n v="1"/>
    <s v="888003022751"/>
    <n v="8.905494591000001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50"/>
    <n v="3.5239799999999999E-3"/>
    <n v="0.17619899999999999"/>
    <s v="USD"/>
    <n v="1"/>
    <n v="3.5239799999999999E-3"/>
    <n v="0.17619899999999999"/>
    <s v="N"/>
    <n v="0.1"/>
    <n v="0.1585791"/>
    <n v="1"/>
    <s v="888003022751"/>
    <n v="5.2806840300000005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6"/>
    <n v="3.5447299999999998E-3"/>
    <n v="9.2162980000000005E-2"/>
    <s v="USD"/>
    <n v="1"/>
    <n v="3.5447299999999998E-3"/>
    <n v="9.2162980000000005E-2"/>
    <s v="N"/>
    <n v="0.1"/>
    <n v="8.2946679999999995E-2"/>
    <n v="1"/>
    <s v="888003022751"/>
    <n v="2.762124444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71"/>
    <n v="3.6865600000000002E-3"/>
    <n v="0.26174575999999999"/>
    <s v="USD"/>
    <n v="1"/>
    <n v="3.6865600000000002E-3"/>
    <n v="0.26174575999999999"/>
    <s v="N"/>
    <n v="0.1"/>
    <n v="0.23557117999999999"/>
    <n v="1"/>
    <s v="888003022751"/>
    <n v="7.84452029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41"/>
    <n v="3.7195399999999999E-3"/>
    <n v="0.15250114000000001"/>
    <s v="USD"/>
    <n v="1"/>
    <n v="3.7195399999999999E-3"/>
    <n v="0.15250114000000001"/>
    <s v="N"/>
    <n v="0.1"/>
    <n v="0.13725103"/>
    <n v="1"/>
    <s v="888003022751"/>
    <n v="4.570459299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0"/>
    <n v="3.7517499999999999E-3"/>
    <n v="7.5035000000000004E-2"/>
    <s v="USD"/>
    <n v="1"/>
    <n v="3.7517499999999999E-3"/>
    <n v="7.5035000000000004E-2"/>
    <s v="N"/>
    <n v="0.1"/>
    <n v="6.7531499999999994E-2"/>
    <n v="1"/>
    <s v="888003022751"/>
    <n v="2.24879895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63"/>
    <n v="3.80314E-3"/>
    <n v="0.23959781999999999"/>
    <s v="USD"/>
    <n v="1"/>
    <n v="3.80314E-3"/>
    <n v="0.23959781999999999"/>
    <s v="N"/>
    <n v="0.1"/>
    <n v="0.21563804"/>
    <n v="1"/>
    <s v="888003022751"/>
    <n v="7.180746731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38"/>
    <n v="3.9185799999999996E-3"/>
    <n v="0.14890603999999999"/>
    <s v="USD"/>
    <n v="1"/>
    <n v="3.9185799999999996E-3"/>
    <n v="0.14890603999999999"/>
    <s v="N"/>
    <n v="0.1"/>
    <n v="0.13401544000000001"/>
    <n v="1"/>
    <s v="888003022751"/>
    <n v="4.462714152000000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47"/>
    <n v="4.0629799999999999E-3"/>
    <n v="0.19096005999999999"/>
    <s v="USD"/>
    <n v="1"/>
    <n v="4.0629799999999999E-3"/>
    <n v="0.19096005999999999"/>
    <s v="N"/>
    <n v="0.1"/>
    <n v="0.17186404999999999"/>
    <n v="1"/>
    <s v="888003022751"/>
    <n v="5.723072865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54"/>
    <n v="4.3670599999999999E-3"/>
    <n v="0.23582123999999999"/>
    <s v="USD"/>
    <n v="1"/>
    <n v="4.3670599999999999E-3"/>
    <n v="0.23582123999999999"/>
    <s v="N"/>
    <n v="0.1"/>
    <n v="0.21223912"/>
    <n v="1"/>
    <s v="888003022751"/>
    <n v="7.067562696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8"/>
    <n v="4.4243299999999998E-3"/>
    <n v="7.9637940000000004E-2"/>
    <s v="USD"/>
    <n v="1"/>
    <n v="4.4243299999999998E-3"/>
    <n v="7.9637940000000004E-2"/>
    <s v="N"/>
    <n v="0.1"/>
    <n v="7.1674150000000006E-2"/>
    <n v="1"/>
    <s v="888003022751"/>
    <n v="2.386749195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38"/>
    <n v="4.48987E-3"/>
    <n v="0.17061506000000001"/>
    <s v="USD"/>
    <n v="1"/>
    <n v="4.48987E-3"/>
    <n v="0.17061506000000001"/>
    <s v="N"/>
    <n v="0.1"/>
    <n v="0.15355355000000001"/>
    <n v="1"/>
    <s v="888003022751"/>
    <n v="5.113333215000000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55"/>
    <n v="4.7699999999999999E-3"/>
    <n v="0.26235000000000003"/>
    <s v="USD"/>
    <n v="1"/>
    <n v="4.7699999999999999E-3"/>
    <n v="0.26235000000000003"/>
    <s v="N"/>
    <n v="0.1"/>
    <n v="0.23611499999999999"/>
    <n v="1"/>
    <s v="888003022751"/>
    <n v="7.862629499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36"/>
    <n v="4.77714E-3"/>
    <n v="0.17197704"/>
    <s v="USD"/>
    <n v="1"/>
    <n v="4.77714E-3"/>
    <n v="0.17197704"/>
    <s v="N"/>
    <n v="0.1"/>
    <n v="0.15477933999999999"/>
    <n v="1"/>
    <s v="888003022751"/>
    <n v="5.1541520219999998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7"/>
    <n v="5.071E-3"/>
    <n v="0.13691700000000001"/>
    <s v="USD"/>
    <n v="1"/>
    <n v="5.071E-3"/>
    <n v="0.13691700000000001"/>
    <s v="N"/>
    <n v="0.1"/>
    <n v="0.1232253"/>
    <n v="1"/>
    <s v="888003022751"/>
    <n v="4.1034024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5"/>
    <n v="6.03347E-3"/>
    <n v="9.0502050000000001E-2"/>
    <s v="USD"/>
    <n v="1"/>
    <n v="6.03347E-3"/>
    <n v="9.0502050000000001E-2"/>
    <s v="N"/>
    <n v="0.1"/>
    <n v="8.1451839999999998E-2"/>
    <n v="1"/>
    <s v="888003022751"/>
    <n v="2.712346272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46"/>
    <n v="7.3029100000000001E-3"/>
    <n v="0.33593385999999997"/>
    <s v="USD"/>
    <n v="1"/>
    <n v="7.3029100000000001E-3"/>
    <n v="0.33593385999999997"/>
    <s v="N"/>
    <n v="0.1"/>
    <n v="0.30234046999999997"/>
    <n v="1"/>
    <s v="888003022751"/>
    <n v="0.1006793765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6"/>
    <n v="1.0448850000000001E-2"/>
    <n v="0.27167010000000003"/>
    <s v="USD"/>
    <n v="1"/>
    <n v="1.0448850000000001E-2"/>
    <n v="0.27167010000000003"/>
    <s v="N"/>
    <n v="0.1"/>
    <n v="0.24450309000000001"/>
    <n v="1"/>
    <s v="888003022751"/>
    <n v="8.141952897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3"/>
    <n v="1.1667479999999999E-2"/>
    <n v="0.26835204000000001"/>
    <s v="USD"/>
    <n v="1"/>
    <n v="1.1667479999999999E-2"/>
    <n v="0.26835204000000001"/>
    <s v="N"/>
    <n v="0.1"/>
    <n v="0.24151684000000001"/>
    <n v="1"/>
    <s v="888003022751"/>
    <n v="8.042510772000001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7"/>
    <n v="3.5743E-4"/>
    <n v="2.5020099999999998E-3"/>
    <s v="USD"/>
    <n v="1"/>
    <n v="3.5743E-4"/>
    <n v="2.5020099999999998E-3"/>
    <s v="N"/>
    <n v="0.1"/>
    <n v="2.2518099999999999E-3"/>
    <n v="1"/>
    <s v="888003022751"/>
    <n v="7.4985272999999997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1"/>
    <n v="5.0199999999999995E-4"/>
    <n v="5.522E-3"/>
    <s v="USD"/>
    <n v="1"/>
    <n v="5.0199999999999995E-4"/>
    <n v="5.522E-3"/>
    <s v="N"/>
    <n v="0.1"/>
    <n v="4.9697999999999999E-3"/>
    <n v="1"/>
    <s v="888003022751"/>
    <n v="1.654943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2"/>
    <n v="8.0517000000000002E-4"/>
    <n v="9.6620400000000002E-3"/>
    <s v="USD"/>
    <n v="1"/>
    <n v="8.0517000000000002E-4"/>
    <n v="9.6620400000000002E-3"/>
    <s v="N"/>
    <n v="0.1"/>
    <n v="8.6958399999999998E-3"/>
    <n v="1"/>
    <s v="888003022751"/>
    <n v="2.89571471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6"/>
    <n v="8.4117000000000003E-4"/>
    <n v="5.0470200000000002E-3"/>
    <s v="USD"/>
    <n v="1"/>
    <n v="8.4117000000000003E-4"/>
    <n v="5.0470200000000002E-3"/>
    <s v="N"/>
    <n v="0.1"/>
    <n v="4.5423199999999999E-3"/>
    <n v="1"/>
    <s v="888003022751"/>
    <n v="1.5125925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7"/>
    <n v="8.4356999999999998E-4"/>
    <n v="5.9049899999999997E-3"/>
    <s v="USD"/>
    <n v="1"/>
    <n v="8.4356999999999998E-4"/>
    <n v="5.9049899999999997E-3"/>
    <s v="N"/>
    <n v="0.1"/>
    <n v="5.3144899999999998E-3"/>
    <n v="1"/>
    <s v="888003022751"/>
    <n v="1.7697251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4"/>
    <n v="9.9799999999999997E-4"/>
    <n v="3.9919999999999999E-3"/>
    <s v="USD"/>
    <n v="1"/>
    <n v="9.9799999999999997E-4"/>
    <n v="3.9919999999999999E-3"/>
    <s v="N"/>
    <n v="0.1"/>
    <n v="3.5928000000000002E-3"/>
    <n v="1"/>
    <s v="888003022751"/>
    <n v="1.1964024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2"/>
    <n v="1.00033E-3"/>
    <n v="1.2003959999999999E-2"/>
    <s v="USD"/>
    <n v="1"/>
    <n v="1.00033E-3"/>
    <n v="1.2003959999999999E-2"/>
    <s v="N"/>
    <n v="0.1"/>
    <n v="1.080356E-2"/>
    <n v="1"/>
    <s v="888003022751"/>
    <n v="3.59758548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2"/>
    <n v="1.0114200000000001E-3"/>
    <n v="1.213704E-2"/>
    <s v="USD"/>
    <n v="1"/>
    <n v="1.0114200000000001E-3"/>
    <n v="1.213704E-2"/>
    <s v="N"/>
    <n v="0.1"/>
    <n v="1.092334E-2"/>
    <n v="1"/>
    <s v="888003022751"/>
    <n v="3.63747222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8"/>
    <n v="1.0682199999999999E-3"/>
    <n v="1.9227959999999999E-2"/>
    <s v="USD"/>
    <n v="1"/>
    <n v="1.0682199999999999E-3"/>
    <n v="1.9227959999999999E-2"/>
    <s v="N"/>
    <n v="0.1"/>
    <n v="1.730516E-2"/>
    <n v="1"/>
    <s v="888003022751"/>
    <n v="5.76261828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1"/>
    <n v="1.09281E-3"/>
    <n v="2.2949009999999999E-2"/>
    <s v="USD"/>
    <n v="1"/>
    <n v="1.09281E-3"/>
    <n v="2.2949009999999999E-2"/>
    <s v="N"/>
    <n v="0.1"/>
    <n v="2.065411E-2"/>
    <n v="1"/>
    <s v="888003022751"/>
    <n v="6.8778186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6"/>
    <n v="1.19333E-3"/>
    <n v="7.1599799999999998E-3"/>
    <s v="USD"/>
    <n v="1"/>
    <n v="1.19333E-3"/>
    <n v="7.1599799999999998E-3"/>
    <s v="N"/>
    <n v="0.1"/>
    <n v="6.4439800000000002E-3"/>
    <n v="1"/>
    <s v="888003022751"/>
    <n v="2.14584534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9"/>
    <n v="1.4861099999999999E-3"/>
    <n v="1.337499E-2"/>
    <s v="USD"/>
    <n v="1"/>
    <n v="1.4861099999999999E-3"/>
    <n v="1.337499E-2"/>
    <s v="N"/>
    <n v="0.1"/>
    <n v="1.203749E-2"/>
    <n v="1"/>
    <s v="888003022751"/>
    <n v="4.00848416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6"/>
    <n v="1.588E-3"/>
    <n v="9.528E-3"/>
    <s v="USD"/>
    <n v="1"/>
    <n v="1.588E-3"/>
    <n v="9.528E-3"/>
    <s v="N"/>
    <n v="0.1"/>
    <n v="8.5751999999999998E-3"/>
    <n v="1"/>
    <s v="888003022751"/>
    <n v="2.8555416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5"/>
    <n v="1.6136E-3"/>
    <n v="8.0680000000000005E-3"/>
    <s v="USD"/>
    <n v="1"/>
    <n v="1.6136E-3"/>
    <n v="8.0680000000000005E-3"/>
    <s v="N"/>
    <n v="0.1"/>
    <n v="7.2611999999999998E-3"/>
    <n v="1"/>
    <s v="888003022751"/>
    <n v="2.417979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4"/>
    <n v="2.0330000000000001E-3"/>
    <n v="8.1320000000000003E-3"/>
    <s v="USD"/>
    <n v="1"/>
    <n v="2.0330000000000001E-3"/>
    <n v="8.1320000000000003E-3"/>
    <s v="N"/>
    <n v="0.1"/>
    <n v="7.3188000000000003E-3"/>
    <n v="1"/>
    <s v="888003022751"/>
    <n v="2.43716040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5"/>
    <n v="2.07836E-3"/>
    <n v="5.1958999999999998E-2"/>
    <s v="USD"/>
    <n v="1"/>
    <n v="2.07836E-3"/>
    <n v="5.1958999999999998E-2"/>
    <s v="N"/>
    <n v="0.1"/>
    <n v="4.6763100000000002E-2"/>
    <n v="1"/>
    <s v="888003022751"/>
    <n v="1.557211230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8"/>
    <n v="2.0973799999999998E-3"/>
    <n v="1.6779039999999999E-2"/>
    <s v="USD"/>
    <n v="1"/>
    <n v="2.0973799999999998E-3"/>
    <n v="1.6779039999999999E-2"/>
    <s v="N"/>
    <n v="0.1"/>
    <n v="1.5101140000000001E-2"/>
    <n v="1"/>
    <s v="888003022751"/>
    <n v="5.02867962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2"/>
    <n v="2.3564200000000001E-3"/>
    <n v="2.827704E-2"/>
    <s v="USD"/>
    <n v="1"/>
    <n v="2.3564200000000001E-3"/>
    <n v="2.827704E-2"/>
    <s v="N"/>
    <n v="0.1"/>
    <n v="2.5449340000000001E-2"/>
    <n v="1"/>
    <s v="888003022751"/>
    <n v="8.474630220000001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0"/>
    <n v="2.4353999999999999E-3"/>
    <n v="4.8708000000000001E-2"/>
    <s v="USD"/>
    <n v="1"/>
    <n v="2.4353999999999999E-3"/>
    <n v="4.8708000000000001E-2"/>
    <s v="N"/>
    <n v="0.1"/>
    <n v="4.38372E-2"/>
    <n v="1"/>
    <s v="888003022751"/>
    <n v="1.4597787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31"/>
    <n v="2.7203499999999999E-3"/>
    <n v="8.4330849999999999E-2"/>
    <s v="USD"/>
    <n v="1"/>
    <n v="2.7203499999999999E-3"/>
    <n v="8.4330849999999999E-2"/>
    <s v="N"/>
    <n v="0.1"/>
    <n v="7.5897759999999995E-2"/>
    <n v="1"/>
    <s v="888003022751"/>
    <n v="2.527395408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4"/>
    <n v="2.9547499999999999E-3"/>
    <n v="1.1819E-2"/>
    <s v="USD"/>
    <n v="1"/>
    <n v="2.9547499999999999E-3"/>
    <n v="1.1819E-2"/>
    <s v="N"/>
    <n v="0.1"/>
    <n v="1.06371E-2"/>
    <n v="1"/>
    <s v="888003022751"/>
    <n v="3.5421543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4"/>
    <n v="3.6129999999999999E-3"/>
    <n v="1.4452E-2"/>
    <s v="USD"/>
    <n v="1"/>
    <n v="3.6129999999999999E-3"/>
    <n v="1.4452E-2"/>
    <s v="N"/>
    <n v="0.1"/>
    <n v="1.3006800000000001E-2"/>
    <n v="1"/>
    <s v="888003022751"/>
    <n v="4.331264400000000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8"/>
    <n v="3.7207199999999998E-3"/>
    <n v="6.6972959999999998E-2"/>
    <s v="USD"/>
    <n v="1"/>
    <n v="3.7207199999999998E-3"/>
    <n v="6.6972959999999998E-2"/>
    <s v="N"/>
    <n v="0.1"/>
    <n v="6.0275660000000002E-2"/>
    <n v="1"/>
    <s v="888003022751"/>
    <n v="2.007179478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9"/>
    <n v="3.7566700000000001E-3"/>
    <n v="3.3810029999999998E-2"/>
    <s v="USD"/>
    <n v="1"/>
    <n v="3.7566700000000001E-3"/>
    <n v="3.3810029999999998E-2"/>
    <s v="N"/>
    <n v="0.1"/>
    <n v="3.0429029999999999E-2"/>
    <n v="1"/>
    <s v="888003022751"/>
    <n v="1.013286699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6"/>
    <n v="3.8821699999999999E-3"/>
    <n v="2.3293020000000001E-2"/>
    <s v="USD"/>
    <n v="1"/>
    <n v="3.8821699999999999E-3"/>
    <n v="2.3293020000000001E-2"/>
    <s v="N"/>
    <n v="0.1"/>
    <n v="2.0963720000000002E-2"/>
    <n v="1"/>
    <s v="888003022751"/>
    <n v="6.980918760000001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6"/>
    <n v="3.9649999999999998E-3"/>
    <n v="6.3439999999999996E-2"/>
    <s v="USD"/>
    <n v="1"/>
    <n v="3.9649999999999998E-3"/>
    <n v="6.3439999999999996E-2"/>
    <s v="N"/>
    <n v="0.1"/>
    <n v="5.7096000000000001E-2"/>
    <n v="1"/>
    <s v="888003022751"/>
    <n v="1.901296800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8"/>
    <n v="4.1062800000000003E-3"/>
    <n v="7.3913039999999999E-2"/>
    <s v="USD"/>
    <n v="1"/>
    <n v="4.1062800000000003E-3"/>
    <n v="7.3913039999999999E-2"/>
    <s v="N"/>
    <n v="0.1"/>
    <n v="6.6521739999999996E-2"/>
    <n v="1"/>
    <s v="888003022751"/>
    <n v="2.21517394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5"/>
    <n v="4.3097999999999999E-3"/>
    <n v="6.4646999999999996E-2"/>
    <s v="USD"/>
    <n v="1"/>
    <n v="4.3097999999999999E-3"/>
    <n v="6.4646999999999996E-2"/>
    <s v="N"/>
    <n v="0.1"/>
    <n v="5.8182299999999999E-2"/>
    <n v="1"/>
    <s v="888003022751"/>
    <n v="1.937470590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4.3229999999999996E-3"/>
    <n v="4.3229999999999996E-3"/>
    <s v="USD"/>
    <n v="1"/>
    <n v="4.3229999999999996E-3"/>
    <n v="4.3229999999999996E-3"/>
    <s v="N"/>
    <n v="0.1"/>
    <n v="3.8907E-3"/>
    <n v="1"/>
    <s v="888003022751"/>
    <n v="1.295603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8"/>
    <n v="4.4307499999999998E-3"/>
    <n v="3.5445999999999998E-2"/>
    <s v="USD"/>
    <n v="1"/>
    <n v="4.4307499999999998E-3"/>
    <n v="3.5445999999999998E-2"/>
    <s v="N"/>
    <n v="0.1"/>
    <n v="3.1901400000000003E-2"/>
    <n v="1"/>
    <s v="888003022751"/>
    <n v="1.062316620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4"/>
    <n v="5.0067499999999999E-3"/>
    <n v="2.0027E-2"/>
    <s v="USD"/>
    <n v="1"/>
    <n v="5.0067499999999999E-3"/>
    <n v="2.0027E-2"/>
    <s v="N"/>
    <n v="0.1"/>
    <n v="1.80243E-2"/>
    <n v="1"/>
    <s v="888003022751"/>
    <n v="6.0020919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3"/>
    <n v="5.1946700000000002E-3"/>
    <n v="1.5584010000000001E-2"/>
    <s v="USD"/>
    <n v="1"/>
    <n v="5.1946700000000002E-3"/>
    <n v="1.5584010000000001E-2"/>
    <s v="N"/>
    <n v="0.1"/>
    <n v="1.4025610000000001E-2"/>
    <n v="1"/>
    <s v="888003022751"/>
    <n v="4.67052813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0"/>
    <n v="5.4713000000000001E-3"/>
    <n v="5.4712999999999998E-2"/>
    <s v="USD"/>
    <n v="1"/>
    <n v="5.4713000000000001E-3"/>
    <n v="5.4712999999999998E-2"/>
    <s v="N"/>
    <n v="0.1"/>
    <n v="4.9241699999999999E-2"/>
    <n v="1"/>
    <s v="888003022751"/>
    <n v="1.639748610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"/>
    <n v="7.3480000000000004E-3"/>
    <n v="1.4696000000000001E-2"/>
    <s v="USD"/>
    <n v="1"/>
    <n v="7.3480000000000004E-3"/>
    <n v="1.4696000000000001E-2"/>
    <s v="N"/>
    <n v="0.1"/>
    <n v="1.3226399999999999E-2"/>
    <n v="1"/>
    <s v="888003022751"/>
    <n v="4.40439119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4"/>
    <n v="1.1668069999999999E-2"/>
    <n v="0.16335298000000001"/>
    <s v="USD"/>
    <n v="1"/>
    <n v="1.1668069999999999E-2"/>
    <n v="0.16335298000000001"/>
    <s v="N"/>
    <n v="0.1"/>
    <n v="0.14701768000000001"/>
    <n v="1"/>
    <s v="888003022751"/>
    <n v="4.895688744000000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3"/>
    <n v="2.9133000000000002E-4"/>
    <n v="8.7399000000000005E-4"/>
    <s v="USD"/>
    <n v="1"/>
    <n v="2.9133000000000002E-4"/>
    <n v="8.7399000000000005E-4"/>
    <s v="N"/>
    <n v="0.1"/>
    <n v="7.8658999999999999E-4"/>
    <n v="1"/>
    <s v="888003022751"/>
    <n v="2.6193447000000004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1"/>
    <n v="7.3709000000000003E-4"/>
    <n v="8.1079900000000007E-3"/>
    <s v="USD"/>
    <n v="1"/>
    <n v="7.3709000000000003E-4"/>
    <n v="8.1079900000000007E-3"/>
    <s v="N"/>
    <n v="0.1"/>
    <n v="7.2971900000000003E-3"/>
    <n v="1"/>
    <s v="888003022751"/>
    <n v="2.42996427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7"/>
    <n v="8.5999999999999998E-4"/>
    <n v="6.0200000000000002E-3"/>
    <s v="USD"/>
    <n v="1"/>
    <n v="8.5999999999999998E-4"/>
    <n v="6.0200000000000002E-3"/>
    <s v="N"/>
    <n v="0.1"/>
    <n v="5.4180000000000001E-3"/>
    <n v="1"/>
    <s v="888003022751"/>
    <n v="1.8041940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4"/>
    <n v="9.1991999999999996E-4"/>
    <n v="2.207808E-2"/>
    <s v="USD"/>
    <n v="1"/>
    <n v="9.1991999999999996E-4"/>
    <n v="2.207808E-2"/>
    <s v="N"/>
    <n v="0.1"/>
    <n v="1.9870269999999999E-2"/>
    <n v="1"/>
    <s v="888003022751"/>
    <n v="6.61679991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1"/>
    <n v="1.00818E-3"/>
    <n v="1.1089979999999999E-2"/>
    <s v="USD"/>
    <n v="1"/>
    <n v="1.00818E-3"/>
    <n v="1.1089979999999999E-2"/>
    <s v="N"/>
    <n v="0.1"/>
    <n v="9.9809800000000004E-3"/>
    <n v="1"/>
    <s v="888003022751"/>
    <n v="3.32366634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1"/>
    <n v="1.12257E-3"/>
    <n v="2.357397E-2"/>
    <s v="USD"/>
    <n v="1"/>
    <n v="1.12257E-3"/>
    <n v="2.357397E-2"/>
    <s v="N"/>
    <n v="0.1"/>
    <n v="2.1216570000000001E-2"/>
    <n v="1"/>
    <s v="888003022751"/>
    <n v="7.06511781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3"/>
    <n v="1.12885E-3"/>
    <n v="1.467505E-2"/>
    <s v="USD"/>
    <n v="1"/>
    <n v="1.12885E-3"/>
    <n v="1.467505E-2"/>
    <s v="N"/>
    <n v="0.1"/>
    <n v="1.320754E-2"/>
    <n v="1"/>
    <s v="888003022751"/>
    <n v="4.39811082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7"/>
    <n v="1.2538600000000001E-3"/>
    <n v="8.77702E-3"/>
    <s v="USD"/>
    <n v="1"/>
    <n v="1.2538600000000001E-3"/>
    <n v="8.77702E-3"/>
    <s v="N"/>
    <n v="0.1"/>
    <n v="7.8993199999999996E-3"/>
    <n v="1"/>
    <s v="888003022751"/>
    <n v="2.63047355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4"/>
    <n v="1.3857100000000001E-3"/>
    <n v="1.9399940000000001E-2"/>
    <s v="USD"/>
    <n v="1"/>
    <n v="1.3857100000000001E-3"/>
    <n v="1.9399940000000001E-2"/>
    <s v="N"/>
    <n v="0.1"/>
    <n v="1.7459949999999998E-2"/>
    <n v="1"/>
    <s v="888003022751"/>
    <n v="5.81416335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5"/>
    <n v="1.4357199999999999E-3"/>
    <n v="3.5893000000000001E-2"/>
    <s v="USD"/>
    <n v="1"/>
    <n v="1.4357199999999999E-3"/>
    <n v="3.5893000000000001E-2"/>
    <s v="N"/>
    <n v="0.1"/>
    <n v="3.2303699999999998E-2"/>
    <n v="1"/>
    <s v="888003022751"/>
    <n v="1.0757132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0"/>
    <n v="1.4862E-3"/>
    <n v="1.4862E-2"/>
    <s v="USD"/>
    <n v="1"/>
    <n v="1.4862E-3"/>
    <n v="1.4862E-2"/>
    <s v="N"/>
    <n v="0.1"/>
    <n v="1.33758E-2"/>
    <n v="1"/>
    <s v="888003022751"/>
    <n v="4.4541414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9"/>
    <n v="1.65833E-3"/>
    <n v="1.4924969999999999E-2"/>
    <s v="USD"/>
    <n v="1"/>
    <n v="1.65833E-3"/>
    <n v="1.4924969999999999E-2"/>
    <s v="N"/>
    <n v="0.1"/>
    <n v="1.343247E-2"/>
    <n v="1"/>
    <s v="888003022751"/>
    <n v="4.473012510000000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39"/>
    <n v="1.66892E-3"/>
    <n v="6.5087880000000001E-2"/>
    <s v="USD"/>
    <n v="1"/>
    <n v="1.66892E-3"/>
    <n v="6.5087880000000001E-2"/>
    <s v="N"/>
    <n v="0.1"/>
    <n v="5.857909E-2"/>
    <n v="1"/>
    <s v="888003022751"/>
    <n v="1.950683697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39"/>
    <n v="1.8801499999999999E-3"/>
    <n v="7.3325849999999998E-2"/>
    <s v="USD"/>
    <n v="1"/>
    <n v="1.8801499999999999E-3"/>
    <n v="7.3325849999999998E-2"/>
    <s v="N"/>
    <n v="0.1"/>
    <n v="6.5993259999999998E-2"/>
    <n v="1"/>
    <s v="888003022751"/>
    <n v="2.197575557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1"/>
    <n v="1.88781E-3"/>
    <n v="3.964401E-2"/>
    <s v="USD"/>
    <n v="1"/>
    <n v="1.88781E-3"/>
    <n v="3.964401E-2"/>
    <s v="N"/>
    <n v="0.1"/>
    <n v="3.567961E-2"/>
    <n v="1"/>
    <s v="888003022751"/>
    <n v="1.188131013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9"/>
    <n v="1.9006699999999999E-3"/>
    <n v="1.7106030000000001E-2"/>
    <s v="USD"/>
    <n v="1"/>
    <n v="1.9006699999999999E-3"/>
    <n v="1.7106030000000001E-2"/>
    <s v="N"/>
    <n v="0.1"/>
    <n v="1.539543E-2"/>
    <n v="1"/>
    <s v="888003022751"/>
    <n v="5.12667819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5"/>
    <n v="1.9770399999999998E-3"/>
    <n v="4.9425999999999998E-2"/>
    <s v="USD"/>
    <n v="1"/>
    <n v="1.9770399999999998E-3"/>
    <n v="4.9425999999999998E-2"/>
    <s v="N"/>
    <n v="0.1"/>
    <n v="4.4483399999999999E-2"/>
    <n v="1"/>
    <s v="888003022751"/>
    <n v="1.4812972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8"/>
    <n v="1.9777200000000001E-3"/>
    <n v="3.5598959999999999E-2"/>
    <s v="USD"/>
    <n v="1"/>
    <n v="1.9777200000000001E-3"/>
    <n v="3.5598959999999999E-2"/>
    <s v="N"/>
    <n v="0.1"/>
    <n v="3.2039060000000001E-2"/>
    <n v="1"/>
    <s v="888003022751"/>
    <n v="1.066900698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35"/>
    <n v="2.1179100000000002E-3"/>
    <n v="7.4126849999999994E-2"/>
    <s v="USD"/>
    <n v="1"/>
    <n v="2.1179100000000002E-3"/>
    <n v="7.4126849999999994E-2"/>
    <s v="N"/>
    <n v="0.1"/>
    <n v="6.6714159999999995E-2"/>
    <n v="1"/>
    <s v="888003022751"/>
    <n v="2.221581527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9"/>
    <n v="2.13247E-3"/>
    <n v="4.051693E-2"/>
    <s v="USD"/>
    <n v="1"/>
    <n v="2.13247E-3"/>
    <n v="4.051693E-2"/>
    <s v="N"/>
    <n v="0.1"/>
    <n v="3.6465240000000003E-2"/>
    <n v="1"/>
    <s v="888003022751"/>
    <n v="1.214292492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1"/>
    <n v="2.3732900000000001E-3"/>
    <n v="4.9839090000000003E-2"/>
    <s v="USD"/>
    <n v="1"/>
    <n v="2.3732900000000001E-3"/>
    <n v="4.9839090000000003E-2"/>
    <s v="N"/>
    <n v="0.1"/>
    <n v="4.4855180000000001E-2"/>
    <n v="1"/>
    <s v="888003022751"/>
    <n v="1.493677494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4"/>
    <n v="2.4598599999999999E-3"/>
    <n v="3.4438040000000003E-2"/>
    <s v="USD"/>
    <n v="1"/>
    <n v="2.4598599999999999E-3"/>
    <n v="3.4438040000000003E-2"/>
    <s v="N"/>
    <n v="0.1"/>
    <n v="3.0994239999999999E-2"/>
    <n v="1"/>
    <s v="888003022751"/>
    <n v="1.032108192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8"/>
    <n v="2.5462800000000002E-3"/>
    <n v="4.5833039999999999E-2"/>
    <s v="USD"/>
    <n v="1"/>
    <n v="2.5462800000000002E-3"/>
    <n v="4.5833039999999999E-2"/>
    <s v="N"/>
    <n v="0.1"/>
    <n v="4.124974E-2"/>
    <n v="1"/>
    <s v="888003022751"/>
    <n v="1.373616342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3"/>
    <n v="2.68308E-3"/>
    <n v="3.4880040000000001E-2"/>
    <s v="USD"/>
    <n v="1"/>
    <n v="2.68308E-3"/>
    <n v="3.4880040000000001E-2"/>
    <s v="N"/>
    <n v="0.1"/>
    <n v="3.1392040000000003E-2"/>
    <n v="1"/>
    <s v="888003022751"/>
    <n v="1.045354932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4"/>
    <n v="2.8276400000000002E-3"/>
    <n v="3.9586959999999997E-2"/>
    <s v="USD"/>
    <n v="1"/>
    <n v="2.8276400000000002E-3"/>
    <n v="3.9586959999999997E-2"/>
    <s v="N"/>
    <n v="0.1"/>
    <n v="3.5628260000000002E-2"/>
    <n v="1"/>
    <s v="888003022751"/>
    <n v="1.186421058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0"/>
    <n v="2.9374000000000002E-3"/>
    <n v="2.9374000000000001E-2"/>
    <s v="USD"/>
    <n v="1"/>
    <n v="2.9374000000000002E-3"/>
    <n v="2.9374000000000001E-2"/>
    <s v="N"/>
    <n v="0.1"/>
    <n v="2.6436600000000001E-2"/>
    <n v="1"/>
    <s v="888003022751"/>
    <n v="8.803387800000001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5"/>
    <n v="3.0818E-3"/>
    <n v="1.5409000000000001E-2"/>
    <s v="USD"/>
    <n v="1"/>
    <n v="3.0818E-3"/>
    <n v="1.5409000000000001E-2"/>
    <s v="N"/>
    <n v="0.1"/>
    <n v="1.38681E-2"/>
    <n v="1"/>
    <s v="888003022751"/>
    <n v="4.61807730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8"/>
    <n v="3.25706E-3"/>
    <n v="5.8627079999999998E-2"/>
    <s v="USD"/>
    <n v="1"/>
    <n v="3.25706E-3"/>
    <n v="5.8627079999999998E-2"/>
    <s v="N"/>
    <n v="0.1"/>
    <n v="5.2764369999999998E-2"/>
    <n v="1"/>
    <s v="888003022751"/>
    <n v="1.757053521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9"/>
    <n v="3.5460499999999998E-3"/>
    <n v="6.7374950000000003E-2"/>
    <s v="USD"/>
    <n v="1"/>
    <n v="3.5460499999999998E-3"/>
    <n v="6.7374950000000003E-2"/>
    <s v="N"/>
    <n v="0.1"/>
    <n v="6.0637450000000002E-2"/>
    <n v="1"/>
    <s v="888003022751"/>
    <n v="2.019227085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39"/>
    <n v="3.6507200000000001E-3"/>
    <n v="0.14237807999999999"/>
    <s v="USD"/>
    <n v="1"/>
    <n v="3.6507200000000001E-3"/>
    <n v="0.14237807999999999"/>
    <s v="N"/>
    <n v="0.1"/>
    <n v="0.12814027"/>
    <n v="1"/>
    <s v="888003022751"/>
    <n v="4.26707099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35"/>
    <n v="3.6825400000000002E-3"/>
    <n v="0.1288889"/>
    <s v="USD"/>
    <n v="1"/>
    <n v="3.6825400000000002E-3"/>
    <n v="0.1288889"/>
    <s v="N"/>
    <n v="0.1"/>
    <n v="0.11600001"/>
    <n v="1"/>
    <s v="888003022751"/>
    <n v="3.862800333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0"/>
    <n v="3.72675E-3"/>
    <n v="7.4535000000000004E-2"/>
    <s v="USD"/>
    <n v="1"/>
    <n v="3.72675E-3"/>
    <n v="7.4535000000000004E-2"/>
    <s v="N"/>
    <n v="0.1"/>
    <n v="6.7081500000000002E-2"/>
    <n v="1"/>
    <s v="888003022751"/>
    <n v="2.233813950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9"/>
    <n v="3.7318899999999999E-3"/>
    <n v="3.358701E-2"/>
    <s v="USD"/>
    <n v="1"/>
    <n v="3.7318899999999999E-3"/>
    <n v="3.358701E-2"/>
    <s v="N"/>
    <n v="0.1"/>
    <n v="3.0228310000000001E-2"/>
    <n v="1"/>
    <s v="888003022751"/>
    <n v="1.006602723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42"/>
    <n v="4.1001500000000003E-3"/>
    <n v="0.58222130000000005"/>
    <s v="USD"/>
    <n v="1"/>
    <n v="4.1001500000000003E-3"/>
    <n v="0.58222130000000005"/>
    <s v="N"/>
    <n v="0.1"/>
    <n v="0.52399916999999996"/>
    <n v="1"/>
    <s v="888003022751"/>
    <n v="0.17449172360999998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3"/>
    <n v="4.10531E-3"/>
    <n v="5.3369029999999998E-2"/>
    <s v="USD"/>
    <n v="1"/>
    <n v="4.10531E-3"/>
    <n v="5.3369029999999998E-2"/>
    <s v="N"/>
    <n v="0.1"/>
    <n v="4.8032129999999999E-2"/>
    <n v="1"/>
    <s v="888003022751"/>
    <n v="1.599469929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6"/>
    <n v="4.3604999999999998E-3"/>
    <n v="0.113373"/>
    <s v="USD"/>
    <n v="1"/>
    <n v="4.3604999999999998E-3"/>
    <n v="0.113373"/>
    <s v="N"/>
    <n v="0.1"/>
    <n v="0.10203569999999999"/>
    <n v="1"/>
    <s v="888003022751"/>
    <n v="3.397788809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6"/>
    <n v="4.8186699999999997E-3"/>
    <n v="2.891202E-2"/>
    <s v="USD"/>
    <n v="1"/>
    <n v="4.8186699999999997E-3"/>
    <n v="2.891202E-2"/>
    <s v="N"/>
    <n v="0.1"/>
    <n v="2.602082E-2"/>
    <n v="1"/>
    <s v="888003022751"/>
    <n v="8.664933060000001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0"/>
    <n v="1.16817E-2"/>
    <n v="0.116817"/>
    <s v="USD"/>
    <n v="1"/>
    <n v="1.16817E-2"/>
    <n v="0.116817"/>
    <s v="N"/>
    <n v="0.1"/>
    <n v="0.1051353"/>
    <n v="1"/>
    <s v="888003022751"/>
    <n v="3.501005490000000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0"/>
    <n v="8.2280000000000005E-4"/>
    <n v="8.2279999999999992E-3"/>
    <s v="USD"/>
    <n v="1"/>
    <n v="8.2280000000000005E-4"/>
    <n v="8.2279999999999992E-3"/>
    <s v="N"/>
    <n v="0.1"/>
    <n v="7.4051999999999998E-3"/>
    <n v="1"/>
    <s v="888003022751"/>
    <n v="2.465931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7"/>
    <n v="1.4058600000000001E-3"/>
    <n v="9.8410200000000007E-3"/>
    <s v="USD"/>
    <n v="1"/>
    <n v="1.4058600000000001E-3"/>
    <n v="9.8410200000000007E-3"/>
    <s v="N"/>
    <n v="0.1"/>
    <n v="8.8569200000000008E-3"/>
    <n v="1"/>
    <s v="888003022751"/>
    <n v="2.94935436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29"/>
    <n v="1.43107E-3"/>
    <n v="4.1501030000000001E-2"/>
    <s v="USD"/>
    <n v="1"/>
    <n v="1.43107E-3"/>
    <n v="4.1501030000000001E-2"/>
    <s v="N"/>
    <n v="0.1"/>
    <n v="3.7350929999999997E-2"/>
    <n v="1"/>
    <s v="888003022751"/>
    <n v="1.243785969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33"/>
    <n v="1.5628199999999999E-3"/>
    <n v="5.1573059999999997E-2"/>
    <s v="USD"/>
    <n v="1"/>
    <n v="1.5628199999999999E-3"/>
    <n v="5.1573059999999997E-2"/>
    <s v="N"/>
    <n v="0.1"/>
    <n v="4.6415749999999999E-2"/>
    <n v="1"/>
    <s v="888003022751"/>
    <n v="1.545644475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2"/>
    <n v="1.6976700000000001E-3"/>
    <n v="2.0372040000000001E-2"/>
    <s v="USD"/>
    <n v="1"/>
    <n v="1.6976700000000001E-3"/>
    <n v="2.0372040000000001E-2"/>
    <s v="N"/>
    <n v="0.1"/>
    <n v="1.8334840000000002E-2"/>
    <n v="1"/>
    <s v="888003022751"/>
    <n v="6.105501720000000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6"/>
    <n v="1.88456E-3"/>
    <n v="3.0152959999999999E-2"/>
    <s v="USD"/>
    <n v="1"/>
    <n v="1.88456E-3"/>
    <n v="3.0152959999999999E-2"/>
    <s v="N"/>
    <n v="0.1"/>
    <n v="2.7137660000000001E-2"/>
    <n v="1"/>
    <s v="888003022751"/>
    <n v="9.036840780000001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8"/>
    <n v="2.0353900000000002E-3"/>
    <n v="3.6637019999999999E-2"/>
    <s v="USD"/>
    <n v="1"/>
    <n v="2.0353900000000002E-3"/>
    <n v="3.6637019999999999E-2"/>
    <s v="N"/>
    <n v="0.1"/>
    <n v="3.297332E-2"/>
    <n v="1"/>
    <s v="888003022751"/>
    <n v="1.098011556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1"/>
    <n v="2.0355500000000001E-3"/>
    <n v="2.2391049999999999E-2"/>
    <s v="USD"/>
    <n v="1"/>
    <n v="2.0355500000000001E-3"/>
    <n v="2.2391049999999999E-2"/>
    <s v="N"/>
    <n v="0.1"/>
    <n v="2.015194E-2"/>
    <n v="1"/>
    <s v="888003022751"/>
    <n v="6.710596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30"/>
    <n v="2.0405000000000002E-3"/>
    <n v="6.1214999999999999E-2"/>
    <s v="USD"/>
    <n v="1"/>
    <n v="2.0405000000000002E-3"/>
    <n v="6.1214999999999999E-2"/>
    <s v="N"/>
    <n v="0.1"/>
    <n v="5.5093499999999997E-2"/>
    <n v="1"/>
    <s v="888003022751"/>
    <n v="1.834613549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7"/>
    <n v="2.0995900000000001E-3"/>
    <n v="3.5693030000000001E-2"/>
    <s v="USD"/>
    <n v="1"/>
    <n v="2.0995900000000001E-3"/>
    <n v="3.5693030000000001E-2"/>
    <s v="N"/>
    <n v="0.1"/>
    <n v="3.2123730000000003E-2"/>
    <n v="1"/>
    <s v="888003022751"/>
    <n v="1.069720209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0"/>
    <n v="2.1570000000000001E-3"/>
    <n v="2.1569999999999999E-2"/>
    <s v="USD"/>
    <n v="1"/>
    <n v="2.1570000000000001E-3"/>
    <n v="2.1569999999999999E-2"/>
    <s v="N"/>
    <n v="0.1"/>
    <n v="1.9413E-2"/>
    <n v="1"/>
    <s v="888003022751"/>
    <n v="6.4645290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6"/>
    <n v="2.1649999999999998E-3"/>
    <n v="3.4639999999999997E-2"/>
    <s v="USD"/>
    <n v="1"/>
    <n v="2.1649999999999998E-3"/>
    <n v="3.4639999999999997E-2"/>
    <s v="N"/>
    <n v="0.1"/>
    <n v="3.1175999999999999E-2"/>
    <n v="1"/>
    <s v="888003022751"/>
    <n v="1.038160800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23"/>
    <n v="2.30109E-3"/>
    <n v="5.2925069999999998E-2"/>
    <s v="USD"/>
    <n v="1"/>
    <n v="2.30109E-3"/>
    <n v="5.2925069999999998E-2"/>
    <s v="N"/>
    <n v="0.1"/>
    <n v="4.7632559999999997E-2"/>
    <n v="1"/>
    <s v="888003022751"/>
    <n v="1.586164248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8"/>
    <n v="2.3861300000000002E-3"/>
    <n v="1.9089040000000002E-2"/>
    <s v="USD"/>
    <n v="1"/>
    <n v="2.3861300000000002E-3"/>
    <n v="1.9089040000000002E-2"/>
    <s v="N"/>
    <n v="0.1"/>
    <n v="1.718014E-2"/>
    <n v="1"/>
    <s v="888003022751"/>
    <n v="5.72098662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0"/>
    <n v="2.4323999999999999E-3"/>
    <n v="2.4323999999999998E-2"/>
    <s v="USD"/>
    <n v="1"/>
    <n v="2.4323999999999999E-3"/>
    <n v="2.4323999999999998E-2"/>
    <s v="N"/>
    <n v="0.1"/>
    <n v="2.1891600000000001E-2"/>
    <n v="1"/>
    <s v="888003022751"/>
    <n v="7.2899028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7"/>
    <n v="2.4455900000000001E-3"/>
    <n v="4.1575029999999999E-2"/>
    <s v="USD"/>
    <n v="1"/>
    <n v="2.4455900000000001E-3"/>
    <n v="4.1575029999999999E-2"/>
    <s v="N"/>
    <n v="0.1"/>
    <n v="3.7417529999999997E-2"/>
    <n v="1"/>
    <s v="888003022751"/>
    <n v="1.246003748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31"/>
    <n v="2.5639999999999999E-3"/>
    <n v="7.9483999999999999E-2"/>
    <s v="USD"/>
    <n v="1"/>
    <n v="2.5639999999999999E-3"/>
    <n v="7.9483999999999999E-2"/>
    <s v="N"/>
    <n v="0.1"/>
    <n v="7.1535600000000005E-2"/>
    <n v="1"/>
    <s v="888003022751"/>
    <n v="2.382135480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1"/>
    <n v="2.5866399999999999E-3"/>
    <n v="2.8453039999999999E-2"/>
    <s v="USD"/>
    <n v="1"/>
    <n v="2.5866399999999999E-3"/>
    <n v="2.8453039999999999E-2"/>
    <s v="N"/>
    <n v="0.1"/>
    <n v="2.560774E-2"/>
    <n v="1"/>
    <s v="888003022751"/>
    <n v="8.52737742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39"/>
    <n v="2.9865600000000001E-3"/>
    <n v="0.11647584"/>
    <s v="USD"/>
    <n v="1"/>
    <n v="2.9865600000000001E-3"/>
    <n v="0.11647584"/>
    <s v="N"/>
    <n v="0.1"/>
    <n v="0.10482826000000001"/>
    <n v="1"/>
    <s v="888003022751"/>
    <n v="3.490781058000000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5"/>
    <n v="3.058E-3"/>
    <n v="1.529E-2"/>
    <s v="USD"/>
    <n v="1"/>
    <n v="3.058E-3"/>
    <n v="1.529E-2"/>
    <s v="N"/>
    <n v="0.1"/>
    <n v="1.3761000000000001E-2"/>
    <n v="1"/>
    <s v="888003022751"/>
    <n v="4.58241300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8"/>
    <n v="3.10728E-3"/>
    <n v="5.5931040000000001E-2"/>
    <s v="USD"/>
    <n v="1"/>
    <n v="3.10728E-3"/>
    <n v="5.5931040000000001E-2"/>
    <s v="N"/>
    <n v="0.1"/>
    <n v="5.0337939999999998E-2"/>
    <n v="1"/>
    <s v="888003022751"/>
    <n v="1.676253402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2"/>
    <n v="3.2381699999999999E-3"/>
    <n v="3.8858040000000003E-2"/>
    <s v="USD"/>
    <n v="1"/>
    <n v="3.2381699999999999E-3"/>
    <n v="3.8858040000000003E-2"/>
    <s v="N"/>
    <n v="0.1"/>
    <n v="3.4972240000000002E-2"/>
    <n v="1"/>
    <s v="888003022751"/>
    <n v="1.16457559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7"/>
    <n v="3.3552399999999998E-3"/>
    <n v="5.7039079999999999E-2"/>
    <s v="USD"/>
    <n v="1"/>
    <n v="3.3552399999999998E-3"/>
    <n v="5.7039079999999999E-2"/>
    <s v="N"/>
    <n v="0.1"/>
    <n v="5.1335169999999999E-2"/>
    <n v="1"/>
    <s v="888003022751"/>
    <n v="1.709461161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6"/>
    <n v="3.4993099999999998E-3"/>
    <n v="5.5988959999999997E-2"/>
    <s v="USD"/>
    <n v="1"/>
    <n v="3.4993099999999998E-3"/>
    <n v="5.5988959999999997E-2"/>
    <s v="N"/>
    <n v="0.1"/>
    <n v="5.039006E-2"/>
    <n v="1"/>
    <s v="888003022751"/>
    <n v="1.677988998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31"/>
    <n v="5.8108700000000001E-3"/>
    <n v="0.18013697000000001"/>
    <s v="USD"/>
    <n v="1"/>
    <n v="5.8108700000000001E-3"/>
    <n v="0.18013697000000001"/>
    <s v="N"/>
    <n v="0.1"/>
    <n v="0.16212327000000001"/>
    <n v="1"/>
    <s v="888003022751"/>
    <n v="5.398704891000000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0"/>
    <n v="6.8088000000000003E-3"/>
    <n v="6.8087999999999996E-2"/>
    <s v="USD"/>
    <n v="1"/>
    <n v="6.8088000000000003E-3"/>
    <n v="6.8087999999999996E-2"/>
    <s v="N"/>
    <n v="0.1"/>
    <n v="6.1279199999999999E-2"/>
    <n v="1"/>
    <s v="888003022751"/>
    <n v="2.040597360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31"/>
    <n v="1.019055E-2"/>
    <n v="0.31590705000000002"/>
    <s v="USD"/>
    <n v="1"/>
    <n v="1.019055E-2"/>
    <n v="0.31590705000000002"/>
    <s v="N"/>
    <n v="0.1"/>
    <n v="0.28431634"/>
    <n v="1"/>
    <s v="888003022751"/>
    <n v="9.467734122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29"/>
    <n v="1.211952E-2"/>
    <n v="0.35146608000000001"/>
    <s v="USD"/>
    <n v="1"/>
    <n v="1.211952E-2"/>
    <n v="0.35146608000000001"/>
    <s v="N"/>
    <n v="0.1"/>
    <n v="0.31631946999999999"/>
    <n v="1"/>
    <s v="888003022751"/>
    <n v="0.1053343835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1"/>
    <n v="1.3996E-2"/>
    <n v="0.15395600000000001"/>
    <s v="USD"/>
    <n v="1"/>
    <n v="1.3996E-2"/>
    <n v="0.15395600000000001"/>
    <s v="N"/>
    <n v="0.1"/>
    <n v="0.1385604"/>
    <n v="1"/>
    <s v="888003022751"/>
    <n v="4.6140613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7"/>
    <n v="9.0710000000000004E-5"/>
    <n v="6.3497E-4"/>
    <s v="USD"/>
    <n v="1"/>
    <n v="9.0710000000000004E-5"/>
    <n v="6.3497E-4"/>
    <s v="N"/>
    <n v="0.1"/>
    <n v="5.7147000000000003E-4"/>
    <n v="1"/>
    <s v="888003022751"/>
    <n v="1.9029951000000002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5"/>
    <n v="1.0179999999999999E-4"/>
    <n v="5.0900000000000001E-4"/>
    <s v="USD"/>
    <n v="1"/>
    <n v="1.0179999999999999E-4"/>
    <n v="5.0900000000000001E-4"/>
    <s v="N"/>
    <n v="0.1"/>
    <n v="4.5810000000000002E-4"/>
    <n v="1"/>
    <s v="888003022751"/>
    <n v="1.5254730000000002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6"/>
    <n v="2.3232999999999999E-4"/>
    <n v="1.39398E-3"/>
    <s v="USD"/>
    <n v="1"/>
    <n v="2.3232999999999999E-4"/>
    <n v="1.39398E-3"/>
    <s v="N"/>
    <n v="0.1"/>
    <n v="1.2545799999999999E-3"/>
    <n v="1"/>
    <s v="888003022751"/>
    <n v="4.1777513999999999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4"/>
    <n v="3.1724999999999999E-4"/>
    <n v="1.2689999999999999E-3"/>
    <s v="USD"/>
    <n v="1"/>
    <n v="3.1724999999999999E-4"/>
    <n v="1.2689999999999999E-3"/>
    <s v="N"/>
    <n v="0.1"/>
    <n v="1.1421000000000001E-3"/>
    <n v="1"/>
    <s v="888003022751"/>
    <n v="3.8031930000000005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9"/>
    <n v="5.4389E-4"/>
    <n v="4.89501E-3"/>
    <s v="USD"/>
    <n v="1"/>
    <n v="5.4389E-4"/>
    <n v="4.89501E-3"/>
    <s v="N"/>
    <n v="0.1"/>
    <n v="4.4055099999999996E-3"/>
    <n v="1"/>
    <s v="888003022751"/>
    <n v="1.4670348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9"/>
    <n v="9.9577999999999993E-4"/>
    <n v="8.9620199999999994E-3"/>
    <s v="USD"/>
    <n v="1"/>
    <n v="9.9577999999999993E-4"/>
    <n v="8.9620199999999994E-3"/>
    <s v="N"/>
    <n v="0.1"/>
    <n v="8.0658199999999996E-3"/>
    <n v="1"/>
    <s v="888003022751"/>
    <n v="2.6859180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0"/>
    <n v="1.0767000000000001E-3"/>
    <n v="1.0767000000000001E-2"/>
    <s v="USD"/>
    <n v="1"/>
    <n v="1.0767000000000001E-3"/>
    <n v="1.0767000000000001E-2"/>
    <s v="N"/>
    <n v="0.1"/>
    <n v="9.6903000000000006E-3"/>
    <n v="1"/>
    <s v="888003022751"/>
    <n v="3.226869900000000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8"/>
    <n v="1.21988E-3"/>
    <n v="9.7590400000000001E-3"/>
    <s v="USD"/>
    <n v="1"/>
    <n v="1.21988E-3"/>
    <n v="9.7590400000000001E-3"/>
    <s v="N"/>
    <n v="0.1"/>
    <n v="8.78314E-3"/>
    <n v="1"/>
    <s v="888003022751"/>
    <n v="2.92478562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5"/>
    <n v="1.3064000000000001E-3"/>
    <n v="6.5319999999999996E-3"/>
    <s v="USD"/>
    <n v="1"/>
    <n v="1.3064000000000001E-3"/>
    <n v="6.5319999999999996E-3"/>
    <s v="N"/>
    <n v="0.1"/>
    <n v="5.8788E-3"/>
    <n v="1"/>
    <s v="888003022751"/>
    <n v="1.9576404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7"/>
    <n v="1.54086E-3"/>
    <n v="1.078602E-2"/>
    <s v="USD"/>
    <n v="1"/>
    <n v="1.54086E-3"/>
    <n v="1.078602E-2"/>
    <s v="N"/>
    <n v="0.1"/>
    <n v="9.7074199999999996E-3"/>
    <n v="1"/>
    <s v="888003022751"/>
    <n v="3.23257086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9"/>
    <n v="1.6407800000000001E-3"/>
    <n v="1.476702E-2"/>
    <s v="USD"/>
    <n v="1"/>
    <n v="1.6407800000000001E-3"/>
    <n v="1.476702E-2"/>
    <s v="N"/>
    <n v="0.1"/>
    <n v="1.329032E-2"/>
    <n v="1"/>
    <s v="888003022751"/>
    <n v="4.42567656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8"/>
    <n v="1.75063E-3"/>
    <n v="1.400504E-2"/>
    <s v="USD"/>
    <n v="1"/>
    <n v="1.75063E-3"/>
    <n v="1.400504E-2"/>
    <s v="N"/>
    <n v="0.1"/>
    <n v="1.2604539999999999E-2"/>
    <n v="1"/>
    <s v="888003022751"/>
    <n v="4.19731181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1.951E-3"/>
    <n v="1.951E-3"/>
    <s v="USD"/>
    <n v="1"/>
    <n v="1.951E-3"/>
    <n v="1.951E-3"/>
    <s v="N"/>
    <n v="0.1"/>
    <n v="1.7558999999999999E-3"/>
    <n v="1"/>
    <s v="888003022751"/>
    <n v="5.8471469999999998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7"/>
    <n v="2.01586E-3"/>
    <n v="1.411102E-2"/>
    <s v="USD"/>
    <n v="1"/>
    <n v="2.01586E-3"/>
    <n v="1.411102E-2"/>
    <s v="N"/>
    <n v="0.1"/>
    <n v="1.269992E-2"/>
    <n v="1"/>
    <s v="888003022751"/>
    <n v="4.22907336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5"/>
    <n v="2.0306E-3"/>
    <n v="1.0153000000000001E-2"/>
    <s v="USD"/>
    <n v="1"/>
    <n v="2.0306E-3"/>
    <n v="1.0153000000000001E-2"/>
    <s v="N"/>
    <n v="0.1"/>
    <n v="9.1377000000000003E-3"/>
    <n v="1"/>
    <s v="888003022751"/>
    <n v="3.0428541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7"/>
    <n v="2.2475300000000002E-3"/>
    <n v="3.8208010000000001E-2"/>
    <s v="USD"/>
    <n v="1"/>
    <n v="2.2475300000000002E-3"/>
    <n v="3.8208010000000001E-2"/>
    <s v="N"/>
    <n v="0.1"/>
    <n v="3.4387210000000001E-2"/>
    <n v="1"/>
    <s v="888003022751"/>
    <n v="1.14509409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3"/>
    <n v="2.2626899999999999E-3"/>
    <n v="2.9414969999999999E-2"/>
    <s v="USD"/>
    <n v="1"/>
    <n v="2.2626899999999999E-3"/>
    <n v="2.9414969999999999E-2"/>
    <s v="N"/>
    <n v="0.1"/>
    <n v="2.6473469999999999E-2"/>
    <n v="1"/>
    <s v="888003022751"/>
    <n v="8.815665510000000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5"/>
    <n v="2.2796700000000001E-3"/>
    <n v="3.4195049999999998E-2"/>
    <s v="USD"/>
    <n v="1"/>
    <n v="2.2796700000000001E-3"/>
    <n v="3.4195049999999998E-2"/>
    <s v="N"/>
    <n v="0.1"/>
    <n v="3.0775540000000001E-2"/>
    <n v="1"/>
    <s v="888003022751"/>
    <n v="1.02482548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"/>
    <n v="2.3010000000000001E-3"/>
    <n v="4.6020000000000002E-3"/>
    <s v="USD"/>
    <n v="1"/>
    <n v="2.3010000000000001E-3"/>
    <n v="4.6020000000000002E-3"/>
    <s v="N"/>
    <n v="0.1"/>
    <n v="4.1418000000000002E-3"/>
    <n v="1"/>
    <s v="888003022751"/>
    <n v="1.379219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0"/>
    <n v="2.4261E-3"/>
    <n v="2.4261000000000001E-2"/>
    <s v="USD"/>
    <n v="1"/>
    <n v="2.4261E-3"/>
    <n v="2.4261000000000001E-2"/>
    <s v="N"/>
    <n v="0.1"/>
    <n v="2.1834900000000001E-2"/>
    <n v="1"/>
    <s v="888003022751"/>
    <n v="7.271021700000000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9"/>
    <n v="2.43567E-3"/>
    <n v="2.1921030000000001E-2"/>
    <s v="USD"/>
    <n v="1"/>
    <n v="2.43567E-3"/>
    <n v="2.1921030000000001E-2"/>
    <s v="N"/>
    <n v="0.1"/>
    <n v="1.9728929999999999E-2"/>
    <n v="1"/>
    <s v="888003022751"/>
    <n v="6.56973369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7"/>
    <n v="2.90843E-3"/>
    <n v="2.035901E-2"/>
    <s v="USD"/>
    <n v="1"/>
    <n v="2.90843E-3"/>
    <n v="2.035901E-2"/>
    <s v="N"/>
    <n v="0.1"/>
    <n v="1.832311E-2"/>
    <n v="1"/>
    <s v="888003022751"/>
    <n v="6.10159563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6"/>
    <n v="3.0087500000000001E-3"/>
    <n v="4.8140000000000002E-2"/>
    <s v="USD"/>
    <n v="1"/>
    <n v="3.0087500000000001E-3"/>
    <n v="4.8140000000000002E-2"/>
    <s v="N"/>
    <n v="0.1"/>
    <n v="4.3326000000000003E-2"/>
    <n v="1"/>
    <s v="888003022751"/>
    <n v="1.442755800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2"/>
    <n v="3.1770000000000001E-3"/>
    <n v="3.8123999999999998E-2"/>
    <s v="USD"/>
    <n v="1"/>
    <n v="3.1770000000000001E-3"/>
    <n v="3.8123999999999998E-2"/>
    <s v="N"/>
    <n v="0.1"/>
    <n v="3.4311599999999998E-2"/>
    <n v="1"/>
    <s v="888003022751"/>
    <n v="1.142576279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3.2230000000000002E-3"/>
    <n v="3.2230000000000002E-3"/>
    <s v="USD"/>
    <n v="1"/>
    <n v="3.2230000000000002E-3"/>
    <n v="3.2230000000000002E-3"/>
    <s v="N"/>
    <n v="0.1"/>
    <n v="2.9007E-3"/>
    <n v="1"/>
    <s v="888003022751"/>
    <n v="9.6593310000000002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8"/>
    <n v="3.4751299999999999E-3"/>
    <n v="2.7801039999999999E-2"/>
    <s v="USD"/>
    <n v="1"/>
    <n v="3.4751299999999999E-3"/>
    <n v="2.7801039999999999E-2"/>
    <s v="N"/>
    <n v="0.1"/>
    <n v="2.5020939999999998E-2"/>
    <n v="1"/>
    <s v="888003022751"/>
    <n v="8.331973019999999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4"/>
    <n v="3.4949999999999998E-3"/>
    <n v="1.3979999999999999E-2"/>
    <s v="USD"/>
    <n v="1"/>
    <n v="3.4949999999999998E-3"/>
    <n v="1.3979999999999999E-2"/>
    <s v="N"/>
    <n v="0.1"/>
    <n v="1.2581999999999999E-2"/>
    <n v="1"/>
    <s v="888003022751"/>
    <n v="4.18980599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7"/>
    <n v="3.79986E-3"/>
    <n v="2.6599020000000001E-2"/>
    <s v="USD"/>
    <n v="1"/>
    <n v="3.79986E-3"/>
    <n v="2.6599020000000001E-2"/>
    <s v="N"/>
    <n v="0.1"/>
    <n v="2.3939120000000001E-2"/>
    <n v="1"/>
    <s v="888003022751"/>
    <n v="7.971726960000001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6"/>
    <n v="4.1348299999999999E-3"/>
    <n v="2.4808980000000001E-2"/>
    <s v="USD"/>
    <n v="1"/>
    <n v="4.1348299999999999E-3"/>
    <n v="2.4808980000000001E-2"/>
    <s v="N"/>
    <n v="0.1"/>
    <n v="2.232808E-2"/>
    <n v="1"/>
    <s v="888003022751"/>
    <n v="7.43525064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1"/>
    <n v="4.7979099999999998E-3"/>
    <n v="5.2777009999999999E-2"/>
    <s v="USD"/>
    <n v="1"/>
    <n v="4.7979099999999998E-3"/>
    <n v="5.2777009999999999E-2"/>
    <s v="N"/>
    <n v="0.1"/>
    <n v="4.7499310000000003E-2"/>
    <n v="1"/>
    <s v="888003022751"/>
    <n v="1.581727023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6"/>
    <n v="4.8419999999999999E-3"/>
    <n v="7.7471999999999999E-2"/>
    <s v="USD"/>
    <n v="1"/>
    <n v="4.8419999999999999E-3"/>
    <n v="7.7471999999999999E-2"/>
    <s v="N"/>
    <n v="0.1"/>
    <n v="6.9724800000000003E-2"/>
    <n v="1"/>
    <s v="888003022751"/>
    <n v="2.321835840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4"/>
    <n v="5.9949599999999997E-3"/>
    <n v="0.14387904000000001"/>
    <s v="USD"/>
    <n v="1"/>
    <n v="5.9949599999999997E-3"/>
    <n v="0.14387904000000001"/>
    <s v="N"/>
    <n v="0.1"/>
    <n v="0.12949114"/>
    <n v="1"/>
    <s v="888003022751"/>
    <n v="4.312054962000000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2"/>
    <n v="8.0350000000000005E-3"/>
    <n v="9.6420000000000006E-2"/>
    <s v="USD"/>
    <n v="1"/>
    <n v="8.0350000000000005E-3"/>
    <n v="9.6420000000000006E-2"/>
    <s v="N"/>
    <n v="0.1"/>
    <n v="8.6777999999999994E-2"/>
    <n v="1"/>
    <s v="888003022751"/>
    <n v="2.8897073999999998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1"/>
    <n v="1.514191E-2"/>
    <n v="0.16656101000000001"/>
    <s v="USD"/>
    <n v="1"/>
    <n v="1.514191E-2"/>
    <n v="0.16656101000000001"/>
    <s v="N"/>
    <n v="0.1"/>
    <n v="0.14990491"/>
    <n v="1"/>
    <s v="888003022751"/>
    <n v="4.991833503000000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6"/>
    <n v="1.02581E-3"/>
    <n v="1.6412960000000001E-2"/>
    <s v="USD"/>
    <n v="1"/>
    <n v="1.02581E-3"/>
    <n v="1.6412960000000001E-2"/>
    <s v="N"/>
    <n v="0.1"/>
    <n v="1.4771660000000001E-2"/>
    <n v="1"/>
    <s v="888003022751"/>
    <n v="4.91896278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7"/>
    <n v="1.3940000000000001E-3"/>
    <n v="9.7579999999999993E-3"/>
    <s v="USD"/>
    <n v="1"/>
    <n v="1.3940000000000001E-3"/>
    <n v="9.7579999999999993E-3"/>
    <s v="N"/>
    <n v="0.1"/>
    <n v="8.7822000000000004E-3"/>
    <n v="1"/>
    <s v="888003022751"/>
    <n v="2.9244726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7"/>
    <n v="1.7095700000000001E-3"/>
    <n v="8.0349790000000004E-2"/>
    <s v="USD"/>
    <n v="1"/>
    <n v="1.7095700000000001E-3"/>
    <n v="8.0349790000000004E-2"/>
    <s v="N"/>
    <n v="0.1"/>
    <n v="7.2314809999999993E-2"/>
    <n v="1"/>
    <s v="888003022751"/>
    <n v="2.4080831729999998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5"/>
    <n v="1.8408700000000001E-3"/>
    <n v="2.761305E-2"/>
    <s v="USD"/>
    <n v="1"/>
    <n v="1.8408700000000001E-3"/>
    <n v="2.761305E-2"/>
    <s v="N"/>
    <n v="0.1"/>
    <n v="2.4851740000000001E-2"/>
    <n v="1"/>
    <s v="888003022751"/>
    <n v="8.275629420000001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62"/>
    <n v="2.0721799999999999E-3"/>
    <n v="0.33569315999999999"/>
    <s v="USD"/>
    <n v="1"/>
    <n v="2.0721799999999999E-3"/>
    <n v="0.33569315999999999"/>
    <s v="N"/>
    <n v="0.1"/>
    <n v="0.30212383999999998"/>
    <n v="1"/>
    <s v="888003022751"/>
    <n v="0.10060723871999999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2.3999999999999998E-3"/>
    <n v="4.7999999999999996E-3"/>
    <s v="USD"/>
    <n v="1"/>
    <n v="2.3999999999999998E-3"/>
    <n v="4.7999999999999996E-3"/>
    <s v="N"/>
    <n v="0.1"/>
    <n v="4.3200000000000001E-3"/>
    <n v="1"/>
    <s v="888003022751"/>
    <n v="1.4385600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03"/>
    <n v="2.4862E-3"/>
    <n v="0.25607859999999999"/>
    <s v="USD"/>
    <n v="1"/>
    <n v="2.4862E-3"/>
    <n v="0.25607859999999999"/>
    <s v="N"/>
    <n v="0.1"/>
    <n v="0.23047074000000001"/>
    <n v="1"/>
    <s v="888003022751"/>
    <n v="7.674675642000000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0"/>
    <n v="2.4932499999999998E-3"/>
    <n v="4.9865E-2"/>
    <s v="USD"/>
    <n v="1"/>
    <n v="2.4932499999999998E-3"/>
    <n v="4.9865E-2"/>
    <s v="N"/>
    <n v="0.1"/>
    <n v="4.4878500000000002E-2"/>
    <n v="1"/>
    <s v="888003022751"/>
    <n v="1.494454050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8"/>
    <n v="2.5397499999999999E-3"/>
    <n v="2.0317999999999999E-2"/>
    <s v="USD"/>
    <n v="1"/>
    <n v="2.5397499999999999E-3"/>
    <n v="2.0317999999999999E-2"/>
    <s v="N"/>
    <n v="0.1"/>
    <n v="1.8286199999999999E-2"/>
    <n v="1"/>
    <s v="888003022751"/>
    <n v="6.089304599999999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1"/>
    <n v="2.5809100000000001E-3"/>
    <n v="2.839001E-2"/>
    <s v="USD"/>
    <n v="1"/>
    <n v="2.5809100000000001E-3"/>
    <n v="2.839001E-2"/>
    <s v="N"/>
    <n v="0.1"/>
    <n v="2.5551009999999999E-2"/>
    <n v="1"/>
    <s v="888003022751"/>
    <n v="8.50848633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58"/>
    <n v="2.8008099999999999E-3"/>
    <n v="0.16244697999999999"/>
    <s v="USD"/>
    <n v="1"/>
    <n v="2.8008099999999999E-3"/>
    <n v="0.16244697999999999"/>
    <s v="N"/>
    <n v="0.1"/>
    <n v="0.14620227999999999"/>
    <n v="1"/>
    <s v="888003022751"/>
    <n v="4.8685359239999997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18"/>
    <n v="2.94488E-3"/>
    <n v="0.34749584"/>
    <s v="USD"/>
    <n v="1"/>
    <n v="2.94488E-3"/>
    <n v="0.34749584"/>
    <s v="N"/>
    <n v="0.1"/>
    <n v="0.31274626"/>
    <n v="1"/>
    <s v="888003022751"/>
    <n v="0.1041445045800000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85"/>
    <n v="3.1079499999999999E-3"/>
    <n v="0.26417574999999999"/>
    <s v="USD"/>
    <n v="1"/>
    <n v="3.1079499999999999E-3"/>
    <n v="0.26417574999999999"/>
    <s v="N"/>
    <n v="0.1"/>
    <n v="0.23775816999999999"/>
    <n v="1"/>
    <s v="888003022751"/>
    <n v="7.9173470610000005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7"/>
    <n v="3.4139999999999999E-3"/>
    <n v="5.8037999999999999E-2"/>
    <s v="USD"/>
    <n v="1"/>
    <n v="3.4139999999999999E-3"/>
    <n v="5.8037999999999999E-2"/>
    <s v="N"/>
    <n v="0.1"/>
    <n v="5.2234200000000001E-2"/>
    <n v="1"/>
    <s v="888003022751"/>
    <n v="1.7393988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38"/>
    <n v="3.4231399999999999E-3"/>
    <n v="0.47239332000000001"/>
    <s v="USD"/>
    <n v="1"/>
    <n v="3.4231399999999999E-3"/>
    <n v="0.47239332000000001"/>
    <s v="N"/>
    <n v="0.1"/>
    <n v="0.42515398999999998"/>
    <n v="1"/>
    <s v="888003022751"/>
    <n v="0.14157627867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07"/>
    <n v="3.5764899999999999E-3"/>
    <n v="0.38268443000000002"/>
    <s v="USD"/>
    <n v="1"/>
    <n v="3.5764899999999999E-3"/>
    <n v="0.38268443000000002"/>
    <s v="N"/>
    <n v="0.1"/>
    <n v="0.34441599000000001"/>
    <n v="1"/>
    <s v="888003022751"/>
    <n v="0.11469052467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4"/>
    <n v="3.63957E-3"/>
    <n v="5.0953980000000003E-2"/>
    <s v="USD"/>
    <n v="1"/>
    <n v="3.63957E-3"/>
    <n v="5.0953980000000003E-2"/>
    <s v="N"/>
    <n v="0.1"/>
    <n v="4.5858580000000003E-2"/>
    <n v="1"/>
    <s v="888003022751"/>
    <n v="1.527090714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2"/>
    <n v="3.7191400000000001E-3"/>
    <n v="0.15620387999999999"/>
    <s v="USD"/>
    <n v="1"/>
    <n v="3.7191400000000001E-3"/>
    <n v="0.15620387999999999"/>
    <s v="N"/>
    <n v="0.1"/>
    <n v="0.14058349000000001"/>
    <n v="1"/>
    <s v="888003022751"/>
    <n v="4.681430217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3"/>
    <n v="3.7848500000000002E-3"/>
    <n v="4.9203049999999998E-2"/>
    <s v="USD"/>
    <n v="1"/>
    <n v="3.7848500000000002E-3"/>
    <n v="4.9203049999999998E-2"/>
    <s v="N"/>
    <n v="0.1"/>
    <n v="4.4282740000000001E-2"/>
    <n v="1"/>
    <s v="888003022751"/>
    <n v="1.47461524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3"/>
    <n v="3.8012699999999998E-3"/>
    <n v="0.12544190999999999"/>
    <s v="USD"/>
    <n v="1"/>
    <n v="3.8012699999999998E-3"/>
    <n v="0.12544190999999999"/>
    <s v="N"/>
    <n v="0.1"/>
    <n v="0.11289771999999999"/>
    <n v="1"/>
    <s v="888003022751"/>
    <n v="3.759494076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1"/>
    <n v="3.8569099999999999E-3"/>
    <n v="4.242601E-2"/>
    <s v="USD"/>
    <n v="1"/>
    <n v="3.8569099999999999E-3"/>
    <n v="4.242601E-2"/>
    <s v="N"/>
    <n v="0.1"/>
    <n v="3.8183410000000001E-2"/>
    <n v="1"/>
    <s v="888003022751"/>
    <n v="1.271507553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8"/>
    <n v="3.9294000000000004E-3"/>
    <n v="0.18861120000000001"/>
    <s v="USD"/>
    <n v="1"/>
    <n v="3.9294000000000004E-3"/>
    <n v="0.18861120000000001"/>
    <s v="N"/>
    <n v="0.1"/>
    <n v="0.16975008"/>
    <n v="1"/>
    <s v="888003022751"/>
    <n v="5.6526776640000005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0"/>
    <n v="4.0765000000000003E-3"/>
    <n v="4.0765000000000003E-2"/>
    <s v="USD"/>
    <n v="1"/>
    <n v="4.0765000000000003E-3"/>
    <n v="4.0765000000000003E-2"/>
    <s v="N"/>
    <n v="0.1"/>
    <n v="3.6688499999999999E-2"/>
    <n v="1"/>
    <s v="888003022751"/>
    <n v="1.22172705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9"/>
    <n v="4.0819200000000002E-3"/>
    <n v="0.15919488000000001"/>
    <s v="USD"/>
    <n v="1"/>
    <n v="4.0819200000000002E-3"/>
    <n v="0.15919488000000001"/>
    <s v="N"/>
    <n v="0.1"/>
    <n v="0.14327539"/>
    <n v="1"/>
    <s v="888003022751"/>
    <n v="4.771070487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37"/>
    <n v="4.1122900000000002E-3"/>
    <n v="0.56338372999999997"/>
    <s v="USD"/>
    <n v="1"/>
    <n v="4.1122900000000002E-3"/>
    <n v="0.56338372999999997"/>
    <s v="N"/>
    <n v="0.1"/>
    <n v="0.50704536"/>
    <n v="1"/>
    <s v="888003022751"/>
    <n v="0.1688461048800000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6"/>
    <n v="4.18856E-3"/>
    <n v="6.701696E-2"/>
    <s v="USD"/>
    <n v="1"/>
    <n v="4.18856E-3"/>
    <n v="6.701696E-2"/>
    <s v="N"/>
    <n v="0.1"/>
    <n v="6.0315260000000002E-2"/>
    <n v="1"/>
    <s v="888003022751"/>
    <n v="2.008498158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0"/>
    <n v="4.1942000000000004E-3"/>
    <n v="0.12582599999999999"/>
    <s v="USD"/>
    <n v="1"/>
    <n v="4.1942000000000004E-3"/>
    <n v="0.12582599999999999"/>
    <s v="N"/>
    <n v="0.1"/>
    <n v="0.11324339999999999"/>
    <n v="1"/>
    <s v="888003022751"/>
    <n v="3.771005220000000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52"/>
    <n v="4.3825499999999998E-3"/>
    <n v="0.66614759999999995"/>
    <s v="USD"/>
    <n v="1"/>
    <n v="4.3825499999999998E-3"/>
    <n v="0.66614759999999995"/>
    <s v="N"/>
    <n v="0.1"/>
    <n v="0.59953283999999996"/>
    <n v="1"/>
    <s v="888003022751"/>
    <n v="0.19964443571999999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2"/>
    <n v="4.4739999999999997E-3"/>
    <n v="5.3688E-2"/>
    <s v="USD"/>
    <n v="1"/>
    <n v="4.4739999999999997E-3"/>
    <n v="5.3688E-2"/>
    <s v="N"/>
    <n v="0.1"/>
    <n v="4.83192E-2"/>
    <n v="1"/>
    <s v="888003022751"/>
    <n v="1.6090293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96"/>
    <n v="4.5365800000000001E-3"/>
    <n v="0.88916967999999996"/>
    <s v="USD"/>
    <n v="1"/>
    <n v="4.5365800000000001E-3"/>
    <n v="0.88916967999999996"/>
    <s v="N"/>
    <n v="0.1"/>
    <n v="0.80025270999999998"/>
    <n v="1"/>
    <s v="888003022751"/>
    <n v="0.2664841524300000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44"/>
    <n v="4.5475200000000002E-3"/>
    <n v="1.10959488"/>
    <s v="USD"/>
    <n v="1"/>
    <n v="4.5475200000000002E-3"/>
    <n v="1.10959488"/>
    <s v="N"/>
    <n v="0.1"/>
    <n v="0.99863539000000001"/>
    <n v="1"/>
    <s v="888003022751"/>
    <n v="0.3325455848700000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74"/>
    <n v="4.6215199999999996E-3"/>
    <n v="0.80414448000000005"/>
    <s v="USD"/>
    <n v="1"/>
    <n v="4.6215199999999996E-3"/>
    <n v="0.80414448000000005"/>
    <s v="N"/>
    <n v="0.1"/>
    <n v="0.72373003000000002"/>
    <n v="1"/>
    <s v="888003022751"/>
    <n v="0.2410020999900000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84"/>
    <n v="4.6390700000000003E-3"/>
    <n v="0.38968187999999998"/>
    <s v="USD"/>
    <n v="1"/>
    <n v="4.6390700000000003E-3"/>
    <n v="0.38968187999999998"/>
    <s v="N"/>
    <n v="0.1"/>
    <n v="0.35071369000000002"/>
    <n v="1"/>
    <s v="888003022751"/>
    <n v="0.1167876587700000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5"/>
    <n v="4.6795999999999999E-3"/>
    <n v="0.16378599999999999"/>
    <s v="USD"/>
    <n v="1"/>
    <n v="4.6795999999999999E-3"/>
    <n v="0.16378599999999999"/>
    <s v="N"/>
    <n v="0.1"/>
    <n v="0.14740739999999999"/>
    <n v="1"/>
    <s v="888003022751"/>
    <n v="4.9086664199999998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6"/>
    <n v="4.6893799999999999E-3"/>
    <n v="7.5030079999999999E-2"/>
    <s v="USD"/>
    <n v="1"/>
    <n v="4.6893799999999999E-3"/>
    <n v="7.5030079999999999E-2"/>
    <s v="N"/>
    <n v="0.1"/>
    <n v="6.7527069999999995E-2"/>
    <n v="1"/>
    <s v="888003022751"/>
    <n v="2.24865143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54"/>
    <n v="4.8794099999999998E-3"/>
    <n v="0.26348813999999998"/>
    <s v="USD"/>
    <n v="1"/>
    <n v="4.8794099999999998E-3"/>
    <n v="0.26348813999999998"/>
    <s v="N"/>
    <n v="0.1"/>
    <n v="0.23713933000000001"/>
    <n v="1"/>
    <s v="888003022751"/>
    <n v="7.896739689000001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41"/>
    <n v="4.9769799999999998E-3"/>
    <n v="1.19945218"/>
    <s v="USD"/>
    <n v="1"/>
    <n v="4.9769799999999998E-3"/>
    <n v="1.19945218"/>
    <s v="N"/>
    <n v="0.1"/>
    <n v="1.07950696"/>
    <n v="1"/>
    <s v="888003022751"/>
    <n v="0.3594758176800000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7"/>
    <n v="4.9968800000000004E-3"/>
    <n v="8.4946960000000002E-2"/>
    <s v="USD"/>
    <n v="1"/>
    <n v="4.9968800000000004E-3"/>
    <n v="8.4946960000000002E-2"/>
    <s v="N"/>
    <n v="0.1"/>
    <n v="7.6452259999999994E-2"/>
    <n v="1"/>
    <s v="888003022751"/>
    <n v="2.545860258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59"/>
    <n v="5.00353E-3"/>
    <n v="0.29520826999999999"/>
    <s v="USD"/>
    <n v="1"/>
    <n v="5.00353E-3"/>
    <n v="0.29520826999999999"/>
    <s v="N"/>
    <n v="0.1"/>
    <n v="0.26568744"/>
    <n v="1"/>
    <s v="888003022751"/>
    <n v="8.847391752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06"/>
    <n v="5.0059500000000003E-3"/>
    <n v="0.53063070000000001"/>
    <s v="USD"/>
    <n v="1"/>
    <n v="5.0059500000000003E-3"/>
    <n v="0.53063070000000001"/>
    <s v="N"/>
    <n v="0.1"/>
    <n v="0.47756763000000002"/>
    <n v="1"/>
    <s v="888003022751"/>
    <n v="0.15903002079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4"/>
    <n v="5.1575400000000004E-3"/>
    <n v="0.12378096"/>
    <s v="USD"/>
    <n v="1"/>
    <n v="5.1575400000000004E-3"/>
    <n v="0.12378096"/>
    <s v="N"/>
    <n v="0.1"/>
    <n v="0.11140286000000001"/>
    <n v="1"/>
    <s v="888003022751"/>
    <n v="3.7097152380000005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5"/>
    <n v="5.3023699999999998E-3"/>
    <n v="0.18558295"/>
    <s v="USD"/>
    <n v="1"/>
    <n v="5.3023699999999998E-3"/>
    <n v="0.18558295"/>
    <s v="N"/>
    <n v="0.1"/>
    <n v="0.16702465"/>
    <n v="1"/>
    <s v="888003022751"/>
    <n v="5.561920844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9"/>
    <n v="5.3429000000000003E-3"/>
    <n v="0.26180209999999998"/>
    <s v="USD"/>
    <n v="1"/>
    <n v="5.3429000000000003E-3"/>
    <n v="0.26180209999999998"/>
    <s v="N"/>
    <n v="0.1"/>
    <n v="0.23562189"/>
    <n v="1"/>
    <s v="888003022751"/>
    <n v="7.846208937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0"/>
    <n v="5.3596299999999998E-3"/>
    <n v="0.16078890000000001"/>
    <s v="USD"/>
    <n v="1"/>
    <n v="5.3596299999999998E-3"/>
    <n v="0.16078890000000001"/>
    <s v="N"/>
    <n v="0.1"/>
    <n v="0.14471001"/>
    <n v="1"/>
    <s v="888003022751"/>
    <n v="4.818843333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77"/>
    <n v="5.4612899999999997E-3"/>
    <n v="0.42051933000000002"/>
    <s v="USD"/>
    <n v="1"/>
    <n v="5.4612899999999997E-3"/>
    <n v="0.42051933000000002"/>
    <s v="N"/>
    <n v="0.1"/>
    <n v="0.37846740000000001"/>
    <n v="1"/>
    <s v="888003022751"/>
    <n v="0.1260296442000000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69"/>
    <n v="5.6097400000000002E-3"/>
    <n v="0.38707206"/>
    <s v="USD"/>
    <n v="1"/>
    <n v="5.6097400000000002E-3"/>
    <n v="0.38707206"/>
    <s v="N"/>
    <n v="0.1"/>
    <n v="0.34836485"/>
    <n v="1"/>
    <s v="888003022751"/>
    <n v="0.11600549505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5"/>
    <n v="5.9730399999999998E-3"/>
    <n v="0.14932599999999999"/>
    <s v="USD"/>
    <n v="1"/>
    <n v="5.9730399999999998E-3"/>
    <n v="0.14932599999999999"/>
    <s v="N"/>
    <n v="0.1"/>
    <n v="0.1343934"/>
    <n v="1"/>
    <s v="888003022751"/>
    <n v="4.475300220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47"/>
    <n v="6.0024400000000004E-3"/>
    <n v="0.88235867999999995"/>
    <s v="USD"/>
    <n v="1"/>
    <n v="6.0024400000000004E-3"/>
    <n v="0.88235867999999995"/>
    <s v="N"/>
    <n v="0.1"/>
    <n v="0.79412280999999996"/>
    <n v="1"/>
    <s v="888003022751"/>
    <n v="0.2644428957300000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7"/>
    <n v="6.1431400000000001E-3"/>
    <n v="4.3001980000000002E-2"/>
    <s v="USD"/>
    <n v="1"/>
    <n v="6.1431400000000001E-3"/>
    <n v="4.3001980000000002E-2"/>
    <s v="N"/>
    <n v="0.1"/>
    <n v="3.8701779999999998E-2"/>
    <n v="1"/>
    <s v="888003022751"/>
    <n v="1.28876927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58"/>
    <n v="6.40428E-3"/>
    <n v="0.37144823999999999"/>
    <s v="USD"/>
    <n v="1"/>
    <n v="6.40428E-3"/>
    <n v="0.37144823999999999"/>
    <s v="N"/>
    <n v="0.1"/>
    <n v="0.33430342000000002"/>
    <n v="1"/>
    <s v="888003022751"/>
    <n v="0.1113230388600000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6"/>
    <n v="6.4363600000000003E-3"/>
    <n v="0.23170895999999999"/>
    <s v="USD"/>
    <n v="1"/>
    <n v="6.4363600000000003E-3"/>
    <n v="0.23170895999999999"/>
    <s v="N"/>
    <n v="0.1"/>
    <n v="0.20853806"/>
    <n v="1"/>
    <s v="888003022751"/>
    <n v="6.944317398000000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7"/>
    <n v="6.5442399999999998E-3"/>
    <n v="0.24213688"/>
    <s v="USD"/>
    <n v="1"/>
    <n v="6.5442399999999998E-3"/>
    <n v="0.24213688"/>
    <s v="N"/>
    <n v="0.1"/>
    <n v="0.21792318999999999"/>
    <n v="1"/>
    <s v="888003022751"/>
    <n v="7.256842227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7"/>
    <n v="6.5517700000000002E-3"/>
    <n v="0.30793319000000002"/>
    <s v="USD"/>
    <n v="1"/>
    <n v="6.5517700000000002E-3"/>
    <n v="0.30793319000000002"/>
    <s v="N"/>
    <n v="0.1"/>
    <n v="0.27713987000000001"/>
    <n v="1"/>
    <s v="888003022751"/>
    <n v="9.228757671000001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32"/>
    <n v="6.5598999999999996E-3"/>
    <n v="1.5218967999999999"/>
    <s v="USD"/>
    <n v="1"/>
    <n v="6.5598999999999996E-3"/>
    <n v="1.5218967999999999"/>
    <s v="N"/>
    <n v="0.1"/>
    <n v="1.3697071199999999"/>
    <n v="1"/>
    <s v="888003022751"/>
    <n v="0.4561124709600000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4"/>
    <n v="7.1388800000000002E-3"/>
    <n v="0.24272192000000001"/>
    <s v="USD"/>
    <n v="1"/>
    <n v="7.1388800000000002E-3"/>
    <n v="0.24272192000000001"/>
    <s v="N"/>
    <n v="0.1"/>
    <n v="0.21844973000000001"/>
    <n v="1"/>
    <s v="888003022751"/>
    <n v="7.274376009000001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1"/>
    <n v="7.8346100000000005E-3"/>
    <n v="0.32121901000000003"/>
    <s v="USD"/>
    <n v="1"/>
    <n v="7.8346100000000005E-3"/>
    <n v="0.32121901000000003"/>
    <s v="N"/>
    <n v="0.1"/>
    <n v="0.28909710999999999"/>
    <n v="1"/>
    <s v="888003022751"/>
    <n v="9.6269337630000007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60"/>
    <n v="1.0140049999999999E-2"/>
    <n v="0.60840300000000003"/>
    <s v="USD"/>
    <n v="1"/>
    <n v="1.0140049999999999E-2"/>
    <n v="0.60840300000000003"/>
    <s v="N"/>
    <n v="0.1"/>
    <n v="0.54756269999999996"/>
    <n v="1"/>
    <s v="888003022751"/>
    <n v="0.182338379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30"/>
    <n v="1.2093309999999999E-2"/>
    <n v="1.5721303"/>
    <s v="USD"/>
    <n v="1"/>
    <n v="1.2093309999999999E-2"/>
    <n v="1.5721303"/>
    <s v="N"/>
    <n v="0.1"/>
    <n v="1.4149172699999999"/>
    <n v="1"/>
    <s v="888003022751"/>
    <n v="0.4711674509100000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0"/>
    <n v="1.5551300000000001E-2"/>
    <n v="0.31102600000000002"/>
    <s v="USD"/>
    <n v="1"/>
    <n v="1.5551300000000001E-2"/>
    <n v="0.31102600000000002"/>
    <s v="N"/>
    <n v="0.1"/>
    <n v="0.27992339999999999"/>
    <n v="1"/>
    <s v="888003022751"/>
    <n v="9.321449219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16"/>
    <n v="1.181E-5"/>
    <n v="1.8896000000000001E-4"/>
    <s v="USD"/>
    <n v="1"/>
    <n v="1.181E-5"/>
    <n v="1.8896000000000001E-4"/>
    <s v="N"/>
    <n v="0.1"/>
    <n v="1.7006000000000001E-4"/>
    <n v="1"/>
    <s v="888003022751"/>
    <n v="5.6629980000000004E-5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19"/>
    <n v="5.1999999999999997E-5"/>
    <n v="9.8799999999999995E-4"/>
    <s v="USD"/>
    <n v="1"/>
    <n v="5.1999999999999997E-5"/>
    <n v="9.8799999999999995E-4"/>
    <s v="N"/>
    <n v="0.1"/>
    <n v="8.8920000000000004E-4"/>
    <n v="1"/>
    <s v="888003022751"/>
    <n v="2.9610360000000002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7"/>
    <n v="5.6140000000000001E-5"/>
    <n v="3.9298000000000002E-4"/>
    <s v="USD"/>
    <n v="1"/>
    <n v="5.6140000000000001E-5"/>
    <n v="3.9298000000000002E-4"/>
    <s v="N"/>
    <n v="0.1"/>
    <n v="3.5367999999999999E-4"/>
    <n v="1"/>
    <s v="888003022751"/>
    <n v="1.1777544000000001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11"/>
    <n v="1.4409000000000001E-4"/>
    <n v="1.5849900000000001E-3"/>
    <s v="USD"/>
    <n v="1"/>
    <n v="1.4409000000000001E-4"/>
    <n v="1.5849900000000001E-3"/>
    <s v="N"/>
    <n v="0.1"/>
    <n v="1.4264900000000001E-3"/>
    <n v="1"/>
    <s v="888003022751"/>
    <n v="4.7502117000000003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4"/>
    <n v="1.605E-4"/>
    <n v="6.4199999999999999E-4"/>
    <s v="USD"/>
    <n v="1"/>
    <n v="1.605E-4"/>
    <n v="6.4199999999999999E-4"/>
    <s v="N"/>
    <n v="0.1"/>
    <n v="5.7779999999999995E-4"/>
    <n v="1"/>
    <s v="888003022751"/>
    <n v="1.9240739999999999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18"/>
    <n v="1.8055999999999999E-4"/>
    <n v="3.2500799999999998E-3"/>
    <s v="USD"/>
    <n v="1"/>
    <n v="1.8055999999999999E-4"/>
    <n v="3.2500799999999998E-3"/>
    <s v="N"/>
    <n v="0.1"/>
    <n v="2.9250700000000001E-3"/>
    <n v="1"/>
    <s v="888003022751"/>
    <n v="9.740483100000001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21"/>
    <n v="1.9186E-4"/>
    <n v="4.0290600000000001E-3"/>
    <s v="USD"/>
    <n v="1"/>
    <n v="1.9186E-4"/>
    <n v="4.0290600000000001E-3"/>
    <s v="N"/>
    <n v="0.1"/>
    <n v="3.6261499999999999E-3"/>
    <n v="1"/>
    <s v="888003022751"/>
    <n v="1.20750794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28"/>
    <n v="2.3421E-4"/>
    <n v="6.5578800000000003E-3"/>
    <s v="USD"/>
    <n v="1"/>
    <n v="2.3421E-4"/>
    <n v="6.5578800000000003E-3"/>
    <s v="N"/>
    <n v="0.1"/>
    <n v="5.9020899999999996E-3"/>
    <n v="1"/>
    <s v="888003022751"/>
    <n v="1.9653959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10"/>
    <n v="2.454E-4"/>
    <n v="2.454E-3"/>
    <s v="USD"/>
    <n v="1"/>
    <n v="2.454E-4"/>
    <n v="2.454E-3"/>
    <s v="N"/>
    <n v="0.1"/>
    <n v="2.2085999999999998E-3"/>
    <n v="1"/>
    <s v="888003022751"/>
    <n v="7.3546379999999995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8"/>
    <n v="2.5263E-4"/>
    <n v="2.02104E-3"/>
    <s v="USD"/>
    <n v="1"/>
    <n v="2.5263E-4"/>
    <n v="2.02104E-3"/>
    <s v="N"/>
    <n v="0.1"/>
    <n v="1.81894E-3"/>
    <n v="1"/>
    <s v="888003022751"/>
    <n v="6.0570702000000006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37"/>
    <n v="2.7242999999999999E-4"/>
    <n v="1.0079909999999999E-2"/>
    <s v="USD"/>
    <n v="1"/>
    <n v="2.7242999999999999E-4"/>
    <n v="1.0079909999999999E-2"/>
    <s v="N"/>
    <n v="0.1"/>
    <n v="9.0719200000000007E-3"/>
    <n v="1"/>
    <s v="888003022751"/>
    <n v="3.02094936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17"/>
    <n v="2.7287999999999998E-4"/>
    <n v="4.6389600000000001E-3"/>
    <s v="USD"/>
    <n v="1"/>
    <n v="2.7287999999999998E-4"/>
    <n v="4.6389600000000001E-3"/>
    <s v="N"/>
    <n v="0.1"/>
    <n v="4.1750600000000004E-3"/>
    <n v="1"/>
    <s v="888003022751"/>
    <n v="1.39029498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23"/>
    <n v="4.1347999999999998E-4"/>
    <n v="9.5100400000000009E-3"/>
    <s v="USD"/>
    <n v="1"/>
    <n v="4.1347999999999998E-4"/>
    <n v="9.5100400000000009E-3"/>
    <s v="N"/>
    <n v="0.1"/>
    <n v="8.5590400000000004E-3"/>
    <n v="1"/>
    <s v="888003022751"/>
    <n v="2.85016032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14"/>
    <n v="4.2136000000000002E-4"/>
    <n v="5.8990400000000004E-3"/>
    <s v="USD"/>
    <n v="1"/>
    <n v="4.2136000000000002E-4"/>
    <n v="5.8990400000000004E-3"/>
    <s v="N"/>
    <n v="0.1"/>
    <n v="5.3091400000000004E-3"/>
    <n v="1"/>
    <s v="888003022751"/>
    <n v="1.76794362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42"/>
    <n v="4.9280999999999999E-4"/>
    <n v="2.0698020000000001E-2"/>
    <s v="USD"/>
    <n v="1"/>
    <n v="4.9280999999999999E-4"/>
    <n v="2.0698020000000001E-2"/>
    <s v="N"/>
    <n v="0.1"/>
    <n v="1.8628220000000001E-2"/>
    <n v="1"/>
    <s v="888003022751"/>
    <n v="6.20319726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19"/>
    <n v="4.9405E-4"/>
    <n v="9.3869499999999998E-3"/>
    <s v="USD"/>
    <n v="1"/>
    <n v="4.9405E-4"/>
    <n v="9.3869499999999998E-3"/>
    <s v="N"/>
    <n v="0.1"/>
    <n v="8.4482499999999992E-3"/>
    <n v="1"/>
    <s v="888003022751"/>
    <n v="2.81326724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25"/>
    <n v="7.6847999999999999E-4"/>
    <n v="1.9212E-2"/>
    <s v="USD"/>
    <n v="1"/>
    <n v="7.6847999999999999E-4"/>
    <n v="1.9212E-2"/>
    <s v="N"/>
    <n v="0.1"/>
    <n v="1.7290799999999999E-2"/>
    <n v="1"/>
    <s v="888003022751"/>
    <n v="5.75783639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21"/>
    <n v="7.7099999999999998E-4"/>
    <n v="1.6191000000000001E-2"/>
    <s v="USD"/>
    <n v="1"/>
    <n v="7.7099999999999998E-4"/>
    <n v="1.6191000000000001E-2"/>
    <s v="N"/>
    <n v="0.1"/>
    <n v="1.45719E-2"/>
    <n v="1"/>
    <s v="888003022751"/>
    <n v="4.852442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45"/>
    <n v="8.2242000000000003E-4"/>
    <n v="3.7008899999999997E-2"/>
    <s v="USD"/>
    <n v="1"/>
    <n v="8.2242000000000003E-4"/>
    <n v="3.7008899999999997E-2"/>
    <s v="N"/>
    <n v="0.1"/>
    <n v="3.3308009999999999E-2"/>
    <n v="1"/>
    <s v="888003022751"/>
    <n v="1.10915673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15"/>
    <n v="1.6173299999999999E-3"/>
    <n v="2.4259949999999999E-2"/>
    <s v="USD"/>
    <n v="1"/>
    <n v="1.6173299999999999E-3"/>
    <n v="2.4259949999999999E-2"/>
    <s v="N"/>
    <n v="0.1"/>
    <n v="2.1833950000000001E-2"/>
    <n v="1"/>
    <s v="888003022751"/>
    <n v="7.270705350000000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35"/>
    <n v="1.65474E-3"/>
    <n v="5.7915899999999999E-2"/>
    <s v="USD"/>
    <n v="1"/>
    <n v="1.65474E-3"/>
    <n v="5.7915899999999999E-2"/>
    <s v="N"/>
    <n v="0.1"/>
    <n v="5.212431E-2"/>
    <n v="1"/>
    <s v="888003022751"/>
    <n v="1.735739522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15"/>
    <n v="2.5897070000000001E-2"/>
    <n v="0.38845605"/>
    <s v="USD"/>
    <n v="1"/>
    <n v="2.5897070000000001E-2"/>
    <n v="0.38845605"/>
    <s v="N"/>
    <n v="0.1"/>
    <n v="0.34961044000000002"/>
    <n v="1"/>
    <s v="888003022751"/>
    <n v="0.1164202765200000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4"/>
    <n v="3.8177999999999997E-2"/>
    <n v="0.15271199999999999"/>
    <s v="USD"/>
    <n v="1"/>
    <n v="3.8177999999999997E-2"/>
    <n v="0.15271199999999999"/>
    <s v="N"/>
    <n v="0.1"/>
    <n v="0.1374408"/>
    <n v="1"/>
    <s v="888003022751"/>
    <n v="4.5767786400000003E-2"/>
  </r>
  <r>
    <s v="Young Black Brotha"/>
    <n v="229"/>
    <x v="1"/>
    <m/>
    <s v="US"/>
    <s v="2021-09"/>
    <s v="2021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8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84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2-03"/>
    <s v="2022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2-04"/>
    <s v="2022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2-04"/>
    <s v="2022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005E-3"/>
    <n v="1.005E-3"/>
    <s v="USD"/>
    <n v="1"/>
    <n v="1.005E-3"/>
    <n v="1.005E-3"/>
    <s v="N"/>
    <n v="0.1"/>
    <n v="9.0450000000000003E-4"/>
    <n v="1"/>
    <s v="888003022751"/>
    <n v="3.0119850000000003E-4"/>
  </r>
  <r>
    <s v="Young Black Brotha"/>
    <n v="229"/>
    <x v="1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9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68"/>
    <n v="1.04E-5"/>
    <n v="7.0719999999999995E-4"/>
    <s v="USD"/>
    <n v="1"/>
    <n v="1.04E-5"/>
    <n v="7.0719999999999995E-4"/>
    <s v="N"/>
    <n v="0.1"/>
    <n v="6.3648000000000003E-4"/>
    <n v="1"/>
    <s v="888003022751"/>
    <n v="2.1194784000000001E-4"/>
  </r>
  <r>
    <s v="Young Black Brotha"/>
    <n v="229"/>
    <x v="1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6"/>
    <n v="3.5330000000000002E-5"/>
    <n v="2.1198000000000001E-4"/>
    <s v="USD"/>
    <n v="1"/>
    <n v="3.5330000000000002E-5"/>
    <n v="2.1198000000000001E-4"/>
    <s v="N"/>
    <n v="0.1"/>
    <n v="1.9078000000000001E-4"/>
    <n v="1"/>
    <s v="888003022751"/>
    <n v="6.3529740000000005E-5"/>
  </r>
  <r>
    <s v="Young Black Brotha"/>
    <n v="229"/>
    <x v="1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47"/>
    <n v="4.7920000000000002E-5"/>
    <n v="2.142024E-2"/>
    <s v="USD"/>
    <n v="1"/>
    <n v="4.7920000000000002E-5"/>
    <n v="2.142024E-2"/>
    <s v="N"/>
    <n v="0.1"/>
    <n v="1.9278219999999999E-2"/>
    <n v="1"/>
    <s v="888003022751"/>
    <n v="6.4196472599999995E-3"/>
  </r>
  <r>
    <s v="Young Black Brotha"/>
    <n v="229"/>
    <x v="1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2"/>
    <n v="6.6920000000000003E-5"/>
    <n v="8.0303999999999998E-4"/>
    <s v="USD"/>
    <n v="1"/>
    <n v="6.6920000000000003E-5"/>
    <n v="8.0303999999999998E-4"/>
    <s v="N"/>
    <n v="0.1"/>
    <n v="7.2274000000000004E-4"/>
    <n v="1"/>
    <s v="888003022751"/>
    <n v="2.4067242000000002E-4"/>
  </r>
  <r>
    <s v="Young Black Brotha"/>
    <n v="229"/>
    <x v="1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7.2249999999999994E-5"/>
    <n v="2.8899999999999998E-4"/>
    <s v="USD"/>
    <n v="1"/>
    <n v="7.2249999999999994E-5"/>
    <n v="2.8899999999999998E-4"/>
    <s v="N"/>
    <n v="0.1"/>
    <n v="2.6009999999999998E-4"/>
    <n v="1"/>
    <s v="888003022751"/>
    <n v="8.66133E-5"/>
  </r>
  <r>
    <s v="Young Black Brotha"/>
    <n v="229"/>
    <x v="1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67"/>
    <n v="1.0397E-4"/>
    <n v="1.7362989999999998E-2"/>
    <s v="USD"/>
    <n v="1"/>
    <n v="1.0397E-4"/>
    <n v="1.7362989999999998E-2"/>
    <s v="N"/>
    <n v="0.1"/>
    <n v="1.5626689999999999E-2"/>
    <n v="1"/>
    <s v="888003022751"/>
    <n v="5.2036877699999998E-3"/>
  </r>
  <r>
    <s v="Young Black Brotha"/>
    <n v="229"/>
    <x v="1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2.5960000000000002E-4"/>
    <n v="1.2979999999999999E-3"/>
    <s v="USD"/>
    <n v="1"/>
    <n v="2.5960000000000002E-4"/>
    <n v="1.2979999999999999E-3"/>
    <s v="N"/>
    <n v="0.1"/>
    <n v="1.1682000000000001E-3"/>
    <n v="1"/>
    <s v="888003022751"/>
    <n v="3.8901060000000006E-4"/>
  </r>
  <r>
    <s v="Young Black Brotha"/>
    <n v="229"/>
    <x v="1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5"/>
    <n v="6.4572999999999996E-4"/>
    <n v="9.6859500000000005E-3"/>
    <s v="USD"/>
    <n v="1"/>
    <n v="6.4572999999999996E-4"/>
    <n v="9.6859500000000005E-3"/>
    <s v="N"/>
    <n v="0.1"/>
    <n v="8.7173500000000004E-3"/>
    <n v="1"/>
    <s v="888003022751"/>
    <n v="2.9028775500000003E-3"/>
  </r>
  <r>
    <s v="Young Black Brotha"/>
    <n v="229"/>
    <x v="1"/>
    <m/>
    <s v="US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2.655E-4"/>
    <n v="5.31E-4"/>
    <s v="USD"/>
    <n v="1"/>
    <n v="2.655E-4"/>
    <n v="5.31E-4"/>
    <s v="N"/>
    <n v="0.1"/>
    <n v="4.7790000000000002E-4"/>
    <n v="1"/>
    <s v="888003022751"/>
    <n v="1.5914070000000002E-4"/>
  </r>
  <r>
    <s v="Young Black Brotha"/>
    <n v="229"/>
    <x v="1"/>
    <m/>
    <s v="US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4.9700000000000005E-4"/>
    <n v="9.9400000000000009E-4"/>
    <s v="USD"/>
    <n v="1"/>
    <n v="4.9700000000000005E-4"/>
    <n v="9.9400000000000009E-4"/>
    <s v="N"/>
    <n v="0.1"/>
    <n v="8.9459999999999995E-4"/>
    <n v="1"/>
    <s v="888003022751"/>
    <n v="2.9790179999999999E-4"/>
  </r>
  <r>
    <s v="Young Black Brotha"/>
    <n v="229"/>
    <x v="1"/>
    <m/>
    <s v="US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7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9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6799999999999999E-4"/>
    <n v="1.6799999999999999E-4"/>
    <s v="USD"/>
    <n v="1"/>
    <n v="1.6799999999999999E-4"/>
    <n v="1.6799999999999999E-4"/>
    <s v="N"/>
    <n v="0.1"/>
    <n v="1.5119999999999999E-4"/>
    <n v="1"/>
    <s v="888003022751"/>
    <n v="5.0349599999999996E-5"/>
  </r>
  <r>
    <s v="Young Black Brotha"/>
    <n v="229"/>
    <x v="1"/>
    <m/>
    <s v="US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3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0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.9489999999999998E-3"/>
    <n v="2.9489999999999998E-3"/>
    <s v="USD"/>
    <n v="1"/>
    <n v="2.9489999999999998E-3"/>
    <n v="2.9489999999999998E-3"/>
    <s v="N"/>
    <n v="0.1"/>
    <n v="2.6540999999999999E-3"/>
    <n v="1"/>
    <s v="888003022751"/>
    <n v="8.8381530000000003E-4"/>
  </r>
  <r>
    <s v="Young Black Brotha"/>
    <n v="229"/>
    <x v="1"/>
    <m/>
    <s v="US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6.3E-5"/>
    <n v="1.8900000000000001E-4"/>
    <s v="USD"/>
    <n v="1"/>
    <n v="6.3E-5"/>
    <n v="1.8900000000000001E-4"/>
    <s v="N"/>
    <n v="0.1"/>
    <n v="1.7009999999999999E-4"/>
    <n v="1"/>
    <s v="888003022751"/>
    <n v="5.66433E-5"/>
  </r>
  <r>
    <s v="Young Black Brotha"/>
    <n v="229"/>
    <x v="1"/>
    <m/>
    <s v="US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196E-3"/>
    <n v="1.196E-3"/>
    <s v="USD"/>
    <n v="1"/>
    <n v="1.196E-3"/>
    <n v="1.196E-3"/>
    <s v="N"/>
    <n v="0.1"/>
    <n v="1.0763999999999999E-3"/>
    <n v="1"/>
    <s v="888003022751"/>
    <n v="3.5844119999999999E-4"/>
  </r>
  <r>
    <s v="Young Black Brotha"/>
    <n v="229"/>
    <x v="1"/>
    <m/>
    <s v="US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4985E-3"/>
    <n v="2.9970000000000001E-3"/>
    <s v="USD"/>
    <n v="1"/>
    <n v="1.4985E-3"/>
    <n v="2.9970000000000001E-3"/>
    <s v="N"/>
    <n v="0.1"/>
    <n v="2.6973000000000001E-3"/>
    <n v="1"/>
    <s v="888003022751"/>
    <n v="8.9820090000000013E-4"/>
  </r>
  <r>
    <s v="Young Black Brotha"/>
    <n v="229"/>
    <x v="1"/>
    <m/>
    <s v="US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5009999999999999E-3"/>
    <n v="3.0019999999999999E-3"/>
    <s v="USD"/>
    <n v="1"/>
    <n v="1.5009999999999999E-3"/>
    <n v="3.0019999999999999E-3"/>
    <s v="N"/>
    <n v="0.1"/>
    <n v="2.7017999999999999E-3"/>
    <n v="1"/>
    <s v="888003022751"/>
    <n v="8.9969940000000003E-4"/>
  </r>
  <r>
    <s v="Young Black Brotha"/>
    <n v="229"/>
    <x v="1"/>
    <m/>
    <s v="US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9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.6699999999999998E-4"/>
    <n v="2.6699999999999998E-4"/>
    <s v="USD"/>
    <n v="1"/>
    <n v="2.6699999999999998E-4"/>
    <n v="2.6699999999999998E-4"/>
    <s v="N"/>
    <n v="0.1"/>
    <n v="2.4030000000000001E-4"/>
    <n v="1"/>
    <s v="888003022751"/>
    <n v="8.0019900000000003E-5"/>
  </r>
  <r>
    <s v="Young Black Brotha"/>
    <n v="229"/>
    <x v="1"/>
    <m/>
    <s v="US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1405E-3"/>
    <n v="2.281E-3"/>
    <s v="USD"/>
    <n v="1"/>
    <n v="1.1405E-3"/>
    <n v="2.281E-3"/>
    <s v="N"/>
    <n v="0.1"/>
    <n v="2.0528999999999999E-3"/>
    <n v="1"/>
    <s v="888003022751"/>
    <n v="6.8361569999999996E-4"/>
  </r>
  <r>
    <s v="Young Black Brotha"/>
    <n v="229"/>
    <x v="1"/>
    <m/>
    <s v="US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2394999999999999E-3"/>
    <n v="2.4789999999999999E-3"/>
    <s v="USD"/>
    <n v="1"/>
    <n v="1.2394999999999999E-3"/>
    <n v="2.4789999999999999E-3"/>
    <s v="N"/>
    <n v="0.1"/>
    <n v="2.2311000000000002E-3"/>
    <n v="1"/>
    <s v="888003022751"/>
    <n v="7.4295630000000012E-4"/>
  </r>
  <r>
    <s v="Young Black Brotha"/>
    <n v="229"/>
    <x v="1"/>
    <m/>
    <s v="US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364E-3"/>
    <n v="1.364E-3"/>
    <s v="USD"/>
    <n v="1"/>
    <n v="1.364E-3"/>
    <n v="1.364E-3"/>
    <s v="N"/>
    <n v="0.1"/>
    <n v="1.2275999999999999E-3"/>
    <n v="1"/>
    <s v="888003022751"/>
    <n v="4.0879079999999997E-4"/>
  </r>
  <r>
    <s v="Young Black Brotha"/>
    <n v="229"/>
    <x v="1"/>
    <m/>
    <s v="US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7930000000000001E-3"/>
    <n v="1.7930000000000001E-3"/>
    <s v="USD"/>
    <n v="1"/>
    <n v="1.7930000000000001E-3"/>
    <n v="1.7930000000000001E-3"/>
    <s v="N"/>
    <n v="0.1"/>
    <n v="1.6137E-3"/>
    <n v="1"/>
    <s v="888003022751"/>
    <n v="5.3736210000000003E-4"/>
  </r>
  <r>
    <s v="Young Black Brotha"/>
    <n v="229"/>
    <x v="1"/>
    <m/>
    <s v="US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6.3499999999999999E-5"/>
    <n v="1.27E-4"/>
    <s v="USD"/>
    <n v="1"/>
    <n v="6.3499999999999999E-5"/>
    <n v="1.27E-4"/>
    <s v="N"/>
    <n v="0.1"/>
    <n v="1.143E-4"/>
    <n v="1"/>
    <s v="888003022751"/>
    <n v="3.8061900000000002E-5"/>
  </r>
  <r>
    <s v="Young Black Brotha"/>
    <n v="229"/>
    <x v="1"/>
    <m/>
    <s v="US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.6200000000000003E-4"/>
    <n v="2.6200000000000003E-4"/>
    <s v="USD"/>
    <n v="1"/>
    <n v="2.6200000000000003E-4"/>
    <n v="2.6200000000000003E-4"/>
    <s v="N"/>
    <n v="0.1"/>
    <n v="2.3580000000000001E-4"/>
    <n v="1"/>
    <s v="888003022751"/>
    <n v="7.8521400000000003E-5"/>
  </r>
  <r>
    <s v="Young Black Brotha"/>
    <n v="229"/>
    <x v="1"/>
    <m/>
    <s v="US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6574999999999999E-3"/>
    <n v="3.3149999999999998E-3"/>
    <s v="USD"/>
    <n v="1"/>
    <n v="1.6574999999999999E-3"/>
    <n v="3.3149999999999998E-3"/>
    <s v="N"/>
    <n v="0.1"/>
    <n v="2.9835E-3"/>
    <n v="1"/>
    <s v="888003022751"/>
    <n v="9.9350550000000017E-4"/>
  </r>
  <r>
    <s v="Young Black Brotha"/>
    <n v="229"/>
    <x v="1"/>
    <m/>
    <s v="US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859E-3"/>
    <n v="1.859E-3"/>
    <s v="USD"/>
    <n v="1"/>
    <n v="1.859E-3"/>
    <n v="1.859E-3"/>
    <s v="N"/>
    <n v="0.1"/>
    <n v="1.6731000000000001E-3"/>
    <n v="1"/>
    <s v="888003022751"/>
    <n v="5.5714230000000005E-4"/>
  </r>
  <r>
    <s v="Young Black Brotha"/>
    <n v="229"/>
    <x v="1"/>
    <m/>
    <s v="US"/>
    <s v="2023-03"/>
    <s v="2023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6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6.0000000000000002E-5"/>
    <n v="1.8000000000000001E-4"/>
    <s v="USD"/>
    <n v="1"/>
    <n v="6.0000000000000002E-5"/>
    <n v="1.8000000000000001E-4"/>
    <s v="N"/>
    <n v="0.1"/>
    <n v="1.6200000000000001E-4"/>
    <n v="1"/>
    <s v="888003022751"/>
    <n v="5.3946000000000008E-5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1.3100000000000001E-4"/>
    <n v="5.2400000000000005E-4"/>
    <s v="USD"/>
    <n v="1"/>
    <n v="1.3100000000000001E-4"/>
    <n v="5.2400000000000005E-4"/>
    <s v="N"/>
    <n v="0.1"/>
    <n v="4.7160000000000002E-4"/>
    <n v="1"/>
    <s v="888003022751"/>
    <n v="1.5704280000000001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6.7113999999999997E-4"/>
    <n v="4.69798E-3"/>
    <s v="USD"/>
    <n v="1"/>
    <n v="6.7113999999999997E-4"/>
    <n v="4.69798E-3"/>
    <s v="N"/>
    <n v="0.1"/>
    <n v="4.2281799999999998E-3"/>
    <n v="1"/>
    <s v="888003022751"/>
    <n v="1.4079839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6"/>
    <n v="8.9667000000000002E-4"/>
    <n v="5.3800200000000001E-3"/>
    <s v="USD"/>
    <n v="1"/>
    <n v="8.9667000000000002E-4"/>
    <n v="5.3800200000000001E-3"/>
    <s v="N"/>
    <n v="0.1"/>
    <n v="4.8420199999999998E-3"/>
    <n v="1"/>
    <s v="888003022751"/>
    <n v="1.6123926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1.0089999999999999E-3"/>
    <n v="3.0270000000000002E-3"/>
    <s v="USD"/>
    <n v="1"/>
    <n v="1.0089999999999999E-3"/>
    <n v="3.0270000000000002E-3"/>
    <s v="N"/>
    <n v="0.1"/>
    <n v="2.7242999999999998E-3"/>
    <n v="1"/>
    <s v="888003022751"/>
    <n v="9.0719189999999999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9"/>
    <n v="1.1407800000000001E-3"/>
    <n v="1.026702E-2"/>
    <s v="USD"/>
    <n v="1"/>
    <n v="1.1407800000000001E-3"/>
    <n v="1.026702E-2"/>
    <s v="N"/>
    <n v="0.1"/>
    <n v="9.2403199999999998E-3"/>
    <n v="1"/>
    <s v="888003022751"/>
    <n v="3.0770265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1.1621400000000001E-3"/>
    <n v="8.13498E-3"/>
    <s v="USD"/>
    <n v="1"/>
    <n v="1.1621400000000001E-3"/>
    <n v="8.13498E-3"/>
    <s v="N"/>
    <n v="0.1"/>
    <n v="7.32148E-3"/>
    <n v="1"/>
    <s v="888003022751"/>
    <n v="2.43805284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2"/>
    <n v="1.2091700000000001E-3"/>
    <n v="1.451004E-2"/>
    <s v="USD"/>
    <n v="1"/>
    <n v="1.2091700000000001E-3"/>
    <n v="1.451004E-2"/>
    <s v="N"/>
    <n v="0.1"/>
    <n v="1.3059039999999999E-2"/>
    <n v="1"/>
    <s v="888003022751"/>
    <n v="4.34866032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0"/>
    <n v="1.7708999999999999E-3"/>
    <n v="1.7708999999999999E-2"/>
    <s v="USD"/>
    <n v="1"/>
    <n v="1.7708999999999999E-3"/>
    <n v="1.7708999999999999E-2"/>
    <s v="N"/>
    <n v="0.1"/>
    <n v="1.59381E-2"/>
    <n v="1"/>
    <s v="888003022751"/>
    <n v="5.307387300000000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1"/>
    <n v="1.9630899999999998E-3"/>
    <n v="2.159399E-2"/>
    <s v="USD"/>
    <n v="1"/>
    <n v="1.9630899999999998E-3"/>
    <n v="2.159399E-2"/>
    <s v="N"/>
    <n v="0.1"/>
    <n v="1.9434590000000002E-2"/>
    <n v="1"/>
    <s v="888003022751"/>
    <n v="6.471718470000001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6"/>
    <n v="2.0015599999999999E-3"/>
    <n v="3.2024959999999998E-2"/>
    <s v="USD"/>
    <n v="1"/>
    <n v="2.0015599999999999E-3"/>
    <n v="3.2024959999999998E-2"/>
    <s v="N"/>
    <n v="0.1"/>
    <n v="2.8822460000000001E-2"/>
    <n v="1"/>
    <s v="888003022751"/>
    <n v="9.597879180000001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2.0752499999999998E-3"/>
    <n v="8.3009999999999994E-3"/>
    <s v="USD"/>
    <n v="1"/>
    <n v="2.0752499999999998E-3"/>
    <n v="8.3009999999999994E-3"/>
    <s v="N"/>
    <n v="0.1"/>
    <n v="7.4708999999999999E-3"/>
    <n v="1"/>
    <s v="888003022751"/>
    <n v="2.48780969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3"/>
    <n v="2.0845400000000002E-3"/>
    <n v="2.7099020000000001E-2"/>
    <s v="USD"/>
    <n v="1"/>
    <n v="2.0845400000000002E-3"/>
    <n v="2.7099020000000001E-2"/>
    <s v="N"/>
    <n v="0.1"/>
    <n v="2.438912E-2"/>
    <n v="1"/>
    <s v="888003022751"/>
    <n v="8.12157695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.1909999999999998E-3"/>
    <n v="2.1909999999999998E-3"/>
    <s v="USD"/>
    <n v="1"/>
    <n v="2.1909999999999998E-3"/>
    <n v="2.1909999999999998E-3"/>
    <s v="N"/>
    <n v="0.1"/>
    <n v="1.9719E-3"/>
    <n v="1"/>
    <s v="888003022751"/>
    <n v="6.5664270000000005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9"/>
    <n v="2.5938900000000002E-3"/>
    <n v="2.3345009999999999E-2"/>
    <s v="USD"/>
    <n v="1"/>
    <n v="2.5938900000000002E-3"/>
    <n v="2.3345009999999999E-2"/>
    <s v="N"/>
    <n v="0.1"/>
    <n v="2.101051E-2"/>
    <n v="1"/>
    <s v="888003022751"/>
    <n v="6.99649982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0"/>
    <n v="2.8424000000000001E-3"/>
    <n v="2.8424000000000001E-2"/>
    <s v="USD"/>
    <n v="1"/>
    <n v="2.8424000000000001E-3"/>
    <n v="2.8424000000000001E-2"/>
    <s v="N"/>
    <n v="0.1"/>
    <n v="2.5581599999999999E-2"/>
    <n v="1"/>
    <s v="888003022751"/>
    <n v="8.518672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2.89143E-3"/>
    <n v="2.0240009999999999E-2"/>
    <s v="USD"/>
    <n v="1"/>
    <n v="2.89143E-3"/>
    <n v="2.0240009999999999E-2"/>
    <s v="N"/>
    <n v="0.1"/>
    <n v="1.8216010000000001E-2"/>
    <n v="1"/>
    <s v="888003022751"/>
    <n v="6.06593133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6"/>
    <n v="3.28817E-3"/>
    <n v="1.972902E-2"/>
    <s v="USD"/>
    <n v="1"/>
    <n v="3.28817E-3"/>
    <n v="1.972902E-2"/>
    <s v="N"/>
    <n v="0.1"/>
    <n v="1.775612E-2"/>
    <n v="1"/>
    <s v="888003022751"/>
    <n v="5.912787960000000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4"/>
    <n v="3.2906400000000001E-3"/>
    <n v="4.6068959999999999E-2"/>
    <s v="USD"/>
    <n v="1"/>
    <n v="3.2906400000000001E-3"/>
    <n v="4.6068959999999999E-2"/>
    <s v="N"/>
    <n v="0.1"/>
    <n v="4.1462060000000002E-2"/>
    <n v="1"/>
    <s v="888003022751"/>
    <n v="1.380686598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3.3514999999999999E-3"/>
    <n v="6.7029999999999998E-3"/>
    <s v="USD"/>
    <n v="1"/>
    <n v="3.3514999999999999E-3"/>
    <n v="6.7029999999999998E-3"/>
    <s v="N"/>
    <n v="0.1"/>
    <n v="6.0327000000000002E-3"/>
    <n v="1"/>
    <s v="888003022751"/>
    <n v="2.0088891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0"/>
    <n v="3.5304999999999998E-3"/>
    <n v="3.5305000000000003E-2"/>
    <s v="USD"/>
    <n v="1"/>
    <n v="3.5304999999999998E-3"/>
    <n v="3.5305000000000003E-2"/>
    <s v="N"/>
    <n v="0.1"/>
    <n v="3.1774499999999997E-2"/>
    <n v="1"/>
    <s v="888003022751"/>
    <n v="1.05809085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3.6521399999999999E-3"/>
    <n v="2.5564980000000001E-2"/>
    <s v="USD"/>
    <n v="1"/>
    <n v="3.6521399999999999E-3"/>
    <n v="2.5564980000000001E-2"/>
    <s v="N"/>
    <n v="0.1"/>
    <n v="2.3008480000000001E-2"/>
    <n v="1"/>
    <s v="888003022751"/>
    <n v="7.661823840000000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3.7483299999999998E-3"/>
    <n v="1.124499E-2"/>
    <s v="USD"/>
    <n v="1"/>
    <n v="3.7483299999999998E-3"/>
    <n v="1.124499E-2"/>
    <s v="N"/>
    <n v="0.1"/>
    <n v="1.0120489999999999E-2"/>
    <n v="1"/>
    <s v="888003022751"/>
    <n v="3.37012316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0"/>
    <n v="4.0229000000000003E-3"/>
    <n v="8.0458000000000002E-2"/>
    <s v="USD"/>
    <n v="1"/>
    <n v="4.0229000000000003E-3"/>
    <n v="8.0458000000000002E-2"/>
    <s v="N"/>
    <n v="0.1"/>
    <n v="7.2412199999999996E-2"/>
    <n v="1"/>
    <s v="888003022751"/>
    <n v="2.411326260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9"/>
    <n v="4.0834399999999998E-3"/>
    <n v="3.6750959999999999E-2"/>
    <s v="USD"/>
    <n v="1"/>
    <n v="4.0834399999999998E-3"/>
    <n v="3.6750959999999999E-2"/>
    <s v="N"/>
    <n v="0.1"/>
    <n v="3.3075859999999999E-2"/>
    <n v="1"/>
    <s v="888003022751"/>
    <n v="1.101426137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5.731E-3"/>
    <n v="1.1462E-2"/>
    <s v="USD"/>
    <n v="1"/>
    <n v="5.731E-3"/>
    <n v="1.1462E-2"/>
    <s v="N"/>
    <n v="0.1"/>
    <n v="1.03158E-2"/>
    <n v="1"/>
    <s v="888003022751"/>
    <n v="3.4351614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6.5145000000000003E-3"/>
    <n v="2.6058000000000001E-2"/>
    <s v="USD"/>
    <n v="1"/>
    <n v="6.5145000000000003E-3"/>
    <n v="2.6058000000000001E-2"/>
    <s v="N"/>
    <n v="0.1"/>
    <n v="2.3452199999999999E-2"/>
    <n v="1"/>
    <s v="888003022751"/>
    <n v="7.809582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7.7730000000000004E-3"/>
    <n v="3.1092000000000002E-2"/>
    <s v="USD"/>
    <n v="1"/>
    <n v="7.7730000000000004E-3"/>
    <n v="3.1092000000000002E-2"/>
    <s v="N"/>
    <n v="0.1"/>
    <n v="2.7982799999999999E-2"/>
    <n v="1"/>
    <s v="888003022751"/>
    <n v="9.318272400000000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5297E-2"/>
    <n v="1.5297E-2"/>
    <s v="USD"/>
    <n v="1"/>
    <n v="1.5297E-2"/>
    <n v="1.5297E-2"/>
    <s v="N"/>
    <n v="0.1"/>
    <n v="1.37673E-2"/>
    <n v="1"/>
    <s v="888003022751"/>
    <n v="4.58451089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1.6285290000000001E-2"/>
    <n v="0.11399703"/>
    <s v="USD"/>
    <n v="1"/>
    <n v="1.6285290000000001E-2"/>
    <n v="0.11399703"/>
    <s v="N"/>
    <n v="0.1"/>
    <n v="0.10259733"/>
    <n v="1"/>
    <s v="888003022751"/>
    <n v="3.416491089000000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8"/>
    <n v="4.9999999999999998E-7"/>
    <n v="3.9999999999999998E-6"/>
    <s v="USD"/>
    <n v="1"/>
    <n v="4.9999999999999998E-7"/>
    <n v="3.9999999999999998E-6"/>
    <s v="N"/>
    <n v="0.1"/>
    <n v="3.5999999999999998E-6"/>
    <n v="1"/>
    <s v="888003022751"/>
    <n v="1.1988000000000001E-6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5"/>
    <n v="1.03093E-3"/>
    <n v="1.5463950000000001E-2"/>
    <s v="USD"/>
    <n v="1"/>
    <n v="1.03093E-3"/>
    <n v="1.5463950000000001E-2"/>
    <s v="N"/>
    <n v="0.1"/>
    <n v="1.3917550000000001E-2"/>
    <n v="1"/>
    <s v="888003022751"/>
    <n v="4.63454415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4"/>
    <n v="1.23467E-3"/>
    <n v="2.9632080000000002E-2"/>
    <s v="USD"/>
    <n v="1"/>
    <n v="1.23467E-3"/>
    <n v="2.9632080000000002E-2"/>
    <s v="N"/>
    <n v="0.1"/>
    <n v="2.6668870000000001E-2"/>
    <n v="1"/>
    <s v="888003022751"/>
    <n v="8.880733710000001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4"/>
    <n v="1.3449200000000001E-3"/>
    <n v="3.2278080000000001E-2"/>
    <s v="USD"/>
    <n v="1"/>
    <n v="1.3449200000000001E-3"/>
    <n v="3.2278080000000001E-2"/>
    <s v="N"/>
    <n v="0.1"/>
    <n v="2.905027E-2"/>
    <n v="1"/>
    <s v="888003022751"/>
    <n v="9.673739909999999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3"/>
    <n v="1.4262299999999999E-3"/>
    <n v="1.854099E-2"/>
    <s v="USD"/>
    <n v="1"/>
    <n v="1.4262299999999999E-3"/>
    <n v="1.854099E-2"/>
    <s v="N"/>
    <n v="0.1"/>
    <n v="1.6686889999999999E-2"/>
    <n v="1"/>
    <s v="888003022751"/>
    <n v="5.55673437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30"/>
    <n v="1.5116999999999999E-3"/>
    <n v="4.5351000000000002E-2"/>
    <s v="USD"/>
    <n v="1"/>
    <n v="1.5116999999999999E-3"/>
    <n v="4.5351000000000002E-2"/>
    <s v="N"/>
    <n v="0.1"/>
    <n v="4.0815900000000002E-2"/>
    <n v="1"/>
    <s v="888003022751"/>
    <n v="1.359169470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3"/>
    <n v="1.53115E-3"/>
    <n v="1.9904950000000001E-2"/>
    <s v="USD"/>
    <n v="1"/>
    <n v="1.53115E-3"/>
    <n v="1.9904950000000001E-2"/>
    <s v="N"/>
    <n v="0.1"/>
    <n v="1.7914449999999998E-2"/>
    <n v="1"/>
    <s v="888003022751"/>
    <n v="5.96551184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5"/>
    <n v="1.596E-3"/>
    <n v="2.3939999999999999E-2"/>
    <s v="USD"/>
    <n v="1"/>
    <n v="1.596E-3"/>
    <n v="2.3939999999999999E-2"/>
    <s v="N"/>
    <n v="0.1"/>
    <n v="2.1545999999999999E-2"/>
    <n v="1"/>
    <s v="888003022751"/>
    <n v="7.1748180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8"/>
    <n v="1.8074300000000001E-3"/>
    <n v="5.060804E-2"/>
    <s v="USD"/>
    <n v="1"/>
    <n v="1.8074300000000001E-3"/>
    <n v="5.060804E-2"/>
    <s v="N"/>
    <n v="0.1"/>
    <n v="4.5547240000000003E-2"/>
    <n v="1"/>
    <s v="888003022751"/>
    <n v="1.516723092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38"/>
    <n v="1.98116E-3"/>
    <n v="7.5284080000000003E-2"/>
    <s v="USD"/>
    <n v="1"/>
    <n v="1.98116E-3"/>
    <n v="7.5284080000000003E-2"/>
    <s v="N"/>
    <n v="0.1"/>
    <n v="6.7755670000000004E-2"/>
    <n v="1"/>
    <s v="888003022751"/>
    <n v="2.256263811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9"/>
    <n v="2.0595499999999998E-3"/>
    <n v="5.9726950000000001E-2"/>
    <s v="USD"/>
    <n v="1"/>
    <n v="2.0595499999999998E-3"/>
    <n v="5.9726950000000001E-2"/>
    <s v="N"/>
    <n v="0.1"/>
    <n v="5.3754250000000003E-2"/>
    <n v="1"/>
    <s v="888003022751"/>
    <n v="1.790016525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3"/>
    <n v="2.0799199999999999E-3"/>
    <n v="2.7038960000000001E-2"/>
    <s v="USD"/>
    <n v="1"/>
    <n v="2.0799199999999999E-3"/>
    <n v="2.7038960000000001E-2"/>
    <s v="N"/>
    <n v="0.1"/>
    <n v="2.4335059999999999E-2"/>
    <n v="1"/>
    <s v="888003022751"/>
    <n v="8.10357498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30"/>
    <n v="2.0969299999999999E-3"/>
    <n v="6.2907900000000003E-2"/>
    <s v="USD"/>
    <n v="1"/>
    <n v="2.0969299999999999E-3"/>
    <n v="6.2907900000000003E-2"/>
    <s v="N"/>
    <n v="0.1"/>
    <n v="5.6617109999999998E-2"/>
    <n v="1"/>
    <s v="888003022751"/>
    <n v="1.88534976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37"/>
    <n v="2.2344299999999999E-3"/>
    <n v="8.2673910000000003E-2"/>
    <s v="USD"/>
    <n v="1"/>
    <n v="2.2344299999999999E-3"/>
    <n v="8.2673910000000003E-2"/>
    <s v="N"/>
    <n v="0.1"/>
    <n v="7.4406520000000004E-2"/>
    <n v="1"/>
    <s v="888003022751"/>
    <n v="2.477737116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6"/>
    <n v="2.23463E-3"/>
    <n v="3.5754080000000001E-2"/>
    <s v="USD"/>
    <n v="1"/>
    <n v="2.23463E-3"/>
    <n v="3.5754080000000001E-2"/>
    <s v="N"/>
    <n v="0.1"/>
    <n v="3.2178669999999999E-2"/>
    <n v="1"/>
    <s v="888003022751"/>
    <n v="1.07154971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2"/>
    <n v="2.31708E-3"/>
    <n v="2.780496E-2"/>
    <s v="USD"/>
    <n v="1"/>
    <n v="2.31708E-3"/>
    <n v="2.780496E-2"/>
    <s v="N"/>
    <n v="0.1"/>
    <n v="2.5024459999999998E-2"/>
    <n v="1"/>
    <s v="888003022751"/>
    <n v="8.333145179999999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5"/>
    <n v="2.3846800000000001E-3"/>
    <n v="5.9617000000000003E-2"/>
    <s v="USD"/>
    <n v="1"/>
    <n v="2.3846800000000001E-3"/>
    <n v="5.9617000000000003E-2"/>
    <s v="N"/>
    <n v="0.1"/>
    <n v="5.3655300000000003E-2"/>
    <n v="1"/>
    <s v="888003022751"/>
    <n v="1.786721490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6"/>
    <n v="2.4673799999999999E-3"/>
    <n v="6.4151879999999994E-2"/>
    <s v="USD"/>
    <n v="1"/>
    <n v="2.4673799999999999E-3"/>
    <n v="6.4151879999999994E-2"/>
    <s v="N"/>
    <n v="0.1"/>
    <n v="5.773669E-2"/>
    <n v="1"/>
    <s v="888003022751"/>
    <n v="1.922631777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7"/>
    <n v="2.70776E-3"/>
    <n v="4.6031919999999997E-2"/>
    <s v="USD"/>
    <n v="1"/>
    <n v="2.70776E-3"/>
    <n v="4.6031919999999997E-2"/>
    <s v="N"/>
    <n v="0.1"/>
    <n v="4.1428729999999997E-2"/>
    <n v="1"/>
    <s v="888003022751"/>
    <n v="1.379576708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38"/>
    <n v="2.77532E-3"/>
    <n v="0.10546216"/>
    <s v="USD"/>
    <n v="1"/>
    <n v="2.77532E-3"/>
    <n v="0.10546216"/>
    <s v="N"/>
    <n v="0.1"/>
    <n v="9.4915940000000004E-2"/>
    <n v="1"/>
    <s v="888003022751"/>
    <n v="3.160700802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2"/>
    <n v="2.8193599999999999E-3"/>
    <n v="6.2025919999999998E-2"/>
    <s v="USD"/>
    <n v="1"/>
    <n v="2.8193599999999999E-3"/>
    <n v="6.2025919999999998E-2"/>
    <s v="N"/>
    <n v="0.1"/>
    <n v="5.5823329999999997E-2"/>
    <n v="1"/>
    <s v="888003022751"/>
    <n v="1.85891688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9"/>
    <n v="3.06624E-3"/>
    <n v="8.8920959999999993E-2"/>
    <s v="USD"/>
    <n v="1"/>
    <n v="3.06624E-3"/>
    <n v="8.8920959999999993E-2"/>
    <s v="N"/>
    <n v="0.1"/>
    <n v="8.0028859999999993E-2"/>
    <n v="1"/>
    <s v="888003022751"/>
    <n v="2.664961038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51"/>
    <n v="3.2589199999999998E-3"/>
    <n v="0.16620492000000001"/>
    <s v="USD"/>
    <n v="1"/>
    <n v="3.2589199999999998E-3"/>
    <n v="0.16620492000000001"/>
    <s v="N"/>
    <n v="0.1"/>
    <n v="0.14958442999999999"/>
    <n v="1"/>
    <s v="888003022751"/>
    <n v="4.9811615189999998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7"/>
    <n v="3.33126E-3"/>
    <n v="8.994402E-2"/>
    <s v="USD"/>
    <n v="1"/>
    <n v="3.33126E-3"/>
    <n v="8.994402E-2"/>
    <s v="N"/>
    <n v="0.1"/>
    <n v="8.094962E-2"/>
    <n v="1"/>
    <s v="888003022751"/>
    <n v="2.695622346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5"/>
    <n v="3.3932400000000001E-3"/>
    <n v="8.4831000000000004E-2"/>
    <s v="USD"/>
    <n v="1"/>
    <n v="3.3932400000000001E-3"/>
    <n v="8.4831000000000004E-2"/>
    <s v="N"/>
    <n v="0.1"/>
    <n v="7.6347899999999996E-2"/>
    <n v="1"/>
    <s v="888003022751"/>
    <n v="2.54238507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31"/>
    <n v="3.9125200000000001E-3"/>
    <n v="0.12128812"/>
    <s v="USD"/>
    <n v="1"/>
    <n v="3.9125200000000001E-3"/>
    <n v="0.12128812"/>
    <s v="N"/>
    <n v="0.1"/>
    <n v="0.10915931"/>
    <n v="1"/>
    <s v="888003022751"/>
    <n v="3.63500502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30"/>
    <n v="4.0426699999999999E-3"/>
    <n v="0.1212801"/>
    <s v="USD"/>
    <n v="1"/>
    <n v="4.0426699999999999E-3"/>
    <n v="0.1212801"/>
    <s v="N"/>
    <n v="0.1"/>
    <n v="0.10915208999999999"/>
    <n v="1"/>
    <s v="888003022751"/>
    <n v="3.634764597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0"/>
    <n v="4.5709000000000001E-3"/>
    <n v="9.1417999999999999E-2"/>
    <s v="USD"/>
    <n v="1"/>
    <n v="4.5709000000000001E-3"/>
    <n v="9.1417999999999999E-2"/>
    <s v="N"/>
    <n v="0.1"/>
    <n v="8.2276199999999994E-2"/>
    <n v="1"/>
    <s v="888003022751"/>
    <n v="2.7397974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8"/>
    <n v="4.6211400000000001E-3"/>
    <n v="0.12939191999999999"/>
    <s v="USD"/>
    <n v="1"/>
    <n v="4.6211400000000001E-3"/>
    <n v="0.12939191999999999"/>
    <s v="N"/>
    <n v="0.1"/>
    <n v="0.11645273"/>
    <n v="1"/>
    <s v="888003022751"/>
    <n v="3.877875909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9"/>
    <n v="5.7755799999999998E-3"/>
    <n v="0.10973602"/>
    <s v="USD"/>
    <n v="1"/>
    <n v="5.7755799999999998E-3"/>
    <n v="0.10973602"/>
    <s v="N"/>
    <n v="0.1"/>
    <n v="9.8762420000000004E-2"/>
    <n v="1"/>
    <s v="888003022751"/>
    <n v="3.28878858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6"/>
    <n v="7.5669999999999999E-5"/>
    <n v="4.5402000000000002E-4"/>
    <s v="USD"/>
    <n v="1"/>
    <n v="7.5669999999999999E-5"/>
    <n v="4.5402000000000002E-4"/>
    <s v="N"/>
    <n v="0.1"/>
    <n v="4.0862E-4"/>
    <n v="1"/>
    <s v="888003022751"/>
    <n v="1.3607045999999999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6"/>
    <n v="9.3499999999999996E-5"/>
    <n v="5.6099999999999998E-4"/>
    <s v="USD"/>
    <n v="1"/>
    <n v="9.3499999999999996E-5"/>
    <n v="5.6099999999999998E-4"/>
    <s v="N"/>
    <n v="0.1"/>
    <n v="5.0489999999999997E-4"/>
    <n v="1"/>
    <s v="888003022751"/>
    <n v="1.6813169999999999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8"/>
    <n v="2.32E-4"/>
    <n v="1.856E-3"/>
    <s v="USD"/>
    <n v="1"/>
    <n v="2.32E-4"/>
    <n v="1.856E-3"/>
    <s v="N"/>
    <n v="0.1"/>
    <n v="1.6704000000000001E-3"/>
    <n v="1"/>
    <s v="888003022751"/>
    <n v="5.5624320000000006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6"/>
    <n v="2.7017000000000002E-4"/>
    <n v="1.6210199999999999E-3"/>
    <s v="USD"/>
    <n v="1"/>
    <n v="2.7017000000000002E-4"/>
    <n v="1.6210199999999999E-3"/>
    <s v="N"/>
    <n v="0.1"/>
    <n v="1.4589200000000001E-3"/>
    <n v="1"/>
    <s v="888003022751"/>
    <n v="4.8582036000000006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6"/>
    <n v="3.8450000000000002E-4"/>
    <n v="6.1520000000000004E-3"/>
    <s v="USD"/>
    <n v="1"/>
    <n v="3.8450000000000002E-4"/>
    <n v="6.1520000000000004E-3"/>
    <s v="N"/>
    <n v="0.1"/>
    <n v="5.5367999999999997E-3"/>
    <n v="1"/>
    <s v="888003022751"/>
    <n v="1.8437544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7"/>
    <n v="4.2829000000000001E-4"/>
    <n v="2.9980300000000001E-3"/>
    <s v="USD"/>
    <n v="1"/>
    <n v="4.2829000000000001E-4"/>
    <n v="2.9980300000000001E-3"/>
    <s v="N"/>
    <n v="0.1"/>
    <n v="2.6982299999999998E-3"/>
    <n v="1"/>
    <s v="888003022751"/>
    <n v="8.9851058999999996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5"/>
    <n v="5.1239999999999999E-4"/>
    <n v="2.562E-3"/>
    <s v="USD"/>
    <n v="1"/>
    <n v="5.1239999999999999E-4"/>
    <n v="2.562E-3"/>
    <s v="N"/>
    <n v="0.1"/>
    <n v="2.3058000000000002E-3"/>
    <n v="1"/>
    <s v="888003022751"/>
    <n v="7.678314000000001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9"/>
    <n v="6.6699999999999995E-4"/>
    <n v="6.0029999999999997E-3"/>
    <s v="USD"/>
    <n v="1"/>
    <n v="6.6699999999999995E-4"/>
    <n v="6.0029999999999997E-3"/>
    <s v="N"/>
    <n v="0.1"/>
    <n v="5.4026999999999999E-3"/>
    <n v="1"/>
    <s v="888003022751"/>
    <n v="1.799099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7"/>
    <n v="7.9142999999999998E-4"/>
    <n v="5.5400099999999997E-3"/>
    <s v="USD"/>
    <n v="1"/>
    <n v="7.9142999999999998E-4"/>
    <n v="5.5400099999999997E-3"/>
    <s v="N"/>
    <n v="0.1"/>
    <n v="4.9860099999999999E-3"/>
    <n v="1"/>
    <s v="888003022751"/>
    <n v="1.66034133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6"/>
    <n v="1.00238E-3"/>
    <n v="1.603808E-2"/>
    <s v="USD"/>
    <n v="1"/>
    <n v="1.00238E-3"/>
    <n v="1.603808E-2"/>
    <s v="N"/>
    <n v="0.1"/>
    <n v="1.4434270000000001E-2"/>
    <n v="1"/>
    <s v="888003022751"/>
    <n v="4.80661191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2"/>
    <n v="1.011E-3"/>
    <n v="2.0219999999999999E-3"/>
    <s v="USD"/>
    <n v="1"/>
    <n v="1.011E-3"/>
    <n v="2.0219999999999999E-3"/>
    <s v="N"/>
    <n v="0.1"/>
    <n v="1.8198000000000001E-3"/>
    <n v="1"/>
    <s v="888003022751"/>
    <n v="6.0599340000000012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6"/>
    <n v="1.08033E-3"/>
    <n v="6.48198E-3"/>
    <s v="USD"/>
    <n v="1"/>
    <n v="1.08033E-3"/>
    <n v="6.48198E-3"/>
    <s v="N"/>
    <n v="0.1"/>
    <n v="5.8337800000000002E-3"/>
    <n v="1"/>
    <s v="888003022751"/>
    <n v="1.94264874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3"/>
    <n v="1.18885E-3"/>
    <n v="1.545505E-2"/>
    <s v="USD"/>
    <n v="1"/>
    <n v="1.18885E-3"/>
    <n v="1.545505E-2"/>
    <s v="N"/>
    <n v="0.1"/>
    <n v="1.390954E-2"/>
    <n v="1"/>
    <s v="888003022751"/>
    <n v="4.63187682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3"/>
    <n v="1.2773299999999999E-3"/>
    <n v="3.83199E-3"/>
    <s v="USD"/>
    <n v="1"/>
    <n v="1.2773299999999999E-3"/>
    <n v="3.83199E-3"/>
    <s v="N"/>
    <n v="0.1"/>
    <n v="3.4487900000000002E-3"/>
    <n v="1"/>
    <s v="888003022751"/>
    <n v="1.14844707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3"/>
    <n v="1.485E-3"/>
    <n v="4.4549999999999998E-3"/>
    <s v="USD"/>
    <n v="1"/>
    <n v="1.485E-3"/>
    <n v="4.4549999999999998E-3"/>
    <s v="N"/>
    <n v="0.1"/>
    <n v="4.0095E-3"/>
    <n v="1"/>
    <s v="888003022751"/>
    <n v="1.3351635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4"/>
    <n v="1.526E-3"/>
    <n v="6.1040000000000001E-3"/>
    <s v="USD"/>
    <n v="1"/>
    <n v="1.526E-3"/>
    <n v="6.1040000000000001E-3"/>
    <s v="N"/>
    <n v="0.1"/>
    <n v="5.4936000000000004E-3"/>
    <n v="1"/>
    <s v="888003022751"/>
    <n v="1.8293688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4"/>
    <n v="1.8697500000000001E-3"/>
    <n v="7.4790000000000004E-3"/>
    <s v="USD"/>
    <n v="1"/>
    <n v="1.8697500000000001E-3"/>
    <n v="7.4790000000000004E-3"/>
    <s v="N"/>
    <n v="0.1"/>
    <n v="6.7311000000000003E-3"/>
    <n v="1"/>
    <s v="888003022751"/>
    <n v="2.2414563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4"/>
    <n v="2.049E-3"/>
    <n v="8.1960000000000002E-3"/>
    <s v="USD"/>
    <n v="1"/>
    <n v="2.049E-3"/>
    <n v="8.1960000000000002E-3"/>
    <s v="N"/>
    <n v="0.1"/>
    <n v="7.3764E-3"/>
    <n v="1"/>
    <s v="888003022751"/>
    <n v="2.456341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27"/>
    <n v="2.1328100000000002E-3"/>
    <n v="5.7585869999999997E-2"/>
    <s v="USD"/>
    <n v="1"/>
    <n v="2.1328100000000002E-3"/>
    <n v="5.7585869999999997E-2"/>
    <s v="N"/>
    <n v="0.1"/>
    <n v="5.1827280000000003E-2"/>
    <n v="1"/>
    <s v="888003022751"/>
    <n v="1.725848424000000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7"/>
    <n v="2.4911400000000002E-3"/>
    <n v="1.7437979999999999E-2"/>
    <s v="USD"/>
    <n v="1"/>
    <n v="2.4911400000000002E-3"/>
    <n v="1.7437979999999999E-2"/>
    <s v="N"/>
    <n v="0.1"/>
    <n v="1.5694179999999999E-2"/>
    <n v="1"/>
    <s v="888003022751"/>
    <n v="5.226161939999999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2"/>
    <n v="2.6424999999999999E-3"/>
    <n v="5.2849999999999998E-3"/>
    <s v="USD"/>
    <n v="1"/>
    <n v="2.6424999999999999E-3"/>
    <n v="5.2849999999999998E-3"/>
    <s v="N"/>
    <n v="0.1"/>
    <n v="4.7565000000000003E-3"/>
    <n v="1"/>
    <s v="888003022751"/>
    <n v="1.5839145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2"/>
    <n v="2.9724999999999999E-3"/>
    <n v="5.9449999999999998E-3"/>
    <s v="USD"/>
    <n v="1"/>
    <n v="2.9724999999999999E-3"/>
    <n v="5.9449999999999998E-3"/>
    <s v="N"/>
    <n v="0.1"/>
    <n v="5.3505000000000002E-3"/>
    <n v="1"/>
    <s v="888003022751"/>
    <n v="1.7817165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3"/>
    <n v="3.2124599999999999E-3"/>
    <n v="4.1761979999999997E-2"/>
    <s v="USD"/>
    <n v="1"/>
    <n v="3.2124599999999999E-3"/>
    <n v="4.1761979999999997E-2"/>
    <s v="N"/>
    <n v="0.1"/>
    <n v="3.7585779999999999E-2"/>
    <n v="1"/>
    <s v="888003022751"/>
    <n v="1.251606474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5"/>
    <n v="3.764E-3"/>
    <n v="1.882E-2"/>
    <s v="USD"/>
    <n v="1"/>
    <n v="3.764E-3"/>
    <n v="1.882E-2"/>
    <s v="N"/>
    <n v="0.1"/>
    <n v="1.6938000000000002E-2"/>
    <n v="1"/>
    <s v="888003022751"/>
    <n v="5.640354000000001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3"/>
    <n v="4.1799999999999997E-3"/>
    <n v="1.2540000000000001E-2"/>
    <s v="USD"/>
    <n v="1"/>
    <n v="4.1799999999999997E-3"/>
    <n v="1.2540000000000001E-2"/>
    <s v="N"/>
    <n v="0.1"/>
    <n v="1.1285999999999999E-2"/>
    <n v="1"/>
    <s v="888003022751"/>
    <n v="3.7582380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4"/>
    <n v="4.4140000000000004E-3"/>
    <n v="1.7656000000000002E-2"/>
    <s v="USD"/>
    <n v="1"/>
    <n v="4.4140000000000004E-3"/>
    <n v="1.7656000000000002E-2"/>
    <s v="N"/>
    <n v="0.1"/>
    <n v="1.5890399999999999E-2"/>
    <n v="1"/>
    <s v="888003022751"/>
    <n v="5.291503199999999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4"/>
    <n v="4.5325000000000001E-3"/>
    <n v="1.813E-2"/>
    <s v="USD"/>
    <n v="1"/>
    <n v="4.5325000000000001E-3"/>
    <n v="1.813E-2"/>
    <s v="N"/>
    <n v="0.1"/>
    <n v="1.6317000000000002E-2"/>
    <n v="1"/>
    <s v="888003022751"/>
    <n v="5.433561000000000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3"/>
    <n v="5.0159999999999996E-3"/>
    <n v="1.5048000000000001E-2"/>
    <s v="USD"/>
    <n v="1"/>
    <n v="5.0159999999999996E-3"/>
    <n v="1.5048000000000001E-2"/>
    <s v="N"/>
    <n v="0.1"/>
    <n v="1.35432E-2"/>
    <n v="1"/>
    <s v="888003022751"/>
    <n v="4.5098856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5"/>
    <n v="5.3474000000000004E-3"/>
    <n v="2.6737E-2"/>
    <s v="USD"/>
    <n v="1"/>
    <n v="5.3474000000000004E-3"/>
    <n v="2.6737E-2"/>
    <s v="N"/>
    <n v="0.1"/>
    <n v="2.4063299999999999E-2"/>
    <n v="1"/>
    <s v="888003022751"/>
    <n v="8.013078899999999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6.6039999999999996E-3"/>
    <n v="6.6039999999999996E-3"/>
    <s v="USD"/>
    <n v="1"/>
    <n v="6.6039999999999996E-3"/>
    <n v="6.6039999999999996E-3"/>
    <s v="N"/>
    <n v="0.1"/>
    <n v="5.9436000000000003E-3"/>
    <n v="1"/>
    <s v="888003022751"/>
    <n v="1.9792188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7.9480000000000002E-3"/>
    <n v="7.9480000000000002E-3"/>
    <s v="USD"/>
    <n v="1"/>
    <n v="7.9480000000000002E-3"/>
    <n v="7.9480000000000002E-3"/>
    <s v="N"/>
    <n v="0.1"/>
    <n v="7.1532000000000002E-3"/>
    <n v="1"/>
    <s v="888003022751"/>
    <n v="2.3820156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4"/>
    <n v="9.0332499999999996E-3"/>
    <n v="3.6132999999999998E-2"/>
    <s v="USD"/>
    <n v="1"/>
    <n v="9.0332499999999996E-3"/>
    <n v="3.6132999999999998E-2"/>
    <s v="N"/>
    <n v="0.1"/>
    <n v="3.2519699999999999E-2"/>
    <n v="1"/>
    <s v="888003022751"/>
    <n v="1.082906009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1"/>
    <n v="4.2090999999999998E-4"/>
    <n v="4.6300100000000004E-3"/>
    <s v="USD"/>
    <n v="1"/>
    <n v="4.2090999999999998E-4"/>
    <n v="4.6300100000000004E-3"/>
    <s v="N"/>
    <n v="0.1"/>
    <n v="4.1670099999999996E-3"/>
    <n v="1"/>
    <s v="888003022751"/>
    <n v="1.38761432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1"/>
    <n v="5.3036000000000001E-4"/>
    <n v="5.83396E-3"/>
    <s v="USD"/>
    <n v="1"/>
    <n v="5.3036000000000001E-4"/>
    <n v="5.83396E-3"/>
    <s v="N"/>
    <n v="0.1"/>
    <n v="5.2505599999999996E-3"/>
    <n v="1"/>
    <s v="888003022751"/>
    <n v="1.74843647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0"/>
    <n v="1.0763000000000001E-3"/>
    <n v="1.0763E-2"/>
    <s v="USD"/>
    <n v="1"/>
    <n v="1.0763000000000001E-3"/>
    <n v="1.0763E-2"/>
    <s v="N"/>
    <n v="0.1"/>
    <n v="9.6866999999999995E-3"/>
    <n v="1"/>
    <s v="888003022751"/>
    <n v="3.22567109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3"/>
    <n v="1.17669E-3"/>
    <n v="1.529697E-2"/>
    <s v="USD"/>
    <n v="1"/>
    <n v="1.17669E-3"/>
    <n v="1.529697E-2"/>
    <s v="N"/>
    <n v="0.1"/>
    <n v="1.376727E-2"/>
    <n v="1"/>
    <s v="888003022751"/>
    <n v="4.58450090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9"/>
    <n v="1.3131099999999999E-3"/>
    <n v="1.181799E-2"/>
    <s v="USD"/>
    <n v="1"/>
    <n v="1.3131099999999999E-3"/>
    <n v="1.181799E-2"/>
    <s v="N"/>
    <n v="0.1"/>
    <n v="1.063619E-2"/>
    <n v="1"/>
    <s v="888003022751"/>
    <n v="3.54185127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9"/>
    <n v="1.39079E-3"/>
    <n v="2.6425009999999999E-2"/>
    <s v="USD"/>
    <n v="1"/>
    <n v="1.39079E-3"/>
    <n v="2.6425009999999999E-2"/>
    <s v="N"/>
    <n v="0.1"/>
    <n v="2.378251E-2"/>
    <n v="1"/>
    <s v="888003022751"/>
    <n v="7.919575830000000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6"/>
    <n v="1.53583E-3"/>
    <n v="9.2149799999999994E-3"/>
    <s v="USD"/>
    <n v="1"/>
    <n v="1.53583E-3"/>
    <n v="9.2149799999999994E-3"/>
    <s v="N"/>
    <n v="0.1"/>
    <n v="8.2934800000000006E-3"/>
    <n v="1"/>
    <s v="888003022751"/>
    <n v="2.76172884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0"/>
    <n v="1.5656000000000001E-3"/>
    <n v="1.5656E-2"/>
    <s v="USD"/>
    <n v="1"/>
    <n v="1.5656000000000001E-3"/>
    <n v="1.5656E-2"/>
    <s v="N"/>
    <n v="0.1"/>
    <n v="1.4090399999999999E-2"/>
    <n v="1"/>
    <s v="888003022751"/>
    <n v="4.69210320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8"/>
    <n v="1.6624999999999999E-3"/>
    <n v="1.3299999999999999E-2"/>
    <s v="USD"/>
    <n v="1"/>
    <n v="1.6624999999999999E-3"/>
    <n v="1.3299999999999999E-2"/>
    <s v="N"/>
    <n v="0.1"/>
    <n v="1.197E-2"/>
    <n v="1"/>
    <s v="888003022751"/>
    <n v="3.98600999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4"/>
    <n v="1.7797500000000001E-3"/>
    <n v="7.1190000000000003E-3"/>
    <s v="USD"/>
    <n v="1"/>
    <n v="1.7797500000000001E-3"/>
    <n v="7.1190000000000003E-3"/>
    <s v="N"/>
    <n v="0.1"/>
    <n v="6.4070999999999998E-3"/>
    <n v="1"/>
    <s v="888003022751"/>
    <n v="2.1335643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6"/>
    <n v="1.8293300000000001E-3"/>
    <n v="1.097598E-2"/>
    <s v="USD"/>
    <n v="1"/>
    <n v="1.8293300000000001E-3"/>
    <n v="1.097598E-2"/>
    <s v="N"/>
    <n v="0.1"/>
    <n v="9.8783800000000008E-3"/>
    <n v="1"/>
    <s v="888003022751"/>
    <n v="3.28950054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2"/>
    <n v="2.0804999999999999E-3"/>
    <n v="4.1609999999999998E-3"/>
    <s v="USD"/>
    <n v="1"/>
    <n v="2.0804999999999999E-3"/>
    <n v="4.1609999999999998E-3"/>
    <s v="N"/>
    <n v="0.1"/>
    <n v="3.7448999999999998E-3"/>
    <n v="1"/>
    <s v="888003022751"/>
    <n v="1.24705169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1"/>
    <n v="2.1409100000000002E-3"/>
    <n v="2.355001E-2"/>
    <s v="USD"/>
    <n v="1"/>
    <n v="2.1409100000000002E-3"/>
    <n v="2.355001E-2"/>
    <s v="N"/>
    <n v="0.1"/>
    <n v="2.119501E-2"/>
    <n v="1"/>
    <s v="888003022751"/>
    <n v="7.05793833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0"/>
    <n v="2.1806E-3"/>
    <n v="2.1805999999999999E-2"/>
    <s v="USD"/>
    <n v="1"/>
    <n v="2.1806E-3"/>
    <n v="2.1805999999999999E-2"/>
    <s v="N"/>
    <n v="0.1"/>
    <n v="1.9625400000000001E-2"/>
    <n v="1"/>
    <s v="888003022751"/>
    <n v="6.53525820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8"/>
    <n v="2.6025000000000002E-3"/>
    <n v="2.0820000000000002E-2"/>
    <s v="USD"/>
    <n v="1"/>
    <n v="2.6025000000000002E-3"/>
    <n v="2.0820000000000002E-2"/>
    <s v="N"/>
    <n v="0.1"/>
    <n v="1.8738000000000001E-2"/>
    <n v="1"/>
    <s v="888003022751"/>
    <n v="6.239754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6"/>
    <n v="2.8771700000000001E-3"/>
    <n v="1.726302E-2"/>
    <s v="USD"/>
    <n v="1"/>
    <n v="2.8771700000000001E-3"/>
    <n v="1.726302E-2"/>
    <s v="N"/>
    <n v="0.1"/>
    <n v="1.553672E-2"/>
    <n v="1"/>
    <s v="888003022751"/>
    <n v="5.173727760000000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6"/>
    <n v="3.0439999999999998E-3"/>
    <n v="1.8263999999999999E-2"/>
    <s v="USD"/>
    <n v="1"/>
    <n v="3.0439999999999998E-3"/>
    <n v="1.8263999999999999E-2"/>
    <s v="N"/>
    <n v="0.1"/>
    <n v="1.64376E-2"/>
    <n v="1"/>
    <s v="888003022751"/>
    <n v="5.473720800000000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9"/>
    <n v="3.04674E-3"/>
    <n v="5.7888059999999998E-2"/>
    <s v="USD"/>
    <n v="1"/>
    <n v="3.04674E-3"/>
    <n v="5.7888059999999998E-2"/>
    <s v="N"/>
    <n v="0.1"/>
    <n v="5.209925E-2"/>
    <n v="1"/>
    <s v="888003022751"/>
    <n v="1.734905025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7"/>
    <n v="3.08129E-3"/>
    <n v="2.1569029999999999E-2"/>
    <s v="USD"/>
    <n v="1"/>
    <n v="3.08129E-3"/>
    <n v="2.1569029999999999E-2"/>
    <s v="N"/>
    <n v="0.1"/>
    <n v="1.941213E-2"/>
    <n v="1"/>
    <s v="888003022751"/>
    <n v="6.464239290000000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7"/>
    <n v="3.15629E-3"/>
    <n v="2.2094030000000001E-2"/>
    <s v="USD"/>
    <n v="1"/>
    <n v="3.15629E-3"/>
    <n v="2.2094030000000001E-2"/>
    <s v="N"/>
    <n v="0.1"/>
    <n v="1.988463E-2"/>
    <n v="1"/>
    <s v="888003022751"/>
    <n v="6.621581790000000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3.1749999999999999E-3"/>
    <n v="3.1749999999999999E-3"/>
    <s v="USD"/>
    <n v="1"/>
    <n v="3.1749999999999999E-3"/>
    <n v="3.1749999999999999E-3"/>
    <s v="N"/>
    <n v="0.1"/>
    <n v="2.8574999999999998E-3"/>
    <n v="1"/>
    <s v="888003022751"/>
    <n v="9.5154750000000002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4"/>
    <n v="3.8474999999999998E-3"/>
    <n v="1.5389999999999999E-2"/>
    <s v="USD"/>
    <n v="1"/>
    <n v="3.8474999999999998E-3"/>
    <n v="1.5389999999999999E-2"/>
    <s v="N"/>
    <n v="0.1"/>
    <n v="1.3851E-2"/>
    <n v="1"/>
    <s v="888003022751"/>
    <n v="4.6123830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8"/>
    <n v="3.8488799999999998E-3"/>
    <n v="3.0791039999999999E-2"/>
    <s v="USD"/>
    <n v="1"/>
    <n v="3.8488799999999998E-3"/>
    <n v="3.0791039999999999E-2"/>
    <s v="N"/>
    <n v="0.1"/>
    <n v="2.7711940000000001E-2"/>
    <n v="1"/>
    <s v="888003022751"/>
    <n v="9.228076020000001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5"/>
    <n v="4.5037999999999996E-3"/>
    <n v="2.2519000000000001E-2"/>
    <s v="USD"/>
    <n v="1"/>
    <n v="4.5037999999999996E-3"/>
    <n v="2.2519000000000001E-2"/>
    <s v="N"/>
    <n v="0.1"/>
    <n v="2.02671E-2"/>
    <n v="1"/>
    <s v="888003022751"/>
    <n v="6.7489443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1"/>
    <n v="7.30673E-3"/>
    <n v="8.0374029999999999E-2"/>
    <s v="USD"/>
    <n v="1"/>
    <n v="7.30673E-3"/>
    <n v="8.0374029999999999E-2"/>
    <s v="N"/>
    <n v="0.1"/>
    <n v="7.2336629999999999E-2"/>
    <n v="1"/>
    <s v="888003022751"/>
    <n v="2.408809779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3"/>
    <n v="7.6959999999999997E-3"/>
    <n v="2.3088000000000001E-2"/>
    <s v="USD"/>
    <n v="1"/>
    <n v="7.6959999999999997E-3"/>
    <n v="2.3088000000000001E-2"/>
    <s v="N"/>
    <n v="0.1"/>
    <n v="2.0779200000000001E-2"/>
    <n v="1"/>
    <s v="888003022751"/>
    <n v="6.919473600000000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3"/>
    <n v="7.9961500000000005E-3"/>
    <n v="0.10394995"/>
    <s v="USD"/>
    <n v="1"/>
    <n v="7.9961500000000005E-3"/>
    <n v="0.10394995"/>
    <s v="N"/>
    <n v="0.1"/>
    <n v="9.3554949999999998E-2"/>
    <n v="1"/>
    <s v="888003022751"/>
    <n v="3.115379835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1.4373E-2"/>
    <n v="1.4373E-2"/>
    <s v="USD"/>
    <n v="1"/>
    <n v="1.4373E-2"/>
    <n v="1.4373E-2"/>
    <s v="N"/>
    <n v="0.1"/>
    <n v="1.29357E-2"/>
    <n v="1"/>
    <s v="888003022751"/>
    <n v="4.30758809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5"/>
    <n v="2.9480000000000001E-4"/>
    <n v="1.474E-3"/>
    <s v="USD"/>
    <n v="1"/>
    <n v="2.9480000000000001E-4"/>
    <n v="1.474E-3"/>
    <s v="N"/>
    <n v="0.1"/>
    <n v="1.3266E-3"/>
    <n v="1"/>
    <s v="888003022751"/>
    <n v="4.4175780000000003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0"/>
    <n v="4.0870000000000001E-4"/>
    <n v="4.0870000000000004E-3"/>
    <s v="USD"/>
    <n v="1"/>
    <n v="4.0870000000000001E-4"/>
    <n v="4.0870000000000004E-3"/>
    <s v="N"/>
    <n v="0.1"/>
    <n v="3.6782999999999998E-3"/>
    <n v="1"/>
    <s v="888003022751"/>
    <n v="1.22487389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4"/>
    <n v="9.9725000000000009E-4"/>
    <n v="3.9890000000000004E-3"/>
    <s v="USD"/>
    <n v="1"/>
    <n v="9.9725000000000009E-4"/>
    <n v="3.9890000000000004E-3"/>
    <s v="N"/>
    <n v="0.1"/>
    <n v="3.5901000000000001E-3"/>
    <n v="1"/>
    <s v="888003022751"/>
    <n v="1.1955033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8"/>
    <n v="1.5116699999999999E-3"/>
    <n v="2.7210060000000001E-2"/>
    <s v="USD"/>
    <n v="1"/>
    <n v="1.5116699999999999E-3"/>
    <n v="2.7210060000000001E-2"/>
    <s v="N"/>
    <n v="0.1"/>
    <n v="2.4489049999999998E-2"/>
    <n v="1"/>
    <s v="888003022751"/>
    <n v="8.15485365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54"/>
    <n v="1.9749300000000002E-3"/>
    <n v="0.10664622"/>
    <s v="USD"/>
    <n v="1"/>
    <n v="1.9749300000000002E-3"/>
    <n v="0.10664622"/>
    <s v="N"/>
    <n v="0.1"/>
    <n v="9.59816E-2"/>
    <n v="1"/>
    <s v="888003022751"/>
    <n v="3.196187279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7"/>
    <n v="2.04806E-3"/>
    <n v="3.4817019999999997E-2"/>
    <s v="USD"/>
    <n v="1"/>
    <n v="2.04806E-3"/>
    <n v="3.4817019999999997E-2"/>
    <s v="N"/>
    <n v="0.1"/>
    <n v="3.133532E-2"/>
    <n v="1"/>
    <s v="888003022751"/>
    <n v="1.043466156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4"/>
    <n v="2.0539299999999998E-3"/>
    <n v="2.8755019999999999E-2"/>
    <s v="USD"/>
    <n v="1"/>
    <n v="2.0539299999999998E-3"/>
    <n v="2.8755019999999999E-2"/>
    <s v="N"/>
    <n v="0.1"/>
    <n v="2.587952E-2"/>
    <n v="1"/>
    <s v="888003022751"/>
    <n v="8.617880160000000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9"/>
    <n v="2.1743700000000001E-3"/>
    <n v="4.1313030000000001E-2"/>
    <s v="USD"/>
    <n v="1"/>
    <n v="2.1743700000000001E-3"/>
    <n v="4.1313030000000001E-2"/>
    <s v="N"/>
    <n v="0.1"/>
    <n v="3.7181730000000003E-2"/>
    <n v="1"/>
    <s v="888003022751"/>
    <n v="1.238151609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9"/>
    <n v="2.1800500000000002E-3"/>
    <n v="4.1420949999999998E-2"/>
    <s v="USD"/>
    <n v="1"/>
    <n v="2.1800500000000002E-3"/>
    <n v="4.1420949999999998E-2"/>
    <s v="N"/>
    <n v="0.1"/>
    <n v="3.7278850000000002E-2"/>
    <n v="1"/>
    <s v="888003022751"/>
    <n v="1.241385705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8"/>
    <n v="2.30839E-3"/>
    <n v="4.1551020000000001E-2"/>
    <s v="USD"/>
    <n v="1"/>
    <n v="2.30839E-3"/>
    <n v="4.1551020000000001E-2"/>
    <s v="N"/>
    <n v="0.1"/>
    <n v="3.7395919999999999E-2"/>
    <n v="1"/>
    <s v="888003022751"/>
    <n v="1.245284136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0"/>
    <n v="2.4018500000000001E-3"/>
    <n v="4.8037000000000003E-2"/>
    <s v="USD"/>
    <n v="1"/>
    <n v="2.4018500000000001E-3"/>
    <n v="4.8037000000000003E-2"/>
    <s v="N"/>
    <n v="0.1"/>
    <n v="4.3233300000000002E-2"/>
    <n v="1"/>
    <s v="888003022751"/>
    <n v="1.439668890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7"/>
    <n v="2.4508799999999999E-3"/>
    <n v="4.1664960000000001E-2"/>
    <s v="USD"/>
    <n v="1"/>
    <n v="2.4508799999999999E-3"/>
    <n v="4.1664960000000001E-2"/>
    <s v="N"/>
    <n v="0.1"/>
    <n v="3.7498459999999997E-2"/>
    <n v="1"/>
    <s v="888003022751"/>
    <n v="1.248698717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4"/>
    <n v="2.4582900000000001E-3"/>
    <n v="3.4416059999999998E-2"/>
    <s v="USD"/>
    <n v="1"/>
    <n v="2.4582900000000001E-3"/>
    <n v="3.4416059999999998E-2"/>
    <s v="N"/>
    <n v="0.1"/>
    <n v="3.0974450000000001E-2"/>
    <n v="1"/>
    <s v="888003022751"/>
    <n v="1.031449185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8"/>
    <n v="2.5830599999999999E-3"/>
    <n v="4.6495080000000001E-2"/>
    <s v="USD"/>
    <n v="1"/>
    <n v="2.5830599999999999E-3"/>
    <n v="4.6495080000000001E-2"/>
    <s v="N"/>
    <n v="0.1"/>
    <n v="4.1845569999999999E-2"/>
    <n v="1"/>
    <s v="888003022751"/>
    <n v="1.393457481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4"/>
    <n v="2.8691300000000001E-3"/>
    <n v="6.8859119999999996E-2"/>
    <s v="USD"/>
    <n v="1"/>
    <n v="2.8691300000000001E-3"/>
    <n v="6.8859119999999996E-2"/>
    <s v="N"/>
    <n v="0.1"/>
    <n v="6.1973210000000001E-2"/>
    <n v="1"/>
    <s v="888003022751"/>
    <n v="2.06370789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9"/>
    <n v="2.8880500000000001E-3"/>
    <n v="5.4872949999999997E-2"/>
    <s v="USD"/>
    <n v="1"/>
    <n v="2.8880500000000001E-3"/>
    <n v="5.4872949999999997E-2"/>
    <s v="N"/>
    <n v="0.1"/>
    <n v="4.9385650000000003E-2"/>
    <n v="1"/>
    <s v="888003022751"/>
    <n v="1.644542145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0"/>
    <n v="2.9486999999999998E-3"/>
    <n v="2.9486999999999999E-2"/>
    <s v="USD"/>
    <n v="1"/>
    <n v="2.9486999999999998E-3"/>
    <n v="2.9486999999999999E-2"/>
    <s v="N"/>
    <n v="0.1"/>
    <n v="2.6538300000000001E-2"/>
    <n v="1"/>
    <s v="888003022751"/>
    <n v="8.837253900000001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1"/>
    <n v="2.9589999999999998E-3"/>
    <n v="3.2549000000000002E-2"/>
    <s v="USD"/>
    <n v="1"/>
    <n v="2.9589999999999998E-3"/>
    <n v="3.2549000000000002E-2"/>
    <s v="N"/>
    <n v="0.1"/>
    <n v="2.92941E-2"/>
    <n v="1"/>
    <s v="888003022751"/>
    <n v="9.75493529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2"/>
    <n v="3.0560000000000001E-3"/>
    <n v="3.6672000000000003E-2"/>
    <s v="USD"/>
    <n v="1"/>
    <n v="3.0560000000000001E-3"/>
    <n v="3.6672000000000003E-2"/>
    <s v="N"/>
    <n v="0.1"/>
    <n v="3.3004800000000001E-2"/>
    <n v="1"/>
    <s v="888003022751"/>
    <n v="1.099059840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5"/>
    <n v="3.0802E-3"/>
    <n v="4.6203000000000001E-2"/>
    <s v="USD"/>
    <n v="1"/>
    <n v="3.0802E-3"/>
    <n v="4.6203000000000001E-2"/>
    <s v="N"/>
    <n v="0.1"/>
    <n v="4.15827E-2"/>
    <n v="1"/>
    <s v="888003022751"/>
    <n v="1.384703910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2"/>
    <n v="3.4708299999999998E-3"/>
    <n v="4.164996E-2"/>
    <s v="USD"/>
    <n v="1"/>
    <n v="3.4708299999999998E-3"/>
    <n v="4.164996E-2"/>
    <s v="N"/>
    <n v="0.1"/>
    <n v="3.7484959999999998E-2"/>
    <n v="1"/>
    <s v="888003022751"/>
    <n v="1.248249167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4"/>
    <n v="3.581E-3"/>
    <n v="1.4324E-2"/>
    <s v="USD"/>
    <n v="1"/>
    <n v="3.581E-3"/>
    <n v="1.4324E-2"/>
    <s v="N"/>
    <n v="0.1"/>
    <n v="1.28916E-2"/>
    <n v="1"/>
    <s v="888003022751"/>
    <n v="4.29290279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6"/>
    <n v="3.614E-3"/>
    <n v="2.1683999999999998E-2"/>
    <s v="USD"/>
    <n v="1"/>
    <n v="3.614E-3"/>
    <n v="2.1683999999999998E-2"/>
    <s v="N"/>
    <n v="0.1"/>
    <n v="1.9515600000000001E-2"/>
    <n v="1"/>
    <s v="888003022751"/>
    <n v="6.49869480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8"/>
    <n v="4.12313E-3"/>
    <n v="3.298504E-2"/>
    <s v="USD"/>
    <n v="1"/>
    <n v="4.12313E-3"/>
    <n v="3.298504E-2"/>
    <s v="N"/>
    <n v="0.1"/>
    <n v="2.9686540000000001E-2"/>
    <n v="1"/>
    <s v="888003022751"/>
    <n v="9.885617820000001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7"/>
    <n v="4.4794300000000004E-3"/>
    <n v="3.1356009999999997E-2"/>
    <s v="USD"/>
    <n v="1"/>
    <n v="4.4794300000000004E-3"/>
    <n v="3.1356009999999997E-2"/>
    <s v="N"/>
    <n v="0.1"/>
    <n v="2.8220410000000001E-2"/>
    <n v="1"/>
    <s v="888003022751"/>
    <n v="9.397396530000001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2"/>
    <n v="4.6109999999999996E-3"/>
    <n v="5.5331999999999999E-2"/>
    <s v="USD"/>
    <n v="1"/>
    <n v="4.6109999999999996E-3"/>
    <n v="5.5331999999999999E-2"/>
    <s v="N"/>
    <n v="0.1"/>
    <n v="4.9798799999999997E-2"/>
    <n v="1"/>
    <s v="888003022751"/>
    <n v="1.658300039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3"/>
    <n v="4.6225399999999996E-3"/>
    <n v="6.0093019999999997E-2"/>
    <s v="USD"/>
    <n v="1"/>
    <n v="4.6225399999999996E-3"/>
    <n v="6.0093019999999997E-2"/>
    <s v="N"/>
    <n v="0.1"/>
    <n v="5.4083720000000002E-2"/>
    <n v="1"/>
    <s v="888003022751"/>
    <n v="1.80098787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4"/>
    <n v="4.7175000000000003E-3"/>
    <n v="6.6045000000000006E-2"/>
    <s v="USD"/>
    <n v="1"/>
    <n v="4.7175000000000003E-3"/>
    <n v="6.6045000000000006E-2"/>
    <s v="N"/>
    <n v="0.1"/>
    <n v="5.94405E-2"/>
    <n v="1"/>
    <s v="888003022751"/>
    <n v="1.979368650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9"/>
    <n v="5.4514400000000001E-3"/>
    <n v="4.9062960000000003E-2"/>
    <s v="USD"/>
    <n v="1"/>
    <n v="5.4514400000000001E-3"/>
    <n v="4.9062960000000003E-2"/>
    <s v="N"/>
    <n v="0.1"/>
    <n v="4.415666E-2"/>
    <n v="1"/>
    <s v="888003022751"/>
    <n v="1.470416778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1"/>
    <n v="6.2981799999999996E-3"/>
    <n v="6.9279980000000005E-2"/>
    <s v="USD"/>
    <n v="1"/>
    <n v="6.2981799999999996E-3"/>
    <n v="6.9279980000000005E-2"/>
    <s v="N"/>
    <n v="0.1"/>
    <n v="6.2351980000000001E-2"/>
    <n v="1"/>
    <s v="888003022751"/>
    <n v="2.076320934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3"/>
    <n v="6.3832300000000002E-3"/>
    <n v="8.2981990000000005E-2"/>
    <s v="USD"/>
    <n v="1"/>
    <n v="6.3832300000000002E-3"/>
    <n v="8.2981990000000005E-2"/>
    <s v="N"/>
    <n v="0.1"/>
    <n v="7.468379E-2"/>
    <n v="1"/>
    <s v="888003022751"/>
    <n v="2.486970207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6"/>
    <n v="6.1633E-4"/>
    <n v="3.69798E-3"/>
    <s v="USD"/>
    <n v="1"/>
    <n v="6.1633E-4"/>
    <n v="3.69798E-3"/>
    <s v="N"/>
    <n v="0.1"/>
    <n v="3.32818E-3"/>
    <n v="1"/>
    <s v="888003022751"/>
    <n v="1.1082839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6"/>
    <n v="7.5933000000000001E-4"/>
    <n v="4.5559800000000003E-3"/>
    <s v="USD"/>
    <n v="1"/>
    <n v="7.5933000000000001E-4"/>
    <n v="4.5559800000000003E-3"/>
    <s v="N"/>
    <n v="0.1"/>
    <n v="4.1003799999999998E-3"/>
    <n v="1"/>
    <s v="888003022751"/>
    <n v="1.36542654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7"/>
    <n v="8.7728999999999997E-4"/>
    <n v="6.1410299999999996E-3"/>
    <s v="USD"/>
    <n v="1"/>
    <n v="8.7728999999999997E-4"/>
    <n v="6.1410299999999996E-3"/>
    <s v="N"/>
    <n v="0.1"/>
    <n v="5.5269300000000002E-3"/>
    <n v="1"/>
    <s v="888003022751"/>
    <n v="1.84046769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6"/>
    <n v="1.0735E-3"/>
    <n v="6.4409999999999997E-3"/>
    <s v="USD"/>
    <n v="1"/>
    <n v="1.0735E-3"/>
    <n v="6.4409999999999997E-3"/>
    <s v="N"/>
    <n v="0.1"/>
    <n v="5.7968999999999998E-3"/>
    <n v="1"/>
    <s v="888003022751"/>
    <n v="1.9303677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7"/>
    <n v="1.1108100000000001E-3"/>
    <n v="2.999187E-2"/>
    <s v="USD"/>
    <n v="1"/>
    <n v="1.1108100000000001E-3"/>
    <n v="2.999187E-2"/>
    <s v="N"/>
    <n v="0.1"/>
    <n v="2.6992680000000002E-2"/>
    <n v="1"/>
    <s v="888003022751"/>
    <n v="8.98856244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8"/>
    <n v="1.1615E-3"/>
    <n v="9.2919999999999999E-3"/>
    <s v="USD"/>
    <n v="1"/>
    <n v="1.1615E-3"/>
    <n v="9.2919999999999999E-3"/>
    <s v="N"/>
    <n v="0.1"/>
    <n v="8.3628000000000001E-3"/>
    <n v="1"/>
    <s v="888003022751"/>
    <n v="2.7848124000000004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2"/>
    <n v="1.20217E-3"/>
    <n v="1.4426039999999999E-2"/>
    <s v="USD"/>
    <n v="1"/>
    <n v="1.20217E-3"/>
    <n v="1.4426039999999999E-2"/>
    <s v="N"/>
    <n v="0.1"/>
    <n v="1.2983440000000001E-2"/>
    <n v="1"/>
    <s v="888003022751"/>
    <n v="4.323485520000000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8"/>
    <n v="1.31222E-3"/>
    <n v="2.3619959999999999E-2"/>
    <s v="USD"/>
    <n v="1"/>
    <n v="1.31222E-3"/>
    <n v="2.3619959999999999E-2"/>
    <s v="N"/>
    <n v="0.1"/>
    <n v="2.1257959999999999E-2"/>
    <n v="1"/>
    <s v="888003022751"/>
    <n v="7.07890067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35"/>
    <n v="1.46689E-3"/>
    <n v="5.1341150000000002E-2"/>
    <s v="USD"/>
    <n v="1"/>
    <n v="1.46689E-3"/>
    <n v="5.1341150000000002E-2"/>
    <s v="N"/>
    <n v="0.1"/>
    <n v="4.6207030000000003E-2"/>
    <n v="1"/>
    <s v="888003022751"/>
    <n v="1.538694099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8"/>
    <n v="1.5349599999999999E-3"/>
    <n v="4.2978879999999997E-2"/>
    <s v="USD"/>
    <n v="1"/>
    <n v="1.5349599999999999E-3"/>
    <n v="4.2978879999999997E-2"/>
    <s v="N"/>
    <n v="0.1"/>
    <n v="3.8680989999999998E-2"/>
    <n v="1"/>
    <s v="888003022751"/>
    <n v="1.288076967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7"/>
    <n v="1.5965300000000001E-3"/>
    <n v="2.714101E-2"/>
    <s v="USD"/>
    <n v="1"/>
    <n v="1.5965300000000001E-3"/>
    <n v="2.714101E-2"/>
    <s v="N"/>
    <n v="0.1"/>
    <n v="2.442691E-2"/>
    <n v="1"/>
    <s v="888003022751"/>
    <n v="8.13416102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32"/>
    <n v="1.70094E-3"/>
    <n v="5.4430079999999999E-2"/>
    <s v="USD"/>
    <n v="1"/>
    <n v="1.70094E-3"/>
    <n v="5.4430079999999999E-2"/>
    <s v="N"/>
    <n v="0.1"/>
    <n v="4.8987070000000001E-2"/>
    <n v="1"/>
    <s v="888003022751"/>
    <n v="1.63126943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9"/>
    <n v="1.72744E-3"/>
    <n v="1.554696E-2"/>
    <s v="USD"/>
    <n v="1"/>
    <n v="1.72744E-3"/>
    <n v="1.554696E-2"/>
    <s v="N"/>
    <n v="0.1"/>
    <n v="1.3992259999999999E-2"/>
    <n v="1"/>
    <s v="888003022751"/>
    <n v="4.65942258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3"/>
    <n v="1.73423E-3"/>
    <n v="2.2544990000000001E-2"/>
    <s v="USD"/>
    <n v="1"/>
    <n v="1.73423E-3"/>
    <n v="2.2544990000000001E-2"/>
    <s v="N"/>
    <n v="0.1"/>
    <n v="2.0290490000000001E-2"/>
    <n v="1"/>
    <s v="888003022751"/>
    <n v="6.756733170000001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43"/>
    <n v="2.2311599999999998E-3"/>
    <n v="9.5939880000000005E-2"/>
    <s v="USD"/>
    <n v="1"/>
    <n v="2.2311599999999998E-3"/>
    <n v="9.5939880000000005E-2"/>
    <s v="N"/>
    <n v="0.1"/>
    <n v="8.6345889999999995E-2"/>
    <n v="1"/>
    <s v="888003022751"/>
    <n v="2.875318136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0"/>
    <n v="2.2331E-3"/>
    <n v="2.2331E-2"/>
    <s v="USD"/>
    <n v="1"/>
    <n v="2.2331E-3"/>
    <n v="2.2331E-2"/>
    <s v="N"/>
    <n v="0.1"/>
    <n v="2.0097899999999998E-2"/>
    <n v="1"/>
    <s v="888003022751"/>
    <n v="6.692600699999999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2"/>
    <n v="2.3739199999999998E-3"/>
    <n v="2.8487040000000002E-2"/>
    <s v="USD"/>
    <n v="1"/>
    <n v="2.3739199999999998E-3"/>
    <n v="2.8487040000000002E-2"/>
    <s v="N"/>
    <n v="0.1"/>
    <n v="2.5638339999999999E-2"/>
    <n v="1"/>
    <s v="888003022751"/>
    <n v="8.53756722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2"/>
    <n v="2.5175499999999999E-3"/>
    <n v="5.5386100000000001E-2"/>
    <s v="USD"/>
    <n v="1"/>
    <n v="2.5175499999999999E-3"/>
    <n v="5.5386100000000001E-2"/>
    <s v="N"/>
    <n v="0.1"/>
    <n v="4.9847490000000001E-2"/>
    <n v="1"/>
    <s v="888003022751"/>
    <n v="1.659921417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43"/>
    <n v="2.5204200000000002E-3"/>
    <n v="0.10837806"/>
    <s v="USD"/>
    <n v="1"/>
    <n v="2.5204200000000002E-3"/>
    <n v="0.10837806"/>
    <s v="N"/>
    <n v="0.1"/>
    <n v="9.7540249999999995E-2"/>
    <n v="1"/>
    <s v="888003022751"/>
    <n v="3.2480903249999998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1"/>
    <n v="2.5587299999999999E-3"/>
    <n v="2.8146029999999999E-2"/>
    <s v="USD"/>
    <n v="1"/>
    <n v="2.5587299999999999E-3"/>
    <n v="2.8146029999999999E-2"/>
    <s v="N"/>
    <n v="0.1"/>
    <n v="2.5331429999999999E-2"/>
    <n v="1"/>
    <s v="888003022751"/>
    <n v="8.435366189999999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4"/>
    <n v="2.6138300000000001E-3"/>
    <n v="6.2731919999999997E-2"/>
    <s v="USD"/>
    <n v="1"/>
    <n v="2.6138300000000001E-3"/>
    <n v="6.2731919999999997E-2"/>
    <s v="N"/>
    <n v="0.1"/>
    <n v="5.6458729999999999E-2"/>
    <n v="1"/>
    <s v="888003022751"/>
    <n v="1.880075709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1"/>
    <n v="2.7754500000000001E-3"/>
    <n v="3.052995E-2"/>
    <s v="USD"/>
    <n v="1"/>
    <n v="2.7754500000000001E-3"/>
    <n v="3.052995E-2"/>
    <s v="N"/>
    <n v="0.1"/>
    <n v="2.747695E-2"/>
    <n v="1"/>
    <s v="888003022751"/>
    <n v="9.14982435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7"/>
    <n v="2.7955699999999998E-3"/>
    <n v="1.9568990000000001E-2"/>
    <s v="USD"/>
    <n v="1"/>
    <n v="2.7955699999999998E-3"/>
    <n v="1.9568990000000001E-2"/>
    <s v="N"/>
    <n v="0.1"/>
    <n v="1.761209E-2"/>
    <n v="1"/>
    <s v="888003022751"/>
    <n v="5.86482597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0"/>
    <n v="2.9635500000000001E-3"/>
    <n v="5.9270999999999997E-2"/>
    <s v="USD"/>
    <n v="1"/>
    <n v="2.9635500000000001E-3"/>
    <n v="5.9270999999999997E-2"/>
    <s v="N"/>
    <n v="0.1"/>
    <n v="5.33439E-2"/>
    <n v="1"/>
    <s v="888003022751"/>
    <n v="1.776351870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4"/>
    <n v="3.0283599999999999E-3"/>
    <n v="4.2397039999999997E-2"/>
    <s v="USD"/>
    <n v="1"/>
    <n v="3.0283599999999999E-3"/>
    <n v="4.2397039999999997E-2"/>
    <s v="N"/>
    <n v="0.1"/>
    <n v="3.8157339999999998E-2"/>
    <n v="1"/>
    <s v="888003022751"/>
    <n v="1.27063942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5"/>
    <n v="3.7804000000000002E-3"/>
    <n v="1.8901999999999999E-2"/>
    <s v="USD"/>
    <n v="1"/>
    <n v="3.7804000000000002E-3"/>
    <n v="1.8901999999999999E-2"/>
    <s v="N"/>
    <n v="0.1"/>
    <n v="1.7011800000000001E-2"/>
    <n v="1"/>
    <s v="888003022751"/>
    <n v="5.6649294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8"/>
    <n v="4.2044999999999999E-3"/>
    <n v="0.117726"/>
    <s v="USD"/>
    <n v="1"/>
    <n v="4.2044999999999999E-3"/>
    <n v="0.117726"/>
    <s v="N"/>
    <n v="0.1"/>
    <n v="0.1059534"/>
    <n v="1"/>
    <s v="888003022751"/>
    <n v="3.5282482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4"/>
    <n v="4.326E-3"/>
    <n v="1.7304E-2"/>
    <s v="USD"/>
    <n v="1"/>
    <n v="4.326E-3"/>
    <n v="1.7304E-2"/>
    <s v="N"/>
    <n v="0.1"/>
    <n v="1.55736E-2"/>
    <n v="1"/>
    <s v="888003022751"/>
    <n v="5.1860088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3"/>
    <n v="4.41261E-3"/>
    <n v="0.10149002999999999"/>
    <s v="USD"/>
    <n v="1"/>
    <n v="4.41261E-3"/>
    <n v="0.10149002999999999"/>
    <s v="N"/>
    <n v="0.1"/>
    <n v="9.1341030000000004E-2"/>
    <n v="1"/>
    <s v="888003022751"/>
    <n v="3.041656299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4.4990000000000004E-3"/>
    <n v="4.4990000000000004E-3"/>
    <s v="USD"/>
    <n v="1"/>
    <n v="4.4990000000000004E-3"/>
    <n v="4.4990000000000004E-3"/>
    <s v="N"/>
    <n v="0.1"/>
    <n v="4.0490999999999999E-3"/>
    <n v="1"/>
    <s v="888003022751"/>
    <n v="1.34835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0"/>
    <n v="5.0359999999999997E-3"/>
    <n v="5.0360000000000002E-2"/>
    <s v="USD"/>
    <n v="1"/>
    <n v="5.0359999999999997E-3"/>
    <n v="5.0360000000000002E-2"/>
    <s v="N"/>
    <n v="0.1"/>
    <n v="4.5324000000000003E-2"/>
    <n v="1"/>
    <s v="888003022751"/>
    <n v="1.509289200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0"/>
    <n v="5.1853999999999997E-3"/>
    <n v="0.10370799999999999"/>
    <s v="USD"/>
    <n v="1"/>
    <n v="5.1853999999999997E-3"/>
    <n v="0.10370799999999999"/>
    <s v="N"/>
    <n v="0.1"/>
    <n v="9.3337199999999995E-2"/>
    <n v="1"/>
    <s v="888003022751"/>
    <n v="3.1081287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3"/>
    <n v="5.2163899999999996E-3"/>
    <n v="0.11997697"/>
    <s v="USD"/>
    <n v="1"/>
    <n v="5.2163899999999996E-3"/>
    <n v="0.11997697"/>
    <s v="N"/>
    <n v="0.1"/>
    <n v="0.10797927"/>
    <n v="1"/>
    <s v="888003022751"/>
    <n v="3.59570969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49"/>
    <n v="8.8511800000000002E-3"/>
    <n v="0.43370782000000002"/>
    <s v="USD"/>
    <n v="1"/>
    <n v="8.8511800000000002E-3"/>
    <n v="0.43370782000000002"/>
    <s v="N"/>
    <n v="0.1"/>
    <n v="0.39033704000000002"/>
    <n v="1"/>
    <s v="888003022751"/>
    <n v="0.1299822343200000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3"/>
    <n v="1.049867E-2"/>
    <n v="3.1496009999999998E-2"/>
    <s v="USD"/>
    <n v="1"/>
    <n v="1.049867E-2"/>
    <n v="3.1496009999999998E-2"/>
    <s v="N"/>
    <n v="0.1"/>
    <n v="2.8346409999999999E-2"/>
    <n v="1"/>
    <s v="888003022751"/>
    <n v="9.43935453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2"/>
    <n v="1.07E-4"/>
    <n v="2.14E-4"/>
    <s v="USD"/>
    <n v="1"/>
    <n v="1.07E-4"/>
    <n v="2.14E-4"/>
    <s v="N"/>
    <n v="0.1"/>
    <n v="1.9259999999999999E-4"/>
    <n v="1"/>
    <s v="888003022751"/>
    <n v="6.4135799999999997E-5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4"/>
    <n v="2.2949999999999999E-4"/>
    <n v="9.1799999999999998E-4"/>
    <s v="USD"/>
    <n v="1"/>
    <n v="2.2949999999999999E-4"/>
    <n v="9.1799999999999998E-4"/>
    <s v="N"/>
    <n v="0.1"/>
    <n v="8.2620000000000002E-4"/>
    <n v="1"/>
    <s v="888003022751"/>
    <n v="2.7512460000000001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2"/>
    <n v="5.5900000000000004E-4"/>
    <n v="1.1180000000000001E-3"/>
    <s v="USD"/>
    <n v="1"/>
    <n v="5.5900000000000004E-4"/>
    <n v="1.1180000000000001E-3"/>
    <s v="N"/>
    <n v="0.1"/>
    <n v="1.0062000000000001E-3"/>
    <n v="1"/>
    <s v="888003022751"/>
    <n v="3.3506460000000003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2"/>
    <n v="6.1333000000000004E-4"/>
    <n v="7.3599599999999996E-3"/>
    <s v="USD"/>
    <n v="1"/>
    <n v="6.1333000000000004E-4"/>
    <n v="7.3599599999999996E-3"/>
    <s v="N"/>
    <n v="0.1"/>
    <n v="6.6239599999999999E-3"/>
    <n v="1"/>
    <s v="888003022751"/>
    <n v="2.20577868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4"/>
    <n v="9.9525000000000004E-4"/>
    <n v="3.9810000000000002E-3"/>
    <s v="USD"/>
    <n v="1"/>
    <n v="9.9525000000000004E-4"/>
    <n v="3.9810000000000002E-3"/>
    <s v="N"/>
    <n v="0.1"/>
    <n v="3.5829E-3"/>
    <n v="1"/>
    <s v="888003022751"/>
    <n v="1.1931057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2"/>
    <n v="1.2600000000000001E-3"/>
    <n v="2.5200000000000001E-3"/>
    <s v="USD"/>
    <n v="1"/>
    <n v="1.2600000000000001E-3"/>
    <n v="2.5200000000000001E-3"/>
    <s v="N"/>
    <n v="0.1"/>
    <n v="2.2680000000000001E-3"/>
    <n v="1"/>
    <s v="888003022751"/>
    <n v="7.5524400000000008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5"/>
    <n v="1.4480000000000001E-3"/>
    <n v="7.2399999999999999E-3"/>
    <s v="USD"/>
    <n v="1"/>
    <n v="1.4480000000000001E-3"/>
    <n v="7.2399999999999999E-3"/>
    <s v="N"/>
    <n v="0.1"/>
    <n v="6.5160000000000001E-3"/>
    <n v="1"/>
    <s v="888003022751"/>
    <n v="2.16982799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1.6100000000000001E-3"/>
    <n v="1.6100000000000001E-3"/>
    <s v="USD"/>
    <n v="1"/>
    <n v="1.6100000000000001E-3"/>
    <n v="1.6100000000000001E-3"/>
    <s v="N"/>
    <n v="0.1"/>
    <n v="1.449E-3"/>
    <n v="1"/>
    <s v="888003022751"/>
    <n v="4.8251700000000002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3"/>
    <n v="1.82533E-3"/>
    <n v="5.47599E-3"/>
    <s v="USD"/>
    <n v="1"/>
    <n v="1.82533E-3"/>
    <n v="5.47599E-3"/>
    <s v="N"/>
    <n v="0.1"/>
    <n v="4.9283900000000004E-3"/>
    <n v="1"/>
    <s v="888003022751"/>
    <n v="1.64115387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4"/>
    <n v="1.848E-3"/>
    <n v="7.3920000000000001E-3"/>
    <s v="USD"/>
    <n v="1"/>
    <n v="1.848E-3"/>
    <n v="7.3920000000000001E-3"/>
    <s v="N"/>
    <n v="0.1"/>
    <n v="6.6528000000000004E-3"/>
    <n v="1"/>
    <s v="888003022751"/>
    <n v="2.2153824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2"/>
    <n v="2.0720000000000001E-3"/>
    <n v="4.1440000000000001E-3"/>
    <s v="USD"/>
    <n v="1"/>
    <n v="2.0720000000000001E-3"/>
    <n v="4.1440000000000001E-3"/>
    <s v="N"/>
    <n v="0.1"/>
    <n v="3.7296E-3"/>
    <n v="1"/>
    <s v="888003022751"/>
    <n v="1.2419568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2"/>
    <n v="2.2204999999999998E-3"/>
    <n v="4.4409999999999996E-3"/>
    <s v="USD"/>
    <n v="1"/>
    <n v="2.2204999999999998E-3"/>
    <n v="4.4409999999999996E-3"/>
    <s v="N"/>
    <n v="0.1"/>
    <n v="3.9969000000000003E-3"/>
    <n v="1"/>
    <s v="888003022751"/>
    <n v="1.3309677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3"/>
    <n v="2.52433E-3"/>
    <n v="7.5729899999999999E-3"/>
    <s v="USD"/>
    <n v="1"/>
    <n v="2.52433E-3"/>
    <n v="7.5729899999999999E-3"/>
    <s v="N"/>
    <n v="0.1"/>
    <n v="6.8156900000000001E-3"/>
    <n v="1"/>
    <s v="888003022751"/>
    <n v="2.2696247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4"/>
    <n v="2.66425E-3"/>
    <n v="1.0657E-2"/>
    <s v="USD"/>
    <n v="1"/>
    <n v="2.66425E-3"/>
    <n v="1.0657E-2"/>
    <s v="N"/>
    <n v="0.1"/>
    <n v="9.5913000000000005E-3"/>
    <n v="1"/>
    <s v="888003022751"/>
    <n v="3.19390290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3.016E-3"/>
    <n v="3.016E-3"/>
    <s v="USD"/>
    <n v="1"/>
    <n v="3.016E-3"/>
    <n v="3.016E-3"/>
    <s v="N"/>
    <n v="0.1"/>
    <n v="2.7144000000000001E-3"/>
    <n v="1"/>
    <s v="888003022751"/>
    <n v="9.0389520000000011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7"/>
    <n v="3.6097600000000001E-3"/>
    <n v="6.1365919999999997E-2"/>
    <s v="USD"/>
    <n v="1"/>
    <n v="3.6097600000000001E-3"/>
    <n v="6.1365919999999997E-2"/>
    <s v="N"/>
    <n v="0.1"/>
    <n v="5.522933E-2"/>
    <n v="1"/>
    <s v="888003022751"/>
    <n v="1.83913668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3.7209999999999999E-3"/>
    <n v="3.7209999999999999E-3"/>
    <s v="USD"/>
    <n v="1"/>
    <n v="3.7209999999999999E-3"/>
    <n v="3.7209999999999999E-3"/>
    <s v="N"/>
    <n v="0.1"/>
    <n v="3.3489000000000001E-3"/>
    <n v="1"/>
    <s v="888003022751"/>
    <n v="1.1151837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4.5209999999999998E-3"/>
    <n v="4.5209999999999998E-3"/>
    <s v="USD"/>
    <n v="1"/>
    <n v="4.5209999999999998E-3"/>
    <n v="4.5209999999999998E-3"/>
    <s v="N"/>
    <n v="0.1"/>
    <n v="4.0689000000000003E-3"/>
    <n v="1"/>
    <s v="888003022751"/>
    <n v="1.3549437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8.4639999999999993E-3"/>
    <n v="8.4639999999999993E-3"/>
    <s v="USD"/>
    <n v="1"/>
    <n v="8.4639999999999993E-3"/>
    <n v="8.4639999999999993E-3"/>
    <s v="N"/>
    <n v="0.1"/>
    <n v="7.6176000000000004E-3"/>
    <n v="1"/>
    <s v="888003022751"/>
    <n v="2.5366608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1.027E-2"/>
    <n v="1.027E-2"/>
    <s v="USD"/>
    <n v="1"/>
    <n v="1.027E-2"/>
    <n v="1.027E-2"/>
    <s v="N"/>
    <n v="0.1"/>
    <n v="9.2429999999999995E-3"/>
    <n v="1"/>
    <s v="888003022751"/>
    <n v="3.0779190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6"/>
    <n v="8.3253999999999999E-4"/>
    <n v="2.1646039999999998E-2"/>
    <s v="USD"/>
    <n v="1"/>
    <n v="8.3253999999999999E-4"/>
    <n v="2.1646039999999998E-2"/>
    <s v="N"/>
    <n v="0.1"/>
    <n v="1.9481439999999999E-2"/>
    <n v="1"/>
    <s v="888003022751"/>
    <n v="6.487319519999999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0"/>
    <n v="1.1878500000000001E-3"/>
    <n v="2.3757E-2"/>
    <s v="USD"/>
    <n v="1"/>
    <n v="1.1878500000000001E-3"/>
    <n v="2.3757E-2"/>
    <s v="N"/>
    <n v="0.1"/>
    <n v="2.1381299999999999E-2"/>
    <n v="1"/>
    <s v="888003022751"/>
    <n v="7.1199729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2"/>
    <n v="1.4791299999999999E-3"/>
    <n v="4.7332159999999998E-2"/>
    <s v="USD"/>
    <n v="1"/>
    <n v="1.4791299999999999E-3"/>
    <n v="4.7332159999999998E-2"/>
    <s v="N"/>
    <n v="0.1"/>
    <n v="4.2598940000000002E-2"/>
    <n v="1"/>
    <s v="888003022751"/>
    <n v="1.418544702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4"/>
    <n v="2.1025900000000001E-3"/>
    <n v="7.1488060000000006E-2"/>
    <s v="USD"/>
    <n v="1"/>
    <n v="2.1025900000000001E-3"/>
    <n v="7.1488060000000006E-2"/>
    <s v="N"/>
    <n v="0.1"/>
    <n v="6.4339250000000001E-2"/>
    <n v="1"/>
    <s v="888003022751"/>
    <n v="2.142497025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2"/>
    <n v="2.1884999999999999E-3"/>
    <n v="7.0031999999999997E-2"/>
    <s v="USD"/>
    <n v="1"/>
    <n v="2.1884999999999999E-3"/>
    <n v="7.0031999999999997E-2"/>
    <s v="N"/>
    <n v="0.1"/>
    <n v="6.3028799999999996E-2"/>
    <n v="1"/>
    <s v="888003022751"/>
    <n v="2.0988590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6"/>
    <n v="2.6279599999999999E-3"/>
    <n v="6.8326960000000006E-2"/>
    <s v="USD"/>
    <n v="1"/>
    <n v="2.6279599999999999E-3"/>
    <n v="6.8326960000000006E-2"/>
    <s v="N"/>
    <n v="0.1"/>
    <n v="6.1494260000000002E-2"/>
    <n v="1"/>
    <s v="888003022751"/>
    <n v="2.0477588580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7"/>
    <n v="2.6347800000000002E-3"/>
    <n v="7.1139060000000004E-2"/>
    <s v="USD"/>
    <n v="1"/>
    <n v="2.6347800000000002E-3"/>
    <n v="7.1139060000000004E-2"/>
    <s v="N"/>
    <n v="0.1"/>
    <n v="6.4025150000000003E-2"/>
    <n v="1"/>
    <s v="888003022751"/>
    <n v="2.132037495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86"/>
    <n v="2.6666200000000002E-3"/>
    <n v="0.22932932"/>
    <s v="USD"/>
    <n v="1"/>
    <n v="2.6666200000000002E-3"/>
    <n v="0.22932932"/>
    <s v="N"/>
    <n v="0.1"/>
    <n v="0.20639639000000001"/>
    <n v="1"/>
    <s v="888003022751"/>
    <n v="6.8729997870000004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93"/>
    <n v="2.7730200000000002E-3"/>
    <n v="0.25789086"/>
    <s v="USD"/>
    <n v="1"/>
    <n v="2.7730200000000002E-3"/>
    <n v="0.25789086"/>
    <s v="N"/>
    <n v="0.1"/>
    <n v="0.23210177000000001"/>
    <n v="1"/>
    <s v="888003022751"/>
    <n v="7.7289889410000007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43"/>
    <n v="2.8770200000000001E-3"/>
    <n v="0.12371186000000001"/>
    <s v="USD"/>
    <n v="1"/>
    <n v="2.8770200000000001E-3"/>
    <n v="0.12371186000000001"/>
    <s v="N"/>
    <n v="0.1"/>
    <n v="0.11134067"/>
    <n v="1"/>
    <s v="888003022751"/>
    <n v="3.707644311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6"/>
    <n v="2.9853599999999998E-3"/>
    <n v="0.10747296000000001"/>
    <s v="USD"/>
    <n v="1"/>
    <n v="2.9853599999999998E-3"/>
    <n v="0.10747296000000001"/>
    <s v="N"/>
    <n v="0.1"/>
    <n v="9.6725660000000005E-2"/>
    <n v="1"/>
    <s v="888003022751"/>
    <n v="3.2209644780000005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46"/>
    <n v="3.05413E-3"/>
    <n v="0.14048997999999999"/>
    <s v="USD"/>
    <n v="1"/>
    <n v="3.05413E-3"/>
    <n v="0.14048997999999999"/>
    <s v="N"/>
    <n v="0.1"/>
    <n v="0.12644098000000001"/>
    <n v="1"/>
    <s v="888003022751"/>
    <n v="4.2104846340000002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3"/>
    <n v="3.0862400000000001E-3"/>
    <n v="0.10184592000000001"/>
    <s v="USD"/>
    <n v="1"/>
    <n v="3.0862400000000001E-3"/>
    <n v="0.10184592000000001"/>
    <s v="N"/>
    <n v="0.1"/>
    <n v="9.1661329999999999E-2"/>
    <n v="1"/>
    <s v="888003022751"/>
    <n v="3.05232228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45"/>
    <n v="3.0946200000000002E-3"/>
    <n v="0.13925789999999999"/>
    <s v="USD"/>
    <n v="1"/>
    <n v="3.0946200000000002E-3"/>
    <n v="0.13925789999999999"/>
    <s v="N"/>
    <n v="0.1"/>
    <n v="0.12533211"/>
    <n v="1"/>
    <s v="888003022751"/>
    <n v="4.173559262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46"/>
    <n v="3.1334599999999998E-3"/>
    <n v="0.14413915999999999"/>
    <s v="USD"/>
    <n v="1"/>
    <n v="3.1334599999999998E-3"/>
    <n v="0.14413915999999999"/>
    <s v="N"/>
    <n v="0.1"/>
    <n v="0.12972523999999999"/>
    <n v="1"/>
    <s v="888003022751"/>
    <n v="4.3198504919999998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3"/>
    <n v="3.2042099999999999E-3"/>
    <n v="0.10573892999999999"/>
    <s v="USD"/>
    <n v="1"/>
    <n v="3.2042099999999999E-3"/>
    <n v="0.10573892999999999"/>
    <s v="N"/>
    <n v="0.1"/>
    <n v="9.5165040000000006E-2"/>
    <n v="1"/>
    <s v="888003022751"/>
    <n v="3.1689958320000003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42"/>
    <n v="3.2281699999999998E-3"/>
    <n v="0.13558313999999999"/>
    <s v="USD"/>
    <n v="1"/>
    <n v="3.2281699999999998E-3"/>
    <n v="0.13558313999999999"/>
    <s v="N"/>
    <n v="0.1"/>
    <n v="0.12202483"/>
    <n v="1"/>
    <s v="888003022751"/>
    <n v="4.063426839000000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66"/>
    <n v="3.2331700000000001E-3"/>
    <n v="0.21338921999999999"/>
    <s v="USD"/>
    <n v="1"/>
    <n v="3.2331700000000001E-3"/>
    <n v="0.21338921999999999"/>
    <s v="N"/>
    <n v="0.1"/>
    <n v="0.19205030000000001"/>
    <n v="1"/>
    <s v="888003022751"/>
    <n v="6.3952749900000008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75"/>
    <n v="3.2737899999999999E-3"/>
    <n v="0.24553425000000001"/>
    <s v="USD"/>
    <n v="1"/>
    <n v="3.2737899999999999E-3"/>
    <n v="0.24553425000000001"/>
    <s v="N"/>
    <n v="0.1"/>
    <n v="0.22098081999999999"/>
    <n v="1"/>
    <s v="888003022751"/>
    <n v="7.35866130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12"/>
    <n v="3.3308499999999998E-3"/>
    <n v="0.37305519999999998"/>
    <s v="USD"/>
    <n v="1"/>
    <n v="3.3308499999999998E-3"/>
    <n v="0.37305519999999998"/>
    <s v="N"/>
    <n v="0.1"/>
    <n v="0.33574967999999999"/>
    <n v="1"/>
    <s v="888003022751"/>
    <n v="0.1118046434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09"/>
    <n v="3.56399E-3"/>
    <n v="0.38847491000000001"/>
    <s v="USD"/>
    <n v="1"/>
    <n v="3.56399E-3"/>
    <n v="0.38847491000000001"/>
    <s v="N"/>
    <n v="0.1"/>
    <n v="0.34962742000000002"/>
    <n v="1"/>
    <s v="888003022751"/>
    <n v="0.1164259308600000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65"/>
    <n v="3.7003399999999999E-3"/>
    <n v="0.24052209999999999"/>
    <s v="USD"/>
    <n v="1"/>
    <n v="3.7003399999999999E-3"/>
    <n v="0.24052209999999999"/>
    <s v="N"/>
    <n v="0.1"/>
    <n v="0.21646989"/>
    <n v="1"/>
    <s v="888003022751"/>
    <n v="7.2084473369999999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8"/>
    <n v="4.07011E-3"/>
    <n v="0.15466418000000001"/>
    <s v="USD"/>
    <n v="1"/>
    <n v="4.07011E-3"/>
    <n v="0.15466418000000001"/>
    <s v="N"/>
    <n v="0.1"/>
    <n v="0.13919776"/>
    <n v="1"/>
    <s v="888003022751"/>
    <n v="4.635285408000000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56"/>
    <n v="4.4545399999999999E-3"/>
    <n v="0.69490823999999995"/>
    <s v="USD"/>
    <n v="1"/>
    <n v="4.4545399999999999E-3"/>
    <n v="0.69490823999999995"/>
    <s v="N"/>
    <n v="0.1"/>
    <n v="0.62541742"/>
    <n v="1"/>
    <s v="888003022751"/>
    <n v="0.2082640008600000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68"/>
    <n v="4.7587000000000003E-3"/>
    <n v="0.79946159999999999"/>
    <s v="USD"/>
    <n v="1"/>
    <n v="4.7587000000000003E-3"/>
    <n v="0.79946159999999999"/>
    <s v="N"/>
    <n v="0.1"/>
    <n v="0.71951544000000001"/>
    <n v="1"/>
    <s v="888003022751"/>
    <n v="0.2395986415200000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42"/>
    <n v="4.7689300000000002E-3"/>
    <n v="0.20029506"/>
    <s v="USD"/>
    <n v="1"/>
    <n v="4.7689300000000002E-3"/>
    <n v="0.20029506"/>
    <s v="N"/>
    <n v="0.1"/>
    <n v="0.18026555"/>
    <n v="1"/>
    <s v="888003022751"/>
    <n v="6.002842815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11"/>
    <n v="4.8601499999999997E-3"/>
    <n v="0.53947665"/>
    <s v="USD"/>
    <n v="1"/>
    <n v="4.8601499999999997E-3"/>
    <n v="0.53947665"/>
    <s v="N"/>
    <n v="0.1"/>
    <n v="0.48552898"/>
    <n v="1"/>
    <s v="888003022751"/>
    <n v="0.1616811503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80"/>
    <n v="4.8815899999999999E-3"/>
    <n v="0.39052720000000002"/>
    <s v="USD"/>
    <n v="1"/>
    <n v="4.8815899999999999E-3"/>
    <n v="0.39052720000000002"/>
    <s v="N"/>
    <n v="0.1"/>
    <n v="0.35147447999999998"/>
    <n v="1"/>
    <s v="888003022751"/>
    <n v="0.1170410018400000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70"/>
    <n v="4.9083099999999999E-3"/>
    <n v="0.34358169999999999"/>
    <s v="USD"/>
    <n v="1"/>
    <n v="4.9083099999999999E-3"/>
    <n v="0.34358169999999999"/>
    <s v="N"/>
    <n v="0.1"/>
    <n v="0.30922353000000002"/>
    <n v="1"/>
    <s v="888003022751"/>
    <n v="0.1029714354900000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00"/>
    <n v="4.9758399999999996E-3"/>
    <n v="0.99516800000000005"/>
    <s v="USD"/>
    <n v="1"/>
    <n v="4.9758399999999996E-3"/>
    <n v="0.99516800000000005"/>
    <s v="N"/>
    <n v="0.1"/>
    <n v="0.89565119999999998"/>
    <n v="1"/>
    <s v="888003022751"/>
    <n v="0.2982518496000000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94"/>
    <n v="5.3909300000000004E-3"/>
    <n v="0.50674741999999995"/>
    <s v="USD"/>
    <n v="1"/>
    <n v="5.3909300000000004E-3"/>
    <n v="0.50674741999999995"/>
    <s v="N"/>
    <n v="0.1"/>
    <n v="0.45607268000000001"/>
    <n v="1"/>
    <s v="888003022751"/>
    <n v="0.1518722024400000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64"/>
    <n v="5.9393900000000001E-3"/>
    <n v="0.38012096000000001"/>
    <s v="USD"/>
    <n v="1"/>
    <n v="5.9393900000000001E-3"/>
    <n v="0.38012096000000001"/>
    <s v="N"/>
    <n v="0.1"/>
    <n v="0.34210886000000001"/>
    <n v="1"/>
    <s v="888003022751"/>
    <n v="0.1139222503800000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5"/>
    <n v="7.5447999999999999E-3"/>
    <n v="0.26406800000000002"/>
    <s v="USD"/>
    <n v="1"/>
    <n v="7.5447999999999999E-3"/>
    <n v="0.26406800000000002"/>
    <s v="N"/>
    <n v="0.1"/>
    <n v="0.23766119999999999"/>
    <n v="1"/>
    <s v="888003022751"/>
    <n v="7.9141179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53"/>
    <n v="7.6038800000000004E-3"/>
    <n v="1.16339364"/>
    <s v="USD"/>
    <n v="1"/>
    <n v="7.6038800000000004E-3"/>
    <n v="1.16339364"/>
    <s v="N"/>
    <n v="0.1"/>
    <n v="1.04705428"/>
    <n v="1"/>
    <s v="888003022751"/>
    <n v="0.34866907524000001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92"/>
    <n v="8.3985699999999993E-3"/>
    <n v="1.61252544"/>
    <s v="USD"/>
    <n v="1"/>
    <n v="8.3985699999999993E-3"/>
    <n v="1.61252544"/>
    <s v="N"/>
    <n v="0.1"/>
    <n v="1.4512729"/>
    <n v="1"/>
    <s v="888003022751"/>
    <n v="0.4832738757000000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3"/>
    <n v="8.4559700000000002E-3"/>
    <n v="0.27904700999999998"/>
    <s v="USD"/>
    <n v="1"/>
    <n v="8.4559700000000002E-3"/>
    <n v="0.27904700999999998"/>
    <s v="N"/>
    <n v="0.1"/>
    <n v="0.25114230999999998"/>
    <n v="1"/>
    <s v="888003022751"/>
    <n v="8.3630389230000005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4"/>
    <n v="1.1192880000000001E-2"/>
    <n v="0.26862912"/>
    <s v="USD"/>
    <n v="1"/>
    <n v="1.1192880000000001E-2"/>
    <n v="0.26862912"/>
    <s v="N"/>
    <n v="0.1"/>
    <n v="0.24176621000000001"/>
    <n v="1"/>
    <s v="888003022751"/>
    <n v="8.050814793000001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2"/>
    <n v="8.8999999999999995E-5"/>
    <n v="1.7799999999999999E-4"/>
    <s v="USD"/>
    <n v="1"/>
    <n v="8.8999999999999995E-5"/>
    <n v="1.7799999999999999E-4"/>
    <s v="N"/>
    <n v="0.1"/>
    <n v="1.6019999999999999E-4"/>
    <n v="1"/>
    <s v="888003022751"/>
    <n v="5.3346600000000002E-5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7"/>
    <n v="4.6271000000000002E-4"/>
    <n v="3.2389699999999999E-3"/>
    <s v="USD"/>
    <n v="1"/>
    <n v="4.6271000000000002E-4"/>
    <n v="3.2389699999999999E-3"/>
    <s v="N"/>
    <n v="0.1"/>
    <n v="2.9150700000000001E-3"/>
    <n v="1"/>
    <s v="888003022751"/>
    <n v="9.7071831000000003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3"/>
    <n v="7.6367000000000004E-4"/>
    <n v="2.29101E-3"/>
    <s v="USD"/>
    <n v="1"/>
    <n v="7.6367000000000004E-4"/>
    <n v="2.29101E-3"/>
    <s v="N"/>
    <n v="0.1"/>
    <n v="2.0619100000000001E-3"/>
    <n v="1"/>
    <s v="888003022751"/>
    <n v="6.8661603000000012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2"/>
    <n v="8.9899999999999995E-4"/>
    <n v="1.7979999999999999E-3"/>
    <s v="USD"/>
    <n v="1"/>
    <n v="8.9899999999999995E-4"/>
    <n v="1.7979999999999999E-3"/>
    <s v="N"/>
    <n v="0.1"/>
    <n v="1.6182E-3"/>
    <n v="1"/>
    <s v="888003022751"/>
    <n v="5.3886060000000004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3"/>
    <n v="1.106E-3"/>
    <n v="3.3180000000000002E-3"/>
    <s v="USD"/>
    <n v="1"/>
    <n v="1.106E-3"/>
    <n v="3.3180000000000002E-3"/>
    <s v="N"/>
    <n v="0.1"/>
    <n v="2.9862000000000001E-3"/>
    <n v="1"/>
    <s v="888003022751"/>
    <n v="9.9440460000000015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2"/>
    <n v="1.294E-3"/>
    <n v="2.588E-3"/>
    <s v="USD"/>
    <n v="1"/>
    <n v="1.294E-3"/>
    <n v="2.588E-3"/>
    <s v="N"/>
    <n v="0.1"/>
    <n v="2.3292E-3"/>
    <n v="1"/>
    <s v="888003022751"/>
    <n v="7.7562360000000001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2"/>
    <n v="1.6465E-3"/>
    <n v="3.2929999999999999E-3"/>
    <s v="USD"/>
    <n v="1"/>
    <n v="1.6465E-3"/>
    <n v="3.2929999999999999E-3"/>
    <s v="N"/>
    <n v="0.1"/>
    <n v="2.9637000000000001E-3"/>
    <n v="1"/>
    <s v="888003022751"/>
    <n v="9.8691209999999998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2"/>
    <n v="1.6655000000000001E-3"/>
    <n v="3.3310000000000002E-3"/>
    <s v="USD"/>
    <n v="1"/>
    <n v="1.6655000000000001E-3"/>
    <n v="3.3310000000000002E-3"/>
    <s v="N"/>
    <n v="0.1"/>
    <n v="2.9979E-3"/>
    <n v="1"/>
    <s v="888003022751"/>
    <n v="9.9830069999999995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6"/>
    <n v="1.7570000000000001E-3"/>
    <n v="1.0541999999999999E-2"/>
    <s v="USD"/>
    <n v="1"/>
    <n v="1.7570000000000001E-3"/>
    <n v="1.0541999999999999E-2"/>
    <s v="N"/>
    <n v="0.1"/>
    <n v="9.4877999999999994E-3"/>
    <n v="1"/>
    <s v="888003022751"/>
    <n v="3.1594373999999999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2"/>
    <n v="2.1155000000000002E-3"/>
    <n v="4.2310000000000004E-3"/>
    <s v="USD"/>
    <n v="1"/>
    <n v="2.1155000000000002E-3"/>
    <n v="4.2310000000000004E-3"/>
    <s v="N"/>
    <n v="0.1"/>
    <n v="3.8078999999999999E-3"/>
    <n v="1"/>
    <s v="888003022751"/>
    <n v="1.2680307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3"/>
    <n v="2.4546699999999999E-3"/>
    <n v="7.3640099999999998E-3"/>
    <s v="USD"/>
    <n v="1"/>
    <n v="2.4546699999999999E-3"/>
    <n v="7.3640099999999998E-3"/>
    <s v="N"/>
    <n v="0.1"/>
    <n v="6.6276099999999999E-3"/>
    <n v="1"/>
    <s v="888003022751"/>
    <n v="2.20699413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2"/>
    <n v="2.5864999999999998E-3"/>
    <n v="5.1729999999999996E-3"/>
    <s v="USD"/>
    <n v="1"/>
    <n v="2.5864999999999998E-3"/>
    <n v="5.1729999999999996E-3"/>
    <s v="N"/>
    <n v="0.1"/>
    <n v="4.6556999999999996E-3"/>
    <n v="1"/>
    <s v="888003022751"/>
    <n v="1.550348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3"/>
    <n v="2.6696699999999999E-3"/>
    <n v="8.0090100000000004E-3"/>
    <s v="USD"/>
    <n v="1"/>
    <n v="2.6696699999999999E-3"/>
    <n v="8.0090100000000004E-3"/>
    <s v="N"/>
    <n v="0.1"/>
    <n v="7.2081100000000002E-3"/>
    <n v="1"/>
    <s v="888003022751"/>
    <n v="2.40030063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3"/>
    <n v="2.9680000000000002E-3"/>
    <n v="8.9040000000000005E-3"/>
    <s v="USD"/>
    <n v="1"/>
    <n v="2.9680000000000002E-3"/>
    <n v="8.9040000000000005E-3"/>
    <s v="N"/>
    <n v="0.1"/>
    <n v="8.0135999999999992E-3"/>
    <n v="1"/>
    <s v="888003022751"/>
    <n v="2.6685287999999997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2"/>
    <n v="2.9689999999999999E-3"/>
    <n v="5.9379999999999997E-3"/>
    <s v="USD"/>
    <n v="1"/>
    <n v="2.9689999999999999E-3"/>
    <n v="5.9379999999999997E-3"/>
    <s v="N"/>
    <n v="0.1"/>
    <n v="5.3442000000000003E-3"/>
    <n v="1"/>
    <s v="888003022751"/>
    <n v="1.7796186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2"/>
    <n v="3.7109999999999999E-3"/>
    <n v="7.4219999999999998E-3"/>
    <s v="USD"/>
    <n v="1"/>
    <n v="3.7109999999999999E-3"/>
    <n v="7.4219999999999998E-3"/>
    <s v="N"/>
    <n v="0.1"/>
    <n v="6.6797999999999996E-3"/>
    <n v="1"/>
    <s v="888003022751"/>
    <n v="2.2243734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3"/>
    <n v="4.4123299999999999E-3"/>
    <n v="1.3236990000000001E-2"/>
    <s v="USD"/>
    <n v="1"/>
    <n v="4.4123299999999999E-3"/>
    <n v="1.3236990000000001E-2"/>
    <s v="N"/>
    <n v="0.1"/>
    <n v="1.191329E-2"/>
    <n v="1"/>
    <s v="888003022751"/>
    <n v="3.9671255700000005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4.6699999999999997E-3"/>
    <n v="4.6699999999999997E-3"/>
    <s v="USD"/>
    <n v="1"/>
    <n v="4.6699999999999997E-3"/>
    <n v="4.6699999999999997E-3"/>
    <s v="N"/>
    <n v="0.1"/>
    <n v="4.2030000000000001E-3"/>
    <n v="1"/>
    <s v="888003022751"/>
    <n v="1.3995990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4"/>
    <n v="4.8384999999999999E-3"/>
    <n v="1.9354E-2"/>
    <s v="USD"/>
    <n v="1"/>
    <n v="4.8384999999999999E-3"/>
    <n v="1.9354E-2"/>
    <s v="N"/>
    <n v="0.1"/>
    <n v="1.7418599999999999E-2"/>
    <n v="1"/>
    <s v="888003022751"/>
    <n v="5.8003938000000003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5.6979999999999999E-3"/>
    <n v="5.6979999999999999E-3"/>
    <s v="USD"/>
    <n v="1"/>
    <n v="5.6979999999999999E-3"/>
    <n v="5.6979999999999999E-3"/>
    <s v="N"/>
    <n v="0.1"/>
    <n v="5.1282000000000003E-3"/>
    <n v="1"/>
    <s v="888003022751"/>
    <n v="1.7076906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4"/>
    <n v="5.6982500000000002E-3"/>
    <n v="2.2793000000000001E-2"/>
    <s v="USD"/>
    <n v="1"/>
    <n v="5.6982500000000002E-3"/>
    <n v="2.2793000000000001E-2"/>
    <s v="N"/>
    <n v="0.1"/>
    <n v="2.0513699999999999E-2"/>
    <n v="1"/>
    <s v="888003022751"/>
    <n v="6.8310621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5.9779999999999998E-3"/>
    <n v="5.9779999999999998E-3"/>
    <s v="USD"/>
    <n v="1"/>
    <n v="5.9779999999999998E-3"/>
    <n v="5.9779999999999998E-3"/>
    <s v="N"/>
    <n v="0.1"/>
    <n v="5.3801999999999999E-3"/>
    <n v="1"/>
    <s v="888003022751"/>
    <n v="1.7916066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6"/>
    <n v="6.1611699999999997E-3"/>
    <n v="3.6967020000000003E-2"/>
    <s v="USD"/>
    <n v="1"/>
    <n v="6.1611699999999997E-3"/>
    <n v="3.6967020000000003E-2"/>
    <s v="N"/>
    <n v="0.1"/>
    <n v="3.3270319999999999E-2"/>
    <n v="1"/>
    <s v="888003022751"/>
    <n v="1.107901656E-2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7"/>
    <n v="134820"/>
    <n v="1"/>
    <n v="20"/>
    <s v="You Still Punk Police"/>
    <s v="Mac Dre"/>
    <m/>
    <m/>
    <m/>
    <n v="1"/>
    <n v="2.336E-3"/>
    <n v="2.336E-3"/>
    <s v="USD"/>
    <n v="1"/>
    <n v="2.336E-3"/>
    <n v="2.336E-3"/>
    <s v="N"/>
    <n v="0.1"/>
    <n v="2.1023999999999999E-3"/>
    <n v="1"/>
    <s v="888003022751"/>
    <n v="7.0009919999999999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7"/>
    <n v="134820"/>
    <n v="1"/>
    <n v="20"/>
    <s v="You Still Punk Police"/>
    <s v="Mac Dre"/>
    <m/>
    <m/>
    <m/>
    <n v="2"/>
    <n v="2.7285E-3"/>
    <n v="5.457E-3"/>
    <s v="USD"/>
    <n v="1"/>
    <n v="2.7285E-3"/>
    <n v="5.457E-3"/>
    <s v="N"/>
    <n v="0.1"/>
    <n v="4.9113000000000004E-3"/>
    <n v="1"/>
    <s v="888003022751"/>
    <n v="1.6354629000000002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8"/>
    <n v="134821"/>
    <n v="1"/>
    <n v="21"/>
    <s v="Out the Water - Interlude"/>
    <s v="Mac Dre"/>
    <m/>
    <m/>
    <m/>
    <n v="1"/>
    <n v="2.3499999999999999E-4"/>
    <n v="2.3499999999999999E-4"/>
    <s v="USD"/>
    <n v="1"/>
    <n v="2.3499999999999999E-4"/>
    <n v="2.3499999999999999E-4"/>
    <s v="N"/>
    <n v="0.1"/>
    <n v="2.1149999999999999E-4"/>
    <n v="1"/>
    <s v="888003022751"/>
    <n v="7.0429500000000007E-5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8"/>
    <n v="134821"/>
    <n v="1"/>
    <n v="21"/>
    <s v="Out the Water - Interlude"/>
    <s v="Mac Dre"/>
    <m/>
    <m/>
    <m/>
    <n v="2"/>
    <n v="9.2400000000000002E-4"/>
    <n v="1.848E-3"/>
    <s v="USD"/>
    <n v="1"/>
    <n v="9.2400000000000002E-4"/>
    <n v="1.848E-3"/>
    <s v="N"/>
    <n v="0.1"/>
    <n v="1.6632000000000001E-3"/>
    <n v="1"/>
    <s v="888003022751"/>
    <n v="5.5384560000000006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8"/>
    <n v="134821"/>
    <n v="1"/>
    <n v="21"/>
    <s v="Out the Water - Interlude"/>
    <s v="Mac Dre"/>
    <m/>
    <m/>
    <m/>
    <n v="1"/>
    <n v="2.2699999999999999E-3"/>
    <n v="2.2699999999999999E-3"/>
    <s v="USD"/>
    <n v="1"/>
    <n v="2.2699999999999999E-3"/>
    <n v="2.2699999999999999E-3"/>
    <s v="N"/>
    <n v="0.1"/>
    <n v="2.0430000000000001E-3"/>
    <n v="1"/>
    <s v="888003022751"/>
    <n v="6.8031900000000008E-4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8"/>
    <n v="134821"/>
    <n v="1"/>
    <n v="21"/>
    <s v="Out the Water - Interlude"/>
    <s v="Mac Dre"/>
    <m/>
    <m/>
    <m/>
    <n v="1"/>
    <n v="6.2740000000000001E-3"/>
    <n v="6.2740000000000001E-3"/>
    <s v="USD"/>
    <n v="1"/>
    <n v="6.2740000000000001E-3"/>
    <n v="6.2740000000000001E-3"/>
    <s v="N"/>
    <n v="0.1"/>
    <n v="5.6465999999999999E-3"/>
    <n v="1"/>
    <s v="888003022751"/>
    <n v="1.8803178000000001E-3"/>
  </r>
  <r>
    <s v="Young Black Brotha"/>
    <n v="229"/>
    <x v="1"/>
    <m/>
    <s v="US"/>
    <s v="2023-04"/>
    <s v="2023-04"/>
    <s v="T"/>
    <s v="S"/>
    <s v="SBN-2030"/>
    <n v="888003022751"/>
    <n v="11996"/>
    <x v="2"/>
    <s v="Mac Dre"/>
    <m/>
    <m/>
    <m/>
    <m/>
    <m/>
    <s v="QMFMG1310168"/>
    <n v="134821"/>
    <n v="1"/>
    <n v="21"/>
    <s v="Out the Water - Interlude"/>
    <s v="Mac Dre"/>
    <m/>
    <m/>
    <m/>
    <n v="1"/>
    <n v="2.1181999999999999E-2"/>
    <n v="2.1181999999999999E-2"/>
    <s v="USD"/>
    <n v="1"/>
    <n v="2.1181999999999999E-2"/>
    <n v="2.1181999999999999E-2"/>
    <s v="N"/>
    <n v="0.1"/>
    <n v="1.9063799999999999E-2"/>
    <n v="1"/>
    <s v="888003022751"/>
    <n v="6.3482453999999999E-3"/>
  </r>
  <r>
    <s v="Young Black Brotha"/>
    <n v="229"/>
    <x v="1"/>
    <m/>
    <s v="UY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VN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1.0399999999999999E-4"/>
    <n v="1.0399999999999999E-4"/>
    <s v="USD"/>
    <n v="1"/>
    <n v="1.0399999999999999E-4"/>
    <n v="1.0399999999999999E-4"/>
    <s v="N"/>
    <n v="0.1"/>
    <n v="9.3599999999999998E-5"/>
    <n v="1"/>
    <s v="888003022751"/>
    <n v="3.1168799999999999E-5"/>
  </r>
  <r>
    <s v="Young Black Brotha"/>
    <n v="229"/>
    <x v="1"/>
    <m/>
    <s v="VN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VN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Z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5149999999999999E-3"/>
    <n v="2.5149999999999999E-3"/>
    <s v="USD"/>
    <n v="1"/>
    <n v="2.5149999999999999E-3"/>
    <n v="2.5149999999999999E-3"/>
    <s v="N"/>
    <n v="0.1"/>
    <n v="2.2634999999999999E-3"/>
    <n v="1"/>
    <s v="888003022751"/>
    <n v="7.5374549999999995E-4"/>
  </r>
  <r>
    <s v="Young Black Brotha"/>
    <n v="229"/>
    <x v="1"/>
    <m/>
    <s v="ZA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5"/>
    <n v="0"/>
    <n v="0"/>
    <s v="USD"/>
    <n v="1"/>
    <n v="0"/>
    <n v="0"/>
    <s v="N"/>
    <n v="0.1"/>
    <n v="0"/>
    <n v="1"/>
    <s v="888003022751"/>
    <n v="0"/>
  </r>
  <r>
    <s v="Young Black Brotha"/>
    <n v="229"/>
    <x v="1"/>
    <m/>
    <s v="ZA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262"/>
    <x v="2"/>
    <m/>
    <s v="AU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5"/>
    <n v="7.938E-4"/>
    <n v="3.9690000000000003E-3"/>
    <s v="USD"/>
    <n v="1"/>
    <n v="7.938E-4"/>
    <n v="3.9690000000000003E-3"/>
    <s v="N"/>
    <n v="0.1"/>
    <n v="3.5720999999999999E-3"/>
    <n v="1"/>
    <s v="888003022751"/>
    <n v="1.1895092999999999E-3"/>
  </r>
  <r>
    <s v="Young Black Brotha"/>
    <n v="262"/>
    <x v="2"/>
    <m/>
    <s v="AU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"/>
    <n v="7.94E-4"/>
    <n v="1.588E-3"/>
    <s v="USD"/>
    <n v="1"/>
    <n v="7.94E-4"/>
    <n v="1.588E-3"/>
    <s v="N"/>
    <n v="0.1"/>
    <n v="1.4292E-3"/>
    <n v="1"/>
    <s v="888003022751"/>
    <n v="4.7592360000000005E-4"/>
  </r>
  <r>
    <s v="Young Black Brotha"/>
    <n v="262"/>
    <x v="2"/>
    <m/>
    <s v="JP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"/>
    <n v="0.14000000000000001"/>
    <n v="0.28000000000000003"/>
    <s v="JPY"/>
    <n v="6.8752300000000004E-3"/>
    <n v="9.6252999999999996E-4"/>
    <n v="1.9250599999999999E-3"/>
    <s v="N"/>
    <n v="0.1"/>
    <n v="1.73256E-3"/>
    <n v="1"/>
    <s v="888003022751"/>
    <n v="5.7694248000000003E-4"/>
  </r>
  <r>
    <s v="Young Black Brotha"/>
    <n v="262"/>
    <x v="2"/>
    <m/>
    <s v="MX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4"/>
    <n v="5.555E-4"/>
    <n v="2.222E-3"/>
    <s v="USD"/>
    <n v="1"/>
    <n v="5.555E-4"/>
    <n v="2.222E-3"/>
    <s v="N"/>
    <n v="0.1"/>
    <n v="1.9997999999999999E-3"/>
    <n v="1"/>
    <s v="888003022751"/>
    <n v="6.6593339999999998E-4"/>
  </r>
  <r>
    <s v="Young Black Brotha"/>
    <n v="262"/>
    <x v="2"/>
    <m/>
    <s v="MX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5.5599999999999996E-4"/>
    <n v="5.5599999999999996E-4"/>
    <s v="USD"/>
    <n v="1"/>
    <n v="5.5599999999999996E-4"/>
    <n v="5.5599999999999996E-4"/>
    <s v="N"/>
    <n v="0.1"/>
    <n v="5.0040000000000002E-4"/>
    <n v="1"/>
    <s v="888003022751"/>
    <n v="1.666332E-4"/>
  </r>
  <r>
    <s v="Young Black Brotha"/>
    <n v="262"/>
    <x v="2"/>
    <m/>
    <s v="MX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2"/>
    <n v="5.555E-4"/>
    <n v="1.111E-3"/>
    <s v="USD"/>
    <n v="1"/>
    <n v="5.555E-4"/>
    <n v="1.111E-3"/>
    <s v="N"/>
    <n v="0.1"/>
    <n v="9.9989999999999996E-4"/>
    <n v="1"/>
    <s v="888003022751"/>
    <n v="3.3296669999999999E-4"/>
  </r>
  <r>
    <s v="Young Black Brotha"/>
    <n v="262"/>
    <x v="2"/>
    <m/>
    <s v="MX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5.5599999999999996E-4"/>
    <n v="5.5599999999999996E-4"/>
    <s v="USD"/>
    <n v="1"/>
    <n v="5.5599999999999996E-4"/>
    <n v="5.5599999999999996E-4"/>
    <s v="N"/>
    <n v="0.1"/>
    <n v="5.0040000000000002E-4"/>
    <n v="1"/>
    <s v="888003022751"/>
    <n v="1.666332E-4"/>
  </r>
  <r>
    <s v="Young Black Brotha"/>
    <n v="262"/>
    <x v="2"/>
    <m/>
    <s v="MX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"/>
    <n v="5.5566999999999997E-4"/>
    <n v="1.66701E-3"/>
    <s v="USD"/>
    <n v="1"/>
    <n v="5.5566999999999997E-4"/>
    <n v="1.66701E-3"/>
    <s v="N"/>
    <n v="0.1"/>
    <n v="1.5003099999999999E-3"/>
    <n v="1"/>
    <s v="888003022751"/>
    <n v="4.9960323E-4"/>
  </r>
  <r>
    <s v="Young Black Brotha"/>
    <n v="262"/>
    <x v="2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43"/>
    <n v="1.9E-3"/>
    <n v="8.1699999999999995E-2"/>
    <s v="USD"/>
    <n v="1"/>
    <n v="1.9E-3"/>
    <n v="8.1699999999999995E-2"/>
    <s v="N"/>
    <n v="0.1"/>
    <n v="7.3529999999999998E-2"/>
    <n v="1"/>
    <s v="888003022751"/>
    <n v="2.4485490000000002E-2"/>
  </r>
  <r>
    <s v="Young Black Brotha"/>
    <n v="262"/>
    <x v="2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1.9E-3"/>
    <n v="1.9E-3"/>
    <s v="USD"/>
    <n v="1"/>
    <n v="1.9E-3"/>
    <n v="1.9E-3"/>
    <s v="N"/>
    <n v="0.1"/>
    <n v="1.7099999999999999E-3"/>
    <n v="1"/>
    <s v="888003022751"/>
    <n v="5.6943E-4"/>
  </r>
  <r>
    <s v="Young Black Brotha"/>
    <n v="262"/>
    <x v="2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3"/>
    <n v="1.9E-3"/>
    <n v="5.7000000000000002E-3"/>
    <s v="USD"/>
    <n v="1"/>
    <n v="1.9E-3"/>
    <n v="5.7000000000000002E-3"/>
    <s v="N"/>
    <n v="0.1"/>
    <n v="5.13E-3"/>
    <n v="1"/>
    <s v="888003022751"/>
    <n v="1.7082900000000001E-3"/>
  </r>
  <r>
    <s v="Young Black Brotha"/>
    <n v="262"/>
    <x v="2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1.9E-3"/>
    <n v="1.9E-3"/>
    <s v="USD"/>
    <n v="1"/>
    <n v="1.9E-3"/>
    <n v="1.9E-3"/>
    <s v="N"/>
    <n v="0.1"/>
    <n v="1.7099999999999999E-3"/>
    <n v="1"/>
    <s v="888003022751"/>
    <n v="5.6943E-4"/>
  </r>
  <r>
    <s v="Young Black Brotha"/>
    <n v="262"/>
    <x v="2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"/>
    <n v="1.9E-3"/>
    <n v="3.8E-3"/>
    <s v="USD"/>
    <n v="1"/>
    <n v="1.9E-3"/>
    <n v="3.8E-3"/>
    <s v="N"/>
    <n v="0.1"/>
    <n v="3.4199999999999999E-3"/>
    <n v="1"/>
    <s v="888003022751"/>
    <n v="1.13886E-3"/>
  </r>
  <r>
    <s v="Young Black Brotha"/>
    <n v="262"/>
    <x v="2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6"/>
    <n v="1.9E-3"/>
    <n v="1.14E-2"/>
    <s v="USD"/>
    <n v="1"/>
    <n v="1.9E-3"/>
    <n v="1.14E-2"/>
    <s v="N"/>
    <n v="0.1"/>
    <n v="1.026E-2"/>
    <n v="1"/>
    <s v="888003022751"/>
    <n v="3.4165800000000002E-3"/>
  </r>
  <r>
    <s v="Young Black Brotha"/>
    <n v="262"/>
    <x v="2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9E-3"/>
    <n v="1.9E-3"/>
    <s v="USD"/>
    <n v="1"/>
    <n v="1.9E-3"/>
    <n v="1.9E-3"/>
    <s v="N"/>
    <n v="0.1"/>
    <n v="1.7099999999999999E-3"/>
    <n v="1"/>
    <s v="888003022751"/>
    <n v="5.6943E-4"/>
  </r>
  <r>
    <s v="Young Black Brotha"/>
    <n v="262"/>
    <x v="2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1.9E-3"/>
    <n v="1.9E-3"/>
    <s v="USD"/>
    <n v="1"/>
    <n v="1.9E-3"/>
    <n v="1.9E-3"/>
    <s v="N"/>
    <n v="0.1"/>
    <n v="1.7099999999999999E-3"/>
    <n v="1"/>
    <s v="888003022751"/>
    <n v="5.6943E-4"/>
  </r>
  <r>
    <s v="Young Black Brotha"/>
    <n v="11512"/>
    <x v="6"/>
    <s v="Merlin"/>
    <s v="MX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0"/>
    <n v="0"/>
    <n v="0"/>
    <s v="USD"/>
    <n v="1"/>
    <n v="0"/>
    <n v="0"/>
    <s v="N"/>
    <n v="0.1"/>
    <n v="0"/>
    <n v="1"/>
    <s v="888003022751"/>
    <n v="0"/>
  </r>
  <r>
    <s v="Young Black Brotha"/>
    <n v="11512"/>
    <x v="6"/>
    <s v="Merlin"/>
    <s v="NG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0"/>
    <n v="0"/>
    <n v="0"/>
    <s v="USD"/>
    <n v="1"/>
    <n v="0"/>
    <n v="0"/>
    <s v="N"/>
    <n v="0.1"/>
    <n v="0"/>
    <n v="1"/>
    <s v="888003022751"/>
    <n v="0"/>
  </r>
  <r>
    <s v="Young Black Brotha"/>
    <n v="11512"/>
    <x v="6"/>
    <s v="Merlin"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9"/>
    <n v="1.83136E-3"/>
    <n v="5.3109440000000001E-2"/>
    <s v="USD"/>
    <n v="1"/>
    <n v="1.83136E-3"/>
    <n v="5.3109440000000001E-2"/>
    <s v="N"/>
    <n v="0.1"/>
    <n v="4.7798500000000001E-2"/>
    <n v="1"/>
    <s v="888003022751"/>
    <n v="1.5916900500000001E-2"/>
  </r>
  <r>
    <s v="Young Black Brotha"/>
    <n v="1105"/>
    <x v="7"/>
    <m/>
    <s v="AU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8.5192999999999998E-4"/>
    <n v="8.5192999999999998E-4"/>
    <s v="AUD"/>
    <n v="0.63417341999999999"/>
    <n v="5.4027000000000003E-4"/>
    <n v="5.4027000000000003E-4"/>
    <s v="N"/>
    <n v="0.1"/>
    <n v="4.8624999999999997E-4"/>
    <n v="1"/>
    <s v="888003022751"/>
    <n v="1.6192124999999999E-4"/>
  </r>
  <r>
    <s v="Young Black Brotha"/>
    <n v="1105"/>
    <x v="7"/>
    <m/>
    <s v="CA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003022751"/>
    <n v="2.0684961E-4"/>
  </r>
  <r>
    <s v="Young Black Brotha"/>
    <n v="1105"/>
    <x v="7"/>
    <m/>
    <s v="CA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003022751"/>
    <n v="2.0684961E-4"/>
  </r>
  <r>
    <s v="Young Black Brotha"/>
    <n v="1105"/>
    <x v="7"/>
    <m/>
    <s v="CA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003022751"/>
    <n v="2.0684961E-4"/>
  </r>
  <r>
    <s v="Young Black Brotha"/>
    <n v="1105"/>
    <x v="7"/>
    <m/>
    <s v="CA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"/>
    <n v="9.1354000000000001E-4"/>
    <n v="1.82708E-3"/>
    <s v="CAD"/>
    <n v="0.7555096"/>
    <n v="6.9019000000000003E-4"/>
    <n v="1.3803800000000001E-3"/>
    <s v="N"/>
    <n v="0.1"/>
    <n v="1.24234E-3"/>
    <n v="1"/>
    <s v="888003022751"/>
    <n v="4.1369922E-4"/>
  </r>
  <r>
    <s v="Young Black Brotha"/>
    <n v="1105"/>
    <x v="7"/>
    <m/>
    <s v="CA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2"/>
    <n v="9.1354000000000001E-4"/>
    <n v="1.82708E-3"/>
    <s v="CAD"/>
    <n v="0.7555096"/>
    <n v="6.9019000000000003E-4"/>
    <n v="1.3803800000000001E-3"/>
    <s v="N"/>
    <n v="0.1"/>
    <n v="1.24234E-3"/>
    <n v="1"/>
    <s v="888003022751"/>
    <n v="4.1369922E-4"/>
  </r>
  <r>
    <s v="Young Black Brotha"/>
    <n v="1105"/>
    <x v="7"/>
    <m/>
    <s v="CA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"/>
    <n v="9.1354000000000001E-4"/>
    <n v="1.82708E-3"/>
    <s v="CAD"/>
    <n v="0.7555096"/>
    <n v="6.9019000000000003E-4"/>
    <n v="1.3803800000000001E-3"/>
    <s v="N"/>
    <n v="0.1"/>
    <n v="1.24234E-3"/>
    <n v="1"/>
    <s v="888003022751"/>
    <n v="4.1369922E-4"/>
  </r>
  <r>
    <s v="Young Black Brotha"/>
    <n v="1105"/>
    <x v="7"/>
    <m/>
    <s v="CA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"/>
    <n v="9.1354000000000001E-4"/>
    <n v="1.82708E-3"/>
    <s v="CAD"/>
    <n v="0.7555096"/>
    <n v="6.9019000000000003E-4"/>
    <n v="1.3803800000000001E-3"/>
    <s v="N"/>
    <n v="0.1"/>
    <n v="1.24234E-3"/>
    <n v="1"/>
    <s v="888003022751"/>
    <n v="4.1369922E-4"/>
  </r>
  <r>
    <s v="Young Black Brotha"/>
    <n v="1105"/>
    <x v="7"/>
    <m/>
    <s v="CA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003022751"/>
    <n v="2.0684961E-4"/>
  </r>
  <r>
    <s v="Young Black Brotha"/>
    <n v="1105"/>
    <x v="7"/>
    <m/>
    <s v="DE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1.3525099999999999E-3"/>
    <n v="1.3525099999999999E-3"/>
    <s v="EUR"/>
    <n v="1.0830312900000001"/>
    <n v="1.46481E-3"/>
    <n v="1.46481E-3"/>
    <s v="N"/>
    <n v="0.1"/>
    <n v="1.3183299999999999E-3"/>
    <n v="1"/>
    <s v="888003022751"/>
    <n v="4.3900389000000001E-4"/>
  </r>
  <r>
    <s v="Young Black Brotha"/>
    <n v="1105"/>
    <x v="7"/>
    <m/>
    <s v="DE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1.3525099999999999E-3"/>
    <n v="1.3525099999999999E-3"/>
    <s v="EUR"/>
    <n v="1.0830312900000001"/>
    <n v="1.46481E-3"/>
    <n v="1.46481E-3"/>
    <s v="N"/>
    <n v="0.1"/>
    <n v="1.3183299999999999E-3"/>
    <n v="1"/>
    <s v="888003022751"/>
    <n v="4.3900389000000001E-4"/>
  </r>
  <r>
    <s v="Young Black Brotha"/>
    <n v="1105"/>
    <x v="7"/>
    <m/>
    <s v="DE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1.3525099999999999E-3"/>
    <n v="1.3525099999999999E-3"/>
    <s v="EUR"/>
    <n v="1.0830312900000001"/>
    <n v="1.46481E-3"/>
    <n v="1.46481E-3"/>
    <s v="N"/>
    <n v="0.1"/>
    <n v="1.3183299999999999E-3"/>
    <n v="1"/>
    <s v="888003022751"/>
    <n v="4.3900389000000001E-4"/>
  </r>
  <r>
    <s v="Young Black Brotha"/>
    <n v="1105"/>
    <x v="7"/>
    <m/>
    <s v="FR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8.3535E-4"/>
    <n v="8.3535E-4"/>
    <s v="EUR"/>
    <n v="1.0830312900000001"/>
    <n v="9.0470999999999998E-4"/>
    <n v="9.0470999999999998E-4"/>
    <s v="N"/>
    <n v="0.1"/>
    <n v="8.1422999999999999E-4"/>
    <n v="1"/>
    <s v="888003022751"/>
    <n v="2.7113859000000001E-4"/>
  </r>
  <r>
    <s v="Young Black Brotha"/>
    <n v="1105"/>
    <x v="7"/>
    <m/>
    <s v="GB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4"/>
    <n v="8.564E-4"/>
    <n v="3.4256E-3"/>
    <s v="GBP"/>
    <n v="1.26799196"/>
    <n v="1.08591E-3"/>
    <n v="4.3436300000000002E-3"/>
    <s v="N"/>
    <n v="0.1"/>
    <n v="3.9092700000000003E-3"/>
    <n v="1"/>
    <s v="888003022751"/>
    <n v="1.3017869100000001E-3"/>
  </r>
  <r>
    <s v="Young Black Brotha"/>
    <n v="1105"/>
    <x v="7"/>
    <m/>
    <s v="GB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8.564E-4"/>
    <n v="8.564E-4"/>
    <s v="GBP"/>
    <n v="1.26799196"/>
    <n v="1.08591E-3"/>
    <n v="1.08591E-3"/>
    <s v="N"/>
    <n v="0.1"/>
    <n v="9.7732000000000006E-4"/>
    <n v="1"/>
    <s v="888003022751"/>
    <n v="3.2544756000000002E-4"/>
  </r>
  <r>
    <s v="Young Black Brotha"/>
    <n v="1105"/>
    <x v="7"/>
    <m/>
    <s v="GB"/>
    <s v="2023-05"/>
    <s v="2023-05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1"/>
    <n v="8.564E-4"/>
    <n v="8.564E-4"/>
    <s v="GBP"/>
    <n v="1.26799196"/>
    <n v="1.08591E-3"/>
    <n v="1.08591E-3"/>
    <s v="N"/>
    <n v="0.1"/>
    <n v="9.7732000000000006E-4"/>
    <n v="1"/>
    <s v="888003022751"/>
    <n v="3.2544756000000002E-4"/>
  </r>
  <r>
    <s v="Young Black Brotha"/>
    <n v="1105"/>
    <x v="7"/>
    <m/>
    <s v="GB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8.564E-4"/>
    <n v="8.564E-4"/>
    <s v="GBP"/>
    <n v="1.26799196"/>
    <n v="1.08591E-3"/>
    <n v="1.08591E-3"/>
    <s v="N"/>
    <n v="0.1"/>
    <n v="9.7732000000000006E-4"/>
    <n v="1"/>
    <s v="888003022751"/>
    <n v="3.2544756000000002E-4"/>
  </r>
  <r>
    <s v="Young Black Brotha"/>
    <n v="1105"/>
    <x v="7"/>
    <m/>
    <s v="JP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0.12604870000000001"/>
    <n v="0.12604870000000001"/>
    <s v="JPY"/>
    <n v="6.9680200000000001E-3"/>
    <n v="8.7830999999999998E-4"/>
    <n v="8.7830999999999998E-4"/>
    <s v="N"/>
    <n v="0.1"/>
    <n v="7.9047999999999998E-4"/>
    <n v="1"/>
    <s v="888003022751"/>
    <n v="2.6322984000000003E-4"/>
  </r>
  <r>
    <s v="Young Black Brotha"/>
    <n v="1105"/>
    <x v="7"/>
    <m/>
    <s v="JP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0.12604870000000001"/>
    <n v="0.12604870000000001"/>
    <s v="JPY"/>
    <n v="6.9680200000000001E-3"/>
    <n v="8.7830999999999998E-4"/>
    <n v="8.7830999999999998E-4"/>
    <s v="N"/>
    <n v="0.1"/>
    <n v="7.9047999999999998E-4"/>
    <n v="1"/>
    <s v="888003022751"/>
    <n v="2.6322984000000003E-4"/>
  </r>
  <r>
    <s v="Young Black Brotha"/>
    <n v="1105"/>
    <x v="7"/>
    <m/>
    <s v="JP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0"/>
    <n v="0.12604870000000001"/>
    <n v="1.2604869999999999"/>
    <s v="JPY"/>
    <n v="6.9680200000000001E-3"/>
    <n v="8.7830999999999998E-4"/>
    <n v="8.7831000000000003E-3"/>
    <s v="N"/>
    <n v="0.1"/>
    <n v="7.9047900000000001E-3"/>
    <n v="1"/>
    <s v="888003022751"/>
    <n v="2.6322950700000004E-3"/>
  </r>
  <r>
    <s v="Young Black Brotha"/>
    <n v="1105"/>
    <x v="7"/>
    <m/>
    <s v="NL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"/>
    <n v="1.70254E-3"/>
    <n v="3.40508E-3"/>
    <s v="EUR"/>
    <n v="1.0830312900000001"/>
    <n v="1.8439000000000001E-3"/>
    <n v="3.6878100000000001E-3"/>
    <s v="N"/>
    <n v="0.1"/>
    <n v="3.3190300000000002E-3"/>
    <n v="1"/>
    <s v="888003022751"/>
    <n v="1.1052369900000001E-3"/>
  </r>
  <r>
    <s v="Young Black Brotha"/>
    <n v="1105"/>
    <x v="7"/>
    <m/>
    <s v="NL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"/>
    <n v="1.70254E-3"/>
    <n v="3.40508E-3"/>
    <s v="EUR"/>
    <n v="1.0830312900000001"/>
    <n v="1.8439000000000001E-3"/>
    <n v="3.6878100000000001E-3"/>
    <s v="N"/>
    <n v="0.1"/>
    <n v="3.3190300000000002E-3"/>
    <n v="1"/>
    <s v="888003022751"/>
    <n v="1.1052369900000001E-3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87"/>
    <n v="1.0988300000000001E-3"/>
    <n v="9.5598210000000003E-2"/>
    <s v="USD"/>
    <n v="1"/>
    <n v="1.0988300000000001E-3"/>
    <n v="9.5598210000000003E-2"/>
    <s v="N"/>
    <n v="0.1"/>
    <n v="8.6038390000000006E-2"/>
    <n v="1"/>
    <s v="888003022751"/>
    <n v="2.8650783870000005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343"/>
    <n v="1.0988300000000001E-3"/>
    <n v="0.37689868999999998"/>
    <s v="USD"/>
    <n v="1"/>
    <n v="1.0988300000000001E-3"/>
    <n v="0.37689868999999998"/>
    <s v="N"/>
    <n v="0.1"/>
    <n v="0.33920882000000002"/>
    <n v="1"/>
    <s v="888003022751"/>
    <n v="0.11295653706000001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74"/>
    <n v="1.0988300000000001E-3"/>
    <n v="8.1313419999999997E-2"/>
    <s v="USD"/>
    <n v="1"/>
    <n v="1.0988300000000001E-3"/>
    <n v="8.1313419999999997E-2"/>
    <s v="N"/>
    <n v="0.1"/>
    <n v="7.3182079999999997E-2"/>
    <n v="1"/>
    <s v="888003022751"/>
    <n v="2.436963264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"/>
    <n v="1.0988300000000001E-3"/>
    <n v="2.1976600000000002E-3"/>
    <s v="USD"/>
    <n v="1"/>
    <n v="1.0988300000000001E-3"/>
    <n v="2.1976600000000002E-3"/>
    <s v="N"/>
    <n v="0.1"/>
    <n v="1.9778899999999999E-3"/>
    <n v="1"/>
    <s v="888003022751"/>
    <n v="6.5863737000000004E-4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75"/>
    <n v="1.0988300000000001E-3"/>
    <n v="8.2412250000000006E-2"/>
    <s v="USD"/>
    <n v="1"/>
    <n v="1.0988300000000001E-3"/>
    <n v="8.2412250000000006E-2"/>
    <s v="N"/>
    <n v="0.1"/>
    <n v="7.4171020000000004E-2"/>
    <n v="1"/>
    <s v="888003022751"/>
    <n v="2.4698949660000004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99"/>
    <n v="1.0988300000000001E-3"/>
    <n v="0.21866716999999999"/>
    <s v="USD"/>
    <n v="1"/>
    <n v="1.0988300000000001E-3"/>
    <n v="0.21866716999999999"/>
    <s v="N"/>
    <n v="0.1"/>
    <n v="0.19680044999999999"/>
    <n v="1"/>
    <s v="888003022751"/>
    <n v="6.5534549849999998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74"/>
    <n v="1.0988300000000001E-3"/>
    <n v="8.1313419999999997E-2"/>
    <s v="USD"/>
    <n v="1"/>
    <n v="1.0988300000000001E-3"/>
    <n v="8.1313419999999997E-2"/>
    <s v="N"/>
    <n v="0.1"/>
    <n v="7.3182079999999997E-2"/>
    <n v="1"/>
    <s v="888003022751"/>
    <n v="2.436963264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"/>
    <n v="1.0988300000000001E-3"/>
    <n v="4.3953200000000003E-3"/>
    <s v="USD"/>
    <n v="1"/>
    <n v="1.0988300000000001E-3"/>
    <n v="4.3953200000000003E-3"/>
    <s v="N"/>
    <n v="0.1"/>
    <n v="3.9557899999999998E-3"/>
    <n v="1"/>
    <s v="888003022751"/>
    <n v="1.31727807E-3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57"/>
    <n v="134810"/>
    <n v="1"/>
    <n v="10"/>
    <s v="Nothin' Correctable - Interlude"/>
    <s v="Mac Dre"/>
    <m/>
    <m/>
    <m/>
    <n v="60"/>
    <n v="1.0988300000000001E-3"/>
    <n v="6.5929799999999997E-2"/>
    <s v="USD"/>
    <n v="1"/>
    <n v="1.0988300000000001E-3"/>
    <n v="6.5929799999999997E-2"/>
    <s v="N"/>
    <n v="0.1"/>
    <n v="5.9336819999999998E-2"/>
    <n v="1"/>
    <s v="888003022751"/>
    <n v="1.9759161060000002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5"/>
    <n v="1.0988300000000001E-3"/>
    <n v="6.043565E-2"/>
    <s v="USD"/>
    <n v="1"/>
    <n v="1.0988300000000001E-3"/>
    <n v="6.043565E-2"/>
    <s v="N"/>
    <n v="0.1"/>
    <n v="5.4392080000000002E-2"/>
    <n v="1"/>
    <s v="888003022751"/>
    <n v="1.8112562640000003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003022751"/>
    <n v="3.2932034999999998E-4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62"/>
    <n v="1.0988300000000001E-3"/>
    <n v="6.8127460000000001E-2"/>
    <s v="USD"/>
    <n v="1"/>
    <n v="1.0988300000000001E-3"/>
    <n v="6.8127460000000001E-2"/>
    <s v="N"/>
    <n v="0.1"/>
    <n v="6.1314710000000001E-2"/>
    <n v="1"/>
    <s v="888003022751"/>
    <n v="2.0417798430000002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83"/>
    <n v="1.0988300000000001E-3"/>
    <n v="9.1202889999999995E-2"/>
    <s v="USD"/>
    <n v="1"/>
    <n v="1.0988300000000001E-3"/>
    <n v="9.1202889999999995E-2"/>
    <s v="N"/>
    <n v="0.1"/>
    <n v="8.2082600000000006E-2"/>
    <n v="1"/>
    <s v="888003022751"/>
    <n v="2.7333505800000005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57"/>
    <n v="1.0988300000000001E-3"/>
    <n v="6.2633309999999998E-2"/>
    <s v="USD"/>
    <n v="1"/>
    <n v="1.0988300000000001E-3"/>
    <n v="6.2633309999999998E-2"/>
    <s v="N"/>
    <n v="0.1"/>
    <n v="5.636998E-2"/>
    <n v="1"/>
    <s v="888003022751"/>
    <n v="1.8771203340000001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73"/>
    <n v="1.0988300000000001E-3"/>
    <n v="8.0214590000000002E-2"/>
    <s v="USD"/>
    <n v="1"/>
    <n v="1.0988300000000001E-3"/>
    <n v="8.0214590000000002E-2"/>
    <s v="N"/>
    <n v="0.1"/>
    <n v="7.2193129999999994E-2"/>
    <n v="1"/>
    <s v="888003022751"/>
    <n v="2.4040312290000001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45"/>
    <n v="1.0988300000000001E-3"/>
    <n v="4.9447350000000001E-2"/>
    <s v="USD"/>
    <n v="1"/>
    <n v="1.0988300000000001E-3"/>
    <n v="4.9447350000000001E-2"/>
    <s v="N"/>
    <n v="0.1"/>
    <n v="4.4502609999999998E-2"/>
    <n v="1"/>
    <s v="888003022751"/>
    <n v="1.4819369130000001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00"/>
    <n v="1.0988300000000001E-3"/>
    <n v="0.10988299999999999"/>
    <s v="USD"/>
    <n v="1"/>
    <n v="1.0988300000000001E-3"/>
    <n v="0.10988299999999999"/>
    <s v="N"/>
    <n v="0.1"/>
    <n v="9.8894700000000002E-2"/>
    <n v="1"/>
    <s v="888003022751"/>
    <n v="3.2931935100000004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39"/>
    <n v="1.0988300000000001E-3"/>
    <n v="4.2854370000000003E-2"/>
    <s v="USD"/>
    <n v="1"/>
    <n v="1.0988300000000001E-3"/>
    <n v="4.2854370000000003E-2"/>
    <s v="N"/>
    <n v="0.1"/>
    <n v="3.8568930000000001E-2"/>
    <n v="1"/>
    <s v="888003022751"/>
    <n v="1.2843453690000001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67"/>
    <n v="134820"/>
    <n v="1"/>
    <n v="20"/>
    <s v="You Still Punk Police"/>
    <s v="Mac Dre"/>
    <m/>
    <m/>
    <m/>
    <n v="51"/>
    <n v="1.0988300000000001E-3"/>
    <n v="5.6040329999999999E-2"/>
    <s v="USD"/>
    <n v="1"/>
    <n v="1.0988300000000001E-3"/>
    <n v="5.6040329999999999E-2"/>
    <s v="N"/>
    <n v="0.1"/>
    <n v="5.0436300000000003E-2"/>
    <n v="1"/>
    <s v="888003022751"/>
    <n v="1.6795287900000001E-2"/>
  </r>
  <r>
    <s v="Young Black Brotha"/>
    <n v="1105"/>
    <x v="7"/>
    <m/>
    <s v="US"/>
    <s v="2023-05"/>
    <s v="2023-05"/>
    <s v="T"/>
    <s v="S"/>
    <s v="SBN-2030"/>
    <n v="888003022751"/>
    <n v="11996"/>
    <x v="2"/>
    <s v="Mac Dre"/>
    <m/>
    <m/>
    <m/>
    <m/>
    <m/>
    <s v="QMFMG1310168"/>
    <n v="134821"/>
    <n v="1"/>
    <n v="21"/>
    <s v="Out the Water - Interlude"/>
    <s v="Mac Dre"/>
    <m/>
    <m/>
    <m/>
    <n v="55"/>
    <n v="1.0988300000000001E-3"/>
    <n v="6.043565E-2"/>
    <s v="USD"/>
    <n v="1"/>
    <n v="1.0988300000000001E-3"/>
    <n v="6.043565E-2"/>
    <s v="N"/>
    <n v="0.1"/>
    <n v="5.4392080000000002E-2"/>
    <n v="1"/>
    <s v="888003022751"/>
    <n v="1.8112562640000003E-2"/>
  </r>
  <r>
    <s v="Young Black Brotha"/>
    <n v="1133"/>
    <x v="8"/>
    <m/>
    <s v="AU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1.2568600000000001E-3"/>
    <n v="1.2568600000000001E-3"/>
    <s v="USD"/>
    <n v="1"/>
    <n v="1.2568600000000001E-3"/>
    <n v="1.2568600000000001E-3"/>
    <s v="N"/>
    <n v="0.1"/>
    <n v="1.1311699999999999E-3"/>
    <n v="1"/>
    <s v="888003022751"/>
    <n v="3.7667960999999999E-4"/>
  </r>
  <r>
    <s v="Young Black Brotha"/>
    <n v="1133"/>
    <x v="8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54959E-3"/>
    <n v="1.54959E-3"/>
    <s v="USD"/>
    <n v="1"/>
    <n v="1.54959E-3"/>
    <n v="1.54959E-3"/>
    <s v="N"/>
    <n v="0.1"/>
    <n v="1.39463E-3"/>
    <n v="1"/>
    <s v="888003022751"/>
    <n v="4.6441179000000001E-4"/>
  </r>
  <r>
    <s v="Young Black Brotha"/>
    <n v="1133"/>
    <x v="8"/>
    <m/>
    <s v="E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1000000000000001E-3"/>
    <n v="1.1000000000000001E-3"/>
    <s v="EUR"/>
    <n v="1.04529574"/>
    <n v="1.1498299999999999E-3"/>
    <n v="1.1498299999999999E-3"/>
    <s v="N"/>
    <n v="0.1"/>
    <n v="1.03484E-3"/>
    <n v="1"/>
    <s v="888003022751"/>
    <n v="3.4460171999999999E-4"/>
  </r>
  <r>
    <s v="Young Black Brotha"/>
    <n v="1133"/>
    <x v="8"/>
    <m/>
    <s v="IN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1.147E-3"/>
    <n v="1.147E-3"/>
    <s v="USD"/>
    <n v="1"/>
    <n v="1.147E-3"/>
    <n v="1.147E-3"/>
    <s v="N"/>
    <n v="0.1"/>
    <n v="1.0323000000000001E-3"/>
    <n v="1"/>
    <s v="888003022751"/>
    <n v="3.4375590000000004E-4"/>
  </r>
  <r>
    <s v="Young Black Brotha"/>
    <n v="1133"/>
    <x v="8"/>
    <m/>
    <s v="JP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0.2"/>
    <n v="0.2"/>
    <s v="JPY"/>
    <n v="6.8752300000000004E-3"/>
    <n v="1.3750500000000001E-3"/>
    <n v="1.3750500000000001E-3"/>
    <s v="N"/>
    <n v="0.1"/>
    <n v="1.2375400000000001E-3"/>
    <n v="1"/>
    <s v="888003022751"/>
    <n v="4.1210082000000007E-4"/>
  </r>
  <r>
    <s v="Young Black Brotha"/>
    <n v="1133"/>
    <x v="8"/>
    <m/>
    <s v="MX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8.8887000000000005E-4"/>
    <n v="8.8887000000000005E-4"/>
    <s v="USD"/>
    <n v="1"/>
    <n v="8.8887000000000005E-4"/>
    <n v="8.8887000000000005E-4"/>
    <s v="N"/>
    <n v="0.1"/>
    <n v="7.9998000000000005E-4"/>
    <n v="1"/>
    <s v="888003022751"/>
    <n v="2.6639334000000002E-4"/>
  </r>
  <r>
    <s v="Young Black Brotha"/>
    <n v="1133"/>
    <x v="8"/>
    <m/>
    <s v="MX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8.8887000000000005E-4"/>
    <n v="8.8887000000000005E-4"/>
    <s v="USD"/>
    <n v="1"/>
    <n v="8.8887000000000005E-4"/>
    <n v="8.8887000000000005E-4"/>
    <s v="N"/>
    <n v="0.1"/>
    <n v="7.9998000000000005E-4"/>
    <n v="1"/>
    <s v="888003022751"/>
    <n v="2.6639334000000002E-4"/>
  </r>
  <r>
    <s v="Young Black Brotha"/>
    <n v="1133"/>
    <x v="8"/>
    <m/>
    <s v="MX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8.8887000000000005E-4"/>
    <n v="8.8887000000000005E-4"/>
    <s v="USD"/>
    <n v="1"/>
    <n v="8.8887000000000005E-4"/>
    <n v="8.8887000000000005E-4"/>
    <s v="N"/>
    <n v="0.1"/>
    <n v="7.9998000000000005E-4"/>
    <n v="1"/>
    <s v="888003022751"/>
    <n v="2.6639334000000002E-4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24"/>
    <n v="2.0999999999999999E-3"/>
    <n v="0.26040000000000002"/>
    <s v="USD"/>
    <n v="1"/>
    <n v="2.0999999999999999E-3"/>
    <n v="0.26040000000000002"/>
    <s v="N"/>
    <n v="0.1"/>
    <n v="0.23436000000000001"/>
    <n v="1"/>
    <s v="888003022751"/>
    <n v="7.8041880000000008E-2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022751"/>
    <n v="6.2936999999999997E-4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3"/>
    <n v="4.0000000000000001E-3"/>
    <n v="1.2E-2"/>
    <s v="USD"/>
    <n v="1"/>
    <n v="4.0000000000000001E-3"/>
    <n v="1.2E-2"/>
    <s v="N"/>
    <n v="0.1"/>
    <n v="1.0800000000000001E-2"/>
    <n v="1"/>
    <s v="888003022751"/>
    <n v="3.5964000000000005E-3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3"/>
    <n v="2.0999999999999999E-3"/>
    <n v="6.3E-3"/>
    <s v="USD"/>
    <n v="1"/>
    <n v="2.0999999999999999E-3"/>
    <n v="6.3E-3"/>
    <s v="N"/>
    <n v="0.1"/>
    <n v="5.6699999999999997E-3"/>
    <n v="1"/>
    <s v="888003022751"/>
    <n v="1.8881099999999999E-3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022751"/>
    <n v="6.2936999999999997E-4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0"/>
    <n v="2.0999999999999999E-3"/>
    <n v="4.2000000000000003E-2"/>
    <s v="USD"/>
    <n v="1"/>
    <n v="2.0999999999999999E-3"/>
    <n v="4.2000000000000003E-2"/>
    <s v="N"/>
    <n v="0.1"/>
    <n v="3.78E-2"/>
    <n v="1"/>
    <s v="888003022751"/>
    <n v="1.25874E-2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5"/>
    <n v="2.0999999999999999E-3"/>
    <n v="1.0500000000000001E-2"/>
    <s v="USD"/>
    <n v="1"/>
    <n v="2.0999999999999999E-3"/>
    <n v="1.0500000000000001E-2"/>
    <s v="N"/>
    <n v="0.1"/>
    <n v="9.4500000000000001E-3"/>
    <n v="1"/>
    <s v="888003022751"/>
    <n v="3.1468500000000001E-3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"/>
    <n v="2.0999999999999999E-3"/>
    <n v="4.1999999999999997E-3"/>
    <s v="USD"/>
    <n v="1"/>
    <n v="2.0999999999999999E-3"/>
    <n v="4.1999999999999997E-3"/>
    <s v="N"/>
    <n v="0.1"/>
    <n v="3.7799999999999999E-3"/>
    <n v="1"/>
    <s v="888003022751"/>
    <n v="1.2587399999999999E-3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8"/>
    <n v="2.0999999999999999E-3"/>
    <n v="1.6799999999999999E-2"/>
    <s v="USD"/>
    <n v="1"/>
    <n v="2.0999999999999999E-3"/>
    <n v="1.6799999999999999E-2"/>
    <s v="N"/>
    <n v="0.1"/>
    <n v="1.512E-2"/>
    <n v="1"/>
    <s v="888003022751"/>
    <n v="5.0349599999999998E-3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0000000000000001E-3"/>
    <n v="4.0000000000000001E-3"/>
    <s v="USD"/>
    <n v="1"/>
    <n v="4.0000000000000001E-3"/>
    <n v="4.0000000000000001E-3"/>
    <s v="N"/>
    <n v="0.1"/>
    <n v="3.5999999999999999E-3"/>
    <n v="1"/>
    <s v="888003022751"/>
    <n v="1.1988000000000001E-3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2.0999999999999999E-3"/>
    <n v="8.3999999999999995E-3"/>
    <s v="USD"/>
    <n v="1"/>
    <n v="2.0999999999999999E-3"/>
    <n v="8.3999999999999995E-3"/>
    <s v="N"/>
    <n v="0.1"/>
    <n v="7.5599999999999999E-3"/>
    <n v="1"/>
    <s v="888003022751"/>
    <n v="2.5174799999999999E-3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4"/>
    <n v="2.0999999999999999E-3"/>
    <n v="8.3999999999999995E-3"/>
    <s v="USD"/>
    <n v="1"/>
    <n v="2.0999999999999999E-3"/>
    <n v="8.3999999999999995E-3"/>
    <s v="N"/>
    <n v="0.1"/>
    <n v="7.5599999999999999E-3"/>
    <n v="1"/>
    <s v="888003022751"/>
    <n v="2.5174799999999999E-3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022751"/>
    <n v="6.2936999999999997E-4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4"/>
    <n v="2.0999999999999999E-3"/>
    <n v="8.3999999999999995E-3"/>
    <s v="USD"/>
    <n v="1"/>
    <n v="2.0999999999999999E-3"/>
    <n v="8.3999999999999995E-3"/>
    <s v="N"/>
    <n v="0.1"/>
    <n v="7.5599999999999999E-3"/>
    <n v="1"/>
    <s v="888003022751"/>
    <n v="2.5174799999999999E-3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022751"/>
    <n v="6.2936999999999997E-4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022751"/>
    <n v="6.2936999999999997E-4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0"/>
    <n v="2.0999999999999999E-3"/>
    <n v="2.1000000000000001E-2"/>
    <s v="USD"/>
    <n v="1"/>
    <n v="2.0999999999999999E-3"/>
    <n v="2.1000000000000001E-2"/>
    <s v="N"/>
    <n v="0.1"/>
    <n v="1.89E-2"/>
    <n v="1"/>
    <s v="888003022751"/>
    <n v="6.2937000000000002E-3"/>
  </r>
  <r>
    <s v="Young Black Brotha"/>
    <n v="1133"/>
    <x v="8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003022751"/>
    <n v="6.2936999999999997E-4"/>
  </r>
  <r>
    <s v="Young Black Brotha"/>
    <n v="18"/>
    <x v="9"/>
    <s v="Tidal"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022751"/>
    <n v="1.1853135000000001E-3"/>
  </r>
  <r>
    <s v="Young Black Brotha"/>
    <n v="18"/>
    <x v="9"/>
    <s v="Tidal"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022751"/>
    <n v="1.1853135000000001E-3"/>
  </r>
  <r>
    <s v="Young Black Brotha"/>
    <n v="18"/>
    <x v="9"/>
    <s v="Tidal"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022751"/>
    <n v="1.1853135000000001E-3"/>
  </r>
  <r>
    <s v="Young Black Brotha"/>
    <n v="18"/>
    <x v="9"/>
    <s v="Tidal"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022751"/>
    <n v="1.1853135000000001E-3"/>
  </r>
  <r>
    <s v="Young Black Brotha"/>
    <n v="18"/>
    <x v="9"/>
    <s v="Tidal"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003022751"/>
    <n v="1.1853135000000001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  <n v="4.838956200000000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3"/>
    <n v="1.1077E-2"/>
    <n v="3.3230999999999997E-2"/>
    <s v="USD"/>
    <n v="1"/>
    <n v="1.1077E-2"/>
    <n v="3.3230999999999997E-2"/>
    <s v="N"/>
    <n v="0.1"/>
    <n v="2.9907900000000001E-2"/>
    <n v="1"/>
    <s v="888003022751"/>
    <n v="9.9593307000000013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5"/>
    <n v="5.3819999999999996E-3"/>
    <n v="2.691E-2"/>
    <s v="USD"/>
    <n v="1"/>
    <n v="5.3819999999999996E-3"/>
    <n v="2.691E-2"/>
    <s v="N"/>
    <n v="0.1"/>
    <n v="2.4219000000000001E-2"/>
    <n v="1"/>
    <s v="888003022751"/>
    <n v="8.064927000000001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"/>
    <n v="1.1077E-2"/>
    <n v="2.2154E-2"/>
    <s v="USD"/>
    <n v="1"/>
    <n v="1.1077E-2"/>
    <n v="2.2154E-2"/>
    <s v="N"/>
    <n v="0.1"/>
    <n v="1.9938600000000001E-2"/>
    <n v="1"/>
    <s v="888003022751"/>
    <n v="6.6395538000000006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003022751"/>
    <n v="3.225970800000000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2"/>
    <n v="1.1077E-2"/>
    <n v="2.2154E-2"/>
    <s v="USD"/>
    <n v="1"/>
    <n v="1.1077E-2"/>
    <n v="2.2154E-2"/>
    <s v="N"/>
    <n v="0.1"/>
    <n v="1.9938600000000001E-2"/>
    <n v="1"/>
    <s v="888003022751"/>
    <n v="6.6395538000000006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5"/>
    <n v="5.3819999999999996E-3"/>
    <n v="2.691E-2"/>
    <s v="USD"/>
    <n v="1"/>
    <n v="5.3819999999999996E-3"/>
    <n v="2.691E-2"/>
    <s v="N"/>
    <n v="0.1"/>
    <n v="2.4219000000000001E-2"/>
    <n v="1"/>
    <s v="888003022751"/>
    <n v="8.064927000000001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"/>
    <n v="1.1077E-2"/>
    <n v="2.2154E-2"/>
    <s v="USD"/>
    <n v="1"/>
    <n v="1.1077E-2"/>
    <n v="2.2154E-2"/>
    <s v="N"/>
    <n v="0.1"/>
    <n v="1.9938600000000001E-2"/>
    <n v="1"/>
    <s v="888003022751"/>
    <n v="6.6395538000000006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  <n v="4.838956200000000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"/>
    <n v="1.1077E-2"/>
    <n v="2.2154E-2"/>
    <s v="USD"/>
    <n v="1"/>
    <n v="1.1077E-2"/>
    <n v="2.2154E-2"/>
    <s v="N"/>
    <n v="0.1"/>
    <n v="1.9938600000000001E-2"/>
    <n v="1"/>
    <s v="888003022751"/>
    <n v="6.6395538000000006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  <n v="4.838956200000000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  <n v="3.3197769000000003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  <n v="4.838956200000000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  <n v="3.3197769000000003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  <n v="4.838956200000000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  <n v="3.3197769000000003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  <n v="4.838956200000000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"/>
    <n v="1.1077E-2"/>
    <n v="4.4308E-2"/>
    <s v="USD"/>
    <n v="1"/>
    <n v="1.1077E-2"/>
    <n v="4.4308E-2"/>
    <s v="N"/>
    <n v="0.1"/>
    <n v="3.9877200000000002E-2"/>
    <n v="1"/>
    <s v="888003022751"/>
    <n v="1.3279107600000001E-2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022751"/>
    <n v="1.6129854000000001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  <n v="3.3197769000000003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  <n v="4.838956200000000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  <n v="3.3197769000000003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  <n v="4.838956200000000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  <n v="3.3197769000000003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  <n v="4.838956200000000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  <n v="3.3197769000000003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003022751"/>
    <n v="4.838956200000000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003022751"/>
    <n v="3.3197769000000003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022751"/>
    <n v="1.6129854000000001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003022751"/>
    <n v="3.225970800000000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003022751"/>
    <n v="3.2259708000000002E-3"/>
  </r>
  <r>
    <s v="Young Black Brotha"/>
    <n v="1166"/>
    <x v="11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022751"/>
    <n v="1.6129854000000001E-3"/>
  </r>
  <r>
    <s v="Young Black Brotha"/>
    <n v="1205"/>
    <x v="12"/>
    <m/>
    <s v="AR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7.7061000000000002E-4"/>
    <n v="7.7061000000000002E-4"/>
    <s v="USD"/>
    <n v="1"/>
    <n v="7.7061000000000002E-4"/>
    <n v="7.7061000000000002E-4"/>
    <s v="N"/>
    <n v="0.1"/>
    <n v="6.9355000000000003E-4"/>
    <n v="1"/>
    <s v="888003022751"/>
    <n v="2.3095215000000003E-4"/>
  </r>
  <r>
    <s v="Young Black Brotha"/>
    <n v="1205"/>
    <x v="12"/>
    <m/>
    <s v="A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6"/>
    <n v="5.4500000000000002E-4"/>
    <n v="3.2699999999999999E-3"/>
    <s v="USD"/>
    <n v="1"/>
    <n v="5.4500000000000002E-4"/>
    <n v="3.2699999999999999E-3"/>
    <s v="N"/>
    <n v="0.1"/>
    <n v="2.9429999999999999E-3"/>
    <n v="1"/>
    <s v="888003022751"/>
    <n v="9.8001899999999994E-4"/>
  </r>
  <r>
    <s v="Young Black Brotha"/>
    <n v="1205"/>
    <x v="12"/>
    <m/>
    <s v="A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0709999999999999E-3"/>
    <n v="1.0709999999999999E-3"/>
    <s v="USD"/>
    <n v="1"/>
    <n v="1.0709999999999999E-3"/>
    <n v="1.0709999999999999E-3"/>
    <s v="N"/>
    <n v="0.1"/>
    <n v="9.6389999999999996E-4"/>
    <n v="1"/>
    <s v="888003022751"/>
    <n v="3.209787E-4"/>
  </r>
  <r>
    <s v="Young Black Brotha"/>
    <n v="1205"/>
    <x v="12"/>
    <m/>
    <s v="AT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7.4159999999999998E-3"/>
    <n v="7.4159999999999998E-3"/>
    <s v="USD"/>
    <n v="1"/>
    <n v="7.4159999999999998E-3"/>
    <n v="7.4159999999999998E-3"/>
    <s v="N"/>
    <n v="0.1"/>
    <n v="6.6743999999999996E-3"/>
    <n v="1"/>
    <s v="888003022751"/>
    <n v="2.2225752000000001E-3"/>
  </r>
  <r>
    <s v="Young Black Brotha"/>
    <n v="1205"/>
    <x v="12"/>
    <m/>
    <s v="AT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5.9709999999999997E-3"/>
    <n v="5.9709999999999997E-3"/>
    <s v="USD"/>
    <n v="1"/>
    <n v="5.9709999999999997E-3"/>
    <n v="5.9709999999999997E-3"/>
    <s v="N"/>
    <n v="0.1"/>
    <n v="5.3739E-3"/>
    <n v="1"/>
    <s v="888003022751"/>
    <n v="1.7895087E-3"/>
  </r>
  <r>
    <s v="Young Black Brotha"/>
    <n v="1205"/>
    <x v="12"/>
    <m/>
    <s v="AT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2493000000000001E-2"/>
    <n v="1.2493000000000001E-2"/>
    <s v="USD"/>
    <n v="1"/>
    <n v="1.2493000000000001E-2"/>
    <n v="1.2493000000000001E-2"/>
    <s v="N"/>
    <n v="0.1"/>
    <n v="1.1243700000000001E-2"/>
    <n v="1"/>
    <s v="888003022751"/>
    <n v="3.7441521000000002E-3"/>
  </r>
  <r>
    <s v="Young Black Brotha"/>
    <n v="1205"/>
    <x v="12"/>
    <m/>
    <s v="AT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2930000000000001E-2"/>
    <n v="1.2930000000000001E-2"/>
    <s v="USD"/>
    <n v="1"/>
    <n v="1.2930000000000001E-2"/>
    <n v="1.2930000000000001E-2"/>
    <s v="N"/>
    <n v="0.1"/>
    <n v="1.1637E-2"/>
    <n v="1"/>
    <s v="888003022751"/>
    <n v="3.875121E-3"/>
  </r>
  <r>
    <s v="Young Black Brotha"/>
    <n v="1205"/>
    <x v="12"/>
    <m/>
    <s v="AU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1.9648000000000001E-3"/>
    <n v="1.9648000000000001E-3"/>
    <s v="USD"/>
    <n v="1"/>
    <n v="1.9648000000000001E-3"/>
    <n v="1.9648000000000001E-3"/>
    <s v="N"/>
    <n v="0.1"/>
    <n v="1.7683200000000001E-3"/>
    <n v="1"/>
    <s v="888003022751"/>
    <n v="5.8885056000000007E-4"/>
  </r>
  <r>
    <s v="Young Black Brotha"/>
    <n v="1205"/>
    <x v="12"/>
    <m/>
    <s v="AU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1.8246E-3"/>
    <n v="1.8246E-3"/>
    <s v="USD"/>
    <n v="1"/>
    <n v="1.8246E-3"/>
    <n v="1.8246E-3"/>
    <s v="N"/>
    <n v="0.1"/>
    <n v="1.64214E-3"/>
    <n v="1"/>
    <s v="888003022751"/>
    <n v="5.4683262000000004E-4"/>
  </r>
  <r>
    <s v="Young Black Brotha"/>
    <n v="1205"/>
    <x v="12"/>
    <m/>
    <s v="AU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1.276327E-2"/>
    <n v="1.276327E-2"/>
    <s v="USD"/>
    <n v="1"/>
    <n v="1.276327E-2"/>
    <n v="1.276327E-2"/>
    <s v="N"/>
    <n v="0.1"/>
    <n v="1.1486939999999999E-2"/>
    <n v="1"/>
    <s v="888003022751"/>
    <n v="3.8251510200000001E-3"/>
  </r>
  <r>
    <s v="Young Black Brotha"/>
    <n v="1205"/>
    <x v="12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5.4091800000000004E-3"/>
    <n v="1.0818360000000001E-2"/>
    <s v="USD"/>
    <n v="1"/>
    <n v="5.4091800000000004E-3"/>
    <n v="1.0818360000000001E-2"/>
    <s v="N"/>
    <n v="0.1"/>
    <n v="9.7365200000000002E-3"/>
    <n v="1"/>
    <s v="888003022751"/>
    <n v="3.2422611600000004E-3"/>
  </r>
  <r>
    <s v="Young Black Brotha"/>
    <n v="1205"/>
    <x v="12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276327E-2"/>
    <n v="1.276327E-2"/>
    <s v="USD"/>
    <n v="1"/>
    <n v="1.276327E-2"/>
    <n v="1.276327E-2"/>
    <s v="N"/>
    <n v="0.1"/>
    <n v="1.1486939999999999E-2"/>
    <n v="1"/>
    <s v="888003022751"/>
    <n v="3.8251510200000001E-3"/>
  </r>
  <r>
    <s v="Young Black Brotha"/>
    <n v="1205"/>
    <x v="12"/>
    <m/>
    <s v="AU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4352E-2"/>
    <n v="2.8704E-2"/>
    <s v="USD"/>
    <n v="1"/>
    <n v="1.4352E-2"/>
    <n v="2.8704E-2"/>
    <s v="N"/>
    <n v="0.1"/>
    <n v="2.5833600000000002E-2"/>
    <n v="1"/>
    <s v="888003022751"/>
    <n v="8.6025888000000016E-3"/>
  </r>
  <r>
    <s v="Young Black Brotha"/>
    <n v="1205"/>
    <x v="12"/>
    <m/>
    <s v="AU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7.3439999999999998E-3"/>
    <n v="7.3439999999999998E-3"/>
    <s v="USD"/>
    <n v="1"/>
    <n v="7.3439999999999998E-3"/>
    <n v="7.3439999999999998E-3"/>
    <s v="N"/>
    <n v="0.1"/>
    <n v="6.6096000000000002E-3"/>
    <n v="1"/>
    <s v="888003022751"/>
    <n v="2.2009968E-3"/>
  </r>
  <r>
    <s v="Young Black Brotha"/>
    <n v="1205"/>
    <x v="12"/>
    <m/>
    <s v="BE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5.5820000000000002E-3"/>
    <n v="5.5820000000000002E-3"/>
    <s v="USD"/>
    <n v="1"/>
    <n v="5.5820000000000002E-3"/>
    <n v="5.5820000000000002E-3"/>
    <s v="N"/>
    <n v="0.1"/>
    <n v="5.0238000000000001E-3"/>
    <n v="1"/>
    <s v="888003022751"/>
    <n v="1.6729254000000002E-3"/>
  </r>
  <r>
    <s v="Young Black Brotha"/>
    <n v="1205"/>
    <x v="12"/>
    <m/>
    <s v="BR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3.8450899999999998E-3"/>
    <n v="3.8450899999999998E-3"/>
    <s v="USD"/>
    <n v="1"/>
    <n v="3.8450899999999998E-3"/>
    <n v="3.8450899999999998E-3"/>
    <s v="N"/>
    <n v="0.1"/>
    <n v="3.46058E-3"/>
    <n v="1"/>
    <s v="888003022751"/>
    <n v="1.15237314E-3"/>
  </r>
  <r>
    <s v="Young Black Brotha"/>
    <n v="1205"/>
    <x v="12"/>
    <m/>
    <s v="B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1.4328399999999999E-3"/>
    <n v="4.2985200000000001E-3"/>
    <s v="USD"/>
    <n v="1"/>
    <n v="1.4328399999999999E-3"/>
    <n v="4.2985200000000001E-3"/>
    <s v="N"/>
    <n v="0.1"/>
    <n v="3.8686699999999998E-3"/>
    <n v="1"/>
    <s v="888003022751"/>
    <n v="1.2882671100000001E-3"/>
  </r>
  <r>
    <s v="Young Black Brotha"/>
    <n v="1205"/>
    <x v="12"/>
    <m/>
    <s v="B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9916500000000002E-3"/>
    <n v="1.9916500000000002E-3"/>
    <s v="USD"/>
    <n v="1"/>
    <n v="1.9916500000000002E-3"/>
    <n v="1.9916500000000002E-3"/>
    <s v="N"/>
    <n v="0.1"/>
    <n v="1.7924799999999999E-3"/>
    <n v="1"/>
    <s v="888003022751"/>
    <n v="5.9689583999999996E-4"/>
  </r>
  <r>
    <s v="Young Black Brotha"/>
    <n v="1205"/>
    <x v="12"/>
    <m/>
    <s v="B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2.101E-3"/>
    <n v="6.3029999999999996E-3"/>
    <s v="USD"/>
    <n v="1"/>
    <n v="2.101E-3"/>
    <n v="6.3029999999999996E-3"/>
    <s v="N"/>
    <n v="0.1"/>
    <n v="5.6727000000000001E-3"/>
    <n v="1"/>
    <s v="888003022751"/>
    <n v="1.8890091000000001E-3"/>
  </r>
  <r>
    <s v="Young Black Brotha"/>
    <n v="1205"/>
    <x v="12"/>
    <m/>
    <s v="CA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"/>
    <n v="4.9309000000000002E-3"/>
    <n v="9.8618000000000004E-3"/>
    <s v="USD"/>
    <n v="1"/>
    <n v="4.9309000000000002E-3"/>
    <n v="9.8618000000000004E-3"/>
    <s v="N"/>
    <n v="0.1"/>
    <n v="8.8756200000000007E-3"/>
    <n v="1"/>
    <s v="888003022751"/>
    <n v="2.9555814600000004E-3"/>
  </r>
  <r>
    <s v="Young Black Brotha"/>
    <n v="1205"/>
    <x v="12"/>
    <m/>
    <s v="CA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5.52551E-3"/>
    <n v="5.52551E-3"/>
    <s v="USD"/>
    <n v="1"/>
    <n v="5.52551E-3"/>
    <n v="5.52551E-3"/>
    <s v="N"/>
    <n v="0.1"/>
    <n v="4.9729600000000002E-3"/>
    <n v="1"/>
    <s v="888003022751"/>
    <n v="1.6559956800000003E-3"/>
  </r>
  <r>
    <s v="Young Black Brotha"/>
    <n v="1205"/>
    <x v="12"/>
    <m/>
    <s v="CA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1.155814E-2"/>
    <n v="1.155814E-2"/>
    <s v="USD"/>
    <n v="1"/>
    <n v="1.155814E-2"/>
    <n v="1.155814E-2"/>
    <s v="N"/>
    <n v="0.1"/>
    <n v="1.040233E-2"/>
    <n v="1"/>
    <s v="888003022751"/>
    <n v="3.4639758900000001E-3"/>
  </r>
  <r>
    <s v="Young Black Brotha"/>
    <n v="1205"/>
    <x v="12"/>
    <m/>
    <s v="CA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1.155814E-2"/>
    <n v="1.155814E-2"/>
    <s v="USD"/>
    <n v="1"/>
    <n v="1.155814E-2"/>
    <n v="1.155814E-2"/>
    <s v="N"/>
    <n v="0.1"/>
    <n v="1.040233E-2"/>
    <n v="1"/>
    <s v="888003022751"/>
    <n v="3.4639758900000001E-3"/>
  </r>
  <r>
    <s v="Young Black Brotha"/>
    <n v="1205"/>
    <x v="12"/>
    <m/>
    <s v="CA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1.155814E-2"/>
    <n v="1.155814E-2"/>
    <s v="USD"/>
    <n v="1"/>
    <n v="1.155814E-2"/>
    <n v="1.155814E-2"/>
    <s v="N"/>
    <n v="0.1"/>
    <n v="1.040233E-2"/>
    <n v="1"/>
    <s v="888003022751"/>
    <n v="3.4639758900000001E-3"/>
  </r>
  <r>
    <s v="Young Black Brotha"/>
    <n v="1205"/>
    <x v="12"/>
    <m/>
    <s v="CA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5.52551E-3"/>
    <n v="5.52551E-3"/>
    <s v="USD"/>
    <n v="1"/>
    <n v="5.52551E-3"/>
    <n v="5.52551E-3"/>
    <s v="N"/>
    <n v="0.1"/>
    <n v="4.9729600000000002E-3"/>
    <n v="1"/>
    <s v="888003022751"/>
    <n v="1.6559956800000003E-3"/>
  </r>
  <r>
    <s v="Young Black Brotha"/>
    <n v="1205"/>
    <x v="12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4.9309000000000002E-3"/>
    <n v="9.8618000000000004E-3"/>
    <s v="USD"/>
    <n v="1"/>
    <n v="4.9309000000000002E-3"/>
    <n v="9.8618000000000004E-3"/>
    <s v="N"/>
    <n v="0.1"/>
    <n v="8.8756200000000007E-3"/>
    <n v="1"/>
    <s v="888003022751"/>
    <n v="2.9555814600000004E-3"/>
  </r>
  <r>
    <s v="Young Black Brotha"/>
    <n v="1205"/>
    <x v="12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5"/>
    <n v="5.52551E-3"/>
    <n v="2.7627550000000001E-2"/>
    <s v="USD"/>
    <n v="1"/>
    <n v="5.52551E-3"/>
    <n v="2.7627550000000001E-2"/>
    <s v="N"/>
    <n v="0.1"/>
    <n v="2.4864790000000001E-2"/>
    <n v="1"/>
    <s v="888003022751"/>
    <n v="8.2799750700000008E-3"/>
  </r>
  <r>
    <s v="Young Black Brotha"/>
    <n v="1205"/>
    <x v="12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9.6317799999999995E-3"/>
    <n v="2.8895339999999999E-2"/>
    <s v="USD"/>
    <n v="1"/>
    <n v="9.6317799999999995E-3"/>
    <n v="2.8895339999999999E-2"/>
    <s v="N"/>
    <n v="0.1"/>
    <n v="2.6005810000000001E-2"/>
    <n v="1"/>
    <s v="888003022751"/>
    <n v="8.6599347300000008E-3"/>
  </r>
  <r>
    <s v="Young Black Brotha"/>
    <n v="1205"/>
    <x v="12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155814E-2"/>
    <n v="1.155814E-2"/>
    <s v="USD"/>
    <n v="1"/>
    <n v="1.155814E-2"/>
    <n v="1.155814E-2"/>
    <s v="N"/>
    <n v="0.1"/>
    <n v="1.040233E-2"/>
    <n v="1"/>
    <s v="888003022751"/>
    <n v="3.4639758900000001E-3"/>
  </r>
  <r>
    <s v="Young Black Brotha"/>
    <n v="1205"/>
    <x v="12"/>
    <m/>
    <s v="CA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9.9690000000000004E-3"/>
    <n v="1.9938000000000001E-2"/>
    <s v="USD"/>
    <n v="1"/>
    <n v="9.9690000000000004E-3"/>
    <n v="1.9938000000000001E-2"/>
    <s v="N"/>
    <n v="0.1"/>
    <n v="1.79442E-2"/>
    <n v="1"/>
    <s v="888003022751"/>
    <n v="5.9754186000000008E-3"/>
  </r>
  <r>
    <s v="Young Black Brotha"/>
    <n v="1205"/>
    <x v="12"/>
    <m/>
    <s v="CA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3309999999999999E-3"/>
    <n v="1.3309999999999999E-3"/>
    <s v="USD"/>
    <n v="1"/>
    <n v="1.3309999999999999E-3"/>
    <n v="1.3309999999999999E-3"/>
    <s v="N"/>
    <n v="0.1"/>
    <n v="1.1979E-3"/>
    <n v="1"/>
    <s v="888003022751"/>
    <n v="3.9890070000000001E-4"/>
  </r>
  <r>
    <s v="Young Black Brotha"/>
    <n v="1205"/>
    <x v="12"/>
    <m/>
    <s v="CA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6.1999999999999998E-3"/>
    <n v="6.1999999999999998E-3"/>
    <s v="USD"/>
    <n v="1"/>
    <n v="6.1999999999999998E-3"/>
    <n v="6.1999999999999998E-3"/>
    <s v="N"/>
    <n v="0.1"/>
    <n v="5.5799999999999999E-3"/>
    <n v="1"/>
    <s v="888003022751"/>
    <n v="1.8581400000000001E-3"/>
  </r>
  <r>
    <s v="Young Black Brotha"/>
    <n v="1205"/>
    <x v="12"/>
    <m/>
    <s v="CA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5.7990000000000003E-3"/>
    <n v="1.1598000000000001E-2"/>
    <s v="USD"/>
    <n v="1"/>
    <n v="5.7990000000000003E-3"/>
    <n v="1.1598000000000001E-2"/>
    <s v="N"/>
    <n v="0.1"/>
    <n v="1.04382E-2"/>
    <n v="1"/>
    <s v="888003022751"/>
    <n v="3.4759206000000002E-3"/>
  </r>
  <r>
    <s v="Young Black Brotha"/>
    <n v="1205"/>
    <x v="12"/>
    <m/>
    <s v="CA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6.4099999999999999E-3"/>
    <n v="1.282E-2"/>
    <s v="USD"/>
    <n v="1"/>
    <n v="6.4099999999999999E-3"/>
    <n v="1.282E-2"/>
    <s v="N"/>
    <n v="0.1"/>
    <n v="1.1538E-2"/>
    <n v="1"/>
    <s v="888003022751"/>
    <n v="3.842154E-3"/>
  </r>
  <r>
    <s v="Young Black Brotha"/>
    <n v="1205"/>
    <x v="12"/>
    <m/>
    <s v="CA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1.2492E-2"/>
    <n v="4.9967999999999999E-2"/>
    <s v="USD"/>
    <n v="1"/>
    <n v="1.2492E-2"/>
    <n v="4.9967999999999999E-2"/>
    <s v="N"/>
    <n v="0.1"/>
    <n v="4.4971200000000003E-2"/>
    <n v="1"/>
    <s v="888003022751"/>
    <n v="1.4975409600000001E-2"/>
  </r>
  <r>
    <s v="Young Black Brotha"/>
    <n v="1205"/>
    <x v="12"/>
    <m/>
    <s v="CA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.9260000000000002E-3"/>
    <n v="2.9260000000000002E-3"/>
    <s v="USD"/>
    <n v="1"/>
    <n v="2.9260000000000002E-3"/>
    <n v="2.9260000000000002E-3"/>
    <s v="N"/>
    <n v="0.1"/>
    <n v="2.6334000000000002E-3"/>
    <n v="1"/>
    <s v="888003022751"/>
    <n v="8.769222000000001E-4"/>
  </r>
  <r>
    <s v="Young Black Brotha"/>
    <n v="1205"/>
    <x v="12"/>
    <m/>
    <s v="CA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3.0799999999999998E-3"/>
    <n v="3.0799999999999998E-3"/>
    <s v="USD"/>
    <n v="1"/>
    <n v="3.0799999999999998E-3"/>
    <n v="3.0799999999999998E-3"/>
    <s v="N"/>
    <n v="0.1"/>
    <n v="2.7720000000000002E-3"/>
    <n v="1"/>
    <s v="888003022751"/>
    <n v="9.230760000000001E-4"/>
  </r>
  <r>
    <s v="Young Black Brotha"/>
    <n v="1205"/>
    <x v="12"/>
    <m/>
    <s v="CA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6.6870000000000002E-3"/>
    <n v="6.6870000000000002E-3"/>
    <s v="USD"/>
    <n v="1"/>
    <n v="6.6870000000000002E-3"/>
    <n v="6.6870000000000002E-3"/>
    <s v="N"/>
    <n v="0.1"/>
    <n v="6.0182999999999999E-3"/>
    <n v="1"/>
    <s v="888003022751"/>
    <n v="2.0040939000000001E-3"/>
  </r>
  <r>
    <s v="Young Black Brotha"/>
    <n v="1205"/>
    <x v="12"/>
    <m/>
    <s v="CA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0002E-2"/>
    <n v="2.0004000000000001E-2"/>
    <s v="USD"/>
    <n v="1"/>
    <n v="1.0002E-2"/>
    <n v="2.0004000000000001E-2"/>
    <s v="N"/>
    <n v="0.1"/>
    <n v="1.8003600000000002E-2"/>
    <n v="1"/>
    <s v="888003022751"/>
    <n v="5.9951988000000005E-3"/>
  </r>
  <r>
    <s v="Young Black Brotha"/>
    <n v="1205"/>
    <x v="12"/>
    <m/>
    <s v="CA"/>
    <s v="2022-12"/>
    <s v="2022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2262E-2"/>
    <n v="1.2262E-2"/>
    <s v="USD"/>
    <n v="1"/>
    <n v="1.2262E-2"/>
    <n v="1.2262E-2"/>
    <s v="N"/>
    <n v="0.1"/>
    <n v="1.10358E-2"/>
    <n v="1"/>
    <s v="888003022751"/>
    <n v="3.6749214000000004E-3"/>
  </r>
  <r>
    <s v="Young Black Brotha"/>
    <n v="1205"/>
    <x v="12"/>
    <m/>
    <s v="CA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6.0860000000000003E-3"/>
    <n v="6.0860000000000003E-3"/>
    <s v="USD"/>
    <n v="1"/>
    <n v="6.0860000000000003E-3"/>
    <n v="6.0860000000000003E-3"/>
    <s v="N"/>
    <n v="0.1"/>
    <n v="5.4774000000000003E-3"/>
    <n v="1"/>
    <s v="888003022751"/>
    <n v="1.8239742000000002E-3"/>
  </r>
  <r>
    <s v="Young Black Brotha"/>
    <n v="1205"/>
    <x v="12"/>
    <m/>
    <s v="CA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2468E-2"/>
    <n v="1.2468E-2"/>
    <s v="USD"/>
    <n v="1"/>
    <n v="1.2468E-2"/>
    <n v="1.2468E-2"/>
    <s v="N"/>
    <n v="0.1"/>
    <n v="1.1221200000000001E-2"/>
    <n v="1"/>
    <s v="888003022751"/>
    <n v="3.7366596000000005E-3"/>
  </r>
  <r>
    <s v="Young Black Brotha"/>
    <n v="1205"/>
    <x v="12"/>
    <m/>
    <s v="CA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1205"/>
    <x v="12"/>
    <m/>
    <s v="CA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"/>
    <n v="1.155814E-2"/>
    <n v="2.3116279999999999E-2"/>
    <s v="USD"/>
    <n v="1"/>
    <n v="1.155814E-2"/>
    <n v="2.3116279999999999E-2"/>
    <s v="N"/>
    <n v="0.1"/>
    <n v="2.0804650000000001E-2"/>
    <n v="1"/>
    <s v="888003022751"/>
    <n v="6.9279484500000005E-3"/>
  </r>
  <r>
    <s v="Young Black Brotha"/>
    <n v="1205"/>
    <x v="12"/>
    <m/>
    <s v="CL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235E-3"/>
    <n v="1.235E-3"/>
    <s v="USD"/>
    <n v="1"/>
    <n v="1.235E-3"/>
    <n v="1.235E-3"/>
    <s v="N"/>
    <n v="0.1"/>
    <n v="1.1115000000000001E-3"/>
    <n v="1"/>
    <s v="888003022751"/>
    <n v="3.7012950000000003E-4"/>
  </r>
  <r>
    <s v="Young Black Brotha"/>
    <n v="1205"/>
    <x v="12"/>
    <m/>
    <s v="CL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696E-3"/>
    <n v="3.392E-3"/>
    <s v="USD"/>
    <n v="1"/>
    <n v="1.696E-3"/>
    <n v="3.392E-3"/>
    <s v="N"/>
    <n v="0.1"/>
    <n v="3.0528E-3"/>
    <n v="1"/>
    <s v="888003022751"/>
    <n v="1.0165824000000002E-3"/>
  </r>
  <r>
    <s v="Young Black Brotha"/>
    <n v="1205"/>
    <x v="12"/>
    <m/>
    <s v="CL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4840000000000001E-3"/>
    <n v="1.4840000000000001E-3"/>
    <s v="USD"/>
    <n v="1"/>
    <n v="1.4840000000000001E-3"/>
    <n v="1.4840000000000001E-3"/>
    <s v="N"/>
    <n v="0.1"/>
    <n v="1.3355999999999999E-3"/>
    <n v="1"/>
    <s v="888003022751"/>
    <n v="4.4475480000000001E-4"/>
  </r>
  <r>
    <s v="Young Black Brotha"/>
    <n v="1205"/>
    <x v="12"/>
    <m/>
    <s v="CO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6.5300000000000004E-4"/>
    <n v="6.5300000000000004E-4"/>
    <s v="USD"/>
    <n v="1"/>
    <n v="6.5300000000000004E-4"/>
    <n v="6.5300000000000004E-4"/>
    <s v="N"/>
    <n v="0.1"/>
    <n v="5.8770000000000003E-4"/>
    <n v="1"/>
    <s v="888003022751"/>
    <n v="1.9570410000000003E-4"/>
  </r>
  <r>
    <s v="Young Black Brotha"/>
    <n v="1205"/>
    <x v="12"/>
    <m/>
    <s v="DE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4"/>
    <n v="1.425477E-2"/>
    <n v="0.19956678"/>
    <s v="USD"/>
    <n v="1"/>
    <n v="1.425477E-2"/>
    <n v="0.19956678"/>
    <s v="N"/>
    <n v="0.1"/>
    <n v="0.17961009999999999"/>
    <n v="1"/>
    <s v="888003022751"/>
    <n v="5.9810163300000004E-2"/>
  </r>
  <r>
    <s v="Young Black Brotha"/>
    <n v="1205"/>
    <x v="12"/>
    <m/>
    <s v="DK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0128E-2"/>
    <n v="1.0128E-2"/>
    <s v="USD"/>
    <n v="1"/>
    <n v="1.0128E-2"/>
    <n v="1.0128E-2"/>
    <s v="N"/>
    <n v="0.1"/>
    <n v="9.1152000000000004E-3"/>
    <n v="1"/>
    <s v="888003022751"/>
    <n v="3.0353616000000001E-3"/>
  </r>
  <r>
    <s v="Young Black Brotha"/>
    <n v="1205"/>
    <x v="12"/>
    <m/>
    <s v="DK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2.1232999999999998E-2"/>
    <n v="4.2465999999999997E-2"/>
    <s v="USD"/>
    <n v="1"/>
    <n v="2.1232999999999998E-2"/>
    <n v="4.2465999999999997E-2"/>
    <s v="N"/>
    <n v="0.1"/>
    <n v="3.8219400000000001E-2"/>
    <n v="1"/>
    <s v="888003022751"/>
    <n v="1.2727060200000001E-2"/>
  </r>
  <r>
    <s v="Young Black Brotha"/>
    <n v="1205"/>
    <x v="12"/>
    <m/>
    <s v="DK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0532E-2"/>
    <n v="1.0532E-2"/>
    <s v="USD"/>
    <n v="1"/>
    <n v="1.0532E-2"/>
    <n v="1.0532E-2"/>
    <s v="N"/>
    <n v="0.1"/>
    <n v="9.4788000000000008E-3"/>
    <n v="1"/>
    <s v="888003022751"/>
    <n v="3.1564404000000005E-3"/>
  </r>
  <r>
    <s v="Young Black Brotha"/>
    <n v="1205"/>
    <x v="12"/>
    <m/>
    <s v="DK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0801E-2"/>
    <n v="1.0801E-2"/>
    <s v="USD"/>
    <n v="1"/>
    <n v="1.0801E-2"/>
    <n v="1.0801E-2"/>
    <s v="N"/>
    <n v="0.1"/>
    <n v="9.7208999999999993E-3"/>
    <n v="1"/>
    <s v="888003022751"/>
    <n v="3.2370596999999998E-3"/>
  </r>
  <r>
    <s v="Young Black Brotha"/>
    <n v="1205"/>
    <x v="12"/>
    <m/>
    <s v="EE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3.4881199999999999E-3"/>
    <n v="3.4881199999999999E-3"/>
    <s v="USD"/>
    <n v="1"/>
    <n v="3.4881199999999999E-3"/>
    <n v="3.4881199999999999E-3"/>
    <s v="N"/>
    <n v="0.1"/>
    <n v="3.1393100000000002E-3"/>
    <n v="1"/>
    <s v="888003022751"/>
    <n v="1.0453902300000002E-3"/>
  </r>
  <r>
    <s v="Young Black Brotha"/>
    <n v="1205"/>
    <x v="12"/>
    <m/>
    <s v="ES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6.352E-3"/>
    <n v="6.352E-3"/>
    <s v="USD"/>
    <n v="1"/>
    <n v="6.352E-3"/>
    <n v="6.352E-3"/>
    <s v="N"/>
    <n v="0.1"/>
    <n v="5.7168000000000002E-3"/>
    <n v="1"/>
    <s v="888003022751"/>
    <n v="1.9036944000000002E-3"/>
  </r>
  <r>
    <s v="Young Black Brotha"/>
    <n v="1205"/>
    <x v="12"/>
    <m/>
    <s v="FI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5"/>
    <n v="8.1097900000000004E-3"/>
    <n v="0.12164685"/>
    <s v="USD"/>
    <n v="1"/>
    <n v="8.1097900000000004E-3"/>
    <n v="0.12164685"/>
    <s v="N"/>
    <n v="0.1"/>
    <n v="0.10948216"/>
    <n v="1"/>
    <s v="888003022751"/>
    <n v="3.6457559280000003E-2"/>
  </r>
  <r>
    <s v="Young Black Brotha"/>
    <n v="1205"/>
    <x v="12"/>
    <m/>
    <s v="FI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5733339999999998E-2"/>
    <n v="1.5733339999999998E-2"/>
    <s v="USD"/>
    <n v="1"/>
    <n v="1.5733339999999998E-2"/>
    <n v="1.5733339999999998E-2"/>
    <s v="N"/>
    <n v="0.1"/>
    <n v="1.4160010000000001E-2"/>
    <n v="1"/>
    <s v="888003022751"/>
    <n v="4.7152833300000002E-3"/>
  </r>
  <r>
    <s v="Young Black Brotha"/>
    <n v="1205"/>
    <x v="12"/>
    <m/>
    <s v="FI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9239999999999999E-3"/>
    <n v="1.9239999999999999E-3"/>
    <s v="USD"/>
    <n v="1"/>
    <n v="1.9239999999999999E-3"/>
    <n v="1.9239999999999999E-3"/>
    <s v="N"/>
    <n v="0.1"/>
    <n v="1.7316E-3"/>
    <n v="1"/>
    <s v="888003022751"/>
    <n v="5.766228E-4"/>
  </r>
  <r>
    <s v="Young Black Brotha"/>
    <n v="1205"/>
    <x v="12"/>
    <m/>
    <s v="FI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8.4430000000000009E-3"/>
    <n v="8.4430000000000009E-3"/>
    <s v="USD"/>
    <n v="1"/>
    <n v="8.4430000000000009E-3"/>
    <n v="8.4430000000000009E-3"/>
    <s v="N"/>
    <n v="0.1"/>
    <n v="7.5986999999999999E-3"/>
    <n v="1"/>
    <s v="888003022751"/>
    <n v="2.5303671E-3"/>
  </r>
  <r>
    <s v="Young Black Brotha"/>
    <n v="1205"/>
    <x v="12"/>
    <m/>
    <s v="FI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5883000000000001E-2"/>
    <n v="1.5883000000000001E-2"/>
    <s v="USD"/>
    <n v="1"/>
    <n v="1.5883000000000001E-2"/>
    <n v="1.5883000000000001E-2"/>
    <s v="N"/>
    <n v="0.1"/>
    <n v="1.42947E-2"/>
    <n v="1"/>
    <s v="888003022751"/>
    <n v="4.7601351E-3"/>
  </r>
  <r>
    <s v="Young Black Brotha"/>
    <n v="1205"/>
    <x v="12"/>
    <m/>
    <s v="FR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1.0796999999999999E-2"/>
    <n v="3.2391000000000003E-2"/>
    <s v="USD"/>
    <n v="1"/>
    <n v="1.0796999999999999E-2"/>
    <n v="3.2391000000000003E-2"/>
    <s v="N"/>
    <n v="0.1"/>
    <n v="2.9151900000000001E-2"/>
    <n v="1"/>
    <s v="888003022751"/>
    <n v="9.7075827000000017E-3"/>
  </r>
  <r>
    <s v="Young Black Brotha"/>
    <n v="1205"/>
    <x v="12"/>
    <m/>
    <s v="FR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0345E-2"/>
    <n v="1.0345E-2"/>
    <s v="USD"/>
    <n v="1"/>
    <n v="1.0345E-2"/>
    <n v="1.0345E-2"/>
    <s v="N"/>
    <n v="0.1"/>
    <n v="9.3104999999999993E-3"/>
    <n v="1"/>
    <s v="888003022751"/>
    <n v="3.1003964999999998E-3"/>
  </r>
  <r>
    <s v="Young Black Brotha"/>
    <n v="1205"/>
    <x v="12"/>
    <m/>
    <s v="GB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"/>
    <n v="1.5946129999999999E-2"/>
    <n v="6.3784519999999997E-2"/>
    <s v="USD"/>
    <n v="1"/>
    <n v="1.5946129999999999E-2"/>
    <n v="6.3784519999999997E-2"/>
    <s v="N"/>
    <n v="0.1"/>
    <n v="5.7406069999999997E-2"/>
    <n v="1"/>
    <s v="888003022751"/>
    <n v="1.9116221310000001E-2"/>
  </r>
  <r>
    <s v="Young Black Brotha"/>
    <n v="1205"/>
    <x v="12"/>
    <m/>
    <s v="GB"/>
    <s v="2022-03"/>
    <s v="2022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4.8279999999999998E-3"/>
    <n v="4.8279999999999998E-3"/>
    <s v="USD"/>
    <n v="1"/>
    <n v="4.8279999999999998E-3"/>
    <n v="4.8279999999999998E-3"/>
    <s v="N"/>
    <n v="0.1"/>
    <n v="4.3451999999999996E-3"/>
    <n v="1"/>
    <s v="888003022751"/>
    <n v="1.4469515999999999E-3"/>
  </r>
  <r>
    <s v="Young Black Brotha"/>
    <n v="1205"/>
    <x v="12"/>
    <m/>
    <s v="GB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9.6050000000000007E-3"/>
    <n v="9.6050000000000007E-3"/>
    <s v="USD"/>
    <n v="1"/>
    <n v="9.6050000000000007E-3"/>
    <n v="9.6050000000000007E-3"/>
    <s v="N"/>
    <n v="0.1"/>
    <n v="8.6444999999999994E-3"/>
    <n v="1"/>
    <s v="888003022751"/>
    <n v="2.8786185000000001E-3"/>
  </r>
  <r>
    <s v="Young Black Brotha"/>
    <n v="1205"/>
    <x v="12"/>
    <m/>
    <s v="GB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8831000000000001E-2"/>
    <n v="1.8831000000000001E-2"/>
    <s v="USD"/>
    <n v="1"/>
    <n v="1.8831000000000001E-2"/>
    <n v="1.8831000000000001E-2"/>
    <s v="N"/>
    <n v="0.1"/>
    <n v="1.6947899999999998E-2"/>
    <n v="1"/>
    <s v="888003022751"/>
    <n v="5.6436506999999999E-3"/>
  </r>
  <r>
    <s v="Young Black Brotha"/>
    <n v="1205"/>
    <x v="12"/>
    <m/>
    <s v="GB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1205"/>
    <x v="12"/>
    <m/>
    <s v="H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6"/>
    <n v="4.74794E-3"/>
    <n v="2.8487640000000002E-2"/>
    <s v="USD"/>
    <n v="1"/>
    <n v="4.74794E-3"/>
    <n v="2.8487640000000002E-2"/>
    <s v="N"/>
    <n v="0.1"/>
    <n v="2.5638879999999999E-2"/>
    <n v="1"/>
    <s v="888003022751"/>
    <n v="8.5377470399999999E-3"/>
  </r>
  <r>
    <s v="Young Black Brotha"/>
    <n v="1205"/>
    <x v="12"/>
    <m/>
    <s v="HU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.7190000000000001E-3"/>
    <n v="2.7190000000000001E-3"/>
    <s v="USD"/>
    <n v="1"/>
    <n v="2.7190000000000001E-3"/>
    <n v="2.7190000000000001E-3"/>
    <s v="N"/>
    <n v="0.1"/>
    <n v="2.4470999999999998E-3"/>
    <n v="1"/>
    <s v="888003022751"/>
    <n v="8.1488429999999998E-4"/>
  </r>
  <r>
    <s v="Young Black Brotha"/>
    <n v="1205"/>
    <x v="12"/>
    <m/>
    <s v="IE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5195E-2"/>
    <n v="1.5195E-2"/>
    <s v="USD"/>
    <n v="1"/>
    <n v="1.5195E-2"/>
    <n v="1.5195E-2"/>
    <s v="N"/>
    <n v="0.1"/>
    <n v="1.36755E-2"/>
    <n v="1"/>
    <s v="888003022751"/>
    <n v="4.5539415000000003E-3"/>
  </r>
  <r>
    <s v="Young Black Brotha"/>
    <n v="1205"/>
    <x v="12"/>
    <m/>
    <s v="IN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5.2302000000000002E-4"/>
    <n v="5.2302000000000002E-4"/>
    <s v="USD"/>
    <n v="1"/>
    <n v="5.2302000000000002E-4"/>
    <n v="5.2302000000000002E-4"/>
    <s v="N"/>
    <n v="0.1"/>
    <n v="4.7071999999999999E-4"/>
    <n v="1"/>
    <s v="888003022751"/>
    <n v="1.5674976E-4"/>
  </r>
  <r>
    <s v="Young Black Brotha"/>
    <n v="1205"/>
    <x v="12"/>
    <m/>
    <s v="IN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7.8452999999999997E-4"/>
    <n v="7.8452999999999997E-4"/>
    <s v="USD"/>
    <n v="1"/>
    <n v="7.8452999999999997E-4"/>
    <n v="7.8452999999999997E-4"/>
    <s v="N"/>
    <n v="0.1"/>
    <n v="7.0607999999999999E-4"/>
    <n v="1"/>
    <s v="888003022751"/>
    <n v="2.3512464000000001E-4"/>
  </r>
  <r>
    <s v="Young Black Brotha"/>
    <n v="1205"/>
    <x v="12"/>
    <m/>
    <s v="IN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199E-3"/>
    <n v="2.398E-3"/>
    <s v="USD"/>
    <n v="1"/>
    <n v="1.199E-3"/>
    <n v="2.398E-3"/>
    <s v="N"/>
    <n v="0.1"/>
    <n v="2.1581999999999999E-3"/>
    <n v="1"/>
    <s v="888003022751"/>
    <n v="7.1868059999999996E-4"/>
  </r>
  <r>
    <s v="Young Black Brotha"/>
    <n v="1205"/>
    <x v="12"/>
    <m/>
    <s v="IN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737E-3"/>
    <n v="1.737E-3"/>
    <s v="USD"/>
    <n v="1"/>
    <n v="1.737E-3"/>
    <n v="1.737E-3"/>
    <s v="N"/>
    <n v="0.1"/>
    <n v="1.5633000000000001E-3"/>
    <n v="1"/>
    <s v="888003022751"/>
    <n v="5.2057890000000004E-4"/>
  </r>
  <r>
    <s v="Young Black Brotha"/>
    <n v="1205"/>
    <x v="12"/>
    <m/>
    <s v="IN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155E-3"/>
    <n v="1.155E-3"/>
    <s v="USD"/>
    <n v="1"/>
    <n v="1.155E-3"/>
    <n v="1.155E-3"/>
    <s v="N"/>
    <n v="0.1"/>
    <n v="1.0395000000000001E-3"/>
    <n v="1"/>
    <s v="888003022751"/>
    <n v="3.4615350000000004E-4"/>
  </r>
  <r>
    <s v="Young Black Brotha"/>
    <n v="1205"/>
    <x v="12"/>
    <m/>
    <s v="JP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003022751"/>
    <n v="1.97068734E-3"/>
  </r>
  <r>
    <s v="Young Black Brotha"/>
    <n v="1205"/>
    <x v="12"/>
    <m/>
    <s v="JP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6.90465E-3"/>
    <n v="6.90465E-3"/>
    <s v="USD"/>
    <n v="1"/>
    <n v="6.90465E-3"/>
    <n v="6.90465E-3"/>
    <s v="N"/>
    <n v="0.1"/>
    <n v="6.2141799999999997E-3"/>
    <n v="1"/>
    <s v="888003022751"/>
    <n v="2.06932194E-3"/>
  </r>
  <r>
    <s v="Young Black Brotha"/>
    <n v="1205"/>
    <x v="12"/>
    <m/>
    <s v="JP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003022751"/>
    <n v="1.97068734E-3"/>
  </r>
  <r>
    <s v="Young Black Brotha"/>
    <n v="1205"/>
    <x v="12"/>
    <m/>
    <s v="JP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"/>
    <n v="1.380931E-2"/>
    <n v="2.761862E-2"/>
    <s v="USD"/>
    <n v="1"/>
    <n v="1.380931E-2"/>
    <n v="2.761862E-2"/>
    <s v="N"/>
    <n v="0.1"/>
    <n v="2.4856759999999999E-2"/>
    <n v="1"/>
    <s v="888003022751"/>
    <n v="8.2773010800000005E-3"/>
  </r>
  <r>
    <s v="Young Black Brotha"/>
    <n v="1205"/>
    <x v="12"/>
    <m/>
    <s v="JP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4"/>
    <n v="1.380931E-2"/>
    <n v="5.523724E-2"/>
    <s v="USD"/>
    <n v="1"/>
    <n v="1.380931E-2"/>
    <n v="5.523724E-2"/>
    <s v="N"/>
    <n v="0.1"/>
    <n v="4.9713519999999997E-2"/>
    <n v="1"/>
    <s v="888003022751"/>
    <n v="1.6554602160000001E-2"/>
  </r>
  <r>
    <s v="Young Black Brotha"/>
    <n v="1205"/>
    <x v="12"/>
    <m/>
    <s v="JP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003022751"/>
    <n v="1.97068734E-3"/>
  </r>
  <r>
    <s v="Young Black Brotha"/>
    <n v="1205"/>
    <x v="12"/>
    <m/>
    <s v="JP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380931E-2"/>
    <n v="1.380931E-2"/>
    <s v="USD"/>
    <n v="1"/>
    <n v="1.380931E-2"/>
    <n v="1.380931E-2"/>
    <s v="N"/>
    <n v="0.1"/>
    <n v="1.2428379999999999E-2"/>
    <n v="1"/>
    <s v="888003022751"/>
    <n v="4.1386505400000002E-3"/>
  </r>
  <r>
    <s v="Young Black Brotha"/>
    <n v="1205"/>
    <x v="12"/>
    <m/>
    <s v="JP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9.8449999999999996E-3"/>
    <n v="9.8449999999999996E-3"/>
    <s v="USD"/>
    <n v="1"/>
    <n v="9.8449999999999996E-3"/>
    <n v="9.8449999999999996E-3"/>
    <s v="N"/>
    <n v="0.1"/>
    <n v="8.8605000000000003E-3"/>
    <n v="1"/>
    <s v="888003022751"/>
    <n v="2.9505465000000002E-3"/>
  </r>
  <r>
    <s v="Young Black Brotha"/>
    <n v="1205"/>
    <x v="12"/>
    <m/>
    <s v="JP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0145E-2"/>
    <n v="1.0145E-2"/>
    <s v="USD"/>
    <n v="1"/>
    <n v="1.0145E-2"/>
    <n v="1.0145E-2"/>
    <s v="N"/>
    <n v="0.1"/>
    <n v="9.1304999999999997E-3"/>
    <n v="1"/>
    <s v="888003022751"/>
    <n v="3.0404565000000001E-3"/>
  </r>
  <r>
    <s v="Young Black Brotha"/>
    <n v="1205"/>
    <x v="12"/>
    <m/>
    <s v="JP"/>
    <s v="2022-04"/>
    <s v="2022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6841999999999999E-2"/>
    <n v="1.6841999999999999E-2"/>
    <s v="USD"/>
    <n v="1"/>
    <n v="1.6841999999999999E-2"/>
    <n v="1.6841999999999999E-2"/>
    <s v="N"/>
    <n v="0.1"/>
    <n v="1.5157800000000001E-2"/>
    <n v="1"/>
    <s v="888003022751"/>
    <n v="5.0475474000000005E-3"/>
  </r>
  <r>
    <s v="Young Black Brotha"/>
    <n v="1205"/>
    <x v="12"/>
    <m/>
    <s v="JP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1.5682999999999999E-2"/>
    <n v="4.7049000000000001E-2"/>
    <s v="USD"/>
    <n v="1"/>
    <n v="1.5682999999999999E-2"/>
    <n v="4.7049000000000001E-2"/>
    <s v="N"/>
    <n v="0.1"/>
    <n v="4.2344100000000003E-2"/>
    <n v="1"/>
    <s v="888003022751"/>
    <n v="1.4100585300000001E-2"/>
  </r>
  <r>
    <s v="Young Black Brotha"/>
    <n v="1205"/>
    <x v="12"/>
    <m/>
    <s v="JP"/>
    <s v="2022-08"/>
    <s v="2022-08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5346E-2"/>
    <n v="1.5346E-2"/>
    <s v="USD"/>
    <n v="1"/>
    <n v="1.5346E-2"/>
    <n v="1.5346E-2"/>
    <s v="N"/>
    <n v="0.1"/>
    <n v="1.38114E-2"/>
    <n v="1"/>
    <s v="888003022751"/>
    <n v="4.5991961999999999E-3"/>
  </r>
  <r>
    <s v="Young Black Brotha"/>
    <n v="1205"/>
    <x v="12"/>
    <m/>
    <s v="JP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3.6389999999999999E-3"/>
    <n v="3.6389999999999999E-3"/>
    <s v="USD"/>
    <n v="1"/>
    <n v="3.6389999999999999E-3"/>
    <n v="3.6389999999999999E-3"/>
    <s v="N"/>
    <n v="0.1"/>
    <n v="3.2751E-3"/>
    <n v="1"/>
    <s v="888003022751"/>
    <n v="1.0906083E-3"/>
  </r>
  <r>
    <s v="Young Black Brotha"/>
    <n v="1205"/>
    <x v="12"/>
    <m/>
    <s v="JP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6.90465E-3"/>
    <n v="6.90465E-3"/>
    <s v="USD"/>
    <n v="1"/>
    <n v="6.90465E-3"/>
    <n v="6.90465E-3"/>
    <s v="N"/>
    <n v="0.1"/>
    <n v="6.2141799999999997E-3"/>
    <n v="1"/>
    <s v="888003022751"/>
    <n v="2.06932194E-3"/>
  </r>
  <r>
    <s v="Young Black Brotha"/>
    <n v="1205"/>
    <x v="12"/>
    <m/>
    <s v="JP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003022751"/>
    <n v="1.97068734E-3"/>
  </r>
  <r>
    <s v="Young Black Brotha"/>
    <n v="1205"/>
    <x v="12"/>
    <m/>
    <s v="JP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003022751"/>
    <n v="1.97068734E-3"/>
  </r>
  <r>
    <s v="Young Black Brotha"/>
    <n v="1205"/>
    <x v="12"/>
    <m/>
    <s v="KR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7.1611899999999996E-3"/>
    <n v="7.1611899999999996E-3"/>
    <s v="USD"/>
    <n v="1"/>
    <n v="7.1611899999999996E-3"/>
    <n v="7.1611899999999996E-3"/>
    <s v="N"/>
    <n v="0.1"/>
    <n v="6.4450699999999998E-3"/>
    <n v="1"/>
    <s v="888003022751"/>
    <n v="2.1462083100000002E-3"/>
  </r>
  <r>
    <s v="Young Black Brotha"/>
    <n v="1205"/>
    <x v="12"/>
    <m/>
    <s v="KR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7.1611899999999996E-3"/>
    <n v="7.1611899999999996E-3"/>
    <s v="USD"/>
    <n v="1"/>
    <n v="7.1611899999999996E-3"/>
    <n v="7.1611899999999996E-3"/>
    <s v="N"/>
    <n v="0.1"/>
    <n v="6.4450699999999998E-3"/>
    <n v="1"/>
    <s v="888003022751"/>
    <n v="2.1462083100000002E-3"/>
  </r>
  <r>
    <s v="Young Black Brotha"/>
    <n v="1205"/>
    <x v="12"/>
    <m/>
    <s v="MX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1.06095E-3"/>
    <n v="1.06095E-3"/>
    <s v="USD"/>
    <n v="1"/>
    <n v="1.06095E-3"/>
    <n v="1.06095E-3"/>
    <s v="N"/>
    <n v="0.1"/>
    <n v="9.5485000000000003E-4"/>
    <n v="1"/>
    <s v="888003022751"/>
    <n v="3.1796505000000004E-4"/>
  </r>
  <r>
    <s v="Young Black Brotha"/>
    <n v="1205"/>
    <x v="12"/>
    <m/>
    <s v="MX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1.06095E-3"/>
    <n v="1.06095E-3"/>
    <s v="USD"/>
    <n v="1"/>
    <n v="1.06095E-3"/>
    <n v="1.06095E-3"/>
    <s v="N"/>
    <n v="0.1"/>
    <n v="9.5485000000000003E-4"/>
    <n v="1"/>
    <s v="888003022751"/>
    <n v="3.1796505000000004E-4"/>
  </r>
  <r>
    <s v="Young Black Brotha"/>
    <n v="1205"/>
    <x v="12"/>
    <m/>
    <s v="MX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4.5838800000000002E-3"/>
    <n v="4.5838800000000002E-3"/>
    <s v="USD"/>
    <n v="1"/>
    <n v="4.5838800000000002E-3"/>
    <n v="4.5838800000000002E-3"/>
    <s v="N"/>
    <n v="0.1"/>
    <n v="4.1254899999999999E-3"/>
    <n v="1"/>
    <s v="888003022751"/>
    <n v="1.3737881700000001E-3"/>
  </r>
  <r>
    <s v="Young Black Brotha"/>
    <n v="1205"/>
    <x v="12"/>
    <m/>
    <s v="MX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9.1478999999999996E-4"/>
    <n v="9.1478999999999996E-4"/>
    <s v="USD"/>
    <n v="1"/>
    <n v="9.1478999999999996E-4"/>
    <n v="9.1478999999999996E-4"/>
    <s v="N"/>
    <n v="0.1"/>
    <n v="8.2330999999999995E-4"/>
    <n v="1"/>
    <s v="888003022751"/>
    <n v="2.7416223E-4"/>
  </r>
  <r>
    <s v="Young Black Brotha"/>
    <n v="1205"/>
    <x v="12"/>
    <m/>
    <s v="MX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06095E-3"/>
    <n v="1.06095E-3"/>
    <s v="USD"/>
    <n v="1"/>
    <n v="1.06095E-3"/>
    <n v="1.06095E-3"/>
    <s v="N"/>
    <n v="0.1"/>
    <n v="9.5485000000000003E-4"/>
    <n v="1"/>
    <s v="888003022751"/>
    <n v="3.1796505000000004E-4"/>
  </r>
  <r>
    <s v="Young Black Brotha"/>
    <n v="1205"/>
    <x v="12"/>
    <m/>
    <s v="MX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82957E-3"/>
    <n v="1.82957E-3"/>
    <s v="USD"/>
    <n v="1"/>
    <n v="1.82957E-3"/>
    <n v="1.82957E-3"/>
    <s v="N"/>
    <n v="0.1"/>
    <n v="1.64661E-3"/>
    <n v="1"/>
    <s v="888003022751"/>
    <n v="5.4832112999999997E-4"/>
  </r>
  <r>
    <s v="Young Black Brotha"/>
    <n v="1205"/>
    <x v="12"/>
    <m/>
    <s v="MX"/>
    <s v="2022-03"/>
    <s v="2022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4.44E-4"/>
    <n v="4.44E-4"/>
    <s v="USD"/>
    <n v="1"/>
    <n v="4.44E-4"/>
    <n v="4.44E-4"/>
    <s v="N"/>
    <n v="0.1"/>
    <n v="3.9960000000000001E-4"/>
    <n v="1"/>
    <s v="888003022751"/>
    <n v="1.3306680000000002E-4"/>
  </r>
  <r>
    <s v="Young Black Brotha"/>
    <n v="1205"/>
    <x v="12"/>
    <m/>
    <s v="MX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1739999999999999E-3"/>
    <n v="1.1739999999999999E-3"/>
    <s v="USD"/>
    <n v="1"/>
    <n v="1.1739999999999999E-3"/>
    <n v="1.1739999999999999E-3"/>
    <s v="N"/>
    <n v="0.1"/>
    <n v="1.0566E-3"/>
    <n v="1"/>
    <s v="888003022751"/>
    <n v="3.5184780000000002E-4"/>
  </r>
  <r>
    <s v="Young Black Brotha"/>
    <n v="1205"/>
    <x v="12"/>
    <m/>
    <s v="MX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"/>
    <n v="1.06095E-3"/>
    <n v="3.1828500000000001E-3"/>
    <s v="USD"/>
    <n v="1"/>
    <n v="1.06095E-3"/>
    <n v="3.1828500000000001E-3"/>
    <s v="N"/>
    <n v="0.1"/>
    <n v="2.8645599999999999E-3"/>
    <n v="1"/>
    <s v="888003022751"/>
    <n v="9.5389848000000004E-4"/>
  </r>
  <r>
    <s v="Young Black Brotha"/>
    <n v="1205"/>
    <x v="12"/>
    <m/>
    <s v="MY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4.0480000000000004E-3"/>
    <n v="4.0480000000000004E-3"/>
    <s v="USD"/>
    <n v="1"/>
    <n v="4.0480000000000004E-3"/>
    <n v="4.0480000000000004E-3"/>
    <s v="N"/>
    <n v="0.1"/>
    <n v="3.6432000000000001E-3"/>
    <n v="1"/>
    <s v="888003022751"/>
    <n v="1.2131856000000001E-3"/>
  </r>
  <r>
    <s v="Young Black Brotha"/>
    <n v="1205"/>
    <x v="12"/>
    <m/>
    <s v="NG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3.1838600000000002E-3"/>
    <n v="3.1838600000000002E-3"/>
    <s v="USD"/>
    <n v="1"/>
    <n v="3.1838600000000002E-3"/>
    <n v="3.1838600000000002E-3"/>
    <s v="N"/>
    <n v="0.1"/>
    <n v="2.8654700000000002E-3"/>
    <n v="1"/>
    <s v="888003022751"/>
    <n v="9.5420151000000014E-4"/>
  </r>
  <r>
    <s v="Young Black Brotha"/>
    <n v="1205"/>
    <x v="12"/>
    <m/>
    <s v="NL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"/>
    <n v="8.8654800000000002E-3"/>
    <n v="1.773096E-2"/>
    <s v="USD"/>
    <n v="1"/>
    <n v="8.8654800000000002E-3"/>
    <n v="1.773096E-2"/>
    <s v="N"/>
    <n v="0.1"/>
    <n v="1.5957860000000001E-2"/>
    <n v="1"/>
    <s v="888003022751"/>
    <n v="5.3139673800000004E-3"/>
  </r>
  <r>
    <s v="Young Black Brotha"/>
    <n v="1205"/>
    <x v="12"/>
    <m/>
    <s v="NL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8.8654800000000002E-3"/>
    <n v="8.8654800000000002E-3"/>
    <s v="USD"/>
    <n v="1"/>
    <n v="8.8654800000000002E-3"/>
    <n v="8.8654800000000002E-3"/>
    <s v="N"/>
    <n v="0.1"/>
    <n v="7.9789300000000004E-3"/>
    <n v="1"/>
    <s v="888003022751"/>
    <n v="2.6569836900000002E-3"/>
  </r>
  <r>
    <s v="Young Black Brotha"/>
    <n v="1205"/>
    <x v="12"/>
    <m/>
    <s v="NO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1.01621E-3"/>
    <n v="1.01621E-3"/>
    <s v="USD"/>
    <n v="1"/>
    <n v="1.01621E-3"/>
    <n v="1.01621E-3"/>
    <s v="N"/>
    <n v="0.1"/>
    <n v="9.1458999999999996E-4"/>
    <n v="1"/>
    <s v="888003022751"/>
    <n v="3.0455846999999999E-4"/>
  </r>
  <r>
    <s v="Young Black Brotha"/>
    <n v="1205"/>
    <x v="12"/>
    <m/>
    <s v="NO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2.4023099999999999E-3"/>
    <n v="2.4023099999999999E-3"/>
    <s v="USD"/>
    <n v="1"/>
    <n v="2.4023099999999999E-3"/>
    <n v="2.4023099999999999E-3"/>
    <s v="N"/>
    <n v="0.1"/>
    <n v="2.1620799999999998E-3"/>
    <n v="1"/>
    <s v="888003022751"/>
    <n v="7.1997263999999997E-4"/>
  </r>
  <r>
    <s v="Young Black Brotha"/>
    <n v="1205"/>
    <x v="12"/>
    <m/>
    <s v="NO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"/>
    <n v="1.4175220000000001E-2"/>
    <n v="2.8350440000000001E-2"/>
    <s v="USD"/>
    <n v="1"/>
    <n v="1.4175220000000001E-2"/>
    <n v="2.8350440000000001E-2"/>
    <s v="N"/>
    <n v="0.1"/>
    <n v="2.5515400000000001E-2"/>
    <n v="1"/>
    <s v="888003022751"/>
    <n v="8.4966282000000001E-3"/>
  </r>
  <r>
    <s v="Young Black Brotha"/>
    <n v="1205"/>
    <x v="12"/>
    <m/>
    <s v="NO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1.064236E-2"/>
    <n v="1.064236E-2"/>
    <s v="USD"/>
    <n v="1"/>
    <n v="1.064236E-2"/>
    <n v="1.064236E-2"/>
    <s v="N"/>
    <n v="0.1"/>
    <n v="9.5781200000000007E-3"/>
    <n v="1"/>
    <s v="888003022751"/>
    <n v="3.1895139600000002E-3"/>
  </r>
  <r>
    <s v="Young Black Brotha"/>
    <n v="1205"/>
    <x v="12"/>
    <m/>
    <s v="NO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3"/>
    <n v="2.4220800000000001E-2"/>
    <n v="0.55707839999999997"/>
    <s v="USD"/>
    <n v="1"/>
    <n v="2.4220800000000001E-2"/>
    <n v="0.55707839999999997"/>
    <s v="N"/>
    <n v="0.1"/>
    <n v="0.50137056000000002"/>
    <n v="1"/>
    <s v="888003022751"/>
    <n v="0.16695639648000002"/>
  </r>
  <r>
    <s v="Young Black Brotha"/>
    <n v="1205"/>
    <x v="12"/>
    <m/>
    <s v="NO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2862E-2"/>
    <n v="1.2862E-2"/>
    <s v="USD"/>
    <n v="1"/>
    <n v="1.2862E-2"/>
    <n v="1.2862E-2"/>
    <s v="N"/>
    <n v="0.1"/>
    <n v="1.1575800000000001E-2"/>
    <n v="1"/>
    <s v="888003022751"/>
    <n v="3.8547414000000006E-3"/>
  </r>
  <r>
    <s v="Young Black Brotha"/>
    <n v="1205"/>
    <x v="12"/>
    <m/>
    <s v="NZ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9060400000000004E-3"/>
    <n v="4.9060400000000004E-3"/>
    <s v="USD"/>
    <n v="1"/>
    <n v="4.9060400000000004E-3"/>
    <n v="4.9060400000000004E-3"/>
    <s v="N"/>
    <n v="0.1"/>
    <n v="4.4154399999999996E-3"/>
    <n v="1"/>
    <s v="888003022751"/>
    <n v="1.4703415199999999E-3"/>
  </r>
  <r>
    <s v="Young Black Brotha"/>
    <n v="1205"/>
    <x v="12"/>
    <m/>
    <s v="NZ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233272E-2"/>
    <n v="1.233272E-2"/>
    <s v="USD"/>
    <n v="1"/>
    <n v="1.233272E-2"/>
    <n v="1.233272E-2"/>
    <s v="N"/>
    <n v="0.1"/>
    <n v="1.109945E-2"/>
    <n v="1"/>
    <s v="888003022751"/>
    <n v="3.6961168500000002E-3"/>
  </r>
  <r>
    <s v="Young Black Brotha"/>
    <n v="1205"/>
    <x v="12"/>
    <m/>
    <s v="PE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1.89719E-3"/>
    <n v="1.89719E-3"/>
    <s v="USD"/>
    <n v="1"/>
    <n v="1.89719E-3"/>
    <n v="1.89719E-3"/>
    <s v="N"/>
    <n v="0.1"/>
    <n v="1.70747E-3"/>
    <n v="1"/>
    <s v="888003022751"/>
    <n v="5.6858750999999998E-4"/>
  </r>
  <r>
    <s v="Young Black Brotha"/>
    <n v="1205"/>
    <x v="12"/>
    <m/>
    <s v="PE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89719E-3"/>
    <n v="1.89719E-3"/>
    <s v="USD"/>
    <n v="1"/>
    <n v="1.89719E-3"/>
    <n v="1.89719E-3"/>
    <s v="N"/>
    <n v="0.1"/>
    <n v="1.70747E-3"/>
    <n v="1"/>
    <s v="888003022751"/>
    <n v="5.6858750999999998E-4"/>
  </r>
  <r>
    <s v="Young Black Brotha"/>
    <n v="1205"/>
    <x v="12"/>
    <m/>
    <s v="PH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3.591E-3"/>
    <n v="7.182E-3"/>
    <s v="USD"/>
    <n v="1"/>
    <n v="3.591E-3"/>
    <n v="7.182E-3"/>
    <s v="N"/>
    <n v="0.1"/>
    <n v="6.4637999999999996E-3"/>
    <n v="1"/>
    <s v="888003022751"/>
    <n v="2.1524453999999999E-3"/>
  </r>
  <r>
    <s v="Young Black Brotha"/>
    <n v="1205"/>
    <x v="12"/>
    <m/>
    <s v="RO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.6410000000000001E-3"/>
    <n v="2.6410000000000001E-3"/>
    <s v="USD"/>
    <n v="1"/>
    <n v="2.6410000000000001E-3"/>
    <n v="2.6410000000000001E-3"/>
    <s v="N"/>
    <n v="0.1"/>
    <n v="2.3768999999999999E-3"/>
    <n v="1"/>
    <s v="888003022751"/>
    <n v="7.9150770000000002E-4"/>
  </r>
  <r>
    <s v="Young Black Brotha"/>
    <n v="1205"/>
    <x v="12"/>
    <m/>
    <s v="RU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3.5860000000000002E-3"/>
    <n v="3.5860000000000002E-3"/>
    <s v="USD"/>
    <n v="1"/>
    <n v="3.5860000000000002E-3"/>
    <n v="3.5860000000000002E-3"/>
    <s v="N"/>
    <n v="0.1"/>
    <n v="3.2274000000000001E-3"/>
    <n v="1"/>
    <s v="888003022751"/>
    <n v="1.0747242000000001E-3"/>
  </r>
  <r>
    <s v="Young Black Brotha"/>
    <n v="1205"/>
    <x v="12"/>
    <m/>
    <s v="SE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7.2745500000000003E-3"/>
    <n v="7.2745500000000003E-3"/>
    <s v="USD"/>
    <n v="1"/>
    <n v="7.2745500000000003E-3"/>
    <n v="7.2745500000000003E-3"/>
    <s v="N"/>
    <n v="0.1"/>
    <n v="6.5470900000000002E-3"/>
    <n v="1"/>
    <s v="888003022751"/>
    <n v="2.1801809700000003E-3"/>
  </r>
  <r>
    <s v="Young Black Brotha"/>
    <n v="1205"/>
    <x v="12"/>
    <m/>
    <s v="SE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.2433999999999999E-2"/>
    <n v="2.2433999999999999E-2"/>
    <s v="USD"/>
    <n v="1"/>
    <n v="2.2433999999999999E-2"/>
    <n v="2.2433999999999999E-2"/>
    <s v="N"/>
    <n v="0.1"/>
    <n v="2.01906E-2"/>
    <n v="1"/>
    <s v="888003022751"/>
    <n v="6.7234698000000004E-3"/>
  </r>
  <r>
    <s v="Young Black Brotha"/>
    <n v="1205"/>
    <x v="12"/>
    <m/>
    <s v="TH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3.6419999999999998E-3"/>
    <n v="3.6419999999999998E-3"/>
    <s v="USD"/>
    <n v="1"/>
    <n v="3.6419999999999998E-3"/>
    <n v="3.6419999999999998E-3"/>
    <s v="N"/>
    <n v="0.1"/>
    <n v="3.2778E-3"/>
    <n v="1"/>
    <s v="888003022751"/>
    <n v="1.0915074000000002E-3"/>
  </r>
  <r>
    <s v="Young Black Brotha"/>
    <n v="1205"/>
    <x v="12"/>
    <m/>
    <s v="TH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0"/>
    <n v="0"/>
    <s v="USD"/>
    <n v="1"/>
    <n v="0"/>
    <n v="0"/>
    <s v="N"/>
    <n v="0.1"/>
    <n v="0"/>
    <n v="1"/>
    <s v="888003022751"/>
    <n v="0"/>
  </r>
  <r>
    <s v="Young Black Brotha"/>
    <n v="1205"/>
    <x v="12"/>
    <m/>
    <s v="TR"/>
    <s v="2022-07"/>
    <s v="2022-07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9.5E-4"/>
    <n v="9.5E-4"/>
    <s v="USD"/>
    <n v="1"/>
    <n v="9.5E-4"/>
    <n v="9.5E-4"/>
    <s v="N"/>
    <n v="0.1"/>
    <n v="8.5499999999999997E-4"/>
    <n v="1"/>
    <s v="888003022751"/>
    <n v="2.84715E-4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6.2940999999999995E-4"/>
    <n v="6.2940999999999995E-4"/>
    <s v="USD"/>
    <n v="1"/>
    <n v="6.2940999999999995E-4"/>
    <n v="6.2940999999999995E-4"/>
    <s v="N"/>
    <n v="0.1"/>
    <n v="5.6647000000000002E-4"/>
    <n v="1"/>
    <s v="888003022751"/>
    <n v="1.8863451000000002E-4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2"/>
    <n v="3.3439400000000001E-3"/>
    <n v="4.0127280000000001E-2"/>
    <s v="USD"/>
    <n v="1"/>
    <n v="3.3439400000000001E-3"/>
    <n v="4.0127280000000001E-2"/>
    <s v="N"/>
    <n v="0.1"/>
    <n v="3.6114550000000002E-2"/>
    <n v="1"/>
    <s v="888003022751"/>
    <n v="1.2026145150000002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003022751"/>
    <n v="1.0021801500000001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00"/>
    <n v="4.9905599999999998E-3"/>
    <n v="0.998112"/>
    <s v="USD"/>
    <n v="1"/>
    <n v="4.9905599999999998E-3"/>
    <n v="0.998112"/>
    <s v="N"/>
    <n v="0.1"/>
    <n v="0.89830080000000001"/>
    <n v="1"/>
    <s v="888003022751"/>
    <n v="0.29913416640000001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85"/>
    <n v="6.0604600000000002E-3"/>
    <n v="0.51513909999999996"/>
    <s v="USD"/>
    <n v="1"/>
    <n v="6.0604600000000002E-3"/>
    <n v="0.51513909999999996"/>
    <s v="N"/>
    <n v="0.1"/>
    <n v="0.46362519000000002"/>
    <n v="1"/>
    <s v="888003022751"/>
    <n v="0.15438718827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3"/>
    <n v="1.433164E-2"/>
    <n v="0.18631132"/>
    <s v="USD"/>
    <n v="1"/>
    <n v="1.433164E-2"/>
    <n v="0.18631132"/>
    <s v="N"/>
    <n v="0.1"/>
    <n v="0.16768019000000001"/>
    <n v="1"/>
    <s v="888003022751"/>
    <n v="5.5837503270000005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66"/>
    <n v="1.485535E-2"/>
    <n v="0.98045309999999997"/>
    <s v="USD"/>
    <n v="1"/>
    <n v="1.485535E-2"/>
    <n v="0.98045309999999997"/>
    <s v="N"/>
    <n v="0.1"/>
    <n v="0.88240779000000003"/>
    <n v="1"/>
    <s v="888003022751"/>
    <n v="0.29384179407000005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5"/>
    <n v="3.3439400000000001E-3"/>
    <n v="1.6719700000000001E-2"/>
    <s v="USD"/>
    <n v="1"/>
    <n v="3.3439400000000001E-3"/>
    <n v="1.6719700000000001E-2"/>
    <s v="N"/>
    <n v="0.1"/>
    <n v="1.504773E-2"/>
    <n v="1"/>
    <s v="888003022751"/>
    <n v="5.0108940900000006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5"/>
    <n v="4.3003E-3"/>
    <n v="2.15015E-2"/>
    <s v="USD"/>
    <n v="1"/>
    <n v="4.3003E-3"/>
    <n v="2.15015E-2"/>
    <s v="N"/>
    <n v="0.1"/>
    <n v="1.935135E-2"/>
    <n v="1"/>
    <s v="888003022751"/>
    <n v="6.4439995500000001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59"/>
    <n v="4.9905599999999998E-3"/>
    <n v="0.29444303999999999"/>
    <s v="USD"/>
    <n v="1"/>
    <n v="4.9905599999999998E-3"/>
    <n v="0.29444303999999999"/>
    <s v="N"/>
    <n v="0.1"/>
    <n v="0.26499874000000001"/>
    <n v="1"/>
    <s v="888003022751"/>
    <n v="8.824458042000001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3"/>
    <n v="5.6885099999999999E-3"/>
    <n v="7.3950630000000003E-2"/>
    <s v="USD"/>
    <n v="1"/>
    <n v="5.6885099999999999E-3"/>
    <n v="7.3950630000000003E-2"/>
    <s v="N"/>
    <n v="0.1"/>
    <n v="6.6555569999999994E-2"/>
    <n v="1"/>
    <s v="888003022751"/>
    <n v="2.2163004809999998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8"/>
    <n v="6.0604600000000002E-3"/>
    <n v="4.8483680000000001E-2"/>
    <s v="USD"/>
    <n v="1"/>
    <n v="6.0604600000000002E-3"/>
    <n v="4.8483680000000001E-2"/>
    <s v="N"/>
    <n v="0.1"/>
    <n v="4.3635309999999997E-2"/>
    <n v="1"/>
    <s v="888003022751"/>
    <n v="1.4530558229999999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0"/>
    <n v="1.4329339999999999E-2"/>
    <n v="0.28658679999999997"/>
    <s v="USD"/>
    <n v="1"/>
    <n v="1.4329339999999999E-2"/>
    <n v="0.28658679999999997"/>
    <s v="N"/>
    <n v="0.1"/>
    <n v="0.25792811999999998"/>
    <n v="1"/>
    <s v="888003022751"/>
    <n v="8.5890063959999999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8"/>
    <n v="1.485535E-2"/>
    <n v="0.1188428"/>
    <s v="USD"/>
    <n v="1"/>
    <n v="1.485535E-2"/>
    <n v="0.1188428"/>
    <s v="N"/>
    <n v="0.1"/>
    <n v="0.10695852"/>
    <n v="1"/>
    <s v="888003022751"/>
    <n v="3.5617187160000001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4"/>
    <n v="3.3439400000000001E-3"/>
    <n v="1.337576E-2"/>
    <s v="USD"/>
    <n v="1"/>
    <n v="3.3439400000000001E-3"/>
    <n v="1.337576E-2"/>
    <s v="N"/>
    <n v="0.1"/>
    <n v="1.2038180000000001E-2"/>
    <n v="1"/>
    <s v="888003022751"/>
    <n v="4.0087139400000003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26"/>
    <n v="4.9905599999999998E-3"/>
    <n v="0.12975455999999999"/>
    <s v="USD"/>
    <n v="1"/>
    <n v="4.9905599999999998E-3"/>
    <n v="0.12975455999999999"/>
    <s v="N"/>
    <n v="0.1"/>
    <n v="0.1167791"/>
    <n v="1"/>
    <s v="888003022751"/>
    <n v="3.8887440299999999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6"/>
    <n v="6.0604600000000002E-3"/>
    <n v="3.6362760000000001E-2"/>
    <s v="USD"/>
    <n v="1"/>
    <n v="6.0604600000000002E-3"/>
    <n v="3.6362760000000001E-2"/>
    <s v="N"/>
    <n v="0.1"/>
    <n v="3.2726480000000002E-2"/>
    <n v="1"/>
    <s v="888003022751"/>
    <n v="1.0897917840000002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6"/>
    <n v="1.485535E-2"/>
    <n v="8.9132100000000006E-2"/>
    <s v="USD"/>
    <n v="1"/>
    <n v="1.485535E-2"/>
    <n v="8.9132100000000006E-2"/>
    <s v="N"/>
    <n v="0.1"/>
    <n v="8.0218890000000001E-2"/>
    <n v="1"/>
    <s v="888003022751"/>
    <n v="2.6712890370000002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6"/>
    <n v="3.3439400000000001E-3"/>
    <n v="8.6942439999999996E-2"/>
    <s v="USD"/>
    <n v="1"/>
    <n v="3.3439400000000001E-3"/>
    <n v="8.6942439999999996E-2"/>
    <s v="N"/>
    <n v="0.1"/>
    <n v="7.8248200000000004E-2"/>
    <n v="1"/>
    <s v="888003022751"/>
    <n v="2.6056650600000002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3"/>
    <n v="4.8820900000000004E-3"/>
    <n v="0.11228807"/>
    <s v="USD"/>
    <n v="1"/>
    <n v="4.8820900000000004E-3"/>
    <n v="0.11228807"/>
    <s v="N"/>
    <n v="0.1"/>
    <n v="0.10105926"/>
    <n v="1"/>
    <s v="888003022751"/>
    <n v="3.3652733580000004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16"/>
    <n v="4.9905599999999998E-3"/>
    <n v="0.57890496000000002"/>
    <s v="USD"/>
    <n v="1"/>
    <n v="4.9905599999999998E-3"/>
    <n v="0.57890496000000002"/>
    <s v="N"/>
    <n v="0.1"/>
    <n v="0.52101445999999996"/>
    <n v="1"/>
    <s v="888003022751"/>
    <n v="0.17349781517999999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46"/>
    <n v="6.0604600000000002E-3"/>
    <n v="0.27878115999999997"/>
    <s v="USD"/>
    <n v="1"/>
    <n v="6.0604600000000002E-3"/>
    <n v="0.27878115999999997"/>
    <s v="N"/>
    <n v="0.1"/>
    <n v="0.25090304000000002"/>
    <n v="1"/>
    <s v="888003022751"/>
    <n v="8.3550712320000012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9"/>
    <n v="8.1624899999999997E-3"/>
    <n v="0.15508731000000001"/>
    <s v="USD"/>
    <n v="1"/>
    <n v="8.1624899999999997E-3"/>
    <n v="0.15508731000000001"/>
    <s v="N"/>
    <n v="0.1"/>
    <n v="0.13957858000000001"/>
    <n v="1"/>
    <s v="888003022751"/>
    <n v="4.6479667140000007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44"/>
    <n v="1.485535E-2"/>
    <n v="2.1391703999999998"/>
    <s v="USD"/>
    <n v="1"/>
    <n v="1.485535E-2"/>
    <n v="2.1391703999999998"/>
    <s v="N"/>
    <n v="0.1"/>
    <n v="1.9252533599999999"/>
    <n v="1"/>
    <s v="888003022751"/>
    <n v="0.6411093688800000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2.9452200000000001E-3"/>
    <n v="2.9452200000000001E-3"/>
    <s v="USD"/>
    <n v="1"/>
    <n v="2.9452200000000001E-3"/>
    <n v="2.9452200000000001E-3"/>
    <s v="N"/>
    <n v="0.1"/>
    <n v="2.6507000000000002E-3"/>
    <n v="1"/>
    <s v="888003022751"/>
    <n v="8.8268310000000013E-4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5"/>
    <n v="3.3439400000000001E-3"/>
    <n v="1.6719700000000001E-2"/>
    <s v="USD"/>
    <n v="1"/>
    <n v="3.3439400000000001E-3"/>
    <n v="1.6719700000000001E-2"/>
    <s v="N"/>
    <n v="0.1"/>
    <n v="1.504773E-2"/>
    <n v="1"/>
    <s v="888003022751"/>
    <n v="5.0108940900000006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9"/>
    <n v="4.9905599999999998E-3"/>
    <n v="0.14472624000000001"/>
    <s v="USD"/>
    <n v="1"/>
    <n v="4.9905599999999998E-3"/>
    <n v="0.14472624000000001"/>
    <s v="N"/>
    <n v="0.1"/>
    <n v="0.13025361999999999"/>
    <n v="1"/>
    <s v="888003022751"/>
    <n v="4.3374455459999996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003022751"/>
    <n v="3.6326403900000001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35"/>
    <n v="1.485535E-2"/>
    <n v="0.51993725000000002"/>
    <s v="USD"/>
    <n v="1"/>
    <n v="1.485535E-2"/>
    <n v="0.51993725000000002"/>
    <s v="N"/>
    <n v="0.1"/>
    <n v="0.46794352"/>
    <n v="1"/>
    <s v="888003022751"/>
    <n v="0.15582519216000001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3"/>
    <n v="3.3439400000000001E-3"/>
    <n v="1.003182E-2"/>
    <s v="USD"/>
    <n v="1"/>
    <n v="3.3439400000000001E-3"/>
    <n v="1.003182E-2"/>
    <s v="N"/>
    <n v="0.1"/>
    <n v="9.0286399999999992E-3"/>
    <n v="1"/>
    <s v="888003022751"/>
    <n v="3.0065371200000001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4"/>
    <n v="4.9905599999999998E-3"/>
    <n v="0.11977343999999999"/>
    <s v="USD"/>
    <n v="1"/>
    <n v="4.9905599999999998E-3"/>
    <n v="0.11977343999999999"/>
    <s v="N"/>
    <n v="0.1"/>
    <n v="0.10779610000000001"/>
    <n v="1"/>
    <s v="888003022751"/>
    <n v="3.5896101300000004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6"/>
    <n v="5.1768300000000003E-3"/>
    <n v="3.1060979999999998E-2"/>
    <s v="USD"/>
    <n v="1"/>
    <n v="5.1768300000000003E-3"/>
    <n v="3.1060979999999998E-2"/>
    <s v="N"/>
    <n v="0.1"/>
    <n v="2.7954880000000001E-2"/>
    <n v="1"/>
    <s v="888003022751"/>
    <n v="9.3089750400000004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9"/>
    <n v="6.0604600000000002E-3"/>
    <n v="0.11514874"/>
    <s v="USD"/>
    <n v="1"/>
    <n v="6.0604600000000002E-3"/>
    <n v="0.11514874"/>
    <s v="N"/>
    <n v="0.1"/>
    <n v="0.10363387"/>
    <n v="1"/>
    <s v="888003022751"/>
    <n v="3.4510078710000003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"/>
    <n v="8.1624899999999997E-3"/>
    <n v="1.6324979999999999E-2"/>
    <s v="USD"/>
    <n v="1"/>
    <n v="8.1624899999999997E-3"/>
    <n v="1.6324979999999999E-2"/>
    <s v="N"/>
    <n v="0.1"/>
    <n v="1.4692480000000001E-2"/>
    <n v="1"/>
    <s v="888003022751"/>
    <n v="4.8925958400000006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5"/>
    <n v="1.448413E-2"/>
    <n v="0.21726195000000001"/>
    <s v="USD"/>
    <n v="1"/>
    <n v="1.448413E-2"/>
    <n v="0.21726195000000001"/>
    <s v="N"/>
    <n v="0.1"/>
    <n v="0.19553575000000001"/>
    <n v="1"/>
    <s v="888003022751"/>
    <n v="6.5113404750000006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14"/>
    <n v="1.485535E-2"/>
    <n v="1.6935099"/>
    <s v="USD"/>
    <n v="1"/>
    <n v="1.485535E-2"/>
    <n v="1.6935099"/>
    <s v="N"/>
    <n v="0.1"/>
    <n v="1.5241589099999999"/>
    <n v="1"/>
    <s v="888003022751"/>
    <n v="0.50754491703000004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4"/>
    <n v="3.3439400000000001E-3"/>
    <n v="4.6815160000000001E-2"/>
    <s v="USD"/>
    <n v="1"/>
    <n v="3.3439400000000001E-3"/>
    <n v="4.6815160000000001E-2"/>
    <s v="N"/>
    <n v="0.1"/>
    <n v="4.213364E-2"/>
    <n v="1"/>
    <s v="888003022751"/>
    <n v="1.4030502120000002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15"/>
    <n v="4.9905599999999998E-3"/>
    <n v="0.57391440000000005"/>
    <s v="USD"/>
    <n v="1"/>
    <n v="4.9905599999999998E-3"/>
    <n v="0.57391440000000005"/>
    <s v="N"/>
    <n v="0.1"/>
    <n v="0.51652295999999998"/>
    <n v="1"/>
    <s v="888003022751"/>
    <n v="0.17200214568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43"/>
    <n v="6.0604600000000002E-3"/>
    <n v="0.26059978"/>
    <s v="USD"/>
    <n v="1"/>
    <n v="6.0604600000000002E-3"/>
    <n v="0.26059978"/>
    <s v="N"/>
    <n v="0.1"/>
    <n v="0.23453979999999999"/>
    <n v="1"/>
    <s v="888003022751"/>
    <n v="7.8101753400000001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3"/>
    <n v="8.1624899999999997E-3"/>
    <n v="2.4487470000000001E-2"/>
    <s v="USD"/>
    <n v="1"/>
    <n v="8.1624899999999997E-3"/>
    <n v="2.4487470000000001E-2"/>
    <s v="N"/>
    <n v="0.1"/>
    <n v="2.2038720000000001E-2"/>
    <n v="1"/>
    <s v="888003022751"/>
    <n v="7.3388937600000004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59"/>
    <n v="1.485535E-2"/>
    <n v="0.87646564999999999"/>
    <s v="USD"/>
    <n v="1"/>
    <n v="1.485535E-2"/>
    <n v="0.87646564999999999"/>
    <s v="N"/>
    <n v="0.1"/>
    <n v="0.78881908000000001"/>
    <n v="1"/>
    <s v="888003022751"/>
    <n v="0.26267675364000004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4"/>
    <n v="3.3439400000000001E-3"/>
    <n v="1.337576E-2"/>
    <s v="USD"/>
    <n v="1"/>
    <n v="3.3439400000000001E-3"/>
    <n v="1.337576E-2"/>
    <s v="N"/>
    <n v="0.1"/>
    <n v="1.2038180000000001E-2"/>
    <n v="1"/>
    <s v="888003022751"/>
    <n v="4.0087139400000003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4"/>
    <n v="4.9905599999999998E-3"/>
    <n v="6.986784E-2"/>
    <s v="USD"/>
    <n v="1"/>
    <n v="4.9905599999999998E-3"/>
    <n v="6.986784E-2"/>
    <s v="N"/>
    <n v="0.1"/>
    <n v="6.2881060000000003E-2"/>
    <n v="1"/>
    <s v="888003022751"/>
    <n v="2.0939392980000002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5"/>
    <n v="6.0604600000000002E-3"/>
    <n v="3.0302300000000001E-2"/>
    <s v="USD"/>
    <n v="1"/>
    <n v="6.0604600000000002E-3"/>
    <n v="3.0302300000000001E-2"/>
    <s v="N"/>
    <n v="0.1"/>
    <n v="2.7272069999999999E-2"/>
    <n v="1"/>
    <s v="888003022751"/>
    <n v="9.0815993100000006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003022751"/>
    <n v="1.8163218600000001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7"/>
    <n v="1.485535E-2"/>
    <n v="0.25254094999999999"/>
    <s v="USD"/>
    <n v="1"/>
    <n v="1.485535E-2"/>
    <n v="0.25254094999999999"/>
    <s v="N"/>
    <n v="0.1"/>
    <n v="0.22728685000000001"/>
    <n v="1"/>
    <s v="888003022751"/>
    <n v="7.5686521050000011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57"/>
    <n v="3.3439400000000001E-3"/>
    <n v="0.19060458"/>
    <s v="USD"/>
    <n v="1"/>
    <n v="3.3439400000000001E-3"/>
    <n v="0.19060458"/>
    <s v="N"/>
    <n v="0.1"/>
    <n v="0.17154411999999999"/>
    <n v="1"/>
    <s v="888003022751"/>
    <n v="5.7124191960000001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3.3449399999999998E-3"/>
    <n v="3.3449399999999998E-3"/>
    <s v="USD"/>
    <n v="1"/>
    <n v="3.3449399999999998E-3"/>
    <n v="3.3449399999999998E-3"/>
    <s v="N"/>
    <n v="0.1"/>
    <n v="3.01045E-3"/>
    <n v="1"/>
    <s v="888003022751"/>
    <n v="1.00247985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50"/>
    <n v="4.97402E-3"/>
    <n v="0.74610299999999996"/>
    <s v="USD"/>
    <n v="1"/>
    <n v="4.97402E-3"/>
    <n v="0.74610299999999996"/>
    <s v="N"/>
    <n v="0.1"/>
    <n v="0.67149270000000005"/>
    <n v="1"/>
    <s v="888003022751"/>
    <n v="0.2236070691000000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49"/>
    <n v="4.9905599999999998E-3"/>
    <n v="2.24076144"/>
    <s v="USD"/>
    <n v="1"/>
    <n v="4.9905599999999998E-3"/>
    <n v="2.24076144"/>
    <s v="N"/>
    <n v="0.1"/>
    <n v="2.0166852999999998"/>
    <n v="1"/>
    <s v="888003022751"/>
    <n v="0.67155620490000001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47"/>
    <n v="6.0604600000000002E-3"/>
    <n v="0.89088761999999999"/>
    <s v="USD"/>
    <n v="1"/>
    <n v="6.0604600000000002E-3"/>
    <n v="0.89088761999999999"/>
    <s v="N"/>
    <n v="0.1"/>
    <n v="0.80179886"/>
    <n v="1"/>
    <s v="888003022751"/>
    <n v="0.26699902038000001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4"/>
    <n v="6.0607999999999999E-3"/>
    <n v="0.14545920000000001"/>
    <s v="USD"/>
    <n v="1"/>
    <n v="6.0607999999999999E-3"/>
    <n v="0.14545920000000001"/>
    <s v="N"/>
    <n v="0.1"/>
    <n v="0.13091327999999999"/>
    <n v="1"/>
    <s v="888003022751"/>
    <n v="4.3594122239999998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2"/>
    <n v="8.1624899999999997E-3"/>
    <n v="9.7949880000000003E-2"/>
    <s v="USD"/>
    <n v="1"/>
    <n v="8.1624899999999997E-3"/>
    <n v="9.7949880000000003E-2"/>
    <s v="N"/>
    <n v="0.1"/>
    <n v="8.815489E-2"/>
    <n v="1"/>
    <s v="888003022751"/>
    <n v="2.9355578370000003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15"/>
    <n v="1.479076E-2"/>
    <n v="1.7009373999999999"/>
    <s v="USD"/>
    <n v="1"/>
    <n v="1.479076E-2"/>
    <n v="1.7009373999999999"/>
    <s v="N"/>
    <n v="0.1"/>
    <n v="1.5308436599999999"/>
    <n v="1"/>
    <s v="888003022751"/>
    <n v="0.5097709387800000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67"/>
    <n v="1.485535E-2"/>
    <n v="5.4519134500000002"/>
    <s v="USD"/>
    <n v="1"/>
    <n v="1.485535E-2"/>
    <n v="5.4519134500000002"/>
    <s v="N"/>
    <n v="0.1"/>
    <n v="4.9067220999999996"/>
    <n v="1"/>
    <s v="888003022751"/>
    <n v="1.6339384592999999"/>
  </r>
  <r>
    <s v="Young Black Brotha"/>
    <n v="1205"/>
    <x v="12"/>
    <m/>
    <s v="US"/>
    <s v="2021-10"/>
    <s v="2021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5706000000000001E-2"/>
    <n v="1.5706000000000001E-2"/>
    <s v="USD"/>
    <n v="1"/>
    <n v="1.5706000000000001E-2"/>
    <n v="1.5706000000000001E-2"/>
    <s v="N"/>
    <n v="0.1"/>
    <n v="1.4135399999999999E-2"/>
    <n v="1"/>
    <s v="888003022751"/>
    <n v="4.7070882E-3"/>
  </r>
  <r>
    <s v="Young Black Brotha"/>
    <n v="1205"/>
    <x v="12"/>
    <m/>
    <s v="US"/>
    <s v="2021-11"/>
    <s v="2021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2406500000000001E-2"/>
    <n v="2.4813000000000002E-2"/>
    <s v="USD"/>
    <n v="1"/>
    <n v="1.2406500000000001E-2"/>
    <n v="2.4813000000000002E-2"/>
    <s v="N"/>
    <n v="0.1"/>
    <n v="2.2331699999999999E-2"/>
    <n v="1"/>
    <s v="888003022751"/>
    <n v="7.4364561000000006E-3"/>
  </r>
  <r>
    <s v="Young Black Brotha"/>
    <n v="1205"/>
    <x v="12"/>
    <m/>
    <s v="US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.9529999999999999E-3"/>
    <n v="2.9529999999999999E-3"/>
    <s v="USD"/>
    <n v="1"/>
    <n v="2.9529999999999999E-3"/>
    <n v="2.9529999999999999E-3"/>
    <s v="N"/>
    <n v="0.1"/>
    <n v="2.6576999999999998E-3"/>
    <n v="1"/>
    <s v="888003022751"/>
    <n v="8.8501409999999997E-4"/>
  </r>
  <r>
    <s v="Young Black Brotha"/>
    <n v="1205"/>
    <x v="12"/>
    <m/>
    <s v="US"/>
    <s v="2021-12"/>
    <s v="2021-1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5986E-2"/>
    <n v="1.5986E-2"/>
    <s v="USD"/>
    <n v="1"/>
    <n v="1.5986E-2"/>
    <n v="1.5986E-2"/>
    <s v="N"/>
    <n v="0.1"/>
    <n v="1.43874E-2"/>
    <n v="1"/>
    <s v="888003022751"/>
    <n v="4.7910041999999998E-3"/>
  </r>
  <r>
    <s v="Young Black Brotha"/>
    <n v="1205"/>
    <x v="12"/>
    <m/>
    <s v="US"/>
    <s v="2022-01"/>
    <s v="2022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8.4229999999999999E-3"/>
    <n v="8.4229999999999999E-3"/>
    <s v="USD"/>
    <n v="1"/>
    <n v="8.4229999999999999E-3"/>
    <n v="8.4229999999999999E-3"/>
    <s v="N"/>
    <n v="0.1"/>
    <n v="7.5807000000000001E-3"/>
    <n v="1"/>
    <s v="888003022751"/>
    <n v="2.5243731000000004E-3"/>
  </r>
  <r>
    <s v="Young Black Brotha"/>
    <n v="1205"/>
    <x v="12"/>
    <m/>
    <s v="US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6.3439999999999998E-3"/>
    <n v="6.3439999999999998E-3"/>
    <s v="USD"/>
    <n v="1"/>
    <n v="6.3439999999999998E-3"/>
    <n v="6.3439999999999998E-3"/>
    <s v="N"/>
    <n v="0.1"/>
    <n v="5.7095999999999996E-3"/>
    <n v="1"/>
    <s v="888003022751"/>
    <n v="1.9012967999999999E-3"/>
  </r>
  <r>
    <s v="Young Black Brotha"/>
    <n v="1205"/>
    <x v="12"/>
    <m/>
    <s v="US"/>
    <s v="2022-02"/>
    <s v="2022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8.7939999999999997E-3"/>
    <n v="8.7939999999999997E-3"/>
    <s v="USD"/>
    <n v="1"/>
    <n v="8.7939999999999997E-3"/>
    <n v="8.7939999999999997E-3"/>
    <s v="N"/>
    <n v="0.1"/>
    <n v="7.9146000000000008E-3"/>
    <n v="1"/>
    <s v="888003022751"/>
    <n v="2.6355618000000005E-3"/>
  </r>
  <r>
    <s v="Young Black Brotha"/>
    <n v="1205"/>
    <x v="12"/>
    <m/>
    <s v="US"/>
    <s v="2022-03"/>
    <s v="2022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.0720000000000001E-3"/>
    <n v="2.0720000000000001E-3"/>
    <s v="USD"/>
    <n v="1"/>
    <n v="2.0720000000000001E-3"/>
    <n v="2.0720000000000001E-3"/>
    <s v="N"/>
    <n v="0.1"/>
    <n v="1.8648E-3"/>
    <n v="1"/>
    <s v="888003022751"/>
    <n v="6.2097840000000003E-4"/>
  </r>
  <r>
    <s v="Young Black Brotha"/>
    <n v="1205"/>
    <x v="12"/>
    <m/>
    <s v="US"/>
    <s v="2022-04"/>
    <s v="2022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3.529E-3"/>
    <n v="3.529E-3"/>
    <s v="USD"/>
    <n v="1"/>
    <n v="3.529E-3"/>
    <n v="3.529E-3"/>
    <s v="N"/>
    <n v="0.1"/>
    <n v="3.1760999999999998E-3"/>
    <n v="1"/>
    <s v="888003022751"/>
    <n v="1.0576413000000001E-3"/>
  </r>
  <r>
    <s v="Young Black Brotha"/>
    <n v="1205"/>
    <x v="12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3.8080000000000002E-3"/>
    <n v="7.6160000000000004E-3"/>
    <s v="USD"/>
    <n v="1"/>
    <n v="3.8080000000000002E-3"/>
    <n v="7.6160000000000004E-3"/>
    <s v="N"/>
    <n v="0.1"/>
    <n v="6.8544000000000001E-3"/>
    <n v="1"/>
    <s v="888003022751"/>
    <n v="2.2825152000000002E-3"/>
  </r>
  <r>
    <s v="Young Black Brotha"/>
    <n v="1205"/>
    <x v="12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5.4599999999999996E-3"/>
    <n v="2.7300000000000001E-2"/>
    <s v="USD"/>
    <n v="1"/>
    <n v="5.4599999999999996E-3"/>
    <n v="2.7300000000000001E-2"/>
    <s v="N"/>
    <n v="0.1"/>
    <n v="2.4570000000000002E-2"/>
    <n v="1"/>
    <s v="888003022751"/>
    <n v="8.1818100000000012E-3"/>
  </r>
  <r>
    <s v="Young Black Brotha"/>
    <n v="1205"/>
    <x v="12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1"/>
    <n v="6.7720000000000002E-3"/>
    <n v="7.4492000000000003E-2"/>
    <s v="USD"/>
    <n v="1"/>
    <n v="6.7720000000000002E-3"/>
    <n v="7.4492000000000003E-2"/>
    <s v="N"/>
    <n v="0.1"/>
    <n v="6.70428E-2"/>
    <n v="1"/>
    <s v="888003022751"/>
    <n v="2.2325252400000002E-2"/>
  </r>
  <r>
    <s v="Young Black Brotha"/>
    <n v="1205"/>
    <x v="12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9.1079999999999998E-3"/>
    <n v="9.1079999999999998E-3"/>
    <s v="USD"/>
    <n v="1"/>
    <n v="9.1079999999999998E-3"/>
    <n v="9.1079999999999998E-3"/>
    <s v="N"/>
    <n v="0.1"/>
    <n v="8.1972E-3"/>
    <n v="1"/>
    <s v="888003022751"/>
    <n v="2.7296676000000001E-3"/>
  </r>
  <r>
    <s v="Young Black Brotha"/>
    <n v="1205"/>
    <x v="12"/>
    <m/>
    <s v="US"/>
    <s v="2022-05"/>
    <s v="2022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9"/>
    <n v="1.488686E-2"/>
    <n v="0.43171894"/>
    <s v="USD"/>
    <n v="1"/>
    <n v="1.488686E-2"/>
    <n v="0.43171894"/>
    <s v="N"/>
    <n v="0.1"/>
    <n v="0.38854705"/>
    <n v="1"/>
    <s v="888003022751"/>
    <n v="0.12938616765000002"/>
  </r>
  <r>
    <s v="Young Black Brotha"/>
    <n v="1205"/>
    <x v="12"/>
    <m/>
    <s v="US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6.9220000000000002E-3"/>
    <n v="6.9220000000000002E-3"/>
    <s v="USD"/>
    <n v="1"/>
    <n v="6.9220000000000002E-3"/>
    <n v="6.9220000000000002E-3"/>
    <s v="N"/>
    <n v="0.1"/>
    <n v="6.2297999999999997E-3"/>
    <n v="1"/>
    <s v="888003022751"/>
    <n v="2.0745234000000001E-3"/>
  </r>
  <r>
    <s v="Young Black Brotha"/>
    <n v="1205"/>
    <x v="12"/>
    <m/>
    <s v="US"/>
    <s v="2022-06"/>
    <s v="2022-06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7.8279999999999999E-3"/>
    <n v="7.8279999999999999E-3"/>
    <s v="USD"/>
    <n v="1"/>
    <n v="7.8279999999999999E-3"/>
    <n v="7.8279999999999999E-3"/>
    <s v="N"/>
    <n v="0.1"/>
    <n v="7.0451999999999997E-3"/>
    <n v="1"/>
    <s v="888003022751"/>
    <n v="2.3460516000000002E-3"/>
  </r>
  <r>
    <s v="Young Black Brotha"/>
    <n v="1205"/>
    <x v="12"/>
    <m/>
    <s v="US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3.6129999999999999E-3"/>
    <n v="3.6129999999999999E-3"/>
    <s v="USD"/>
    <n v="1"/>
    <n v="3.6129999999999999E-3"/>
    <n v="3.6129999999999999E-3"/>
    <s v="N"/>
    <n v="0.1"/>
    <n v="3.2517000000000002E-3"/>
    <n v="1"/>
    <s v="888003022751"/>
    <n v="1.0828161000000002E-3"/>
  </r>
  <r>
    <s v="Young Black Brotha"/>
    <n v="1205"/>
    <x v="12"/>
    <m/>
    <s v="US"/>
    <s v="2022-09"/>
    <s v="2022-09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1.27215E-2"/>
    <n v="2.5443E-2"/>
    <s v="USD"/>
    <n v="1"/>
    <n v="1.27215E-2"/>
    <n v="2.5443E-2"/>
    <s v="N"/>
    <n v="0.1"/>
    <n v="2.2898700000000001E-2"/>
    <n v="1"/>
    <s v="888003022751"/>
    <n v="7.6252671000000011E-3"/>
  </r>
  <r>
    <s v="Young Black Brotha"/>
    <n v="1205"/>
    <x v="12"/>
    <m/>
    <s v="US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6435999999999999E-2"/>
    <n v="1.6435999999999999E-2"/>
    <s v="USD"/>
    <n v="1"/>
    <n v="1.6435999999999999E-2"/>
    <n v="1.6435999999999999E-2"/>
    <s v="N"/>
    <n v="0.1"/>
    <n v="1.4792400000000001E-2"/>
    <n v="1"/>
    <s v="888003022751"/>
    <n v="4.9258692000000003E-3"/>
  </r>
  <r>
    <s v="Young Black Brotha"/>
    <n v="1205"/>
    <x v="12"/>
    <m/>
    <s v="US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.8930000000000002E-3"/>
    <n v="2.8930000000000002E-3"/>
    <s v="USD"/>
    <n v="1"/>
    <n v="2.8930000000000002E-3"/>
    <n v="2.8930000000000002E-3"/>
    <s v="N"/>
    <n v="0.1"/>
    <n v="2.6037E-3"/>
    <n v="1"/>
    <s v="888003022751"/>
    <n v="8.6703210000000004E-4"/>
  </r>
  <r>
    <s v="Young Black Brotha"/>
    <n v="1205"/>
    <x v="12"/>
    <m/>
    <s v="US"/>
    <s v="2022-11"/>
    <s v="2022-1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6036000000000002E-2"/>
    <n v="1.6036000000000002E-2"/>
    <s v="USD"/>
    <n v="1"/>
    <n v="1.6036000000000002E-2"/>
    <n v="1.6036000000000002E-2"/>
    <s v="N"/>
    <n v="0.1"/>
    <n v="1.44324E-2"/>
    <n v="1"/>
    <s v="888003022751"/>
    <n v="4.8059892000000002E-3"/>
  </r>
  <r>
    <s v="Young Black Brotha"/>
    <n v="1205"/>
    <x v="12"/>
    <m/>
    <s v="US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3.5750000000000001E-3"/>
    <n v="3.5750000000000001E-3"/>
    <s v="USD"/>
    <n v="1"/>
    <n v="3.5750000000000001E-3"/>
    <n v="3.5750000000000001E-3"/>
    <s v="N"/>
    <n v="0.1"/>
    <n v="3.2174999999999999E-3"/>
    <n v="1"/>
    <s v="888003022751"/>
    <n v="1.0714275E-3"/>
  </r>
  <r>
    <s v="Young Black Brotha"/>
    <n v="1205"/>
    <x v="12"/>
    <m/>
    <s v="US"/>
    <s v="2023-01"/>
    <s v="2023-01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4.9639999999999997E-3"/>
    <n v="4.9639999999999997E-3"/>
    <s v="USD"/>
    <n v="1"/>
    <n v="4.9639999999999997E-3"/>
    <n v="4.9639999999999997E-3"/>
    <s v="N"/>
    <n v="0.1"/>
    <n v="4.4676000000000004E-3"/>
    <n v="1"/>
    <s v="888003022751"/>
    <n v="1.4877108000000002E-3"/>
  </r>
  <r>
    <s v="Young Black Brotha"/>
    <n v="1205"/>
    <x v="12"/>
    <m/>
    <s v="US"/>
    <s v="2023-02"/>
    <s v="2023-02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7.43E-3"/>
    <n v="7.43E-3"/>
    <s v="USD"/>
    <n v="1"/>
    <n v="7.43E-3"/>
    <n v="7.43E-3"/>
    <s v="N"/>
    <n v="0.1"/>
    <n v="6.6870000000000002E-3"/>
    <n v="1"/>
    <s v="888003022751"/>
    <n v="2.2267710000000002E-3"/>
  </r>
  <r>
    <s v="Young Black Brotha"/>
    <n v="1205"/>
    <x v="12"/>
    <m/>
    <s v="US"/>
    <s v="2023-03"/>
    <s v="2023-03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6.3689999999999997E-3"/>
    <n v="6.3689999999999997E-3"/>
    <s v="USD"/>
    <n v="1"/>
    <n v="6.3689999999999997E-3"/>
    <n v="6.3689999999999997E-3"/>
    <s v="N"/>
    <n v="0.1"/>
    <n v="5.7321000000000004E-3"/>
    <n v="1"/>
    <s v="888003022751"/>
    <n v="1.9087893000000002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003022751"/>
    <n v="1.0021801500000001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2"/>
    <n v="4.9905599999999998E-3"/>
    <n v="5.9886719999999997E-2"/>
    <s v="USD"/>
    <n v="1"/>
    <n v="4.9905599999999998E-3"/>
    <n v="5.9886719999999997E-2"/>
    <s v="N"/>
    <n v="0.1"/>
    <n v="5.3898050000000003E-2"/>
    <n v="1"/>
    <s v="888003022751"/>
    <n v="1.7948050650000002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003022751"/>
    <n v="7.2652807800000002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1.237946E-2"/>
    <n v="3.7138379999999999E-2"/>
    <s v="USD"/>
    <n v="1"/>
    <n v="1.237946E-2"/>
    <n v="3.7138379999999999E-2"/>
    <s v="N"/>
    <n v="0.1"/>
    <n v="3.3424540000000003E-2"/>
    <n v="1"/>
    <s v="888003022751"/>
    <n v="1.1130371820000002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5"/>
    <n v="1.485535E-2"/>
    <n v="0.22283025000000001"/>
    <s v="USD"/>
    <n v="1"/>
    <n v="1.485535E-2"/>
    <n v="0.22283025000000001"/>
    <s v="N"/>
    <n v="0.1"/>
    <n v="0.20054722"/>
    <n v="1"/>
    <s v="888003022751"/>
    <n v="6.6782224260000009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1.6207999999999999E-4"/>
    <n v="1.6207999999999999E-4"/>
    <s v="USD"/>
    <n v="1"/>
    <n v="1.6207999999999999E-4"/>
    <n v="1.6207999999999999E-4"/>
    <s v="N"/>
    <n v="0.1"/>
    <n v="1.4587000000000001E-4"/>
    <n v="1"/>
    <s v="888003022751"/>
    <n v="4.8574710000000008E-5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1.48752E-3"/>
    <n v="1.48752E-3"/>
    <s v="USD"/>
    <n v="1"/>
    <n v="1.48752E-3"/>
    <n v="1.48752E-3"/>
    <s v="N"/>
    <n v="0.1"/>
    <n v="1.33877E-3"/>
    <n v="1"/>
    <s v="888003022751"/>
    <n v="4.4581041000000003E-4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4"/>
    <n v="3.3439400000000001E-3"/>
    <n v="1.337576E-2"/>
    <s v="USD"/>
    <n v="1"/>
    <n v="3.3439400000000001E-3"/>
    <n v="1.337576E-2"/>
    <s v="N"/>
    <n v="0.1"/>
    <n v="1.2038180000000001E-2"/>
    <n v="1"/>
    <s v="888003022751"/>
    <n v="4.0087139400000003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3"/>
    <n v="4.9905599999999998E-3"/>
    <n v="0.11478288"/>
    <s v="USD"/>
    <n v="1"/>
    <n v="4.9905599999999998E-3"/>
    <n v="0.11478288"/>
    <s v="N"/>
    <n v="0.1"/>
    <n v="0.10330459"/>
    <n v="1"/>
    <s v="888003022751"/>
    <n v="3.4400428470000001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4"/>
    <n v="6.0604600000000002E-3"/>
    <n v="0.14545104"/>
    <s v="USD"/>
    <n v="1"/>
    <n v="6.0604600000000002E-3"/>
    <n v="0.14545104"/>
    <s v="N"/>
    <n v="0.1"/>
    <n v="0.13090594"/>
    <n v="1"/>
    <s v="888003022751"/>
    <n v="4.3591678020000003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61"/>
    <n v="1.485535E-2"/>
    <n v="0.90617634999999996"/>
    <s v="USD"/>
    <n v="1"/>
    <n v="1.485535E-2"/>
    <n v="0.90617634999999996"/>
    <s v="N"/>
    <n v="0.1"/>
    <n v="0.81555871000000002"/>
    <n v="1"/>
    <s v="888003022751"/>
    <n v="0.2715810504300000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003022751"/>
    <n v="2.0043569700000001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0"/>
    <n v="4.9905599999999998E-3"/>
    <n v="4.9905600000000001E-2"/>
    <s v="USD"/>
    <n v="1"/>
    <n v="4.9905599999999998E-3"/>
    <n v="4.9905600000000001E-2"/>
    <s v="N"/>
    <n v="0.1"/>
    <n v="4.4915040000000003E-2"/>
    <n v="1"/>
    <s v="888003022751"/>
    <n v="1.4956708320000001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5"/>
    <n v="6.0604600000000002E-3"/>
    <n v="3.0302300000000001E-2"/>
    <s v="USD"/>
    <n v="1"/>
    <n v="6.0604600000000002E-3"/>
    <n v="3.0302300000000001E-2"/>
    <s v="N"/>
    <n v="0.1"/>
    <n v="2.7272069999999999E-2"/>
    <n v="1"/>
    <s v="888003022751"/>
    <n v="9.0815993100000006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003022751"/>
    <n v="2.4462979200000003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27"/>
    <n v="1.485535E-2"/>
    <n v="0.40109444999999999"/>
    <s v="USD"/>
    <n v="1"/>
    <n v="1.485535E-2"/>
    <n v="0.40109444999999999"/>
    <s v="N"/>
    <n v="0.1"/>
    <n v="0.360985"/>
    <n v="1"/>
    <s v="888003022751"/>
    <n v="0.12020800500000001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003022751"/>
    <n v="2.0043569700000001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8"/>
    <n v="4.9905599999999998E-3"/>
    <n v="8.9830080000000007E-2"/>
    <s v="USD"/>
    <n v="1"/>
    <n v="4.9905599999999998E-3"/>
    <n v="8.9830080000000007E-2"/>
    <s v="N"/>
    <n v="0.1"/>
    <n v="8.0847069999999993E-2"/>
    <n v="1"/>
    <s v="888003022751"/>
    <n v="2.6922074309999999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7"/>
    <n v="5.1946800000000001E-3"/>
    <n v="3.6362760000000001E-2"/>
    <s v="USD"/>
    <n v="1"/>
    <n v="5.1946800000000001E-3"/>
    <n v="3.6362760000000001E-2"/>
    <s v="N"/>
    <n v="0.1"/>
    <n v="3.2726480000000002E-2"/>
    <n v="1"/>
    <s v="888003022751"/>
    <n v="1.0897917840000002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9"/>
    <n v="6.0604600000000002E-3"/>
    <n v="0.11514874"/>
    <s v="USD"/>
    <n v="1"/>
    <n v="6.0604600000000002E-3"/>
    <n v="0.11514874"/>
    <s v="N"/>
    <n v="0.1"/>
    <n v="0.10363387"/>
    <n v="1"/>
    <s v="888003022751"/>
    <n v="3.4510078710000003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8"/>
    <n v="1.299843E-2"/>
    <n v="0.10398744"/>
    <s v="USD"/>
    <n v="1"/>
    <n v="1.299843E-2"/>
    <n v="0.10398744"/>
    <s v="N"/>
    <n v="0.1"/>
    <n v="9.3588699999999997E-2"/>
    <n v="1"/>
    <s v="888003022751"/>
    <n v="3.1165037100000001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6"/>
    <n v="1.485535E-2"/>
    <n v="0.2376856"/>
    <s v="USD"/>
    <n v="1"/>
    <n v="1.485535E-2"/>
    <n v="0.2376856"/>
    <s v="N"/>
    <n v="0.1"/>
    <n v="0.21391704"/>
    <n v="1"/>
    <s v="888003022751"/>
    <n v="7.1234374320000002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"/>
    <n v="3.34395E-3"/>
    <n v="6.6879000000000001E-3"/>
    <s v="USD"/>
    <n v="1"/>
    <n v="3.34395E-3"/>
    <n v="6.6879000000000001E-3"/>
    <s v="N"/>
    <n v="0.1"/>
    <n v="6.0191100000000003E-3"/>
    <n v="1"/>
    <s v="888003022751"/>
    <n v="2.0043636300000004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3"/>
    <n v="4.9905599999999998E-3"/>
    <n v="0.11478288"/>
    <s v="USD"/>
    <n v="1"/>
    <n v="4.9905599999999998E-3"/>
    <n v="0.11478288"/>
    <s v="N"/>
    <n v="0.1"/>
    <n v="0.10330459"/>
    <n v="1"/>
    <s v="888003022751"/>
    <n v="3.4400428470000001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4"/>
    <n v="6.0604600000000002E-3"/>
    <n v="0.14545104"/>
    <s v="USD"/>
    <n v="1"/>
    <n v="6.0604600000000002E-3"/>
    <n v="0.14545104"/>
    <s v="N"/>
    <n v="0.1"/>
    <n v="0.13090594"/>
    <n v="1"/>
    <s v="888003022751"/>
    <n v="4.3591678020000003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003022751"/>
    <n v="1.8163218600000001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3"/>
    <n v="8.1624899999999997E-3"/>
    <n v="2.4487470000000001E-2"/>
    <s v="USD"/>
    <n v="1"/>
    <n v="8.1624899999999997E-3"/>
    <n v="2.4487470000000001E-2"/>
    <s v="N"/>
    <n v="0.1"/>
    <n v="2.2038720000000001E-2"/>
    <n v="1"/>
    <s v="888003022751"/>
    <n v="7.3388937600000004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73"/>
    <n v="1.485535E-2"/>
    <n v="1.0844405500000001"/>
    <s v="USD"/>
    <n v="1"/>
    <n v="1.485535E-2"/>
    <n v="1.0844405500000001"/>
    <s v="N"/>
    <n v="0.1"/>
    <n v="0.97599648999999999"/>
    <n v="1"/>
    <s v="888003022751"/>
    <n v="0.32500683117000001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9"/>
    <n v="4.9905599999999998E-3"/>
    <n v="9.4820639999999998E-2"/>
    <s v="USD"/>
    <n v="1"/>
    <n v="4.9905599999999998E-3"/>
    <n v="9.4820639999999998E-2"/>
    <s v="N"/>
    <n v="0.1"/>
    <n v="8.5338579999999997E-2"/>
    <n v="1"/>
    <s v="888003022751"/>
    <n v="2.8417747140000001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7"/>
    <n v="6.0604600000000002E-3"/>
    <n v="0.10302782000000001"/>
    <s v="USD"/>
    <n v="1"/>
    <n v="6.0604600000000002E-3"/>
    <n v="0.10302782000000001"/>
    <s v="N"/>
    <n v="0.1"/>
    <n v="9.2725039999999995E-2"/>
    <n v="1"/>
    <s v="888003022751"/>
    <n v="3.0877438319999999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003022751"/>
    <n v="1.8163218600000001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4"/>
    <n v="1.114151E-2"/>
    <n v="4.4566040000000001E-2"/>
    <s v="USD"/>
    <n v="1"/>
    <n v="1.114151E-2"/>
    <n v="4.4566040000000001E-2"/>
    <s v="N"/>
    <n v="0.1"/>
    <n v="4.0109440000000003E-2"/>
    <n v="1"/>
    <s v="888003022751"/>
    <n v="1.3356443520000002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74"/>
    <n v="1.485535E-2"/>
    <n v="1.0992959"/>
    <s v="USD"/>
    <n v="1"/>
    <n v="1.485535E-2"/>
    <n v="1.0992959"/>
    <s v="N"/>
    <n v="0.1"/>
    <n v="0.98936630999999997"/>
    <n v="1"/>
    <s v="888003022751"/>
    <n v="0.3294589812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003022751"/>
    <n v="2.0043569700000001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5"/>
    <n v="4.9905599999999998E-3"/>
    <n v="7.4858400000000005E-2"/>
    <s v="USD"/>
    <n v="1"/>
    <n v="4.9905599999999998E-3"/>
    <n v="7.4858400000000005E-2"/>
    <s v="N"/>
    <n v="0.1"/>
    <n v="6.7372559999999998E-2"/>
    <n v="1"/>
    <s v="888003022751"/>
    <n v="2.243506248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6"/>
    <n v="6.0604600000000002E-3"/>
    <n v="3.6362760000000001E-2"/>
    <s v="USD"/>
    <n v="1"/>
    <n v="6.0604600000000002E-3"/>
    <n v="3.6362760000000001E-2"/>
    <s v="N"/>
    <n v="0.1"/>
    <n v="3.2726480000000002E-2"/>
    <n v="1"/>
    <s v="888003022751"/>
    <n v="1.0897917840000002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0"/>
    <n v="1.485535E-2"/>
    <n v="0.1485535"/>
    <s v="USD"/>
    <n v="1"/>
    <n v="1.485535E-2"/>
    <n v="0.1485535"/>
    <s v="N"/>
    <n v="0.1"/>
    <n v="0.13369814999999999"/>
    <n v="1"/>
    <s v="888003022751"/>
    <n v="4.4521483949999996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1"/>
    <n v="3.3439400000000001E-3"/>
    <n v="7.0222740000000006E-2"/>
    <s v="USD"/>
    <n v="1"/>
    <n v="3.3439400000000001E-3"/>
    <n v="7.0222740000000006E-2"/>
    <s v="N"/>
    <n v="0.1"/>
    <n v="6.3200469999999995E-2"/>
    <n v="1"/>
    <s v="888003022751"/>
    <n v="2.1045756509999999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7"/>
    <n v="4.63416E-3"/>
    <n v="3.2439120000000002E-2"/>
    <s v="USD"/>
    <n v="1"/>
    <n v="4.63416E-3"/>
    <n v="3.2439120000000002E-2"/>
    <s v="N"/>
    <n v="0.1"/>
    <n v="2.9195209999999999E-2"/>
    <n v="1"/>
    <s v="888003022751"/>
    <n v="9.72200493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46"/>
    <n v="4.9905599999999998E-3"/>
    <n v="0.72862176000000001"/>
    <s v="USD"/>
    <n v="1"/>
    <n v="4.9905599999999998E-3"/>
    <n v="0.72862176000000001"/>
    <s v="N"/>
    <n v="0.1"/>
    <n v="0.65575958000000001"/>
    <n v="1"/>
    <s v="888003022751"/>
    <n v="0.2183679401400000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31"/>
    <n v="6.0604600000000002E-3"/>
    <n v="0.79392026000000004"/>
    <s v="USD"/>
    <n v="1"/>
    <n v="6.0604600000000002E-3"/>
    <n v="0.79392026000000004"/>
    <s v="N"/>
    <n v="0.1"/>
    <n v="0.71452822999999999"/>
    <n v="1"/>
    <s v="888003022751"/>
    <n v="0.23793790059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3"/>
    <n v="8.1624899999999997E-3"/>
    <n v="0.18773727000000001"/>
    <s v="USD"/>
    <n v="1"/>
    <n v="8.1624899999999997E-3"/>
    <n v="0.18773727000000001"/>
    <s v="N"/>
    <n v="0.1"/>
    <n v="0.16896354"/>
    <n v="1"/>
    <s v="888003022751"/>
    <n v="5.6264858819999999E-2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3"/>
    <n v="1.4532399999999999E-2"/>
    <n v="0.33424520000000002"/>
    <s v="USD"/>
    <n v="1"/>
    <n v="1.4532399999999999E-2"/>
    <n v="0.33424520000000002"/>
    <s v="N"/>
    <n v="0.1"/>
    <n v="0.30082068000000001"/>
    <n v="1"/>
    <s v="888003022751"/>
    <n v="0.10017328644000001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12"/>
    <n v="1.485535E-2"/>
    <n v="4.6348691999999998"/>
    <s v="USD"/>
    <n v="1"/>
    <n v="1.485535E-2"/>
    <n v="4.6348691999999998"/>
    <s v="N"/>
    <n v="0.1"/>
    <n v="4.1713822800000004"/>
    <n v="1"/>
    <s v="888003022751"/>
    <n v="1.3890702992400001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5"/>
    <n v="4.9905599999999998E-3"/>
    <n v="2.4952800000000001E-2"/>
    <s v="USD"/>
    <n v="1"/>
    <n v="4.9905599999999998E-3"/>
    <n v="2.4952800000000001E-2"/>
    <s v="N"/>
    <n v="0.1"/>
    <n v="2.2457520000000002E-2"/>
    <n v="1"/>
    <s v="888003022751"/>
    <n v="7.4783541600000007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003022751"/>
    <n v="1.8163218600000001E-3"/>
  </r>
  <r>
    <s v="Young Black Brotha"/>
    <n v="1205"/>
    <x v="12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4"/>
    <n v="1.485535E-2"/>
    <n v="5.9421399999999999E-2"/>
    <s v="USD"/>
    <n v="1"/>
    <n v="1.485535E-2"/>
    <n v="5.9421399999999999E-2"/>
    <s v="N"/>
    <n v="0.1"/>
    <n v="5.3479260000000001E-2"/>
    <n v="1"/>
    <s v="888003022751"/>
    <n v="1.780859358E-2"/>
  </r>
  <r>
    <s v="Young Black Brotha"/>
    <n v="1205"/>
    <x v="12"/>
    <m/>
    <s v="Z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7777699999999998E-3"/>
    <n v="4.7777699999999998E-3"/>
    <s v="USD"/>
    <n v="1"/>
    <n v="4.7777699999999998E-3"/>
    <n v="4.7777699999999998E-3"/>
    <s v="N"/>
    <n v="0.1"/>
    <n v="4.2999900000000001E-3"/>
    <n v="1"/>
    <s v="888003022751"/>
    <n v="1.4318966700000001E-3"/>
  </r>
  <r>
    <s v="Young Black Brotha"/>
    <n v="1205"/>
    <x v="12"/>
    <m/>
    <s v="ZA"/>
    <s v="2022-10"/>
    <s v="2022-10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.4940000000000001E-3"/>
    <n v="2.4940000000000001E-3"/>
    <s v="USD"/>
    <n v="1"/>
    <n v="2.4940000000000001E-3"/>
    <n v="2.4940000000000001E-3"/>
    <s v="N"/>
    <n v="0.1"/>
    <n v="2.2445999999999998E-3"/>
    <n v="1"/>
    <s v="888003022751"/>
    <n v="7.4745179999999994E-4"/>
  </r>
  <r>
    <s v="Young Black Brotha"/>
    <n v="1232"/>
    <x v="13"/>
    <m/>
    <s v="AU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  <n v="5.0949000000000003E-3"/>
  </r>
  <r>
    <s v="Young Black Brotha"/>
    <n v="1232"/>
    <x v="13"/>
    <m/>
    <s v="AU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  <n v="5.0949000000000003E-3"/>
  </r>
  <r>
    <s v="Young Black Brotha"/>
    <n v="1232"/>
    <x v="13"/>
    <m/>
    <s v="AU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  <n v="5.0949000000000003E-3"/>
  </r>
  <r>
    <s v="Young Black Brotha"/>
    <n v="1232"/>
    <x v="13"/>
    <m/>
    <s v="AU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  <n v="5.0949000000000003E-3"/>
  </r>
  <r>
    <s v="Young Black Brotha"/>
    <n v="1232"/>
    <x v="13"/>
    <m/>
    <s v="AU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  <n v="5.0949000000000003E-3"/>
  </r>
  <r>
    <s v="Young Black Brotha"/>
    <n v="1232"/>
    <x v="13"/>
    <m/>
    <s v="AU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  <n v="5.0949000000000003E-3"/>
  </r>
  <r>
    <s v="Young Black Brotha"/>
    <n v="1232"/>
    <x v="13"/>
    <m/>
    <s v="AU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  <n v="5.0949000000000003E-3"/>
  </r>
  <r>
    <s v="Young Black Brotha"/>
    <n v="1232"/>
    <x v="13"/>
    <m/>
    <s v="AU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1.7000000000000001E-2"/>
    <n v="1.7000000000000001E-2"/>
    <s v="USD"/>
    <n v="1"/>
    <n v="1.7000000000000001E-2"/>
    <n v="1.7000000000000001E-2"/>
    <s v="N"/>
    <n v="0.1"/>
    <n v="1.5299999999999999E-2"/>
    <n v="1"/>
    <s v="888003022751"/>
    <n v="5.0949000000000003E-3"/>
  </r>
  <r>
    <s v="Young Black Brotha"/>
    <n v="1232"/>
    <x v="13"/>
    <m/>
    <s v="BR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5.8100000000000003E-4"/>
    <n v="5.8100000000000003E-4"/>
    <s v="USD"/>
    <n v="1"/>
    <n v="5.8100000000000003E-4"/>
    <n v="5.8100000000000003E-4"/>
    <s v="N"/>
    <n v="0.1"/>
    <n v="5.2289999999999997E-4"/>
    <n v="1"/>
    <s v="888003022751"/>
    <n v="1.7412570000000001E-4"/>
  </r>
  <r>
    <s v="Young Black Brotha"/>
    <n v="1232"/>
    <x v="13"/>
    <m/>
    <s v="CA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1.1552E-2"/>
    <n v="1.1552E-2"/>
    <s v="USD"/>
    <n v="1"/>
    <n v="1.1552E-2"/>
    <n v="1.1552E-2"/>
    <s v="N"/>
    <n v="0.1"/>
    <n v="1.0396799999999999E-2"/>
    <n v="1"/>
    <s v="888003022751"/>
    <n v="3.4621344000000001E-3"/>
  </r>
  <r>
    <s v="Young Black Brotha"/>
    <n v="1232"/>
    <x v="13"/>
    <m/>
    <s v="CA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1552E-2"/>
    <n v="1.1552E-2"/>
    <s v="USD"/>
    <n v="1"/>
    <n v="1.1552E-2"/>
    <n v="1.1552E-2"/>
    <s v="N"/>
    <n v="0.1"/>
    <n v="1.0396799999999999E-2"/>
    <n v="1"/>
    <s v="888003022751"/>
    <n v="3.4621344000000001E-3"/>
  </r>
  <r>
    <s v="Young Black Brotha"/>
    <n v="1232"/>
    <x v="13"/>
    <m/>
    <s v="CA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6.0699999999999999E-3"/>
    <n v="6.0699999999999999E-3"/>
    <s v="USD"/>
    <n v="1"/>
    <n v="6.0699999999999999E-3"/>
    <n v="6.0699999999999999E-3"/>
    <s v="N"/>
    <n v="0.1"/>
    <n v="5.463E-3"/>
    <n v="1"/>
    <s v="888003022751"/>
    <n v="1.8191790000000002E-3"/>
  </r>
  <r>
    <s v="Young Black Brotha"/>
    <n v="1232"/>
    <x v="13"/>
    <m/>
    <s v="DE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5.9680000000000002E-3"/>
    <n v="5.9680000000000002E-3"/>
    <s v="EUR"/>
    <n v="1.04529574"/>
    <n v="6.2383200000000003E-3"/>
    <n v="6.2383200000000003E-3"/>
    <s v="N"/>
    <n v="0.1"/>
    <n v="5.6144899999999998E-3"/>
    <n v="1"/>
    <s v="888003022751"/>
    <n v="1.8696251699999999E-3"/>
  </r>
  <r>
    <s v="Young Black Brotha"/>
    <n v="1232"/>
    <x v="13"/>
    <m/>
    <s v="E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1.392E-2"/>
    <n v="1.392E-2"/>
    <s v="EUR"/>
    <n v="1.04529574"/>
    <n v="1.4550520000000001E-2"/>
    <n v="1.4550520000000001E-2"/>
    <s v="N"/>
    <n v="0.1"/>
    <n v="1.309547E-2"/>
    <n v="1"/>
    <s v="888003022751"/>
    <n v="4.3607915099999998E-3"/>
  </r>
  <r>
    <s v="Young Black Brotha"/>
    <n v="1232"/>
    <x v="13"/>
    <m/>
    <s v="E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1.392E-2"/>
    <n v="1.392E-2"/>
    <s v="EUR"/>
    <n v="1.04529574"/>
    <n v="1.4550520000000001E-2"/>
    <n v="1.4550520000000001E-2"/>
    <s v="N"/>
    <n v="0.1"/>
    <n v="1.309547E-2"/>
    <n v="1"/>
    <s v="888003022751"/>
    <n v="4.3607915099999998E-3"/>
  </r>
  <r>
    <s v="Young Black Brotha"/>
    <n v="1232"/>
    <x v="13"/>
    <m/>
    <s v="E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1.392E-2"/>
    <n v="1.392E-2"/>
    <s v="EUR"/>
    <n v="1.04529574"/>
    <n v="1.4550520000000001E-2"/>
    <n v="1.4550520000000001E-2"/>
    <s v="N"/>
    <n v="0.1"/>
    <n v="1.309547E-2"/>
    <n v="1"/>
    <s v="888003022751"/>
    <n v="4.3607915099999998E-3"/>
  </r>
  <r>
    <s v="Young Black Brotha"/>
    <n v="1232"/>
    <x v="13"/>
    <m/>
    <s v="E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1.392E-2"/>
    <n v="1.392E-2"/>
    <s v="EUR"/>
    <n v="1.04529574"/>
    <n v="1.4550520000000001E-2"/>
    <n v="1.4550520000000001E-2"/>
    <s v="N"/>
    <n v="0.1"/>
    <n v="1.309547E-2"/>
    <n v="1"/>
    <s v="888003022751"/>
    <n v="4.3607915099999998E-3"/>
  </r>
  <r>
    <s v="Young Black Brotha"/>
    <n v="1232"/>
    <x v="13"/>
    <m/>
    <s v="FR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1.4152E-2"/>
    <n v="1.4152E-2"/>
    <s v="EUR"/>
    <n v="1.04529574"/>
    <n v="1.479303E-2"/>
    <n v="1.479303E-2"/>
    <s v="N"/>
    <n v="0.1"/>
    <n v="1.3313719999999999E-2"/>
    <n v="1"/>
    <s v="888003022751"/>
    <n v="4.4334687599999999E-3"/>
  </r>
  <r>
    <s v="Young Black Brotha"/>
    <n v="1232"/>
    <x v="13"/>
    <m/>
    <s v="GB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"/>
    <n v="1.3816999999999999E-2"/>
    <n v="2.7633999999999999E-2"/>
    <s v="GBP"/>
    <n v="1.2230036"/>
    <n v="1.6898239999999998E-2"/>
    <n v="3.3796479999999997E-2"/>
    <s v="N"/>
    <n v="0.1"/>
    <n v="3.0416829999999999E-2"/>
    <n v="1"/>
    <s v="888003022751"/>
    <n v="1.0128804390000001E-2"/>
  </r>
  <r>
    <s v="Young Black Brotha"/>
    <n v="1232"/>
    <x v="13"/>
    <m/>
    <s v="GB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1.3816999999999999E-2"/>
    <n v="1.3816999999999999E-2"/>
    <s v="GBP"/>
    <n v="1.2230036"/>
    <n v="1.6898239999999998E-2"/>
    <n v="1.6898239999999998E-2"/>
    <s v="N"/>
    <n v="0.1"/>
    <n v="1.520842E-2"/>
    <n v="1"/>
    <s v="888003022751"/>
    <n v="5.0644038600000003E-3"/>
  </r>
  <r>
    <s v="Young Black Brotha"/>
    <n v="1232"/>
    <x v="13"/>
    <m/>
    <s v="GB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1.4564000000000001E-2"/>
    <n v="1.4564000000000001E-2"/>
    <s v="GBP"/>
    <n v="1.2230036"/>
    <n v="1.7811819999999999E-2"/>
    <n v="1.7811819999999999E-2"/>
    <s v="N"/>
    <n v="0.1"/>
    <n v="1.6030639999999999E-2"/>
    <n v="1"/>
    <s v="888003022751"/>
    <n v="5.3382031200000001E-3"/>
  </r>
  <r>
    <s v="Young Black Brotha"/>
    <n v="1232"/>
    <x v="13"/>
    <m/>
    <s v="GB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1.3816999999999999E-2"/>
    <n v="1.3816999999999999E-2"/>
    <s v="GBP"/>
    <n v="1.2230036"/>
    <n v="1.6898239999999998E-2"/>
    <n v="1.6898239999999998E-2"/>
    <s v="N"/>
    <n v="0.1"/>
    <n v="1.520842E-2"/>
    <n v="1"/>
    <s v="888003022751"/>
    <n v="5.0644038600000003E-3"/>
  </r>
  <r>
    <s v="Young Black Brotha"/>
    <n v="1232"/>
    <x v="13"/>
    <m/>
    <s v="GB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1.4564000000000001E-2"/>
    <n v="1.4564000000000001E-2"/>
    <s v="GBP"/>
    <n v="1.2230036"/>
    <n v="1.7811819999999999E-2"/>
    <n v="1.7811819999999999E-2"/>
    <s v="N"/>
    <n v="0.1"/>
    <n v="1.6030639999999999E-2"/>
    <n v="1"/>
    <s v="888003022751"/>
    <n v="5.3382031200000001E-3"/>
  </r>
  <r>
    <s v="Young Black Brotha"/>
    <n v="1232"/>
    <x v="13"/>
    <m/>
    <s v="JP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1.307145"/>
    <n v="1.307145"/>
    <s v="JPY"/>
    <n v="6.8752300000000004E-3"/>
    <n v="8.9869200000000007E-3"/>
    <n v="8.9869200000000007E-3"/>
    <s v="N"/>
    <n v="0.1"/>
    <n v="8.0882300000000001E-3"/>
    <n v="1"/>
    <s v="888003022751"/>
    <n v="2.69338059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45"/>
    <n v="2E-3"/>
    <n v="0.09"/>
    <s v="USD"/>
    <n v="1"/>
    <n v="2E-3"/>
    <n v="0.09"/>
    <s v="N"/>
    <n v="0.1"/>
    <n v="8.1000000000000003E-2"/>
    <n v="1"/>
    <s v="888003022751"/>
    <n v="2.6973000000000004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1"/>
    <n v="3.7000000000000002E-3"/>
    <n v="4.07E-2"/>
    <s v="USD"/>
    <n v="1"/>
    <n v="3.7000000000000002E-3"/>
    <n v="4.07E-2"/>
    <s v="N"/>
    <n v="0.1"/>
    <n v="3.6630000000000003E-2"/>
    <n v="1"/>
    <s v="888003022751"/>
    <n v="1.2197790000000002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1"/>
    <n v="4.0099200000000002E-3"/>
    <n v="8.4208320000000003E-2"/>
    <s v="USD"/>
    <n v="1"/>
    <n v="4.0099200000000002E-3"/>
    <n v="8.4208320000000003E-2"/>
    <s v="N"/>
    <n v="0.1"/>
    <n v="7.5787489999999999E-2"/>
    <n v="1"/>
    <s v="888003022751"/>
    <n v="2.5237234170000001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9"/>
    <n v="4.5727299999999997E-3"/>
    <n v="4.1154570000000001E-2"/>
    <s v="USD"/>
    <n v="1"/>
    <n v="4.5727299999999997E-3"/>
    <n v="4.1154570000000001E-2"/>
    <s v="N"/>
    <n v="0.1"/>
    <n v="3.703911E-2"/>
    <n v="1"/>
    <s v="888003022751"/>
    <n v="1.2334023630000001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3"/>
    <n v="6.7349999999999997E-3"/>
    <n v="2.0205000000000001E-2"/>
    <s v="USD"/>
    <n v="1"/>
    <n v="6.7349999999999997E-3"/>
    <n v="2.0205000000000001E-2"/>
    <s v="N"/>
    <n v="0.1"/>
    <n v="1.8184499999999999E-2"/>
    <n v="1"/>
    <s v="888003022751"/>
    <n v="6.0554385000000004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383"/>
    <n v="7.4117799999999998E-3"/>
    <n v="2.8387117399999999"/>
    <s v="USD"/>
    <n v="1"/>
    <n v="7.4117799999999998E-3"/>
    <n v="2.8387117399999999"/>
    <s v="N"/>
    <n v="0.1"/>
    <n v="2.5548405700000001"/>
    <n v="1"/>
    <s v="888003022751"/>
    <n v="0.85076190981000011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4"/>
    <n v="8.0719599999999996E-3"/>
    <n v="0.11300744"/>
    <s v="USD"/>
    <n v="1"/>
    <n v="8.0719599999999996E-3"/>
    <n v="0.11300744"/>
    <s v="N"/>
    <n v="0.1"/>
    <n v="0.1017067"/>
    <n v="1"/>
    <s v="888003022751"/>
    <n v="3.3868331100000003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71"/>
    <n v="1.230179E-2"/>
    <n v="3.3337850900000001"/>
    <s v="USD"/>
    <n v="1"/>
    <n v="1.230179E-2"/>
    <n v="3.3337850900000001"/>
    <s v="N"/>
    <n v="0.1"/>
    <n v="3.0004065799999999"/>
    <n v="1"/>
    <s v="888003022751"/>
    <n v="0.99913539114000005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583"/>
    <n v="1.367376E-2"/>
    <n v="7.9718020799999998"/>
    <s v="USD"/>
    <n v="1"/>
    <n v="1.367376E-2"/>
    <n v="7.9718020799999998"/>
    <s v="N"/>
    <n v="0.1"/>
    <n v="7.1746218700000002"/>
    <n v="1"/>
    <s v="888003022751"/>
    <n v="2.3891490827100004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888003022751"/>
    <n v="1.79820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  <n v="1.10889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4"/>
    <n v="7.4117899999999997E-3"/>
    <n v="0.17788296000000001"/>
    <s v="USD"/>
    <n v="1"/>
    <n v="7.4117899999999997E-3"/>
    <n v="0.17788296000000001"/>
    <s v="N"/>
    <n v="0.1"/>
    <n v="0.16009466"/>
    <n v="1"/>
    <s v="888003022751"/>
    <n v="5.3311521780000003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32"/>
    <n v="1.230178E-2"/>
    <n v="0.39365696"/>
    <s v="USD"/>
    <n v="1"/>
    <n v="1.230178E-2"/>
    <n v="0.39365696"/>
    <s v="N"/>
    <n v="0.1"/>
    <n v="0.35429126"/>
    <n v="1"/>
    <s v="888003022751"/>
    <n v="0.11797898958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31"/>
    <n v="1.367377E-2"/>
    <n v="0.42388687000000003"/>
    <s v="USD"/>
    <n v="1"/>
    <n v="1.367377E-2"/>
    <n v="0.42388687000000003"/>
    <s v="N"/>
    <n v="0.1"/>
    <n v="0.38149818000000002"/>
    <n v="1"/>
    <s v="888003022751"/>
    <n v="0.12703889394000001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5"/>
    <n v="2E-3"/>
    <n v="0.01"/>
    <s v="USD"/>
    <n v="1"/>
    <n v="2E-3"/>
    <n v="0.01"/>
    <s v="N"/>
    <n v="0.1"/>
    <n v="8.9999999999999993E-3"/>
    <n v="1"/>
    <s v="888003022751"/>
    <n v="2.9970000000000001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  <n v="1.10889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2"/>
    <n v="4.0099999999999997E-3"/>
    <n v="8.0199999999999994E-3"/>
    <s v="USD"/>
    <n v="1"/>
    <n v="4.0099999999999997E-3"/>
    <n v="8.0199999999999994E-3"/>
    <s v="N"/>
    <n v="0.1"/>
    <n v="7.2179999999999996E-3"/>
    <n v="1"/>
    <s v="888003022751"/>
    <n v="2.4035939999999998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6"/>
    <n v="7.4117799999999998E-3"/>
    <n v="0.11858848"/>
    <s v="USD"/>
    <n v="1"/>
    <n v="7.4117799999999998E-3"/>
    <n v="0.11858848"/>
    <s v="N"/>
    <n v="0.1"/>
    <n v="0.10672963000000001"/>
    <n v="1"/>
    <s v="888003022751"/>
    <n v="3.5540966790000003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2"/>
    <n v="8.0719999999999993E-3"/>
    <n v="1.6143999999999999E-2"/>
    <s v="USD"/>
    <n v="1"/>
    <n v="8.0719999999999993E-3"/>
    <n v="1.6143999999999999E-2"/>
    <s v="N"/>
    <n v="0.1"/>
    <n v="1.45296E-2"/>
    <n v="1"/>
    <s v="888003022751"/>
    <n v="4.8383568000000005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20"/>
    <n v="1.23018E-2"/>
    <n v="0.246036"/>
    <s v="USD"/>
    <n v="1"/>
    <n v="1.23018E-2"/>
    <n v="0.246036"/>
    <s v="N"/>
    <n v="0.1"/>
    <n v="0.2214324"/>
    <n v="1"/>
    <s v="888003022751"/>
    <n v="7.3736989200000005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33"/>
    <n v="1.367376E-2"/>
    <n v="0.45123407999999998"/>
    <s v="USD"/>
    <n v="1"/>
    <n v="1.367376E-2"/>
    <n v="0.45123407999999998"/>
    <s v="N"/>
    <n v="0.1"/>
    <n v="0.40611067000000001"/>
    <n v="1"/>
    <s v="888003022751"/>
    <n v="0.13523485311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4"/>
    <n v="2E-3"/>
    <n v="8.0000000000000002E-3"/>
    <s v="USD"/>
    <n v="1"/>
    <n v="2E-3"/>
    <n v="8.0000000000000002E-3"/>
    <s v="N"/>
    <n v="0.1"/>
    <n v="7.1999999999999998E-3"/>
    <n v="1"/>
    <s v="888003022751"/>
    <n v="2.39760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  <n v="1.10889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1"/>
    <n v="7.4117699999999998E-3"/>
    <n v="0.15564717"/>
    <s v="USD"/>
    <n v="1"/>
    <n v="7.4117699999999998E-3"/>
    <n v="0.15564717"/>
    <s v="N"/>
    <n v="0.1"/>
    <n v="0.14008245"/>
    <n v="1"/>
    <s v="888003022751"/>
    <n v="4.6647455849999998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  <n v="2.4191784000000003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51"/>
    <n v="1.23018E-2"/>
    <n v="0.62739180000000005"/>
    <s v="USD"/>
    <n v="1"/>
    <n v="1.23018E-2"/>
    <n v="0.62739180000000005"/>
    <s v="N"/>
    <n v="0.1"/>
    <n v="0.56465262000000005"/>
    <n v="1"/>
    <s v="888003022751"/>
    <n v="0.18802932246000004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40"/>
    <n v="1.367375E-2"/>
    <n v="0.54695000000000005"/>
    <s v="USD"/>
    <n v="1"/>
    <n v="1.367375E-2"/>
    <n v="0.54695000000000005"/>
    <s v="N"/>
    <n v="0.1"/>
    <n v="0.492255"/>
    <n v="1"/>
    <s v="888003022751"/>
    <n v="0.163920915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5"/>
    <n v="2E-3"/>
    <n v="0.01"/>
    <s v="USD"/>
    <n v="1"/>
    <n v="2E-3"/>
    <n v="0.01"/>
    <s v="N"/>
    <n v="0.1"/>
    <n v="8.9999999999999993E-3"/>
    <n v="1"/>
    <s v="888003022751"/>
    <n v="2.9970000000000001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"/>
    <n v="3.7000000000000002E-3"/>
    <n v="7.4000000000000003E-3"/>
    <s v="USD"/>
    <n v="1"/>
    <n v="3.7000000000000002E-3"/>
    <n v="7.4000000000000003E-3"/>
    <s v="N"/>
    <n v="0.1"/>
    <n v="6.6600000000000001E-3"/>
    <n v="1"/>
    <s v="888003022751"/>
    <n v="2.2177800000000004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3"/>
    <n v="4.0098900000000003E-3"/>
    <n v="1.2029669999999999E-2"/>
    <s v="USD"/>
    <n v="1"/>
    <n v="4.0098900000000003E-3"/>
    <n v="1.2029669999999999E-2"/>
    <s v="N"/>
    <n v="0.1"/>
    <n v="1.08267E-2"/>
    <n v="1"/>
    <s v="888003022751"/>
    <n v="3.6052911000000001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4.5729999999999998E-3"/>
    <n v="4.5729999999999998E-3"/>
    <s v="USD"/>
    <n v="1"/>
    <n v="4.5729999999999998E-3"/>
    <n v="4.5729999999999998E-3"/>
    <s v="N"/>
    <n v="0.1"/>
    <n v="4.1156999999999999E-3"/>
    <n v="1"/>
    <s v="888003022751"/>
    <n v="1.3705281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66"/>
    <n v="7.4117799999999998E-3"/>
    <n v="0.48917748"/>
    <s v="USD"/>
    <n v="1"/>
    <n v="7.4117799999999998E-3"/>
    <n v="0.48917748"/>
    <s v="N"/>
    <n v="0.1"/>
    <n v="0.44025973000000002"/>
    <n v="1"/>
    <s v="888003022751"/>
    <n v="0.14660649009000001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  <n v="2.4191784000000003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96"/>
    <n v="1.230179E-2"/>
    <n v="1.18097184"/>
    <s v="USD"/>
    <n v="1"/>
    <n v="1.230179E-2"/>
    <n v="1.18097184"/>
    <s v="N"/>
    <n v="0.1"/>
    <n v="1.0628746600000001"/>
    <n v="1"/>
    <s v="888003022751"/>
    <n v="0.35393726178000007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82"/>
    <n v="1.367376E-2"/>
    <n v="1.1212483200000001"/>
    <s v="USD"/>
    <n v="1"/>
    <n v="1.367376E-2"/>
    <n v="1.1212483200000001"/>
    <s v="N"/>
    <n v="0.1"/>
    <n v="1.0091234899999999"/>
    <n v="1"/>
    <s v="888003022751"/>
    <n v="0.33603812217000001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4"/>
    <n v="2E-3"/>
    <n v="8.0000000000000002E-3"/>
    <s v="USD"/>
    <n v="1"/>
    <n v="2E-3"/>
    <n v="8.0000000000000002E-3"/>
    <s v="N"/>
    <n v="0.1"/>
    <n v="7.1999999999999998E-3"/>
    <n v="1"/>
    <s v="888003022751"/>
    <n v="2.39760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  <n v="1.10889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8"/>
    <n v="7.4117499999999999E-3"/>
    <n v="5.9293999999999999E-2"/>
    <s v="USD"/>
    <n v="1"/>
    <n v="7.4117499999999999E-3"/>
    <n v="5.9293999999999999E-2"/>
    <s v="N"/>
    <n v="0.1"/>
    <n v="5.3364599999999998E-2"/>
    <n v="1"/>
    <s v="888003022751"/>
    <n v="1.77704118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1"/>
    <n v="1.230181E-2"/>
    <n v="0.25833801000000001"/>
    <s v="USD"/>
    <n v="1"/>
    <n v="1.230181E-2"/>
    <n v="0.25833801000000001"/>
    <s v="N"/>
    <n v="0.1"/>
    <n v="0.23250420999999999"/>
    <n v="1"/>
    <s v="888003022751"/>
    <n v="7.7423901929999997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2"/>
    <n v="1.367377E-2"/>
    <n v="0.30082293999999998"/>
    <s v="USD"/>
    <n v="1"/>
    <n v="1.367377E-2"/>
    <n v="0.30082293999999998"/>
    <s v="N"/>
    <n v="0.1"/>
    <n v="0.27074065000000003"/>
    <n v="1"/>
    <s v="888003022751"/>
    <n v="9.0156636450000008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5"/>
    <n v="2E-3"/>
    <n v="0.01"/>
    <s v="USD"/>
    <n v="1"/>
    <n v="2E-3"/>
    <n v="0.01"/>
    <s v="N"/>
    <n v="0.1"/>
    <n v="8.9999999999999993E-3"/>
    <n v="1"/>
    <s v="888003022751"/>
    <n v="2.9970000000000001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2"/>
    <n v="3.7000000000000002E-3"/>
    <n v="7.4000000000000003E-3"/>
    <s v="USD"/>
    <n v="1"/>
    <n v="3.7000000000000002E-3"/>
    <n v="7.4000000000000003E-3"/>
    <s v="N"/>
    <n v="0.1"/>
    <n v="6.6600000000000001E-3"/>
    <n v="1"/>
    <s v="888003022751"/>
    <n v="2.2177800000000004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2"/>
    <n v="4.0099999999999997E-3"/>
    <n v="8.0199999999999994E-3"/>
    <s v="USD"/>
    <n v="1"/>
    <n v="4.0099999999999997E-3"/>
    <n v="8.0199999999999994E-3"/>
    <s v="N"/>
    <n v="0.1"/>
    <n v="7.2179999999999996E-3"/>
    <n v="1"/>
    <s v="888003022751"/>
    <n v="2.4035939999999998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36"/>
    <n v="7.4117799999999998E-3"/>
    <n v="0.26682408000000002"/>
    <s v="USD"/>
    <n v="1"/>
    <n v="7.4117799999999998E-3"/>
    <n v="0.26682408000000002"/>
    <s v="N"/>
    <n v="0.1"/>
    <n v="0.24014167"/>
    <n v="1"/>
    <s v="888003022751"/>
    <n v="7.996717611000001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  <n v="2.4191784000000003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57"/>
    <n v="1.230179E-2"/>
    <n v="0.70120203000000003"/>
    <s v="USD"/>
    <n v="1"/>
    <n v="1.230179E-2"/>
    <n v="0.70120203000000003"/>
    <s v="N"/>
    <n v="0.1"/>
    <n v="0.63108182999999995"/>
    <n v="1"/>
    <s v="888003022751"/>
    <n v="0.21015024938999999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57"/>
    <n v="1.367376E-2"/>
    <n v="0.77940432000000004"/>
    <s v="USD"/>
    <n v="1"/>
    <n v="1.367376E-2"/>
    <n v="0.77940432000000004"/>
    <s v="N"/>
    <n v="0.1"/>
    <n v="0.70146388999999998"/>
    <n v="1"/>
    <s v="888003022751"/>
    <n v="0.2335874753700000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888003022751"/>
    <n v="1.79820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  <n v="1.10889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8"/>
    <n v="7.4117799999999998E-3"/>
    <n v="0.13341204000000001"/>
    <s v="USD"/>
    <n v="1"/>
    <n v="7.4117799999999998E-3"/>
    <n v="0.13341204000000001"/>
    <s v="N"/>
    <n v="0.1"/>
    <n v="0.12007084"/>
    <n v="1"/>
    <s v="888003022751"/>
    <n v="3.9983589720000004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7"/>
    <n v="1.230178E-2"/>
    <n v="0.33214806000000002"/>
    <s v="USD"/>
    <n v="1"/>
    <n v="1.230178E-2"/>
    <n v="0.33214806000000002"/>
    <s v="N"/>
    <n v="0.1"/>
    <n v="0.29893324999999998"/>
    <n v="1"/>
    <s v="888003022751"/>
    <n v="9.9544772249999997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33"/>
    <n v="1.367377E-2"/>
    <n v="0.45123440999999997"/>
    <s v="USD"/>
    <n v="1"/>
    <n v="1.367377E-2"/>
    <n v="0.45123440999999997"/>
    <s v="N"/>
    <n v="0.1"/>
    <n v="0.40611097000000002"/>
    <n v="1"/>
    <s v="888003022751"/>
    <n v="0.1352349530100000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9"/>
    <n v="2E-3"/>
    <n v="1.7999999999999999E-2"/>
    <s v="USD"/>
    <n v="1"/>
    <n v="2E-3"/>
    <n v="1.7999999999999999E-2"/>
    <s v="N"/>
    <n v="0.1"/>
    <n v="1.6199999999999999E-2"/>
    <n v="1"/>
    <s v="888003022751"/>
    <n v="5.3946000000000003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3.7000000000000002E-3"/>
    <n v="7.4000000000000003E-3"/>
    <s v="USD"/>
    <n v="1"/>
    <n v="3.7000000000000002E-3"/>
    <n v="7.4000000000000003E-3"/>
    <s v="N"/>
    <n v="0.1"/>
    <n v="6.6600000000000001E-3"/>
    <n v="1"/>
    <s v="888003022751"/>
    <n v="2.2177800000000004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6"/>
    <n v="4.0099999999999997E-3"/>
    <n v="2.4060000000000002E-2"/>
    <s v="USD"/>
    <n v="1"/>
    <n v="4.0099999999999997E-3"/>
    <n v="2.4060000000000002E-2"/>
    <s v="N"/>
    <n v="0.1"/>
    <n v="2.1654E-2"/>
    <n v="1"/>
    <s v="888003022751"/>
    <n v="7.2107820000000006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"/>
    <n v="4.5727500000000004E-3"/>
    <n v="1.8291000000000002E-2"/>
    <s v="USD"/>
    <n v="1"/>
    <n v="4.5727500000000004E-3"/>
    <n v="1.8291000000000002E-2"/>
    <s v="N"/>
    <n v="0.1"/>
    <n v="1.6461900000000002E-2"/>
    <n v="1"/>
    <s v="888003022751"/>
    <n v="5.4818127000000006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88"/>
    <n v="7.4117699999999998E-3"/>
    <n v="0.65223576000000005"/>
    <s v="USD"/>
    <n v="1"/>
    <n v="7.4117699999999998E-3"/>
    <n v="0.65223576000000005"/>
    <s v="N"/>
    <n v="0.1"/>
    <n v="0.58701217999999999"/>
    <n v="1"/>
    <s v="888003022751"/>
    <n v="0.19547505594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"/>
    <n v="8.0719999999999993E-3"/>
    <n v="3.2287999999999997E-2"/>
    <s v="USD"/>
    <n v="1"/>
    <n v="8.0719999999999993E-3"/>
    <n v="3.2287999999999997E-2"/>
    <s v="N"/>
    <n v="0.1"/>
    <n v="2.90592E-2"/>
    <n v="1"/>
    <s v="888003022751"/>
    <n v="9.6767136000000011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40"/>
    <n v="1.230179E-2"/>
    <n v="1.7222506"/>
    <s v="USD"/>
    <n v="1"/>
    <n v="1.230179E-2"/>
    <n v="1.7222506"/>
    <s v="N"/>
    <n v="0.1"/>
    <n v="1.55002554"/>
    <n v="1"/>
    <s v="888003022751"/>
    <n v="0.5161585048200000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17"/>
    <n v="1.367376E-2"/>
    <n v="1.5998299199999999"/>
    <s v="USD"/>
    <n v="1"/>
    <n v="1.367376E-2"/>
    <n v="1.5998299199999999"/>
    <s v="N"/>
    <n v="0.1"/>
    <n v="1.4398469300000001"/>
    <n v="1"/>
    <s v="888003022751"/>
    <n v="0.47946902769000005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2E-3"/>
    <n v="8.0000000000000002E-3"/>
    <s v="USD"/>
    <n v="1"/>
    <n v="2E-3"/>
    <n v="8.0000000000000002E-3"/>
    <s v="N"/>
    <n v="0.1"/>
    <n v="7.1999999999999998E-3"/>
    <n v="1"/>
    <s v="888003022751"/>
    <n v="2.39760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  <n v="1.10889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  <n v="1.2017969999999999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2"/>
    <n v="7.4117699999999998E-3"/>
    <n v="0.16305894000000001"/>
    <s v="USD"/>
    <n v="1"/>
    <n v="7.4117699999999998E-3"/>
    <n v="0.16305894000000001"/>
    <s v="N"/>
    <n v="0.1"/>
    <n v="0.14675305"/>
    <n v="1"/>
    <s v="888003022751"/>
    <n v="4.886876565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  <n v="2.4191784000000003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4"/>
    <n v="1.230179E-2"/>
    <n v="0.29524296"/>
    <s v="USD"/>
    <n v="1"/>
    <n v="1.230179E-2"/>
    <n v="0.29524296"/>
    <s v="N"/>
    <n v="0.1"/>
    <n v="0.26571866"/>
    <n v="1"/>
    <s v="888003022751"/>
    <n v="8.8484313780000004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1"/>
    <n v="1.367375E-2"/>
    <n v="0.42388625000000002"/>
    <s v="USD"/>
    <n v="1"/>
    <n v="1.367375E-2"/>
    <n v="0.42388625000000002"/>
    <s v="N"/>
    <n v="0.1"/>
    <n v="0.38149761999999998"/>
    <n v="1"/>
    <s v="888003022751"/>
    <n v="0.12703870746000001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4"/>
    <n v="2E-3"/>
    <n v="8.0000000000000002E-3"/>
    <s v="USD"/>
    <n v="1"/>
    <n v="2E-3"/>
    <n v="8.0000000000000002E-3"/>
    <s v="N"/>
    <n v="0.1"/>
    <n v="7.1999999999999998E-3"/>
    <n v="1"/>
    <s v="888003022751"/>
    <n v="2.39760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  <n v="1.10889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3"/>
    <n v="7.4117699999999998E-3"/>
    <n v="9.6353010000000003E-2"/>
    <s v="USD"/>
    <n v="1"/>
    <n v="7.4117699999999998E-3"/>
    <n v="9.6353010000000003E-2"/>
    <s v="N"/>
    <n v="0.1"/>
    <n v="8.6717710000000003E-2"/>
    <n v="1"/>
    <s v="888003022751"/>
    <n v="2.8876997430000002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1"/>
    <n v="1.230181E-2"/>
    <n v="0.25833801000000001"/>
    <s v="USD"/>
    <n v="1"/>
    <n v="1.230181E-2"/>
    <n v="0.25833801000000001"/>
    <s v="N"/>
    <n v="0.1"/>
    <n v="0.23250420999999999"/>
    <n v="1"/>
    <s v="888003022751"/>
    <n v="7.7423901929999997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4"/>
    <n v="1.367375E-2"/>
    <n v="0.32817000000000002"/>
    <s v="USD"/>
    <n v="1"/>
    <n v="1.367375E-2"/>
    <n v="0.32817000000000002"/>
    <s v="N"/>
    <n v="0.1"/>
    <n v="0.29535299999999998"/>
    <n v="1"/>
    <s v="888003022751"/>
    <n v="9.8352548999999997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4"/>
    <n v="2E-3"/>
    <n v="8.0000000000000002E-3"/>
    <s v="USD"/>
    <n v="1"/>
    <n v="2E-3"/>
    <n v="8.0000000000000002E-3"/>
    <s v="N"/>
    <n v="0.1"/>
    <n v="7.1999999999999998E-3"/>
    <n v="1"/>
    <s v="888003022751"/>
    <n v="2.39760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  <n v="1.10889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2"/>
    <n v="7.4117499999999999E-3"/>
    <n v="8.8941000000000006E-2"/>
    <s v="USD"/>
    <n v="1"/>
    <n v="7.4117499999999999E-3"/>
    <n v="8.8941000000000006E-2"/>
    <s v="N"/>
    <n v="0.1"/>
    <n v="8.0046900000000004E-2"/>
    <n v="1"/>
    <s v="888003022751"/>
    <n v="2.6655617700000002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  <n v="2.4191784000000003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9"/>
    <n v="1.230179E-2"/>
    <n v="0.23373400999999999"/>
    <s v="USD"/>
    <n v="1"/>
    <n v="1.230179E-2"/>
    <n v="0.23373400999999999"/>
    <s v="N"/>
    <n v="0.1"/>
    <n v="0.21036061"/>
    <n v="1"/>
    <s v="888003022751"/>
    <n v="7.005008313000001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29"/>
    <n v="1.367377E-2"/>
    <n v="0.39653933000000002"/>
    <s v="USD"/>
    <n v="1"/>
    <n v="1.367377E-2"/>
    <n v="0.39653933000000002"/>
    <s v="N"/>
    <n v="0.1"/>
    <n v="0.35688540000000002"/>
    <n v="1"/>
    <s v="888003022751"/>
    <n v="0.11884283820000001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888003022751"/>
    <n v="1.79820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  <n v="1.10889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  <n v="1.2017969999999999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4.5729999999999998E-3"/>
    <n v="4.5729999999999998E-3"/>
    <s v="USD"/>
    <n v="1"/>
    <n v="4.5729999999999998E-3"/>
    <n v="4.5729999999999998E-3"/>
    <s v="N"/>
    <n v="0.1"/>
    <n v="4.1156999999999999E-3"/>
    <n v="1"/>
    <s v="888003022751"/>
    <n v="1.3705281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2"/>
    <n v="7.4117499999999999E-3"/>
    <n v="8.8941000000000006E-2"/>
    <s v="USD"/>
    <n v="1"/>
    <n v="7.4117499999999999E-3"/>
    <n v="8.8941000000000006E-2"/>
    <s v="N"/>
    <n v="0.1"/>
    <n v="8.0046900000000004E-2"/>
    <n v="1"/>
    <s v="888003022751"/>
    <n v="2.6655617700000002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  <n v="2.4191784000000003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25"/>
    <n v="1.23018E-2"/>
    <n v="0.30754500000000001"/>
    <s v="USD"/>
    <n v="1"/>
    <n v="1.23018E-2"/>
    <n v="0.30754500000000001"/>
    <s v="N"/>
    <n v="0.1"/>
    <n v="0.27679049999999999"/>
    <n v="1"/>
    <s v="888003022751"/>
    <n v="9.2171236500000003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37"/>
    <n v="1.367376E-2"/>
    <n v="0.50592912000000001"/>
    <s v="USD"/>
    <n v="1"/>
    <n v="1.367376E-2"/>
    <n v="0.50592912000000001"/>
    <s v="N"/>
    <n v="0.1"/>
    <n v="0.45533621000000002"/>
    <n v="1"/>
    <s v="888003022751"/>
    <n v="0.1516269579300000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888003022751"/>
    <n v="1.79820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  <n v="1.10889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5"/>
    <n v="7.4117999999999996E-3"/>
    <n v="0.111177"/>
    <s v="USD"/>
    <n v="1"/>
    <n v="7.4117999999999996E-3"/>
    <n v="0.111177"/>
    <s v="N"/>
    <n v="0.1"/>
    <n v="0.1000593"/>
    <n v="1"/>
    <s v="888003022751"/>
    <n v="3.3319746900000002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34"/>
    <n v="1.230179E-2"/>
    <n v="0.41826086000000001"/>
    <s v="USD"/>
    <n v="1"/>
    <n v="1.230179E-2"/>
    <n v="0.41826086000000001"/>
    <s v="N"/>
    <n v="0.1"/>
    <n v="0.37643476999999997"/>
    <n v="1"/>
    <s v="888003022751"/>
    <n v="0.12535277841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6"/>
    <n v="1.367377E-2"/>
    <n v="0.35551801999999999"/>
    <s v="USD"/>
    <n v="1"/>
    <n v="1.367377E-2"/>
    <n v="0.35551801999999999"/>
    <s v="N"/>
    <n v="0.1"/>
    <n v="0.31996622000000002"/>
    <n v="1"/>
    <s v="888003022751"/>
    <n v="0.1065487512600000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888003022751"/>
    <n v="1.79820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  <n v="1.10889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2"/>
    <n v="7.4117699999999998E-3"/>
    <n v="8.8941240000000005E-2"/>
    <s v="USD"/>
    <n v="1"/>
    <n v="7.4117699999999998E-3"/>
    <n v="8.8941240000000005E-2"/>
    <s v="N"/>
    <n v="0.1"/>
    <n v="8.0047119999999999E-2"/>
    <n v="1"/>
    <s v="888003022751"/>
    <n v="2.6655690960000002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  <n v="2.4191784000000003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1"/>
    <n v="1.230181E-2"/>
    <n v="0.25833801000000001"/>
    <s v="USD"/>
    <n v="1"/>
    <n v="1.230181E-2"/>
    <n v="0.25833801000000001"/>
    <s v="N"/>
    <n v="0.1"/>
    <n v="0.23250420999999999"/>
    <n v="1"/>
    <s v="888003022751"/>
    <n v="7.7423901929999997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7"/>
    <n v="1.367376E-2"/>
    <n v="0.36919152"/>
    <s v="USD"/>
    <n v="1"/>
    <n v="1.367376E-2"/>
    <n v="0.36919152"/>
    <s v="N"/>
    <n v="0.1"/>
    <n v="0.33227236999999998"/>
    <n v="1"/>
    <s v="888003022751"/>
    <n v="0.11064669921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2"/>
    <n v="2E-3"/>
    <n v="4.0000000000000001E-3"/>
    <s v="USD"/>
    <n v="1"/>
    <n v="2E-3"/>
    <n v="4.0000000000000001E-3"/>
    <s v="N"/>
    <n v="0.1"/>
    <n v="3.5999999999999999E-3"/>
    <n v="1"/>
    <s v="888003022751"/>
    <n v="1.1988000000000001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  <n v="1.10889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6"/>
    <n v="7.4118300000000003E-3"/>
    <n v="4.447098E-2"/>
    <s v="USD"/>
    <n v="1"/>
    <n v="7.4118300000000003E-3"/>
    <n v="4.447098E-2"/>
    <s v="N"/>
    <n v="0.1"/>
    <n v="4.0023879999999998E-2"/>
    <n v="1"/>
    <s v="888003022751"/>
    <n v="1.332795204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9"/>
    <n v="1.230179E-2"/>
    <n v="0.23373400999999999"/>
    <s v="USD"/>
    <n v="1"/>
    <n v="1.230179E-2"/>
    <n v="0.23373400999999999"/>
    <s v="N"/>
    <n v="0.1"/>
    <n v="0.21036061"/>
    <n v="1"/>
    <s v="888003022751"/>
    <n v="7.005008313000001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4"/>
    <n v="1.367379E-2"/>
    <n v="0.19143305999999999"/>
    <s v="USD"/>
    <n v="1"/>
    <n v="1.367379E-2"/>
    <n v="0.19143305999999999"/>
    <s v="N"/>
    <n v="0.1"/>
    <n v="0.17228974999999999"/>
    <n v="1"/>
    <s v="888003022751"/>
    <n v="5.737248675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5"/>
    <n v="2E-3"/>
    <n v="0.01"/>
    <s v="USD"/>
    <n v="1"/>
    <n v="2E-3"/>
    <n v="0.01"/>
    <s v="N"/>
    <n v="0.1"/>
    <n v="8.9999999999999993E-3"/>
    <n v="1"/>
    <s v="888003022751"/>
    <n v="2.9970000000000001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"/>
    <n v="3.7000000000000002E-3"/>
    <n v="7.4000000000000003E-3"/>
    <s v="USD"/>
    <n v="1"/>
    <n v="3.7000000000000002E-3"/>
    <n v="7.4000000000000003E-3"/>
    <s v="N"/>
    <n v="0.1"/>
    <n v="6.6600000000000001E-3"/>
    <n v="1"/>
    <s v="888003022751"/>
    <n v="2.2177800000000004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"/>
    <n v="4.57267E-3"/>
    <n v="1.3718009999999999E-2"/>
    <s v="USD"/>
    <n v="1"/>
    <n v="4.57267E-3"/>
    <n v="1.3718009999999999E-2"/>
    <s v="N"/>
    <n v="0.1"/>
    <n v="1.234621E-2"/>
    <n v="1"/>
    <s v="888003022751"/>
    <n v="4.1112879300000005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9"/>
    <n v="7.4117899999999997E-3"/>
    <n v="0.21494191000000001"/>
    <s v="USD"/>
    <n v="1"/>
    <n v="7.4117899999999997E-3"/>
    <n v="0.21494191000000001"/>
    <s v="N"/>
    <n v="0.1"/>
    <n v="0.19344771999999999"/>
    <n v="1"/>
    <s v="888003022751"/>
    <n v="6.4418090760000005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22751"/>
    <n v="2.4191784000000003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4"/>
    <n v="1.230179E-2"/>
    <n v="0.41826086000000001"/>
    <s v="USD"/>
    <n v="1"/>
    <n v="1.230179E-2"/>
    <n v="0.41826086000000001"/>
    <s v="N"/>
    <n v="0.1"/>
    <n v="0.37643476999999997"/>
    <n v="1"/>
    <s v="888003022751"/>
    <n v="0.12535277841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54"/>
    <n v="1.367376E-2"/>
    <n v="0.73838303999999999"/>
    <s v="USD"/>
    <n v="1"/>
    <n v="1.367376E-2"/>
    <n v="0.73838303999999999"/>
    <s v="N"/>
    <n v="0.1"/>
    <n v="0.66454473999999997"/>
    <n v="1"/>
    <s v="888003022751"/>
    <n v="0.22129339842000001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2"/>
    <n v="2E-3"/>
    <n v="4.0000000000000001E-3"/>
    <s v="USD"/>
    <n v="1"/>
    <n v="2E-3"/>
    <n v="4.0000000000000001E-3"/>
    <s v="N"/>
    <n v="0.1"/>
    <n v="3.5999999999999999E-3"/>
    <n v="1"/>
    <s v="888003022751"/>
    <n v="1.1988000000000001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003022751"/>
    <n v="1.1088900000000002E-3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7"/>
    <n v="7.4117100000000002E-3"/>
    <n v="5.1881969999999999E-2"/>
    <s v="USD"/>
    <n v="1"/>
    <n v="7.4117100000000002E-3"/>
    <n v="5.1881969999999999E-2"/>
    <s v="N"/>
    <n v="0.1"/>
    <n v="4.6693770000000002E-2"/>
    <n v="1"/>
    <s v="888003022751"/>
    <n v="1.5549025410000002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20"/>
    <n v="1.23018E-2"/>
    <n v="0.246036"/>
    <s v="USD"/>
    <n v="1"/>
    <n v="1.23018E-2"/>
    <n v="0.246036"/>
    <s v="N"/>
    <n v="0.1"/>
    <n v="0.2214324"/>
    <n v="1"/>
    <s v="888003022751"/>
    <n v="7.3736989200000005E-2"/>
  </r>
  <r>
    <s v="Young Black Brotha"/>
    <n v="1232"/>
    <x v="13"/>
    <m/>
    <s v="US"/>
    <s v="2023-04"/>
    <s v="2023-04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5"/>
    <n v="1.367373E-2"/>
    <n v="0.20510595000000001"/>
    <s v="USD"/>
    <n v="1"/>
    <n v="1.367373E-2"/>
    <n v="0.20510595000000001"/>
    <s v="N"/>
    <n v="0.1"/>
    <n v="0.18459534999999999"/>
    <n v="1"/>
    <s v="888003022751"/>
    <n v="6.147025155E-2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3"/>
    <n v="2E-3"/>
    <n v="6.0000000000000001E-3"/>
    <s v="USD"/>
    <n v="1"/>
    <n v="2E-3"/>
    <n v="6.0000000000000001E-3"/>
    <s v="N"/>
    <n v="0.1"/>
    <n v="5.4000000000000003E-3"/>
    <n v="1"/>
    <s v="888003022751"/>
    <n v="1.7982000000000002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3"/>
    <n v="4.0099200000000002E-3"/>
    <n v="1.202976E-2"/>
    <s v="USD"/>
    <n v="1"/>
    <n v="4.0099200000000002E-3"/>
    <n v="1.202976E-2"/>
    <s v="N"/>
    <n v="0.1"/>
    <n v="1.0826779999999999E-2"/>
    <n v="1"/>
    <s v="888003022751"/>
    <n v="3.6053177399999999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"/>
    <n v="4.5727299999999997E-3"/>
    <n v="9.1454599999999994E-3"/>
    <s v="USD"/>
    <n v="1"/>
    <n v="4.5727299999999997E-3"/>
    <n v="9.1454599999999994E-3"/>
    <s v="N"/>
    <n v="0.1"/>
    <n v="8.2309099999999993E-3"/>
    <n v="1"/>
    <s v="888003022751"/>
    <n v="2.7408930299999998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1"/>
    <n v="7.4117799999999998E-3"/>
    <n v="0.15564738"/>
    <s v="USD"/>
    <n v="1"/>
    <n v="7.4117799999999998E-3"/>
    <n v="0.15564738"/>
    <s v="N"/>
    <n v="0.1"/>
    <n v="0.14008264000000001"/>
    <n v="1"/>
    <s v="888003022751"/>
    <n v="4.6647519120000008E-2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2"/>
    <n v="8.0719599999999996E-3"/>
    <n v="9.6863519999999995E-2"/>
    <s v="USD"/>
    <n v="1"/>
    <n v="8.0719599999999996E-3"/>
    <n v="9.6863519999999995E-2"/>
    <s v="N"/>
    <n v="0.1"/>
    <n v="8.7177169999999998E-2"/>
    <n v="1"/>
    <s v="888003022751"/>
    <n v="2.902999761E-2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8"/>
    <n v="1.367376E-2"/>
    <n v="0.38286527999999997"/>
    <s v="USD"/>
    <n v="1"/>
    <n v="1.367376E-2"/>
    <n v="0.38286527999999997"/>
    <s v="N"/>
    <n v="0.1"/>
    <n v="0.34457874999999999"/>
    <n v="1"/>
    <s v="888003022751"/>
    <n v="0.11474472375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  <n v="1.2017969999999999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2"/>
    <n v="7.4117799999999998E-3"/>
    <n v="1.482356E-2"/>
    <s v="USD"/>
    <n v="1"/>
    <n v="7.4117799999999998E-3"/>
    <n v="1.482356E-2"/>
    <s v="N"/>
    <n v="0.1"/>
    <n v="1.3341199999999999E-2"/>
    <n v="1"/>
    <s v="888003022751"/>
    <n v="4.4426196000000003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3"/>
    <n v="8.0719999999999993E-3"/>
    <n v="2.4216000000000001E-2"/>
    <s v="USD"/>
    <n v="1"/>
    <n v="8.0719999999999993E-3"/>
    <n v="2.4216000000000001E-2"/>
    <s v="N"/>
    <n v="0.1"/>
    <n v="2.1794399999999998E-2"/>
    <n v="1"/>
    <s v="888003022751"/>
    <n v="7.2575351999999999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1.367376E-2"/>
    <n v="1.367376E-2"/>
    <s v="USD"/>
    <n v="1"/>
    <n v="1.367376E-2"/>
    <n v="1.367376E-2"/>
    <s v="N"/>
    <n v="0.1"/>
    <n v="1.230638E-2"/>
    <n v="1"/>
    <s v="888003022751"/>
    <n v="4.09802454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7.4117699999999998E-3"/>
    <n v="7.4117699999999998E-3"/>
    <s v="USD"/>
    <n v="1"/>
    <n v="7.4117699999999998E-3"/>
    <n v="7.4117699999999998E-3"/>
    <s v="N"/>
    <n v="0.1"/>
    <n v="6.6705899999999997E-3"/>
    <n v="1"/>
    <s v="888003022751"/>
    <n v="2.22130647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6"/>
    <n v="4.0098900000000003E-3"/>
    <n v="2.4059339999999999E-2"/>
    <s v="USD"/>
    <n v="1"/>
    <n v="4.0098900000000003E-3"/>
    <n v="2.4059339999999999E-2"/>
    <s v="N"/>
    <n v="0.1"/>
    <n v="2.1653410000000001E-2"/>
    <n v="1"/>
    <s v="888003022751"/>
    <n v="7.2105855300000007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7.4117799999999998E-3"/>
    <n v="7.4117799999999998E-3"/>
    <s v="USD"/>
    <n v="1"/>
    <n v="7.4117799999999998E-3"/>
    <n v="7.4117799999999998E-3"/>
    <s v="N"/>
    <n v="0.1"/>
    <n v="6.6705999999999996E-3"/>
    <n v="1"/>
    <s v="888003022751"/>
    <n v="2.2213098000000001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3"/>
    <n v="1.367376E-2"/>
    <n v="4.102128E-2"/>
    <s v="USD"/>
    <n v="1"/>
    <n v="1.367376E-2"/>
    <n v="4.102128E-2"/>
    <s v="N"/>
    <n v="0.1"/>
    <n v="3.6919149999999998E-2"/>
    <n v="1"/>
    <s v="888003022751"/>
    <n v="1.229407695E-2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2"/>
    <n v="1.367376E-2"/>
    <n v="2.734752E-2"/>
    <s v="USD"/>
    <n v="1"/>
    <n v="1.367376E-2"/>
    <n v="2.734752E-2"/>
    <s v="N"/>
    <n v="0.1"/>
    <n v="2.4612769999999999E-2"/>
    <n v="1"/>
    <s v="888003022751"/>
    <n v="8.1960524099999998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  <n v="1.2017969999999999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"/>
    <n v="1.367377E-2"/>
    <n v="2.734754E-2"/>
    <s v="USD"/>
    <n v="1"/>
    <n v="1.367377E-2"/>
    <n v="2.734754E-2"/>
    <s v="N"/>
    <n v="0.1"/>
    <n v="2.4612789999999999E-2"/>
    <n v="1"/>
    <s v="888003022751"/>
    <n v="8.1960590700000009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2E-3"/>
    <n v="2E-3"/>
    <s v="USD"/>
    <n v="1"/>
    <n v="2E-3"/>
    <n v="2E-3"/>
    <s v="N"/>
    <n v="0.1"/>
    <n v="1.8E-3"/>
    <n v="1"/>
    <s v="888003022751"/>
    <n v="5.9940000000000004E-4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367375E-2"/>
    <n v="1.367375E-2"/>
    <s v="USD"/>
    <n v="1"/>
    <n v="1.367375E-2"/>
    <n v="1.367375E-2"/>
    <s v="N"/>
    <n v="0.1"/>
    <n v="1.2306370000000001E-2"/>
    <n v="1"/>
    <s v="888003022751"/>
    <n v="4.0980212100000003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2E-3"/>
    <n v="2E-3"/>
    <s v="USD"/>
    <n v="1"/>
    <n v="2E-3"/>
    <n v="2E-3"/>
    <s v="N"/>
    <n v="0.1"/>
    <n v="1.8E-3"/>
    <n v="1"/>
    <s v="888003022751"/>
    <n v="5.9940000000000004E-4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  <n v="1.2017969999999999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1.367377E-2"/>
    <n v="1.367377E-2"/>
    <s v="USD"/>
    <n v="1"/>
    <n v="1.367377E-2"/>
    <n v="1.367377E-2"/>
    <s v="N"/>
    <n v="0.1"/>
    <n v="1.230639E-2"/>
    <n v="1"/>
    <s v="888003022751"/>
    <n v="4.0980278700000006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2E-3"/>
    <n v="2E-3"/>
    <s v="USD"/>
    <n v="1"/>
    <n v="2E-3"/>
    <n v="2E-3"/>
    <s v="N"/>
    <n v="0.1"/>
    <n v="1.8E-3"/>
    <n v="1"/>
    <s v="888003022751"/>
    <n v="5.9940000000000004E-4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2"/>
    <n v="4.0099999999999997E-3"/>
    <n v="8.0199999999999994E-3"/>
    <s v="USD"/>
    <n v="1"/>
    <n v="4.0099999999999997E-3"/>
    <n v="8.0199999999999994E-3"/>
    <s v="N"/>
    <n v="0.1"/>
    <n v="7.2179999999999996E-3"/>
    <n v="1"/>
    <s v="888003022751"/>
    <n v="2.4035939999999998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4"/>
    <n v="1.367376E-2"/>
    <n v="5.469504E-2"/>
    <s v="USD"/>
    <n v="1"/>
    <n v="1.367376E-2"/>
    <n v="5.469504E-2"/>
    <s v="N"/>
    <n v="0.1"/>
    <n v="4.9225539999999998E-2"/>
    <n v="1"/>
    <s v="888003022751"/>
    <n v="1.639210482E-2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  <n v="1.2017969999999999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2E-3"/>
    <n v="2E-3"/>
    <s v="USD"/>
    <n v="1"/>
    <n v="2E-3"/>
    <n v="2E-3"/>
    <s v="N"/>
    <n v="0.1"/>
    <n v="1.8E-3"/>
    <n v="1"/>
    <s v="888003022751"/>
    <n v="5.9940000000000004E-4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7.4117699999999998E-3"/>
    <n v="7.4117699999999998E-3"/>
    <s v="USD"/>
    <n v="1"/>
    <n v="7.4117699999999998E-3"/>
    <n v="7.4117699999999998E-3"/>
    <s v="N"/>
    <n v="0.1"/>
    <n v="6.6705899999999997E-3"/>
    <n v="1"/>
    <s v="888003022751"/>
    <n v="2.22130647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6"/>
    <n v="1.367376E-2"/>
    <n v="8.204256E-2"/>
    <s v="USD"/>
    <n v="1"/>
    <n v="1.367376E-2"/>
    <n v="8.204256E-2"/>
    <s v="N"/>
    <n v="0.1"/>
    <n v="7.3838299999999996E-2"/>
    <n v="1"/>
    <s v="888003022751"/>
    <n v="2.45881539E-2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  <n v="1.2017969999999999E-3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4"/>
    <n v="1.367376E-2"/>
    <n v="5.469504E-2"/>
    <s v="USD"/>
    <n v="1"/>
    <n v="1.367376E-2"/>
    <n v="5.469504E-2"/>
    <s v="N"/>
    <n v="0.1"/>
    <n v="4.9225539999999998E-2"/>
    <n v="1"/>
    <s v="888003022751"/>
    <n v="1.639210482E-2"/>
  </r>
  <r>
    <s v="Young Black Brotha"/>
    <n v="1232"/>
    <x v="13"/>
    <m/>
    <s v="US"/>
    <s v="2023-04"/>
    <s v="2023-04"/>
    <s v="T"/>
    <s v="T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22751"/>
    <n v="1.2017969999999999E-3"/>
  </r>
  <r>
    <s v="Young Black Brotha"/>
    <n v="10036"/>
    <x v="15"/>
    <m/>
    <s v="AE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3.5090999999999997E-2"/>
    <n v="3.5090999999999997E-2"/>
    <s v="AED"/>
    <n v="0.27075932000000003"/>
    <n v="9.5012199999999995E-3"/>
    <n v="9.5012199999999995E-3"/>
    <s v="N"/>
    <n v="0.1"/>
    <n v="8.5510900000000008E-3"/>
    <n v="1"/>
    <s v="888003022751"/>
    <n v="2.8475129700000004E-3"/>
  </r>
  <r>
    <s v="Young Black Brotha"/>
    <n v="10036"/>
    <x v="15"/>
    <m/>
    <s v="AU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5202E-2"/>
    <n v="1.5202E-2"/>
    <s v="AUD"/>
    <n v="0.63417341999999999"/>
    <n v="9.6407000000000003E-3"/>
    <n v="9.6407000000000003E-3"/>
    <s v="N"/>
    <n v="0.1"/>
    <n v="8.6766299999999994E-3"/>
    <n v="1"/>
    <s v="888003022751"/>
    <n v="2.8893177900000001E-3"/>
  </r>
  <r>
    <s v="Young Black Brotha"/>
    <n v="10036"/>
    <x v="15"/>
    <m/>
    <s v="AU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0466000000000002E-2"/>
    <n v="2.0466000000000002E-2"/>
    <s v="AUD"/>
    <n v="0.63417341999999999"/>
    <n v="1.2978989999999999E-2"/>
    <n v="1.2978989999999999E-2"/>
    <s v="N"/>
    <n v="0.1"/>
    <n v="1.168109E-2"/>
    <n v="1"/>
    <s v="888003022751"/>
    <n v="3.88980297E-3"/>
  </r>
  <r>
    <s v="Young Black Brotha"/>
    <n v="10036"/>
    <x v="15"/>
    <m/>
    <s v="AU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2"/>
    <n v="7.5189999999999996E-3"/>
    <n v="1.5037999999999999E-2"/>
    <s v="AUD"/>
    <n v="0.63417341999999999"/>
    <n v="4.7683500000000002E-3"/>
    <n v="9.5367000000000004E-3"/>
    <s v="N"/>
    <n v="0.1"/>
    <n v="8.5830300000000002E-3"/>
    <n v="1"/>
    <s v="888003022751"/>
    <n v="2.8581489900000004E-3"/>
  </r>
  <r>
    <s v="Young Black Brotha"/>
    <n v="10036"/>
    <x v="15"/>
    <m/>
    <s v="AU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"/>
    <n v="1.5202E-2"/>
    <n v="3.0404E-2"/>
    <s v="AUD"/>
    <n v="0.63417341999999999"/>
    <n v="9.6407000000000003E-3"/>
    <n v="1.9281409999999999E-2"/>
    <s v="N"/>
    <n v="0.1"/>
    <n v="1.7353270000000001E-2"/>
    <n v="1"/>
    <s v="888003022751"/>
    <n v="5.7786389100000007E-3"/>
  </r>
  <r>
    <s v="Young Black Brotha"/>
    <n v="10036"/>
    <x v="15"/>
    <m/>
    <s v="AU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7.5189999999999996E-3"/>
    <n v="7.5189999999999996E-3"/>
    <s v="AUD"/>
    <n v="0.63417341999999999"/>
    <n v="4.7683500000000002E-3"/>
    <n v="4.7683500000000002E-3"/>
    <s v="N"/>
    <n v="0.1"/>
    <n v="4.2915100000000001E-3"/>
    <n v="1"/>
    <s v="888003022751"/>
    <n v="1.4290728300000001E-3"/>
  </r>
  <r>
    <s v="Young Black Brotha"/>
    <n v="10036"/>
    <x v="15"/>
    <m/>
    <s v="AU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1.5202E-2"/>
    <n v="1.5202E-2"/>
    <s v="AUD"/>
    <n v="0.63417341999999999"/>
    <n v="9.6407000000000003E-3"/>
    <n v="9.6407000000000003E-3"/>
    <s v="N"/>
    <n v="0.1"/>
    <n v="8.6766299999999994E-3"/>
    <n v="1"/>
    <s v="888003022751"/>
    <n v="2.8893177900000001E-3"/>
  </r>
  <r>
    <s v="Young Black Brotha"/>
    <n v="10036"/>
    <x v="15"/>
    <m/>
    <s v="BR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"/>
    <n v="5.6320000000000002E-2"/>
    <n v="0.11264"/>
    <s v="BRL"/>
    <n v="0.21096865000000001"/>
    <n v="1.188175E-2"/>
    <n v="2.3763510000000002E-2"/>
    <s v="N"/>
    <n v="0.1"/>
    <n v="2.1387159999999999E-2"/>
    <n v="1"/>
    <s v="888003022751"/>
    <n v="7.1219242799999997E-3"/>
  </r>
  <r>
    <s v="Young Black Brotha"/>
    <n v="10036"/>
    <x v="15"/>
    <m/>
    <s v="BR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5.6320000000000002E-2"/>
    <n v="5.6320000000000002E-2"/>
    <s v="BRL"/>
    <n v="0.21096865000000001"/>
    <n v="1.188175E-2"/>
    <n v="1.188175E-2"/>
    <s v="N"/>
    <n v="0.1"/>
    <n v="1.0693579999999999E-2"/>
    <n v="1"/>
    <s v="888003022751"/>
    <n v="3.5609621399999999E-3"/>
  </r>
  <r>
    <s v="Young Black Brotha"/>
    <n v="10036"/>
    <x v="15"/>
    <m/>
    <s v="BR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1759000000000001E-2"/>
    <n v="2.1759000000000001E-2"/>
    <s v="BRL"/>
    <n v="0.21096865000000001"/>
    <n v="4.5904700000000001E-3"/>
    <n v="4.5904700000000001E-3"/>
    <s v="N"/>
    <n v="0.1"/>
    <n v="4.1314200000000002E-3"/>
    <n v="1"/>
    <s v="888003022751"/>
    <n v="1.3757628600000002E-3"/>
  </r>
  <r>
    <s v="Young Black Brotha"/>
    <n v="10036"/>
    <x v="15"/>
    <m/>
    <s v="BR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7"/>
    <n v="5.6320000000000002E-2"/>
    <n v="0.39423999999999998"/>
    <s v="BRL"/>
    <n v="0.21096865000000001"/>
    <n v="1.188175E-2"/>
    <n v="8.3172280000000001E-2"/>
    <s v="N"/>
    <n v="0.1"/>
    <n v="7.4855050000000006E-2"/>
    <n v="1"/>
    <s v="888003022751"/>
    <n v="2.4926731650000002E-2"/>
  </r>
  <r>
    <s v="Young Black Brotha"/>
    <n v="10036"/>
    <x v="15"/>
    <m/>
    <s v="BR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5"/>
    <n v="5.6320000000000002E-2"/>
    <n v="0.28160000000000002"/>
    <s v="BRL"/>
    <n v="0.21096865000000001"/>
    <n v="1.188175E-2"/>
    <n v="5.940877E-2"/>
    <s v="N"/>
    <n v="0.1"/>
    <n v="5.3467889999999997E-2"/>
    <n v="1"/>
    <s v="888003022751"/>
    <n v="1.7804807369999998E-2"/>
  </r>
  <r>
    <s v="Young Black Brotha"/>
    <n v="10036"/>
    <x v="15"/>
    <m/>
    <s v="BR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4.1527000000000001E-2"/>
    <n v="4.1527000000000001E-2"/>
    <s v="BRL"/>
    <n v="0.21096865000000001"/>
    <n v="8.7609000000000003E-3"/>
    <n v="8.7609000000000003E-3"/>
    <s v="N"/>
    <n v="0.1"/>
    <n v="7.8848100000000008E-3"/>
    <n v="1"/>
    <s v="888003022751"/>
    <n v="2.6256417300000003E-3"/>
  </r>
  <r>
    <s v="Young Black Brotha"/>
    <n v="10036"/>
    <x v="15"/>
    <m/>
    <s v="BR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4"/>
    <n v="5.6320000000000002E-2"/>
    <n v="0.22528000000000001"/>
    <s v="BRL"/>
    <n v="0.21096865000000001"/>
    <n v="1.188175E-2"/>
    <n v="4.7527020000000003E-2"/>
    <s v="N"/>
    <n v="0.1"/>
    <n v="4.2774319999999998E-2"/>
    <n v="1"/>
    <s v="888003022751"/>
    <n v="1.4243848559999999E-2"/>
  </r>
  <r>
    <s v="Young Black Brotha"/>
    <n v="10036"/>
    <x v="15"/>
    <m/>
    <s v="BR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4.1527000000000001E-2"/>
    <n v="4.1527000000000001E-2"/>
    <s v="BRL"/>
    <n v="0.21096865000000001"/>
    <n v="8.7609000000000003E-3"/>
    <n v="8.7609000000000003E-3"/>
    <s v="N"/>
    <n v="0.1"/>
    <n v="7.8848100000000008E-3"/>
    <n v="1"/>
    <s v="888003022751"/>
    <n v="2.6256417300000003E-3"/>
  </r>
  <r>
    <s v="Young Black Brotha"/>
    <n v="10036"/>
    <x v="15"/>
    <m/>
    <s v="BR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4"/>
    <n v="5.6320000000000002E-2"/>
    <n v="0.22528000000000001"/>
    <s v="BRL"/>
    <n v="0.21096865000000001"/>
    <n v="1.188175E-2"/>
    <n v="4.7527020000000003E-2"/>
    <s v="N"/>
    <n v="0.1"/>
    <n v="4.2774319999999998E-2"/>
    <n v="1"/>
    <s v="888003022751"/>
    <n v="1.4243848559999999E-2"/>
  </r>
  <r>
    <s v="Young Black Brotha"/>
    <n v="10036"/>
    <x v="15"/>
    <m/>
    <s v="BR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5.6320000000000002E-2"/>
    <n v="5.6320000000000002E-2"/>
    <s v="BRL"/>
    <n v="0.21096865000000001"/>
    <n v="1.188175E-2"/>
    <n v="1.188175E-2"/>
    <s v="N"/>
    <n v="0.1"/>
    <n v="1.0693579999999999E-2"/>
    <n v="1"/>
    <s v="888003022751"/>
    <n v="3.5609621399999999E-3"/>
  </r>
  <r>
    <s v="Young Black Brotha"/>
    <n v="10036"/>
    <x v="15"/>
    <m/>
    <s v="BR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"/>
    <n v="5.6320000000000002E-2"/>
    <n v="0.11264"/>
    <s v="BRL"/>
    <n v="0.21096865000000001"/>
    <n v="1.188175E-2"/>
    <n v="2.3763510000000002E-2"/>
    <s v="N"/>
    <n v="0.1"/>
    <n v="2.1387159999999999E-2"/>
    <n v="1"/>
    <s v="888003022751"/>
    <n v="7.1219242799999997E-3"/>
  </r>
  <r>
    <s v="Young Black Brotha"/>
    <n v="10036"/>
    <x v="15"/>
    <m/>
    <s v="BR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2"/>
    <n v="1.1152E-2"/>
    <n v="2.2304000000000001E-2"/>
    <s v="BRL"/>
    <n v="0.21096865000000001"/>
    <n v="2.35272E-3"/>
    <n v="4.70544E-3"/>
    <s v="N"/>
    <n v="0.1"/>
    <n v="4.2348999999999998E-3"/>
    <n v="1"/>
    <s v="888003022751"/>
    <n v="1.4102216999999999E-3"/>
  </r>
  <r>
    <s v="Young Black Brotha"/>
    <n v="10036"/>
    <x v="15"/>
    <m/>
    <s v="BR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3"/>
    <n v="5.6320000000000002E-2"/>
    <n v="0.16896"/>
    <s v="BRL"/>
    <n v="0.21096865000000001"/>
    <n v="1.188175E-2"/>
    <n v="3.5645259999999998E-2"/>
    <s v="N"/>
    <n v="0.1"/>
    <n v="3.2080740000000003E-2"/>
    <n v="1"/>
    <s v="888003022751"/>
    <n v="1.0682886420000001E-2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"/>
    <n v="5.0489999999999997E-3"/>
    <n v="1.0097999999999999E-2"/>
    <s v="CAD"/>
    <n v="0.7555096"/>
    <n v="3.8145700000000002E-3"/>
    <n v="7.6291400000000004E-3"/>
    <s v="N"/>
    <n v="0.1"/>
    <n v="6.8662200000000001E-3"/>
    <n v="1"/>
    <s v="888003022751"/>
    <n v="2.2864512600000004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888003022751"/>
    <n v="4.4565223500000004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888003022751"/>
    <n v="1.00873026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22751"/>
    <n v="1.14322563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  <n v="2.2282595099999999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22751"/>
    <n v="1.14322563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888003022751"/>
    <n v="4.4565223500000004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22751"/>
    <n v="1.14322563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  <n v="2.2282595099999999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888003022751"/>
    <n v="1.00873026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3"/>
    <n v="5.0489999999999997E-3"/>
    <n v="1.5147000000000001E-2"/>
    <s v="CAD"/>
    <n v="0.7555096"/>
    <n v="3.8145700000000002E-3"/>
    <n v="1.1443699999999999E-2"/>
    <s v="N"/>
    <n v="0.1"/>
    <n v="1.0299330000000001E-2"/>
    <n v="1"/>
    <s v="888003022751"/>
    <n v="3.4296768900000003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8"/>
    <n v="9.8410000000000008E-3"/>
    <n v="7.8728000000000006E-2"/>
    <s v="CAD"/>
    <n v="0.7555096"/>
    <n v="7.4349699999999999E-3"/>
    <n v="5.947976E-2"/>
    <s v="N"/>
    <n v="0.1"/>
    <n v="5.3531780000000001E-2"/>
    <n v="1"/>
    <s v="888003022751"/>
    <n v="1.7826082740000002E-2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  <n v="2.2282595099999999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  <n v="2.2282595099999999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8.5719999999999998E-3"/>
    <n v="8.5719999999999998E-3"/>
    <s v="CAD"/>
    <n v="0.7555096"/>
    <n v="6.4762300000000004E-3"/>
    <n v="6.4762300000000004E-3"/>
    <s v="N"/>
    <n v="0.1"/>
    <n v="5.8286099999999997E-3"/>
    <n v="1"/>
    <s v="888003022751"/>
    <n v="1.94092713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5"/>
    <n v="9.8410000000000008E-3"/>
    <n v="4.9204999999999999E-2"/>
    <s v="CAD"/>
    <n v="0.7555096"/>
    <n v="7.4349699999999999E-3"/>
    <n v="3.7174850000000002E-2"/>
    <s v="N"/>
    <n v="0.1"/>
    <n v="3.3457359999999998E-2"/>
    <n v="1"/>
    <s v="888003022751"/>
    <n v="1.114130088E-2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182E-3"/>
    <n v="4.182E-3"/>
    <s v="CAD"/>
    <n v="0.7555096"/>
    <n v="3.1595400000000002E-3"/>
    <n v="3.1595400000000002E-3"/>
    <s v="N"/>
    <n v="0.1"/>
    <n v="2.84359E-3"/>
    <n v="1"/>
    <s v="888003022751"/>
    <n v="9.4691547000000007E-4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"/>
    <n v="4.4549999999999998E-3"/>
    <n v="1.7819999999999999E-2"/>
    <s v="CAD"/>
    <n v="0.7555096"/>
    <n v="3.3658E-3"/>
    <n v="1.346318E-2"/>
    <s v="N"/>
    <n v="0.1"/>
    <n v="1.211686E-2"/>
    <n v="1"/>
    <s v="888003022751"/>
    <n v="4.0349143799999999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4.7060000000000001E-3"/>
    <n v="1.4118E-2"/>
    <s v="CAD"/>
    <n v="0.7555096"/>
    <n v="3.55543E-3"/>
    <n v="1.066628E-2"/>
    <s v="N"/>
    <n v="0.1"/>
    <n v="9.5996599999999994E-3"/>
    <n v="1"/>
    <s v="888003022751"/>
    <n v="3.19668678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3"/>
    <n v="5.0489999999999997E-3"/>
    <n v="0.11612699999999999"/>
    <s v="CAD"/>
    <n v="0.7555096"/>
    <n v="3.8145700000000002E-3"/>
    <n v="8.7735060000000004E-2"/>
    <s v="N"/>
    <n v="0.1"/>
    <n v="7.896156E-2"/>
    <n v="1"/>
    <s v="888003022751"/>
    <n v="2.6294199480000002E-2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6.2750000000000002E-3"/>
    <n v="6.2750000000000002E-3"/>
    <s v="CAD"/>
    <n v="0.7555096"/>
    <n v="4.7408199999999998E-3"/>
    <n v="4.7408199999999998E-3"/>
    <s v="N"/>
    <n v="0.1"/>
    <n v="4.2667399999999998E-3"/>
    <n v="1"/>
    <s v="888003022751"/>
    <n v="1.4208244200000001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8.5719999999999998E-3"/>
    <n v="1.7144E-2"/>
    <s v="CAD"/>
    <n v="0.7555096"/>
    <n v="6.4762300000000004E-3"/>
    <n v="1.2952460000000001E-2"/>
    <s v="N"/>
    <n v="0.1"/>
    <n v="1.1657209999999999E-2"/>
    <n v="1"/>
    <s v="888003022751"/>
    <n v="3.88185093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7"/>
    <n v="9.8410000000000008E-3"/>
    <n v="0.36411700000000002"/>
    <s v="CAD"/>
    <n v="0.7555096"/>
    <n v="7.4349699999999999E-3"/>
    <n v="0.27509389000000001"/>
    <s v="N"/>
    <n v="0.1"/>
    <n v="0.24758450000000001"/>
    <n v="1"/>
    <s v="888003022751"/>
    <n v="8.2445638500000015E-2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7.1590000000000004E-3"/>
    <n v="1.4318000000000001E-2"/>
    <s v="CAD"/>
    <n v="0.7555096"/>
    <n v="5.4086899999999999E-3"/>
    <n v="1.081739E-2"/>
    <s v="N"/>
    <n v="0.1"/>
    <n v="9.7356500000000002E-3"/>
    <n v="1"/>
    <s v="888003022751"/>
    <n v="3.2419714500000001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888003022751"/>
    <n v="4.4565223500000004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  <n v="2.2282595099999999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22751"/>
    <n v="1.14322563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  <n v="2.2282595099999999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4"/>
    <n v="4.4549999999999998E-3"/>
    <n v="1.7819999999999999E-2"/>
    <s v="CAD"/>
    <n v="0.7555096"/>
    <n v="3.3658E-3"/>
    <n v="1.346318E-2"/>
    <s v="N"/>
    <n v="0.1"/>
    <n v="1.211686E-2"/>
    <n v="1"/>
    <s v="888003022751"/>
    <n v="4.0349143799999999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22751"/>
    <n v="1.14322563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0"/>
    <n v="9.8410000000000008E-3"/>
    <n v="9.8409999999999997E-2"/>
    <s v="CAD"/>
    <n v="0.7555096"/>
    <n v="7.4349699999999999E-3"/>
    <n v="7.4349700000000005E-2"/>
    <s v="N"/>
    <n v="0.1"/>
    <n v="6.6914730000000006E-2"/>
    <n v="1"/>
    <s v="888003022751"/>
    <n v="2.2282605090000004E-2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22751"/>
    <n v="2.2282595099999999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4"/>
    <n v="9.8410000000000008E-3"/>
    <n v="3.9364000000000003E-2"/>
    <s v="CAD"/>
    <n v="0.7555096"/>
    <n v="7.4349699999999999E-3"/>
    <n v="2.973988E-2"/>
    <s v="N"/>
    <n v="0.1"/>
    <n v="2.6765890000000001E-2"/>
    <n v="1"/>
    <s v="888003022751"/>
    <n v="8.9130413700000011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888003022751"/>
    <n v="4.4565223500000004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888003022751"/>
    <n v="1.00873026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"/>
    <n v="4.7060000000000001E-3"/>
    <n v="9.4120000000000002E-3"/>
    <s v="CAD"/>
    <n v="0.7555096"/>
    <n v="3.55543E-3"/>
    <n v="7.1108600000000001E-3"/>
    <s v="N"/>
    <n v="0.1"/>
    <n v="6.3997699999999999E-3"/>
    <n v="1"/>
    <s v="888003022751"/>
    <n v="2.1311234100000001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"/>
    <n v="5.0489999999999997E-3"/>
    <n v="1.5147000000000001E-2"/>
    <s v="CAD"/>
    <n v="0.7555096"/>
    <n v="3.8145700000000002E-3"/>
    <n v="1.1443699999999999E-2"/>
    <s v="N"/>
    <n v="0.1"/>
    <n v="1.0299330000000001E-2"/>
    <n v="1"/>
    <s v="888003022751"/>
    <n v="3.4296768900000003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"/>
    <n v="9.8410000000000008E-3"/>
    <n v="2.9523000000000001E-2"/>
    <s v="CAD"/>
    <n v="0.7555096"/>
    <n v="7.4349699999999999E-3"/>
    <n v="2.2304910000000001E-2"/>
    <s v="N"/>
    <n v="0.1"/>
    <n v="2.0074419999999999E-2"/>
    <n v="1"/>
    <s v="888003022751"/>
    <n v="6.6847818599999999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22751"/>
    <n v="1.6209840600000002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4"/>
    <n v="9.8410000000000008E-3"/>
    <n v="3.9364000000000003E-2"/>
    <s v="CAD"/>
    <n v="0.7555096"/>
    <n v="7.4349699999999999E-3"/>
    <n v="2.973988E-2"/>
    <s v="N"/>
    <n v="0.1"/>
    <n v="2.6765890000000001E-2"/>
    <n v="1"/>
    <s v="888003022751"/>
    <n v="8.9130413700000011E-3"/>
  </r>
  <r>
    <s v="Young Black Brotha"/>
    <n v="10036"/>
    <x v="15"/>
    <m/>
    <s v="CA"/>
    <s v="2023-05"/>
    <s v="2023-05"/>
    <s v="T"/>
    <s v="S"/>
    <s v="SBN-2030"/>
    <n v="888003022751"/>
    <n v="11996"/>
    <x v="2"/>
    <s v="Mac Dre"/>
    <m/>
    <m/>
    <m/>
    <m/>
    <m/>
    <s v="QMFMG1310167"/>
    <n v="134820"/>
    <n v="1"/>
    <n v="20"/>
    <s v="You Still Punk Police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22751"/>
    <n v="1.1432256300000002E-3"/>
  </r>
  <r>
    <s v="Young Black Brotha"/>
    <n v="10036"/>
    <x v="15"/>
    <m/>
    <s v="CH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7.0429999999999998E-3"/>
    <n v="7.0429999999999998E-3"/>
    <s v="CHF"/>
    <n v="1.1077345000000001"/>
    <n v="7.8017700000000004E-3"/>
    <n v="7.8017700000000004E-3"/>
    <s v="N"/>
    <n v="0.1"/>
    <n v="7.0216000000000002E-3"/>
    <n v="1"/>
    <s v="888003022751"/>
    <n v="2.3381928000000001E-3"/>
  </r>
  <r>
    <s v="Young Black Brotha"/>
    <n v="10036"/>
    <x v="15"/>
    <m/>
    <s v="CH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7.0429999999999998E-3"/>
    <n v="7.0429999999999998E-3"/>
    <s v="CHF"/>
    <n v="1.1077345000000001"/>
    <n v="7.8017700000000004E-3"/>
    <n v="7.8017700000000004E-3"/>
    <s v="N"/>
    <n v="0.1"/>
    <n v="7.0216000000000002E-3"/>
    <n v="1"/>
    <s v="888003022751"/>
    <n v="2.3381928000000001E-3"/>
  </r>
  <r>
    <s v="Young Black Brotha"/>
    <n v="10036"/>
    <x v="15"/>
    <m/>
    <s v="CN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0"/>
    <n v="0"/>
    <s v="CNY"/>
    <n v="0.1378837"/>
    <n v="0"/>
    <n v="0"/>
    <s v="N"/>
    <n v="0.1"/>
    <n v="0"/>
    <n v="1"/>
    <s v="888003022751"/>
    <n v="0"/>
  </r>
  <r>
    <s v="Young Black Brotha"/>
    <n v="10036"/>
    <x v="15"/>
    <m/>
    <s v="CN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5"/>
    <n v="9.6520000000000009E-3"/>
    <n v="0.14477999999999999"/>
    <s v="CNY"/>
    <n v="0.1378837"/>
    <n v="1.33085E-3"/>
    <n v="1.9962799999999999E-2"/>
    <s v="N"/>
    <n v="0.1"/>
    <n v="1.796652E-2"/>
    <n v="1"/>
    <s v="888003022751"/>
    <n v="5.9828511600000002E-3"/>
  </r>
  <r>
    <s v="Young Black Brotha"/>
    <n v="10036"/>
    <x v="15"/>
    <m/>
    <s v="CN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25"/>
    <n v="1.3006999999999999E-2"/>
    <n v="0.32517499999999999"/>
    <s v="CNY"/>
    <n v="0.1378837"/>
    <n v="1.79345E-3"/>
    <n v="4.4836330000000001E-2"/>
    <s v="N"/>
    <n v="0.1"/>
    <n v="4.0352699999999998E-2"/>
    <n v="1"/>
    <s v="888003022751"/>
    <n v="1.34374491E-2"/>
  </r>
  <r>
    <s v="Young Black Brotha"/>
    <n v="10036"/>
    <x v="15"/>
    <m/>
    <s v="CN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8"/>
    <n v="1.3121000000000001E-2"/>
    <n v="0.10496800000000001"/>
    <s v="CNY"/>
    <n v="0.1378837"/>
    <n v="1.8091699999999999E-3"/>
    <n v="1.4473379999999999E-2"/>
    <s v="N"/>
    <n v="0.1"/>
    <n v="1.3026039999999999E-2"/>
    <n v="1"/>
    <s v="888003022751"/>
    <n v="4.33767132E-3"/>
  </r>
  <r>
    <s v="Young Black Brotha"/>
    <n v="10036"/>
    <x v="15"/>
    <m/>
    <s v="CN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1.5848999999999999E-2"/>
    <n v="1.5848999999999999E-2"/>
    <s v="CNY"/>
    <n v="0.1378837"/>
    <n v="2.1853200000000001E-3"/>
    <n v="2.1853200000000001E-3"/>
    <s v="N"/>
    <n v="0.1"/>
    <n v="1.9667899999999999E-3"/>
    <n v="1"/>
    <s v="888003022751"/>
    <n v="6.5494106999999997E-4"/>
  </r>
  <r>
    <s v="Young Black Brotha"/>
    <n v="10036"/>
    <x v="15"/>
    <m/>
    <s v="CN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2"/>
    <n v="1.7617000000000001E-2"/>
    <n v="3.5234000000000001E-2"/>
    <s v="CNY"/>
    <n v="0.1378837"/>
    <n v="2.4291E-3"/>
    <n v="4.8581900000000001E-3"/>
    <s v="N"/>
    <n v="0.1"/>
    <n v="4.3723700000000004E-3"/>
    <n v="1"/>
    <s v="888003022751"/>
    <n v="1.4559992100000002E-3"/>
  </r>
  <r>
    <s v="Young Black Brotha"/>
    <n v="10036"/>
    <x v="15"/>
    <m/>
    <s v="CN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1"/>
    <n v="1.8085E-2"/>
    <n v="0.198935"/>
    <s v="CNY"/>
    <n v="0.1378837"/>
    <n v="2.4936300000000002E-3"/>
    <n v="2.7429889999999998E-2"/>
    <s v="N"/>
    <n v="0.1"/>
    <n v="2.4686900000000001E-2"/>
    <n v="1"/>
    <s v="888003022751"/>
    <n v="8.2207377000000012E-3"/>
  </r>
  <r>
    <s v="Young Black Brotha"/>
    <n v="10036"/>
    <x v="15"/>
    <m/>
    <s v="CN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37"/>
    <n v="3.2898999999999998E-2"/>
    <n v="1.217263"/>
    <s v="CNY"/>
    <n v="0.1378837"/>
    <n v="4.5362400000000004E-3"/>
    <n v="0.16784072999999999"/>
    <s v="N"/>
    <n v="0.1"/>
    <n v="0.15105664999999999"/>
    <n v="1"/>
    <s v="888003022751"/>
    <n v="5.0301864449999997E-2"/>
  </r>
  <r>
    <s v="Young Black Brotha"/>
    <n v="10036"/>
    <x v="15"/>
    <m/>
    <s v="CY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8.4740000000000006E-3"/>
    <n v="8.4740000000000006E-3"/>
    <s v="EUR"/>
    <n v="1.0830312900000001"/>
    <n v="9.1776099999999992E-3"/>
    <n v="9.1776099999999992E-3"/>
    <s v="N"/>
    <n v="0.1"/>
    <n v="8.2598499999999991E-3"/>
    <n v="1"/>
    <s v="888003022751"/>
    <n v="2.75053005E-3"/>
  </r>
  <r>
    <s v="Young Black Brotha"/>
    <n v="10036"/>
    <x v="15"/>
    <m/>
    <s v="DE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"/>
    <n v="4.9220000000000002E-3"/>
    <n v="9.8440000000000003E-3"/>
    <s v="EUR"/>
    <n v="1.0830312900000001"/>
    <n v="5.33068E-3"/>
    <n v="1.066136E-2"/>
    <s v="N"/>
    <n v="0.1"/>
    <n v="9.5952199999999998E-3"/>
    <n v="1"/>
    <s v="888003022751"/>
    <n v="3.19520826E-3"/>
  </r>
  <r>
    <s v="Young Black Brotha"/>
    <n v="10036"/>
    <x v="15"/>
    <m/>
    <s v="DE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6"/>
    <n v="1.0423E-2"/>
    <n v="6.2537999999999996E-2"/>
    <s v="EUR"/>
    <n v="1.0830312900000001"/>
    <n v="1.128844E-2"/>
    <n v="6.7730609999999997E-2"/>
    <s v="N"/>
    <n v="0.1"/>
    <n v="6.0957549999999999E-2"/>
    <n v="1"/>
    <s v="888003022751"/>
    <n v="2.0298864150000002E-2"/>
  </r>
  <r>
    <s v="Young Black Brotha"/>
    <n v="10036"/>
    <x v="15"/>
    <m/>
    <s v="DE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1"/>
    <n v="7.3159999999999996E-3"/>
    <n v="8.0476000000000006E-2"/>
    <s v="EUR"/>
    <n v="1.0830312900000001"/>
    <n v="7.9234600000000002E-3"/>
    <n v="8.7158029999999997E-2"/>
    <s v="N"/>
    <n v="0.1"/>
    <n v="7.8442220000000007E-2"/>
    <n v="1"/>
    <s v="888003022751"/>
    <n v="2.6121259260000005E-2"/>
  </r>
  <r>
    <s v="Young Black Brotha"/>
    <n v="10036"/>
    <x v="15"/>
    <m/>
    <s v="DE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3"/>
    <n v="1.0423E-2"/>
    <n v="3.1268999999999998E-2"/>
    <s v="EUR"/>
    <n v="1.0830312900000001"/>
    <n v="1.128844E-2"/>
    <n v="3.3865310000000003E-2"/>
    <s v="N"/>
    <n v="0.1"/>
    <n v="3.0478769999999999E-2"/>
    <n v="1"/>
    <s v="888003022751"/>
    <n v="1.014943041E-2"/>
  </r>
  <r>
    <s v="Young Black Brotha"/>
    <n v="10036"/>
    <x v="15"/>
    <m/>
    <s v="DE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3"/>
    <n v="1.0423E-2"/>
    <n v="3.1268999999999998E-2"/>
    <s v="EUR"/>
    <n v="1.0830312900000001"/>
    <n v="1.128844E-2"/>
    <n v="3.3865310000000003E-2"/>
    <s v="N"/>
    <n v="0.1"/>
    <n v="3.0478769999999999E-2"/>
    <n v="1"/>
    <s v="888003022751"/>
    <n v="1.014943041E-2"/>
  </r>
  <r>
    <s v="Young Black Brotha"/>
    <n v="10036"/>
    <x v="15"/>
    <m/>
    <s v="DE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9220000000000002E-3"/>
    <n v="4.9220000000000002E-3"/>
    <s v="EUR"/>
    <n v="1.0830312900000001"/>
    <n v="5.33068E-3"/>
    <n v="5.33068E-3"/>
    <s v="N"/>
    <n v="0.1"/>
    <n v="4.7976099999999999E-3"/>
    <n v="1"/>
    <s v="888003022751"/>
    <n v="1.59760413E-3"/>
  </r>
  <r>
    <s v="Young Black Brotha"/>
    <n v="10036"/>
    <x v="15"/>
    <m/>
    <s v="DE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022751"/>
    <n v="3.3831434700000002E-3"/>
  </r>
  <r>
    <s v="Young Black Brotha"/>
    <n v="10036"/>
    <x v="15"/>
    <m/>
    <s v="DE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022751"/>
    <n v="3.3831434700000002E-3"/>
  </r>
  <r>
    <s v="Young Black Brotha"/>
    <n v="10036"/>
    <x v="15"/>
    <m/>
    <s v="DE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022751"/>
    <n v="3.3831434700000002E-3"/>
  </r>
  <r>
    <s v="Young Black Brotha"/>
    <n v="10036"/>
    <x v="15"/>
    <m/>
    <s v="DE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003022751"/>
    <n v="3.3831434700000002E-3"/>
  </r>
  <r>
    <s v="Young Black Brotha"/>
    <n v="10036"/>
    <x v="15"/>
    <m/>
    <s v="DE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3.725E-3"/>
    <n v="3.725E-3"/>
    <s v="EUR"/>
    <n v="1.0830312900000001"/>
    <n v="4.0342900000000003E-3"/>
    <n v="4.0342900000000003E-3"/>
    <s v="N"/>
    <n v="0.1"/>
    <n v="3.6308600000000001E-3"/>
    <n v="1"/>
    <s v="888003022751"/>
    <n v="1.2090763800000001E-3"/>
  </r>
  <r>
    <s v="Young Black Brotha"/>
    <n v="10036"/>
    <x v="15"/>
    <m/>
    <s v="DE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5"/>
    <n v="4.9220000000000002E-3"/>
    <n v="2.461E-2"/>
    <s v="EUR"/>
    <n v="1.0830312900000001"/>
    <n v="5.33068E-3"/>
    <n v="2.6653400000000001E-2"/>
    <s v="N"/>
    <n v="0.1"/>
    <n v="2.3988059999999999E-2"/>
    <n v="1"/>
    <s v="888003022751"/>
    <n v="7.9880239799999999E-3"/>
  </r>
  <r>
    <s v="Young Black Brotha"/>
    <n v="10036"/>
    <x v="15"/>
    <m/>
    <s v="DE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4.9220000000000002E-3"/>
    <n v="4.9220000000000002E-3"/>
    <s v="EUR"/>
    <n v="1.0830312900000001"/>
    <n v="5.33068E-3"/>
    <n v="5.33068E-3"/>
    <s v="N"/>
    <n v="0.1"/>
    <n v="4.7976099999999999E-3"/>
    <n v="1"/>
    <s v="888003022751"/>
    <n v="1.59760413E-3"/>
  </r>
  <r>
    <s v="Young Black Brotha"/>
    <n v="10036"/>
    <x v="15"/>
    <m/>
    <s v="FI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2"/>
    <n v="1.1158E-2"/>
    <n v="2.2315999999999999E-2"/>
    <s v="EUR"/>
    <n v="1.0830312900000001"/>
    <n v="1.208446E-2"/>
    <n v="2.4168930000000002E-2"/>
    <s v="N"/>
    <n v="0.1"/>
    <n v="2.1752029999999999E-2"/>
    <n v="1"/>
    <s v="888003022751"/>
    <n v="7.2434259899999999E-3"/>
  </r>
  <r>
    <s v="Young Black Brotha"/>
    <n v="10036"/>
    <x v="15"/>
    <m/>
    <s v="FR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8.7150000000000005E-3"/>
    <n v="8.7150000000000005E-3"/>
    <s v="EUR"/>
    <n v="1.0830312900000001"/>
    <n v="9.43862E-3"/>
    <n v="9.43862E-3"/>
    <s v="N"/>
    <n v="0.1"/>
    <n v="8.4947600000000005E-3"/>
    <n v="1"/>
    <s v="888003022751"/>
    <n v="2.8287550800000002E-3"/>
  </r>
  <r>
    <s v="Young Black Brotha"/>
    <n v="10036"/>
    <x v="15"/>
    <m/>
    <s v="GB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"/>
    <n v="6.1269999999999996E-3"/>
    <n v="1.2253999999999999E-2"/>
    <s v="GBP"/>
    <n v="1.26799196"/>
    <n v="7.7689899999999999E-3"/>
    <n v="1.553797E-2"/>
    <s v="N"/>
    <n v="0.1"/>
    <n v="1.3984180000000001E-2"/>
    <n v="1"/>
    <s v="888003022751"/>
    <n v="4.6567319400000005E-3"/>
  </r>
  <r>
    <s v="Young Black Brotha"/>
    <n v="10036"/>
    <x v="15"/>
    <m/>
    <s v="GB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"/>
    <n v="6.1269999999999996E-3"/>
    <n v="1.2253999999999999E-2"/>
    <s v="GBP"/>
    <n v="1.26799196"/>
    <n v="7.7689899999999999E-3"/>
    <n v="1.553797E-2"/>
    <s v="N"/>
    <n v="0.1"/>
    <n v="1.3984180000000001E-2"/>
    <n v="1"/>
    <s v="888003022751"/>
    <n v="4.6567319400000005E-3"/>
  </r>
  <r>
    <s v="Young Black Brotha"/>
    <n v="10036"/>
    <x v="15"/>
    <m/>
    <s v="GB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1.2347E-2"/>
    <n v="1.2347E-2"/>
    <s v="GBP"/>
    <n v="1.26799196"/>
    <n v="1.56559E-2"/>
    <n v="1.56559E-2"/>
    <s v="N"/>
    <n v="0.1"/>
    <n v="1.409031E-2"/>
    <n v="1"/>
    <s v="888003022751"/>
    <n v="4.6920732300000005E-3"/>
  </r>
  <r>
    <s v="Young Black Brotha"/>
    <n v="10036"/>
    <x v="15"/>
    <m/>
    <s v="GB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1.2347E-2"/>
    <n v="3.7040999999999998E-2"/>
    <s v="GBP"/>
    <n v="1.26799196"/>
    <n v="1.56559E-2"/>
    <n v="4.6967689999999999E-2"/>
    <s v="N"/>
    <n v="0.1"/>
    <n v="4.2270919999999997E-2"/>
    <n v="1"/>
    <s v="888003022751"/>
    <n v="1.4076216359999999E-2"/>
  </r>
  <r>
    <s v="Young Black Brotha"/>
    <n v="10036"/>
    <x v="15"/>
    <m/>
    <s v="GB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4.8700000000000002E-3"/>
    <n v="4.8700000000000002E-3"/>
    <s v="GBP"/>
    <n v="1.26799196"/>
    <n v="6.1751200000000001E-3"/>
    <n v="6.1751200000000001E-3"/>
    <s v="N"/>
    <n v="0.1"/>
    <n v="5.5576100000000002E-3"/>
    <n v="1"/>
    <s v="888003022751"/>
    <n v="1.8506841300000001E-3"/>
  </r>
  <r>
    <s v="Young Black Brotha"/>
    <n v="10036"/>
    <x v="15"/>
    <m/>
    <s v="GB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1.2347E-2"/>
    <n v="1.2347E-2"/>
    <s v="GBP"/>
    <n v="1.26799196"/>
    <n v="1.56559E-2"/>
    <n v="1.56559E-2"/>
    <s v="N"/>
    <n v="0.1"/>
    <n v="1.409031E-2"/>
    <n v="1"/>
    <s v="888003022751"/>
    <n v="4.6920732300000005E-3"/>
  </r>
  <r>
    <s v="Young Black Brotha"/>
    <n v="10036"/>
    <x v="15"/>
    <m/>
    <s v="IN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0.112341"/>
    <n v="0.112341"/>
    <s v="INR"/>
    <n v="1.2082610000000001E-2"/>
    <n v="1.3573700000000001E-3"/>
    <n v="1.3573700000000001E-3"/>
    <s v="N"/>
    <n v="0.1"/>
    <n v="1.22164E-3"/>
    <n v="1"/>
    <s v="888003022751"/>
    <n v="4.0680612000000002E-4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6"/>
    <n v="0.51114800000000005"/>
    <n v="3.0668880000000001"/>
    <s v="JPY"/>
    <n v="6.9680200000000001E-3"/>
    <n v="3.5616900000000002E-3"/>
    <n v="2.1370139999999999E-2"/>
    <s v="N"/>
    <n v="0.1"/>
    <n v="1.9233119999999999E-2"/>
    <n v="1"/>
    <s v="888003022751"/>
    <n v="6.4046289600000004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4"/>
    <n v="1.067134"/>
    <n v="4.2685360000000001"/>
    <s v="JPY"/>
    <n v="6.9680200000000001E-3"/>
    <n v="7.4358100000000002E-3"/>
    <n v="2.9743240000000001E-2"/>
    <s v="N"/>
    <n v="0.1"/>
    <n v="2.6768920000000002E-2"/>
    <n v="1"/>
    <s v="888003022751"/>
    <n v="8.9140503600000018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1.218402"/>
    <n v="1.218402"/>
    <s v="JPY"/>
    <n v="6.9680200000000001E-3"/>
    <n v="8.4898500000000002E-3"/>
    <n v="8.4898500000000002E-3"/>
    <s v="N"/>
    <n v="0.1"/>
    <n v="7.6408600000000002E-3"/>
    <n v="1"/>
    <s v="888003022751"/>
    <n v="2.5444063800000001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4"/>
    <n v="0.51114800000000005"/>
    <n v="2.0445920000000002"/>
    <s v="JPY"/>
    <n v="6.9680200000000001E-3"/>
    <n v="3.5616900000000002E-3"/>
    <n v="1.4246760000000001E-2"/>
    <s v="N"/>
    <n v="0.1"/>
    <n v="1.282208E-2"/>
    <n v="1"/>
    <s v="888003022751"/>
    <n v="4.26975264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888003022751"/>
    <n v="6.6855377700000005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1.218402"/>
    <n v="1.218402"/>
    <s v="JPY"/>
    <n v="6.9680200000000001E-3"/>
    <n v="8.4898500000000002E-3"/>
    <n v="8.4898500000000002E-3"/>
    <s v="N"/>
    <n v="0.1"/>
    <n v="7.6408600000000002E-3"/>
    <n v="1"/>
    <s v="888003022751"/>
    <n v="2.5444063800000001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3"/>
    <n v="0.51114800000000005"/>
    <n v="1.533444"/>
    <s v="JPY"/>
    <n v="6.9680200000000001E-3"/>
    <n v="3.5616900000000002E-3"/>
    <n v="1.068507E-2"/>
    <s v="N"/>
    <n v="0.1"/>
    <n v="9.6165599999999997E-3"/>
    <n v="1"/>
    <s v="888003022751"/>
    <n v="3.2023144800000002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888003022751"/>
    <n v="6.6855377700000005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1.218402"/>
    <n v="1.218402"/>
    <s v="JPY"/>
    <n v="6.9680200000000001E-3"/>
    <n v="8.4898500000000002E-3"/>
    <n v="8.4898500000000002E-3"/>
    <s v="N"/>
    <n v="0.1"/>
    <n v="7.6408600000000002E-3"/>
    <n v="1"/>
    <s v="888003022751"/>
    <n v="2.5444063800000001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  <n v="2.13487632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5"/>
    <n v="1.067134"/>
    <n v="5.3356700000000004"/>
    <s v="JPY"/>
    <n v="6.9680200000000001E-3"/>
    <n v="7.4358100000000002E-3"/>
    <n v="3.717906E-2"/>
    <s v="N"/>
    <n v="0.1"/>
    <n v="3.3461150000000002E-2"/>
    <n v="1"/>
    <s v="888003022751"/>
    <n v="1.114256295E-2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888003022751"/>
    <n v="1.06743816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888003022751"/>
    <n v="6.6855377700000005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  <n v="2.13487632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"/>
    <n v="1.067134"/>
    <n v="2.1342680000000001"/>
    <s v="JPY"/>
    <n v="6.9680200000000001E-3"/>
    <n v="7.4358100000000002E-3"/>
    <n v="1.487162E-2"/>
    <s v="N"/>
    <n v="0.1"/>
    <n v="1.3384460000000001E-2"/>
    <n v="1"/>
    <s v="888003022751"/>
    <n v="4.4570251800000009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0.40487400000000001"/>
    <n v="0.40487400000000001"/>
    <s v="JPY"/>
    <n v="6.9680200000000001E-3"/>
    <n v="2.82117E-3"/>
    <n v="2.82117E-3"/>
    <s v="N"/>
    <n v="0.1"/>
    <n v="2.5390500000000002E-3"/>
    <n v="1"/>
    <s v="888003022751"/>
    <n v="8.4550365000000006E-4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888003022751"/>
    <n v="1.06743816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6"/>
    <n v="1.067134"/>
    <n v="6.4028039999999997"/>
    <s v="JPY"/>
    <n v="6.9680200000000001E-3"/>
    <n v="7.4358100000000002E-3"/>
    <n v="4.4614870000000001E-2"/>
    <s v="N"/>
    <n v="0.1"/>
    <n v="4.0153380000000002E-2"/>
    <n v="1"/>
    <s v="888003022751"/>
    <n v="1.3371075540000001E-2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1.218402"/>
    <n v="1.218402"/>
    <s v="JPY"/>
    <n v="6.9680200000000001E-3"/>
    <n v="8.4898500000000002E-3"/>
    <n v="8.4898500000000002E-3"/>
    <s v="N"/>
    <n v="0.1"/>
    <n v="7.6408600000000002E-3"/>
    <n v="1"/>
    <s v="888003022751"/>
    <n v="2.5444063800000001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  <n v="2.13487632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0.84344600000000003"/>
    <n v="0.84344600000000003"/>
    <s v="JPY"/>
    <n v="6.9680200000000001E-3"/>
    <n v="5.8771500000000003E-3"/>
    <n v="5.8771500000000003E-3"/>
    <s v="N"/>
    <n v="0.1"/>
    <n v="5.2894300000000003E-3"/>
    <n v="1"/>
    <s v="888003022751"/>
    <n v="1.7613801900000002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  <n v="2.2285125900000004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"/>
    <n v="0.51114800000000005"/>
    <n v="2.0445920000000002"/>
    <s v="JPY"/>
    <n v="6.9680200000000001E-3"/>
    <n v="3.5616900000000002E-3"/>
    <n v="1.4246760000000001E-2"/>
    <s v="N"/>
    <n v="0.1"/>
    <n v="1.282208E-2"/>
    <n v="1"/>
    <s v="888003022751"/>
    <n v="4.26975264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0.58138000000000001"/>
    <n v="1.74414"/>
    <s v="JPY"/>
    <n v="6.9680200000000001E-3"/>
    <n v="4.0510700000000004E-3"/>
    <n v="1.2153199999999999E-2"/>
    <s v="N"/>
    <n v="0.1"/>
    <n v="1.0937880000000001E-2"/>
    <n v="1"/>
    <s v="888003022751"/>
    <n v="3.6423140400000005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  <n v="2.2285125900000004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  <n v="2.13487632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  <n v="2.2285125900000004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1.218402"/>
    <n v="1.218402"/>
    <s v="JPY"/>
    <n v="6.9680200000000001E-3"/>
    <n v="8.4898500000000002E-3"/>
    <n v="8.4898500000000002E-3"/>
    <s v="N"/>
    <n v="0.1"/>
    <n v="7.6408600000000002E-3"/>
    <n v="1"/>
    <s v="888003022751"/>
    <n v="2.5444063800000001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888003022751"/>
    <n v="1.06743816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  <n v="2.2285125900000004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888003022751"/>
    <n v="1.06743816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888003022751"/>
    <n v="6.6855377700000005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  <n v="2.13487632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  <n v="2.2285125900000004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0.51114800000000005"/>
    <n v="0.51114800000000005"/>
    <s v="JPY"/>
    <n v="6.9680200000000001E-3"/>
    <n v="3.5616900000000002E-3"/>
    <n v="3.5616900000000002E-3"/>
    <s v="N"/>
    <n v="0.1"/>
    <n v="3.2055199999999999E-3"/>
    <n v="1"/>
    <s v="888003022751"/>
    <n v="1.06743816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  <n v="2.2285125900000004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  <n v="2.13487632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  <n v="2.2285125900000004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  <n v="2.13487632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888003022751"/>
    <n v="6.6855377700000005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2"/>
    <n v="0.51114800000000005"/>
    <n v="1.0222960000000001"/>
    <s v="JPY"/>
    <n v="6.9680200000000001E-3"/>
    <n v="3.5616900000000002E-3"/>
    <n v="7.1233800000000003E-3"/>
    <s v="N"/>
    <n v="0.1"/>
    <n v="6.4110399999999998E-3"/>
    <n v="1"/>
    <s v="888003022751"/>
    <n v="2.13487632E-3"/>
  </r>
  <r>
    <s v="Young Black Brotha"/>
    <n v="10036"/>
    <x v="15"/>
    <m/>
    <s v="JP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003022751"/>
    <n v="2.2285125900000004E-3"/>
  </r>
  <r>
    <s v="Young Black Brotha"/>
    <n v="10036"/>
    <x v="15"/>
    <m/>
    <s v="MX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0"/>
    <n v="0"/>
    <s v="MXN"/>
    <n v="5.8339120000000001E-2"/>
    <n v="0"/>
    <n v="0"/>
    <s v="N"/>
    <n v="0.1"/>
    <n v="0"/>
    <n v="1"/>
    <s v="888003022751"/>
    <n v="0"/>
  </r>
  <r>
    <s v="Young Black Brotha"/>
    <n v="10036"/>
    <x v="15"/>
    <m/>
    <s v="MX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888003022751"/>
    <n v="7.0459803000000006E-4"/>
  </r>
  <r>
    <s v="Young Black Brotha"/>
    <n v="10036"/>
    <x v="15"/>
    <m/>
    <s v="MX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4.0661999999999997E-2"/>
    <n v="8.1323999999999994E-2"/>
    <s v="MXN"/>
    <n v="5.8339120000000001E-2"/>
    <n v="2.3721900000000001E-3"/>
    <n v="4.7443700000000004E-3"/>
    <s v="N"/>
    <n v="0.1"/>
    <n v="4.2699299999999999E-3"/>
    <n v="1"/>
    <s v="888003022751"/>
    <n v="1.4218866900000001E-3"/>
  </r>
  <r>
    <s v="Young Black Brotha"/>
    <n v="10036"/>
    <x v="15"/>
    <m/>
    <s v="MX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7.5375999999999999E-2"/>
    <n v="7.5375999999999999E-2"/>
    <s v="MXN"/>
    <n v="5.8339120000000001E-2"/>
    <n v="4.3973700000000003E-3"/>
    <n v="4.3973700000000003E-3"/>
    <s v="N"/>
    <n v="0.1"/>
    <n v="3.9576300000000002E-3"/>
    <n v="1"/>
    <s v="888003022751"/>
    <n v="1.31789079E-3"/>
  </r>
  <r>
    <s v="Young Black Brotha"/>
    <n v="10036"/>
    <x v="15"/>
    <m/>
    <s v="MX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2"/>
    <n v="8.2819000000000004E-2"/>
    <n v="0.99382800000000004"/>
    <s v="MXN"/>
    <n v="5.8339120000000001E-2"/>
    <n v="4.8315900000000002E-3"/>
    <n v="5.7979049999999997E-2"/>
    <s v="N"/>
    <n v="0.1"/>
    <n v="5.2181150000000003E-2"/>
    <n v="1"/>
    <s v="888003022751"/>
    <n v="1.7376322950000002E-2"/>
  </r>
  <r>
    <s v="Young Black Brotha"/>
    <n v="10036"/>
    <x v="15"/>
    <m/>
    <s v="MX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2"/>
    <n v="4.0661999999999997E-2"/>
    <n v="8.1323999999999994E-2"/>
    <s v="MXN"/>
    <n v="5.8339120000000001E-2"/>
    <n v="2.3721900000000001E-3"/>
    <n v="4.7443700000000004E-3"/>
    <s v="N"/>
    <n v="0.1"/>
    <n v="4.2699299999999999E-3"/>
    <n v="1"/>
    <s v="888003022751"/>
    <n v="1.4218866900000001E-3"/>
  </r>
  <r>
    <s v="Young Black Brotha"/>
    <n v="10036"/>
    <x v="15"/>
    <m/>
    <s v="MX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2"/>
    <n v="4.0661999999999997E-2"/>
    <n v="8.1323999999999994E-2"/>
    <s v="MXN"/>
    <n v="5.8339120000000001E-2"/>
    <n v="2.3721900000000001E-3"/>
    <n v="4.7443700000000004E-3"/>
    <s v="N"/>
    <n v="0.1"/>
    <n v="4.2699299999999999E-3"/>
    <n v="1"/>
    <s v="888003022751"/>
    <n v="1.4218866900000001E-3"/>
  </r>
  <r>
    <s v="Young Black Brotha"/>
    <n v="10036"/>
    <x v="15"/>
    <m/>
    <s v="NL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6.2779999999999997E-3"/>
    <n v="6.2779999999999997E-3"/>
    <s v="EUR"/>
    <n v="1.0830312900000001"/>
    <n v="6.7992699999999996E-3"/>
    <n v="6.7992699999999996E-3"/>
    <s v="N"/>
    <n v="0.1"/>
    <n v="6.11934E-3"/>
    <n v="1"/>
    <s v="888003022751"/>
    <n v="2.0377402200000001E-3"/>
  </r>
  <r>
    <s v="Young Black Brotha"/>
    <n v="10036"/>
    <x v="15"/>
    <m/>
    <s v="NL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6.2779999999999997E-3"/>
    <n v="6.2779999999999997E-3"/>
    <s v="EUR"/>
    <n v="1.0830312900000001"/>
    <n v="6.7992699999999996E-3"/>
    <n v="6.7992699999999996E-3"/>
    <s v="N"/>
    <n v="0.1"/>
    <n v="6.11934E-3"/>
    <n v="1"/>
    <s v="888003022751"/>
    <n v="2.0377402200000001E-3"/>
  </r>
  <r>
    <s v="Young Black Brotha"/>
    <n v="10036"/>
    <x v="15"/>
    <m/>
    <s v="NZ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"/>
    <n v="7.9649999999999999E-3"/>
    <n v="1.593E-2"/>
    <s v="NZD"/>
    <n v="0.58011003999999999"/>
    <n v="4.62058E-3"/>
    <n v="9.2411500000000001E-3"/>
    <s v="N"/>
    <n v="0.1"/>
    <n v="8.3170399999999995E-3"/>
    <n v="1"/>
    <s v="888003022751"/>
    <n v="2.7695743199999999E-3"/>
  </r>
  <r>
    <s v="Young Black Brotha"/>
    <n v="10036"/>
    <x v="15"/>
    <m/>
    <s v="PH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0.25318000000000002"/>
    <n v="0.25318000000000002"/>
    <s v="PHP"/>
    <n v="1.7828589999999998E-2"/>
    <n v="4.5138399999999999E-3"/>
    <n v="4.5138399999999999E-3"/>
    <s v="N"/>
    <n v="0.1"/>
    <n v="4.0624600000000004E-3"/>
    <n v="1"/>
    <s v="888003022751"/>
    <n v="1.3527991800000002E-3"/>
  </r>
  <r>
    <s v="Young Black Brotha"/>
    <n v="10036"/>
    <x v="15"/>
    <m/>
    <s v="RU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0.13080700000000001"/>
    <n v="0.26161400000000001"/>
    <s v="RUB"/>
    <n v="1.176028E-2"/>
    <n v="1.5383300000000001E-3"/>
    <n v="3.0766499999999998E-3"/>
    <s v="N"/>
    <n v="0.1"/>
    <n v="2.7689899999999998E-3"/>
    <n v="1"/>
    <s v="888003022751"/>
    <n v="9.2207366999999996E-4"/>
  </r>
  <r>
    <s v="Young Black Brotha"/>
    <n v="10036"/>
    <x v="15"/>
    <m/>
    <s v="RU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"/>
    <n v="0.15364700000000001"/>
    <n v="0.46094099999999999"/>
    <s v="RUB"/>
    <n v="1.176028E-2"/>
    <n v="1.80693E-3"/>
    <n v="5.4207999999999999E-3"/>
    <s v="N"/>
    <n v="0.1"/>
    <n v="4.8787199999999996E-3"/>
    <n v="1"/>
    <s v="888003022751"/>
    <n v="1.62461376E-3"/>
  </r>
  <r>
    <s v="Young Black Brotha"/>
    <n v="10036"/>
    <x v="15"/>
    <m/>
    <s v="RU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0.15364700000000001"/>
    <n v="0.15364700000000001"/>
    <s v="RUB"/>
    <n v="1.176028E-2"/>
    <n v="1.80693E-3"/>
    <n v="1.80693E-3"/>
    <s v="N"/>
    <n v="0.1"/>
    <n v="1.6262399999999999E-3"/>
    <n v="1"/>
    <s v="888003022751"/>
    <n v="5.4153792000000004E-4"/>
  </r>
  <r>
    <s v="Young Black Brotha"/>
    <n v="10036"/>
    <x v="15"/>
    <m/>
    <s v="RU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0.19702800000000001"/>
    <n v="0.19702800000000001"/>
    <s v="RUB"/>
    <n v="1.176028E-2"/>
    <n v="2.3170999999999999E-3"/>
    <n v="2.3170999999999999E-3"/>
    <s v="N"/>
    <n v="0.1"/>
    <n v="2.0853899999999999E-3"/>
    <n v="1"/>
    <s v="888003022751"/>
    <n v="6.9443486999999995E-4"/>
  </r>
  <r>
    <s v="Young Black Brotha"/>
    <n v="10036"/>
    <x v="15"/>
    <m/>
    <s v="SK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4.4000000000000003E-3"/>
    <n v="4.4000000000000003E-3"/>
    <s v="EUR"/>
    <n v="1.0830312900000001"/>
    <n v="4.7653399999999999E-3"/>
    <n v="4.7653399999999999E-3"/>
    <s v="N"/>
    <n v="0.1"/>
    <n v="4.2887999999999997E-3"/>
    <n v="1"/>
    <s v="888003022751"/>
    <n v="1.4281704E-3"/>
  </r>
  <r>
    <s v="Young Black Brotha"/>
    <n v="10036"/>
    <x v="15"/>
    <m/>
    <s v="TW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"/>
    <n v="7.1169999999999997E-2"/>
    <n v="0.14233999999999999"/>
    <s v="TWD"/>
    <n v="3.2079040000000003E-2"/>
    <n v="2.2830699999999999E-3"/>
    <n v="4.5661299999999998E-3"/>
    <s v="N"/>
    <n v="0.1"/>
    <n v="4.1095200000000002E-3"/>
    <n v="1"/>
    <s v="888003022751"/>
    <n v="1.3684701600000001E-3"/>
  </r>
  <r>
    <s v="Young Black Brotha"/>
    <n v="10036"/>
    <x v="15"/>
    <m/>
    <s v="UA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1.9710000000000001E-3"/>
    <n v="1.9710000000000001E-3"/>
    <s v="USD"/>
    <n v="1"/>
    <n v="1.9710000000000001E-3"/>
    <n v="1.9710000000000001E-3"/>
    <s v="N"/>
    <n v="0.1"/>
    <n v="1.7738999999999999E-3"/>
    <n v="1"/>
    <s v="888003022751"/>
    <n v="5.9070870000000003E-4"/>
  </r>
  <r>
    <s v="Young Black Brotha"/>
    <n v="10036"/>
    <x v="15"/>
    <m/>
    <s v="UA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4.0549999999999996E-3"/>
    <n v="4.0549999999999996E-3"/>
    <s v="USD"/>
    <n v="1"/>
    <n v="4.0549999999999996E-3"/>
    <n v="4.0549999999999996E-3"/>
    <s v="N"/>
    <n v="0.1"/>
    <n v="3.6495E-3"/>
    <n v="1"/>
    <s v="888003022751"/>
    <n v="1.2152835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2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6"/>
    <n v="4.0330000000000001E-3"/>
    <n v="0.10485800000000001"/>
    <s v="USD"/>
    <n v="1"/>
    <n v="4.0330000000000001E-3"/>
    <n v="0.10485800000000001"/>
    <s v="N"/>
    <n v="0.1"/>
    <n v="9.4372200000000003E-2"/>
    <n v="1"/>
    <s v="888003022751"/>
    <n v="3.1425942599999999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97"/>
    <n v="4.0759999999999998E-3"/>
    <n v="0.395372"/>
    <s v="USD"/>
    <n v="1"/>
    <n v="4.0759999999999998E-3"/>
    <n v="0.395372"/>
    <s v="N"/>
    <n v="0.1"/>
    <n v="0.35583480000000001"/>
    <n v="1"/>
    <s v="888003022751"/>
    <n v="0.11849298840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92"/>
    <n v="4.5519999999999996E-3"/>
    <n v="0.87398399999999998"/>
    <s v="USD"/>
    <n v="1"/>
    <n v="4.5519999999999996E-3"/>
    <n v="0.87398399999999998"/>
    <s v="N"/>
    <n v="0.1"/>
    <n v="0.7865856"/>
    <n v="1"/>
    <s v="888003022751"/>
    <n v="0.26193300480000004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3"/>
    <n v="4.5960000000000003E-3"/>
    <n v="5.9748000000000002E-2"/>
    <s v="USD"/>
    <n v="1"/>
    <n v="4.5960000000000003E-3"/>
    <n v="5.9748000000000002E-2"/>
    <s v="N"/>
    <n v="0.1"/>
    <n v="5.37732E-2"/>
    <n v="1"/>
    <s v="888003022751"/>
    <n v="1.7906475600000003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42"/>
    <n v="4.7109999999999999E-3"/>
    <n v="0.19786200000000001"/>
    <s v="USD"/>
    <n v="1"/>
    <n v="4.7109999999999999E-3"/>
    <n v="0.19786200000000001"/>
    <s v="N"/>
    <n v="0.1"/>
    <n v="0.17807580000000001"/>
    <n v="1"/>
    <s v="888003022751"/>
    <n v="5.9299241400000008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6"/>
    <n v="4.9160000000000002E-3"/>
    <n v="0.12781600000000001"/>
    <s v="USD"/>
    <n v="1"/>
    <n v="4.9160000000000002E-3"/>
    <n v="0.12781600000000001"/>
    <s v="N"/>
    <n v="0.1"/>
    <n v="0.11503439999999999"/>
    <n v="1"/>
    <s v="888003022751"/>
    <n v="3.8306455199999999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"/>
    <n v="5.973E-3"/>
    <n v="1.1946E-2"/>
    <s v="USD"/>
    <n v="1"/>
    <n v="5.973E-3"/>
    <n v="1.1946E-2"/>
    <s v="N"/>
    <n v="0.1"/>
    <n v="1.0751399999999999E-2"/>
    <n v="1"/>
    <s v="888003022751"/>
    <n v="3.5802161999999998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  <n v="2.2459518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41"/>
    <n v="7.9120000000000006E-3"/>
    <n v="0.32439200000000001"/>
    <s v="USD"/>
    <n v="1"/>
    <n v="7.9120000000000006E-3"/>
    <n v="0.32439200000000001"/>
    <s v="N"/>
    <n v="0.1"/>
    <n v="0.29195280000000001"/>
    <n v="1"/>
    <s v="888003022751"/>
    <n v="9.72202824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4"/>
    <n v="8.1910000000000004E-3"/>
    <n v="3.2764000000000001E-2"/>
    <s v="USD"/>
    <n v="1"/>
    <n v="8.1910000000000004E-3"/>
    <n v="3.2764000000000001E-2"/>
    <s v="N"/>
    <n v="0.1"/>
    <n v="2.9487599999999999E-2"/>
    <n v="1"/>
    <s v="888003022751"/>
    <n v="9.8193707999999994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8"/>
    <n v="8.2229999999999994E-3"/>
    <n v="0.14801400000000001"/>
    <s v="USD"/>
    <n v="1"/>
    <n v="8.2229999999999994E-3"/>
    <n v="0.14801400000000001"/>
    <s v="N"/>
    <n v="0.1"/>
    <n v="0.13321259999999999"/>
    <n v="1"/>
    <s v="888003022751"/>
    <n v="4.4359795799999997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888003022751"/>
    <n v="4.9594356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305"/>
    <n v="8.5030000000000001E-3"/>
    <n v="2.5934149999999998"/>
    <s v="USD"/>
    <n v="1"/>
    <n v="8.5030000000000001E-3"/>
    <n v="2.5934149999999998"/>
    <s v="N"/>
    <n v="0.1"/>
    <n v="2.3340735000000001"/>
    <n v="1"/>
    <s v="888003022751"/>
    <n v="0.7772464755000000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5"/>
    <n v="8.914E-3"/>
    <n v="4.4569999999999999E-2"/>
    <s v="USD"/>
    <n v="1"/>
    <n v="8.914E-3"/>
    <n v="4.4569999999999999E-2"/>
    <s v="N"/>
    <n v="0.1"/>
    <n v="4.0113000000000003E-2"/>
    <n v="1"/>
    <s v="888003022751"/>
    <n v="1.33576290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24"/>
    <n v="1.009E-2"/>
    <n v="0.24215999999999999"/>
    <s v="USD"/>
    <n v="1"/>
    <n v="1.009E-2"/>
    <n v="0.24215999999999999"/>
    <s v="N"/>
    <n v="0.1"/>
    <n v="0.217944"/>
    <n v="1"/>
    <s v="888003022751"/>
    <n v="7.2575352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2.6786999999999998E-2"/>
    <n v="2.6786999999999998E-2"/>
    <s v="USD"/>
    <n v="1"/>
    <n v="2.6786999999999998E-2"/>
    <n v="2.6786999999999998E-2"/>
    <s v="N"/>
    <n v="0.1"/>
    <n v="2.4108299999999999E-2"/>
    <n v="1"/>
    <s v="888003022751"/>
    <n v="8.0280639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8"/>
    <n v="134801"/>
    <n v="1"/>
    <n v="1"/>
    <s v="2 Hard 4 the Fuckin' Radio"/>
    <s v="Mac Dre"/>
    <m/>
    <m/>
    <m/>
    <n v="1"/>
    <n v="0.121749"/>
    <n v="0.121749"/>
    <s v="USD"/>
    <n v="1"/>
    <n v="0.121749"/>
    <n v="0.121749"/>
    <s v="N"/>
    <n v="0.1"/>
    <n v="0.10957409999999999"/>
    <n v="1"/>
    <s v="888003022751"/>
    <n v="3.64881753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7"/>
    <n v="4.0330000000000001E-3"/>
    <n v="2.8230999999999999E-2"/>
    <s v="USD"/>
    <n v="1"/>
    <n v="4.0330000000000001E-3"/>
    <n v="2.8230999999999999E-2"/>
    <s v="N"/>
    <n v="0.1"/>
    <n v="2.5407900000000001E-2"/>
    <n v="1"/>
    <s v="888003022751"/>
    <n v="8.4608307000000015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3"/>
    <n v="4.0759999999999998E-3"/>
    <n v="9.3747999999999998E-2"/>
    <s v="USD"/>
    <n v="1"/>
    <n v="4.0759999999999998E-3"/>
    <n v="9.3747999999999998E-2"/>
    <s v="N"/>
    <n v="0.1"/>
    <n v="8.4373199999999995E-2"/>
    <n v="1"/>
    <s v="888003022751"/>
    <n v="2.80962756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93"/>
    <n v="4.5519999999999996E-3"/>
    <n v="0.42333599999999999"/>
    <s v="USD"/>
    <n v="1"/>
    <n v="4.5519999999999996E-3"/>
    <n v="0.42333599999999999"/>
    <s v="N"/>
    <n v="0.1"/>
    <n v="0.38100240000000002"/>
    <n v="1"/>
    <s v="888003022751"/>
    <n v="0.1268737992000000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003022751"/>
    <n v="1.3774212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4"/>
    <n v="4.7109999999999999E-3"/>
    <n v="1.8844E-2"/>
    <s v="USD"/>
    <n v="1"/>
    <n v="4.7109999999999999E-3"/>
    <n v="1.8844E-2"/>
    <s v="N"/>
    <n v="0.1"/>
    <n v="1.6959599999999998E-2"/>
    <n v="1"/>
    <s v="888003022751"/>
    <n v="5.6475468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8"/>
    <n v="4.9160000000000002E-3"/>
    <n v="3.9328000000000002E-2"/>
    <s v="USD"/>
    <n v="1"/>
    <n v="4.9160000000000002E-3"/>
    <n v="3.9328000000000002E-2"/>
    <s v="N"/>
    <n v="0.1"/>
    <n v="3.5395200000000002E-2"/>
    <n v="1"/>
    <s v="888003022751"/>
    <n v="1.17866016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  <n v="2.2459518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7"/>
    <n v="7.9120000000000006E-3"/>
    <n v="0.13450400000000001"/>
    <s v="USD"/>
    <n v="1"/>
    <n v="7.9120000000000006E-3"/>
    <n v="0.13450400000000001"/>
    <s v="N"/>
    <n v="0.1"/>
    <n v="0.1210536"/>
    <n v="1"/>
    <s v="888003022751"/>
    <n v="4.03108488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003022751"/>
    <n v="4.9096853999999997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888003022751"/>
    <n v="7.3932993000000004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3"/>
    <n v="8.2740000000000001E-3"/>
    <n v="2.4822E-2"/>
    <s v="USD"/>
    <n v="1"/>
    <n v="8.2740000000000001E-3"/>
    <n v="2.4822E-2"/>
    <s v="N"/>
    <n v="0.1"/>
    <n v="2.23398E-2"/>
    <n v="1"/>
    <s v="888003022751"/>
    <n v="7.4391534000000006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52"/>
    <n v="8.5030000000000001E-3"/>
    <n v="1.292456"/>
    <s v="USD"/>
    <n v="1"/>
    <n v="8.5030000000000001E-3"/>
    <n v="1.292456"/>
    <s v="N"/>
    <n v="0.1"/>
    <n v="1.1632104000000001"/>
    <n v="1"/>
    <s v="888003022751"/>
    <n v="0.38734906320000007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6"/>
    <n v="8.914E-3"/>
    <n v="5.3483999999999997E-2"/>
    <s v="USD"/>
    <n v="1"/>
    <n v="8.914E-3"/>
    <n v="5.3483999999999997E-2"/>
    <s v="N"/>
    <n v="0.1"/>
    <n v="4.8135600000000001E-2"/>
    <n v="1"/>
    <s v="888003022751"/>
    <n v="1.60291548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5"/>
    <n v="1.009E-2"/>
    <n v="5.0450000000000002E-2"/>
    <s v="USD"/>
    <n v="1"/>
    <n v="1.009E-2"/>
    <n v="5.0450000000000002E-2"/>
    <s v="N"/>
    <n v="0.1"/>
    <n v="4.5405000000000001E-2"/>
    <n v="1"/>
    <s v="888003022751"/>
    <n v="1.51198650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49"/>
    <n v="134802"/>
    <n v="1"/>
    <n v="2"/>
    <s v="All Damn Day"/>
    <s v="Mac Dre"/>
    <m/>
    <m/>
    <m/>
    <n v="1"/>
    <n v="0.121749"/>
    <n v="0.121749"/>
    <s v="USD"/>
    <n v="1"/>
    <n v="0.121749"/>
    <n v="0.121749"/>
    <s v="N"/>
    <n v="0.1"/>
    <n v="0.10957409999999999"/>
    <n v="1"/>
    <s v="888003022751"/>
    <n v="3.64881753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8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9"/>
    <n v="4.0330000000000001E-3"/>
    <n v="3.6297000000000003E-2"/>
    <s v="USD"/>
    <n v="1"/>
    <n v="4.0330000000000001E-3"/>
    <n v="3.6297000000000003E-2"/>
    <s v="N"/>
    <n v="0.1"/>
    <n v="3.2667300000000003E-2"/>
    <n v="1"/>
    <s v="888003022751"/>
    <n v="1.08782109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2"/>
    <n v="4.0759999999999998E-3"/>
    <n v="4.8911999999999997E-2"/>
    <s v="USD"/>
    <n v="1"/>
    <n v="4.0759999999999998E-3"/>
    <n v="4.8911999999999997E-2"/>
    <s v="N"/>
    <n v="0.1"/>
    <n v="4.4020799999999999E-2"/>
    <n v="1"/>
    <s v="888003022751"/>
    <n v="1.46589264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82"/>
    <n v="4.5519999999999996E-3"/>
    <n v="0.37326399999999998"/>
    <s v="USD"/>
    <n v="1"/>
    <n v="4.5519999999999996E-3"/>
    <n v="0.37326399999999998"/>
    <s v="N"/>
    <n v="0.1"/>
    <n v="0.3359376"/>
    <n v="1"/>
    <s v="888003022751"/>
    <n v="0.11186722080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003022751"/>
    <n v="1.3774212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8"/>
    <n v="4.7109999999999999E-3"/>
    <n v="3.7687999999999999E-2"/>
    <s v="USD"/>
    <n v="1"/>
    <n v="4.7109999999999999E-3"/>
    <n v="3.7687999999999999E-2"/>
    <s v="N"/>
    <n v="0.1"/>
    <n v="3.3919199999999997E-2"/>
    <n v="1"/>
    <s v="888003022751"/>
    <n v="1.12950936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4"/>
    <n v="4.9160000000000002E-3"/>
    <n v="1.9664000000000001E-2"/>
    <s v="USD"/>
    <n v="1"/>
    <n v="4.9160000000000002E-3"/>
    <n v="1.9664000000000001E-2"/>
    <s v="N"/>
    <n v="0.1"/>
    <n v="1.7697600000000001E-2"/>
    <n v="1"/>
    <s v="888003022751"/>
    <n v="5.893300800000000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  <n v="2.2459518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10"/>
    <n v="7.9120000000000006E-3"/>
    <n v="7.9119999999999996E-2"/>
    <s v="USD"/>
    <n v="1"/>
    <n v="7.9120000000000006E-3"/>
    <n v="7.9119999999999996E-2"/>
    <s v="N"/>
    <n v="0.1"/>
    <n v="7.1207999999999994E-2"/>
    <n v="1"/>
    <s v="888003022751"/>
    <n v="2.3712264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888003022751"/>
    <n v="7.3932993000000004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4"/>
    <n v="8.2740000000000001E-3"/>
    <n v="3.3096E-2"/>
    <s v="USD"/>
    <n v="1"/>
    <n v="8.2740000000000001E-3"/>
    <n v="3.3096E-2"/>
    <s v="N"/>
    <n v="0.1"/>
    <n v="2.9786400000000001E-2"/>
    <n v="1"/>
    <s v="888003022751"/>
    <n v="9.9188712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94"/>
    <n v="8.5030000000000001E-3"/>
    <n v="0.79928200000000005"/>
    <s v="USD"/>
    <n v="1"/>
    <n v="8.5030000000000001E-3"/>
    <n v="0.79928200000000005"/>
    <s v="N"/>
    <n v="0.1"/>
    <n v="0.71935380000000004"/>
    <n v="1"/>
    <s v="888003022751"/>
    <n v="0.2395448154000000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888003022751"/>
    <n v="1.0686103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5"/>
    <n v="1.009E-2"/>
    <n v="5.0450000000000002E-2"/>
    <s v="USD"/>
    <n v="1"/>
    <n v="1.009E-2"/>
    <n v="5.0450000000000002E-2"/>
    <s v="N"/>
    <n v="0.1"/>
    <n v="4.5405000000000001E-2"/>
    <n v="1"/>
    <s v="888003022751"/>
    <n v="1.51198650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0"/>
    <n v="134803"/>
    <n v="1"/>
    <n v="3"/>
    <s v="2 the Double R &quot;Wit Coolio&quot;"/>
    <s v="Mac Dre"/>
    <m/>
    <m/>
    <m/>
    <n v="2"/>
    <n v="0.121749"/>
    <n v="0.24349799999999999"/>
    <s v="USD"/>
    <n v="1"/>
    <n v="0.121749"/>
    <n v="0.24349799999999999"/>
    <s v="N"/>
    <n v="0.1"/>
    <n v="0.21914819999999999"/>
    <n v="1"/>
    <s v="888003022751"/>
    <n v="7.2976350600000003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8"/>
    <n v="4.0330000000000001E-3"/>
    <n v="3.2264000000000001E-2"/>
    <s v="USD"/>
    <n v="1"/>
    <n v="4.0330000000000001E-3"/>
    <n v="3.2264000000000001E-2"/>
    <s v="N"/>
    <n v="0.1"/>
    <n v="2.90376E-2"/>
    <n v="1"/>
    <s v="888003022751"/>
    <n v="9.669520800000001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74"/>
    <n v="4.0759999999999998E-3"/>
    <n v="0.301624"/>
    <s v="USD"/>
    <n v="1"/>
    <n v="4.0759999999999998E-3"/>
    <n v="0.301624"/>
    <s v="N"/>
    <n v="0.1"/>
    <n v="0.27146160000000003"/>
    <n v="1"/>
    <s v="888003022751"/>
    <n v="9.0396712800000015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75"/>
    <n v="4.5519999999999996E-3"/>
    <n v="0.34139999999999998"/>
    <s v="USD"/>
    <n v="1"/>
    <n v="4.5519999999999996E-3"/>
    <n v="0.34139999999999998"/>
    <s v="N"/>
    <n v="0.1"/>
    <n v="0.30725999999999998"/>
    <n v="1"/>
    <s v="888003022751"/>
    <n v="0.10231757999999999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8"/>
    <n v="4.5960000000000003E-3"/>
    <n v="3.6768000000000002E-2"/>
    <s v="USD"/>
    <n v="1"/>
    <n v="4.5960000000000003E-3"/>
    <n v="3.6768000000000002E-2"/>
    <s v="N"/>
    <n v="0.1"/>
    <n v="3.3091200000000001E-2"/>
    <n v="1"/>
    <s v="888003022751"/>
    <n v="1.10193696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3"/>
    <n v="4.7109999999999999E-3"/>
    <n v="0.108353"/>
    <s v="USD"/>
    <n v="1"/>
    <n v="4.7109999999999999E-3"/>
    <n v="0.108353"/>
    <s v="N"/>
    <n v="0.1"/>
    <n v="9.7517699999999999E-2"/>
    <n v="1"/>
    <s v="888003022751"/>
    <n v="3.2473394100000004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003022751"/>
    <n v="4.4199756000000007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003022751"/>
    <n v="4.4919036000000004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6"/>
    <n v="7.9120000000000006E-3"/>
    <n v="0.12659200000000001"/>
    <s v="USD"/>
    <n v="1"/>
    <n v="7.9120000000000006E-3"/>
    <n v="0.12659200000000001"/>
    <s v="N"/>
    <n v="0.1"/>
    <n v="0.1139328"/>
    <n v="1"/>
    <s v="888003022751"/>
    <n v="3.7939622400000005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003022751"/>
    <n v="4.9096853999999997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6"/>
    <n v="8.2229999999999994E-3"/>
    <n v="4.9338E-2"/>
    <s v="USD"/>
    <n v="1"/>
    <n v="8.2229999999999994E-3"/>
    <n v="4.9338E-2"/>
    <s v="N"/>
    <n v="0.1"/>
    <n v="4.4404199999999998E-2"/>
    <n v="1"/>
    <s v="888003022751"/>
    <n v="1.47865986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888003022751"/>
    <n v="4.9594356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02"/>
    <n v="8.5030000000000001E-3"/>
    <n v="0.86730600000000002"/>
    <s v="USD"/>
    <n v="1"/>
    <n v="8.5030000000000001E-3"/>
    <n v="0.86730600000000002"/>
    <s v="N"/>
    <n v="0.1"/>
    <n v="0.78057540000000003"/>
    <n v="1"/>
    <s v="888003022751"/>
    <n v="0.259931608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1"/>
    <n v="8.914E-3"/>
    <n v="9.8054000000000002E-2"/>
    <s v="USD"/>
    <n v="1"/>
    <n v="8.914E-3"/>
    <n v="9.8054000000000002E-2"/>
    <s v="N"/>
    <n v="0.1"/>
    <n v="8.8248599999999996E-2"/>
    <n v="1"/>
    <s v="888003022751"/>
    <n v="2.93867838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5"/>
    <n v="1.009E-2"/>
    <n v="5.0450000000000002E-2"/>
    <s v="USD"/>
    <n v="1"/>
    <n v="1.009E-2"/>
    <n v="5.0450000000000002E-2"/>
    <s v="N"/>
    <n v="0.1"/>
    <n v="4.5405000000000001E-2"/>
    <n v="1"/>
    <s v="888003022751"/>
    <n v="1.51198650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1"/>
    <n v="134804"/>
    <n v="1"/>
    <n v="4"/>
    <s v="On My Toes"/>
    <s v="Mac Dre"/>
    <m/>
    <m/>
    <m/>
    <n v="1"/>
    <n v="0.121749"/>
    <n v="0.121749"/>
    <s v="USD"/>
    <n v="1"/>
    <n v="0.121749"/>
    <n v="0.121749"/>
    <s v="N"/>
    <n v="0.1"/>
    <n v="0.10957409999999999"/>
    <n v="1"/>
    <s v="888003022751"/>
    <n v="3.64881753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8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6"/>
    <n v="4.0330000000000001E-3"/>
    <n v="6.4528000000000002E-2"/>
    <s v="USD"/>
    <n v="1"/>
    <n v="4.0330000000000001E-3"/>
    <n v="6.4528000000000002E-2"/>
    <s v="N"/>
    <n v="0.1"/>
    <n v="5.80752E-2"/>
    <n v="1"/>
    <s v="888003022751"/>
    <n v="1.93390416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92"/>
    <n v="4.0759999999999998E-3"/>
    <n v="0.37499199999999999"/>
    <s v="USD"/>
    <n v="1"/>
    <n v="4.0759999999999998E-3"/>
    <n v="0.37499199999999999"/>
    <s v="N"/>
    <n v="0.1"/>
    <n v="0.33749279999999998"/>
    <n v="1"/>
    <s v="888003022751"/>
    <n v="0.11238510240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51"/>
    <n v="4.5519999999999996E-3"/>
    <n v="1.142552"/>
    <s v="USD"/>
    <n v="1"/>
    <n v="4.5519999999999996E-3"/>
    <n v="1.142552"/>
    <s v="N"/>
    <n v="0.1"/>
    <n v="1.0282967999999999"/>
    <n v="1"/>
    <s v="888003022751"/>
    <n v="0.34242283439999999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003022751"/>
    <n v="4.132263599999999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43"/>
    <n v="4.7109999999999999E-3"/>
    <n v="0.202573"/>
    <s v="USD"/>
    <n v="1"/>
    <n v="4.7109999999999999E-3"/>
    <n v="0.202573"/>
    <s v="N"/>
    <n v="0.1"/>
    <n v="0.1823157"/>
    <n v="1"/>
    <s v="888003022751"/>
    <n v="6.0711128100000004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0"/>
    <n v="4.9160000000000002E-3"/>
    <n v="4.9160000000000002E-2"/>
    <s v="USD"/>
    <n v="1"/>
    <n v="4.9160000000000002E-3"/>
    <n v="4.9160000000000002E-2"/>
    <s v="N"/>
    <n v="0.1"/>
    <n v="4.4243999999999999E-2"/>
    <n v="1"/>
    <s v="888003022751"/>
    <n v="1.47332520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003022751"/>
    <n v="4.4919036000000004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9"/>
    <n v="7.9120000000000006E-3"/>
    <n v="0.15032799999999999"/>
    <s v="USD"/>
    <n v="1"/>
    <n v="7.9120000000000006E-3"/>
    <n v="0.15032799999999999"/>
    <s v="N"/>
    <n v="0.1"/>
    <n v="0.1352952"/>
    <n v="1"/>
    <s v="888003022751"/>
    <n v="4.5053301600000005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003022751"/>
    <n v="4.9096853999999997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33"/>
    <n v="8.2229999999999994E-3"/>
    <n v="0.27135900000000002"/>
    <s v="USD"/>
    <n v="1"/>
    <n v="8.2229999999999994E-3"/>
    <n v="0.27135900000000002"/>
    <s v="N"/>
    <n v="0.1"/>
    <n v="0.2442231"/>
    <n v="1"/>
    <s v="888003022751"/>
    <n v="8.1326292300000005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003022751"/>
    <n v="2.4797178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405"/>
    <n v="8.5030000000000001E-3"/>
    <n v="3.4437150000000001"/>
    <s v="USD"/>
    <n v="1"/>
    <n v="8.5030000000000001E-3"/>
    <n v="3.4437150000000001"/>
    <s v="N"/>
    <n v="0.1"/>
    <n v="3.0993434999999998"/>
    <n v="1"/>
    <s v="888003022751"/>
    <n v="1.0320813854999999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003022751"/>
    <n v="1.87006806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22"/>
    <n v="1.009E-2"/>
    <n v="0.22198000000000001"/>
    <s v="USD"/>
    <n v="1"/>
    <n v="1.009E-2"/>
    <n v="0.22198000000000001"/>
    <s v="N"/>
    <n v="0.1"/>
    <n v="0.19978199999999999"/>
    <n v="1"/>
    <s v="888003022751"/>
    <n v="6.6527405999999997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2"/>
    <n v="134805"/>
    <n v="1"/>
    <n v="5"/>
    <s v="Get Some Get Right"/>
    <s v="Mac Dre"/>
    <m/>
    <m/>
    <m/>
    <n v="19"/>
    <n v="0.121749"/>
    <n v="2.313231"/>
    <s v="USD"/>
    <n v="1"/>
    <n v="0.121749"/>
    <n v="2.313231"/>
    <s v="N"/>
    <n v="0.1"/>
    <n v="2.0819079"/>
    <n v="1"/>
    <s v="888003022751"/>
    <n v="0.6932753307000000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5"/>
    <n v="4.0330000000000001E-3"/>
    <n v="2.0164999999999999E-2"/>
    <s v="USD"/>
    <n v="1"/>
    <n v="4.0330000000000001E-3"/>
    <n v="2.0164999999999999E-2"/>
    <s v="N"/>
    <n v="0.1"/>
    <n v="1.8148500000000001E-2"/>
    <n v="1"/>
    <s v="888003022751"/>
    <n v="6.043450500000001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9"/>
    <n v="4.0759999999999998E-3"/>
    <n v="7.7443999999999999E-2"/>
    <s v="USD"/>
    <n v="1"/>
    <n v="4.0759999999999998E-3"/>
    <n v="7.7443999999999999E-2"/>
    <s v="N"/>
    <n v="0.1"/>
    <n v="6.96996E-2"/>
    <n v="1"/>
    <s v="888003022751"/>
    <n v="2.32099668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77"/>
    <n v="4.5519999999999996E-3"/>
    <n v="0.35050399999999998"/>
    <s v="USD"/>
    <n v="1"/>
    <n v="4.5519999999999996E-3"/>
    <n v="0.35050399999999998"/>
    <s v="N"/>
    <n v="0.1"/>
    <n v="0.3154536"/>
    <n v="1"/>
    <s v="888003022751"/>
    <n v="0.1050460488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6"/>
    <n v="4.5960000000000003E-3"/>
    <n v="2.7576E-2"/>
    <s v="USD"/>
    <n v="1"/>
    <n v="4.5960000000000003E-3"/>
    <n v="2.7576E-2"/>
    <s v="N"/>
    <n v="0.1"/>
    <n v="2.4818400000000001E-2"/>
    <n v="1"/>
    <s v="888003022751"/>
    <n v="8.264527199999999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003022751"/>
    <n v="7.0594335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9"/>
    <n v="4.9160000000000002E-3"/>
    <n v="9.3404000000000001E-2"/>
    <s v="USD"/>
    <n v="1"/>
    <n v="4.9160000000000002E-3"/>
    <n v="9.3404000000000001E-2"/>
    <s v="N"/>
    <n v="0.1"/>
    <n v="8.4063600000000002E-2"/>
    <n v="1"/>
    <s v="888003022751"/>
    <n v="2.79931788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  <n v="2.2459518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11"/>
    <n v="7.9120000000000006E-3"/>
    <n v="8.7031999999999998E-2"/>
    <s v="USD"/>
    <n v="1"/>
    <n v="7.9120000000000006E-3"/>
    <n v="8.7031999999999998E-2"/>
    <s v="N"/>
    <n v="0.1"/>
    <n v="7.8328800000000004E-2"/>
    <n v="1"/>
    <s v="888003022751"/>
    <n v="2.6083490400000003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6"/>
    <n v="8.2229999999999994E-3"/>
    <n v="4.9338E-2"/>
    <s v="USD"/>
    <n v="1"/>
    <n v="8.2229999999999994E-3"/>
    <n v="4.9338E-2"/>
    <s v="N"/>
    <n v="0.1"/>
    <n v="4.4404199999999998E-2"/>
    <n v="1"/>
    <s v="888003022751"/>
    <n v="1.47865986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4"/>
    <n v="8.2740000000000001E-3"/>
    <n v="3.3096E-2"/>
    <s v="USD"/>
    <n v="1"/>
    <n v="8.2740000000000001E-3"/>
    <n v="3.3096E-2"/>
    <s v="N"/>
    <n v="0.1"/>
    <n v="2.9786400000000001E-2"/>
    <n v="1"/>
    <s v="888003022751"/>
    <n v="9.9188712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81"/>
    <n v="8.5030000000000001E-3"/>
    <n v="0.68874299999999999"/>
    <s v="USD"/>
    <n v="1"/>
    <n v="8.5030000000000001E-3"/>
    <n v="0.68874299999999999"/>
    <s v="N"/>
    <n v="0.1"/>
    <n v="0.61986870000000005"/>
    <n v="1"/>
    <s v="888003022751"/>
    <n v="0.2064162771000000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5"/>
    <n v="1.009E-2"/>
    <n v="5.0450000000000002E-2"/>
    <s v="USD"/>
    <n v="1"/>
    <n v="1.009E-2"/>
    <n v="5.0450000000000002E-2"/>
    <s v="N"/>
    <n v="0.1"/>
    <n v="4.5405000000000001E-2"/>
    <n v="1"/>
    <s v="888003022751"/>
    <n v="1.51198650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3"/>
    <n v="134806"/>
    <n v="1"/>
    <n v="6"/>
    <s v="Young Playah"/>
    <s v="Mac Dre"/>
    <m/>
    <m/>
    <m/>
    <n v="2"/>
    <n v="0.121749"/>
    <n v="0.24349799999999999"/>
    <s v="USD"/>
    <n v="1"/>
    <n v="0.121749"/>
    <n v="0.24349799999999999"/>
    <s v="N"/>
    <n v="0.1"/>
    <n v="0.21914819999999999"/>
    <n v="1"/>
    <s v="888003022751"/>
    <n v="7.2976350600000003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0"/>
    <n v="4.0330000000000001E-3"/>
    <n v="4.0329999999999998E-2"/>
    <s v="USD"/>
    <n v="1"/>
    <n v="4.0330000000000001E-3"/>
    <n v="4.0329999999999998E-2"/>
    <s v="N"/>
    <n v="0.1"/>
    <n v="3.6297000000000003E-2"/>
    <n v="1"/>
    <s v="888003022751"/>
    <n v="1.20869010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30"/>
    <n v="4.0759999999999998E-3"/>
    <n v="0.12228"/>
    <s v="USD"/>
    <n v="1"/>
    <n v="4.0759999999999998E-3"/>
    <n v="0.12228"/>
    <s v="N"/>
    <n v="0.1"/>
    <n v="0.110052"/>
    <n v="1"/>
    <s v="888003022751"/>
    <n v="3.6647315999999999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90"/>
    <n v="4.5519999999999996E-3"/>
    <n v="0.40967999999999999"/>
    <s v="USD"/>
    <n v="1"/>
    <n v="4.5519999999999996E-3"/>
    <n v="0.40967999999999999"/>
    <s v="N"/>
    <n v="0.1"/>
    <n v="0.36871199999999998"/>
    <n v="1"/>
    <s v="888003022751"/>
    <n v="0.12278109600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003022751"/>
    <n v="2.7548424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003022751"/>
    <n v="7.0594335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1"/>
    <n v="4.9160000000000002E-3"/>
    <n v="5.4075999999999999E-2"/>
    <s v="USD"/>
    <n v="1"/>
    <n v="4.9160000000000002E-3"/>
    <n v="5.4075999999999999E-2"/>
    <s v="N"/>
    <n v="0.1"/>
    <n v="4.8668400000000001E-2"/>
    <n v="1"/>
    <s v="888003022751"/>
    <n v="1.62065772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022751"/>
    <n v="1.790108099999999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003022751"/>
    <n v="4.4919036000000004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6"/>
    <n v="7.9120000000000006E-3"/>
    <n v="0.12659200000000001"/>
    <s v="USD"/>
    <n v="1"/>
    <n v="7.9120000000000006E-3"/>
    <n v="0.12659200000000001"/>
    <s v="N"/>
    <n v="0.1"/>
    <n v="0.1139328"/>
    <n v="1"/>
    <s v="888003022751"/>
    <n v="3.7939622400000005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22751"/>
    <n v="2.454842699999999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5"/>
    <n v="8.2229999999999994E-3"/>
    <n v="4.1114999999999999E-2"/>
    <s v="USD"/>
    <n v="1"/>
    <n v="8.2229999999999994E-3"/>
    <n v="4.1114999999999999E-2"/>
    <s v="N"/>
    <n v="0.1"/>
    <n v="3.7003500000000002E-2"/>
    <n v="1"/>
    <s v="888003022751"/>
    <n v="1.23221655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003022751"/>
    <n v="2.4797178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23"/>
    <n v="8.5030000000000001E-3"/>
    <n v="1.0458689999999999"/>
    <s v="USD"/>
    <n v="1"/>
    <n v="8.5030000000000001E-3"/>
    <n v="1.0458689999999999"/>
    <s v="N"/>
    <n v="0.1"/>
    <n v="0.94128210000000001"/>
    <n v="1"/>
    <s v="888003022751"/>
    <n v="0.313446939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22751"/>
    <n v="2.6715258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4"/>
    <n v="134807"/>
    <n v="1"/>
    <n v="7"/>
    <s v="California Livin'"/>
    <s v="Mac Dre"/>
    <m/>
    <m/>
    <m/>
    <n v="4"/>
    <n v="1.009E-2"/>
    <n v="4.036E-2"/>
    <s v="USD"/>
    <n v="1"/>
    <n v="1.009E-2"/>
    <n v="4.036E-2"/>
    <s v="N"/>
    <n v="0.1"/>
    <n v="3.6324000000000002E-2"/>
    <n v="1"/>
    <s v="888003022751"/>
    <n v="1.20958920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8"/>
    <n v="4.0330000000000001E-3"/>
    <n v="3.2264000000000001E-2"/>
    <s v="USD"/>
    <n v="1"/>
    <n v="4.0330000000000001E-3"/>
    <n v="3.2264000000000001E-2"/>
    <s v="N"/>
    <n v="0.1"/>
    <n v="2.90376E-2"/>
    <n v="1"/>
    <s v="888003022751"/>
    <n v="9.669520800000001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47"/>
    <n v="4.0759999999999998E-3"/>
    <n v="0.19157199999999999"/>
    <s v="USD"/>
    <n v="1"/>
    <n v="4.0759999999999998E-3"/>
    <n v="0.19157199999999999"/>
    <s v="N"/>
    <n v="0.1"/>
    <n v="0.17241480000000001"/>
    <n v="1"/>
    <s v="888003022751"/>
    <n v="5.7414128400000007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10"/>
    <n v="4.5519999999999996E-3"/>
    <n v="0.50072000000000005"/>
    <s v="USD"/>
    <n v="1"/>
    <n v="4.5519999999999996E-3"/>
    <n v="0.50072000000000005"/>
    <s v="N"/>
    <n v="0.1"/>
    <n v="0.45064799999999999"/>
    <n v="1"/>
    <s v="888003022751"/>
    <n v="0.15006578400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003022751"/>
    <n v="2.7548424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9"/>
    <n v="4.7109999999999999E-3"/>
    <n v="4.2398999999999999E-2"/>
    <s v="USD"/>
    <n v="1"/>
    <n v="4.7109999999999999E-3"/>
    <n v="4.2398999999999999E-2"/>
    <s v="N"/>
    <n v="0.1"/>
    <n v="3.8159100000000001E-2"/>
    <n v="1"/>
    <s v="888003022751"/>
    <n v="1.27069803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8"/>
    <n v="4.9160000000000002E-3"/>
    <n v="3.9328000000000002E-2"/>
    <s v="USD"/>
    <n v="1"/>
    <n v="4.9160000000000002E-3"/>
    <n v="3.9328000000000002E-2"/>
    <s v="N"/>
    <n v="0.1"/>
    <n v="3.5395200000000002E-2"/>
    <n v="1"/>
    <s v="888003022751"/>
    <n v="1.17866016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022751"/>
    <n v="1.790108099999999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003022751"/>
    <n v="4.4919036000000004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0"/>
    <n v="7.9120000000000006E-3"/>
    <n v="0.15823999999999999"/>
    <s v="USD"/>
    <n v="1"/>
    <n v="7.9120000000000006E-3"/>
    <n v="0.15823999999999999"/>
    <s v="N"/>
    <n v="0.1"/>
    <n v="0.14241599999999999"/>
    <n v="1"/>
    <s v="888003022751"/>
    <n v="4.74245280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4"/>
    <n v="8.2229999999999994E-3"/>
    <n v="0.115122"/>
    <s v="USD"/>
    <n v="1"/>
    <n v="8.2229999999999994E-3"/>
    <n v="0.115122"/>
    <s v="N"/>
    <n v="0.1"/>
    <n v="0.1036098"/>
    <n v="1"/>
    <s v="888003022751"/>
    <n v="3.4502063400000005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253"/>
    <n v="8.5030000000000001E-3"/>
    <n v="2.151259"/>
    <s v="USD"/>
    <n v="1"/>
    <n v="8.5030000000000001E-3"/>
    <n v="2.151259"/>
    <s v="N"/>
    <n v="0.1"/>
    <n v="1.9361330999999999"/>
    <n v="1"/>
    <s v="888003022751"/>
    <n v="0.64473232229999999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0"/>
    <n v="8.914E-3"/>
    <n v="8.9139999999999997E-2"/>
    <s v="USD"/>
    <n v="1"/>
    <n v="8.914E-3"/>
    <n v="8.9139999999999997E-2"/>
    <s v="N"/>
    <n v="0.1"/>
    <n v="8.0226000000000006E-2"/>
    <n v="1"/>
    <s v="888003022751"/>
    <n v="2.67152580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5"/>
    <n v="134808"/>
    <n v="1"/>
    <n v="8"/>
    <s v="This Is the Mac"/>
    <s v="Mac Dre"/>
    <m/>
    <m/>
    <m/>
    <n v="12"/>
    <n v="1.009E-2"/>
    <n v="0.12107999999999999"/>
    <s v="USD"/>
    <n v="1"/>
    <n v="1.009E-2"/>
    <n v="0.12107999999999999"/>
    <s v="N"/>
    <n v="0.1"/>
    <n v="0.108972"/>
    <n v="1"/>
    <s v="888003022751"/>
    <n v="3.6287676000000005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67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104E-3"/>
    <n v="2.104E-3"/>
    <s v="USD"/>
    <n v="1"/>
    <n v="2.104E-3"/>
    <n v="2.104E-3"/>
    <s v="N"/>
    <n v="0.1"/>
    <n v="1.8936000000000001E-3"/>
    <n v="1"/>
    <s v="888003022751"/>
    <n v="6.3056880000000003E-4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2"/>
    <n v="3.7820000000000002E-3"/>
    <n v="4.5384000000000001E-2"/>
    <s v="USD"/>
    <n v="1"/>
    <n v="3.7820000000000002E-3"/>
    <n v="4.5384000000000001E-2"/>
    <s v="N"/>
    <n v="0.1"/>
    <n v="4.0845600000000003E-2"/>
    <n v="1"/>
    <s v="888003022751"/>
    <n v="1.36015848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62"/>
    <n v="4.0330000000000001E-3"/>
    <n v="0.65334599999999998"/>
    <s v="USD"/>
    <n v="1"/>
    <n v="4.0330000000000001E-3"/>
    <n v="0.65334599999999998"/>
    <s v="N"/>
    <n v="0.1"/>
    <n v="0.58801139999999996"/>
    <n v="1"/>
    <s v="888003022751"/>
    <n v="0.19580779619999999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599"/>
    <n v="4.0759999999999998E-3"/>
    <n v="2.4415239999999998"/>
    <s v="USD"/>
    <n v="1"/>
    <n v="4.0759999999999998E-3"/>
    <n v="2.4415239999999998"/>
    <s v="N"/>
    <n v="0.1"/>
    <n v="2.1973715999999999"/>
    <n v="1"/>
    <s v="888003022751"/>
    <n v="0.73172474279999999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718"/>
    <n v="4.5519999999999996E-3"/>
    <n v="7.8203360000000002"/>
    <s v="USD"/>
    <n v="1"/>
    <n v="4.5519999999999996E-3"/>
    <n v="7.8203360000000002"/>
    <s v="N"/>
    <n v="0.1"/>
    <n v="7.0383024000000001"/>
    <n v="1"/>
    <s v="888003022751"/>
    <n v="2.343754699200000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5"/>
    <n v="4.5960000000000003E-3"/>
    <n v="0.20682"/>
    <s v="USD"/>
    <n v="1"/>
    <n v="4.5960000000000003E-3"/>
    <n v="0.20682"/>
    <s v="N"/>
    <n v="0.1"/>
    <n v="0.186138"/>
    <n v="1"/>
    <s v="888003022751"/>
    <n v="6.19839540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39"/>
    <n v="4.7109999999999999E-3"/>
    <n v="1.125929"/>
    <s v="USD"/>
    <n v="1"/>
    <n v="4.7109999999999999E-3"/>
    <n v="1.125929"/>
    <s v="N"/>
    <n v="0.1"/>
    <n v="1.0133361000000001"/>
    <n v="1"/>
    <s v="888003022751"/>
    <n v="0.3374409213000000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28"/>
    <n v="4.9160000000000002E-3"/>
    <n v="0.62924800000000003"/>
    <s v="USD"/>
    <n v="1"/>
    <n v="4.9160000000000002E-3"/>
    <n v="0.62924800000000003"/>
    <s v="N"/>
    <n v="0.1"/>
    <n v="0.56632320000000003"/>
    <n v="1"/>
    <s v="888003022751"/>
    <n v="0.1885856256000000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9"/>
    <n v="5.973E-3"/>
    <n v="5.3756999999999999E-2"/>
    <s v="USD"/>
    <n v="1"/>
    <n v="5.973E-3"/>
    <n v="5.3756999999999999E-2"/>
    <s v="N"/>
    <n v="0.1"/>
    <n v="4.8381300000000002E-2"/>
    <n v="1"/>
    <s v="888003022751"/>
    <n v="1.6110972900000003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58"/>
    <n v="7.4939999999999998E-3"/>
    <n v="0.43465199999999998"/>
    <s v="USD"/>
    <n v="1"/>
    <n v="7.4939999999999998E-3"/>
    <n v="0.43465199999999998"/>
    <s v="N"/>
    <n v="0.1"/>
    <n v="0.3911868"/>
    <n v="1"/>
    <s v="888003022751"/>
    <n v="0.1302652044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89"/>
    <n v="7.9120000000000006E-3"/>
    <n v="1.495368"/>
    <s v="USD"/>
    <n v="1"/>
    <n v="7.9120000000000006E-3"/>
    <n v="1.495368"/>
    <s v="N"/>
    <n v="0.1"/>
    <n v="1.3458311999999999"/>
    <n v="1"/>
    <s v="888003022751"/>
    <n v="0.44816178959999997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1"/>
    <n v="8.1910000000000004E-3"/>
    <n v="0.33583099999999999"/>
    <s v="USD"/>
    <n v="1"/>
    <n v="8.1910000000000004E-3"/>
    <n v="0.33583099999999999"/>
    <s v="N"/>
    <n v="0.1"/>
    <n v="0.30224790000000001"/>
    <n v="1"/>
    <s v="888003022751"/>
    <n v="0.10064855070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43"/>
    <n v="8.2229999999999994E-3"/>
    <n v="1.998189"/>
    <s v="USD"/>
    <n v="1"/>
    <n v="8.2229999999999994E-3"/>
    <n v="1.998189"/>
    <s v="N"/>
    <n v="0.1"/>
    <n v="1.7983701000000001"/>
    <n v="1"/>
    <s v="888003022751"/>
    <n v="0.59885724330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4"/>
    <n v="8.2740000000000001E-3"/>
    <n v="3.3096E-2"/>
    <s v="USD"/>
    <n v="1"/>
    <n v="8.2740000000000001E-3"/>
    <n v="3.3096E-2"/>
    <s v="N"/>
    <n v="0.1"/>
    <n v="2.9786400000000001E-2"/>
    <n v="1"/>
    <s v="888003022751"/>
    <n v="9.9188712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3013"/>
    <n v="8.5030000000000001E-3"/>
    <n v="25.619539"/>
    <s v="USD"/>
    <n v="1"/>
    <n v="8.5030000000000001E-3"/>
    <n v="25.619539"/>
    <s v="N"/>
    <n v="0.1"/>
    <n v="23.057585100000001"/>
    <n v="1"/>
    <s v="888003022751"/>
    <n v="7.6781758383000005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08"/>
    <n v="8.914E-3"/>
    <n v="0.96271200000000001"/>
    <s v="USD"/>
    <n v="1"/>
    <n v="8.914E-3"/>
    <n v="0.96271200000000001"/>
    <s v="N"/>
    <n v="0.1"/>
    <n v="0.86644080000000001"/>
    <n v="1"/>
    <s v="888003022751"/>
    <n v="0.28852478640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99"/>
    <n v="1.009E-2"/>
    <n v="2.0079099999999999"/>
    <s v="USD"/>
    <n v="1"/>
    <n v="1.009E-2"/>
    <n v="2.0079099999999999"/>
    <s v="N"/>
    <n v="0.1"/>
    <n v="1.8071189999999999"/>
    <n v="1"/>
    <s v="888003022751"/>
    <n v="0.60177062700000006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2.6786999999999998E-2"/>
    <n v="2.6786999999999998E-2"/>
    <s v="USD"/>
    <n v="1"/>
    <n v="2.6786999999999998E-2"/>
    <n v="2.6786999999999998E-2"/>
    <s v="N"/>
    <n v="0.1"/>
    <n v="2.4108299999999999E-2"/>
    <n v="1"/>
    <s v="888003022751"/>
    <n v="8.0280639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1"/>
    <n v="0.121749"/>
    <n v="0.121749"/>
    <s v="USD"/>
    <n v="1"/>
    <n v="0.121749"/>
    <n v="0.121749"/>
    <s v="N"/>
    <n v="0.1"/>
    <n v="0.10957409999999999"/>
    <n v="1"/>
    <s v="888003022751"/>
    <n v="3.64881753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4"/>
    <n v="4.0330000000000001E-3"/>
    <n v="5.6461999999999998E-2"/>
    <s v="USD"/>
    <n v="1"/>
    <n v="4.0330000000000001E-3"/>
    <n v="5.6461999999999998E-2"/>
    <s v="N"/>
    <n v="0.1"/>
    <n v="5.0815800000000001E-2"/>
    <n v="1"/>
    <s v="888003022751"/>
    <n v="1.6921661400000003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9"/>
    <n v="4.0759999999999998E-3"/>
    <n v="3.6684000000000001E-2"/>
    <s v="USD"/>
    <n v="1"/>
    <n v="4.0759999999999998E-3"/>
    <n v="3.6684000000000001E-2"/>
    <s v="N"/>
    <n v="0.1"/>
    <n v="3.3015599999999999E-2"/>
    <n v="1"/>
    <s v="888003022751"/>
    <n v="1.09941948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8"/>
    <n v="4.5519999999999996E-3"/>
    <n v="0.17297599999999999"/>
    <s v="USD"/>
    <n v="1"/>
    <n v="4.5519999999999996E-3"/>
    <n v="0.17297599999999999"/>
    <s v="N"/>
    <n v="0.1"/>
    <n v="0.15567839999999999"/>
    <n v="1"/>
    <s v="888003022751"/>
    <n v="5.18409072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003022751"/>
    <n v="4.2356601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4.9160000000000002E-3"/>
    <n v="1.9664000000000001E-2"/>
    <s v="USD"/>
    <n v="1"/>
    <n v="4.9160000000000002E-3"/>
    <n v="1.9664000000000001E-2"/>
    <s v="N"/>
    <n v="0.1"/>
    <n v="1.7697600000000001E-2"/>
    <n v="1"/>
    <s v="888003022751"/>
    <n v="5.893300800000000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5.973E-3"/>
    <n v="2.9864999999999999E-2"/>
    <s v="USD"/>
    <n v="1"/>
    <n v="5.973E-3"/>
    <n v="2.9864999999999999E-2"/>
    <s v="N"/>
    <n v="0.1"/>
    <n v="2.68785E-2"/>
    <n v="1"/>
    <s v="888003022751"/>
    <n v="8.9505404999999996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1"/>
    <n v="7.4939999999999998E-3"/>
    <n v="8.2433999999999993E-2"/>
    <s v="USD"/>
    <n v="1"/>
    <n v="7.4939999999999998E-3"/>
    <n v="8.2433999999999993E-2"/>
    <s v="N"/>
    <n v="0.1"/>
    <n v="7.4190599999999995E-2"/>
    <n v="1"/>
    <s v="888003022751"/>
    <n v="2.47054698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888003022751"/>
    <n v="3.31971696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5"/>
    <n v="8.2229999999999994E-3"/>
    <n v="4.1114999999999999E-2"/>
    <s v="USD"/>
    <n v="1"/>
    <n v="8.2229999999999994E-3"/>
    <n v="4.1114999999999999E-2"/>
    <s v="N"/>
    <n v="0.1"/>
    <n v="3.7003500000000002E-2"/>
    <n v="1"/>
    <s v="888003022751"/>
    <n v="1.23221655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8.2740000000000001E-3"/>
    <n v="3.3096E-2"/>
    <s v="USD"/>
    <n v="1"/>
    <n v="8.2740000000000001E-3"/>
    <n v="3.3096E-2"/>
    <s v="N"/>
    <n v="0.1"/>
    <n v="2.9786400000000001E-2"/>
    <n v="1"/>
    <s v="888003022751"/>
    <n v="9.9188712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78"/>
    <n v="8.5030000000000001E-3"/>
    <n v="0.66323399999999999"/>
    <s v="USD"/>
    <n v="1"/>
    <n v="8.5030000000000001E-3"/>
    <n v="0.66323399999999999"/>
    <s v="N"/>
    <n v="0.1"/>
    <n v="0.59691059999999996"/>
    <n v="1"/>
    <s v="888003022751"/>
    <n v="0.1987712298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22751"/>
    <n v="2.6715258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8"/>
    <n v="134811"/>
    <n v="1"/>
    <n v="11"/>
    <s v="They Don't Understand"/>
    <s v="Mac Dre"/>
    <m/>
    <m/>
    <m/>
    <n v="4"/>
    <n v="1.009E-2"/>
    <n v="4.036E-2"/>
    <s v="USD"/>
    <n v="1"/>
    <n v="1.009E-2"/>
    <n v="4.036E-2"/>
    <s v="N"/>
    <n v="0.1"/>
    <n v="3.6324000000000002E-2"/>
    <n v="1"/>
    <s v="888003022751"/>
    <n v="1.20958920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8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003022751"/>
    <n v="3.6260703000000004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17"/>
    <n v="4.0759999999999998E-3"/>
    <n v="6.9292000000000006E-2"/>
    <s v="USD"/>
    <n v="1"/>
    <n v="4.0759999999999998E-3"/>
    <n v="6.9292000000000006E-2"/>
    <s v="N"/>
    <n v="0.1"/>
    <n v="6.2362800000000003E-2"/>
    <n v="1"/>
    <s v="888003022751"/>
    <n v="2.07668124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75"/>
    <n v="4.5519999999999996E-3"/>
    <n v="0.34139999999999998"/>
    <s v="USD"/>
    <n v="1"/>
    <n v="4.5519999999999996E-3"/>
    <n v="0.34139999999999998"/>
    <s v="N"/>
    <n v="0.1"/>
    <n v="0.30725999999999998"/>
    <n v="1"/>
    <s v="888003022751"/>
    <n v="0.10231757999999999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003022751"/>
    <n v="4.132263599999999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4"/>
    <n v="4.7109999999999999E-3"/>
    <n v="1.8844E-2"/>
    <s v="USD"/>
    <n v="1"/>
    <n v="4.7109999999999999E-3"/>
    <n v="1.8844E-2"/>
    <s v="N"/>
    <n v="0.1"/>
    <n v="1.6959599999999998E-2"/>
    <n v="1"/>
    <s v="888003022751"/>
    <n v="5.6475468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5"/>
    <n v="4.9160000000000002E-3"/>
    <n v="2.4580000000000001E-2"/>
    <s v="USD"/>
    <n v="1"/>
    <n v="4.9160000000000002E-3"/>
    <n v="2.4580000000000001E-2"/>
    <s v="N"/>
    <n v="0.1"/>
    <n v="2.2121999999999999E-2"/>
    <n v="1"/>
    <s v="888003022751"/>
    <n v="7.3666260000000003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3"/>
    <n v="7.4939999999999998E-3"/>
    <n v="2.2481999999999999E-2"/>
    <s v="USD"/>
    <n v="1"/>
    <n v="7.4939999999999998E-3"/>
    <n v="2.2481999999999999E-2"/>
    <s v="N"/>
    <n v="0.1"/>
    <n v="2.02338E-2"/>
    <n v="1"/>
    <s v="888003022751"/>
    <n v="6.7378554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37"/>
    <n v="7.9120000000000006E-3"/>
    <n v="0.292744"/>
    <s v="USD"/>
    <n v="1"/>
    <n v="7.9120000000000006E-3"/>
    <n v="0.292744"/>
    <s v="N"/>
    <n v="0.1"/>
    <n v="0.26346960000000003"/>
    <n v="1"/>
    <s v="888003022751"/>
    <n v="8.7735376800000014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003022751"/>
    <n v="4.9096853999999997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003022751"/>
    <n v="4.9288661999999997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888003022751"/>
    <n v="4.9594356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64"/>
    <n v="8.5030000000000001E-3"/>
    <n v="0.54419200000000001"/>
    <s v="USD"/>
    <n v="1"/>
    <n v="8.5030000000000001E-3"/>
    <n v="0.54419200000000001"/>
    <s v="N"/>
    <n v="0.1"/>
    <n v="0.48977280000000001"/>
    <n v="1"/>
    <s v="888003022751"/>
    <n v="0.16309434240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"/>
    <n v="8.914E-3"/>
    <n v="1.7828E-2"/>
    <s v="USD"/>
    <n v="1"/>
    <n v="8.914E-3"/>
    <n v="1.7828E-2"/>
    <s v="N"/>
    <n v="0.1"/>
    <n v="1.6045199999999999E-2"/>
    <n v="1"/>
    <s v="888003022751"/>
    <n v="5.343051599999999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4"/>
    <n v="1.009E-2"/>
    <n v="4.036E-2"/>
    <s v="USD"/>
    <n v="1"/>
    <n v="1.009E-2"/>
    <n v="4.036E-2"/>
    <s v="N"/>
    <n v="0.1"/>
    <n v="3.6324000000000002E-2"/>
    <n v="1"/>
    <s v="888003022751"/>
    <n v="1.20958920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59"/>
    <n v="134812"/>
    <n v="1"/>
    <n v="12"/>
    <s v="Young Black Brotha"/>
    <s v="Mac Dre"/>
    <m/>
    <m/>
    <m/>
    <n v="2"/>
    <n v="0.121749"/>
    <n v="0.24349799999999999"/>
    <s v="USD"/>
    <n v="1"/>
    <n v="0.121749"/>
    <n v="0.24349799999999999"/>
    <s v="N"/>
    <n v="0.1"/>
    <n v="0.21914819999999999"/>
    <n v="1"/>
    <s v="888003022751"/>
    <n v="7.2976350600000003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6"/>
    <n v="4.0330000000000001E-3"/>
    <n v="2.4198000000000001E-2"/>
    <s v="USD"/>
    <n v="1"/>
    <n v="4.0330000000000001E-3"/>
    <n v="2.4198000000000001E-2"/>
    <s v="N"/>
    <n v="0.1"/>
    <n v="2.1778200000000001E-2"/>
    <n v="1"/>
    <s v="888003022751"/>
    <n v="7.252140600000000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27"/>
    <n v="4.0759999999999998E-3"/>
    <n v="0.110052"/>
    <s v="USD"/>
    <n v="1"/>
    <n v="4.0759999999999998E-3"/>
    <n v="0.110052"/>
    <s v="N"/>
    <n v="0.1"/>
    <n v="9.9046800000000004E-2"/>
    <n v="1"/>
    <s v="888003022751"/>
    <n v="3.29825844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42"/>
    <n v="4.5519999999999996E-3"/>
    <n v="0.64638399999999996"/>
    <s v="USD"/>
    <n v="1"/>
    <n v="4.5519999999999996E-3"/>
    <n v="0.64638399999999996"/>
    <s v="N"/>
    <n v="0.1"/>
    <n v="0.58174559999999997"/>
    <n v="1"/>
    <s v="888003022751"/>
    <n v="0.1937212848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9"/>
    <n v="4.7109999999999999E-3"/>
    <n v="4.2398999999999999E-2"/>
    <s v="USD"/>
    <n v="1"/>
    <n v="4.7109999999999999E-3"/>
    <n v="4.2398999999999999E-2"/>
    <s v="N"/>
    <n v="0.1"/>
    <n v="3.8159100000000001E-2"/>
    <n v="1"/>
    <s v="888003022751"/>
    <n v="1.27069803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6"/>
    <n v="4.9160000000000002E-3"/>
    <n v="2.9496000000000001E-2"/>
    <s v="USD"/>
    <n v="1"/>
    <n v="4.9160000000000002E-3"/>
    <n v="2.9496000000000001E-2"/>
    <s v="N"/>
    <n v="0.1"/>
    <n v="2.6546400000000001E-2"/>
    <n v="1"/>
    <s v="888003022751"/>
    <n v="8.8399512000000013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022751"/>
    <n v="1.790108099999999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3"/>
    <n v="7.4939999999999998E-3"/>
    <n v="2.2481999999999999E-2"/>
    <s v="USD"/>
    <n v="1"/>
    <n v="7.4939999999999998E-3"/>
    <n v="2.2481999999999999E-2"/>
    <s v="N"/>
    <n v="0.1"/>
    <n v="2.02338E-2"/>
    <n v="1"/>
    <s v="888003022751"/>
    <n v="6.7378554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23"/>
    <n v="7.9120000000000006E-3"/>
    <n v="0.181976"/>
    <s v="USD"/>
    <n v="1"/>
    <n v="7.9120000000000006E-3"/>
    <n v="0.181976"/>
    <s v="N"/>
    <n v="0.1"/>
    <n v="0.16377839999999999"/>
    <n v="1"/>
    <s v="888003022751"/>
    <n v="5.45382072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22751"/>
    <n v="2.454842699999999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9"/>
    <n v="8.2229999999999994E-3"/>
    <n v="0.15623699999999999"/>
    <s v="USD"/>
    <n v="1"/>
    <n v="8.2229999999999994E-3"/>
    <n v="0.15623699999999999"/>
    <s v="N"/>
    <n v="0.1"/>
    <n v="0.1406133"/>
    <n v="1"/>
    <s v="888003022751"/>
    <n v="4.68242289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003022751"/>
    <n v="2.4797178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223"/>
    <n v="8.5030000000000001E-3"/>
    <n v="1.896169"/>
    <s v="USD"/>
    <n v="1"/>
    <n v="8.5030000000000001E-3"/>
    <n v="1.896169"/>
    <s v="N"/>
    <n v="0.1"/>
    <n v="1.7065520999999999"/>
    <n v="1"/>
    <s v="888003022751"/>
    <n v="0.5682818493000000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003022751"/>
    <n v="1.87006806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0"/>
    <n v="134813"/>
    <n v="1"/>
    <n v="13"/>
    <s v="The Romp Y'all"/>
    <s v="Mac Dre"/>
    <m/>
    <m/>
    <m/>
    <n v="8"/>
    <n v="1.009E-2"/>
    <n v="8.072E-2"/>
    <s v="USD"/>
    <n v="1"/>
    <n v="1.009E-2"/>
    <n v="8.072E-2"/>
    <s v="N"/>
    <n v="0.1"/>
    <n v="7.2648000000000004E-2"/>
    <n v="1"/>
    <s v="888003022751"/>
    <n v="2.4191784000000004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9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8"/>
    <n v="4.0330000000000001E-3"/>
    <n v="7.2594000000000006E-2"/>
    <s v="USD"/>
    <n v="1"/>
    <n v="4.0330000000000001E-3"/>
    <n v="7.2594000000000006E-2"/>
    <s v="N"/>
    <n v="0.1"/>
    <n v="6.5334600000000007E-2"/>
    <n v="1"/>
    <s v="888003022751"/>
    <n v="2.17564218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58"/>
    <n v="4.0759999999999998E-3"/>
    <n v="0.23640800000000001"/>
    <s v="USD"/>
    <n v="1"/>
    <n v="4.0759999999999998E-3"/>
    <n v="0.23640800000000001"/>
    <s v="N"/>
    <n v="0.1"/>
    <n v="0.21276719999999999"/>
    <n v="1"/>
    <s v="888003022751"/>
    <n v="7.0851477600000004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203"/>
    <n v="4.5519999999999996E-3"/>
    <n v="0.92405599999999999"/>
    <s v="USD"/>
    <n v="1"/>
    <n v="4.5519999999999996E-3"/>
    <n v="0.92405599999999999"/>
    <s v="N"/>
    <n v="0.1"/>
    <n v="0.83165040000000001"/>
    <n v="1"/>
    <s v="888003022751"/>
    <n v="0.27693958320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003022751"/>
    <n v="2.7548424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29"/>
    <n v="4.7109999999999999E-3"/>
    <n v="0.13661899999999999"/>
    <s v="USD"/>
    <n v="1"/>
    <n v="4.7109999999999999E-3"/>
    <n v="0.13661899999999999"/>
    <s v="N"/>
    <n v="0.1"/>
    <n v="0.1229571"/>
    <n v="1"/>
    <s v="888003022751"/>
    <n v="4.0944714300000004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7"/>
    <n v="4.9160000000000002E-3"/>
    <n v="3.4411999999999998E-2"/>
    <s v="USD"/>
    <n v="1"/>
    <n v="4.9160000000000002E-3"/>
    <n v="3.4411999999999998E-2"/>
    <s v="N"/>
    <n v="0.1"/>
    <n v="3.09708E-2"/>
    <n v="1"/>
    <s v="888003022751"/>
    <n v="1.03132764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022751"/>
    <n v="1.790108099999999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3"/>
    <n v="7.4939999999999998E-3"/>
    <n v="2.2481999999999999E-2"/>
    <s v="USD"/>
    <n v="1"/>
    <n v="7.4939999999999998E-3"/>
    <n v="2.2481999999999999E-2"/>
    <s v="N"/>
    <n v="0.1"/>
    <n v="2.02338E-2"/>
    <n v="1"/>
    <s v="888003022751"/>
    <n v="6.7378554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8"/>
    <n v="7.9120000000000006E-3"/>
    <n v="0.14241599999999999"/>
    <s v="USD"/>
    <n v="1"/>
    <n v="7.9120000000000006E-3"/>
    <n v="0.14241599999999999"/>
    <s v="N"/>
    <n v="0.1"/>
    <n v="0.12817439999999999"/>
    <n v="1"/>
    <s v="888003022751"/>
    <n v="4.2682075200000003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3"/>
    <n v="8.1910000000000004E-3"/>
    <n v="2.4573000000000001E-2"/>
    <s v="USD"/>
    <n v="1"/>
    <n v="8.1910000000000004E-3"/>
    <n v="2.4573000000000001E-2"/>
    <s v="N"/>
    <n v="0.1"/>
    <n v="2.2115699999999999E-2"/>
    <n v="1"/>
    <s v="888003022751"/>
    <n v="7.364528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26"/>
    <n v="8.2229999999999994E-3"/>
    <n v="0.21379799999999999"/>
    <s v="USD"/>
    <n v="1"/>
    <n v="8.2229999999999994E-3"/>
    <n v="0.21379799999999999"/>
    <s v="N"/>
    <n v="0.1"/>
    <n v="0.19241820000000001"/>
    <n v="1"/>
    <s v="888003022751"/>
    <n v="6.4075260600000003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003022751"/>
    <n v="2.4797178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334"/>
    <n v="8.5030000000000001E-3"/>
    <n v="2.8400020000000001"/>
    <s v="USD"/>
    <n v="1"/>
    <n v="8.5030000000000001E-3"/>
    <n v="2.8400020000000001"/>
    <s v="N"/>
    <n v="0.1"/>
    <n v="2.5560018000000002"/>
    <n v="1"/>
    <s v="888003022751"/>
    <n v="0.85114859940000009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10"/>
    <n v="8.914E-3"/>
    <n v="8.9139999999999997E-2"/>
    <s v="USD"/>
    <n v="1"/>
    <n v="8.914E-3"/>
    <n v="8.9139999999999997E-2"/>
    <s v="N"/>
    <n v="0.1"/>
    <n v="8.0226000000000006E-2"/>
    <n v="1"/>
    <s v="888003022751"/>
    <n v="2.67152580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1"/>
    <n v="134814"/>
    <n v="1"/>
    <n v="14"/>
    <s v="My Chevy"/>
    <s v="Mac Dre"/>
    <m/>
    <m/>
    <m/>
    <n v="9"/>
    <n v="1.009E-2"/>
    <n v="9.0810000000000002E-2"/>
    <s v="USD"/>
    <n v="1"/>
    <n v="1.009E-2"/>
    <n v="9.0810000000000002E-2"/>
    <s v="N"/>
    <n v="0.1"/>
    <n v="8.1728999999999996E-2"/>
    <n v="1"/>
    <s v="888003022751"/>
    <n v="2.7215757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4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6"/>
    <n v="4.0330000000000001E-3"/>
    <n v="2.4198000000000001E-2"/>
    <s v="USD"/>
    <n v="1"/>
    <n v="4.0330000000000001E-3"/>
    <n v="2.4198000000000001E-2"/>
    <s v="N"/>
    <n v="0.1"/>
    <n v="2.1778200000000001E-2"/>
    <n v="1"/>
    <s v="888003022751"/>
    <n v="7.252140600000000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8"/>
    <n v="4.0759999999999998E-3"/>
    <n v="3.2607999999999998E-2"/>
    <s v="USD"/>
    <n v="1"/>
    <n v="4.0759999999999998E-3"/>
    <n v="3.2607999999999998E-2"/>
    <s v="N"/>
    <n v="0.1"/>
    <n v="2.93472E-2"/>
    <n v="1"/>
    <s v="888003022751"/>
    <n v="9.7726176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54"/>
    <n v="4.5519999999999996E-3"/>
    <n v="0.245808"/>
    <s v="USD"/>
    <n v="1"/>
    <n v="4.5519999999999996E-3"/>
    <n v="0.245808"/>
    <s v="N"/>
    <n v="0.1"/>
    <n v="0.22122720000000001"/>
    <n v="1"/>
    <s v="888003022751"/>
    <n v="7.3668657600000007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003022751"/>
    <n v="2.7548424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4"/>
    <n v="4.7109999999999999E-3"/>
    <n v="1.8844E-2"/>
    <s v="USD"/>
    <n v="1"/>
    <n v="4.7109999999999999E-3"/>
    <n v="1.8844E-2"/>
    <s v="N"/>
    <n v="0.1"/>
    <n v="1.6959599999999998E-2"/>
    <n v="1"/>
    <s v="888003022751"/>
    <n v="5.6475468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4"/>
    <n v="4.9160000000000002E-3"/>
    <n v="1.9664000000000001E-2"/>
    <s v="USD"/>
    <n v="1"/>
    <n v="4.9160000000000002E-3"/>
    <n v="1.9664000000000001E-2"/>
    <s v="N"/>
    <n v="0.1"/>
    <n v="1.7697600000000001E-2"/>
    <n v="1"/>
    <s v="888003022751"/>
    <n v="5.893300800000000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  <n v="2.2459518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10"/>
    <n v="7.9120000000000006E-3"/>
    <n v="7.9119999999999996E-2"/>
    <s v="USD"/>
    <n v="1"/>
    <n v="7.9120000000000006E-3"/>
    <n v="7.9119999999999996E-2"/>
    <s v="N"/>
    <n v="0.1"/>
    <n v="7.1207999999999994E-2"/>
    <n v="1"/>
    <s v="888003022751"/>
    <n v="2.3712264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003022751"/>
    <n v="4.9288661999999997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"/>
    <n v="8.2740000000000001E-3"/>
    <n v="1.6548E-2"/>
    <s v="USD"/>
    <n v="1"/>
    <n v="8.2740000000000001E-3"/>
    <n v="1.6548E-2"/>
    <s v="N"/>
    <n v="0.1"/>
    <n v="1.4893200000000001E-2"/>
    <n v="1"/>
    <s v="888003022751"/>
    <n v="4.9594356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60"/>
    <n v="8.5030000000000001E-3"/>
    <n v="0.51017999999999997"/>
    <s v="USD"/>
    <n v="1"/>
    <n v="8.5030000000000001E-3"/>
    <n v="0.51017999999999997"/>
    <s v="N"/>
    <n v="0.1"/>
    <n v="0.45916200000000001"/>
    <n v="1"/>
    <s v="888003022751"/>
    <n v="0.15290094600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888003022751"/>
    <n v="1.0686103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2"/>
    <n v="134815"/>
    <n v="1"/>
    <n v="15"/>
    <s v="The M.A.C. &amp; Mac Dre"/>
    <s v="Mac Dre"/>
    <m/>
    <m/>
    <m/>
    <n v="2"/>
    <n v="1.009E-2"/>
    <n v="2.018E-2"/>
    <s v="USD"/>
    <n v="1"/>
    <n v="1.009E-2"/>
    <n v="2.018E-2"/>
    <s v="N"/>
    <n v="0.1"/>
    <n v="1.8162000000000001E-2"/>
    <n v="1"/>
    <s v="888003022751"/>
    <n v="6.047946000000001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0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2"/>
    <n v="4.0330000000000001E-3"/>
    <n v="4.8396000000000002E-2"/>
    <s v="USD"/>
    <n v="1"/>
    <n v="4.0330000000000001E-3"/>
    <n v="4.8396000000000002E-2"/>
    <s v="N"/>
    <n v="0.1"/>
    <n v="4.3556400000000002E-2"/>
    <n v="1"/>
    <s v="888003022751"/>
    <n v="1.45042812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59"/>
    <n v="4.0759999999999998E-3"/>
    <n v="0.240484"/>
    <s v="USD"/>
    <n v="1"/>
    <n v="4.0759999999999998E-3"/>
    <n v="0.240484"/>
    <s v="N"/>
    <n v="0.1"/>
    <n v="0.21643560000000001"/>
    <n v="1"/>
    <s v="888003022751"/>
    <n v="7.2073054800000008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95"/>
    <n v="4.5519999999999996E-3"/>
    <n v="0.88763999999999998"/>
    <s v="USD"/>
    <n v="1"/>
    <n v="4.5519999999999996E-3"/>
    <n v="0.88763999999999998"/>
    <s v="N"/>
    <n v="0.1"/>
    <n v="0.79887600000000003"/>
    <n v="1"/>
    <s v="888003022751"/>
    <n v="0.2660257080000000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003022751"/>
    <n v="4.132263599999999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3"/>
    <n v="4.7109999999999999E-3"/>
    <n v="6.1242999999999999E-2"/>
    <s v="USD"/>
    <n v="1"/>
    <n v="4.7109999999999999E-3"/>
    <n v="6.1242999999999999E-2"/>
    <s v="N"/>
    <n v="0.1"/>
    <n v="5.51187E-2"/>
    <n v="1"/>
    <s v="888003022751"/>
    <n v="1.8354527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7"/>
    <n v="4.9160000000000002E-3"/>
    <n v="3.4411999999999998E-2"/>
    <s v="USD"/>
    <n v="1"/>
    <n v="4.9160000000000002E-3"/>
    <n v="3.4411999999999998E-2"/>
    <s v="N"/>
    <n v="0.1"/>
    <n v="3.09708E-2"/>
    <n v="1"/>
    <s v="888003022751"/>
    <n v="1.03132764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  <n v="2.2459518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7"/>
    <n v="7.9120000000000006E-3"/>
    <n v="0.13450400000000001"/>
    <s v="USD"/>
    <n v="1"/>
    <n v="7.9120000000000006E-3"/>
    <n v="0.13450400000000001"/>
    <s v="N"/>
    <n v="0.1"/>
    <n v="0.1210536"/>
    <n v="1"/>
    <s v="888003022751"/>
    <n v="4.03108488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3"/>
    <n v="8.1910000000000004E-3"/>
    <n v="2.4573000000000001E-2"/>
    <s v="USD"/>
    <n v="1"/>
    <n v="8.1910000000000004E-3"/>
    <n v="2.4573000000000001E-2"/>
    <s v="N"/>
    <n v="0.1"/>
    <n v="2.2115699999999999E-2"/>
    <n v="1"/>
    <s v="888003022751"/>
    <n v="7.364528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8"/>
    <n v="8.2229999999999994E-3"/>
    <n v="0.230244"/>
    <s v="USD"/>
    <n v="1"/>
    <n v="8.2229999999999994E-3"/>
    <n v="0.230244"/>
    <s v="N"/>
    <n v="0.1"/>
    <n v="0.2072196"/>
    <n v="1"/>
    <s v="888003022751"/>
    <n v="6.90041268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3"/>
    <n v="8.2740000000000001E-3"/>
    <n v="2.4822E-2"/>
    <s v="USD"/>
    <n v="1"/>
    <n v="8.2740000000000001E-3"/>
    <n v="2.4822E-2"/>
    <s v="N"/>
    <n v="0.1"/>
    <n v="2.23398E-2"/>
    <n v="1"/>
    <s v="888003022751"/>
    <n v="7.4391534000000006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345"/>
    <n v="8.5030000000000001E-3"/>
    <n v="2.933535"/>
    <s v="USD"/>
    <n v="1"/>
    <n v="8.5030000000000001E-3"/>
    <n v="2.933535"/>
    <s v="N"/>
    <n v="0.1"/>
    <n v="2.6401815000000002"/>
    <n v="1"/>
    <s v="888003022751"/>
    <n v="0.8791804395000001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13"/>
    <n v="8.914E-3"/>
    <n v="0.115882"/>
    <s v="USD"/>
    <n v="1"/>
    <n v="8.914E-3"/>
    <n v="0.115882"/>
    <s v="N"/>
    <n v="0.1"/>
    <n v="0.10429380000000001"/>
    <n v="1"/>
    <s v="888003022751"/>
    <n v="3.4729835400000006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3"/>
    <n v="134816"/>
    <n v="1"/>
    <n v="16"/>
    <s v="Young Mac Dre"/>
    <s v="Mac Dre"/>
    <m/>
    <m/>
    <m/>
    <n v="25"/>
    <n v="1.009E-2"/>
    <n v="0.25224999999999997"/>
    <s v="USD"/>
    <n v="1"/>
    <n v="1.009E-2"/>
    <n v="0.25224999999999997"/>
    <s v="N"/>
    <n v="0.1"/>
    <n v="0.227025"/>
    <n v="1"/>
    <s v="888003022751"/>
    <n v="7.5599325000000009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888003022751"/>
    <n v="1.1334654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7"/>
    <n v="4.0330000000000001E-3"/>
    <n v="2.8230999999999999E-2"/>
    <s v="USD"/>
    <n v="1"/>
    <n v="4.0330000000000001E-3"/>
    <n v="2.8230999999999999E-2"/>
    <s v="N"/>
    <n v="0.1"/>
    <n v="2.5407900000000001E-2"/>
    <n v="1"/>
    <s v="888003022751"/>
    <n v="8.4608307000000015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27"/>
    <n v="4.0759999999999998E-3"/>
    <n v="0.110052"/>
    <s v="USD"/>
    <n v="1"/>
    <n v="4.0759999999999998E-3"/>
    <n v="0.110052"/>
    <s v="N"/>
    <n v="0.1"/>
    <n v="9.9046800000000004E-2"/>
    <n v="1"/>
    <s v="888003022751"/>
    <n v="3.29825844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71"/>
    <n v="4.5519999999999996E-3"/>
    <n v="0.32319199999999998"/>
    <s v="USD"/>
    <n v="1"/>
    <n v="4.5519999999999996E-3"/>
    <n v="0.32319199999999998"/>
    <s v="N"/>
    <n v="0.1"/>
    <n v="0.29087279999999999"/>
    <n v="1"/>
    <s v="888003022751"/>
    <n v="9.68606424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003022751"/>
    <n v="1.3774212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9"/>
    <n v="4.7109999999999999E-3"/>
    <n v="4.2398999999999999E-2"/>
    <s v="USD"/>
    <n v="1"/>
    <n v="4.7109999999999999E-3"/>
    <n v="4.2398999999999999E-2"/>
    <s v="N"/>
    <n v="0.1"/>
    <n v="3.8159100000000001E-2"/>
    <n v="1"/>
    <s v="888003022751"/>
    <n v="1.27069803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6"/>
    <n v="4.9160000000000002E-3"/>
    <n v="2.9496000000000001E-2"/>
    <s v="USD"/>
    <n v="1"/>
    <n v="4.9160000000000002E-3"/>
    <n v="2.9496000000000001E-2"/>
    <s v="N"/>
    <n v="0.1"/>
    <n v="2.6546400000000001E-2"/>
    <n v="1"/>
    <s v="888003022751"/>
    <n v="8.8399512000000013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3"/>
    <n v="7.4939999999999998E-3"/>
    <n v="2.2481999999999999E-2"/>
    <s v="USD"/>
    <n v="1"/>
    <n v="7.4939999999999998E-3"/>
    <n v="2.2481999999999999E-2"/>
    <s v="N"/>
    <n v="0.1"/>
    <n v="2.02338E-2"/>
    <n v="1"/>
    <s v="888003022751"/>
    <n v="6.7378554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2"/>
    <n v="7.9120000000000006E-3"/>
    <n v="9.4944000000000001E-2"/>
    <s v="USD"/>
    <n v="1"/>
    <n v="7.9120000000000006E-3"/>
    <n v="9.4944000000000001E-2"/>
    <s v="N"/>
    <n v="0.1"/>
    <n v="8.5449600000000001E-2"/>
    <n v="1"/>
    <s v="888003022751"/>
    <n v="2.84547168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22751"/>
    <n v="2.454842699999999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5"/>
    <n v="8.2229999999999994E-3"/>
    <n v="4.1114999999999999E-2"/>
    <s v="USD"/>
    <n v="1"/>
    <n v="8.2229999999999994E-3"/>
    <n v="4.1114999999999999E-2"/>
    <s v="N"/>
    <n v="0.1"/>
    <n v="3.7003500000000002E-2"/>
    <n v="1"/>
    <s v="888003022751"/>
    <n v="1.23221655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003022751"/>
    <n v="2.4797178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139"/>
    <n v="8.5030000000000001E-3"/>
    <n v="1.1819170000000001"/>
    <s v="USD"/>
    <n v="1"/>
    <n v="8.5030000000000001E-3"/>
    <n v="1.1819170000000001"/>
    <s v="N"/>
    <n v="0.1"/>
    <n v="1.0637253"/>
    <n v="1"/>
    <s v="888003022751"/>
    <n v="0.3542205249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003022751"/>
    <n v="1.87006806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4"/>
    <n v="134817"/>
    <n v="1"/>
    <n v="17"/>
    <s v="Much Love 4 the Mac"/>
    <s v="Mac Dre"/>
    <m/>
    <m/>
    <m/>
    <n v="9"/>
    <n v="1.009E-2"/>
    <n v="9.0810000000000002E-2"/>
    <s v="USD"/>
    <n v="1"/>
    <n v="1.009E-2"/>
    <n v="9.0810000000000002E-2"/>
    <s v="N"/>
    <n v="0.1"/>
    <n v="8.1728999999999996E-2"/>
    <n v="1"/>
    <s v="888003022751"/>
    <n v="2.7215757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6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888003022751"/>
    <n v="1.1334654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41"/>
    <n v="4.0330000000000001E-3"/>
    <n v="0.165353"/>
    <s v="USD"/>
    <n v="1"/>
    <n v="4.0330000000000001E-3"/>
    <n v="0.165353"/>
    <s v="N"/>
    <n v="0.1"/>
    <n v="0.1488177"/>
    <n v="1"/>
    <s v="888003022751"/>
    <n v="4.95562941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21"/>
    <n v="4.0759999999999998E-3"/>
    <n v="0.49319600000000002"/>
    <s v="USD"/>
    <n v="1"/>
    <n v="4.0759999999999998E-3"/>
    <n v="0.49319600000000002"/>
    <s v="N"/>
    <n v="0.1"/>
    <n v="0.4438764"/>
    <n v="1"/>
    <s v="888003022751"/>
    <n v="0.14781084120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68"/>
    <n v="4.5519999999999996E-3"/>
    <n v="1.675136"/>
    <s v="USD"/>
    <n v="1"/>
    <n v="4.5519999999999996E-3"/>
    <n v="1.675136"/>
    <s v="N"/>
    <n v="0.1"/>
    <n v="1.5076224"/>
    <n v="1"/>
    <s v="888003022751"/>
    <n v="0.502038259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4"/>
    <n v="4.5960000000000003E-3"/>
    <n v="1.8384000000000001E-2"/>
    <s v="USD"/>
    <n v="1"/>
    <n v="4.5960000000000003E-3"/>
    <n v="1.8384000000000001E-2"/>
    <s v="N"/>
    <n v="0.1"/>
    <n v="1.6545600000000001E-2"/>
    <n v="1"/>
    <s v="888003022751"/>
    <n v="5.5096848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58"/>
    <n v="4.7109999999999999E-3"/>
    <n v="0.27323799999999998"/>
    <s v="USD"/>
    <n v="1"/>
    <n v="4.7109999999999999E-3"/>
    <n v="0.27323799999999998"/>
    <s v="N"/>
    <n v="0.1"/>
    <n v="0.2459142"/>
    <n v="1"/>
    <s v="888003022751"/>
    <n v="8.1889428600000008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6"/>
    <n v="4.9160000000000002E-3"/>
    <n v="7.8656000000000004E-2"/>
    <s v="USD"/>
    <n v="1"/>
    <n v="4.9160000000000002E-3"/>
    <n v="7.8656000000000004E-2"/>
    <s v="N"/>
    <n v="0.1"/>
    <n v="7.0790400000000003E-2"/>
    <n v="1"/>
    <s v="888003022751"/>
    <n v="2.3573203200000004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5"/>
    <n v="7.4939999999999998E-3"/>
    <n v="3.7470000000000003E-2"/>
    <s v="USD"/>
    <n v="1"/>
    <n v="7.4939999999999998E-3"/>
    <n v="3.7470000000000003E-2"/>
    <s v="N"/>
    <n v="0.1"/>
    <n v="3.3723000000000003E-2"/>
    <n v="1"/>
    <s v="888003022751"/>
    <n v="1.12297590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0"/>
    <n v="7.9120000000000006E-3"/>
    <n v="0.23735999999999999"/>
    <s v="USD"/>
    <n v="1"/>
    <n v="7.9120000000000006E-3"/>
    <n v="0.23735999999999999"/>
    <s v="N"/>
    <n v="0.1"/>
    <n v="0.21362400000000001"/>
    <n v="1"/>
    <s v="888003022751"/>
    <n v="7.1136792000000004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0"/>
    <n v="8.1910000000000004E-3"/>
    <n v="8.1909999999999997E-2"/>
    <s v="USD"/>
    <n v="1"/>
    <n v="8.1910000000000004E-3"/>
    <n v="8.1909999999999997E-2"/>
    <s v="N"/>
    <n v="0.1"/>
    <n v="7.3719000000000007E-2"/>
    <n v="1"/>
    <s v="888003022751"/>
    <n v="2.4548427000000005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40"/>
    <n v="8.2229999999999994E-3"/>
    <n v="0.32891999999999999"/>
    <s v="USD"/>
    <n v="1"/>
    <n v="8.2229999999999994E-3"/>
    <n v="0.32891999999999999"/>
    <s v="N"/>
    <n v="0.1"/>
    <n v="0.29602800000000001"/>
    <n v="1"/>
    <s v="888003022751"/>
    <n v="9.8577324000000008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4"/>
    <n v="8.2740000000000001E-3"/>
    <n v="3.3096E-2"/>
    <s v="USD"/>
    <n v="1"/>
    <n v="8.2740000000000001E-3"/>
    <n v="3.3096E-2"/>
    <s v="N"/>
    <n v="0.1"/>
    <n v="2.9786400000000001E-2"/>
    <n v="1"/>
    <s v="888003022751"/>
    <n v="9.9188712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713"/>
    <n v="8.5030000000000001E-3"/>
    <n v="6.0626389999999999"/>
    <s v="USD"/>
    <n v="1"/>
    <n v="8.5030000000000001E-3"/>
    <n v="6.0626389999999999"/>
    <s v="N"/>
    <n v="0.1"/>
    <n v="5.4563750999999998"/>
    <n v="1"/>
    <s v="888003022751"/>
    <n v="1.8169729083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9"/>
    <n v="8.914E-3"/>
    <n v="0.16936599999999999"/>
    <s v="USD"/>
    <n v="1"/>
    <n v="8.914E-3"/>
    <n v="0.16936599999999999"/>
    <s v="N"/>
    <n v="0.1"/>
    <n v="0.15242939999999999"/>
    <n v="1"/>
    <s v="888003022751"/>
    <n v="5.075899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36"/>
    <n v="1.009E-2"/>
    <n v="0.36324000000000001"/>
    <s v="USD"/>
    <n v="1"/>
    <n v="1.009E-2"/>
    <n v="0.36324000000000001"/>
    <s v="N"/>
    <n v="0.1"/>
    <n v="0.32691599999999998"/>
    <n v="1"/>
    <s v="888003022751"/>
    <n v="0.108863028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1.2097999999999999E-2"/>
    <n v="1.2097999999999999E-2"/>
    <s v="USD"/>
    <n v="1"/>
    <n v="1.2097999999999999E-2"/>
    <n v="1.2097999999999999E-2"/>
    <s v="N"/>
    <n v="0.1"/>
    <n v="1.0888200000000001E-2"/>
    <n v="1"/>
    <s v="888003022751"/>
    <n v="3.6257706000000006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2"/>
    <n v="0.121749"/>
    <n v="0.24349799999999999"/>
    <s v="USD"/>
    <n v="1"/>
    <n v="0.121749"/>
    <n v="0.24349799999999999"/>
    <s v="N"/>
    <n v="0.1"/>
    <n v="0.21914819999999999"/>
    <n v="1"/>
    <s v="888003022751"/>
    <n v="7.2976350600000003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5"/>
    <n v="0"/>
    <n v="0"/>
    <s v="USD"/>
    <n v="1"/>
    <n v="0"/>
    <n v="0"/>
    <s v="N"/>
    <n v="0.1"/>
    <n v="0"/>
    <n v="1"/>
    <s v="888003022751"/>
    <n v="0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888003022751"/>
    <n v="1.1334654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8"/>
    <n v="4.0330000000000001E-3"/>
    <n v="3.2264000000000001E-2"/>
    <s v="USD"/>
    <n v="1"/>
    <n v="4.0330000000000001E-3"/>
    <n v="3.2264000000000001E-2"/>
    <s v="N"/>
    <n v="0.1"/>
    <n v="2.90376E-2"/>
    <n v="1"/>
    <s v="888003022751"/>
    <n v="9.669520800000001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37"/>
    <n v="4.0759999999999998E-3"/>
    <n v="0.150812"/>
    <s v="USD"/>
    <n v="1"/>
    <n v="4.0759999999999998E-3"/>
    <n v="0.150812"/>
    <s v="N"/>
    <n v="0.1"/>
    <n v="0.13573080000000001"/>
    <n v="1"/>
    <s v="888003022751"/>
    <n v="4.5198356400000007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82"/>
    <n v="4.5519999999999996E-3"/>
    <n v="0.37326399999999998"/>
    <s v="USD"/>
    <n v="1"/>
    <n v="4.5519999999999996E-3"/>
    <n v="0.37326399999999998"/>
    <s v="N"/>
    <n v="0.1"/>
    <n v="0.3359376"/>
    <n v="1"/>
    <s v="888003022751"/>
    <n v="0.11186722080000001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003022751"/>
    <n v="1.3774212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6"/>
    <n v="4.7109999999999999E-3"/>
    <n v="2.8265999999999999E-2"/>
    <s v="USD"/>
    <n v="1"/>
    <n v="4.7109999999999999E-3"/>
    <n v="2.8265999999999999E-2"/>
    <s v="N"/>
    <n v="0.1"/>
    <n v="2.5439400000000001E-2"/>
    <n v="1"/>
    <s v="888003022751"/>
    <n v="8.4713202000000001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6"/>
    <n v="4.9160000000000002E-3"/>
    <n v="2.9496000000000001E-2"/>
    <s v="USD"/>
    <n v="1"/>
    <n v="4.9160000000000002E-3"/>
    <n v="2.9496000000000001E-2"/>
    <s v="N"/>
    <n v="0.1"/>
    <n v="2.6546400000000001E-2"/>
    <n v="1"/>
    <s v="888003022751"/>
    <n v="8.8399512000000013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003022751"/>
    <n v="2.2459518000000002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888003022751"/>
    <n v="3.31971696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22751"/>
    <n v="2.4548426999999999E-3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0"/>
    <n v="8.2229999999999994E-3"/>
    <n v="8.2229999999999998E-2"/>
    <s v="USD"/>
    <n v="1"/>
    <n v="8.2229999999999994E-3"/>
    <n v="8.2229999999999998E-2"/>
    <s v="N"/>
    <n v="0.1"/>
    <n v="7.4007000000000003E-2"/>
    <n v="1"/>
    <s v="888003022751"/>
    <n v="2.46443310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5"/>
    <n v="8.2740000000000001E-3"/>
    <n v="4.1369999999999997E-2"/>
    <s v="USD"/>
    <n v="1"/>
    <n v="8.2740000000000001E-3"/>
    <n v="4.1369999999999997E-2"/>
    <s v="N"/>
    <n v="0.1"/>
    <n v="3.7233000000000002E-2"/>
    <n v="1"/>
    <s v="888003022751"/>
    <n v="1.23985890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168"/>
    <n v="8.5030000000000001E-3"/>
    <n v="1.428504"/>
    <s v="USD"/>
    <n v="1"/>
    <n v="8.5030000000000001E-3"/>
    <n v="1.428504"/>
    <s v="N"/>
    <n v="0.1"/>
    <n v="1.2856536000000001"/>
    <n v="1"/>
    <s v="888003022751"/>
    <n v="0.42812264880000006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9"/>
    <n v="8.914E-3"/>
    <n v="8.0226000000000006E-2"/>
    <s v="USD"/>
    <n v="1"/>
    <n v="8.914E-3"/>
    <n v="8.0226000000000006E-2"/>
    <s v="N"/>
    <n v="0.1"/>
    <n v="7.2203400000000001E-2"/>
    <n v="1"/>
    <s v="888003022751"/>
    <n v="2.4043732200000001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6"/>
    <n v="134819"/>
    <n v="1"/>
    <n v="19"/>
    <s v="A Piece from Khayree"/>
    <s v="Mac Dre"/>
    <m/>
    <m/>
    <m/>
    <n v="6"/>
    <n v="1.009E-2"/>
    <n v="6.0539999999999997E-2"/>
    <s v="USD"/>
    <n v="1"/>
    <n v="1.009E-2"/>
    <n v="6.0539999999999997E-2"/>
    <s v="N"/>
    <n v="0.1"/>
    <n v="5.4486E-2"/>
    <n v="1"/>
    <s v="888003022751"/>
    <n v="1.8143838000000002E-2"/>
  </r>
  <r>
    <s v="Young Black Brotha"/>
    <n v="10036"/>
    <x v="15"/>
    <m/>
    <s v="US"/>
    <s v="2023-05"/>
    <s v="2023-05"/>
    <s v="T"/>
    <s v="S"/>
    <s v="SBN-2030"/>
    <n v="888003022751"/>
    <n v="11996"/>
    <x v="2"/>
    <s v="Mac Dre"/>
    <m/>
    <m/>
    <m/>
    <m/>
    <m/>
    <s v="QMFMG1310167"/>
    <n v="134820"/>
    <n v="1"/>
    <n v="20"/>
    <s v="You Still Punk Police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003022751"/>
    <n v="2.9466504000000004E-3"/>
  </r>
  <r>
    <s v="Young Black Brotha"/>
    <n v="10036"/>
    <x v="15"/>
    <m/>
    <s v="ZA"/>
    <s v="2023-05"/>
    <s v="2023-05"/>
    <s v="T"/>
    <s v="S"/>
    <s v="SBN-2030"/>
    <n v="888003022751"/>
    <n v="11996"/>
    <x v="2"/>
    <s v="Mac Dre"/>
    <m/>
    <m/>
    <m/>
    <m/>
    <m/>
    <s v="QMFMG1310156"/>
    <n v="134809"/>
    <n v="1"/>
    <n v="9"/>
    <s v="I'm n Motion"/>
    <s v="Mac Dre"/>
    <m/>
    <m/>
    <m/>
    <n v="27"/>
    <n v="5.4579000000000003E-2"/>
    <n v="1.473633"/>
    <s v="ZAR"/>
    <n v="5.3361699999999998E-2"/>
    <n v="2.9124300000000001E-3"/>
    <n v="7.8635559999999993E-2"/>
    <s v="N"/>
    <n v="0.1"/>
    <n v="7.0772009999999996E-2"/>
    <n v="1"/>
    <s v="888003022751"/>
    <n v="2.3567079330000001E-2"/>
  </r>
  <r>
    <s v="Young Black Brotha"/>
    <n v="10036"/>
    <x v="15"/>
    <m/>
    <s v="ZA"/>
    <s v="2023-05"/>
    <s v="2023-05"/>
    <s v="T"/>
    <s v="S"/>
    <s v="SBN-2030"/>
    <n v="888003022751"/>
    <n v="11996"/>
    <x v="2"/>
    <s v="Mac Dre"/>
    <m/>
    <m/>
    <m/>
    <m/>
    <m/>
    <s v="QMFMG1310165"/>
    <n v="134818"/>
    <n v="1"/>
    <n v="18"/>
    <s v="Gift 2 Gab"/>
    <s v="Mac Dre"/>
    <m/>
    <m/>
    <m/>
    <n v="1"/>
    <n v="8.9371000000000006E-2"/>
    <n v="8.9371000000000006E-2"/>
    <s v="ZAR"/>
    <n v="5.3361699999999998E-2"/>
    <n v="4.7689899999999999E-3"/>
    <n v="4.7689899999999999E-3"/>
    <s v="N"/>
    <n v="0.1"/>
    <n v="4.2920900000000001E-3"/>
    <n v="1"/>
    <s v="888003022751"/>
    <n v="1.4292659700000001E-3"/>
  </r>
  <r>
    <s v="Young Black Brotha"/>
    <n v="11"/>
    <x v="0"/>
    <m/>
    <s v="ES"/>
    <s v="2023-05"/>
    <s v="2023-05"/>
    <s v="A"/>
    <s v="H"/>
    <s v="THZ-1070"/>
    <n v="888608397728"/>
    <n v="12027"/>
    <x v="3"/>
    <s v="Mac Dre"/>
    <m/>
    <m/>
    <m/>
    <m/>
    <m/>
    <m/>
    <m/>
    <m/>
    <m/>
    <m/>
    <m/>
    <m/>
    <m/>
    <m/>
    <n v="1"/>
    <n v="4.9000000000000004"/>
    <n v="4.9000000000000004"/>
    <s v="EUR"/>
    <n v="1.0830312900000001"/>
    <n v="5.3068533200000001"/>
    <n v="5.3068533200000001"/>
    <s v="N"/>
    <n v="0.1"/>
    <n v="4.7761679900000003"/>
    <n v="1"/>
    <s v="888608397728"/>
    <n v="1.5904639406700001"/>
  </r>
  <r>
    <s v="Young Black Brotha"/>
    <n v="229"/>
    <x v="1"/>
    <m/>
    <s v="AE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"/>
    <n v="6.6299999999999996E-4"/>
    <n v="1.3259999999999999E-3"/>
    <s v="USD"/>
    <n v="1"/>
    <n v="6.6299999999999996E-4"/>
    <n v="1.3259999999999999E-3"/>
    <s v="N"/>
    <n v="0.1"/>
    <n v="1.1934000000000001E-3"/>
    <n v="1"/>
    <s v="888608397728"/>
    <n v="3.9740220000000006E-4"/>
  </r>
  <r>
    <s v="Young Black Brotha"/>
    <n v="229"/>
    <x v="1"/>
    <m/>
    <s v="AE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1.24E-3"/>
    <n v="1.24E-3"/>
    <s v="USD"/>
    <n v="1"/>
    <n v="1.24E-3"/>
    <n v="1.24E-3"/>
    <s v="N"/>
    <n v="0.1"/>
    <n v="1.116E-3"/>
    <n v="1"/>
    <s v="888608397728"/>
    <n v="3.7162800000000004E-4"/>
  </r>
  <r>
    <s v="Young Black Brotha"/>
    <n v="229"/>
    <x v="1"/>
    <m/>
    <s v="A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9.1000000000000003E-5"/>
    <n v="9.1000000000000003E-5"/>
    <s v="USD"/>
    <n v="1"/>
    <n v="9.1000000000000003E-5"/>
    <n v="9.1000000000000003E-5"/>
    <s v="N"/>
    <n v="0.1"/>
    <n v="8.1899999999999999E-5"/>
    <n v="1"/>
    <s v="888608397728"/>
    <n v="2.7272700000000001E-5"/>
  </r>
  <r>
    <s v="Young Black Brotha"/>
    <n v="229"/>
    <x v="1"/>
    <m/>
    <s v="A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8479999999999999E-3"/>
    <n v="6.8479999999999999E-3"/>
    <s v="USD"/>
    <n v="1"/>
    <n v="6.8479999999999999E-3"/>
    <n v="6.8479999999999999E-3"/>
    <s v="N"/>
    <n v="0.1"/>
    <n v="6.1631999999999998E-3"/>
    <n v="1"/>
    <s v="888608397728"/>
    <n v="2.0523455999999999E-3"/>
  </r>
  <r>
    <s v="Young Black Brotha"/>
    <n v="229"/>
    <x v="1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6249999999999999E-5"/>
    <n v="6.4999999999999994E-5"/>
    <s v="USD"/>
    <n v="1"/>
    <n v="1.6249999999999999E-5"/>
    <n v="6.4999999999999994E-5"/>
    <s v="N"/>
    <n v="0.1"/>
    <n v="5.8499999999999999E-5"/>
    <n v="1"/>
    <s v="888608397728"/>
    <n v="1.9480500000000001E-5"/>
  </r>
  <r>
    <s v="Young Black Brotha"/>
    <n v="229"/>
    <x v="1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2.58E-5"/>
    <n v="1.2899999999999999E-4"/>
    <s v="USD"/>
    <n v="1"/>
    <n v="2.58E-5"/>
    <n v="1.2899999999999999E-4"/>
    <s v="N"/>
    <n v="0.1"/>
    <n v="1.161E-4"/>
    <n v="1"/>
    <s v="888608397728"/>
    <n v="3.8661300000000002E-5"/>
  </r>
  <r>
    <s v="Young Black Brotha"/>
    <n v="229"/>
    <x v="1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3.0830000000000001E-5"/>
    <n v="1.8498000000000001E-4"/>
    <s v="USD"/>
    <n v="1"/>
    <n v="3.0830000000000001E-5"/>
    <n v="1.8498000000000001E-4"/>
    <s v="N"/>
    <n v="0.1"/>
    <n v="1.6647999999999999E-4"/>
    <n v="1"/>
    <s v="888608397728"/>
    <n v="5.5437840000000002E-5"/>
  </r>
  <r>
    <s v="Young Black Brotha"/>
    <n v="229"/>
    <x v="1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3.3000000000000003E-5"/>
    <n v="1.9799999999999999E-4"/>
    <s v="USD"/>
    <n v="1"/>
    <n v="3.3000000000000003E-5"/>
    <n v="1.9799999999999999E-4"/>
    <s v="N"/>
    <n v="0.1"/>
    <n v="1.7819999999999999E-4"/>
    <n v="1"/>
    <s v="888608397728"/>
    <n v="5.9340599999999999E-5"/>
  </r>
  <r>
    <s v="Young Black Brotha"/>
    <n v="229"/>
    <x v="1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6.4750000000000002E-5"/>
    <n v="2.5900000000000001E-4"/>
    <s v="USD"/>
    <n v="1"/>
    <n v="6.4750000000000002E-5"/>
    <n v="2.5900000000000001E-4"/>
    <s v="N"/>
    <n v="0.1"/>
    <n v="2.331E-4"/>
    <n v="1"/>
    <s v="888608397728"/>
    <n v="7.7622300000000004E-5"/>
  </r>
  <r>
    <s v="Young Black Brotha"/>
    <n v="229"/>
    <x v="1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6.4999999999999994E-5"/>
    <n v="3.2499999999999999E-4"/>
    <s v="USD"/>
    <n v="1"/>
    <n v="6.4999999999999994E-5"/>
    <n v="3.2499999999999999E-4"/>
    <s v="N"/>
    <n v="0.1"/>
    <n v="2.9250000000000001E-4"/>
    <n v="1"/>
    <s v="888608397728"/>
    <n v="9.7402500000000008E-5"/>
  </r>
  <r>
    <s v="Young Black Brotha"/>
    <n v="229"/>
    <x v="1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6.8330000000000005E-5"/>
    <n v="2.0499E-4"/>
    <s v="USD"/>
    <n v="1"/>
    <n v="6.8330000000000005E-5"/>
    <n v="2.0499E-4"/>
    <s v="N"/>
    <n v="0.1"/>
    <n v="1.8448999999999999E-4"/>
    <n v="1"/>
    <s v="888608397728"/>
    <n v="6.1435169999999995E-5"/>
  </r>
  <r>
    <s v="Young Black Brotha"/>
    <n v="229"/>
    <x v="1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1.004E-4"/>
    <n v="5.0199999999999995E-4"/>
    <s v="USD"/>
    <n v="1"/>
    <n v="1.004E-4"/>
    <n v="5.0199999999999995E-4"/>
    <s v="N"/>
    <n v="0.1"/>
    <n v="4.5179999999999998E-4"/>
    <n v="1"/>
    <s v="888608397728"/>
    <n v="1.5044940000000001E-4"/>
  </r>
  <r>
    <s v="Young Black Brotha"/>
    <n v="229"/>
    <x v="1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2.5539999999999997E-4"/>
    <n v="1.2769999999999999E-3"/>
    <s v="USD"/>
    <n v="1"/>
    <n v="2.5539999999999997E-4"/>
    <n v="1.2769999999999999E-3"/>
    <s v="N"/>
    <n v="0.1"/>
    <n v="1.1493E-3"/>
    <n v="1"/>
    <s v="888608397728"/>
    <n v="3.8271690000000005E-4"/>
  </r>
  <r>
    <s v="Young Black Brotha"/>
    <n v="229"/>
    <x v="1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7"/>
    <n v="2.6742999999999998E-4"/>
    <n v="1.8720099999999999E-3"/>
    <s v="USD"/>
    <n v="1"/>
    <n v="2.6742999999999998E-4"/>
    <n v="1.8720099999999999E-3"/>
    <s v="N"/>
    <n v="0.1"/>
    <n v="1.6848099999999999E-3"/>
    <n v="1"/>
    <s v="888608397728"/>
    <n v="5.6104172999999998E-4"/>
  </r>
  <r>
    <s v="Young Black Brotha"/>
    <n v="229"/>
    <x v="1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8"/>
    <n v="4.3375E-4"/>
    <n v="3.47E-3"/>
    <s v="USD"/>
    <n v="1"/>
    <n v="4.3375E-4"/>
    <n v="3.47E-3"/>
    <s v="N"/>
    <n v="0.1"/>
    <n v="3.1229999999999999E-3"/>
    <n v="1"/>
    <s v="888608397728"/>
    <n v="1.039959E-3"/>
  </r>
  <r>
    <s v="Young Black Brotha"/>
    <n v="229"/>
    <x v="1"/>
    <m/>
    <s v="A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075E-4"/>
    <n v="4.15E-4"/>
    <s v="USD"/>
    <n v="1"/>
    <n v="2.075E-4"/>
    <n v="4.15E-4"/>
    <s v="N"/>
    <n v="0.1"/>
    <n v="3.7350000000000003E-4"/>
    <n v="1"/>
    <s v="888608397728"/>
    <n v="1.2437550000000001E-4"/>
  </r>
  <r>
    <s v="Young Black Brotha"/>
    <n v="229"/>
    <x v="1"/>
    <m/>
    <s v="A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1599999999999999E-4"/>
    <n v="4.3199999999999998E-4"/>
    <s v="USD"/>
    <n v="1"/>
    <n v="2.1599999999999999E-4"/>
    <n v="4.3199999999999998E-4"/>
    <s v="N"/>
    <n v="0.1"/>
    <n v="3.8880000000000002E-4"/>
    <n v="1"/>
    <s v="888608397728"/>
    <n v="1.2947040000000002E-4"/>
  </r>
  <r>
    <s v="Young Black Brotha"/>
    <n v="229"/>
    <x v="1"/>
    <m/>
    <s v="A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3.6999999999999999E-4"/>
    <n v="7.3999999999999999E-4"/>
    <s v="USD"/>
    <n v="1"/>
    <n v="3.6999999999999999E-4"/>
    <n v="7.3999999999999999E-4"/>
    <s v="N"/>
    <n v="0.1"/>
    <n v="6.6600000000000003E-4"/>
    <n v="1"/>
    <s v="888608397728"/>
    <n v="2.2177800000000003E-4"/>
  </r>
  <r>
    <s v="Young Black Brotha"/>
    <n v="229"/>
    <x v="1"/>
    <m/>
    <s v="A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5.3032999999999997E-4"/>
    <n v="1.59099E-3"/>
    <s v="USD"/>
    <n v="1"/>
    <n v="5.3032999999999997E-4"/>
    <n v="1.59099E-3"/>
    <s v="N"/>
    <n v="0.1"/>
    <n v="1.4318899999999999E-3"/>
    <n v="1"/>
    <s v="888608397728"/>
    <n v="4.7681937E-4"/>
  </r>
  <r>
    <s v="Young Black Brotha"/>
    <n v="229"/>
    <x v="1"/>
    <m/>
    <s v="A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5.7850000000000002E-4"/>
    <n v="1.157E-3"/>
    <s v="USD"/>
    <n v="1"/>
    <n v="5.7850000000000002E-4"/>
    <n v="1.157E-3"/>
    <s v="N"/>
    <n v="0.1"/>
    <n v="1.0413E-3"/>
    <n v="1"/>
    <s v="888608397728"/>
    <n v="3.4675290000000001E-4"/>
  </r>
  <r>
    <s v="Young Black Brotha"/>
    <n v="229"/>
    <x v="1"/>
    <m/>
    <s v="A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8.4000000000000003E-4"/>
    <n v="8.4000000000000003E-4"/>
    <s v="USD"/>
    <n v="1"/>
    <n v="8.4000000000000003E-4"/>
    <n v="8.4000000000000003E-4"/>
    <s v="N"/>
    <n v="0.1"/>
    <n v="7.5600000000000005E-4"/>
    <n v="1"/>
    <s v="888608397728"/>
    <n v="2.5174800000000004E-4"/>
  </r>
  <r>
    <s v="Young Black Brotha"/>
    <n v="229"/>
    <x v="1"/>
    <m/>
    <s v="A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8420000000000001E-3"/>
    <n v="1.8420000000000001E-3"/>
    <s v="USD"/>
    <n v="1"/>
    <n v="1.8420000000000001E-3"/>
    <n v="1.8420000000000001E-3"/>
    <s v="N"/>
    <n v="0.1"/>
    <n v="1.6578000000000001E-3"/>
    <n v="1"/>
    <s v="888608397728"/>
    <n v="5.5204740000000009E-4"/>
  </r>
  <r>
    <s v="Young Black Brotha"/>
    <n v="229"/>
    <x v="1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7"/>
    <n v="1.7572899999999999E-3"/>
    <n v="1.2301029999999999E-2"/>
    <s v="USD"/>
    <n v="1"/>
    <n v="1.7572899999999999E-3"/>
    <n v="1.2301029999999999E-2"/>
    <s v="N"/>
    <n v="0.1"/>
    <n v="1.107093E-2"/>
    <n v="1"/>
    <s v="888608397728"/>
    <n v="3.6866196900000002E-3"/>
  </r>
  <r>
    <s v="Young Black Brotha"/>
    <n v="229"/>
    <x v="1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8"/>
    <n v="2.1598799999999999E-3"/>
    <n v="1.7279039999999999E-2"/>
    <s v="USD"/>
    <n v="1"/>
    <n v="2.1598799999999999E-3"/>
    <n v="1.7279039999999999E-2"/>
    <s v="N"/>
    <n v="0.1"/>
    <n v="1.555114E-2"/>
    <n v="1"/>
    <s v="888608397728"/>
    <n v="5.1785296200000004E-3"/>
  </r>
  <r>
    <s v="Young Black Brotha"/>
    <n v="229"/>
    <x v="1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0"/>
    <n v="2.1981000000000001E-3"/>
    <n v="4.3962000000000001E-2"/>
    <s v="USD"/>
    <n v="1"/>
    <n v="2.1981000000000001E-3"/>
    <n v="4.3962000000000001E-2"/>
    <s v="N"/>
    <n v="0.1"/>
    <n v="3.9565799999999998E-2"/>
    <n v="1"/>
    <s v="888608397728"/>
    <n v="1.31754114E-2"/>
  </r>
  <r>
    <s v="Young Black Brotha"/>
    <n v="229"/>
    <x v="1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5"/>
    <n v="2.5686400000000001E-3"/>
    <n v="6.4215999999999995E-2"/>
    <s v="USD"/>
    <n v="1"/>
    <n v="2.5686400000000001E-3"/>
    <n v="6.4215999999999995E-2"/>
    <s v="N"/>
    <n v="0.1"/>
    <n v="5.7794400000000003E-2"/>
    <n v="1"/>
    <s v="888608397728"/>
    <n v="1.92455352E-2"/>
  </r>
  <r>
    <s v="Young Black Brotha"/>
    <n v="229"/>
    <x v="1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7"/>
    <n v="2.6099600000000001E-3"/>
    <n v="7.0468920000000004E-2"/>
    <s v="USD"/>
    <n v="1"/>
    <n v="2.6099600000000001E-3"/>
    <n v="7.0468920000000004E-2"/>
    <s v="N"/>
    <n v="0.1"/>
    <n v="6.3422030000000004E-2"/>
    <n v="1"/>
    <s v="888608397728"/>
    <n v="2.1119535990000004E-2"/>
  </r>
  <r>
    <s v="Young Black Brotha"/>
    <n v="229"/>
    <x v="1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7"/>
    <n v="2.6797600000000002E-3"/>
    <n v="4.555592E-2"/>
    <s v="USD"/>
    <n v="1"/>
    <n v="2.6797600000000002E-3"/>
    <n v="4.555592E-2"/>
    <s v="N"/>
    <n v="0.1"/>
    <n v="4.1000330000000001E-2"/>
    <n v="1"/>
    <s v="888608397728"/>
    <n v="1.3653109890000001E-2"/>
  </r>
  <r>
    <s v="Young Black Brotha"/>
    <n v="229"/>
    <x v="1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2.8050000000000002E-3"/>
    <n v="8.4150000000000006E-3"/>
    <s v="USD"/>
    <n v="1"/>
    <n v="2.8050000000000002E-3"/>
    <n v="8.4150000000000006E-3"/>
    <s v="N"/>
    <n v="0.1"/>
    <n v="7.5735000000000004E-3"/>
    <n v="1"/>
    <s v="888608397728"/>
    <n v="2.5219755000000003E-3"/>
  </r>
  <r>
    <s v="Young Black Brotha"/>
    <n v="229"/>
    <x v="1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8"/>
    <n v="3.16563E-3"/>
    <n v="2.532504E-2"/>
    <s v="USD"/>
    <n v="1"/>
    <n v="3.16563E-3"/>
    <n v="2.532504E-2"/>
    <s v="N"/>
    <n v="0.1"/>
    <n v="2.279254E-2"/>
    <n v="1"/>
    <s v="888608397728"/>
    <n v="7.5899158200000002E-3"/>
  </r>
  <r>
    <s v="Young Black Brotha"/>
    <n v="229"/>
    <x v="1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6"/>
    <n v="3.5078800000000001E-3"/>
    <n v="5.6126080000000002E-2"/>
    <s v="USD"/>
    <n v="1"/>
    <n v="3.5078800000000001E-3"/>
    <n v="5.6126080000000002E-2"/>
    <s v="N"/>
    <n v="0.1"/>
    <n v="5.0513469999999998E-2"/>
    <n v="1"/>
    <s v="888608397728"/>
    <n v="1.6820985510000001E-2"/>
  </r>
  <r>
    <s v="Young Black Brotha"/>
    <n v="229"/>
    <x v="1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6"/>
    <n v="3.7171299999999999E-3"/>
    <n v="5.9474079999999999E-2"/>
    <s v="USD"/>
    <n v="1"/>
    <n v="3.7171299999999999E-3"/>
    <n v="5.9474079999999999E-2"/>
    <s v="N"/>
    <n v="0.1"/>
    <n v="5.3526669999999998E-2"/>
    <n v="1"/>
    <s v="888608397728"/>
    <n v="1.7824381109999999E-2"/>
  </r>
  <r>
    <s v="Young Black Brotha"/>
    <n v="229"/>
    <x v="1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8"/>
    <n v="3.7981099999999999E-3"/>
    <n v="6.8365980000000007E-2"/>
    <s v="USD"/>
    <n v="1"/>
    <n v="3.7981099999999999E-3"/>
    <n v="6.8365980000000007E-2"/>
    <s v="N"/>
    <n v="0.1"/>
    <n v="6.1529380000000002E-2"/>
    <n v="1"/>
    <s v="888608397728"/>
    <n v="2.048928354E-2"/>
  </r>
  <r>
    <s v="Young Black Brotha"/>
    <n v="229"/>
    <x v="1"/>
    <m/>
    <s v="AU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1"/>
    <n v="5.6119999999999998E-3"/>
    <n v="5.6119999999999998E-3"/>
    <s v="USD"/>
    <n v="1"/>
    <n v="5.6119999999999998E-3"/>
    <n v="5.6119999999999998E-3"/>
    <s v="N"/>
    <n v="0.1"/>
    <n v="5.0508000000000003E-3"/>
    <n v="1"/>
    <s v="888608397728"/>
    <n v="1.6819164000000002E-3"/>
  </r>
  <r>
    <s v="Young Black Brotha"/>
    <n v="229"/>
    <x v="1"/>
    <m/>
    <s v="AW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7000000000000001E-5"/>
    <n v="7.7000000000000001E-5"/>
    <s v="USD"/>
    <n v="1"/>
    <n v="7.7000000000000001E-5"/>
    <n v="7.7000000000000001E-5"/>
    <s v="N"/>
    <n v="0.1"/>
    <n v="6.9300000000000004E-5"/>
    <n v="1"/>
    <s v="888608397728"/>
    <n v="2.3076900000000003E-5"/>
  </r>
  <r>
    <s v="Young Black Brotha"/>
    <n v="229"/>
    <x v="1"/>
    <m/>
    <s v="B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5.7300000000000005E-4"/>
    <n v="2.8649999999999999E-3"/>
    <s v="USD"/>
    <n v="1"/>
    <n v="5.7300000000000005E-4"/>
    <n v="2.8649999999999999E-3"/>
    <s v="N"/>
    <n v="0.1"/>
    <n v="2.5785000000000001E-3"/>
    <n v="1"/>
    <s v="888608397728"/>
    <n v="8.5864050000000009E-4"/>
  </r>
  <r>
    <s v="Young Black Brotha"/>
    <n v="229"/>
    <x v="1"/>
    <m/>
    <s v="B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7499999999999997E-4"/>
    <n v="7.7499999999999997E-4"/>
    <s v="USD"/>
    <n v="1"/>
    <n v="7.7499999999999997E-4"/>
    <n v="7.7499999999999997E-4"/>
    <s v="N"/>
    <n v="0.1"/>
    <n v="6.9749999999999999E-4"/>
    <n v="1"/>
    <s v="888608397728"/>
    <n v="2.3226750000000001E-4"/>
  </r>
  <r>
    <s v="Young Black Brotha"/>
    <n v="229"/>
    <x v="1"/>
    <m/>
    <s v="B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9.1500000000000001E-4"/>
    <n v="2.745E-3"/>
    <s v="USD"/>
    <n v="1"/>
    <n v="9.1500000000000001E-4"/>
    <n v="2.745E-3"/>
    <s v="N"/>
    <n v="0.1"/>
    <n v="2.4705E-3"/>
    <n v="1"/>
    <s v="888608397728"/>
    <n v="8.2267650000000011E-4"/>
  </r>
  <r>
    <s v="Young Black Brotha"/>
    <n v="229"/>
    <x v="1"/>
    <m/>
    <s v="B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01E-3"/>
    <n v="1.01E-3"/>
    <s v="USD"/>
    <n v="1"/>
    <n v="1.01E-3"/>
    <n v="1.01E-3"/>
    <s v="N"/>
    <n v="0.1"/>
    <n v="9.0899999999999998E-4"/>
    <n v="1"/>
    <s v="888608397728"/>
    <n v="3.0269699999999999E-4"/>
  </r>
  <r>
    <s v="Young Black Brotha"/>
    <n v="229"/>
    <x v="1"/>
    <m/>
    <s v="B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2.0156699999999998E-3"/>
    <n v="6.0470100000000002E-3"/>
    <s v="USD"/>
    <n v="1"/>
    <n v="2.0156699999999998E-3"/>
    <n v="6.0470100000000002E-3"/>
    <s v="N"/>
    <n v="0.1"/>
    <n v="5.4423099999999997E-3"/>
    <n v="1"/>
    <s v="888608397728"/>
    <n v="1.8122892300000001E-3"/>
  </r>
  <r>
    <s v="Young Black Brotha"/>
    <n v="229"/>
    <x v="1"/>
    <m/>
    <s v="B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2824999999999998E-3"/>
    <n v="4.5649999999999996E-3"/>
    <s v="USD"/>
    <n v="1"/>
    <n v="2.2824999999999998E-3"/>
    <n v="4.5649999999999996E-3"/>
    <s v="N"/>
    <n v="0.1"/>
    <n v="4.1085000000000002E-3"/>
    <n v="1"/>
    <s v="888608397728"/>
    <n v="1.3681305000000001E-3"/>
  </r>
  <r>
    <s v="Young Black Brotha"/>
    <n v="229"/>
    <x v="1"/>
    <m/>
    <s v="B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9890000000000004E-3"/>
    <n v="6.9890000000000004E-3"/>
    <s v="USD"/>
    <n v="1"/>
    <n v="6.9890000000000004E-3"/>
    <n v="6.9890000000000004E-3"/>
    <s v="N"/>
    <n v="0.1"/>
    <n v="6.2900999999999999E-3"/>
    <n v="1"/>
    <s v="888608397728"/>
    <n v="2.0946033000000001E-3"/>
  </r>
  <r>
    <s v="Young Black Brotha"/>
    <n v="229"/>
    <x v="1"/>
    <m/>
    <s v="BG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8100000000000001E-4"/>
    <n v="1.8100000000000001E-4"/>
    <s v="USD"/>
    <n v="1"/>
    <n v="1.8100000000000001E-4"/>
    <n v="1.8100000000000001E-4"/>
    <s v="N"/>
    <n v="0.1"/>
    <n v="1.629E-4"/>
    <n v="1"/>
    <s v="888608397728"/>
    <n v="5.4245700000000001E-5"/>
  </r>
  <r>
    <s v="Young Black Brotha"/>
    <n v="229"/>
    <x v="1"/>
    <m/>
    <s v="BG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7800000000000002E-4"/>
    <n v="4.7800000000000002E-4"/>
    <s v="USD"/>
    <n v="1"/>
    <n v="4.7800000000000002E-4"/>
    <n v="4.7800000000000002E-4"/>
    <s v="N"/>
    <n v="0.1"/>
    <n v="4.3019999999999999E-4"/>
    <n v="1"/>
    <s v="888608397728"/>
    <n v="1.4325660000000001E-4"/>
  </r>
  <r>
    <s v="Young Black Brotha"/>
    <n v="229"/>
    <x v="1"/>
    <m/>
    <s v="B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6499999999999999E-4"/>
    <n v="2.6499999999999999E-4"/>
    <s v="USD"/>
    <n v="1"/>
    <n v="2.6499999999999999E-4"/>
    <n v="2.6499999999999999E-4"/>
    <s v="N"/>
    <n v="0.1"/>
    <n v="2.385E-4"/>
    <n v="1"/>
    <s v="888608397728"/>
    <n v="7.9420500000000003E-5"/>
  </r>
  <r>
    <s v="Young Black Brotha"/>
    <n v="229"/>
    <x v="1"/>
    <m/>
    <s v="B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2499999999999999E-4"/>
    <n v="3.2499999999999999E-4"/>
    <s v="USD"/>
    <n v="1"/>
    <n v="3.2499999999999999E-4"/>
    <n v="3.2499999999999999E-4"/>
    <s v="N"/>
    <n v="0.1"/>
    <n v="2.9250000000000001E-4"/>
    <n v="1"/>
    <s v="888608397728"/>
    <n v="9.7402500000000008E-5"/>
  </r>
  <r>
    <s v="Young Black Brotha"/>
    <n v="229"/>
    <x v="1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8"/>
    <n v="4.1610000000000003E-5"/>
    <n v="7.4898E-4"/>
    <s v="USD"/>
    <n v="1"/>
    <n v="4.1610000000000003E-5"/>
    <n v="7.4898E-4"/>
    <s v="N"/>
    <n v="0.1"/>
    <n v="6.7407999999999997E-4"/>
    <n v="1"/>
    <s v="888608397728"/>
    <n v="2.2446864000000001E-4"/>
  </r>
  <r>
    <s v="Young Black Brotha"/>
    <n v="229"/>
    <x v="1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3"/>
    <n v="4.7330000000000003E-5"/>
    <n v="1.56189E-3"/>
    <s v="USD"/>
    <n v="1"/>
    <n v="4.7330000000000003E-5"/>
    <n v="1.56189E-3"/>
    <s v="N"/>
    <n v="0.1"/>
    <n v="1.4057E-3"/>
    <n v="1"/>
    <s v="888608397728"/>
    <n v="4.680981E-4"/>
  </r>
  <r>
    <s v="Young Black Brotha"/>
    <n v="229"/>
    <x v="1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7"/>
    <n v="7.4740000000000006E-5"/>
    <n v="4.2601799999999997E-3"/>
    <s v="USD"/>
    <n v="1"/>
    <n v="7.4740000000000006E-5"/>
    <n v="4.2601799999999997E-3"/>
    <s v="N"/>
    <n v="0.1"/>
    <n v="3.8341600000000001E-3"/>
    <n v="1"/>
    <s v="888608397728"/>
    <n v="1.2767752800000001E-3"/>
  </r>
  <r>
    <s v="Young Black Brotha"/>
    <n v="229"/>
    <x v="1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1"/>
    <n v="8.5970000000000005E-5"/>
    <n v="2.6650699999999999E-3"/>
    <s v="USD"/>
    <n v="1"/>
    <n v="8.5970000000000005E-5"/>
    <n v="2.6650699999999999E-3"/>
    <s v="N"/>
    <n v="0.1"/>
    <n v="2.3985600000000001E-3"/>
    <n v="1"/>
    <s v="888608397728"/>
    <n v="7.9872048000000008E-4"/>
  </r>
  <r>
    <s v="Young Black Brotha"/>
    <n v="229"/>
    <x v="1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3"/>
    <n v="9.2739999999999996E-5"/>
    <n v="2.1330199999999998E-3"/>
    <s v="USD"/>
    <n v="1"/>
    <n v="9.2739999999999996E-5"/>
    <n v="2.1330199999999998E-3"/>
    <s v="N"/>
    <n v="0.1"/>
    <n v="1.91972E-3"/>
    <n v="1"/>
    <s v="888608397728"/>
    <n v="6.3926675999999999E-4"/>
  </r>
  <r>
    <s v="Young Black Brotha"/>
    <n v="229"/>
    <x v="1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1"/>
    <n v="1.1681E-4"/>
    <n v="2.4530099999999998E-3"/>
    <s v="USD"/>
    <n v="1"/>
    <n v="1.1681E-4"/>
    <n v="2.4530099999999998E-3"/>
    <s v="N"/>
    <n v="0.1"/>
    <n v="2.2077099999999999E-3"/>
    <n v="1"/>
    <s v="888608397728"/>
    <n v="7.3516743000000002E-4"/>
  </r>
  <r>
    <s v="Young Black Brotha"/>
    <n v="229"/>
    <x v="1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3"/>
    <n v="1.3583000000000001E-4"/>
    <n v="3.1240899999999999E-3"/>
    <s v="USD"/>
    <n v="1"/>
    <n v="1.3583000000000001E-4"/>
    <n v="3.1240899999999999E-3"/>
    <s v="N"/>
    <n v="0.1"/>
    <n v="2.81168E-3"/>
    <n v="1"/>
    <s v="888608397728"/>
    <n v="9.3628944000000006E-4"/>
  </r>
  <r>
    <s v="Young Black Brotha"/>
    <n v="229"/>
    <x v="1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1"/>
    <n v="1.47E-4"/>
    <n v="3.0869999999999999E-3"/>
    <s v="USD"/>
    <n v="1"/>
    <n v="1.47E-4"/>
    <n v="3.0869999999999999E-3"/>
    <s v="N"/>
    <n v="0.1"/>
    <n v="2.7783E-3"/>
    <n v="1"/>
    <s v="888608397728"/>
    <n v="9.2517390000000004E-4"/>
  </r>
  <r>
    <s v="Young Black Brotha"/>
    <n v="229"/>
    <x v="1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8"/>
    <n v="1.5423999999999999E-4"/>
    <n v="5.86112E-3"/>
    <s v="USD"/>
    <n v="1"/>
    <n v="1.5423999999999999E-4"/>
    <n v="5.86112E-3"/>
    <s v="N"/>
    <n v="0.1"/>
    <n v="5.2750100000000001E-3"/>
    <n v="1"/>
    <s v="888608397728"/>
    <n v="1.7565783300000002E-3"/>
  </r>
  <r>
    <s v="Young Black Brotha"/>
    <n v="229"/>
    <x v="1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4"/>
    <n v="1.6733000000000001E-4"/>
    <n v="4.0159200000000001E-3"/>
    <s v="USD"/>
    <n v="1"/>
    <n v="1.6733000000000001E-4"/>
    <n v="4.0159200000000001E-3"/>
    <s v="N"/>
    <n v="0.1"/>
    <n v="3.6143299999999998E-3"/>
    <n v="1"/>
    <s v="888608397728"/>
    <n v="1.20357189E-3"/>
  </r>
  <r>
    <s v="Young Black Brotha"/>
    <n v="229"/>
    <x v="1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0"/>
    <n v="2.6183000000000001E-4"/>
    <n v="7.8548999999999997E-3"/>
    <s v="USD"/>
    <n v="1"/>
    <n v="2.6183000000000001E-4"/>
    <n v="7.8548999999999997E-3"/>
    <s v="N"/>
    <n v="0.1"/>
    <n v="7.0694099999999999E-3"/>
    <n v="1"/>
    <s v="888608397728"/>
    <n v="2.3541135300000002E-3"/>
  </r>
  <r>
    <s v="Young Black Brotha"/>
    <n v="229"/>
    <x v="1"/>
    <m/>
    <s v="BY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5900000000000001E-3"/>
    <n v="1.5900000000000001E-3"/>
    <s v="USD"/>
    <n v="1"/>
    <n v="1.5900000000000001E-3"/>
    <n v="1.5900000000000001E-3"/>
    <s v="N"/>
    <n v="0.1"/>
    <n v="1.431E-3"/>
    <n v="1"/>
    <s v="888608397728"/>
    <n v="4.7652300000000002E-4"/>
  </r>
  <r>
    <s v="Young Black Brotha"/>
    <n v="229"/>
    <x v="1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1"/>
    <n v="7.2610000000000003E-4"/>
    <n v="2.9770100000000001E-2"/>
    <s v="USD"/>
    <n v="1"/>
    <n v="7.2610000000000003E-4"/>
    <n v="2.9770100000000001E-2"/>
    <s v="N"/>
    <n v="0.1"/>
    <n v="2.6793089999999999E-2"/>
    <n v="1"/>
    <s v="888608397728"/>
    <n v="8.9220989700000003E-3"/>
  </r>
  <r>
    <s v="Young Black Brotha"/>
    <n v="229"/>
    <x v="1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2"/>
    <n v="7.2712999999999999E-4"/>
    <n v="2.326816E-2"/>
    <s v="USD"/>
    <n v="1"/>
    <n v="7.2712999999999999E-4"/>
    <n v="2.326816E-2"/>
    <s v="N"/>
    <n v="0.1"/>
    <n v="2.0941339999999999E-2"/>
    <n v="1"/>
    <s v="888608397728"/>
    <n v="6.9734662200000002E-3"/>
  </r>
  <r>
    <s v="Young Black Brotha"/>
    <n v="229"/>
    <x v="1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0"/>
    <n v="1.09333E-3"/>
    <n v="3.27999E-2"/>
    <s v="USD"/>
    <n v="1"/>
    <n v="1.09333E-3"/>
    <n v="3.27999E-2"/>
    <s v="N"/>
    <n v="0.1"/>
    <n v="2.951991E-2"/>
    <n v="1"/>
    <s v="888608397728"/>
    <n v="9.8301300300000002E-3"/>
  </r>
  <r>
    <s v="Young Black Brotha"/>
    <n v="229"/>
    <x v="1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9"/>
    <n v="1.15014E-3"/>
    <n v="3.3354059999999998E-2"/>
    <s v="USD"/>
    <n v="1"/>
    <n v="1.15014E-3"/>
    <n v="3.3354059999999998E-2"/>
    <s v="N"/>
    <n v="0.1"/>
    <n v="3.0018650000000001E-2"/>
    <n v="1"/>
    <s v="888608397728"/>
    <n v="9.996210450000001E-3"/>
  </r>
  <r>
    <s v="Young Black Brotha"/>
    <n v="229"/>
    <x v="1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0"/>
    <n v="1.2417800000000001E-3"/>
    <n v="6.2088999999999998E-2"/>
    <s v="USD"/>
    <n v="1"/>
    <n v="1.2417800000000001E-3"/>
    <n v="6.2088999999999998E-2"/>
    <s v="N"/>
    <n v="0.1"/>
    <n v="5.5880100000000002E-2"/>
    <n v="1"/>
    <s v="888608397728"/>
    <n v="1.8608073300000003E-2"/>
  </r>
  <r>
    <s v="Young Black Brotha"/>
    <n v="229"/>
    <x v="1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1"/>
    <n v="1.42176E-3"/>
    <n v="2.9856959999999998E-2"/>
    <s v="USD"/>
    <n v="1"/>
    <n v="1.42176E-3"/>
    <n v="2.9856959999999998E-2"/>
    <s v="N"/>
    <n v="0.1"/>
    <n v="2.6871260000000001E-2"/>
    <n v="1"/>
    <s v="888608397728"/>
    <n v="8.9481295800000003E-3"/>
  </r>
  <r>
    <s v="Young Black Brotha"/>
    <n v="229"/>
    <x v="1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3"/>
    <n v="1.6825399999999999E-3"/>
    <n v="2.187302E-2"/>
    <s v="USD"/>
    <n v="1"/>
    <n v="1.6825399999999999E-3"/>
    <n v="2.187302E-2"/>
    <s v="N"/>
    <n v="0.1"/>
    <n v="1.968572E-2"/>
    <n v="1"/>
    <s v="888608397728"/>
    <n v="6.5553447600000007E-3"/>
  </r>
  <r>
    <s v="Young Black Brotha"/>
    <n v="229"/>
    <x v="1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6"/>
    <n v="1.88288E-3"/>
    <n v="3.012608E-2"/>
    <s v="USD"/>
    <n v="1"/>
    <n v="1.88288E-3"/>
    <n v="3.012608E-2"/>
    <s v="N"/>
    <n v="0.1"/>
    <n v="2.7113470000000001E-2"/>
    <n v="1"/>
    <s v="888608397728"/>
    <n v="9.0287855100000015E-3"/>
  </r>
  <r>
    <s v="Young Black Brotha"/>
    <n v="229"/>
    <x v="1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5"/>
    <n v="2.0392800000000001E-3"/>
    <n v="5.0982E-2"/>
    <s v="USD"/>
    <n v="1"/>
    <n v="2.0392800000000001E-3"/>
    <n v="5.0982E-2"/>
    <s v="N"/>
    <n v="0.1"/>
    <n v="4.5883800000000002E-2"/>
    <n v="1"/>
    <s v="888608397728"/>
    <n v="1.5279305400000002E-2"/>
  </r>
  <r>
    <s v="Young Black Brotha"/>
    <n v="229"/>
    <x v="1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9"/>
    <n v="2.2027800000000001E-3"/>
    <n v="1.9825019999999999E-2"/>
    <s v="USD"/>
    <n v="1"/>
    <n v="2.2027800000000001E-3"/>
    <n v="1.9825019999999999E-2"/>
    <s v="N"/>
    <n v="0.1"/>
    <n v="1.7842520000000001E-2"/>
    <n v="1"/>
    <s v="888608397728"/>
    <n v="5.9415591600000001E-3"/>
  </r>
  <r>
    <s v="Young Black Brotha"/>
    <n v="229"/>
    <x v="1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6"/>
    <n v="2.2108800000000001E-3"/>
    <n v="5.748288E-2"/>
    <s v="USD"/>
    <n v="1"/>
    <n v="2.2108800000000001E-3"/>
    <n v="5.748288E-2"/>
    <s v="N"/>
    <n v="0.1"/>
    <n v="5.1734589999999997E-2"/>
    <n v="1"/>
    <s v="888608397728"/>
    <n v="1.7227618470000001E-2"/>
  </r>
  <r>
    <s v="Young Black Brotha"/>
    <n v="229"/>
    <x v="1"/>
    <m/>
    <s v="CA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"/>
    <n v="3.1480000000000002E-3"/>
    <n v="3.1480000000000002E-3"/>
    <s v="USD"/>
    <n v="1"/>
    <n v="3.1480000000000002E-3"/>
    <n v="3.1480000000000002E-3"/>
    <s v="N"/>
    <n v="0.1"/>
    <n v="2.8332000000000001E-3"/>
    <n v="1"/>
    <s v="888608397728"/>
    <n v="9.4345560000000004E-4"/>
  </r>
  <r>
    <s v="Young Black Brotha"/>
    <n v="229"/>
    <x v="1"/>
    <m/>
    <s v="C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4449999999999998E-4"/>
    <n v="4.8899999999999996E-4"/>
    <s v="USD"/>
    <n v="1"/>
    <n v="2.4449999999999998E-4"/>
    <n v="4.8899999999999996E-4"/>
    <s v="N"/>
    <n v="0.1"/>
    <n v="4.4010000000000002E-4"/>
    <n v="1"/>
    <s v="888608397728"/>
    <n v="1.4655330000000003E-4"/>
  </r>
  <r>
    <s v="Young Black Brotha"/>
    <n v="229"/>
    <x v="1"/>
    <m/>
    <s v="C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0039999999999999E-3"/>
    <n v="1.0039999999999999E-3"/>
    <s v="USD"/>
    <n v="1"/>
    <n v="1.0039999999999999E-3"/>
    <n v="1.0039999999999999E-3"/>
    <s v="N"/>
    <n v="0.1"/>
    <n v="9.0359999999999995E-4"/>
    <n v="1"/>
    <s v="888608397728"/>
    <n v="3.0089880000000002E-4"/>
  </r>
  <r>
    <s v="Young Black Brotha"/>
    <n v="229"/>
    <x v="1"/>
    <m/>
    <s v="C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04875E-3"/>
    <n v="4.1949999999999999E-3"/>
    <s v="USD"/>
    <n v="1"/>
    <n v="1.04875E-3"/>
    <n v="4.1949999999999999E-3"/>
    <s v="N"/>
    <n v="0.1"/>
    <n v="3.7755000000000002E-3"/>
    <n v="1"/>
    <s v="888608397728"/>
    <n v="1.2572415E-3"/>
  </r>
  <r>
    <s v="Young Black Brotha"/>
    <n v="229"/>
    <x v="1"/>
    <m/>
    <s v="C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0939999999999999E-3"/>
    <n v="1.0939999999999999E-3"/>
    <s v="USD"/>
    <n v="1"/>
    <n v="1.0939999999999999E-3"/>
    <n v="1.0939999999999999E-3"/>
    <s v="N"/>
    <n v="0.1"/>
    <n v="9.8459999999999997E-4"/>
    <n v="1"/>
    <s v="888608397728"/>
    <n v="3.2787180000000003E-4"/>
  </r>
  <r>
    <s v="Young Black Brotha"/>
    <n v="229"/>
    <x v="1"/>
    <m/>
    <s v="C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16775E-3"/>
    <n v="4.6709999999999998E-3"/>
    <s v="USD"/>
    <n v="1"/>
    <n v="1.16775E-3"/>
    <n v="4.6709999999999998E-3"/>
    <s v="N"/>
    <n v="0.1"/>
    <n v="4.2039E-3"/>
    <n v="1"/>
    <s v="888608397728"/>
    <n v="1.3998987000000001E-3"/>
  </r>
  <r>
    <s v="Young Black Brotha"/>
    <n v="229"/>
    <x v="1"/>
    <m/>
    <s v="C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312E-3"/>
    <n v="1.312E-3"/>
    <s v="USD"/>
    <n v="1"/>
    <n v="1.312E-3"/>
    <n v="1.312E-3"/>
    <s v="N"/>
    <n v="0.1"/>
    <n v="1.1808000000000001E-3"/>
    <n v="1"/>
    <s v="888608397728"/>
    <n v="3.9320640000000003E-4"/>
  </r>
  <r>
    <s v="Young Black Brotha"/>
    <n v="229"/>
    <x v="1"/>
    <m/>
    <s v="C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555E-3"/>
    <n v="1.555E-3"/>
    <s v="USD"/>
    <n v="1"/>
    <n v="1.555E-3"/>
    <n v="1.555E-3"/>
    <s v="N"/>
    <n v="0.1"/>
    <n v="1.3994999999999999E-3"/>
    <n v="1"/>
    <s v="888608397728"/>
    <n v="4.6603349999999998E-4"/>
  </r>
  <r>
    <s v="Young Black Brotha"/>
    <n v="229"/>
    <x v="1"/>
    <m/>
    <s v="C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676E-3"/>
    <n v="6.7039999999999999E-3"/>
    <s v="USD"/>
    <n v="1"/>
    <n v="1.676E-3"/>
    <n v="6.7039999999999999E-3"/>
    <s v="N"/>
    <n v="0.1"/>
    <n v="6.0336000000000001E-3"/>
    <n v="1"/>
    <s v="888608397728"/>
    <n v="2.0091888000000001E-3"/>
  </r>
  <r>
    <s v="Young Black Brotha"/>
    <n v="229"/>
    <x v="1"/>
    <m/>
    <s v="C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3.0899999999999999E-3"/>
    <n v="6.1799999999999997E-3"/>
    <s v="USD"/>
    <n v="1"/>
    <n v="3.0899999999999999E-3"/>
    <n v="6.1799999999999997E-3"/>
    <s v="N"/>
    <n v="0.1"/>
    <n v="5.5620000000000001E-3"/>
    <n v="1"/>
    <s v="888608397728"/>
    <n v="1.852146E-3"/>
  </r>
  <r>
    <s v="Young Black Brotha"/>
    <n v="229"/>
    <x v="1"/>
    <m/>
    <s v="C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4009999999999996E-3"/>
    <n v="6.4009999999999996E-3"/>
    <s v="USD"/>
    <n v="1"/>
    <n v="6.4009999999999996E-3"/>
    <n v="6.4009999999999996E-3"/>
    <s v="N"/>
    <n v="0.1"/>
    <n v="5.7609000000000002E-3"/>
    <n v="1"/>
    <s v="888608397728"/>
    <n v="1.9183797000000002E-3"/>
  </r>
  <r>
    <s v="Young Black Brotha"/>
    <n v="229"/>
    <x v="1"/>
    <m/>
    <s v="CL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7.27E-4"/>
    <n v="7.27E-4"/>
    <s v="USD"/>
    <n v="1"/>
    <n v="7.27E-4"/>
    <n v="7.27E-4"/>
    <s v="N"/>
    <n v="0.1"/>
    <n v="6.5430000000000002E-4"/>
    <n v="1"/>
    <s v="888608397728"/>
    <n v="2.1788190000000002E-4"/>
  </r>
  <r>
    <s v="Young Black Brotha"/>
    <n v="229"/>
    <x v="1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45E-5"/>
    <n v="5.8E-5"/>
    <s v="USD"/>
    <n v="1"/>
    <n v="1.45E-5"/>
    <n v="5.8E-5"/>
    <s v="N"/>
    <n v="0.1"/>
    <n v="5.2200000000000002E-5"/>
    <n v="1"/>
    <s v="888608397728"/>
    <n v="1.7382600000000002E-5"/>
  </r>
  <r>
    <s v="Young Black Brotha"/>
    <n v="229"/>
    <x v="1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1.1933E-4"/>
    <n v="7.1597999999999996E-4"/>
    <s v="USD"/>
    <n v="1"/>
    <n v="1.1933E-4"/>
    <n v="7.1597999999999996E-4"/>
    <s v="N"/>
    <n v="0.1"/>
    <n v="6.4437999999999995E-4"/>
    <n v="1"/>
    <s v="888608397728"/>
    <n v="2.1457854E-4"/>
  </r>
  <r>
    <s v="Young Black Brotha"/>
    <n v="229"/>
    <x v="1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6375E-4"/>
    <n v="6.5499999999999998E-4"/>
    <s v="USD"/>
    <n v="1"/>
    <n v="1.6375E-4"/>
    <n v="6.5499999999999998E-4"/>
    <s v="N"/>
    <n v="0.1"/>
    <n v="5.8949999999999996E-4"/>
    <n v="1"/>
    <s v="888608397728"/>
    <n v="1.963035E-4"/>
  </r>
  <r>
    <s v="Young Black Brotha"/>
    <n v="229"/>
    <x v="1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1.76E-4"/>
    <n v="8.8000000000000003E-4"/>
    <s v="USD"/>
    <n v="1"/>
    <n v="1.76E-4"/>
    <n v="8.8000000000000003E-4"/>
    <s v="N"/>
    <n v="0.1"/>
    <n v="7.9199999999999995E-4"/>
    <n v="1"/>
    <s v="888608397728"/>
    <n v="2.6373599999999998E-4"/>
  </r>
  <r>
    <s v="Young Black Brotha"/>
    <n v="229"/>
    <x v="1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8975E-4"/>
    <n v="7.5900000000000002E-4"/>
    <s v="USD"/>
    <n v="1"/>
    <n v="1.8975E-4"/>
    <n v="7.5900000000000002E-4"/>
    <s v="N"/>
    <n v="0.1"/>
    <n v="6.8309999999999996E-4"/>
    <n v="1"/>
    <s v="888608397728"/>
    <n v="2.2747229999999999E-4"/>
  </r>
  <r>
    <s v="Young Black Brotha"/>
    <n v="229"/>
    <x v="1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7"/>
    <n v="2.0113999999999999E-4"/>
    <n v="1.4079800000000001E-3"/>
    <s v="USD"/>
    <n v="1"/>
    <n v="2.0113999999999999E-4"/>
    <n v="1.4079800000000001E-3"/>
    <s v="N"/>
    <n v="0.1"/>
    <n v="1.2671799999999999E-3"/>
    <n v="1"/>
    <s v="888608397728"/>
    <n v="4.2197094000000001E-4"/>
  </r>
  <r>
    <s v="Young Black Brotha"/>
    <n v="229"/>
    <x v="1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2.6582999999999999E-4"/>
    <n v="1.59498E-3"/>
    <s v="USD"/>
    <n v="1"/>
    <n v="2.6582999999999999E-4"/>
    <n v="1.59498E-3"/>
    <s v="N"/>
    <n v="0.1"/>
    <n v="1.43548E-3"/>
    <n v="1"/>
    <s v="888608397728"/>
    <n v="4.7801484000000003E-4"/>
  </r>
  <r>
    <s v="Young Black Brotha"/>
    <n v="229"/>
    <x v="1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2.7480000000000001E-4"/>
    <n v="1.374E-3"/>
    <s v="USD"/>
    <n v="1"/>
    <n v="2.7480000000000001E-4"/>
    <n v="1.374E-3"/>
    <s v="N"/>
    <n v="0.1"/>
    <n v="1.2366E-3"/>
    <n v="1"/>
    <s v="888608397728"/>
    <n v="4.1178780000000005E-4"/>
  </r>
  <r>
    <s v="Young Black Brotha"/>
    <n v="229"/>
    <x v="1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8"/>
    <n v="3.2150000000000001E-4"/>
    <n v="5.7869999999999996E-3"/>
    <s v="USD"/>
    <n v="1"/>
    <n v="3.2150000000000001E-4"/>
    <n v="5.7869999999999996E-3"/>
    <s v="N"/>
    <n v="0.1"/>
    <n v="5.2082999999999999E-3"/>
    <n v="1"/>
    <s v="888608397728"/>
    <n v="1.7343639000000001E-3"/>
  </r>
  <r>
    <s v="Young Black Brotha"/>
    <n v="229"/>
    <x v="1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4.3017000000000001E-4"/>
    <n v="2.5810199999999998E-3"/>
    <s v="USD"/>
    <n v="1"/>
    <n v="4.3017000000000001E-4"/>
    <n v="2.5810199999999998E-3"/>
    <s v="N"/>
    <n v="0.1"/>
    <n v="2.32292E-3"/>
    <n v="1"/>
    <s v="888608397728"/>
    <n v="7.7353236000000003E-4"/>
  </r>
  <r>
    <s v="Young Black Brotha"/>
    <n v="229"/>
    <x v="1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8.8900000000000003E-4"/>
    <n v="4.4450000000000002E-3"/>
    <s v="USD"/>
    <n v="1"/>
    <n v="8.8900000000000003E-4"/>
    <n v="4.4450000000000002E-3"/>
    <s v="N"/>
    <n v="0.1"/>
    <n v="4.0004999999999997E-3"/>
    <n v="1"/>
    <s v="888608397728"/>
    <n v="1.3321665E-3"/>
  </r>
  <r>
    <s v="Young Black Brotha"/>
    <n v="229"/>
    <x v="1"/>
    <m/>
    <s v="C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2500000000000001E-6"/>
    <n v="5.0000000000000004E-6"/>
    <s v="USD"/>
    <n v="1"/>
    <n v="1.2500000000000001E-6"/>
    <n v="5.0000000000000004E-6"/>
    <s v="N"/>
    <n v="0.1"/>
    <n v="4.5000000000000001E-6"/>
    <n v="1"/>
    <s v="888608397728"/>
    <n v="1.4985000000000001E-6"/>
  </r>
  <r>
    <s v="Young Black Brotha"/>
    <n v="229"/>
    <x v="1"/>
    <m/>
    <s v="C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1"/>
    <n v="2.9269999999999999E-5"/>
    <n v="3.2196999999999998E-4"/>
    <s v="USD"/>
    <n v="1"/>
    <n v="2.9269999999999999E-5"/>
    <n v="3.2196999999999998E-4"/>
    <s v="N"/>
    <n v="0.1"/>
    <n v="2.8977000000000001E-4"/>
    <n v="1"/>
    <s v="888608397728"/>
    <n v="9.6493410000000014E-5"/>
  </r>
  <r>
    <s v="Young Black Brotha"/>
    <n v="229"/>
    <x v="1"/>
    <m/>
    <s v="C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4.1499999999999999E-5"/>
    <n v="1.66E-4"/>
    <s v="USD"/>
    <n v="1"/>
    <n v="4.1499999999999999E-5"/>
    <n v="1.66E-4"/>
    <s v="N"/>
    <n v="0.1"/>
    <n v="1.494E-4"/>
    <n v="1"/>
    <s v="888608397728"/>
    <n v="4.9750200000000004E-5"/>
  </r>
  <r>
    <s v="Young Black Brotha"/>
    <n v="229"/>
    <x v="1"/>
    <m/>
    <s v="C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7.25E-5"/>
    <n v="2.9E-4"/>
    <s v="USD"/>
    <n v="1"/>
    <n v="7.25E-5"/>
    <n v="2.9E-4"/>
    <s v="N"/>
    <n v="0.1"/>
    <n v="2.61E-4"/>
    <n v="1"/>
    <s v="888608397728"/>
    <n v="8.6912999999999999E-5"/>
  </r>
  <r>
    <s v="Young Black Brotha"/>
    <n v="229"/>
    <x v="1"/>
    <m/>
    <s v="C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0"/>
    <n v="8.6899999999999998E-5"/>
    <n v="8.6899999999999998E-4"/>
    <s v="USD"/>
    <n v="1"/>
    <n v="8.6899999999999998E-5"/>
    <n v="8.6899999999999998E-4"/>
    <s v="N"/>
    <n v="0.1"/>
    <n v="7.8209999999999998E-4"/>
    <n v="1"/>
    <s v="888608397728"/>
    <n v="2.604393E-4"/>
  </r>
  <r>
    <s v="Young Black Brotha"/>
    <n v="229"/>
    <x v="1"/>
    <m/>
    <s v="C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1.1400000000000001E-4"/>
    <n v="3.4200000000000002E-4"/>
    <s v="USD"/>
    <n v="1"/>
    <n v="1.1400000000000001E-4"/>
    <n v="3.4200000000000002E-4"/>
    <s v="N"/>
    <n v="0.1"/>
    <n v="3.078E-4"/>
    <n v="1"/>
    <s v="888608397728"/>
    <n v="1.0249740000000001E-4"/>
  </r>
  <r>
    <s v="Young Black Brotha"/>
    <n v="229"/>
    <x v="1"/>
    <m/>
    <s v="C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1.574E-4"/>
    <n v="7.8700000000000005E-4"/>
    <s v="USD"/>
    <n v="1"/>
    <n v="1.574E-4"/>
    <n v="7.8700000000000005E-4"/>
    <s v="N"/>
    <n v="0.1"/>
    <n v="7.0830000000000003E-4"/>
    <n v="1"/>
    <s v="888608397728"/>
    <n v="2.3586390000000001E-4"/>
  </r>
  <r>
    <s v="Young Black Brotha"/>
    <n v="229"/>
    <x v="1"/>
    <m/>
    <s v="C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9"/>
    <n v="2.0777999999999999E-4"/>
    <n v="1.87002E-3"/>
    <s v="USD"/>
    <n v="1"/>
    <n v="2.0777999999999999E-4"/>
    <n v="1.87002E-3"/>
    <s v="N"/>
    <n v="0.1"/>
    <n v="1.6830199999999999E-3"/>
    <n v="1"/>
    <s v="888608397728"/>
    <n v="5.6044565999999998E-4"/>
  </r>
  <r>
    <s v="Young Black Brotha"/>
    <n v="229"/>
    <x v="1"/>
    <m/>
    <s v="C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24E-4"/>
    <n v="4.4799999999999999E-4"/>
    <s v="USD"/>
    <n v="1"/>
    <n v="2.24E-4"/>
    <n v="4.4799999999999999E-4"/>
    <s v="N"/>
    <n v="0.1"/>
    <n v="4.0319999999999999E-4"/>
    <n v="1"/>
    <s v="888608397728"/>
    <n v="1.3426559999999999E-4"/>
  </r>
  <r>
    <s v="Young Black Brotha"/>
    <n v="229"/>
    <x v="1"/>
    <m/>
    <s v="C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3.7825000000000001E-4"/>
    <n v="1.513E-3"/>
    <s v="USD"/>
    <n v="1"/>
    <n v="3.7825000000000001E-4"/>
    <n v="1.513E-3"/>
    <s v="N"/>
    <n v="0.1"/>
    <n v="1.3617E-3"/>
    <n v="1"/>
    <s v="888608397728"/>
    <n v="4.5344610000000002E-4"/>
  </r>
  <r>
    <s v="Young Black Brotha"/>
    <n v="229"/>
    <x v="1"/>
    <m/>
    <s v="C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8999999999999998E-5"/>
    <n v="4.8999999999999998E-5"/>
    <s v="USD"/>
    <n v="1"/>
    <n v="4.8999999999999998E-5"/>
    <n v="4.8999999999999998E-5"/>
    <s v="N"/>
    <n v="0.1"/>
    <n v="4.4100000000000001E-5"/>
    <n v="1"/>
    <s v="888608397728"/>
    <n v="1.4685300000000002E-5"/>
  </r>
  <r>
    <s v="Young Black Brotha"/>
    <n v="229"/>
    <x v="1"/>
    <m/>
    <s v="C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7.2000000000000002E-5"/>
    <n v="2.1599999999999999E-4"/>
    <s v="USD"/>
    <n v="1"/>
    <n v="7.2000000000000002E-5"/>
    <n v="2.1599999999999999E-4"/>
    <s v="N"/>
    <n v="0.1"/>
    <n v="1.9440000000000001E-4"/>
    <n v="1"/>
    <s v="888608397728"/>
    <n v="6.473520000000001E-5"/>
  </r>
  <r>
    <s v="Young Black Brotha"/>
    <n v="229"/>
    <x v="1"/>
    <m/>
    <s v="C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1.6367000000000001E-4"/>
    <n v="4.9100999999999995E-4"/>
    <s v="USD"/>
    <n v="1"/>
    <n v="1.6367000000000001E-4"/>
    <n v="4.9100999999999995E-4"/>
    <s v="N"/>
    <n v="0.1"/>
    <n v="4.4191E-4"/>
    <n v="1"/>
    <s v="888608397728"/>
    <n v="1.4715603E-4"/>
  </r>
  <r>
    <s v="Young Black Brotha"/>
    <n v="229"/>
    <x v="1"/>
    <m/>
    <s v="C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9849999999999999E-4"/>
    <n v="5.9699999999999998E-4"/>
    <s v="USD"/>
    <n v="1"/>
    <n v="2.9849999999999999E-4"/>
    <n v="5.9699999999999998E-4"/>
    <s v="N"/>
    <n v="0.1"/>
    <n v="5.373E-4"/>
    <n v="1"/>
    <s v="888608397728"/>
    <n v="1.7892090000000001E-4"/>
  </r>
  <r>
    <s v="Young Black Brotha"/>
    <n v="229"/>
    <x v="1"/>
    <m/>
    <s v="C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7599999999999998E-4"/>
    <n v="3.7599999999999998E-4"/>
    <s v="USD"/>
    <n v="1"/>
    <n v="3.7599999999999998E-4"/>
    <n v="3.7599999999999998E-4"/>
    <s v="N"/>
    <n v="0.1"/>
    <n v="3.3839999999999999E-4"/>
    <n v="1"/>
    <s v="888608397728"/>
    <n v="1.126872E-4"/>
  </r>
  <r>
    <s v="Young Black Brotha"/>
    <n v="229"/>
    <x v="1"/>
    <m/>
    <s v="C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7.7632999999999999E-4"/>
    <n v="2.32899E-3"/>
    <s v="USD"/>
    <n v="1"/>
    <n v="7.7632999999999999E-4"/>
    <n v="2.32899E-3"/>
    <s v="N"/>
    <n v="0.1"/>
    <n v="2.0960900000000001E-3"/>
    <n v="1"/>
    <s v="888608397728"/>
    <n v="6.9799797000000003E-4"/>
  </r>
  <r>
    <s v="Young Black Brotha"/>
    <n v="229"/>
    <x v="1"/>
    <m/>
    <s v="C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4699999999999999E-4"/>
    <n v="2.4699999999999999E-4"/>
    <s v="USD"/>
    <n v="1"/>
    <n v="2.4699999999999999E-4"/>
    <n v="2.4699999999999999E-4"/>
    <s v="N"/>
    <n v="0.1"/>
    <n v="2.2230000000000001E-4"/>
    <n v="1"/>
    <s v="888608397728"/>
    <n v="7.4025900000000006E-5"/>
  </r>
  <r>
    <s v="Young Black Brotha"/>
    <n v="229"/>
    <x v="1"/>
    <m/>
    <s v="C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765E-4"/>
    <n v="5.53E-4"/>
    <s v="USD"/>
    <n v="1"/>
    <n v="2.765E-4"/>
    <n v="5.53E-4"/>
    <s v="N"/>
    <n v="0.1"/>
    <n v="4.9770000000000001E-4"/>
    <n v="1"/>
    <s v="888608397728"/>
    <n v="1.6573410000000002E-4"/>
  </r>
  <r>
    <s v="Young Black Brotha"/>
    <n v="229"/>
    <x v="1"/>
    <m/>
    <s v="C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292E-3"/>
    <n v="1.292E-3"/>
    <s v="USD"/>
    <n v="1"/>
    <n v="1.292E-3"/>
    <n v="1.292E-3"/>
    <s v="N"/>
    <n v="0.1"/>
    <n v="1.1628000000000001E-3"/>
    <n v="1"/>
    <s v="888608397728"/>
    <n v="3.8721240000000003E-4"/>
  </r>
  <r>
    <s v="Young Black Brotha"/>
    <n v="229"/>
    <x v="1"/>
    <m/>
    <s v="DE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"/>
    <n v="5.5150000000000002E-4"/>
    <n v="1.103E-3"/>
    <s v="USD"/>
    <n v="1"/>
    <n v="5.5150000000000002E-4"/>
    <n v="1.103E-3"/>
    <s v="N"/>
    <n v="0.1"/>
    <n v="9.9270000000000001E-4"/>
    <n v="1"/>
    <s v="888608397728"/>
    <n v="3.3056910000000005E-4"/>
  </r>
  <r>
    <s v="Young Black Brotha"/>
    <n v="229"/>
    <x v="1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0"/>
    <n v="3.2959999999999999E-4"/>
    <n v="3.2959999999999999E-3"/>
    <s v="USD"/>
    <n v="1"/>
    <n v="3.2959999999999999E-4"/>
    <n v="3.2959999999999999E-3"/>
    <s v="N"/>
    <n v="0.1"/>
    <n v="2.9664000000000001E-3"/>
    <n v="1"/>
    <s v="888608397728"/>
    <n v="9.8781120000000018E-4"/>
  </r>
  <r>
    <s v="Young Black Brotha"/>
    <n v="229"/>
    <x v="1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9"/>
    <n v="6.3332999999999998E-4"/>
    <n v="5.6999700000000004E-3"/>
    <s v="USD"/>
    <n v="1"/>
    <n v="6.3332999999999998E-4"/>
    <n v="5.6999700000000004E-3"/>
    <s v="N"/>
    <n v="0.1"/>
    <n v="5.1299700000000002E-3"/>
    <n v="1"/>
    <s v="888608397728"/>
    <n v="1.7082800100000001E-3"/>
  </r>
  <r>
    <s v="Young Black Brotha"/>
    <n v="229"/>
    <x v="1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9"/>
    <n v="6.7599999999999995E-4"/>
    <n v="6.084E-3"/>
    <s v="USD"/>
    <n v="1"/>
    <n v="6.7599999999999995E-4"/>
    <n v="6.084E-3"/>
    <s v="N"/>
    <n v="0.1"/>
    <n v="5.4755999999999997E-3"/>
    <n v="1"/>
    <s v="888608397728"/>
    <n v="1.8233748000000001E-3"/>
  </r>
  <r>
    <s v="Young Black Brotha"/>
    <n v="229"/>
    <x v="1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1"/>
    <n v="6.7690999999999997E-4"/>
    <n v="7.4460100000000003E-3"/>
    <s v="USD"/>
    <n v="1"/>
    <n v="6.7690999999999997E-4"/>
    <n v="7.4460100000000003E-3"/>
    <s v="N"/>
    <n v="0.1"/>
    <n v="6.7014099999999997E-3"/>
    <n v="1"/>
    <s v="888608397728"/>
    <n v="2.2315695300000001E-3"/>
  </r>
  <r>
    <s v="Young Black Brotha"/>
    <n v="229"/>
    <x v="1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8.1999999999999998E-4"/>
    <n v="2.4599999999999999E-3"/>
    <s v="USD"/>
    <n v="1"/>
    <n v="8.1999999999999998E-4"/>
    <n v="2.4599999999999999E-3"/>
    <s v="N"/>
    <n v="0.1"/>
    <n v="2.2139999999999998E-3"/>
    <n v="1"/>
    <s v="888608397728"/>
    <n v="7.3726200000000003E-4"/>
  </r>
  <r>
    <s v="Young Black Brotha"/>
    <n v="229"/>
    <x v="1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5"/>
    <n v="1.16927E-3"/>
    <n v="1.753905E-2"/>
    <s v="USD"/>
    <n v="1"/>
    <n v="1.16927E-3"/>
    <n v="1.753905E-2"/>
    <s v="N"/>
    <n v="0.1"/>
    <n v="1.578514E-2"/>
    <n v="1"/>
    <s v="888608397728"/>
    <n v="5.2564516199999998E-3"/>
  </r>
  <r>
    <s v="Young Black Brotha"/>
    <n v="229"/>
    <x v="1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5"/>
    <n v="1.2504E-3"/>
    <n v="1.8755999999999998E-2"/>
    <s v="USD"/>
    <n v="1"/>
    <n v="1.2504E-3"/>
    <n v="1.8755999999999998E-2"/>
    <s v="N"/>
    <n v="0.1"/>
    <n v="1.68804E-2"/>
    <n v="1"/>
    <s v="888608397728"/>
    <n v="5.6211732000000002E-3"/>
  </r>
  <r>
    <s v="Young Black Brotha"/>
    <n v="229"/>
    <x v="1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5"/>
    <n v="1.3618700000000001E-3"/>
    <n v="2.042805E-2"/>
    <s v="USD"/>
    <n v="1"/>
    <n v="1.3618700000000001E-3"/>
    <n v="2.042805E-2"/>
    <s v="N"/>
    <n v="0.1"/>
    <n v="1.8385240000000001E-2"/>
    <n v="1"/>
    <s v="888608397728"/>
    <n v="6.1222849200000002E-3"/>
  </r>
  <r>
    <s v="Young Black Brotha"/>
    <n v="229"/>
    <x v="1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1"/>
    <n v="1.76052E-3"/>
    <n v="3.6970919999999997E-2"/>
    <s v="USD"/>
    <n v="1"/>
    <n v="1.76052E-3"/>
    <n v="3.6970919999999997E-2"/>
    <s v="N"/>
    <n v="0.1"/>
    <n v="3.3273829999999997E-2"/>
    <n v="1"/>
    <s v="888608397728"/>
    <n v="1.108018539E-2"/>
  </r>
  <r>
    <s v="Young Black Brotha"/>
    <n v="229"/>
    <x v="1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0"/>
    <n v="1.83E-3"/>
    <n v="1.83E-2"/>
    <s v="USD"/>
    <n v="1"/>
    <n v="1.83E-3"/>
    <n v="1.83E-2"/>
    <s v="N"/>
    <n v="0.1"/>
    <n v="1.6469999999999999E-2"/>
    <n v="1"/>
    <s v="888608397728"/>
    <n v="5.4845099999999997E-3"/>
  </r>
  <r>
    <s v="Young Black Brotha"/>
    <n v="229"/>
    <x v="1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3.0106E-3"/>
    <n v="1.5053E-2"/>
    <s v="USD"/>
    <n v="1"/>
    <n v="3.0106E-3"/>
    <n v="1.5053E-2"/>
    <s v="N"/>
    <n v="0.1"/>
    <n v="1.3547699999999999E-2"/>
    <n v="1"/>
    <s v="888608397728"/>
    <n v="4.5113840999999998E-3"/>
  </r>
  <r>
    <s v="Young Black Brotha"/>
    <n v="229"/>
    <x v="1"/>
    <m/>
    <s v="DE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1"/>
    <n v="2.117E-3"/>
    <n v="2.117E-3"/>
    <s v="USD"/>
    <n v="1"/>
    <n v="2.117E-3"/>
    <n v="2.117E-3"/>
    <s v="N"/>
    <n v="0.1"/>
    <n v="1.9053E-3"/>
    <n v="1"/>
    <s v="888608397728"/>
    <n v="6.3446490000000004E-4"/>
  </r>
  <r>
    <s v="Young Black Brotha"/>
    <n v="229"/>
    <x v="1"/>
    <m/>
    <s v="D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5.8399999999999999E-4"/>
    <n v="1.168E-3"/>
    <s v="USD"/>
    <n v="1"/>
    <n v="5.8399999999999999E-4"/>
    <n v="1.168E-3"/>
    <s v="N"/>
    <n v="0.1"/>
    <n v="1.0512E-3"/>
    <n v="1"/>
    <s v="888608397728"/>
    <n v="3.500496E-4"/>
  </r>
  <r>
    <s v="Young Black Brotha"/>
    <n v="229"/>
    <x v="1"/>
    <m/>
    <s v="D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7955E-3"/>
    <n v="3.591E-3"/>
    <s v="USD"/>
    <n v="1"/>
    <n v="1.7955E-3"/>
    <n v="3.591E-3"/>
    <s v="N"/>
    <n v="0.1"/>
    <n v="3.2318999999999998E-3"/>
    <n v="1"/>
    <s v="888608397728"/>
    <n v="1.0762227E-3"/>
  </r>
  <r>
    <s v="Young Black Brotha"/>
    <n v="229"/>
    <x v="1"/>
    <m/>
    <s v="D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2.3816699999999998E-3"/>
    <n v="7.1450100000000002E-3"/>
    <s v="USD"/>
    <n v="1"/>
    <n v="2.3816699999999998E-3"/>
    <n v="7.1450100000000002E-3"/>
    <s v="N"/>
    <n v="0.1"/>
    <n v="6.4305100000000004E-3"/>
    <n v="1"/>
    <s v="888608397728"/>
    <n v="2.1413598300000004E-3"/>
  </r>
  <r>
    <s v="Young Black Brotha"/>
    <n v="229"/>
    <x v="1"/>
    <m/>
    <s v="D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5100000000000001E-3"/>
    <n v="3.5100000000000001E-3"/>
    <s v="USD"/>
    <n v="1"/>
    <n v="3.5100000000000001E-3"/>
    <n v="3.5100000000000001E-3"/>
    <s v="N"/>
    <n v="0.1"/>
    <n v="3.1589999999999999E-3"/>
    <n v="1"/>
    <s v="888608397728"/>
    <n v="1.0519470000000001E-3"/>
  </r>
  <r>
    <s v="Young Black Brotha"/>
    <n v="229"/>
    <x v="1"/>
    <m/>
    <s v="D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5.0206699999999996E-3"/>
    <n v="1.5062010000000001E-2"/>
    <s v="USD"/>
    <n v="1"/>
    <n v="5.0206699999999996E-3"/>
    <n v="1.5062010000000001E-2"/>
    <s v="N"/>
    <n v="0.1"/>
    <n v="1.355581E-2"/>
    <n v="1"/>
    <s v="888608397728"/>
    <n v="4.5140847300000004E-3"/>
  </r>
  <r>
    <s v="Young Black Brotha"/>
    <n v="229"/>
    <x v="1"/>
    <m/>
    <s v="D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0715999999999998E-2"/>
    <n v="2.0715999999999998E-2"/>
    <s v="USD"/>
    <n v="1"/>
    <n v="2.0715999999999998E-2"/>
    <n v="2.0715999999999998E-2"/>
    <s v="N"/>
    <n v="0.1"/>
    <n v="1.8644399999999998E-2"/>
    <n v="1"/>
    <s v="888608397728"/>
    <n v="6.2085852E-3"/>
  </r>
  <r>
    <s v="Young Black Brotha"/>
    <n v="229"/>
    <x v="1"/>
    <m/>
    <s v="EC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3.6999999999999998E-5"/>
    <n v="7.3999999999999996E-5"/>
    <s v="USD"/>
    <n v="1"/>
    <n v="3.6999999999999998E-5"/>
    <n v="7.3999999999999996E-5"/>
    <s v="N"/>
    <n v="0.1"/>
    <n v="6.6600000000000006E-5"/>
    <n v="1"/>
    <s v="888608397728"/>
    <n v="2.2177800000000003E-5"/>
  </r>
  <r>
    <s v="Young Black Brotha"/>
    <n v="229"/>
    <x v="1"/>
    <m/>
    <s v="EC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1.02E-4"/>
    <n v="3.0600000000000001E-4"/>
    <s v="USD"/>
    <n v="1"/>
    <n v="1.02E-4"/>
    <n v="3.0600000000000001E-4"/>
    <s v="N"/>
    <n v="0.1"/>
    <n v="2.7540000000000003E-4"/>
    <n v="1"/>
    <s v="888608397728"/>
    <n v="9.1708200000000011E-5"/>
  </r>
  <r>
    <s v="Young Black Brotha"/>
    <n v="229"/>
    <x v="1"/>
    <m/>
    <s v="EC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34E-4"/>
    <n v="4.6799999999999999E-4"/>
    <s v="USD"/>
    <n v="1"/>
    <n v="2.34E-4"/>
    <n v="4.6799999999999999E-4"/>
    <s v="N"/>
    <n v="0.1"/>
    <n v="4.2119999999999999E-4"/>
    <n v="1"/>
    <s v="888608397728"/>
    <n v="1.4025960000000001E-4"/>
  </r>
  <r>
    <s v="Young Black Brotha"/>
    <n v="229"/>
    <x v="1"/>
    <m/>
    <s v="EC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0299999999999999E-4"/>
    <n v="3.0299999999999999E-4"/>
    <s v="USD"/>
    <n v="1"/>
    <n v="3.0299999999999999E-4"/>
    <n v="3.0299999999999999E-4"/>
    <s v="N"/>
    <n v="0.1"/>
    <n v="2.7270000000000001E-4"/>
    <n v="1"/>
    <s v="888608397728"/>
    <n v="9.0809100000000011E-5"/>
  </r>
  <r>
    <s v="Young Black Brotha"/>
    <n v="229"/>
    <x v="1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9.0000000000000006E-5"/>
    <n v="9.0000000000000006E-5"/>
    <s v="USD"/>
    <n v="1"/>
    <n v="9.0000000000000006E-5"/>
    <n v="9.0000000000000006E-5"/>
    <s v="N"/>
    <n v="0.1"/>
    <n v="8.1000000000000004E-5"/>
    <n v="1"/>
    <s v="888608397728"/>
    <n v="2.6973000000000004E-5"/>
  </r>
  <r>
    <s v="Young Black Brotha"/>
    <n v="229"/>
    <x v="1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0"/>
    <n v="1.3750000000000001E-4"/>
    <n v="1.3749999999999999E-3"/>
    <s v="USD"/>
    <n v="1"/>
    <n v="1.3750000000000001E-4"/>
    <n v="1.3749999999999999E-3"/>
    <s v="N"/>
    <n v="0.1"/>
    <n v="1.2375000000000001E-3"/>
    <n v="1"/>
    <s v="888608397728"/>
    <n v="4.1208750000000006E-4"/>
  </r>
  <r>
    <s v="Young Black Brotha"/>
    <n v="229"/>
    <x v="1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3"/>
    <n v="2.5835000000000002E-4"/>
    <n v="5.9420499999999999E-3"/>
    <s v="USD"/>
    <n v="1"/>
    <n v="2.5835000000000002E-4"/>
    <n v="5.9420499999999999E-3"/>
    <s v="N"/>
    <n v="0.1"/>
    <n v="5.3478400000000004E-3"/>
    <n v="1"/>
    <s v="888608397728"/>
    <n v="1.7808307200000003E-3"/>
  </r>
  <r>
    <s v="Young Black Brotha"/>
    <n v="229"/>
    <x v="1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3"/>
    <n v="3.6162E-4"/>
    <n v="4.70106E-3"/>
    <s v="USD"/>
    <n v="1"/>
    <n v="3.6162E-4"/>
    <n v="4.70106E-3"/>
    <s v="N"/>
    <n v="0.1"/>
    <n v="4.2309499999999998E-3"/>
    <n v="1"/>
    <s v="888608397728"/>
    <n v="1.40890635E-3"/>
  </r>
  <r>
    <s v="Young Black Brotha"/>
    <n v="229"/>
    <x v="1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4.2983000000000002E-4"/>
    <n v="2.5789799999999998E-3"/>
    <s v="USD"/>
    <n v="1"/>
    <n v="4.2983000000000002E-4"/>
    <n v="2.5789799999999998E-3"/>
    <s v="N"/>
    <n v="0.1"/>
    <n v="2.3210800000000001E-3"/>
    <n v="1"/>
    <s v="888608397728"/>
    <n v="7.729196400000001E-4"/>
  </r>
  <r>
    <s v="Young Black Brotha"/>
    <n v="229"/>
    <x v="1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8"/>
    <n v="4.8224999999999999E-4"/>
    <n v="3.8579999999999999E-3"/>
    <s v="USD"/>
    <n v="1"/>
    <n v="4.8224999999999999E-4"/>
    <n v="3.8579999999999999E-3"/>
    <s v="N"/>
    <n v="0.1"/>
    <n v="3.4721999999999999E-3"/>
    <n v="1"/>
    <s v="888608397728"/>
    <n v="1.1562426E-3"/>
  </r>
  <r>
    <s v="Young Black Brotha"/>
    <n v="229"/>
    <x v="1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0"/>
    <n v="5.0969999999999998E-4"/>
    <n v="5.097E-3"/>
    <s v="USD"/>
    <n v="1"/>
    <n v="5.0969999999999998E-4"/>
    <n v="5.097E-3"/>
    <s v="N"/>
    <n v="0.1"/>
    <n v="4.5872999999999999E-3"/>
    <n v="1"/>
    <s v="888608397728"/>
    <n v="1.5275709000000001E-3"/>
  </r>
  <r>
    <s v="Young Black Brotha"/>
    <n v="229"/>
    <x v="1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5.2174999999999997E-4"/>
    <n v="2.0869999999999999E-3"/>
    <s v="USD"/>
    <n v="1"/>
    <n v="5.2174999999999997E-4"/>
    <n v="2.0869999999999999E-3"/>
    <s v="N"/>
    <n v="0.1"/>
    <n v="1.8783000000000001E-3"/>
    <n v="1"/>
    <s v="888608397728"/>
    <n v="6.2547390000000007E-4"/>
  </r>
  <r>
    <s v="Young Black Brotha"/>
    <n v="229"/>
    <x v="1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7"/>
    <n v="6.6699999999999995E-4"/>
    <n v="4.6690000000000004E-3"/>
    <s v="USD"/>
    <n v="1"/>
    <n v="6.6699999999999995E-4"/>
    <n v="4.6690000000000004E-3"/>
    <s v="N"/>
    <n v="0.1"/>
    <n v="4.2021000000000003E-3"/>
    <n v="1"/>
    <s v="888608397728"/>
    <n v="1.3992993000000002E-3"/>
  </r>
  <r>
    <s v="Young Black Brotha"/>
    <n v="229"/>
    <x v="1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6.7133000000000004E-4"/>
    <n v="4.0279799999999996E-3"/>
    <s v="USD"/>
    <n v="1"/>
    <n v="6.7133000000000004E-4"/>
    <n v="4.0279799999999996E-3"/>
    <s v="N"/>
    <n v="0.1"/>
    <n v="3.62518E-3"/>
    <n v="1"/>
    <s v="888608397728"/>
    <n v="1.20718494E-3"/>
  </r>
  <r>
    <s v="Young Black Brotha"/>
    <n v="229"/>
    <x v="1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7.3300000000000004E-4"/>
    <n v="2.9320000000000001E-3"/>
    <s v="USD"/>
    <n v="1"/>
    <n v="7.3300000000000004E-4"/>
    <n v="2.9320000000000001E-3"/>
    <s v="N"/>
    <n v="0.1"/>
    <n v="2.6388000000000002E-3"/>
    <n v="1"/>
    <s v="888608397728"/>
    <n v="8.7872040000000007E-4"/>
  </r>
  <r>
    <s v="Young Black Brotha"/>
    <n v="229"/>
    <x v="1"/>
    <m/>
    <s v="E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1.833E-3"/>
    <n v="1.833E-3"/>
    <s v="USD"/>
    <n v="1"/>
    <n v="1.833E-3"/>
    <n v="1.833E-3"/>
    <s v="N"/>
    <n v="0.1"/>
    <n v="1.6497E-3"/>
    <n v="1"/>
    <s v="888608397728"/>
    <n v="5.4935010000000002E-4"/>
  </r>
  <r>
    <s v="Young Black Brotha"/>
    <n v="229"/>
    <x v="1"/>
    <m/>
    <s v="FI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4799999999999999E-4"/>
    <n v="4.4799999999999999E-4"/>
    <s v="USD"/>
    <n v="1"/>
    <n v="4.4799999999999999E-4"/>
    <n v="4.4799999999999999E-4"/>
    <s v="N"/>
    <n v="0.1"/>
    <n v="4.0319999999999999E-4"/>
    <n v="1"/>
    <s v="888608397728"/>
    <n v="1.3426559999999999E-4"/>
  </r>
  <r>
    <s v="Young Black Brotha"/>
    <n v="229"/>
    <x v="1"/>
    <m/>
    <s v="FI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8.4749999999999995E-4"/>
    <n v="1.6949999999999999E-3"/>
    <s v="USD"/>
    <n v="1"/>
    <n v="8.4749999999999995E-4"/>
    <n v="1.6949999999999999E-3"/>
    <s v="N"/>
    <n v="0.1"/>
    <n v="1.5254999999999999E-3"/>
    <n v="1"/>
    <s v="888608397728"/>
    <n v="5.0799150000000002E-4"/>
  </r>
  <r>
    <s v="Young Black Brotha"/>
    <n v="229"/>
    <x v="1"/>
    <m/>
    <s v="FI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2775E-3"/>
    <n v="2.555E-3"/>
    <s v="USD"/>
    <n v="1"/>
    <n v="1.2775E-3"/>
    <n v="2.555E-3"/>
    <s v="N"/>
    <n v="0.1"/>
    <n v="2.2994999999999999E-3"/>
    <n v="1"/>
    <s v="888608397728"/>
    <n v="7.6573350000000006E-4"/>
  </r>
  <r>
    <s v="Young Black Brotha"/>
    <n v="229"/>
    <x v="1"/>
    <m/>
    <s v="FI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673E-3"/>
    <n v="1.673E-3"/>
    <s v="USD"/>
    <n v="1"/>
    <n v="1.673E-3"/>
    <n v="1.673E-3"/>
    <s v="N"/>
    <n v="0.1"/>
    <n v="1.5057E-3"/>
    <n v="1"/>
    <s v="888608397728"/>
    <n v="5.0139810000000005E-4"/>
  </r>
  <r>
    <s v="Young Black Brotha"/>
    <n v="229"/>
    <x v="1"/>
    <m/>
    <s v="FI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5.1780000000000003E-3"/>
    <n v="5.1780000000000003E-3"/>
    <s v="USD"/>
    <n v="1"/>
    <n v="5.1780000000000003E-3"/>
    <n v="5.1780000000000003E-3"/>
    <s v="N"/>
    <n v="0.1"/>
    <n v="4.6601999999999998E-3"/>
    <n v="1"/>
    <s v="888608397728"/>
    <n v="1.5518465999999999E-3"/>
  </r>
  <r>
    <s v="Young Black Brotha"/>
    <n v="229"/>
    <x v="1"/>
    <m/>
    <s v="F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9"/>
    <n v="2.6056000000000001E-4"/>
    <n v="2.3450400000000001E-3"/>
    <s v="USD"/>
    <n v="1"/>
    <n v="2.6056000000000001E-4"/>
    <n v="2.3450400000000001E-3"/>
    <s v="N"/>
    <n v="0.1"/>
    <n v="2.1105400000000002E-3"/>
    <n v="1"/>
    <s v="888608397728"/>
    <n v="7.0280982000000007E-4"/>
  </r>
  <r>
    <s v="Young Black Brotha"/>
    <n v="229"/>
    <x v="1"/>
    <m/>
    <s v="F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3.6450000000000002E-4"/>
    <n v="2.1870000000000001E-3"/>
    <s v="USD"/>
    <n v="1"/>
    <n v="3.6450000000000002E-4"/>
    <n v="2.1870000000000001E-3"/>
    <s v="N"/>
    <n v="0.1"/>
    <n v="1.9683000000000001E-3"/>
    <n v="1"/>
    <s v="888608397728"/>
    <n v="6.5544390000000011E-4"/>
  </r>
  <r>
    <s v="Young Black Brotha"/>
    <n v="229"/>
    <x v="1"/>
    <m/>
    <s v="F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0"/>
    <n v="3.7599999999999998E-4"/>
    <n v="3.7599999999999999E-3"/>
    <s v="USD"/>
    <n v="1"/>
    <n v="3.7599999999999998E-4"/>
    <n v="3.7599999999999999E-3"/>
    <s v="N"/>
    <n v="0.1"/>
    <n v="3.3839999999999999E-3"/>
    <n v="1"/>
    <s v="888608397728"/>
    <n v="1.1268720000000001E-3"/>
  </r>
  <r>
    <s v="Young Black Brotha"/>
    <n v="229"/>
    <x v="1"/>
    <m/>
    <s v="F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8.3317000000000005E-4"/>
    <n v="4.9990199999999999E-3"/>
    <s v="USD"/>
    <n v="1"/>
    <n v="8.3317000000000005E-4"/>
    <n v="4.9990199999999999E-3"/>
    <s v="N"/>
    <n v="0.1"/>
    <n v="4.4991199999999997E-3"/>
    <n v="1"/>
    <s v="888608397728"/>
    <n v="1.49820696E-3"/>
  </r>
  <r>
    <s v="Young Black Brotha"/>
    <n v="229"/>
    <x v="1"/>
    <m/>
    <s v="F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1045E-3"/>
    <n v="4.4180000000000001E-3"/>
    <s v="USD"/>
    <n v="1"/>
    <n v="1.1045E-3"/>
    <n v="4.4180000000000001E-3"/>
    <s v="N"/>
    <n v="0.1"/>
    <n v="3.9762E-3"/>
    <n v="1"/>
    <s v="888608397728"/>
    <n v="1.3240746000000002E-3"/>
  </r>
  <r>
    <s v="Young Black Brotha"/>
    <n v="229"/>
    <x v="1"/>
    <m/>
    <s v="F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8"/>
    <n v="1.1100000000000001E-3"/>
    <n v="1.9980000000000001E-2"/>
    <s v="USD"/>
    <n v="1"/>
    <n v="1.1100000000000001E-3"/>
    <n v="1.9980000000000001E-2"/>
    <s v="N"/>
    <n v="0.1"/>
    <n v="1.7982000000000001E-2"/>
    <n v="1"/>
    <s v="888608397728"/>
    <n v="5.9880060000000006E-3"/>
  </r>
  <r>
    <s v="Young Black Brotha"/>
    <n v="229"/>
    <x v="1"/>
    <m/>
    <s v="F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8"/>
    <n v="1.17388E-3"/>
    <n v="9.3910399999999998E-3"/>
    <s v="USD"/>
    <n v="1"/>
    <n v="1.17388E-3"/>
    <n v="9.3910399999999998E-3"/>
    <s v="N"/>
    <n v="0.1"/>
    <n v="8.4519399999999998E-3"/>
    <n v="1"/>
    <s v="888608397728"/>
    <n v="2.81449602E-3"/>
  </r>
  <r>
    <s v="Young Black Brotha"/>
    <n v="229"/>
    <x v="1"/>
    <m/>
    <s v="F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2.0582500000000002E-3"/>
    <n v="8.2330000000000007E-3"/>
    <s v="USD"/>
    <n v="1"/>
    <n v="2.0582500000000002E-3"/>
    <n v="8.2330000000000007E-3"/>
    <s v="N"/>
    <n v="0.1"/>
    <n v="7.4097E-3"/>
    <n v="1"/>
    <s v="888608397728"/>
    <n v="2.4674301000000001E-3"/>
  </r>
  <r>
    <s v="Young Black Brotha"/>
    <n v="229"/>
    <x v="1"/>
    <m/>
    <s v="F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2.7195000000000001E-3"/>
    <n v="1.6317000000000002E-2"/>
    <s v="USD"/>
    <n v="1"/>
    <n v="2.7195000000000001E-3"/>
    <n v="1.6317000000000002E-2"/>
    <s v="N"/>
    <n v="0.1"/>
    <n v="1.46853E-2"/>
    <n v="1"/>
    <s v="888608397728"/>
    <n v="4.8902049000000003E-3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"/>
    <n v="2.8949999999999999E-4"/>
    <n v="5.7899999999999998E-4"/>
    <s v="USD"/>
    <n v="1"/>
    <n v="2.8949999999999999E-4"/>
    <n v="5.7899999999999998E-4"/>
    <s v="N"/>
    <n v="0.1"/>
    <n v="5.2110000000000004E-4"/>
    <n v="1"/>
    <s v="888608397728"/>
    <n v="1.7352630000000001E-4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6"/>
    <n v="7.1283000000000002E-4"/>
    <n v="4.2769799999999997E-3"/>
    <s v="USD"/>
    <n v="1"/>
    <n v="7.1283000000000002E-4"/>
    <n v="4.2769799999999997E-3"/>
    <s v="N"/>
    <n v="0.1"/>
    <n v="3.8492800000000001E-3"/>
    <n v="1"/>
    <s v="888608397728"/>
    <n v="1.2818102400000001E-3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9.5699999999999995E-4"/>
    <n v="9.5699999999999995E-4"/>
    <s v="USD"/>
    <n v="1"/>
    <n v="9.5699999999999995E-4"/>
    <n v="9.5699999999999995E-4"/>
    <s v="N"/>
    <n v="0.1"/>
    <n v="8.6129999999999996E-4"/>
    <n v="1"/>
    <s v="888608397728"/>
    <n v="2.8681289999999999E-4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"/>
    <n v="1.3415E-3"/>
    <n v="2.6830000000000001E-3"/>
    <s v="USD"/>
    <n v="1"/>
    <n v="1.3415E-3"/>
    <n v="2.6830000000000001E-3"/>
    <s v="N"/>
    <n v="0.1"/>
    <n v="2.4147000000000001E-3"/>
    <n v="1"/>
    <s v="888608397728"/>
    <n v="8.0409510000000004E-4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0"/>
    <n v="2.5849999999999999E-4"/>
    <n v="2.5850000000000001E-3"/>
    <s v="USD"/>
    <n v="1"/>
    <n v="2.5849999999999999E-4"/>
    <n v="2.5850000000000001E-3"/>
    <s v="N"/>
    <n v="0.1"/>
    <n v="2.3265E-3"/>
    <n v="1"/>
    <s v="888608397728"/>
    <n v="7.7472450000000003E-4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3"/>
    <n v="6.4314999999999999E-4"/>
    <n v="8.3609500000000007E-3"/>
    <s v="USD"/>
    <n v="1"/>
    <n v="6.4314999999999999E-4"/>
    <n v="8.3609500000000007E-3"/>
    <s v="N"/>
    <n v="0.1"/>
    <n v="7.5248499999999996E-3"/>
    <n v="1"/>
    <s v="888608397728"/>
    <n v="2.5057750499999998E-3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9"/>
    <n v="8.1910999999999996E-4"/>
    <n v="1.556309E-2"/>
    <s v="USD"/>
    <n v="1"/>
    <n v="8.1910999999999996E-4"/>
    <n v="1.556309E-2"/>
    <s v="N"/>
    <n v="0.1"/>
    <n v="1.400678E-2"/>
    <n v="1"/>
    <s v="888608397728"/>
    <n v="4.6642577400000003E-3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3"/>
    <n v="8.2923999999999997E-4"/>
    <n v="2.7364920000000001E-2"/>
    <s v="USD"/>
    <n v="1"/>
    <n v="8.2923999999999997E-4"/>
    <n v="2.7364920000000001E-2"/>
    <s v="N"/>
    <n v="0.1"/>
    <n v="2.462843E-2"/>
    <n v="1"/>
    <s v="888608397728"/>
    <n v="8.20126719E-3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0"/>
    <n v="8.6383E-4"/>
    <n v="2.5914900000000001E-2"/>
    <s v="USD"/>
    <n v="1"/>
    <n v="8.6383E-4"/>
    <n v="2.5914900000000001E-2"/>
    <s v="N"/>
    <n v="0.1"/>
    <n v="2.3323409999999999E-2"/>
    <n v="1"/>
    <s v="888608397728"/>
    <n v="7.7666955300000002E-3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3"/>
    <n v="8.9685000000000003E-4"/>
    <n v="1.1659050000000001E-2"/>
    <s v="USD"/>
    <n v="1"/>
    <n v="8.9685000000000003E-4"/>
    <n v="1.1659050000000001E-2"/>
    <s v="N"/>
    <n v="0.1"/>
    <n v="1.049314E-2"/>
    <n v="1"/>
    <s v="888608397728"/>
    <n v="3.4942156200000003E-3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1"/>
    <n v="9.7537999999999998E-4"/>
    <n v="2.0482980000000001E-2"/>
    <s v="USD"/>
    <n v="1"/>
    <n v="9.7537999999999998E-4"/>
    <n v="2.0482980000000001E-2"/>
    <s v="N"/>
    <n v="0.1"/>
    <n v="1.8434679999999998E-2"/>
    <n v="1"/>
    <s v="888608397728"/>
    <n v="6.1387484399999994E-3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8"/>
    <n v="9.9233000000000003E-4"/>
    <n v="1.786194E-2"/>
    <s v="USD"/>
    <n v="1"/>
    <n v="9.9233000000000003E-4"/>
    <n v="1.786194E-2"/>
    <s v="N"/>
    <n v="0.1"/>
    <n v="1.607575E-2"/>
    <n v="1"/>
    <s v="888608397728"/>
    <n v="5.3532247499999998E-3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0"/>
    <n v="1.0478499999999999E-3"/>
    <n v="2.0957E-2"/>
    <s v="USD"/>
    <n v="1"/>
    <n v="1.0478499999999999E-3"/>
    <n v="2.0957E-2"/>
    <s v="N"/>
    <n v="0.1"/>
    <n v="1.8861300000000001E-2"/>
    <n v="1"/>
    <s v="888608397728"/>
    <n v="6.2808129000000009E-3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2"/>
    <n v="1.0980499999999999E-3"/>
    <n v="2.4157100000000001E-2"/>
    <s v="USD"/>
    <n v="1"/>
    <n v="1.0980499999999999E-3"/>
    <n v="2.4157100000000001E-2"/>
    <s v="N"/>
    <n v="0.1"/>
    <n v="2.1741389999999999E-2"/>
    <n v="1"/>
    <s v="888608397728"/>
    <n v="7.2398828700000004E-3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4"/>
    <n v="1.6475800000000001E-3"/>
    <n v="3.9541920000000001E-2"/>
    <s v="USD"/>
    <n v="1"/>
    <n v="1.6475800000000001E-3"/>
    <n v="3.9541920000000001E-2"/>
    <s v="N"/>
    <n v="0.1"/>
    <n v="3.5587729999999998E-2"/>
    <n v="1"/>
    <s v="888608397728"/>
    <n v="1.1850714090000001E-2"/>
  </r>
  <r>
    <s v="Young Black Brotha"/>
    <n v="229"/>
    <x v="1"/>
    <m/>
    <s v="GB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"/>
    <n v="1.1720000000000001E-3"/>
    <n v="1.1720000000000001E-3"/>
    <s v="USD"/>
    <n v="1"/>
    <n v="1.1720000000000001E-3"/>
    <n v="1.1720000000000001E-3"/>
    <s v="N"/>
    <n v="0.1"/>
    <n v="1.0548000000000001E-3"/>
    <n v="1"/>
    <s v="888608397728"/>
    <n v="3.5124840000000005E-4"/>
  </r>
  <r>
    <s v="Young Black Brotha"/>
    <n v="229"/>
    <x v="1"/>
    <m/>
    <s v="G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8.4499999999999994E-5"/>
    <n v="1.6899999999999999E-4"/>
    <s v="USD"/>
    <n v="1"/>
    <n v="8.4499999999999994E-5"/>
    <n v="1.6899999999999999E-4"/>
    <s v="N"/>
    <n v="0.1"/>
    <n v="1.5210000000000001E-4"/>
    <n v="1"/>
    <s v="888608397728"/>
    <n v="5.0649300000000003E-5"/>
  </r>
  <r>
    <s v="Young Black Brotha"/>
    <n v="229"/>
    <x v="1"/>
    <m/>
    <s v="G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9.6000000000000002E-5"/>
    <n v="9.6000000000000002E-5"/>
    <s v="USD"/>
    <n v="1"/>
    <n v="9.6000000000000002E-5"/>
    <n v="9.6000000000000002E-5"/>
    <s v="N"/>
    <n v="0.1"/>
    <n v="8.6399999999999999E-5"/>
    <n v="1"/>
    <s v="888608397728"/>
    <n v="2.87712E-5"/>
  </r>
  <r>
    <s v="Young Black Brotha"/>
    <n v="229"/>
    <x v="1"/>
    <m/>
    <s v="G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7500000000000002E-4"/>
    <n v="2.7500000000000002E-4"/>
    <s v="USD"/>
    <n v="1"/>
    <n v="2.7500000000000002E-4"/>
    <n v="2.7500000000000002E-4"/>
    <s v="N"/>
    <n v="0.1"/>
    <n v="2.475E-4"/>
    <n v="1"/>
    <s v="888608397728"/>
    <n v="8.2417500000000002E-5"/>
  </r>
  <r>
    <s v="Young Black Brotha"/>
    <n v="229"/>
    <x v="1"/>
    <m/>
    <s v="G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3599999999999996E-4"/>
    <n v="6.3599999999999996E-4"/>
    <s v="USD"/>
    <n v="1"/>
    <n v="6.3599999999999996E-4"/>
    <n v="6.3599999999999996E-4"/>
    <s v="N"/>
    <n v="0.1"/>
    <n v="5.7240000000000004E-4"/>
    <n v="1"/>
    <s v="888608397728"/>
    <n v="1.9060920000000002E-4"/>
  </r>
  <r>
    <s v="Young Black Brotha"/>
    <n v="229"/>
    <x v="1"/>
    <m/>
    <s v="G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178E-3"/>
    <n v="1.178E-3"/>
    <s v="USD"/>
    <n v="1"/>
    <n v="1.178E-3"/>
    <n v="1.178E-3"/>
    <s v="N"/>
    <n v="0.1"/>
    <n v="1.0602000000000001E-3"/>
    <n v="1"/>
    <s v="888608397728"/>
    <n v="3.5304660000000002E-4"/>
  </r>
  <r>
    <s v="Young Black Brotha"/>
    <n v="229"/>
    <x v="1"/>
    <m/>
    <s v="G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8110000000000001E-3"/>
    <n v="2.8110000000000001E-3"/>
    <s v="USD"/>
    <n v="1"/>
    <n v="2.8110000000000001E-3"/>
    <n v="2.8110000000000001E-3"/>
    <s v="N"/>
    <n v="0.1"/>
    <n v="2.5298999999999999E-3"/>
    <n v="1"/>
    <s v="888608397728"/>
    <n v="8.4245670000000002E-4"/>
  </r>
  <r>
    <s v="Young Black Brotha"/>
    <n v="229"/>
    <x v="1"/>
    <m/>
    <s v="G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6E-5"/>
    <n v="4.6E-5"/>
    <s v="USD"/>
    <n v="1"/>
    <n v="4.6E-5"/>
    <n v="4.6E-5"/>
    <s v="N"/>
    <n v="0.1"/>
    <n v="4.1399999999999997E-5"/>
    <n v="1"/>
    <s v="888608397728"/>
    <n v="1.37862E-5"/>
  </r>
  <r>
    <s v="Young Black Brotha"/>
    <n v="229"/>
    <x v="1"/>
    <m/>
    <s v="G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4999999999999994E-5"/>
    <n v="6.4999999999999994E-5"/>
    <s v="USD"/>
    <n v="1"/>
    <n v="6.4999999999999994E-5"/>
    <n v="6.4999999999999994E-5"/>
    <s v="N"/>
    <n v="0.1"/>
    <n v="5.8499999999999999E-5"/>
    <n v="1"/>
    <s v="888608397728"/>
    <n v="1.9480500000000001E-5"/>
  </r>
  <r>
    <s v="Young Black Brotha"/>
    <n v="229"/>
    <x v="1"/>
    <m/>
    <s v="G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21E-4"/>
    <n v="1.21E-4"/>
    <s v="USD"/>
    <n v="1"/>
    <n v="1.21E-4"/>
    <n v="1.21E-4"/>
    <s v="N"/>
    <n v="0.1"/>
    <n v="1.089E-4"/>
    <n v="1"/>
    <s v="888608397728"/>
    <n v="3.6263700000000003E-5"/>
  </r>
  <r>
    <s v="Young Black Brotha"/>
    <n v="229"/>
    <x v="1"/>
    <m/>
    <s v="G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6000000000000004E-5"/>
    <n v="7.6000000000000004E-5"/>
    <s v="USD"/>
    <n v="1"/>
    <n v="7.6000000000000004E-5"/>
    <n v="7.6000000000000004E-5"/>
    <s v="N"/>
    <n v="0.1"/>
    <n v="6.8399999999999996E-5"/>
    <n v="1"/>
    <s v="888608397728"/>
    <n v="2.2777199999999999E-5"/>
  </r>
  <r>
    <s v="Young Black Brotha"/>
    <n v="229"/>
    <x v="1"/>
    <m/>
    <s v="H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8900000000000002E-4"/>
    <n v="3.8900000000000002E-4"/>
    <s v="USD"/>
    <n v="1"/>
    <n v="3.8900000000000002E-4"/>
    <n v="3.8900000000000002E-4"/>
    <s v="N"/>
    <n v="0.1"/>
    <n v="3.501E-4"/>
    <n v="1"/>
    <s v="888608397728"/>
    <n v="1.1658330000000001E-4"/>
  </r>
  <r>
    <s v="Young Black Brotha"/>
    <n v="229"/>
    <x v="1"/>
    <m/>
    <s v="H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8799999999999996E-4"/>
    <n v="7.8799999999999996E-4"/>
    <s v="USD"/>
    <n v="1"/>
    <n v="7.8799999999999996E-4"/>
    <n v="7.8799999999999996E-4"/>
    <s v="N"/>
    <n v="0.1"/>
    <n v="7.092E-4"/>
    <n v="1"/>
    <s v="888608397728"/>
    <n v="2.3616360000000002E-4"/>
  </r>
  <r>
    <s v="Young Black Brotha"/>
    <n v="229"/>
    <x v="1"/>
    <m/>
    <s v="H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8.3000000000000001E-4"/>
    <n v="8.3000000000000001E-4"/>
    <s v="USD"/>
    <n v="1"/>
    <n v="8.3000000000000001E-4"/>
    <n v="8.3000000000000001E-4"/>
    <s v="N"/>
    <n v="0.1"/>
    <n v="7.4700000000000005E-4"/>
    <n v="1"/>
    <s v="888608397728"/>
    <n v="2.4875100000000002E-4"/>
  </r>
  <r>
    <s v="Young Black Brotha"/>
    <n v="229"/>
    <x v="1"/>
    <m/>
    <s v="H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4530000000000001E-3"/>
    <n v="2.9060000000000002E-3"/>
    <s v="USD"/>
    <n v="1"/>
    <n v="1.4530000000000001E-3"/>
    <n v="2.9060000000000002E-3"/>
    <s v="N"/>
    <n v="0.1"/>
    <n v="2.6153999999999999E-3"/>
    <n v="1"/>
    <s v="888608397728"/>
    <n v="8.7092820000000005E-4"/>
  </r>
  <r>
    <s v="Young Black Brotha"/>
    <n v="229"/>
    <x v="1"/>
    <m/>
    <s v="H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593E-3"/>
    <n v="3.186E-3"/>
    <s v="USD"/>
    <n v="1"/>
    <n v="1.593E-3"/>
    <n v="3.186E-3"/>
    <s v="N"/>
    <n v="0.1"/>
    <n v="2.8674E-3"/>
    <n v="1"/>
    <s v="888608397728"/>
    <n v="9.5484420000000001E-4"/>
  </r>
  <r>
    <s v="Young Black Brotha"/>
    <n v="229"/>
    <x v="1"/>
    <m/>
    <s v="H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689E-3"/>
    <n v="3.689E-3"/>
    <s v="USD"/>
    <n v="1"/>
    <n v="3.689E-3"/>
    <n v="3.689E-3"/>
    <s v="N"/>
    <n v="0.1"/>
    <n v="3.3200999999999999E-3"/>
    <n v="1"/>
    <s v="888608397728"/>
    <n v="1.1055933000000001E-3"/>
  </r>
  <r>
    <s v="Young Black Brotha"/>
    <n v="229"/>
    <x v="1"/>
    <m/>
    <s v="H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5.9290000000000002E-3"/>
    <n v="5.9290000000000002E-3"/>
    <s v="USD"/>
    <n v="1"/>
    <n v="5.9290000000000002E-3"/>
    <n v="5.9290000000000002E-3"/>
    <s v="N"/>
    <n v="0.1"/>
    <n v="5.3360999999999999E-3"/>
    <n v="1"/>
    <s v="888608397728"/>
    <n v="1.7769213E-3"/>
  </r>
  <r>
    <s v="Young Black Brotha"/>
    <n v="229"/>
    <x v="1"/>
    <m/>
    <s v="H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2000000000000003E-5"/>
    <n v="6.2000000000000003E-5"/>
    <s v="USD"/>
    <n v="1"/>
    <n v="6.2000000000000003E-5"/>
    <n v="6.2000000000000003E-5"/>
    <s v="N"/>
    <n v="0.1"/>
    <n v="5.5800000000000001E-5"/>
    <n v="1"/>
    <s v="888608397728"/>
    <n v="1.8581400000000001E-5"/>
  </r>
  <r>
    <s v="Young Black Brotha"/>
    <n v="229"/>
    <x v="1"/>
    <m/>
    <s v="H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3300000000000001E-4"/>
    <n v="1.3300000000000001E-4"/>
    <s v="USD"/>
    <n v="1"/>
    <n v="1.3300000000000001E-4"/>
    <n v="1.3300000000000001E-4"/>
    <s v="N"/>
    <n v="0.1"/>
    <n v="1.197E-4"/>
    <n v="1"/>
    <s v="888608397728"/>
    <n v="3.9860100000000001E-5"/>
  </r>
  <r>
    <s v="Young Black Brotha"/>
    <n v="229"/>
    <x v="1"/>
    <m/>
    <s v="H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8.8867000000000004E-4"/>
    <n v="2.6660099999999999E-3"/>
    <s v="USD"/>
    <n v="1"/>
    <n v="8.8867000000000004E-4"/>
    <n v="2.6660099999999999E-3"/>
    <s v="N"/>
    <n v="0.1"/>
    <n v="2.3994099999999998E-3"/>
    <n v="1"/>
    <s v="888608397728"/>
    <n v="7.9900353E-4"/>
  </r>
  <r>
    <s v="Young Black Brotha"/>
    <n v="229"/>
    <x v="1"/>
    <m/>
    <s v="ID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1749999999999999E-5"/>
    <n v="4.6999999999999997E-5"/>
    <s v="USD"/>
    <n v="1"/>
    <n v="1.1749999999999999E-5"/>
    <n v="4.6999999999999997E-5"/>
    <s v="N"/>
    <n v="0.1"/>
    <n v="4.2299999999999998E-5"/>
    <n v="1"/>
    <s v="888608397728"/>
    <n v="1.40859E-5"/>
  </r>
  <r>
    <s v="Young Black Brotha"/>
    <n v="229"/>
    <x v="1"/>
    <m/>
    <s v="ID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05E-5"/>
    <n v="4.1E-5"/>
    <s v="USD"/>
    <n v="1"/>
    <n v="2.05E-5"/>
    <n v="4.1E-5"/>
    <s v="N"/>
    <n v="0.1"/>
    <n v="3.6900000000000002E-5"/>
    <n v="1"/>
    <s v="888608397728"/>
    <n v="1.2287700000000001E-5"/>
  </r>
  <r>
    <s v="Young Black Brotha"/>
    <n v="229"/>
    <x v="1"/>
    <m/>
    <s v="ID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2.4830000000000001E-5"/>
    <n v="1.4898E-4"/>
    <s v="USD"/>
    <n v="1"/>
    <n v="2.4830000000000001E-5"/>
    <n v="1.4898E-4"/>
    <s v="N"/>
    <n v="0.1"/>
    <n v="1.3407999999999999E-4"/>
    <n v="1"/>
    <s v="888608397728"/>
    <n v="4.4648640000000001E-5"/>
  </r>
  <r>
    <s v="Young Black Brotha"/>
    <n v="229"/>
    <x v="1"/>
    <m/>
    <s v="ID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5.5670000000000001E-5"/>
    <n v="1.6700999999999999E-4"/>
    <s v="USD"/>
    <n v="1"/>
    <n v="5.5670000000000001E-5"/>
    <n v="1.6700999999999999E-4"/>
    <s v="N"/>
    <n v="0.1"/>
    <n v="1.5030999999999999E-4"/>
    <n v="1"/>
    <s v="888608397728"/>
    <n v="5.0053229999999999E-5"/>
  </r>
  <r>
    <s v="Young Black Brotha"/>
    <n v="229"/>
    <x v="1"/>
    <m/>
    <s v="ID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1.1239999999999999E-4"/>
    <n v="5.62E-4"/>
    <s v="USD"/>
    <n v="1"/>
    <n v="1.1239999999999999E-4"/>
    <n v="5.62E-4"/>
    <s v="N"/>
    <n v="0.1"/>
    <n v="5.0580000000000004E-4"/>
    <n v="1"/>
    <s v="888608397728"/>
    <n v="1.6843140000000003E-4"/>
  </r>
  <r>
    <s v="Young Black Brotha"/>
    <n v="229"/>
    <x v="1"/>
    <m/>
    <s v="ID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295E-4"/>
    <n v="2.5900000000000001E-4"/>
    <s v="USD"/>
    <n v="1"/>
    <n v="1.295E-4"/>
    <n v="2.5900000000000001E-4"/>
    <s v="N"/>
    <n v="0.1"/>
    <n v="2.331E-4"/>
    <n v="1"/>
    <s v="888608397728"/>
    <n v="7.7622300000000004E-5"/>
  </r>
  <r>
    <s v="Young Black Brotha"/>
    <n v="229"/>
    <x v="1"/>
    <m/>
    <s v="ID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1.3679999999999999E-4"/>
    <n v="6.8400000000000004E-4"/>
    <s v="USD"/>
    <n v="1"/>
    <n v="1.3679999999999999E-4"/>
    <n v="6.8400000000000004E-4"/>
    <s v="N"/>
    <n v="0.1"/>
    <n v="6.156E-4"/>
    <n v="1"/>
    <s v="888608397728"/>
    <n v="2.0499480000000001E-4"/>
  </r>
  <r>
    <s v="Young Black Brotha"/>
    <n v="229"/>
    <x v="1"/>
    <m/>
    <s v="ID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2.2699999999999999E-4"/>
    <n v="9.0799999999999995E-4"/>
    <s v="USD"/>
    <n v="1"/>
    <n v="2.2699999999999999E-4"/>
    <n v="9.0799999999999995E-4"/>
    <s v="N"/>
    <n v="0.1"/>
    <n v="8.1720000000000002E-4"/>
    <n v="1"/>
    <s v="888608397728"/>
    <n v="2.7212760000000003E-4"/>
  </r>
  <r>
    <s v="Young Black Brotha"/>
    <n v="229"/>
    <x v="1"/>
    <m/>
    <s v="ID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2.7066999999999998E-4"/>
    <n v="1.6240200000000001E-3"/>
    <s v="USD"/>
    <n v="1"/>
    <n v="2.7066999999999998E-4"/>
    <n v="1.6240200000000001E-3"/>
    <s v="N"/>
    <n v="0.1"/>
    <n v="1.4616200000000001E-3"/>
    <n v="1"/>
    <s v="888608397728"/>
    <n v="4.8671946000000005E-4"/>
  </r>
  <r>
    <s v="Young Black Brotha"/>
    <n v="229"/>
    <x v="1"/>
    <m/>
    <s v="ID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2.9599999999999998E-4"/>
    <n v="1.48E-3"/>
    <s v="USD"/>
    <n v="1"/>
    <n v="2.9599999999999998E-4"/>
    <n v="1.48E-3"/>
    <s v="N"/>
    <n v="0.1"/>
    <n v="1.3320000000000001E-3"/>
    <n v="1"/>
    <s v="888608397728"/>
    <n v="4.4355600000000006E-4"/>
  </r>
  <r>
    <s v="Young Black Brotha"/>
    <n v="229"/>
    <x v="1"/>
    <m/>
    <s v="I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7899999999999999E-4"/>
    <n v="1.7899999999999999E-4"/>
    <s v="USD"/>
    <n v="1"/>
    <n v="1.7899999999999999E-4"/>
    <n v="1.7899999999999999E-4"/>
    <s v="N"/>
    <n v="0.1"/>
    <n v="1.6110000000000001E-4"/>
    <n v="1"/>
    <s v="888608397728"/>
    <n v="5.3646300000000008E-5"/>
  </r>
  <r>
    <s v="Young Black Brotha"/>
    <n v="229"/>
    <x v="1"/>
    <m/>
    <s v="I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8.8000000000000003E-4"/>
    <n v="1.7600000000000001E-3"/>
    <s v="USD"/>
    <n v="1"/>
    <n v="8.8000000000000003E-4"/>
    <n v="1.7600000000000001E-3"/>
    <s v="N"/>
    <n v="0.1"/>
    <n v="1.5839999999999999E-3"/>
    <n v="1"/>
    <s v="888608397728"/>
    <n v="5.2747199999999997E-4"/>
  </r>
  <r>
    <s v="Young Black Brotha"/>
    <n v="229"/>
    <x v="1"/>
    <m/>
    <s v="I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098E-3"/>
    <n v="2.098E-3"/>
    <s v="USD"/>
    <n v="1"/>
    <n v="2.098E-3"/>
    <n v="2.098E-3"/>
    <s v="N"/>
    <n v="0.1"/>
    <n v="1.8882E-3"/>
    <n v="1"/>
    <s v="888608397728"/>
    <n v="6.2877060000000005E-4"/>
  </r>
  <r>
    <s v="Young Black Brotha"/>
    <n v="229"/>
    <x v="1"/>
    <m/>
    <s v="IN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4999999999999994E-5"/>
    <n v="6.4999999999999994E-5"/>
    <s v="USD"/>
    <n v="1"/>
    <n v="6.4999999999999994E-5"/>
    <n v="6.4999999999999994E-5"/>
    <s v="N"/>
    <n v="0.1"/>
    <n v="5.8499999999999999E-5"/>
    <n v="1"/>
    <s v="888608397728"/>
    <n v="1.9480500000000001E-5"/>
  </r>
  <r>
    <s v="Young Black Brotha"/>
    <n v="229"/>
    <x v="1"/>
    <m/>
    <s v="I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8.3999999999999995E-5"/>
    <n v="8.3999999999999995E-5"/>
    <s v="USD"/>
    <n v="1"/>
    <n v="8.3999999999999995E-5"/>
    <n v="8.3999999999999995E-5"/>
    <s v="N"/>
    <n v="0.1"/>
    <n v="7.5599999999999994E-5"/>
    <n v="1"/>
    <s v="888608397728"/>
    <n v="2.5174799999999998E-5"/>
  </r>
  <r>
    <s v="Young Black Brotha"/>
    <n v="229"/>
    <x v="1"/>
    <m/>
    <s v="I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3.8633E-4"/>
    <n v="1.1589899999999999E-3"/>
    <s v="USD"/>
    <n v="1"/>
    <n v="3.8633E-4"/>
    <n v="1.1589899999999999E-3"/>
    <s v="N"/>
    <n v="0.1"/>
    <n v="1.04309E-3"/>
    <n v="1"/>
    <s v="888608397728"/>
    <n v="3.4734897000000001E-4"/>
  </r>
  <r>
    <s v="Young Black Brotha"/>
    <n v="229"/>
    <x v="1"/>
    <m/>
    <s v="I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4.5350000000000002E-4"/>
    <n v="9.0700000000000004E-4"/>
    <s v="USD"/>
    <n v="1"/>
    <n v="4.5350000000000002E-4"/>
    <n v="9.0700000000000004E-4"/>
    <s v="N"/>
    <n v="0.1"/>
    <n v="8.1629999999999995E-4"/>
    <n v="1"/>
    <s v="888608397728"/>
    <n v="2.7182790000000002E-4"/>
  </r>
  <r>
    <s v="Young Black Brotha"/>
    <n v="229"/>
    <x v="1"/>
    <m/>
    <s v="I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7"/>
    <n v="4.7856999999999999E-4"/>
    <n v="3.3499900000000002E-3"/>
    <s v="USD"/>
    <n v="1"/>
    <n v="4.7856999999999999E-4"/>
    <n v="3.3499900000000002E-3"/>
    <s v="N"/>
    <n v="0.1"/>
    <n v="3.0149899999999999E-3"/>
    <n v="1"/>
    <s v="888608397728"/>
    <n v="1.00399167E-3"/>
  </r>
  <r>
    <s v="Young Black Brotha"/>
    <n v="229"/>
    <x v="1"/>
    <m/>
    <s v="I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5.084E-4"/>
    <n v="2.542E-3"/>
    <s v="USD"/>
    <n v="1"/>
    <n v="5.084E-4"/>
    <n v="2.542E-3"/>
    <s v="N"/>
    <n v="0.1"/>
    <n v="2.2878E-3"/>
    <n v="1"/>
    <s v="888608397728"/>
    <n v="7.6183740000000005E-4"/>
  </r>
  <r>
    <s v="Young Black Brotha"/>
    <n v="229"/>
    <x v="1"/>
    <m/>
    <s v="I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8"/>
    <n v="6.0537999999999998E-4"/>
    <n v="4.8430399999999998E-3"/>
    <s v="USD"/>
    <n v="1"/>
    <n v="6.0537999999999998E-4"/>
    <n v="4.8430399999999998E-3"/>
    <s v="N"/>
    <n v="0.1"/>
    <n v="4.3587399999999998E-3"/>
    <n v="1"/>
    <s v="888608397728"/>
    <n v="1.45146042E-3"/>
  </r>
  <r>
    <s v="Young Black Brotha"/>
    <n v="229"/>
    <x v="1"/>
    <m/>
    <s v="I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0965E-3"/>
    <n v="4.3860000000000001E-3"/>
    <s v="USD"/>
    <n v="1"/>
    <n v="1.0965E-3"/>
    <n v="4.3860000000000001E-3"/>
    <s v="N"/>
    <n v="0.1"/>
    <n v="3.9474000000000002E-3"/>
    <n v="1"/>
    <s v="888608397728"/>
    <n v="1.3144842000000002E-3"/>
  </r>
  <r>
    <s v="Young Black Brotha"/>
    <n v="229"/>
    <x v="1"/>
    <m/>
    <s v="JP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9"/>
    <n v="5.9944000000000002E-4"/>
    <n v="5.3949599999999999E-3"/>
    <s v="USD"/>
    <n v="1"/>
    <n v="5.9944000000000002E-4"/>
    <n v="5.3949599999999999E-3"/>
    <s v="N"/>
    <n v="0.1"/>
    <n v="4.8554599999999998E-3"/>
    <n v="1"/>
    <s v="888608397728"/>
    <n v="1.61686818E-3"/>
  </r>
  <r>
    <s v="Young Black Brotha"/>
    <n v="229"/>
    <x v="1"/>
    <m/>
    <s v="JP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7"/>
    <n v="8.1285999999999999E-4"/>
    <n v="5.6900199999999996E-3"/>
    <s v="USD"/>
    <n v="1"/>
    <n v="8.1285999999999999E-4"/>
    <n v="5.6900199999999996E-3"/>
    <s v="N"/>
    <n v="0.1"/>
    <n v="5.1210200000000004E-3"/>
    <n v="1"/>
    <s v="888608397728"/>
    <n v="1.7052996600000001E-3"/>
  </r>
  <r>
    <s v="Young Black Brotha"/>
    <n v="229"/>
    <x v="1"/>
    <m/>
    <s v="JP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9"/>
    <n v="9.2422000000000001E-4"/>
    <n v="8.3179800000000009E-3"/>
    <s v="USD"/>
    <n v="1"/>
    <n v="9.2422000000000001E-4"/>
    <n v="8.3179800000000009E-3"/>
    <s v="N"/>
    <n v="0.1"/>
    <n v="7.4861800000000003E-3"/>
    <n v="1"/>
    <s v="888608397728"/>
    <n v="2.4928979400000001E-3"/>
  </r>
  <r>
    <s v="Young Black Brotha"/>
    <n v="229"/>
    <x v="1"/>
    <m/>
    <s v="JP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2"/>
    <n v="9.4974999999999996E-4"/>
    <n v="1.1396999999999999E-2"/>
    <s v="USD"/>
    <n v="1"/>
    <n v="9.4974999999999996E-4"/>
    <n v="1.1396999999999999E-2"/>
    <s v="N"/>
    <n v="0.1"/>
    <n v="1.02573E-2"/>
    <n v="1"/>
    <s v="888608397728"/>
    <n v="3.4156809000000002E-3"/>
  </r>
  <r>
    <s v="Young Black Brotha"/>
    <n v="229"/>
    <x v="1"/>
    <m/>
    <s v="JP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0972499999999999E-3"/>
    <n v="4.3889999999999997E-3"/>
    <s v="USD"/>
    <n v="1"/>
    <n v="1.0972499999999999E-3"/>
    <n v="4.3889999999999997E-3"/>
    <s v="N"/>
    <n v="0.1"/>
    <n v="3.9500999999999998E-3"/>
    <n v="1"/>
    <s v="888608397728"/>
    <n v="1.3153832999999999E-3"/>
  </r>
  <r>
    <s v="Young Black Brotha"/>
    <n v="229"/>
    <x v="1"/>
    <m/>
    <s v="JP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8"/>
    <n v="1.20794E-3"/>
    <n v="2.1742919999999999E-2"/>
    <s v="USD"/>
    <n v="1"/>
    <n v="1.20794E-3"/>
    <n v="2.1742919999999999E-2"/>
    <s v="N"/>
    <n v="0.1"/>
    <n v="1.956863E-2"/>
    <n v="1"/>
    <s v="888608397728"/>
    <n v="6.5163537900000002E-3"/>
  </r>
  <r>
    <s v="Young Black Brotha"/>
    <n v="229"/>
    <x v="1"/>
    <m/>
    <s v="JP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7"/>
    <n v="1.2080000000000001E-3"/>
    <n v="8.456E-3"/>
    <s v="USD"/>
    <n v="1"/>
    <n v="1.2080000000000001E-3"/>
    <n v="8.456E-3"/>
    <s v="N"/>
    <n v="0.1"/>
    <n v="7.6103999999999998E-3"/>
    <n v="1"/>
    <s v="888608397728"/>
    <n v="2.5342632000000002E-3"/>
  </r>
  <r>
    <s v="Young Black Brotha"/>
    <n v="229"/>
    <x v="1"/>
    <m/>
    <s v="JP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0"/>
    <n v="1.4888E-3"/>
    <n v="2.9776E-2"/>
    <s v="USD"/>
    <n v="1"/>
    <n v="1.4888E-3"/>
    <n v="2.9776E-2"/>
    <s v="N"/>
    <n v="0.1"/>
    <n v="2.67984E-2"/>
    <n v="1"/>
    <s v="888608397728"/>
    <n v="8.9238672000000012E-3"/>
  </r>
  <r>
    <s v="Young Black Brotha"/>
    <n v="229"/>
    <x v="1"/>
    <m/>
    <s v="JP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2.03067E-3"/>
    <n v="6.0920100000000001E-3"/>
    <s v="USD"/>
    <n v="1"/>
    <n v="2.03067E-3"/>
    <n v="6.0920100000000001E-3"/>
    <s v="N"/>
    <n v="0.1"/>
    <n v="5.4828100000000003E-3"/>
    <n v="1"/>
    <s v="888608397728"/>
    <n v="1.8257757300000003E-3"/>
  </r>
  <r>
    <s v="Young Black Brotha"/>
    <n v="229"/>
    <x v="1"/>
    <m/>
    <s v="JP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5"/>
    <n v="2.3582E-3"/>
    <n v="3.5373000000000002E-2"/>
    <s v="USD"/>
    <n v="1"/>
    <n v="2.3582E-3"/>
    <n v="3.5373000000000002E-2"/>
    <s v="N"/>
    <n v="0.1"/>
    <n v="3.1835700000000001E-2"/>
    <n v="1"/>
    <s v="888608397728"/>
    <n v="1.0601288100000002E-2"/>
  </r>
  <r>
    <s v="Young Black Brotha"/>
    <n v="229"/>
    <x v="1"/>
    <m/>
    <s v="JP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8"/>
    <n v="2.38288E-3"/>
    <n v="1.906304E-2"/>
    <s v="USD"/>
    <n v="1"/>
    <n v="2.38288E-3"/>
    <n v="1.906304E-2"/>
    <s v="N"/>
    <n v="0.1"/>
    <n v="1.715674E-2"/>
    <n v="1"/>
    <s v="888608397728"/>
    <n v="5.7131944200000005E-3"/>
  </r>
  <r>
    <s v="Young Black Brotha"/>
    <n v="229"/>
    <x v="1"/>
    <m/>
    <s v="K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621E-3"/>
    <n v="1.621E-3"/>
    <s v="USD"/>
    <n v="1"/>
    <n v="1.621E-3"/>
    <n v="1.621E-3"/>
    <s v="N"/>
    <n v="0.1"/>
    <n v="1.4589E-3"/>
    <n v="1"/>
    <s v="888608397728"/>
    <n v="4.858137E-4"/>
  </r>
  <r>
    <s v="Young Black Brotha"/>
    <n v="229"/>
    <x v="1"/>
    <m/>
    <s v="KW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1800000000000001E-4"/>
    <n v="2.1800000000000001E-4"/>
    <s v="USD"/>
    <n v="1"/>
    <n v="2.1800000000000001E-4"/>
    <n v="2.1800000000000001E-4"/>
    <s v="N"/>
    <n v="0.1"/>
    <n v="1.962E-4"/>
    <n v="1"/>
    <s v="888608397728"/>
    <n v="6.533460000000001E-5"/>
  </r>
  <r>
    <s v="Young Black Brotha"/>
    <n v="229"/>
    <x v="1"/>
    <m/>
    <s v="L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0309999999999999E-3"/>
    <n v="4.0309999999999999E-3"/>
    <s v="USD"/>
    <n v="1"/>
    <n v="4.0309999999999999E-3"/>
    <n v="4.0309999999999999E-3"/>
    <s v="N"/>
    <n v="0.1"/>
    <n v="3.6278999999999999E-3"/>
    <n v="1"/>
    <s v="888608397728"/>
    <n v="1.2080907E-3"/>
  </r>
  <r>
    <s v="Young Black Brotha"/>
    <n v="229"/>
    <x v="1"/>
    <m/>
    <s v="MX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1.232E-3"/>
    <n v="1.232E-3"/>
    <s v="USD"/>
    <n v="1"/>
    <n v="1.232E-3"/>
    <n v="1.232E-3"/>
    <s v="N"/>
    <n v="0.1"/>
    <n v="1.1088000000000001E-3"/>
    <n v="1"/>
    <s v="888608397728"/>
    <n v="3.6923040000000004E-4"/>
  </r>
  <r>
    <s v="Young Black Brotha"/>
    <n v="229"/>
    <x v="1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4"/>
    <n v="5.2790000000000001E-5"/>
    <n v="7.3906000000000004E-4"/>
    <s v="USD"/>
    <n v="1"/>
    <n v="5.2790000000000001E-5"/>
    <n v="7.3906000000000004E-4"/>
    <s v="N"/>
    <n v="0.1"/>
    <n v="6.6514999999999999E-4"/>
    <n v="1"/>
    <s v="888608397728"/>
    <n v="2.2149495E-4"/>
  </r>
  <r>
    <s v="Young Black Brotha"/>
    <n v="229"/>
    <x v="1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3"/>
    <n v="9.3540000000000002E-5"/>
    <n v="1.2160199999999999E-3"/>
    <s v="USD"/>
    <n v="1"/>
    <n v="9.3540000000000002E-5"/>
    <n v="1.2160199999999999E-3"/>
    <s v="N"/>
    <n v="0.1"/>
    <n v="1.09442E-3"/>
    <n v="1"/>
    <s v="888608397728"/>
    <n v="3.6444186000000005E-4"/>
  </r>
  <r>
    <s v="Young Black Brotha"/>
    <n v="229"/>
    <x v="1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1"/>
    <n v="1.3961999999999999E-4"/>
    <n v="2.93202E-3"/>
    <s v="USD"/>
    <n v="1"/>
    <n v="1.3961999999999999E-4"/>
    <n v="2.93202E-3"/>
    <s v="N"/>
    <n v="0.1"/>
    <n v="2.6388200000000001E-3"/>
    <n v="1"/>
    <s v="888608397728"/>
    <n v="8.7872706000000002E-4"/>
  </r>
  <r>
    <s v="Young Black Brotha"/>
    <n v="229"/>
    <x v="1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9"/>
    <n v="1.4020999999999999E-4"/>
    <n v="2.6639900000000002E-3"/>
    <s v="USD"/>
    <n v="1"/>
    <n v="1.4020999999999999E-4"/>
    <n v="2.6639900000000002E-3"/>
    <s v="N"/>
    <n v="0.1"/>
    <n v="2.3975899999999998E-3"/>
    <n v="1"/>
    <s v="888608397728"/>
    <n v="7.9839747000000003E-4"/>
  </r>
  <r>
    <s v="Young Black Brotha"/>
    <n v="229"/>
    <x v="1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3"/>
    <n v="1.54E-4"/>
    <n v="2.0019999999999999E-3"/>
    <s v="USD"/>
    <n v="1"/>
    <n v="1.54E-4"/>
    <n v="2.0019999999999999E-3"/>
    <s v="N"/>
    <n v="0.1"/>
    <n v="1.8018000000000001E-3"/>
    <n v="1"/>
    <s v="888608397728"/>
    <n v="5.9999940000000007E-4"/>
  </r>
  <r>
    <s v="Young Black Brotha"/>
    <n v="229"/>
    <x v="1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5"/>
    <n v="1.9935999999999999E-4"/>
    <n v="4.9839999999999997E-3"/>
    <s v="USD"/>
    <n v="1"/>
    <n v="1.9935999999999999E-4"/>
    <n v="4.9839999999999997E-3"/>
    <s v="N"/>
    <n v="0.1"/>
    <n v="4.4856000000000002E-3"/>
    <n v="1"/>
    <s v="888608397728"/>
    <n v="1.4937048000000001E-3"/>
  </r>
  <r>
    <s v="Young Black Brotha"/>
    <n v="229"/>
    <x v="1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9"/>
    <n v="2.6767000000000002E-4"/>
    <n v="2.4090299999999999E-3"/>
    <s v="USD"/>
    <n v="1"/>
    <n v="2.6767000000000002E-4"/>
    <n v="2.4090299999999999E-3"/>
    <s v="N"/>
    <n v="0.1"/>
    <n v="2.1681299999999999E-3"/>
    <n v="1"/>
    <s v="888608397728"/>
    <n v="7.2198729000000003E-4"/>
  </r>
  <r>
    <s v="Young Black Brotha"/>
    <n v="229"/>
    <x v="1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6"/>
    <n v="3.1712999999999999E-4"/>
    <n v="5.0740799999999999E-3"/>
    <s v="USD"/>
    <n v="1"/>
    <n v="3.1712999999999999E-4"/>
    <n v="5.0740799999999999E-3"/>
    <s v="N"/>
    <n v="0.1"/>
    <n v="4.5666700000000001E-3"/>
    <n v="1"/>
    <s v="888608397728"/>
    <n v="1.5207011100000002E-3"/>
  </r>
  <r>
    <s v="Young Black Brotha"/>
    <n v="229"/>
    <x v="1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2"/>
    <n v="3.3008000000000001E-4"/>
    <n v="3.9609600000000003E-3"/>
    <s v="USD"/>
    <n v="1"/>
    <n v="3.3008000000000001E-4"/>
    <n v="3.9609600000000003E-3"/>
    <s v="N"/>
    <n v="0.1"/>
    <n v="3.56486E-3"/>
    <n v="1"/>
    <s v="888608397728"/>
    <n v="1.1870983800000001E-3"/>
  </r>
  <r>
    <s v="Young Black Brotha"/>
    <n v="229"/>
    <x v="1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0"/>
    <n v="3.5165000000000001E-4"/>
    <n v="7.0330000000000002E-3"/>
    <s v="USD"/>
    <n v="1"/>
    <n v="3.5165000000000001E-4"/>
    <n v="7.0330000000000002E-3"/>
    <s v="N"/>
    <n v="0.1"/>
    <n v="6.3296999999999997E-3"/>
    <n v="1"/>
    <s v="888608397728"/>
    <n v="2.1077901E-3"/>
  </r>
  <r>
    <s v="Young Black Brotha"/>
    <n v="229"/>
    <x v="1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1"/>
    <n v="4.1126999999999998E-4"/>
    <n v="4.5239700000000004E-3"/>
    <s v="USD"/>
    <n v="1"/>
    <n v="4.1126999999999998E-4"/>
    <n v="4.5239700000000004E-3"/>
    <s v="N"/>
    <n v="0.1"/>
    <n v="4.0715700000000001E-3"/>
    <n v="1"/>
    <s v="888608397728"/>
    <n v="1.3558328100000002E-3"/>
  </r>
  <r>
    <s v="Young Black Brotha"/>
    <n v="229"/>
    <x v="1"/>
    <m/>
    <s v="MY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6949999999999999E-4"/>
    <n v="5.3899999999999998E-4"/>
    <s v="USD"/>
    <n v="1"/>
    <n v="2.6949999999999999E-4"/>
    <n v="5.3899999999999998E-4"/>
    <s v="N"/>
    <n v="0.1"/>
    <n v="4.8509999999999997E-4"/>
    <n v="1"/>
    <s v="888608397728"/>
    <n v="1.6153829999999999E-4"/>
  </r>
  <r>
    <s v="Young Black Brotha"/>
    <n v="229"/>
    <x v="1"/>
    <m/>
    <s v="MY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39E-4"/>
    <n v="3.39E-4"/>
    <s v="USD"/>
    <n v="1"/>
    <n v="3.39E-4"/>
    <n v="3.39E-4"/>
    <s v="N"/>
    <n v="0.1"/>
    <n v="3.0509999999999999E-4"/>
    <n v="1"/>
    <s v="888608397728"/>
    <n v="1.0159830000000001E-4"/>
  </r>
  <r>
    <s v="Young Black Brotha"/>
    <n v="229"/>
    <x v="1"/>
    <m/>
    <s v="MY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4.9299999999999995E-4"/>
    <n v="9.859999999999999E-4"/>
    <s v="USD"/>
    <n v="1"/>
    <n v="4.9299999999999995E-4"/>
    <n v="9.859999999999999E-4"/>
    <s v="N"/>
    <n v="0.1"/>
    <n v="8.8739999999999999E-4"/>
    <n v="1"/>
    <s v="888608397728"/>
    <n v="2.955042E-4"/>
  </r>
  <r>
    <s v="Young Black Brotha"/>
    <n v="229"/>
    <x v="1"/>
    <m/>
    <s v="NI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5.5000000000000002E-5"/>
    <n v="5.5000000000000002E-5"/>
    <s v="USD"/>
    <n v="1"/>
    <n v="5.5000000000000002E-5"/>
    <n v="5.5000000000000002E-5"/>
    <s v="N"/>
    <n v="0.1"/>
    <n v="4.9499999999999997E-5"/>
    <n v="1"/>
    <s v="888608397728"/>
    <n v="1.6483499999999999E-5"/>
  </r>
  <r>
    <s v="Young Black Brotha"/>
    <n v="229"/>
    <x v="1"/>
    <m/>
    <s v="N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52E-4"/>
    <n v="2.52E-4"/>
    <s v="USD"/>
    <n v="1"/>
    <n v="2.52E-4"/>
    <n v="2.52E-4"/>
    <s v="N"/>
    <n v="0.1"/>
    <n v="2.2680000000000001E-4"/>
    <n v="1"/>
    <s v="888608397728"/>
    <n v="7.5524400000000005E-5"/>
  </r>
  <r>
    <s v="Young Black Brotha"/>
    <n v="229"/>
    <x v="1"/>
    <m/>
    <s v="N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3.5050000000000001E-4"/>
    <n v="7.0100000000000002E-4"/>
    <s v="USD"/>
    <n v="1"/>
    <n v="3.5050000000000001E-4"/>
    <n v="7.0100000000000002E-4"/>
    <s v="N"/>
    <n v="0.1"/>
    <n v="6.3089999999999999E-4"/>
    <n v="1"/>
    <s v="888608397728"/>
    <n v="2.1008970000000002E-4"/>
  </r>
  <r>
    <s v="Young Black Brotha"/>
    <n v="229"/>
    <x v="1"/>
    <m/>
    <s v="N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4.3750000000000001E-4"/>
    <n v="8.7500000000000002E-4"/>
    <s v="USD"/>
    <n v="1"/>
    <n v="4.3750000000000001E-4"/>
    <n v="8.7500000000000002E-4"/>
    <s v="N"/>
    <n v="0.1"/>
    <n v="7.8750000000000001E-4"/>
    <n v="1"/>
    <s v="888608397728"/>
    <n v="2.6223750000000002E-4"/>
  </r>
  <r>
    <s v="Young Black Brotha"/>
    <n v="229"/>
    <x v="1"/>
    <m/>
    <s v="N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4.6000000000000001E-4"/>
    <n v="9.2000000000000003E-4"/>
    <s v="USD"/>
    <n v="1"/>
    <n v="4.6000000000000001E-4"/>
    <n v="9.2000000000000003E-4"/>
    <s v="N"/>
    <n v="0.1"/>
    <n v="8.2799999999999996E-4"/>
    <n v="1"/>
    <s v="888608397728"/>
    <n v="2.7572399999999998E-4"/>
  </r>
  <r>
    <s v="Young Black Brotha"/>
    <n v="229"/>
    <x v="1"/>
    <m/>
    <s v="N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08E-3"/>
    <n v="4.3200000000000001E-3"/>
    <s v="USD"/>
    <n v="1"/>
    <n v="1.08E-3"/>
    <n v="4.3200000000000001E-3"/>
    <s v="N"/>
    <n v="0.1"/>
    <n v="3.888E-3"/>
    <n v="1"/>
    <s v="888608397728"/>
    <n v="1.294704E-3"/>
  </r>
  <r>
    <s v="Young Black Brotha"/>
    <n v="229"/>
    <x v="1"/>
    <m/>
    <s v="N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7195000000000001E-3"/>
    <n v="3.4390000000000002E-3"/>
    <s v="USD"/>
    <n v="1"/>
    <n v="1.7195000000000001E-3"/>
    <n v="3.4390000000000002E-3"/>
    <s v="N"/>
    <n v="0.1"/>
    <n v="3.0950999999999999E-3"/>
    <n v="1"/>
    <s v="888608397728"/>
    <n v="1.0306683000000001E-3"/>
  </r>
  <r>
    <s v="Young Black Brotha"/>
    <n v="229"/>
    <x v="1"/>
    <m/>
    <s v="N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2.0643300000000001E-3"/>
    <n v="6.1929899999999998E-3"/>
    <s v="USD"/>
    <n v="1"/>
    <n v="2.0643300000000001E-3"/>
    <n v="6.1929899999999998E-3"/>
    <s v="N"/>
    <n v="0.1"/>
    <n v="5.5736900000000001E-3"/>
    <n v="1"/>
    <s v="888608397728"/>
    <n v="1.8560387700000001E-3"/>
  </r>
  <r>
    <s v="Young Black Brotha"/>
    <n v="229"/>
    <x v="1"/>
    <m/>
    <s v="N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1389999999999998E-3"/>
    <n v="2.1389999999999998E-3"/>
    <s v="USD"/>
    <n v="1"/>
    <n v="2.1389999999999998E-3"/>
    <n v="2.1389999999999998E-3"/>
    <s v="N"/>
    <n v="0.1"/>
    <n v="1.9250999999999999E-3"/>
    <n v="1"/>
    <s v="888608397728"/>
    <n v="6.4105830000000001E-4"/>
  </r>
  <r>
    <s v="Young Black Brotha"/>
    <n v="229"/>
    <x v="1"/>
    <m/>
    <s v="N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4840000000000001E-3"/>
    <n v="4.4840000000000001E-3"/>
    <s v="USD"/>
    <n v="1"/>
    <n v="4.4840000000000001E-3"/>
    <n v="4.4840000000000001E-3"/>
    <s v="N"/>
    <n v="0.1"/>
    <n v="4.0356000000000003E-3"/>
    <n v="1"/>
    <s v="888608397728"/>
    <n v="1.3438548000000001E-3"/>
  </r>
  <r>
    <s v="Young Black Brotha"/>
    <n v="229"/>
    <x v="1"/>
    <m/>
    <s v="N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2.41E-4"/>
    <n v="7.2300000000000001E-4"/>
    <s v="USD"/>
    <n v="1"/>
    <n v="2.41E-4"/>
    <n v="7.2300000000000001E-4"/>
    <s v="N"/>
    <n v="0.1"/>
    <n v="6.5070000000000004E-4"/>
    <n v="1"/>
    <s v="888608397728"/>
    <n v="2.1668310000000002E-4"/>
  </r>
  <r>
    <s v="Young Black Brotha"/>
    <n v="229"/>
    <x v="1"/>
    <m/>
    <s v="N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4.5550000000000001E-4"/>
    <n v="9.1100000000000003E-4"/>
    <s v="USD"/>
    <n v="1"/>
    <n v="4.5550000000000001E-4"/>
    <n v="9.1100000000000003E-4"/>
    <s v="N"/>
    <n v="0.1"/>
    <n v="8.1990000000000003E-4"/>
    <n v="1"/>
    <s v="888608397728"/>
    <n v="2.7302670000000002E-4"/>
  </r>
  <r>
    <s v="Young Black Brotha"/>
    <n v="229"/>
    <x v="1"/>
    <m/>
    <s v="N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9.9400000000000009E-4"/>
    <n v="1.9880000000000002E-3"/>
    <s v="USD"/>
    <n v="1"/>
    <n v="9.9400000000000009E-4"/>
    <n v="1.9880000000000002E-3"/>
    <s v="N"/>
    <n v="0.1"/>
    <n v="1.7891999999999999E-3"/>
    <n v="1"/>
    <s v="888608397728"/>
    <n v="5.9580359999999999E-4"/>
  </r>
  <r>
    <s v="Young Black Brotha"/>
    <n v="229"/>
    <x v="1"/>
    <m/>
    <s v="N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1.5793300000000001E-3"/>
    <n v="4.7379900000000001E-3"/>
    <s v="USD"/>
    <n v="1"/>
    <n v="1.5793300000000001E-3"/>
    <n v="4.7379900000000001E-3"/>
    <s v="N"/>
    <n v="0.1"/>
    <n v="4.2641900000000002E-3"/>
    <n v="1"/>
    <s v="888608397728"/>
    <n v="1.4199752700000002E-3"/>
  </r>
  <r>
    <s v="Young Black Brotha"/>
    <n v="229"/>
    <x v="1"/>
    <m/>
    <s v="N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68575E-3"/>
    <n v="6.7429999999999999E-3"/>
    <s v="USD"/>
    <n v="1"/>
    <n v="1.68575E-3"/>
    <n v="6.7429999999999999E-3"/>
    <s v="N"/>
    <n v="0.1"/>
    <n v="6.0686999999999998E-3"/>
    <n v="1"/>
    <s v="888608397728"/>
    <n v="2.0208771E-3"/>
  </r>
  <r>
    <s v="Young Black Brotha"/>
    <n v="229"/>
    <x v="1"/>
    <m/>
    <s v="N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0920000000000002E-3"/>
    <n v="6.0920000000000002E-3"/>
    <s v="USD"/>
    <n v="1"/>
    <n v="6.0920000000000002E-3"/>
    <n v="6.0920000000000002E-3"/>
    <s v="N"/>
    <n v="0.1"/>
    <n v="5.4828000000000003E-3"/>
    <n v="1"/>
    <s v="888608397728"/>
    <n v="1.8257724000000002E-3"/>
  </r>
  <r>
    <s v="Young Black Brotha"/>
    <n v="229"/>
    <x v="1"/>
    <m/>
    <s v="N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8.7224999999999994E-3"/>
    <n v="1.7444999999999999E-2"/>
    <s v="USD"/>
    <n v="1"/>
    <n v="8.7224999999999994E-3"/>
    <n v="1.7444999999999999E-2"/>
    <s v="N"/>
    <n v="0.1"/>
    <n v="1.5700499999999999E-2"/>
    <n v="1"/>
    <s v="888608397728"/>
    <n v="5.2282665000000002E-3"/>
  </r>
  <r>
    <s v="Young Black Brotha"/>
    <n v="229"/>
    <x v="1"/>
    <m/>
    <s v="N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3.4749999999999998E-5"/>
    <n v="1.3899999999999999E-4"/>
    <s v="USD"/>
    <n v="1"/>
    <n v="3.4749999999999998E-5"/>
    <n v="1.3899999999999999E-4"/>
    <s v="N"/>
    <n v="0.1"/>
    <n v="1.2510000000000001E-4"/>
    <n v="1"/>
    <s v="888608397728"/>
    <n v="4.1658300000000001E-5"/>
  </r>
  <r>
    <s v="Young Black Brotha"/>
    <n v="229"/>
    <x v="1"/>
    <m/>
    <s v="N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3.6759999999999999E-4"/>
    <n v="1.838E-3"/>
    <s v="USD"/>
    <n v="1"/>
    <n v="3.6759999999999999E-4"/>
    <n v="1.838E-3"/>
    <s v="N"/>
    <n v="0.1"/>
    <n v="1.6542E-3"/>
    <n v="1"/>
    <s v="888608397728"/>
    <n v="5.5084860000000004E-4"/>
  </r>
  <r>
    <s v="Young Black Brotha"/>
    <n v="229"/>
    <x v="1"/>
    <m/>
    <s v="N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4.3316999999999997E-4"/>
    <n v="2.5990200000000001E-3"/>
    <s v="USD"/>
    <n v="1"/>
    <n v="4.3316999999999997E-4"/>
    <n v="2.5990200000000001E-3"/>
    <s v="N"/>
    <n v="0.1"/>
    <n v="2.3391200000000001E-3"/>
    <n v="1"/>
    <s v="888608397728"/>
    <n v="7.7892696000000006E-4"/>
  </r>
  <r>
    <s v="Young Black Brotha"/>
    <n v="229"/>
    <x v="1"/>
    <m/>
    <s v="N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0"/>
    <n v="5.8719999999999996E-4"/>
    <n v="5.8719999999999996E-3"/>
    <s v="USD"/>
    <n v="1"/>
    <n v="5.8719999999999996E-4"/>
    <n v="5.8719999999999996E-3"/>
    <s v="N"/>
    <n v="0.1"/>
    <n v="5.2848000000000001E-3"/>
    <n v="1"/>
    <s v="888608397728"/>
    <n v="1.7598384E-3"/>
  </r>
  <r>
    <s v="Young Black Brotha"/>
    <n v="229"/>
    <x v="1"/>
    <m/>
    <s v="N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9"/>
    <n v="6.1600000000000001E-4"/>
    <n v="5.5440000000000003E-3"/>
    <s v="USD"/>
    <n v="1"/>
    <n v="6.1600000000000001E-4"/>
    <n v="5.5440000000000003E-3"/>
    <s v="N"/>
    <n v="0.1"/>
    <n v="4.9896000000000003E-3"/>
    <n v="1"/>
    <s v="888608397728"/>
    <n v="1.6615368000000002E-3"/>
  </r>
  <r>
    <s v="Young Black Brotha"/>
    <n v="229"/>
    <x v="1"/>
    <m/>
    <s v="N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8.8575000000000004E-4"/>
    <n v="3.5430000000000001E-3"/>
    <s v="USD"/>
    <n v="1"/>
    <n v="8.8575000000000004E-4"/>
    <n v="3.5430000000000001E-3"/>
    <s v="N"/>
    <n v="0.1"/>
    <n v="3.1887E-3"/>
    <n v="1"/>
    <s v="888608397728"/>
    <n v="1.0618371E-3"/>
  </r>
  <r>
    <s v="Young Black Brotha"/>
    <n v="229"/>
    <x v="1"/>
    <m/>
    <s v="N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0805000000000001E-3"/>
    <n v="2.1610000000000002E-3"/>
    <s v="USD"/>
    <n v="1"/>
    <n v="1.0805000000000001E-3"/>
    <n v="2.1610000000000002E-3"/>
    <s v="N"/>
    <n v="0.1"/>
    <n v="1.9449000000000001E-3"/>
    <n v="1"/>
    <s v="888608397728"/>
    <n v="6.4765170000000009E-4"/>
  </r>
  <r>
    <s v="Young Black Brotha"/>
    <n v="229"/>
    <x v="1"/>
    <m/>
    <s v="N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7"/>
    <n v="1.2978600000000001E-3"/>
    <n v="9.0850199999999992E-3"/>
    <s v="USD"/>
    <n v="1"/>
    <n v="1.2978600000000001E-3"/>
    <n v="9.0850199999999992E-3"/>
    <s v="N"/>
    <n v="0.1"/>
    <n v="8.1765199999999996E-3"/>
    <n v="1"/>
    <s v="888608397728"/>
    <n v="2.7227811599999999E-3"/>
  </r>
  <r>
    <s v="Young Black Brotha"/>
    <n v="229"/>
    <x v="1"/>
    <m/>
    <s v="N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9"/>
    <n v="1.60867E-3"/>
    <n v="1.4478029999999999E-2"/>
    <s v="USD"/>
    <n v="1"/>
    <n v="1.60867E-3"/>
    <n v="1.4478029999999999E-2"/>
    <s v="N"/>
    <n v="0.1"/>
    <n v="1.303023E-2"/>
    <n v="1"/>
    <s v="888608397728"/>
    <n v="4.3390665900000002E-3"/>
  </r>
  <r>
    <s v="Young Black Brotha"/>
    <n v="229"/>
    <x v="1"/>
    <m/>
    <s v="N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483E-3"/>
    <n v="2.483E-3"/>
    <s v="USD"/>
    <n v="1"/>
    <n v="2.483E-3"/>
    <n v="2.483E-3"/>
    <s v="N"/>
    <n v="0.1"/>
    <n v="2.2347000000000001E-3"/>
    <n v="1"/>
    <s v="888608397728"/>
    <n v="7.4415510000000007E-4"/>
  </r>
  <r>
    <s v="Young Black Brotha"/>
    <n v="229"/>
    <x v="1"/>
    <m/>
    <s v="N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3.2056699999999999E-3"/>
    <n v="9.6170100000000005E-3"/>
    <s v="USD"/>
    <n v="1"/>
    <n v="3.2056699999999999E-3"/>
    <n v="9.6170100000000005E-3"/>
    <s v="N"/>
    <n v="0.1"/>
    <n v="8.6553099999999994E-3"/>
    <n v="1"/>
    <s v="888608397728"/>
    <n v="2.8822182300000001E-3"/>
  </r>
  <r>
    <s v="Young Black Brotha"/>
    <n v="229"/>
    <x v="1"/>
    <m/>
    <s v="OM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7000000000000002E-5"/>
    <n v="6.7000000000000002E-5"/>
    <s v="USD"/>
    <n v="1"/>
    <n v="6.7000000000000002E-5"/>
    <n v="6.7000000000000002E-5"/>
    <s v="N"/>
    <n v="0.1"/>
    <n v="6.0300000000000002E-5"/>
    <n v="1"/>
    <s v="888608397728"/>
    <n v="2.0079900000000001E-5"/>
  </r>
  <r>
    <s v="Young Black Brotha"/>
    <n v="229"/>
    <x v="1"/>
    <m/>
    <s v="P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2999999999999999E-5"/>
    <n v="7.2999999999999999E-5"/>
    <s v="USD"/>
    <n v="1"/>
    <n v="7.2999999999999999E-5"/>
    <n v="7.2999999999999999E-5"/>
    <s v="N"/>
    <n v="0.1"/>
    <n v="6.5699999999999998E-5"/>
    <n v="1"/>
    <s v="888608397728"/>
    <n v="2.18781E-5"/>
  </r>
  <r>
    <s v="Young Black Brotha"/>
    <n v="229"/>
    <x v="1"/>
    <m/>
    <s v="P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8E-5"/>
    <n v="1.8E-5"/>
    <s v="USD"/>
    <n v="1"/>
    <n v="1.8E-5"/>
    <n v="1.8E-5"/>
    <s v="N"/>
    <n v="0.1"/>
    <n v="1.6200000000000001E-5"/>
    <n v="1"/>
    <s v="888608397728"/>
    <n v="5.3946000000000008E-6"/>
  </r>
  <r>
    <s v="Young Black Brotha"/>
    <n v="229"/>
    <x v="1"/>
    <m/>
    <s v="P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6.4499999999999996E-5"/>
    <n v="1.2899999999999999E-4"/>
    <s v="USD"/>
    <n v="1"/>
    <n v="6.4499999999999996E-5"/>
    <n v="1.2899999999999999E-4"/>
    <s v="N"/>
    <n v="0.1"/>
    <n v="1.161E-4"/>
    <n v="1"/>
    <s v="888608397728"/>
    <n v="3.8661300000000002E-5"/>
  </r>
  <r>
    <s v="Young Black Brotha"/>
    <n v="229"/>
    <x v="1"/>
    <m/>
    <s v="P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11E-4"/>
    <n v="1.11E-4"/>
    <s v="USD"/>
    <n v="1"/>
    <n v="1.11E-4"/>
    <n v="1.11E-4"/>
    <s v="N"/>
    <n v="0.1"/>
    <n v="9.9900000000000002E-5"/>
    <n v="1"/>
    <s v="888608397728"/>
    <n v="3.3266700000000005E-5"/>
  </r>
  <r>
    <s v="Young Black Brotha"/>
    <n v="229"/>
    <x v="1"/>
    <m/>
    <s v="P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3.8840000000000001E-4"/>
    <n v="1.9419999999999999E-3"/>
    <s v="USD"/>
    <n v="1"/>
    <n v="3.8840000000000001E-4"/>
    <n v="1.9419999999999999E-3"/>
    <s v="N"/>
    <n v="0.1"/>
    <n v="1.7478000000000001E-3"/>
    <n v="1"/>
    <s v="888608397728"/>
    <n v="5.8201740000000002E-4"/>
  </r>
  <r>
    <s v="Young Black Brotha"/>
    <n v="229"/>
    <x v="1"/>
    <m/>
    <s v="P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4.2499999999999998E-4"/>
    <n v="1.2750000000000001E-3"/>
    <s v="USD"/>
    <n v="1"/>
    <n v="4.2499999999999998E-4"/>
    <n v="1.2750000000000001E-3"/>
    <s v="N"/>
    <n v="0.1"/>
    <n v="1.1475000000000001E-3"/>
    <n v="1"/>
    <s v="888608397728"/>
    <n v="3.8211750000000002E-4"/>
  </r>
  <r>
    <s v="Young Black Brotha"/>
    <n v="229"/>
    <x v="1"/>
    <m/>
    <s v="P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5.8499999999999999E-5"/>
    <n v="1.17E-4"/>
    <s v="USD"/>
    <n v="1"/>
    <n v="5.8499999999999999E-5"/>
    <n v="1.17E-4"/>
    <s v="N"/>
    <n v="0.1"/>
    <n v="1.053E-4"/>
    <n v="1"/>
    <s v="888608397728"/>
    <n v="3.5064900000000004E-5"/>
  </r>
  <r>
    <s v="Young Black Brotha"/>
    <n v="229"/>
    <x v="1"/>
    <m/>
    <s v="P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8999999999999997E-5"/>
    <n v="6.8999999999999997E-5"/>
    <s v="USD"/>
    <n v="1"/>
    <n v="6.8999999999999997E-5"/>
    <n v="6.8999999999999997E-5"/>
    <s v="N"/>
    <n v="0.1"/>
    <n v="6.2100000000000005E-5"/>
    <n v="1"/>
    <s v="888608397728"/>
    <n v="2.0679300000000004E-5"/>
  </r>
  <r>
    <s v="Young Black Brotha"/>
    <n v="229"/>
    <x v="1"/>
    <m/>
    <s v="P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9.2E-5"/>
    <n v="9.2E-5"/>
    <s v="USD"/>
    <n v="1"/>
    <n v="9.2E-5"/>
    <n v="9.2E-5"/>
    <s v="N"/>
    <n v="0.1"/>
    <n v="8.2799999999999993E-5"/>
    <n v="1"/>
    <s v="888608397728"/>
    <n v="2.75724E-5"/>
  </r>
  <r>
    <s v="Young Black Brotha"/>
    <n v="229"/>
    <x v="1"/>
    <m/>
    <s v="P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1.1433E-4"/>
    <n v="3.4298999999999999E-4"/>
    <s v="USD"/>
    <n v="1"/>
    <n v="1.1433E-4"/>
    <n v="3.4298999999999999E-4"/>
    <s v="N"/>
    <n v="0.1"/>
    <n v="3.0868999999999997E-4"/>
    <n v="1"/>
    <s v="888608397728"/>
    <n v="1.0279377E-4"/>
  </r>
  <r>
    <s v="Young Black Brotha"/>
    <n v="229"/>
    <x v="1"/>
    <m/>
    <s v="P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5500000000000002E-4"/>
    <n v="5.1000000000000004E-4"/>
    <s v="USD"/>
    <n v="1"/>
    <n v="2.5500000000000002E-4"/>
    <n v="5.1000000000000004E-4"/>
    <s v="N"/>
    <n v="0.1"/>
    <n v="4.5899999999999999E-4"/>
    <n v="1"/>
    <s v="888608397728"/>
    <n v="1.5284700000000001E-4"/>
  </r>
  <r>
    <s v="Young Black Brotha"/>
    <n v="229"/>
    <x v="1"/>
    <m/>
    <s v="P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7700000000000001E-4"/>
    <n v="2.7700000000000001E-4"/>
    <s v="USD"/>
    <n v="1"/>
    <n v="2.7700000000000001E-4"/>
    <n v="2.7700000000000001E-4"/>
    <s v="N"/>
    <n v="0.1"/>
    <n v="2.4929999999999999E-4"/>
    <n v="1"/>
    <s v="888608397728"/>
    <n v="8.3016900000000001E-5"/>
  </r>
  <r>
    <s v="Young Black Brotha"/>
    <n v="229"/>
    <x v="1"/>
    <m/>
    <s v="P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17E-4"/>
    <n v="4.17E-4"/>
    <s v="USD"/>
    <n v="1"/>
    <n v="4.17E-4"/>
    <n v="4.17E-4"/>
    <s v="N"/>
    <n v="0.1"/>
    <n v="3.7530000000000002E-4"/>
    <n v="1"/>
    <s v="888608397728"/>
    <n v="1.2497490000000001E-4"/>
  </r>
  <r>
    <s v="Young Black Brotha"/>
    <n v="229"/>
    <x v="1"/>
    <m/>
    <s v="P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5.6999999999999998E-4"/>
    <n v="5.6999999999999998E-4"/>
    <s v="USD"/>
    <n v="1"/>
    <n v="5.6999999999999998E-4"/>
    <n v="5.6999999999999998E-4"/>
    <s v="N"/>
    <n v="0.1"/>
    <n v="5.13E-4"/>
    <n v="1"/>
    <s v="888608397728"/>
    <n v="1.70829E-4"/>
  </r>
  <r>
    <s v="Young Black Brotha"/>
    <n v="229"/>
    <x v="1"/>
    <m/>
    <s v="PL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1.4970000000000001E-3"/>
    <n v="1.4970000000000001E-3"/>
    <s v="USD"/>
    <n v="1"/>
    <n v="1.4970000000000001E-3"/>
    <n v="1.4970000000000001E-3"/>
    <s v="N"/>
    <n v="0.1"/>
    <n v="1.3473000000000001E-3"/>
    <n v="1"/>
    <s v="888608397728"/>
    <n v="4.4865090000000002E-4"/>
  </r>
  <r>
    <s v="Young Black Brotha"/>
    <n v="229"/>
    <x v="1"/>
    <m/>
    <s v="P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4.0049999999999998E-4"/>
    <n v="8.0099999999999995E-4"/>
    <s v="USD"/>
    <n v="1"/>
    <n v="4.0049999999999998E-4"/>
    <n v="8.0099999999999995E-4"/>
    <s v="N"/>
    <n v="0.1"/>
    <n v="7.2090000000000001E-4"/>
    <n v="1"/>
    <s v="888608397728"/>
    <n v="2.4005970000000001E-4"/>
  </r>
  <r>
    <s v="Young Black Brotha"/>
    <n v="229"/>
    <x v="1"/>
    <m/>
    <s v="P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4.2850000000000001E-4"/>
    <n v="1.714E-3"/>
    <s v="USD"/>
    <n v="1"/>
    <n v="4.2850000000000001E-4"/>
    <n v="1.714E-3"/>
    <s v="N"/>
    <n v="0.1"/>
    <n v="1.5426000000000001E-3"/>
    <n v="1"/>
    <s v="888608397728"/>
    <n v="5.1368580000000011E-4"/>
  </r>
  <r>
    <s v="Young Black Brotha"/>
    <n v="229"/>
    <x v="1"/>
    <m/>
    <s v="P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4650000000000002E-3"/>
    <n v="3.4650000000000002E-3"/>
    <s v="USD"/>
    <n v="1"/>
    <n v="3.4650000000000002E-3"/>
    <n v="3.4650000000000002E-3"/>
    <s v="N"/>
    <n v="0.1"/>
    <n v="3.1185000000000002E-3"/>
    <n v="1"/>
    <s v="888608397728"/>
    <n v="1.0384605000000001E-3"/>
  </r>
  <r>
    <s v="Young Black Brotha"/>
    <n v="229"/>
    <x v="1"/>
    <m/>
    <s v="P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94E-4"/>
    <n v="1.94E-4"/>
    <s v="USD"/>
    <n v="1"/>
    <n v="1.94E-4"/>
    <n v="1.94E-4"/>
    <s v="N"/>
    <n v="0.1"/>
    <n v="1.7459999999999999E-4"/>
    <n v="1"/>
    <s v="888608397728"/>
    <n v="5.81418E-5"/>
  </r>
  <r>
    <s v="Young Black Brotha"/>
    <n v="229"/>
    <x v="1"/>
    <m/>
    <s v="P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5399999999999999E-3"/>
    <n v="3.0799999999999998E-3"/>
    <s v="USD"/>
    <n v="1"/>
    <n v="1.5399999999999999E-3"/>
    <n v="3.0799999999999998E-3"/>
    <s v="N"/>
    <n v="0.1"/>
    <n v="2.7720000000000002E-3"/>
    <n v="1"/>
    <s v="888608397728"/>
    <n v="9.230760000000001E-4"/>
  </r>
  <r>
    <s v="Young Black Brotha"/>
    <n v="229"/>
    <x v="1"/>
    <m/>
    <s v="P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1.7233E-4"/>
    <n v="5.1699000000000005E-4"/>
    <s v="USD"/>
    <n v="1"/>
    <n v="1.7233E-4"/>
    <n v="5.1699000000000005E-4"/>
    <s v="N"/>
    <n v="0.1"/>
    <n v="4.6528999999999999E-4"/>
    <n v="1"/>
    <s v="888608397728"/>
    <n v="1.5494156999999999E-4"/>
  </r>
  <r>
    <s v="Young Black Brotha"/>
    <n v="229"/>
    <x v="1"/>
    <m/>
    <s v="P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2.1350000000000001E-4"/>
    <n v="8.5400000000000005E-4"/>
    <s v="USD"/>
    <n v="1"/>
    <n v="2.1350000000000001E-4"/>
    <n v="8.5400000000000005E-4"/>
    <s v="N"/>
    <n v="0.1"/>
    <n v="7.6860000000000003E-4"/>
    <n v="1"/>
    <s v="888608397728"/>
    <n v="2.5594380000000001E-4"/>
  </r>
  <r>
    <s v="Young Black Brotha"/>
    <n v="229"/>
    <x v="1"/>
    <m/>
    <s v="P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4.5175E-4"/>
    <n v="1.807E-3"/>
    <s v="USD"/>
    <n v="1"/>
    <n v="4.5175E-4"/>
    <n v="1.807E-3"/>
    <s v="N"/>
    <n v="0.1"/>
    <n v="1.6263E-3"/>
    <n v="1"/>
    <s v="888608397728"/>
    <n v="5.415579E-4"/>
  </r>
  <r>
    <s v="Young Black Brotha"/>
    <n v="229"/>
    <x v="1"/>
    <m/>
    <s v="P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6700000000000002E-4"/>
    <n v="4.6700000000000002E-4"/>
    <s v="USD"/>
    <n v="1"/>
    <n v="4.6700000000000002E-4"/>
    <n v="4.6700000000000002E-4"/>
    <s v="N"/>
    <n v="0.1"/>
    <n v="4.2030000000000002E-4"/>
    <n v="1"/>
    <s v="888608397728"/>
    <n v="1.3995990000000003E-4"/>
  </r>
  <r>
    <s v="Young Black Brotha"/>
    <n v="229"/>
    <x v="1"/>
    <m/>
    <s v="P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8.7779999999999998E-4"/>
    <n v="4.3889999999999997E-3"/>
    <s v="USD"/>
    <n v="1"/>
    <n v="8.7779999999999998E-4"/>
    <n v="4.3889999999999997E-3"/>
    <s v="N"/>
    <n v="0.1"/>
    <n v="3.9500999999999998E-3"/>
    <n v="1"/>
    <s v="888608397728"/>
    <n v="1.3153832999999999E-3"/>
  </r>
  <r>
    <s v="Young Black Brotha"/>
    <n v="229"/>
    <x v="1"/>
    <m/>
    <s v="P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1.1723300000000001E-3"/>
    <n v="3.5169899999999998E-3"/>
    <s v="USD"/>
    <n v="1"/>
    <n v="1.1723300000000001E-3"/>
    <n v="3.5169899999999998E-3"/>
    <s v="N"/>
    <n v="0.1"/>
    <n v="3.1652899999999999E-3"/>
    <n v="1"/>
    <s v="888608397728"/>
    <n v="1.05404157E-3"/>
  </r>
  <r>
    <s v="Young Black Brotha"/>
    <n v="229"/>
    <x v="1"/>
    <m/>
    <s v="PY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8000000000000002E-5"/>
    <n v="3.8000000000000002E-5"/>
    <s v="USD"/>
    <n v="1"/>
    <n v="3.8000000000000002E-5"/>
    <n v="3.8000000000000002E-5"/>
    <s v="N"/>
    <n v="0.1"/>
    <n v="3.4199999999999998E-5"/>
    <n v="1"/>
    <s v="888608397728"/>
    <n v="1.13886E-5"/>
  </r>
  <r>
    <s v="Young Black Brotha"/>
    <n v="229"/>
    <x v="1"/>
    <m/>
    <s v="S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6999999999999997E-5"/>
    <n v="4.6999999999999997E-5"/>
    <s v="USD"/>
    <n v="1"/>
    <n v="4.6999999999999997E-5"/>
    <n v="4.6999999999999997E-5"/>
    <s v="N"/>
    <n v="0.1"/>
    <n v="4.2299999999999998E-5"/>
    <n v="1"/>
    <s v="888608397728"/>
    <n v="1.40859E-5"/>
  </r>
  <r>
    <s v="Young Black Brotha"/>
    <n v="229"/>
    <x v="1"/>
    <m/>
    <s v="S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9599999999999998E-4"/>
    <n v="3.9599999999999998E-4"/>
    <s v="USD"/>
    <n v="1"/>
    <n v="3.9599999999999998E-4"/>
    <n v="3.9599999999999998E-4"/>
    <s v="N"/>
    <n v="0.1"/>
    <n v="3.5639999999999999E-4"/>
    <n v="1"/>
    <s v="888608397728"/>
    <n v="1.186812E-4"/>
  </r>
  <r>
    <s v="Young Black Brotha"/>
    <n v="229"/>
    <x v="1"/>
    <m/>
    <s v="S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4.3100000000000001E-4"/>
    <n v="1.7240000000000001E-3"/>
    <s v="USD"/>
    <n v="1"/>
    <n v="4.3100000000000001E-4"/>
    <n v="1.7240000000000001E-3"/>
    <s v="N"/>
    <n v="0.1"/>
    <n v="1.5516E-3"/>
    <n v="1"/>
    <s v="888608397728"/>
    <n v="5.1668280000000003E-4"/>
  </r>
  <r>
    <s v="Young Black Brotha"/>
    <n v="229"/>
    <x v="1"/>
    <m/>
    <s v="S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5.9900000000000003E-4"/>
    <n v="5.9900000000000003E-4"/>
    <s v="USD"/>
    <n v="1"/>
    <n v="5.9900000000000003E-4"/>
    <n v="5.9900000000000003E-4"/>
    <s v="N"/>
    <n v="0.1"/>
    <n v="5.3910000000000004E-4"/>
    <n v="1"/>
    <s v="888608397728"/>
    <n v="1.7952030000000001E-4"/>
  </r>
  <r>
    <s v="Young Black Brotha"/>
    <n v="229"/>
    <x v="1"/>
    <m/>
    <s v="S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2849999999999999E-3"/>
    <n v="1.2849999999999999E-3"/>
    <s v="USD"/>
    <n v="1"/>
    <n v="1.2849999999999999E-3"/>
    <n v="1.2849999999999999E-3"/>
    <s v="N"/>
    <n v="0.1"/>
    <n v="1.1565E-3"/>
    <n v="1"/>
    <s v="888608397728"/>
    <n v="3.8511449999999999E-4"/>
  </r>
  <r>
    <s v="Young Black Brotha"/>
    <n v="229"/>
    <x v="1"/>
    <m/>
    <s v="S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436E-3"/>
    <n v="1.436E-3"/>
    <s v="USD"/>
    <n v="1"/>
    <n v="1.436E-3"/>
    <n v="1.436E-3"/>
    <s v="N"/>
    <n v="0.1"/>
    <n v="1.2924E-3"/>
    <n v="1"/>
    <s v="888608397728"/>
    <n v="4.3036920000000001E-4"/>
  </r>
  <r>
    <s v="Young Black Brotha"/>
    <n v="229"/>
    <x v="1"/>
    <m/>
    <s v="S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0804999999999999E-3"/>
    <n v="4.1609999999999998E-3"/>
    <s v="USD"/>
    <n v="1"/>
    <n v="2.0804999999999999E-3"/>
    <n v="4.1609999999999998E-3"/>
    <s v="N"/>
    <n v="0.1"/>
    <n v="3.7448999999999998E-3"/>
    <n v="1"/>
    <s v="888608397728"/>
    <n v="1.2470516999999999E-3"/>
  </r>
  <r>
    <s v="Young Black Brotha"/>
    <n v="229"/>
    <x v="1"/>
    <m/>
    <s v="S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3.79875E-3"/>
    <n v="1.5195E-2"/>
    <s v="USD"/>
    <n v="1"/>
    <n v="3.79875E-3"/>
    <n v="1.5195E-2"/>
    <s v="N"/>
    <n v="0.1"/>
    <n v="1.36755E-2"/>
    <n v="1"/>
    <s v="888608397728"/>
    <n v="4.5539415000000003E-3"/>
  </r>
  <r>
    <s v="Young Black Brotha"/>
    <n v="229"/>
    <x v="1"/>
    <m/>
    <s v="S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4.0969999999999999E-3"/>
    <n v="8.1939999999999999E-3"/>
    <s v="USD"/>
    <n v="1"/>
    <n v="4.0969999999999999E-3"/>
    <n v="8.1939999999999999E-3"/>
    <s v="N"/>
    <n v="0.1"/>
    <n v="7.3746000000000003E-3"/>
    <n v="1"/>
    <s v="888608397728"/>
    <n v="2.4557418000000003E-3"/>
  </r>
  <r>
    <s v="Young Black Brotha"/>
    <n v="229"/>
    <x v="1"/>
    <m/>
    <s v="S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4.1244999999999997E-3"/>
    <n v="8.2489999999999994E-3"/>
    <s v="USD"/>
    <n v="1"/>
    <n v="4.1244999999999997E-3"/>
    <n v="8.2489999999999994E-3"/>
    <s v="N"/>
    <n v="0.1"/>
    <n v="7.4241000000000003E-3"/>
    <n v="1"/>
    <s v="888608397728"/>
    <n v="2.4722253000000003E-3"/>
  </r>
  <r>
    <s v="Young Black Brotha"/>
    <n v="229"/>
    <x v="1"/>
    <m/>
    <s v="S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6.2919999999999998E-3"/>
    <n v="1.8876E-2"/>
    <s v="USD"/>
    <n v="1"/>
    <n v="6.2919999999999998E-3"/>
    <n v="1.8876E-2"/>
    <s v="N"/>
    <n v="0.1"/>
    <n v="1.6988400000000001E-2"/>
    <n v="1"/>
    <s v="888608397728"/>
    <n v="5.6571372000000005E-3"/>
  </r>
  <r>
    <s v="Young Black Brotha"/>
    <n v="229"/>
    <x v="1"/>
    <m/>
    <s v="SG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1979999999999999E-3"/>
    <n v="2.1979999999999999E-3"/>
    <s v="USD"/>
    <n v="1"/>
    <n v="2.1979999999999999E-3"/>
    <n v="2.1979999999999999E-3"/>
    <s v="N"/>
    <n v="0.1"/>
    <n v="1.9781999999999998E-3"/>
    <n v="1"/>
    <s v="888608397728"/>
    <n v="6.5874059999999999E-4"/>
  </r>
  <r>
    <s v="Young Black Brotha"/>
    <n v="229"/>
    <x v="1"/>
    <m/>
    <s v="S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7700000000000002E-4"/>
    <n v="7.7700000000000002E-4"/>
    <s v="USD"/>
    <n v="1"/>
    <n v="7.7700000000000002E-4"/>
    <n v="7.7700000000000002E-4"/>
    <s v="N"/>
    <n v="0.1"/>
    <n v="6.9930000000000003E-4"/>
    <n v="1"/>
    <s v="888608397728"/>
    <n v="2.3286690000000001E-4"/>
  </r>
  <r>
    <s v="Young Black Brotha"/>
    <n v="229"/>
    <x v="1"/>
    <m/>
    <s v="SV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95E-5"/>
    <n v="3.8999999999999999E-5"/>
    <s v="USD"/>
    <n v="1"/>
    <n v="1.95E-5"/>
    <n v="3.8999999999999999E-5"/>
    <s v="N"/>
    <n v="0.1"/>
    <n v="3.5099999999999999E-5"/>
    <n v="1"/>
    <s v="888608397728"/>
    <n v="1.1688300000000001E-5"/>
  </r>
  <r>
    <s v="Young Black Brotha"/>
    <n v="229"/>
    <x v="1"/>
    <m/>
    <s v="SV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4999999999999994E-5"/>
    <n v="6.4999999999999994E-5"/>
    <s v="USD"/>
    <n v="1"/>
    <n v="6.4999999999999994E-5"/>
    <n v="6.4999999999999994E-5"/>
    <s v="N"/>
    <n v="0.1"/>
    <n v="5.8499999999999999E-5"/>
    <n v="1"/>
    <s v="888608397728"/>
    <n v="1.9480500000000001E-5"/>
  </r>
  <r>
    <s v="Young Black Brotha"/>
    <n v="229"/>
    <x v="1"/>
    <m/>
    <s v="SV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6000000000000005E-5"/>
    <n v="6.6000000000000005E-5"/>
    <s v="USD"/>
    <n v="1"/>
    <n v="6.6000000000000005E-5"/>
    <n v="6.6000000000000005E-5"/>
    <s v="N"/>
    <n v="0.1"/>
    <n v="5.94E-5"/>
    <n v="1"/>
    <s v="888608397728"/>
    <n v="1.9780200000000001E-5"/>
  </r>
  <r>
    <s v="Young Black Brotha"/>
    <n v="229"/>
    <x v="1"/>
    <m/>
    <s v="SV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8.9250000000000001E-5"/>
    <n v="3.57E-4"/>
    <s v="USD"/>
    <n v="1"/>
    <n v="8.9250000000000001E-5"/>
    <n v="3.57E-4"/>
    <s v="N"/>
    <n v="0.1"/>
    <n v="3.213E-4"/>
    <n v="1"/>
    <s v="888608397728"/>
    <n v="1.069929E-4"/>
  </r>
  <r>
    <s v="Young Black Brotha"/>
    <n v="229"/>
    <x v="1"/>
    <m/>
    <s v="T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6.9800000000000003E-5"/>
    <n v="3.4900000000000003E-4"/>
    <s v="USD"/>
    <n v="1"/>
    <n v="6.9800000000000003E-5"/>
    <n v="3.4900000000000003E-4"/>
    <s v="N"/>
    <n v="0.1"/>
    <n v="3.1409999999999999E-4"/>
    <n v="1"/>
    <s v="888608397728"/>
    <n v="1.045953E-4"/>
  </r>
  <r>
    <s v="Young Black Brotha"/>
    <n v="229"/>
    <x v="1"/>
    <m/>
    <s v="T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9999999999999994E-5"/>
    <n v="6.9999999999999994E-5"/>
    <s v="USD"/>
    <n v="1"/>
    <n v="6.9999999999999994E-5"/>
    <n v="6.9999999999999994E-5"/>
    <s v="N"/>
    <n v="0.1"/>
    <n v="6.3E-5"/>
    <n v="1"/>
    <s v="888608397728"/>
    <n v="2.0979E-5"/>
  </r>
  <r>
    <s v="Young Black Brotha"/>
    <n v="229"/>
    <x v="1"/>
    <m/>
    <s v="T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0950000000000001E-4"/>
    <n v="2.1900000000000001E-4"/>
    <s v="USD"/>
    <n v="1"/>
    <n v="1.0950000000000001E-4"/>
    <n v="2.1900000000000001E-4"/>
    <s v="N"/>
    <n v="0.1"/>
    <n v="1.9709999999999999E-4"/>
    <n v="1"/>
    <s v="888608397728"/>
    <n v="6.5634299999999996E-5"/>
  </r>
  <r>
    <s v="Young Black Brotha"/>
    <n v="229"/>
    <x v="1"/>
    <m/>
    <s v="T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2E-4"/>
    <n v="1.2E-4"/>
    <s v="USD"/>
    <n v="1"/>
    <n v="1.2E-4"/>
    <n v="1.2E-4"/>
    <s v="N"/>
    <n v="0.1"/>
    <n v="1.08E-4"/>
    <n v="1"/>
    <s v="888608397728"/>
    <n v="3.5964000000000003E-5"/>
  </r>
  <r>
    <s v="Young Black Brotha"/>
    <n v="229"/>
    <x v="1"/>
    <m/>
    <s v="T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27E-4"/>
    <n v="2.5399999999999999E-4"/>
    <s v="USD"/>
    <n v="1"/>
    <n v="1.27E-4"/>
    <n v="2.5399999999999999E-4"/>
    <s v="N"/>
    <n v="0.1"/>
    <n v="2.286E-4"/>
    <n v="1"/>
    <s v="888608397728"/>
    <n v="7.6123800000000005E-5"/>
  </r>
  <r>
    <s v="Young Black Brotha"/>
    <n v="229"/>
    <x v="1"/>
    <m/>
    <s v="T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3.0600000000000001E-4"/>
    <n v="6.1200000000000002E-4"/>
    <s v="USD"/>
    <n v="1"/>
    <n v="3.0600000000000001E-4"/>
    <n v="6.1200000000000002E-4"/>
    <s v="N"/>
    <n v="0.1"/>
    <n v="5.5080000000000005E-4"/>
    <n v="1"/>
    <s v="888608397728"/>
    <n v="1.8341640000000002E-4"/>
  </r>
  <r>
    <s v="Young Black Brotha"/>
    <n v="229"/>
    <x v="1"/>
    <m/>
    <s v="T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6500000000000003E-4"/>
    <n v="4.6500000000000003E-4"/>
    <s v="USD"/>
    <n v="1"/>
    <n v="4.6500000000000003E-4"/>
    <n v="4.6500000000000003E-4"/>
    <s v="N"/>
    <n v="0.1"/>
    <n v="4.1849999999999998E-4"/>
    <n v="1"/>
    <s v="888608397728"/>
    <n v="1.393605E-4"/>
  </r>
  <r>
    <s v="Young Black Brotha"/>
    <n v="229"/>
    <x v="1"/>
    <m/>
    <s v="T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7.1699999999999997E-4"/>
    <n v="2.1510000000000001E-3"/>
    <s v="USD"/>
    <n v="1"/>
    <n v="7.1699999999999997E-4"/>
    <n v="2.1510000000000001E-3"/>
    <s v="N"/>
    <n v="0.1"/>
    <n v="1.9358999999999999E-3"/>
    <n v="1"/>
    <s v="888608397728"/>
    <n v="6.4465470000000006E-4"/>
  </r>
  <r>
    <s v="Young Black Brotha"/>
    <n v="229"/>
    <x v="1"/>
    <m/>
    <s v="T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1E-5"/>
    <n v="4.1E-5"/>
    <s v="USD"/>
    <n v="1"/>
    <n v="4.1E-5"/>
    <n v="4.1E-5"/>
    <s v="N"/>
    <n v="0.1"/>
    <n v="3.6900000000000002E-5"/>
    <n v="1"/>
    <s v="888608397728"/>
    <n v="1.2287700000000001E-5"/>
  </r>
  <r>
    <s v="Young Black Brotha"/>
    <n v="229"/>
    <x v="1"/>
    <m/>
    <s v="U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7750000000000001E-3"/>
    <n v="1.7750000000000001E-3"/>
    <s v="USD"/>
    <n v="1"/>
    <n v="1.7750000000000001E-3"/>
    <n v="1.7750000000000001E-3"/>
    <s v="N"/>
    <n v="0.1"/>
    <n v="1.5975E-3"/>
    <n v="1"/>
    <s v="888608397728"/>
    <n v="5.3196750000000001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"/>
    <n v="2.32E-4"/>
    <n v="4.64E-4"/>
    <s v="USD"/>
    <n v="1"/>
    <n v="2.32E-4"/>
    <n v="4.64E-4"/>
    <s v="N"/>
    <n v="0.1"/>
    <n v="4.1760000000000001E-4"/>
    <n v="1"/>
    <s v="888608397728"/>
    <n v="1.3906080000000002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6"/>
    <n v="6.5567000000000002E-4"/>
    <n v="3.9340199999999999E-3"/>
    <s v="USD"/>
    <n v="1"/>
    <n v="6.5567000000000002E-4"/>
    <n v="3.9340199999999999E-3"/>
    <s v="N"/>
    <n v="0.1"/>
    <n v="3.54062E-3"/>
    <n v="1"/>
    <s v="888608397728"/>
    <n v="1.17902646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"/>
    <n v="8.3850000000000005E-4"/>
    <n v="1.6770000000000001E-3"/>
    <s v="USD"/>
    <n v="1"/>
    <n v="8.3850000000000005E-4"/>
    <n v="1.6770000000000001E-3"/>
    <s v="N"/>
    <n v="0.1"/>
    <n v="1.5093000000000001E-3"/>
    <n v="1"/>
    <s v="888608397728"/>
    <n v="5.025969000000001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8"/>
    <n v="8.7113000000000002E-4"/>
    <n v="6.9690400000000001E-3"/>
    <s v="USD"/>
    <n v="1"/>
    <n v="8.7113000000000002E-4"/>
    <n v="6.9690400000000001E-3"/>
    <s v="N"/>
    <n v="0.1"/>
    <n v="6.2721399999999998E-3"/>
    <n v="1"/>
    <s v="888608397728"/>
    <n v="2.0886226200000002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3"/>
    <n v="9.4067E-4"/>
    <n v="2.8220099999999998E-3"/>
    <s v="USD"/>
    <n v="1"/>
    <n v="9.4067E-4"/>
    <n v="2.8220099999999998E-3"/>
    <s v="N"/>
    <n v="0.1"/>
    <n v="2.53981E-3"/>
    <n v="1"/>
    <s v="888608397728"/>
    <n v="8.4575673000000004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"/>
    <n v="1.0715E-3"/>
    <n v="2.1429999999999999E-3"/>
    <s v="USD"/>
    <n v="1"/>
    <n v="1.0715E-3"/>
    <n v="2.1429999999999999E-3"/>
    <s v="N"/>
    <n v="0.1"/>
    <n v="1.9287E-3"/>
    <n v="1"/>
    <s v="888608397728"/>
    <n v="6.4225710000000006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1"/>
    <n v="1.24336E-3"/>
    <n v="1.367696E-2"/>
    <s v="USD"/>
    <n v="1"/>
    <n v="1.24336E-3"/>
    <n v="1.367696E-2"/>
    <s v="N"/>
    <n v="0.1"/>
    <n v="1.2309260000000001E-2"/>
    <n v="1"/>
    <s v="888608397728"/>
    <n v="4.0989835800000008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5"/>
    <n v="1.3251300000000001E-3"/>
    <n v="1.9876950000000001E-2"/>
    <s v="USD"/>
    <n v="1"/>
    <n v="1.3251300000000001E-3"/>
    <n v="1.9876950000000001E-2"/>
    <s v="N"/>
    <n v="0.1"/>
    <n v="1.7889249999999999E-2"/>
    <n v="1"/>
    <s v="888608397728"/>
    <n v="5.9571202499999996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1"/>
    <n v="1.4338199999999999E-3"/>
    <n v="1.5772020000000001E-2"/>
    <s v="USD"/>
    <n v="1"/>
    <n v="1.4338199999999999E-3"/>
    <n v="1.5772020000000001E-2"/>
    <s v="N"/>
    <n v="0.1"/>
    <n v="1.419482E-2"/>
    <n v="1"/>
    <s v="888608397728"/>
    <n v="4.7268750600000008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0"/>
    <n v="1.4968500000000001E-3"/>
    <n v="2.9936999999999998E-2"/>
    <s v="USD"/>
    <n v="1"/>
    <n v="1.4968500000000001E-3"/>
    <n v="2.9936999999999998E-2"/>
    <s v="N"/>
    <n v="0.1"/>
    <n v="2.69433E-2"/>
    <n v="1"/>
    <s v="888608397728"/>
    <n v="8.9721189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6"/>
    <n v="1.557E-3"/>
    <n v="9.3419999999999996E-3"/>
    <s v="USD"/>
    <n v="1"/>
    <n v="1.557E-3"/>
    <n v="9.3419999999999996E-3"/>
    <s v="N"/>
    <n v="0.1"/>
    <n v="8.4078E-3"/>
    <n v="1"/>
    <s v="888608397728"/>
    <n v="2.7997974000000003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0"/>
    <n v="2.281E-3"/>
    <n v="2.281E-2"/>
    <s v="USD"/>
    <n v="1"/>
    <n v="2.281E-3"/>
    <n v="2.281E-2"/>
    <s v="N"/>
    <n v="0.1"/>
    <n v="2.0528999999999999E-2"/>
    <n v="1"/>
    <s v="888608397728"/>
    <n v="6.8361569999999998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7"/>
    <n v="2.29386E-3"/>
    <n v="1.6057020000000002E-2"/>
    <s v="USD"/>
    <n v="1"/>
    <n v="2.29386E-3"/>
    <n v="1.6057020000000002E-2"/>
    <s v="N"/>
    <n v="0.1"/>
    <n v="1.445132E-2"/>
    <n v="1"/>
    <s v="888608397728"/>
    <n v="4.8122895600000003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4"/>
    <n v="2.30875E-3"/>
    <n v="9.2350000000000002E-3"/>
    <s v="USD"/>
    <n v="1"/>
    <n v="2.30875E-3"/>
    <n v="9.2350000000000002E-3"/>
    <s v="N"/>
    <n v="0.1"/>
    <n v="8.3114999999999994E-3"/>
    <n v="1"/>
    <s v="888608397728"/>
    <n v="2.7677294999999998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4"/>
    <n v="2.3860000000000001E-3"/>
    <n v="9.5440000000000004E-3"/>
    <s v="USD"/>
    <n v="1"/>
    <n v="2.3860000000000001E-3"/>
    <n v="9.5440000000000004E-3"/>
    <s v="N"/>
    <n v="0.1"/>
    <n v="8.5895999999999993E-3"/>
    <n v="1"/>
    <s v="888608397728"/>
    <n v="2.8603368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9"/>
    <n v="2.59217E-3"/>
    <n v="7.5172929999999999E-2"/>
    <s v="USD"/>
    <n v="1"/>
    <n v="2.59217E-3"/>
    <n v="7.5172929999999999E-2"/>
    <s v="N"/>
    <n v="0.1"/>
    <n v="6.7655640000000003E-2"/>
    <n v="1"/>
    <s v="888608397728"/>
    <n v="2.2529328120000001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7"/>
    <n v="2.6377100000000001E-3"/>
    <n v="1.846397E-2"/>
    <s v="USD"/>
    <n v="1"/>
    <n v="2.6377100000000001E-3"/>
    <n v="1.846397E-2"/>
    <s v="N"/>
    <n v="0.1"/>
    <n v="1.6617570000000002E-2"/>
    <n v="1"/>
    <s v="888608397728"/>
    <n v="5.5336508100000004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3"/>
    <n v="2.7716699999999999E-3"/>
    <n v="8.3150099999999994E-3"/>
    <s v="USD"/>
    <n v="1"/>
    <n v="2.7716699999999999E-3"/>
    <n v="8.3150099999999994E-3"/>
    <s v="N"/>
    <n v="0.1"/>
    <n v="7.4835099999999996E-3"/>
    <n v="1"/>
    <s v="888608397728"/>
    <n v="2.49200883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5"/>
    <n v="2.9937599999999998E-3"/>
    <n v="7.4843999999999994E-2"/>
    <s v="USD"/>
    <n v="1"/>
    <n v="2.9937599999999998E-3"/>
    <n v="7.4843999999999994E-2"/>
    <s v="N"/>
    <n v="0.1"/>
    <n v="6.7359600000000006E-2"/>
    <n v="1"/>
    <s v="888608397728"/>
    <n v="2.2430746800000002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77"/>
    <n v="3.4943000000000001E-3"/>
    <n v="0.2690611"/>
    <s v="USD"/>
    <n v="1"/>
    <n v="3.4943000000000001E-3"/>
    <n v="0.2690611"/>
    <s v="N"/>
    <n v="0.1"/>
    <n v="0.24215498999999999"/>
    <n v="1"/>
    <s v="888608397728"/>
    <n v="8.0637611669999998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9"/>
    <n v="3.63678E-3"/>
    <n v="3.273102E-2"/>
    <s v="USD"/>
    <n v="1"/>
    <n v="3.63678E-3"/>
    <n v="3.273102E-2"/>
    <s v="N"/>
    <n v="0.1"/>
    <n v="2.9457919999999999E-2"/>
    <n v="1"/>
    <s v="888608397728"/>
    <n v="9.8094873600000007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4"/>
    <n v="3.7144999999999999E-3"/>
    <n v="1.4858E-2"/>
    <s v="USD"/>
    <n v="1"/>
    <n v="3.7144999999999999E-3"/>
    <n v="1.4858E-2"/>
    <s v="N"/>
    <n v="0.1"/>
    <n v="1.3372200000000001E-2"/>
    <n v="1"/>
    <s v="888608397728"/>
    <n v="4.4529426000000007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5"/>
    <n v="4.01228E-3"/>
    <n v="0.10030699999999999"/>
    <s v="USD"/>
    <n v="1"/>
    <n v="4.01228E-3"/>
    <n v="0.10030699999999999"/>
    <s v="N"/>
    <n v="0.1"/>
    <n v="9.0276300000000004E-2"/>
    <n v="1"/>
    <s v="888608397728"/>
    <n v="3.0062007900000003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6"/>
    <n v="4.5500000000000002E-3"/>
    <n v="2.7300000000000001E-2"/>
    <s v="USD"/>
    <n v="1"/>
    <n v="4.5500000000000002E-3"/>
    <n v="2.7300000000000001E-2"/>
    <s v="N"/>
    <n v="0.1"/>
    <n v="2.4570000000000002E-2"/>
    <n v="1"/>
    <s v="888608397728"/>
    <n v="8.1818100000000012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9"/>
    <n v="5.8047899999999998E-3"/>
    <n v="0.11029100999999999"/>
    <s v="USD"/>
    <n v="1"/>
    <n v="5.8047899999999998E-3"/>
    <n v="0.11029100999999999"/>
    <s v="N"/>
    <n v="0.1"/>
    <n v="9.9261909999999995E-2"/>
    <n v="1"/>
    <s v="888608397728"/>
    <n v="3.305421603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3"/>
    <n v="5.8328700000000004E-3"/>
    <n v="0.13415600999999999"/>
    <s v="USD"/>
    <n v="1"/>
    <n v="5.8328700000000004E-3"/>
    <n v="0.13415600999999999"/>
    <s v="N"/>
    <n v="0.1"/>
    <n v="0.12074041000000001"/>
    <n v="1"/>
    <s v="888608397728"/>
    <n v="4.0206556530000007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33"/>
    <n v="6.7091800000000004E-3"/>
    <n v="0.22140293999999999"/>
    <s v="USD"/>
    <n v="1"/>
    <n v="6.7091800000000004E-3"/>
    <n v="0.22140293999999999"/>
    <s v="N"/>
    <n v="0.1"/>
    <n v="0.19926265000000001"/>
    <n v="1"/>
    <s v="888608397728"/>
    <n v="6.6354462450000012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3"/>
    <n v="6.7130000000000002E-3"/>
    <n v="2.0139000000000001E-2"/>
    <s v="USD"/>
    <n v="1"/>
    <n v="6.7130000000000002E-3"/>
    <n v="2.0139000000000001E-2"/>
    <s v="N"/>
    <n v="0.1"/>
    <n v="1.8125100000000002E-2"/>
    <n v="1"/>
    <s v="888608397728"/>
    <n v="6.0356583000000007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3"/>
    <n v="7.0966700000000002E-3"/>
    <n v="2.1290010000000002E-2"/>
    <s v="USD"/>
    <n v="1"/>
    <n v="7.0966700000000002E-3"/>
    <n v="2.1290010000000002E-2"/>
    <s v="N"/>
    <n v="0.1"/>
    <n v="1.9161009999999999E-2"/>
    <n v="1"/>
    <s v="888608397728"/>
    <n v="6.38061633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9.3330000000000003E-5"/>
    <n v="2.7998999999999998E-4"/>
    <s v="USD"/>
    <n v="1"/>
    <n v="9.3330000000000003E-5"/>
    <n v="2.7998999999999998E-4"/>
    <s v="N"/>
    <n v="0.1"/>
    <n v="2.5199E-4"/>
    <n v="1"/>
    <s v="888608397728"/>
    <n v="8.3912670000000012E-5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9900000000000001E-4"/>
    <n v="1.9900000000000001E-4"/>
    <s v="USD"/>
    <n v="1"/>
    <n v="1.9900000000000001E-4"/>
    <n v="1.9900000000000001E-4"/>
    <s v="N"/>
    <n v="0.1"/>
    <n v="1.7909999999999999E-4"/>
    <n v="1"/>
    <s v="888608397728"/>
    <n v="5.9640299999999999E-5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7.2659999999999999E-4"/>
    <n v="3.6329999999999999E-3"/>
    <s v="USD"/>
    <n v="1"/>
    <n v="7.2659999999999999E-4"/>
    <n v="3.6329999999999999E-3"/>
    <s v="N"/>
    <n v="0.1"/>
    <n v="3.2697E-3"/>
    <n v="1"/>
    <s v="888608397728"/>
    <n v="1.08881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70"/>
    <n v="1.2675E-3"/>
    <n v="0.59572499999999995"/>
    <s v="USD"/>
    <n v="1"/>
    <n v="1.2675E-3"/>
    <n v="0.59572499999999995"/>
    <s v="N"/>
    <n v="0.1"/>
    <n v="0.53615250000000003"/>
    <n v="1"/>
    <s v="888608397728"/>
    <n v="0.1785387825000000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67"/>
    <n v="1.63529E-3"/>
    <n v="0.43662243000000001"/>
    <s v="USD"/>
    <n v="1"/>
    <n v="1.63529E-3"/>
    <n v="0.43662243000000001"/>
    <s v="N"/>
    <n v="0.1"/>
    <n v="0.39296018999999999"/>
    <n v="1"/>
    <s v="888608397728"/>
    <n v="0.13085574326999999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15"/>
    <n v="1.6438100000000001E-3"/>
    <n v="0.51780015000000001"/>
    <s v="USD"/>
    <n v="1"/>
    <n v="1.6438100000000001E-3"/>
    <n v="0.51780015000000001"/>
    <s v="N"/>
    <n v="0.1"/>
    <n v="0.46602012999999998"/>
    <n v="1"/>
    <s v="888608397728"/>
    <n v="0.15518470329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70"/>
    <n v="1.68575E-3"/>
    <n v="0.28657749999999999"/>
    <s v="USD"/>
    <n v="1"/>
    <n v="1.68575E-3"/>
    <n v="0.28657749999999999"/>
    <s v="N"/>
    <n v="0.1"/>
    <n v="0.25791975"/>
    <n v="1"/>
    <s v="888608397728"/>
    <n v="8.5887276750000005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05"/>
    <n v="1.7296099999999999E-3"/>
    <n v="0.70049205000000003"/>
    <s v="USD"/>
    <n v="1"/>
    <n v="1.7296099999999999E-3"/>
    <n v="0.70049205000000003"/>
    <s v="N"/>
    <n v="0.1"/>
    <n v="0.63044283999999995"/>
    <n v="1"/>
    <s v="888608397728"/>
    <n v="0.20993746571999999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51"/>
    <n v="2.08011E-3"/>
    <n v="0.52210761000000006"/>
    <s v="USD"/>
    <n v="1"/>
    <n v="2.08011E-3"/>
    <n v="0.52210761000000006"/>
    <s v="N"/>
    <n v="0.1"/>
    <n v="0.46989684999999998"/>
    <n v="1"/>
    <s v="888608397728"/>
    <n v="0.15647565105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69"/>
    <n v="2.1449099999999999E-3"/>
    <n v="0.57698079000000002"/>
    <s v="USD"/>
    <n v="1"/>
    <n v="2.1449099999999999E-3"/>
    <n v="0.57698079000000002"/>
    <s v="N"/>
    <n v="0.1"/>
    <n v="0.51928271000000004"/>
    <n v="1"/>
    <s v="888608397728"/>
    <n v="0.17292114243000001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64"/>
    <n v="2.1673899999999999E-3"/>
    <n v="0.57219096000000003"/>
    <s v="USD"/>
    <n v="1"/>
    <n v="2.1673899999999999E-3"/>
    <n v="0.57219096000000003"/>
    <s v="N"/>
    <n v="0.1"/>
    <n v="0.51497185999999995"/>
    <n v="1"/>
    <s v="888608397728"/>
    <n v="0.17148562938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44"/>
    <n v="2.1792399999999998E-3"/>
    <n v="0.53173455999999997"/>
    <s v="USD"/>
    <n v="1"/>
    <n v="2.1792399999999998E-3"/>
    <n v="0.53173455999999997"/>
    <s v="N"/>
    <n v="0.1"/>
    <n v="0.47856110000000002"/>
    <n v="1"/>
    <s v="888608397728"/>
    <n v="0.1593608463000000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1930000000000001E-3"/>
    <n v="4.3860000000000001E-3"/>
    <s v="USD"/>
    <n v="1"/>
    <n v="2.1930000000000001E-3"/>
    <n v="4.3860000000000001E-3"/>
    <s v="N"/>
    <n v="0.1"/>
    <n v="3.9474000000000002E-3"/>
    <n v="1"/>
    <s v="888608397728"/>
    <n v="1.3144842000000002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63"/>
    <n v="2.2197100000000002E-3"/>
    <n v="0.36181273000000003"/>
    <s v="USD"/>
    <n v="1"/>
    <n v="2.2197100000000002E-3"/>
    <n v="0.36181273000000003"/>
    <s v="N"/>
    <n v="0.1"/>
    <n v="0.32563145999999998"/>
    <n v="1"/>
    <s v="888608397728"/>
    <n v="0.10843527618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39"/>
    <n v="2.3581100000000001E-3"/>
    <n v="0.56358828999999999"/>
    <s v="USD"/>
    <n v="1"/>
    <n v="2.3581100000000001E-3"/>
    <n v="0.56358828999999999"/>
    <s v="N"/>
    <n v="0.1"/>
    <n v="0.50722946000000002"/>
    <n v="1"/>
    <s v="888608397728"/>
    <n v="0.1689074101800000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3.7785000000000002E-3"/>
    <n v="2.2671E-2"/>
    <s v="USD"/>
    <n v="1"/>
    <n v="3.7785000000000002E-3"/>
    <n v="2.2671E-2"/>
    <s v="N"/>
    <n v="0.1"/>
    <n v="2.0403899999999999E-2"/>
    <n v="1"/>
    <s v="888608397728"/>
    <n v="6.7944987000000002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1910000000000003E-3"/>
    <n v="4.1910000000000003E-3"/>
    <s v="USD"/>
    <n v="1"/>
    <n v="4.1910000000000003E-3"/>
    <n v="4.1910000000000003E-3"/>
    <s v="N"/>
    <n v="0.1"/>
    <n v="3.7718999999999999E-3"/>
    <n v="1"/>
    <s v="888608397728"/>
    <n v="1.2560427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6"/>
    <n v="4.7695300000000001E-3"/>
    <n v="0.17170308000000001"/>
    <s v="USD"/>
    <n v="1"/>
    <n v="4.7695300000000001E-3"/>
    <n v="0.17170308000000001"/>
    <s v="N"/>
    <n v="0.1"/>
    <n v="0.15453277000000001"/>
    <n v="1"/>
    <s v="888608397728"/>
    <n v="5.1459412410000009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5.8692500000000003E-3"/>
    <n v="2.3477000000000001E-2"/>
    <s v="USD"/>
    <n v="1"/>
    <n v="5.8692500000000003E-3"/>
    <n v="2.3477000000000001E-2"/>
    <s v="N"/>
    <n v="0.1"/>
    <n v="2.11293E-2"/>
    <n v="1"/>
    <s v="888608397728"/>
    <n v="7.0360569000000005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0939999999999996E-3"/>
    <n v="6.0939999999999996E-3"/>
    <s v="USD"/>
    <n v="1"/>
    <n v="6.0939999999999996E-3"/>
    <n v="6.0939999999999996E-3"/>
    <s v="N"/>
    <n v="0.1"/>
    <n v="5.4846000000000001E-3"/>
    <n v="1"/>
    <s v="888608397728"/>
    <n v="1.8263718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4330000000000003E-3"/>
    <n v="6.4330000000000003E-3"/>
    <s v="USD"/>
    <n v="1"/>
    <n v="6.4330000000000003E-3"/>
    <n v="6.4330000000000003E-3"/>
    <s v="N"/>
    <n v="0.1"/>
    <n v="5.7897000000000001E-3"/>
    <n v="1"/>
    <s v="888608397728"/>
    <n v="1.92797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0689999999999998E-3"/>
    <n v="7.0689999999999998E-3"/>
    <s v="USD"/>
    <n v="1"/>
    <n v="7.0689999999999998E-3"/>
    <n v="7.0689999999999998E-3"/>
    <s v="N"/>
    <n v="0.1"/>
    <n v="6.3620999999999999E-3"/>
    <n v="1"/>
    <s v="888608397728"/>
    <n v="2.1185792999999999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1539999999999998E-3"/>
    <n v="7.1539999999999998E-3"/>
    <s v="USD"/>
    <n v="1"/>
    <n v="7.1539999999999998E-3"/>
    <n v="7.1539999999999998E-3"/>
    <s v="N"/>
    <n v="0.1"/>
    <n v="6.4386000000000001E-3"/>
    <n v="1"/>
    <s v="888608397728"/>
    <n v="2.1440538000000002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095E-2"/>
    <n v="2.095E-2"/>
    <s v="USD"/>
    <n v="1"/>
    <n v="2.095E-2"/>
    <n v="2.095E-2"/>
    <s v="N"/>
    <n v="0.1"/>
    <n v="1.8855E-2"/>
    <n v="1"/>
    <s v="888608397728"/>
    <n v="6.2787150000000007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3"/>
    <n v="1.9367000000000001E-4"/>
    <n v="5.8100999999999997E-4"/>
    <s v="USD"/>
    <n v="1"/>
    <n v="1.9367000000000001E-4"/>
    <n v="5.8100999999999997E-4"/>
    <s v="N"/>
    <n v="0.1"/>
    <n v="5.2291000000000002E-4"/>
    <n v="1"/>
    <s v="888608397728"/>
    <n v="1.7412903000000001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2"/>
    <n v="3.2699999999999998E-4"/>
    <n v="6.5399999999999996E-4"/>
    <s v="USD"/>
    <n v="1"/>
    <n v="3.2699999999999998E-4"/>
    <n v="6.5399999999999996E-4"/>
    <s v="N"/>
    <n v="0.1"/>
    <n v="5.886E-4"/>
    <n v="1"/>
    <s v="888608397728"/>
    <n v="1.9600380000000002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4"/>
    <n v="5.0075E-4"/>
    <n v="2.003E-3"/>
    <s v="USD"/>
    <n v="1"/>
    <n v="5.0075E-4"/>
    <n v="2.003E-3"/>
    <s v="N"/>
    <n v="0.1"/>
    <n v="1.8027E-3"/>
    <n v="1"/>
    <s v="888608397728"/>
    <n v="6.0029910000000003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0"/>
    <n v="5.2979999999999998E-4"/>
    <n v="5.2979999999999998E-3"/>
    <s v="USD"/>
    <n v="1"/>
    <n v="5.2979999999999998E-4"/>
    <n v="5.2979999999999998E-3"/>
    <s v="N"/>
    <n v="0.1"/>
    <n v="4.7682000000000002E-3"/>
    <n v="1"/>
    <s v="888608397728"/>
    <n v="1.5878106000000003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2"/>
    <n v="9.8250000000000008E-4"/>
    <n v="1.9650000000000002E-3"/>
    <s v="USD"/>
    <n v="1"/>
    <n v="9.8250000000000008E-4"/>
    <n v="1.9650000000000002E-3"/>
    <s v="N"/>
    <n v="0.1"/>
    <n v="1.7685000000000001E-3"/>
    <n v="1"/>
    <s v="888608397728"/>
    <n v="5.8891050000000006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2"/>
    <n v="1.7825E-3"/>
    <n v="3.565E-3"/>
    <s v="USD"/>
    <n v="1"/>
    <n v="1.7825E-3"/>
    <n v="3.565E-3"/>
    <s v="N"/>
    <n v="0.1"/>
    <n v="3.2085E-3"/>
    <n v="1"/>
    <s v="888608397728"/>
    <n v="1.0684305000000002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"/>
    <n v="1.848E-3"/>
    <n v="1.848E-3"/>
    <s v="USD"/>
    <n v="1"/>
    <n v="1.848E-3"/>
    <n v="1.848E-3"/>
    <s v="N"/>
    <n v="0.1"/>
    <n v="1.6632000000000001E-3"/>
    <n v="1"/>
    <s v="888608397728"/>
    <n v="5.5384560000000006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"/>
    <n v="2.4320000000000001E-3"/>
    <n v="2.4320000000000001E-3"/>
    <s v="USD"/>
    <n v="1"/>
    <n v="2.4320000000000001E-3"/>
    <n v="2.4320000000000001E-3"/>
    <s v="N"/>
    <n v="0.1"/>
    <n v="2.1887999999999999E-3"/>
    <n v="1"/>
    <s v="888608397728"/>
    <n v="7.2887039999999998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30"/>
    <n v="2.4559299999999998E-3"/>
    <n v="7.3677900000000004E-2"/>
    <s v="USD"/>
    <n v="1"/>
    <n v="2.4559299999999998E-3"/>
    <n v="7.3677900000000004E-2"/>
    <s v="N"/>
    <n v="0.1"/>
    <n v="6.6310110000000005E-2"/>
    <n v="1"/>
    <s v="888608397728"/>
    <n v="2.2081266630000002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"/>
    <n v="2.9750000000000002E-3"/>
    <n v="2.9750000000000002E-3"/>
    <s v="USD"/>
    <n v="1"/>
    <n v="2.9750000000000002E-3"/>
    <n v="2.9750000000000002E-3"/>
    <s v="N"/>
    <n v="0.1"/>
    <n v="2.6775000000000002E-3"/>
    <n v="1"/>
    <s v="888608397728"/>
    <n v="8.9160750000000016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2"/>
    <n v="5.7695000000000003E-3"/>
    <n v="1.1539000000000001E-2"/>
    <s v="USD"/>
    <n v="1"/>
    <n v="5.7695000000000003E-3"/>
    <n v="1.1539000000000001E-2"/>
    <s v="N"/>
    <n v="0.1"/>
    <n v="1.03851E-2"/>
    <n v="1"/>
    <s v="888608397728"/>
    <n v="3.4582382999999999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0"/>
    <n v="6.3328000000000004E-3"/>
    <n v="6.3327999999999995E-2"/>
    <s v="USD"/>
    <n v="1"/>
    <n v="6.3328000000000004E-3"/>
    <n v="6.3327999999999995E-2"/>
    <s v="N"/>
    <n v="0.1"/>
    <n v="5.6995200000000003E-2"/>
    <n v="1"/>
    <s v="888608397728"/>
    <n v="1.8979401600000001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"/>
    <n v="1.0307999999999999E-2"/>
    <n v="1.0307999999999999E-2"/>
    <s v="USD"/>
    <n v="1"/>
    <n v="1.0307999999999999E-2"/>
    <n v="1.0307999999999999E-2"/>
    <s v="N"/>
    <n v="0.1"/>
    <n v="9.2771999999999993E-3"/>
    <n v="1"/>
    <s v="888608397728"/>
    <n v="3.0893076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3"/>
    <n v="1.4468999999999999E-2"/>
    <n v="4.3407000000000001E-2"/>
    <s v="USD"/>
    <n v="1"/>
    <n v="1.4468999999999999E-2"/>
    <n v="4.3407000000000001E-2"/>
    <s v="N"/>
    <n v="0.1"/>
    <n v="3.9066299999999998E-2"/>
    <n v="1"/>
    <s v="888608397728"/>
    <n v="1.3009077900000001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6"/>
    <n v="4.37E-4"/>
    <n v="2.6220000000000002E-3"/>
    <s v="USD"/>
    <n v="1"/>
    <n v="4.37E-4"/>
    <n v="2.6220000000000002E-3"/>
    <s v="N"/>
    <n v="0.1"/>
    <n v="2.3598E-3"/>
    <n v="1"/>
    <s v="888608397728"/>
    <n v="7.8581340000000003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3"/>
    <n v="7.2333E-4"/>
    <n v="2.1699900000000001E-3"/>
    <s v="USD"/>
    <n v="1"/>
    <n v="7.2333E-4"/>
    <n v="2.1699900000000001E-3"/>
    <s v="N"/>
    <n v="0.1"/>
    <n v="1.9529899999999999E-3"/>
    <n v="1"/>
    <s v="888608397728"/>
    <n v="6.5034567000000001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2"/>
    <n v="1.026E-3"/>
    <n v="2.052E-3"/>
    <s v="USD"/>
    <n v="1"/>
    <n v="1.026E-3"/>
    <n v="2.052E-3"/>
    <s v="N"/>
    <n v="0.1"/>
    <n v="1.8468E-3"/>
    <n v="1"/>
    <s v="888608397728"/>
    <n v="6.1498440000000009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2"/>
    <n v="2.2959999999999999E-3"/>
    <n v="4.5919999999999997E-3"/>
    <s v="USD"/>
    <n v="1"/>
    <n v="2.2959999999999999E-3"/>
    <n v="4.5919999999999997E-3"/>
    <s v="N"/>
    <n v="0.1"/>
    <n v="4.1327999999999998E-3"/>
    <n v="1"/>
    <s v="888608397728"/>
    <n v="1.3762224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1"/>
    <n v="3.47E-3"/>
    <n v="3.47E-3"/>
    <s v="USD"/>
    <n v="1"/>
    <n v="3.47E-3"/>
    <n v="3.47E-3"/>
    <s v="N"/>
    <n v="0.1"/>
    <n v="3.1229999999999999E-3"/>
    <n v="1"/>
    <s v="888608397728"/>
    <n v="1.039959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3"/>
    <n v="7.3766999999999995E-4"/>
    <n v="2.2130100000000001E-3"/>
    <s v="USD"/>
    <n v="1"/>
    <n v="7.3766999999999995E-4"/>
    <n v="2.2130100000000001E-3"/>
    <s v="N"/>
    <n v="0.1"/>
    <n v="1.9917099999999998E-3"/>
    <n v="1"/>
    <s v="888608397728"/>
    <n v="6.6323942999999995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7"/>
    <n v="1.1148200000000001E-3"/>
    <n v="1.895194E-2"/>
    <s v="USD"/>
    <n v="1"/>
    <n v="1.1148200000000001E-3"/>
    <n v="1.895194E-2"/>
    <s v="N"/>
    <n v="0.1"/>
    <n v="1.7056749999999999E-2"/>
    <n v="1"/>
    <s v="888608397728"/>
    <n v="5.6798977500000002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4"/>
    <n v="1.263E-3"/>
    <n v="5.0520000000000001E-3"/>
    <s v="USD"/>
    <n v="1"/>
    <n v="1.263E-3"/>
    <n v="5.0520000000000001E-3"/>
    <s v="N"/>
    <n v="0.1"/>
    <n v="4.5468000000000001E-3"/>
    <n v="1"/>
    <s v="888608397728"/>
    <n v="1.5140844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2"/>
    <n v="1.861E-3"/>
    <n v="3.722E-3"/>
    <s v="USD"/>
    <n v="1"/>
    <n v="1.861E-3"/>
    <n v="3.722E-3"/>
    <s v="N"/>
    <n v="0.1"/>
    <n v="3.3498E-3"/>
    <n v="1"/>
    <s v="888608397728"/>
    <n v="1.1154834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6"/>
    <n v="2E-3"/>
    <n v="3.2000000000000001E-2"/>
    <s v="USD"/>
    <n v="1"/>
    <n v="2E-3"/>
    <n v="3.2000000000000001E-2"/>
    <s v="N"/>
    <n v="0.1"/>
    <n v="2.8799999999999999E-2"/>
    <n v="1"/>
    <s v="888608397728"/>
    <n v="9.5904000000000007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5"/>
    <n v="2.1795999999999999E-3"/>
    <n v="1.0898E-2"/>
    <s v="USD"/>
    <n v="1"/>
    <n v="2.1795999999999999E-3"/>
    <n v="1.0898E-2"/>
    <s v="N"/>
    <n v="0.1"/>
    <n v="9.8081999999999996E-3"/>
    <n v="1"/>
    <s v="888608397728"/>
    <n v="3.2661306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2"/>
    <n v="2.2079999999999999E-3"/>
    <n v="4.4159999999999998E-3"/>
    <s v="USD"/>
    <n v="1"/>
    <n v="2.2079999999999999E-3"/>
    <n v="4.4159999999999998E-3"/>
    <s v="N"/>
    <n v="0.1"/>
    <n v="3.9744000000000003E-3"/>
    <n v="1"/>
    <s v="888608397728"/>
    <n v="1.3234752000000002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29"/>
    <n v="2.39186E-3"/>
    <n v="6.9363939999999999E-2"/>
    <s v="USD"/>
    <n v="1"/>
    <n v="2.39186E-3"/>
    <n v="6.9363939999999999E-2"/>
    <s v="N"/>
    <n v="0.1"/>
    <n v="6.2427549999999998E-2"/>
    <n v="1"/>
    <s v="888608397728"/>
    <n v="2.078837415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25"/>
    <n v="2.7314800000000001E-3"/>
    <n v="6.8287E-2"/>
    <s v="USD"/>
    <n v="1"/>
    <n v="2.7314800000000001E-3"/>
    <n v="6.8287E-2"/>
    <s v="N"/>
    <n v="0.1"/>
    <n v="6.14583E-2"/>
    <n v="1"/>
    <s v="888608397728"/>
    <n v="2.0465613900000002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3"/>
    <n v="3.4811500000000001E-3"/>
    <n v="4.5254950000000002E-2"/>
    <s v="USD"/>
    <n v="1"/>
    <n v="3.4811500000000001E-3"/>
    <n v="4.5254950000000002E-2"/>
    <s v="N"/>
    <n v="0.1"/>
    <n v="4.072945E-2"/>
    <n v="1"/>
    <s v="888608397728"/>
    <n v="1.3562906850000001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2"/>
    <n v="3.6262500000000001E-3"/>
    <n v="4.3514999999999998E-2"/>
    <s v="USD"/>
    <n v="1"/>
    <n v="3.6262500000000001E-3"/>
    <n v="4.3514999999999998E-2"/>
    <s v="N"/>
    <n v="0.1"/>
    <n v="3.9163499999999997E-2"/>
    <n v="1"/>
    <s v="888608397728"/>
    <n v="1.30414455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5"/>
    <n v="4.0522700000000002E-3"/>
    <n v="6.0784049999999999E-2"/>
    <s v="USD"/>
    <n v="1"/>
    <n v="4.0522700000000002E-3"/>
    <n v="6.0784049999999999E-2"/>
    <s v="N"/>
    <n v="0.1"/>
    <n v="5.470564E-2"/>
    <n v="1"/>
    <s v="888608397728"/>
    <n v="1.8216978120000001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6"/>
    <n v="4.4181899999999998E-3"/>
    <n v="7.0691039999999997E-2"/>
    <s v="USD"/>
    <n v="1"/>
    <n v="4.4181899999999998E-3"/>
    <n v="7.0691039999999997E-2"/>
    <s v="N"/>
    <n v="0.1"/>
    <n v="6.3621940000000002E-2"/>
    <n v="1"/>
    <s v="888608397728"/>
    <n v="2.1186106020000001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2"/>
    <n v="4.4961699999999999E-3"/>
    <n v="5.3954040000000002E-2"/>
    <s v="USD"/>
    <n v="1"/>
    <n v="4.4961699999999999E-3"/>
    <n v="5.3954040000000002E-2"/>
    <s v="N"/>
    <n v="0.1"/>
    <n v="4.855864E-2"/>
    <n v="1"/>
    <s v="888608397728"/>
    <n v="1.617002712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"/>
    <n v="4.6379999999999998E-3"/>
    <n v="4.6379999999999998E-3"/>
    <s v="USD"/>
    <n v="1"/>
    <n v="4.6379999999999998E-3"/>
    <n v="4.6379999999999998E-3"/>
    <s v="N"/>
    <n v="0.1"/>
    <n v="4.1742000000000003E-3"/>
    <n v="1"/>
    <s v="888608397728"/>
    <n v="1.3900086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4"/>
    <n v="5.9670000000000001E-3"/>
    <n v="2.3868E-2"/>
    <s v="USD"/>
    <n v="1"/>
    <n v="5.9670000000000001E-3"/>
    <n v="2.3868E-2"/>
    <s v="N"/>
    <n v="0.1"/>
    <n v="2.1481199999999999E-2"/>
    <n v="1"/>
    <s v="888608397728"/>
    <n v="7.1532395999999998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"/>
    <n v="6.3660000000000001E-3"/>
    <n v="6.3660000000000001E-3"/>
    <s v="USD"/>
    <n v="1"/>
    <n v="6.3660000000000001E-3"/>
    <n v="6.3660000000000001E-3"/>
    <s v="N"/>
    <n v="0.1"/>
    <n v="5.7293999999999999E-3"/>
    <n v="1"/>
    <s v="888608397728"/>
    <n v="1.9078902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2"/>
    <n v="7.4580000000000002E-3"/>
    <n v="1.4916E-2"/>
    <s v="USD"/>
    <n v="1"/>
    <n v="7.4580000000000002E-3"/>
    <n v="1.4916E-2"/>
    <s v="N"/>
    <n v="0.1"/>
    <n v="1.34244E-2"/>
    <n v="1"/>
    <s v="888608397728"/>
    <n v="4.4703251999999999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5"/>
    <n v="6.4740000000000002E-4"/>
    <n v="3.2369999999999999E-3"/>
    <s v="USD"/>
    <n v="1"/>
    <n v="6.4740000000000002E-4"/>
    <n v="3.2369999999999999E-3"/>
    <s v="N"/>
    <n v="0.1"/>
    <n v="2.9133000000000002E-3"/>
    <n v="1"/>
    <s v="888608397728"/>
    <n v="9.701289000000001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2"/>
    <n v="6.96E-4"/>
    <n v="1.392E-3"/>
    <s v="USD"/>
    <n v="1"/>
    <n v="6.96E-4"/>
    <n v="1.392E-3"/>
    <s v="N"/>
    <n v="0.1"/>
    <n v="1.2528000000000001E-3"/>
    <n v="1"/>
    <s v="888608397728"/>
    <n v="4.1718240000000007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4"/>
    <n v="9.827499999999999E-4"/>
    <n v="3.9309999999999996E-3"/>
    <s v="USD"/>
    <n v="1"/>
    <n v="9.827499999999999E-4"/>
    <n v="3.9309999999999996E-3"/>
    <s v="N"/>
    <n v="0.1"/>
    <n v="3.5379000000000001E-3"/>
    <n v="1"/>
    <s v="888608397728"/>
    <n v="1.1781207000000002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4"/>
    <n v="1.0095E-3"/>
    <n v="4.0379999999999999E-3"/>
    <s v="USD"/>
    <n v="1"/>
    <n v="1.0095E-3"/>
    <n v="4.0379999999999999E-3"/>
    <s v="N"/>
    <n v="0.1"/>
    <n v="3.6342000000000002E-3"/>
    <n v="1"/>
    <s v="888608397728"/>
    <n v="1.2101886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2"/>
    <n v="1.3359999999999999E-3"/>
    <n v="2.6719999999999999E-3"/>
    <s v="USD"/>
    <n v="1"/>
    <n v="1.3359999999999999E-3"/>
    <n v="2.6719999999999999E-3"/>
    <s v="N"/>
    <n v="0.1"/>
    <n v="2.4047999999999999E-3"/>
    <n v="1"/>
    <s v="888608397728"/>
    <n v="8.0079840000000005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1.6670000000000001E-3"/>
    <n v="1.6670000000000001E-3"/>
    <s v="USD"/>
    <n v="1"/>
    <n v="1.6670000000000001E-3"/>
    <n v="1.6670000000000001E-3"/>
    <s v="N"/>
    <n v="0.1"/>
    <n v="1.5003E-3"/>
    <n v="1"/>
    <s v="888608397728"/>
    <n v="4.9959990000000008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5"/>
    <n v="1.8389999999999999E-3"/>
    <n v="9.195E-3"/>
    <s v="USD"/>
    <n v="1"/>
    <n v="1.8389999999999999E-3"/>
    <n v="9.195E-3"/>
    <s v="N"/>
    <n v="0.1"/>
    <n v="8.2754999999999999E-3"/>
    <n v="1"/>
    <s v="888608397728"/>
    <n v="2.7557415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2"/>
    <n v="1.8959999999999999E-3"/>
    <n v="3.7919999999999998E-3"/>
    <s v="USD"/>
    <n v="1"/>
    <n v="1.8959999999999999E-3"/>
    <n v="3.7919999999999998E-3"/>
    <s v="N"/>
    <n v="0.1"/>
    <n v="3.4128000000000001E-3"/>
    <n v="1"/>
    <s v="888608397728"/>
    <n v="1.1364624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3"/>
    <n v="2.2300000000000002E-3"/>
    <n v="6.6899999999999998E-3"/>
    <s v="USD"/>
    <n v="1"/>
    <n v="2.2300000000000002E-3"/>
    <n v="6.6899999999999998E-3"/>
    <s v="N"/>
    <n v="0.1"/>
    <n v="6.0210000000000003E-3"/>
    <n v="1"/>
    <s v="888608397728"/>
    <n v="2.0049930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9"/>
    <n v="2.3452099999999999E-3"/>
    <n v="4.455899E-2"/>
    <s v="USD"/>
    <n v="1"/>
    <n v="2.3452099999999999E-3"/>
    <n v="4.455899E-2"/>
    <s v="N"/>
    <n v="0.1"/>
    <n v="4.0103090000000001E-2"/>
    <n v="1"/>
    <s v="888608397728"/>
    <n v="1.3354328970000001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2.738E-3"/>
    <n v="2.738E-3"/>
    <s v="USD"/>
    <n v="1"/>
    <n v="2.738E-3"/>
    <n v="2.738E-3"/>
    <s v="N"/>
    <n v="0.1"/>
    <n v="2.4642000000000002E-3"/>
    <n v="1"/>
    <s v="888608397728"/>
    <n v="8.2057860000000007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3"/>
    <n v="2.74333E-3"/>
    <n v="8.2299899999999995E-3"/>
    <s v="USD"/>
    <n v="1"/>
    <n v="2.74333E-3"/>
    <n v="8.2299899999999995E-3"/>
    <s v="N"/>
    <n v="0.1"/>
    <n v="7.4069899999999996E-3"/>
    <n v="1"/>
    <s v="888608397728"/>
    <n v="2.46652767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7"/>
    <n v="2.8561200000000002E-3"/>
    <n v="4.855404E-2"/>
    <s v="USD"/>
    <n v="1"/>
    <n v="2.8561200000000002E-3"/>
    <n v="4.855404E-2"/>
    <s v="N"/>
    <n v="0.1"/>
    <n v="4.3698639999999997E-2"/>
    <n v="1"/>
    <s v="888608397728"/>
    <n v="1.455164712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2"/>
    <n v="2.9015E-3"/>
    <n v="5.803E-3"/>
    <s v="USD"/>
    <n v="1"/>
    <n v="2.9015E-3"/>
    <n v="5.803E-3"/>
    <s v="N"/>
    <n v="0.1"/>
    <n v="5.2227000000000003E-3"/>
    <n v="1"/>
    <s v="888608397728"/>
    <n v="1.7391591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6"/>
    <n v="3.29E-3"/>
    <n v="1.9740000000000001E-2"/>
    <s v="USD"/>
    <n v="1"/>
    <n v="3.29E-3"/>
    <n v="1.9740000000000001E-2"/>
    <s v="N"/>
    <n v="0.1"/>
    <n v="1.7766000000000001E-2"/>
    <n v="1"/>
    <s v="888608397728"/>
    <n v="5.9160780000000008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5"/>
    <n v="3.5174E-3"/>
    <n v="1.7586999999999998E-2"/>
    <s v="USD"/>
    <n v="1"/>
    <n v="3.5174E-3"/>
    <n v="1.7586999999999998E-2"/>
    <s v="N"/>
    <n v="0.1"/>
    <n v="1.58283E-2"/>
    <n v="1"/>
    <s v="888608397728"/>
    <n v="5.2708238999999999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2"/>
    <n v="3.741E-3"/>
    <n v="7.4819999999999999E-3"/>
    <s v="USD"/>
    <n v="1"/>
    <n v="3.741E-3"/>
    <n v="7.4819999999999999E-3"/>
    <s v="N"/>
    <n v="0.1"/>
    <n v="6.7337999999999999E-3"/>
    <n v="1"/>
    <s v="888608397728"/>
    <n v="2.2423554000000003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2"/>
    <n v="4.6195000000000003E-3"/>
    <n v="9.2390000000000007E-3"/>
    <s v="USD"/>
    <n v="1"/>
    <n v="4.6195000000000003E-3"/>
    <n v="9.2390000000000007E-3"/>
    <s v="N"/>
    <n v="0.1"/>
    <n v="8.3151000000000006E-3"/>
    <n v="1"/>
    <s v="888608397728"/>
    <n v="2.7689283000000005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5"/>
    <n v="5.3223999999999997E-3"/>
    <n v="2.6612E-2"/>
    <s v="USD"/>
    <n v="1"/>
    <n v="5.3223999999999997E-3"/>
    <n v="2.6612E-2"/>
    <s v="N"/>
    <n v="0.1"/>
    <n v="2.3950800000000001E-2"/>
    <n v="1"/>
    <s v="888608397728"/>
    <n v="7.9756164000000015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4"/>
    <n v="6.4132499999999997E-3"/>
    <n v="2.5652999999999999E-2"/>
    <s v="USD"/>
    <n v="1"/>
    <n v="6.4132499999999997E-3"/>
    <n v="2.5652999999999999E-2"/>
    <s v="N"/>
    <n v="0.1"/>
    <n v="2.3087699999999999E-2"/>
    <n v="1"/>
    <s v="888608397728"/>
    <n v="7.6882041000000002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4"/>
    <n v="6.4957499999999998E-3"/>
    <n v="2.5982999999999999E-2"/>
    <s v="USD"/>
    <n v="1"/>
    <n v="6.4957499999999998E-3"/>
    <n v="2.5982999999999999E-2"/>
    <s v="N"/>
    <n v="0.1"/>
    <n v="2.3384700000000001E-2"/>
    <n v="1"/>
    <s v="888608397728"/>
    <n v="7.7871051000000012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3"/>
    <n v="8.5386699999999999E-3"/>
    <n v="2.5616010000000002E-2"/>
    <s v="USD"/>
    <n v="1"/>
    <n v="8.5386699999999999E-3"/>
    <n v="2.5616010000000002E-2"/>
    <s v="N"/>
    <n v="0.1"/>
    <n v="2.3054410000000001E-2"/>
    <n v="1"/>
    <s v="888608397728"/>
    <n v="7.6771185300000006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5"/>
    <n v="1.00386E-2"/>
    <n v="5.0193000000000002E-2"/>
    <s v="USD"/>
    <n v="1"/>
    <n v="1.00386E-2"/>
    <n v="5.0193000000000002E-2"/>
    <s v="N"/>
    <n v="0.1"/>
    <n v="4.5173699999999997E-2"/>
    <n v="1"/>
    <s v="888608397728"/>
    <n v="1.50428421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5"/>
    <n v="4.4222600000000001E-2"/>
    <n v="0.221113"/>
    <s v="USD"/>
    <n v="1"/>
    <n v="4.4222600000000001E-2"/>
    <n v="0.221113"/>
    <s v="N"/>
    <n v="0.1"/>
    <n v="0.1990017"/>
    <n v="1"/>
    <s v="888608397728"/>
    <n v="6.6267566100000008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3"/>
    <n v="2.04E-4"/>
    <n v="6.1200000000000002E-4"/>
    <s v="USD"/>
    <n v="1"/>
    <n v="2.04E-4"/>
    <n v="6.1200000000000002E-4"/>
    <s v="N"/>
    <n v="0.1"/>
    <n v="5.5080000000000005E-4"/>
    <n v="1"/>
    <s v="888608397728"/>
    <n v="1.8341640000000002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3"/>
    <n v="2.1232999999999999E-4"/>
    <n v="6.3699000000000004E-4"/>
    <s v="USD"/>
    <n v="1"/>
    <n v="2.1232999999999999E-4"/>
    <n v="6.3699000000000004E-4"/>
    <s v="N"/>
    <n v="0.1"/>
    <n v="5.7328999999999995E-4"/>
    <n v="1"/>
    <s v="888608397728"/>
    <n v="1.9090557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2"/>
    <n v="4.0650000000000001E-4"/>
    <n v="8.1300000000000003E-4"/>
    <s v="USD"/>
    <n v="1"/>
    <n v="4.0650000000000001E-4"/>
    <n v="8.1300000000000003E-4"/>
    <s v="N"/>
    <n v="0.1"/>
    <n v="7.3169999999999995E-4"/>
    <n v="1"/>
    <s v="888608397728"/>
    <n v="2.4365610000000001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1"/>
    <n v="7.2999999999999996E-4"/>
    <n v="7.2999999999999996E-4"/>
    <s v="USD"/>
    <n v="1"/>
    <n v="7.2999999999999996E-4"/>
    <n v="7.2999999999999996E-4"/>
    <s v="N"/>
    <n v="0.1"/>
    <n v="6.5700000000000003E-4"/>
    <n v="1"/>
    <s v="888608397728"/>
    <n v="2.1878100000000003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2"/>
    <n v="1.495E-3"/>
    <n v="2.99E-3"/>
    <s v="USD"/>
    <n v="1"/>
    <n v="1.495E-3"/>
    <n v="2.99E-3"/>
    <s v="N"/>
    <n v="0.1"/>
    <n v="2.6909999999999998E-3"/>
    <n v="1"/>
    <s v="888608397728"/>
    <n v="8.9610299999999998E-4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2"/>
    <n v="2.5195E-3"/>
    <n v="5.0390000000000001E-3"/>
    <s v="USD"/>
    <n v="1"/>
    <n v="2.5195E-3"/>
    <n v="5.0390000000000001E-3"/>
    <s v="N"/>
    <n v="0.1"/>
    <n v="4.5351000000000002E-3"/>
    <n v="1"/>
    <s v="888608397728"/>
    <n v="1.5101883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44"/>
    <n v="2.6366599999999999E-3"/>
    <n v="0.11601304"/>
    <s v="USD"/>
    <n v="1"/>
    <n v="2.6366599999999999E-3"/>
    <n v="0.11601304"/>
    <s v="N"/>
    <n v="0.1"/>
    <n v="0.10441174"/>
    <n v="1"/>
    <s v="888608397728"/>
    <n v="3.4769109419999999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5"/>
    <n v="2.7079999999999999E-3"/>
    <n v="1.354E-2"/>
    <s v="USD"/>
    <n v="1"/>
    <n v="2.7079999999999999E-3"/>
    <n v="1.354E-2"/>
    <s v="N"/>
    <n v="0.1"/>
    <n v="1.2186000000000001E-2"/>
    <n v="1"/>
    <s v="888608397728"/>
    <n v="4.0579380000000005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2"/>
    <n v="2.794E-3"/>
    <n v="5.5880000000000001E-3"/>
    <s v="USD"/>
    <n v="1"/>
    <n v="2.794E-3"/>
    <n v="5.5880000000000001E-3"/>
    <s v="N"/>
    <n v="0.1"/>
    <n v="5.0292000000000002E-3"/>
    <n v="1"/>
    <s v="888608397728"/>
    <n v="1.6747236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9"/>
    <n v="3.8302200000000001E-3"/>
    <n v="3.4471979999999999E-2"/>
    <s v="USD"/>
    <n v="1"/>
    <n v="3.8302200000000001E-3"/>
    <n v="3.4471979999999999E-2"/>
    <s v="N"/>
    <n v="0.1"/>
    <n v="3.1024779999999998E-2"/>
    <n v="1"/>
    <s v="888608397728"/>
    <n v="1.033125174E-2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2"/>
    <n v="6.2760000000000003E-3"/>
    <n v="1.2552000000000001E-2"/>
    <s v="USD"/>
    <n v="1"/>
    <n v="6.2760000000000003E-3"/>
    <n v="1.2552000000000001E-2"/>
    <s v="N"/>
    <n v="0.1"/>
    <n v="1.1296799999999999E-2"/>
    <n v="1"/>
    <s v="888608397728"/>
    <n v="3.7618344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2"/>
    <n v="6.8820000000000001E-3"/>
    <n v="1.3764E-2"/>
    <s v="USD"/>
    <n v="1"/>
    <n v="6.8820000000000001E-3"/>
    <n v="1.3764E-2"/>
    <s v="N"/>
    <n v="0.1"/>
    <n v="1.23876E-2"/>
    <n v="1"/>
    <s v="888608397728"/>
    <n v="4.1250708000000001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2"/>
    <n v="7.3474999999999999E-3"/>
    <n v="1.4695E-2"/>
    <s v="USD"/>
    <n v="1"/>
    <n v="7.3474999999999999E-3"/>
    <n v="1.4695E-2"/>
    <s v="N"/>
    <n v="0.1"/>
    <n v="1.3225499999999999E-2"/>
    <n v="1"/>
    <s v="888608397728"/>
    <n v="4.4040915000000003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2"/>
    <n v="7.5065000000000002E-3"/>
    <n v="1.5013E-2"/>
    <s v="USD"/>
    <n v="1"/>
    <n v="7.5065000000000002E-3"/>
    <n v="1.5013E-2"/>
    <s v="N"/>
    <n v="0.1"/>
    <n v="1.35117E-2"/>
    <n v="1"/>
    <s v="888608397728"/>
    <n v="4.4993961000000006E-3"/>
  </r>
  <r>
    <s v="Young Black Brotha"/>
    <n v="229"/>
    <x v="1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1"/>
    <n v="1.2227999999999999E-2"/>
    <n v="1.2227999999999999E-2"/>
    <s v="USD"/>
    <n v="1"/>
    <n v="1.2227999999999999E-2"/>
    <n v="1.2227999999999999E-2"/>
    <s v="N"/>
    <n v="0.1"/>
    <n v="1.10052E-2"/>
    <n v="1"/>
    <s v="888608397728"/>
    <n v="3.6647316000000003E-3"/>
  </r>
  <r>
    <s v="Young Black Brotha"/>
    <n v="229"/>
    <x v="1"/>
    <m/>
    <s v="UY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0699999999999999E-4"/>
    <n v="2.0699999999999999E-4"/>
    <s v="USD"/>
    <n v="1"/>
    <n v="2.0699999999999999E-4"/>
    <n v="2.0699999999999999E-4"/>
    <s v="N"/>
    <n v="0.1"/>
    <n v="1.863E-4"/>
    <n v="1"/>
    <s v="888608397728"/>
    <n v="6.2037899999999998E-5"/>
  </r>
  <r>
    <s v="Young Black Brotha"/>
    <n v="229"/>
    <x v="1"/>
    <m/>
    <s v="V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8.0329999999999998E-5"/>
    <n v="2.4099000000000001E-4"/>
    <s v="USD"/>
    <n v="1"/>
    <n v="8.0329999999999998E-5"/>
    <n v="2.4099000000000001E-4"/>
    <s v="N"/>
    <n v="0.1"/>
    <n v="2.1688999999999999E-4"/>
    <n v="1"/>
    <s v="888608397728"/>
    <n v="7.2224370000000004E-5"/>
  </r>
  <r>
    <s v="Young Black Brotha"/>
    <n v="229"/>
    <x v="1"/>
    <m/>
    <s v="V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73E-4"/>
    <n v="1.73E-4"/>
    <s v="USD"/>
    <n v="1"/>
    <n v="1.73E-4"/>
    <n v="1.73E-4"/>
    <s v="N"/>
    <n v="0.1"/>
    <n v="1.5569999999999999E-4"/>
    <n v="1"/>
    <s v="888608397728"/>
    <n v="5.1848100000000003E-5"/>
  </r>
  <r>
    <s v="Young Black Brotha"/>
    <n v="229"/>
    <x v="1"/>
    <m/>
    <s v="V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8999999999999999E-4"/>
    <n v="3.8999999999999999E-4"/>
    <s v="USD"/>
    <n v="1"/>
    <n v="3.8999999999999999E-4"/>
    <n v="3.8999999999999999E-4"/>
    <s v="N"/>
    <n v="0.1"/>
    <n v="3.5100000000000002E-4"/>
    <n v="1"/>
    <s v="888608397728"/>
    <n v="1.1688300000000001E-4"/>
  </r>
  <r>
    <s v="Young Black Brotha"/>
    <n v="229"/>
    <x v="1"/>
    <m/>
    <s v="VN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1100000000000002E-4"/>
    <n v="4.1100000000000002E-4"/>
    <s v="USD"/>
    <n v="1"/>
    <n v="4.1100000000000002E-4"/>
    <n v="4.1100000000000002E-4"/>
    <s v="N"/>
    <n v="0.1"/>
    <n v="3.6989999999999999E-4"/>
    <n v="1"/>
    <s v="888608397728"/>
    <n v="1.2317670000000001E-4"/>
  </r>
  <r>
    <s v="Young Black Brotha"/>
    <n v="229"/>
    <x v="1"/>
    <m/>
    <s v="Z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6000000000000005E-5"/>
    <n v="6.6000000000000005E-5"/>
    <s v="USD"/>
    <n v="1"/>
    <n v="6.6000000000000005E-5"/>
    <n v="6.6000000000000005E-5"/>
    <s v="N"/>
    <n v="0.1"/>
    <n v="5.94E-5"/>
    <n v="1"/>
    <s v="888608397728"/>
    <n v="1.9780200000000001E-5"/>
  </r>
  <r>
    <s v="Young Black Brotha"/>
    <n v="229"/>
    <x v="1"/>
    <m/>
    <s v="Z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7550000000000001E-4"/>
    <n v="3.5100000000000002E-4"/>
    <s v="USD"/>
    <n v="1"/>
    <n v="1.7550000000000001E-4"/>
    <n v="3.5100000000000002E-4"/>
    <s v="N"/>
    <n v="0.1"/>
    <n v="3.1589999999999998E-4"/>
    <n v="1"/>
    <s v="888608397728"/>
    <n v="1.051947E-4"/>
  </r>
  <r>
    <s v="Young Black Brotha"/>
    <n v="229"/>
    <x v="1"/>
    <m/>
    <s v="Z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8650000000000001E-4"/>
    <n v="3.7300000000000001E-4"/>
    <s v="USD"/>
    <n v="1"/>
    <n v="1.8650000000000001E-4"/>
    <n v="3.7300000000000001E-4"/>
    <s v="N"/>
    <n v="0.1"/>
    <n v="3.3569999999999997E-4"/>
    <n v="1"/>
    <s v="888608397728"/>
    <n v="1.117881E-4"/>
  </r>
  <r>
    <s v="Young Black Brotha"/>
    <n v="229"/>
    <x v="1"/>
    <m/>
    <s v="Z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4.6767E-4"/>
    <n v="1.4030100000000001E-3"/>
    <s v="USD"/>
    <n v="1"/>
    <n v="4.6767E-4"/>
    <n v="1.4030100000000001E-3"/>
    <s v="N"/>
    <n v="0.1"/>
    <n v="1.26271E-3"/>
    <n v="1"/>
    <s v="888608397728"/>
    <n v="4.2048243000000003E-4"/>
  </r>
  <r>
    <s v="Young Black Brotha"/>
    <n v="229"/>
    <x v="1"/>
    <m/>
    <s v="Z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0809999999999999E-3"/>
    <n v="1.0809999999999999E-3"/>
    <s v="USD"/>
    <n v="1"/>
    <n v="1.0809999999999999E-3"/>
    <n v="1.0809999999999999E-3"/>
    <s v="N"/>
    <n v="0.1"/>
    <n v="9.7289999999999996E-4"/>
    <n v="1"/>
    <s v="888608397728"/>
    <n v="3.2397570000000002E-4"/>
  </r>
  <r>
    <s v="Young Black Brotha"/>
    <n v="262"/>
    <x v="2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33"/>
    <n v="1.9E-3"/>
    <n v="6.2700000000000006E-2"/>
    <s v="USD"/>
    <n v="1"/>
    <n v="1.9E-3"/>
    <n v="6.2700000000000006E-2"/>
    <s v="N"/>
    <n v="0.1"/>
    <n v="5.6430000000000001E-2"/>
    <n v="1"/>
    <s v="888608397728"/>
    <n v="1.8791190000000003E-2"/>
  </r>
  <r>
    <s v="Young Black Brotha"/>
    <n v="1105"/>
    <x v="7"/>
    <m/>
    <s v="AU"/>
    <s v="2023-05"/>
    <s v="2023-05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8.5192999999999998E-4"/>
    <n v="8.5192999999999998E-4"/>
    <s v="AUD"/>
    <n v="0.63417341999999999"/>
    <n v="5.4027000000000003E-4"/>
    <n v="5.4027000000000003E-4"/>
    <s v="N"/>
    <n v="0.1"/>
    <n v="4.8624999999999997E-4"/>
    <n v="1"/>
    <s v="888608397728"/>
    <n v="1.6192124999999999E-4"/>
  </r>
  <r>
    <s v="Young Black Brotha"/>
    <n v="1105"/>
    <x v="7"/>
    <m/>
    <s v="CA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608397728"/>
    <n v="2.0684961E-4"/>
  </r>
  <r>
    <s v="Young Black Brotha"/>
    <n v="1105"/>
    <x v="7"/>
    <m/>
    <s v="CA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3"/>
    <n v="9.1354000000000001E-4"/>
    <n v="2.74062E-3"/>
    <s v="CAD"/>
    <n v="0.7555096"/>
    <n v="6.9019000000000003E-4"/>
    <n v="2.0705599999999999E-3"/>
    <s v="N"/>
    <n v="0.1"/>
    <n v="1.8635100000000001E-3"/>
    <n v="1"/>
    <s v="888608397728"/>
    <n v="6.2054883000000011E-4"/>
  </r>
  <r>
    <s v="Young Black Brotha"/>
    <n v="1105"/>
    <x v="7"/>
    <m/>
    <s v="CA"/>
    <s v="2023-05"/>
    <s v="2023-05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3"/>
    <n v="9.1354000000000001E-4"/>
    <n v="2.74062E-3"/>
    <s v="CAD"/>
    <n v="0.7555096"/>
    <n v="6.9019000000000003E-4"/>
    <n v="2.0705599999999999E-3"/>
    <s v="N"/>
    <n v="0.1"/>
    <n v="1.8635100000000001E-3"/>
    <n v="1"/>
    <s v="888608397728"/>
    <n v="6.2054883000000011E-4"/>
  </r>
  <r>
    <s v="Young Black Brotha"/>
    <n v="1105"/>
    <x v="7"/>
    <m/>
    <s v="JP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0.12604870000000001"/>
    <n v="0.25209740000000003"/>
    <s v="JPY"/>
    <n v="6.9680200000000001E-3"/>
    <n v="8.7830999999999998E-4"/>
    <n v="1.75662E-3"/>
    <s v="N"/>
    <n v="0.1"/>
    <n v="1.58096E-3"/>
    <n v="1"/>
    <s v="888608397728"/>
    <n v="5.2645968000000006E-4"/>
  </r>
  <r>
    <s v="Young Black Brotha"/>
    <n v="1105"/>
    <x v="7"/>
    <m/>
    <s v="NL"/>
    <s v="2023-05"/>
    <s v="2023-05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1.70254E-3"/>
    <n v="1.70254E-3"/>
    <s v="EUR"/>
    <n v="1.0830312900000001"/>
    <n v="1.8439000000000001E-3"/>
    <n v="1.8439000000000001E-3"/>
    <s v="N"/>
    <n v="0.1"/>
    <n v="1.65952E-3"/>
    <n v="1"/>
    <s v="888608397728"/>
    <n v="5.526201600000001E-4"/>
  </r>
  <r>
    <s v="Young Black Brotha"/>
    <n v="1105"/>
    <x v="7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2"/>
    <n v="1.0988300000000001E-3"/>
    <n v="1.318596E-2"/>
    <s v="USD"/>
    <n v="1"/>
    <n v="1.0988300000000001E-3"/>
    <n v="1.318596E-2"/>
    <s v="N"/>
    <n v="0.1"/>
    <n v="1.186736E-2"/>
    <n v="1"/>
    <s v="888608397728"/>
    <n v="3.9518308800000007E-3"/>
  </r>
  <r>
    <s v="Young Black Brotha"/>
    <n v="1105"/>
    <x v="7"/>
    <m/>
    <s v="US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2"/>
    <n v="1.0988300000000001E-3"/>
    <n v="1.318596E-2"/>
    <s v="USD"/>
    <n v="1"/>
    <n v="1.0988300000000001E-3"/>
    <n v="1.318596E-2"/>
    <s v="N"/>
    <n v="0.1"/>
    <n v="1.186736E-2"/>
    <n v="1"/>
    <s v="888608397728"/>
    <n v="3.9518308800000007E-3"/>
  </r>
  <r>
    <s v="Young Black Brotha"/>
    <n v="1105"/>
    <x v="7"/>
    <m/>
    <s v="US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8"/>
    <n v="1.0988300000000001E-3"/>
    <n v="8.7906400000000006E-3"/>
    <s v="USD"/>
    <n v="1"/>
    <n v="1.0988300000000001E-3"/>
    <n v="8.7906400000000006E-3"/>
    <s v="N"/>
    <n v="0.1"/>
    <n v="7.9115799999999997E-3"/>
    <n v="1"/>
    <s v="888608397728"/>
    <n v="2.63455614E-3"/>
  </r>
  <r>
    <s v="Young Black Brotha"/>
    <n v="1105"/>
    <x v="7"/>
    <m/>
    <s v="US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3"/>
    <n v="1.0988300000000001E-3"/>
    <n v="1.428479E-2"/>
    <s v="USD"/>
    <n v="1"/>
    <n v="1.0988300000000001E-3"/>
    <n v="1.428479E-2"/>
    <s v="N"/>
    <n v="0.1"/>
    <n v="1.2856309999999999E-2"/>
    <n v="1"/>
    <s v="888608397728"/>
    <n v="4.2811512300000003E-3"/>
  </r>
  <r>
    <s v="Young Black Brotha"/>
    <n v="1105"/>
    <x v="7"/>
    <m/>
    <s v="US"/>
    <s v="2023-05"/>
    <s v="2023-05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84"/>
    <n v="1.0988300000000001E-3"/>
    <n v="0.20218472000000001"/>
    <s v="USD"/>
    <n v="1"/>
    <n v="1.0988300000000001E-3"/>
    <n v="0.20218472000000001"/>
    <s v="N"/>
    <n v="0.1"/>
    <n v="0.18196625"/>
    <n v="1"/>
    <s v="888608397728"/>
    <n v="6.0594761250000004E-2"/>
  </r>
  <r>
    <s v="Young Black Brotha"/>
    <n v="1133"/>
    <x v="8"/>
    <m/>
    <s v="JP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0.2"/>
    <n v="0.2"/>
    <s v="JPY"/>
    <n v="6.8752300000000004E-3"/>
    <n v="1.3750500000000001E-3"/>
    <n v="1.3750500000000001E-3"/>
    <s v="N"/>
    <n v="0.1"/>
    <n v="1.2375400000000001E-3"/>
    <n v="1"/>
    <s v="888608397728"/>
    <n v="4.1210082000000007E-4"/>
  </r>
  <r>
    <s v="Young Black Brotha"/>
    <n v="1133"/>
    <x v="8"/>
    <m/>
    <s v="JP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1"/>
    <n v="0.2"/>
    <n v="0.2"/>
    <s v="JPY"/>
    <n v="6.8752300000000004E-3"/>
    <n v="1.3750500000000001E-3"/>
    <n v="1.3750500000000001E-3"/>
    <s v="N"/>
    <n v="0.1"/>
    <n v="1.2375400000000001E-3"/>
    <n v="1"/>
    <s v="888608397728"/>
    <n v="4.1210082000000007E-4"/>
  </r>
  <r>
    <s v="Young Black Brotha"/>
    <n v="1133"/>
    <x v="8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608397728"/>
    <n v="6.2936999999999997E-4"/>
  </r>
  <r>
    <s v="Young Black Brotha"/>
    <n v="1133"/>
    <x v="8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83"/>
    <n v="2.0999999999999999E-3"/>
    <n v="0.17430000000000001"/>
    <s v="USD"/>
    <n v="1"/>
    <n v="2.0999999999999999E-3"/>
    <n v="0.17430000000000001"/>
    <s v="N"/>
    <n v="0.1"/>
    <n v="0.15687000000000001"/>
    <n v="1"/>
    <s v="888608397728"/>
    <n v="5.2237710000000007E-2"/>
  </r>
  <r>
    <s v="Young Black Brotha"/>
    <n v="1166"/>
    <x v="11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608397728"/>
    <n v="1.6129854000000001E-3"/>
  </r>
  <r>
    <s v="Young Black Brotha"/>
    <n v="1166"/>
    <x v="11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608397728"/>
    <n v="1.6129854000000001E-3"/>
  </r>
  <r>
    <s v="Young Black Brotha"/>
    <n v="1166"/>
    <x v="11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608397728"/>
    <n v="3.2259708000000002E-3"/>
  </r>
  <r>
    <s v="Young Black Brotha"/>
    <n v="1205"/>
    <x v="12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8.4519999999999997E-5"/>
    <n v="8.4519999999999997E-5"/>
    <s v="USD"/>
    <n v="1"/>
    <n v="8.4519999999999997E-5"/>
    <n v="8.4519999999999997E-5"/>
    <s v="N"/>
    <n v="0.1"/>
    <n v="7.6069999999999995E-5"/>
    <n v="1"/>
    <s v="888608397728"/>
    <n v="2.533131E-5"/>
  </r>
  <r>
    <s v="Young Black Brotha"/>
    <n v="1205"/>
    <x v="12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2756000000000001E-4"/>
    <n v="4.2756000000000001E-4"/>
    <s v="USD"/>
    <n v="1"/>
    <n v="4.2756000000000001E-4"/>
    <n v="4.2756000000000001E-4"/>
    <s v="N"/>
    <n v="0.1"/>
    <n v="3.8479999999999997E-4"/>
    <n v="1"/>
    <s v="888608397728"/>
    <n v="1.281384E-4"/>
  </r>
  <r>
    <s v="Young Black Brotha"/>
    <n v="1205"/>
    <x v="12"/>
    <m/>
    <s v="A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6.3537999999999995E-4"/>
    <n v="1.2707599999999999E-3"/>
    <s v="USD"/>
    <n v="1"/>
    <n v="6.3537999999999995E-4"/>
    <n v="1.2707599999999999E-3"/>
    <s v="N"/>
    <n v="0.1"/>
    <n v="1.14368E-3"/>
    <n v="1"/>
    <s v="888608397728"/>
    <n v="3.8084544000000002E-4"/>
  </r>
  <r>
    <s v="Young Black Brotha"/>
    <n v="1205"/>
    <x v="12"/>
    <m/>
    <s v="A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5273000000000001E-3"/>
    <n v="1.5273000000000001E-3"/>
    <s v="USD"/>
    <n v="1"/>
    <n v="1.5273000000000001E-3"/>
    <n v="1.5273000000000001E-3"/>
    <s v="N"/>
    <n v="0.1"/>
    <n v="1.3745700000000001E-3"/>
    <n v="1"/>
    <s v="888608397728"/>
    <n v="4.5773181000000003E-4"/>
  </r>
  <r>
    <s v="Young Black Brotha"/>
    <n v="1205"/>
    <x v="12"/>
    <m/>
    <s v="A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7907000000000002E-3"/>
    <n v="4.7907000000000002E-3"/>
    <s v="USD"/>
    <n v="1"/>
    <n v="4.7907000000000002E-3"/>
    <n v="4.7907000000000002E-3"/>
    <s v="N"/>
    <n v="0.1"/>
    <n v="4.3116300000000003E-3"/>
    <n v="1"/>
    <s v="888608397728"/>
    <n v="1.4357727900000002E-3"/>
  </r>
  <r>
    <s v="Young Black Brotha"/>
    <n v="1205"/>
    <x v="12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0824400000000001E-3"/>
    <n v="3.0824400000000001E-3"/>
    <s v="USD"/>
    <n v="1"/>
    <n v="3.0824400000000001E-3"/>
    <n v="3.0824400000000001E-3"/>
    <s v="N"/>
    <n v="0.1"/>
    <n v="2.7742000000000001E-3"/>
    <n v="1"/>
    <s v="888608397728"/>
    <n v="9.2380860000000013E-4"/>
  </r>
  <r>
    <s v="Young Black Brotha"/>
    <n v="1205"/>
    <x v="12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3807400000000001E-3"/>
    <n v="3.3807400000000001E-3"/>
    <s v="USD"/>
    <n v="1"/>
    <n v="3.3807400000000001E-3"/>
    <n v="3.3807400000000001E-3"/>
    <s v="N"/>
    <n v="0.1"/>
    <n v="3.0426699999999999E-3"/>
    <n v="1"/>
    <s v="888608397728"/>
    <n v="1.0132091099999999E-3"/>
  </r>
  <r>
    <s v="Young Black Brotha"/>
    <n v="1205"/>
    <x v="12"/>
    <m/>
    <s v="A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1.2242899999999999E-2"/>
    <n v="3.6728700000000003E-2"/>
    <s v="USD"/>
    <n v="1"/>
    <n v="1.2242899999999999E-2"/>
    <n v="3.6728700000000003E-2"/>
    <s v="N"/>
    <n v="0.1"/>
    <n v="3.3055830000000001E-2"/>
    <n v="1"/>
    <s v="888608397728"/>
    <n v="1.1007591390000002E-2"/>
  </r>
  <r>
    <s v="Young Black Brotha"/>
    <n v="1205"/>
    <x v="12"/>
    <m/>
    <s v="B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4901099999999998E-3"/>
    <n v="3.4901099999999998E-3"/>
    <s v="USD"/>
    <n v="1"/>
    <n v="3.4901099999999998E-3"/>
    <n v="3.4901099999999998E-3"/>
    <s v="N"/>
    <n v="0.1"/>
    <n v="3.1411E-3"/>
    <n v="1"/>
    <s v="888608397728"/>
    <n v="1.0459863000000002E-3"/>
  </r>
  <r>
    <s v="Young Black Brotha"/>
    <n v="1205"/>
    <x v="12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5994999999999999E-4"/>
    <n v="3.5994999999999999E-4"/>
    <s v="USD"/>
    <n v="1"/>
    <n v="3.5994999999999999E-4"/>
    <n v="3.5994999999999999E-4"/>
    <s v="N"/>
    <n v="0.1"/>
    <n v="3.2394999999999999E-4"/>
    <n v="1"/>
    <s v="888608397728"/>
    <n v="1.0787535E-4"/>
  </r>
  <r>
    <s v="Young Black Brotha"/>
    <n v="1205"/>
    <x v="12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6.3984999999999997E-4"/>
    <n v="1.2796999999999999E-3"/>
    <s v="USD"/>
    <n v="1"/>
    <n v="6.3984999999999997E-4"/>
    <n v="1.2796999999999999E-3"/>
    <s v="N"/>
    <n v="0.1"/>
    <n v="1.1517299999999999E-3"/>
    <n v="1"/>
    <s v="888608397728"/>
    <n v="3.8352608999999999E-4"/>
  </r>
  <r>
    <s v="Young Black Brotha"/>
    <n v="1205"/>
    <x v="12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1.3662100000000001E-3"/>
    <n v="4.0986299999999998E-3"/>
    <s v="USD"/>
    <n v="1"/>
    <n v="1.3662100000000001E-3"/>
    <n v="4.0986299999999998E-3"/>
    <s v="N"/>
    <n v="0.1"/>
    <n v="3.6887700000000001E-3"/>
    <n v="1"/>
    <s v="888608397728"/>
    <n v="1.2283604100000001E-3"/>
  </r>
  <r>
    <s v="Young Black Brotha"/>
    <n v="1205"/>
    <x v="12"/>
    <m/>
    <s v="B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3.12817E-3"/>
    <n v="1.251268E-2"/>
    <s v="USD"/>
    <n v="1"/>
    <n v="3.12817E-3"/>
    <n v="1.251268E-2"/>
    <s v="N"/>
    <n v="0.1"/>
    <n v="1.1261409999999999E-2"/>
    <n v="1"/>
    <s v="888608397728"/>
    <n v="3.7500495300000001E-3"/>
  </r>
  <r>
    <s v="Young Black Brotha"/>
    <n v="1205"/>
    <x v="12"/>
    <m/>
    <s v="BR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3"/>
    <n v="1.1295599999999999E-3"/>
    <n v="3.3886799999999998E-3"/>
    <s v="USD"/>
    <n v="1"/>
    <n v="1.1295599999999999E-3"/>
    <n v="3.3886799999999998E-3"/>
    <s v="N"/>
    <n v="0.1"/>
    <n v="3.04981E-3"/>
    <n v="1"/>
    <s v="888608397728"/>
    <n v="1.0155867300000001E-3"/>
  </r>
  <r>
    <s v="Young Black Brotha"/>
    <n v="1205"/>
    <x v="12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0753999999999995E-4"/>
    <n v="6.0753999999999995E-4"/>
    <s v="USD"/>
    <n v="1"/>
    <n v="6.0753999999999995E-4"/>
    <n v="6.0753999999999995E-4"/>
    <s v="N"/>
    <n v="0.1"/>
    <n v="5.4679000000000001E-4"/>
    <n v="1"/>
    <s v="888608397728"/>
    <n v="1.8208107000000003E-4"/>
  </r>
  <r>
    <s v="Young Black Brotha"/>
    <n v="1205"/>
    <x v="12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76991E-3"/>
    <n v="1.76991E-3"/>
    <s v="USD"/>
    <n v="1"/>
    <n v="1.76991E-3"/>
    <n v="1.76991E-3"/>
    <s v="N"/>
    <n v="0.1"/>
    <n v="1.5929200000000001E-3"/>
    <n v="1"/>
    <s v="888608397728"/>
    <n v="5.3044236000000008E-4"/>
  </r>
  <r>
    <s v="Young Black Brotha"/>
    <n v="1205"/>
    <x v="12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7642500000000002E-3"/>
    <n v="2.7642500000000002E-3"/>
    <s v="USD"/>
    <n v="1"/>
    <n v="2.7642500000000002E-3"/>
    <n v="2.7642500000000002E-3"/>
    <s v="N"/>
    <n v="0.1"/>
    <n v="2.48782E-3"/>
    <n v="1"/>
    <s v="888608397728"/>
    <n v="8.2844405999999999E-4"/>
  </r>
  <r>
    <s v="Young Black Brotha"/>
    <n v="1205"/>
    <x v="12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2.7741900000000002E-3"/>
    <n v="5.5483800000000003E-3"/>
    <s v="USD"/>
    <n v="1"/>
    <n v="2.7741900000000002E-3"/>
    <n v="5.5483800000000003E-3"/>
    <s v="N"/>
    <n v="0.1"/>
    <n v="4.9935400000000003E-3"/>
    <n v="1"/>
    <s v="888608397728"/>
    <n v="1.6628488200000002E-3"/>
  </r>
  <r>
    <s v="Young Black Brotha"/>
    <n v="1205"/>
    <x v="12"/>
    <m/>
    <s v="C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1.036129E-2"/>
    <n v="6.2167739999999999E-2"/>
    <s v="USD"/>
    <n v="1"/>
    <n v="1.036129E-2"/>
    <n v="6.2167739999999999E-2"/>
    <s v="N"/>
    <n v="0.1"/>
    <n v="5.5950970000000003E-2"/>
    <n v="1"/>
    <s v="888608397728"/>
    <n v="1.8631673010000002E-2"/>
  </r>
  <r>
    <s v="Young Black Brotha"/>
    <n v="1205"/>
    <x v="12"/>
    <m/>
    <s v="C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2409299999999999E-3"/>
    <n v="1.2409299999999999E-3"/>
    <s v="USD"/>
    <n v="1"/>
    <n v="1.2409299999999999E-3"/>
    <n v="1.2409299999999999E-3"/>
    <s v="N"/>
    <n v="0.1"/>
    <n v="1.11684E-3"/>
    <n v="1"/>
    <s v="888608397728"/>
    <n v="3.7190772000000004E-4"/>
  </r>
  <r>
    <s v="Young Black Brotha"/>
    <n v="1205"/>
    <x v="12"/>
    <m/>
    <s v="C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4109599999999999E-3"/>
    <n v="1.4109599999999999E-3"/>
    <s v="USD"/>
    <n v="1"/>
    <n v="1.4109599999999999E-3"/>
    <n v="1.4109599999999999E-3"/>
    <s v="N"/>
    <n v="0.1"/>
    <n v="1.26986E-3"/>
    <n v="1"/>
    <s v="888608397728"/>
    <n v="4.2286338000000005E-4"/>
  </r>
  <r>
    <s v="Young Black Brotha"/>
    <n v="1205"/>
    <x v="12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3154000000000001E-4"/>
    <n v="4.3154000000000001E-4"/>
    <s v="USD"/>
    <n v="1"/>
    <n v="4.3154000000000001E-4"/>
    <n v="4.3154000000000001E-4"/>
    <s v="N"/>
    <n v="0.1"/>
    <n v="3.8839000000000001E-4"/>
    <n v="1"/>
    <s v="888608397728"/>
    <n v="1.2933387000000002E-4"/>
  </r>
  <r>
    <s v="Young Black Brotha"/>
    <n v="1205"/>
    <x v="12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37119E-3"/>
    <n v="1.37119E-3"/>
    <s v="USD"/>
    <n v="1"/>
    <n v="1.37119E-3"/>
    <n v="1.37119E-3"/>
    <s v="N"/>
    <n v="0.1"/>
    <n v="1.2340700000000001E-3"/>
    <n v="1"/>
    <s v="888608397728"/>
    <n v="4.1094531000000003E-4"/>
  </r>
  <r>
    <s v="Young Black Brotha"/>
    <n v="1205"/>
    <x v="12"/>
    <m/>
    <s v="C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9638099999999999E-3"/>
    <n v="1.9638099999999999E-3"/>
    <s v="USD"/>
    <n v="1"/>
    <n v="1.9638099999999999E-3"/>
    <n v="1.9638099999999999E-3"/>
    <s v="N"/>
    <n v="0.1"/>
    <n v="1.76743E-3"/>
    <n v="1"/>
    <s v="888608397728"/>
    <n v="5.8855419000000003E-4"/>
  </r>
  <r>
    <s v="Young Black Brotha"/>
    <n v="1205"/>
    <x v="12"/>
    <m/>
    <s v="C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8.352E-5"/>
    <n v="8.352E-5"/>
    <s v="USD"/>
    <n v="1"/>
    <n v="8.352E-5"/>
    <n v="8.352E-5"/>
    <s v="N"/>
    <n v="0.1"/>
    <n v="7.517E-5"/>
    <n v="1"/>
    <s v="888608397728"/>
    <n v="2.503161E-5"/>
  </r>
  <r>
    <s v="Young Black Brotha"/>
    <n v="1205"/>
    <x v="12"/>
    <m/>
    <s v="C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2088999999999996E-4"/>
    <n v="7.2088999999999996E-4"/>
    <s v="USD"/>
    <n v="1"/>
    <n v="7.2088999999999996E-4"/>
    <n v="7.2088999999999996E-4"/>
    <s v="N"/>
    <n v="0.1"/>
    <n v="6.4880000000000005E-4"/>
    <n v="1"/>
    <s v="888608397728"/>
    <n v="2.1605040000000002E-4"/>
  </r>
  <r>
    <s v="Young Black Brotha"/>
    <n v="1205"/>
    <x v="12"/>
    <m/>
    <s v="C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8.1932999999999995E-4"/>
    <n v="8.1932999999999995E-4"/>
    <s v="USD"/>
    <n v="1"/>
    <n v="8.1932999999999995E-4"/>
    <n v="8.1932999999999995E-4"/>
    <s v="N"/>
    <n v="0.1"/>
    <n v="7.3740000000000003E-4"/>
    <n v="1"/>
    <s v="888608397728"/>
    <n v="2.455542E-4"/>
  </r>
  <r>
    <s v="Young Black Brotha"/>
    <n v="1205"/>
    <x v="12"/>
    <m/>
    <s v="C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02645E-3"/>
    <n v="2.02645E-3"/>
    <s v="USD"/>
    <n v="1"/>
    <n v="2.02645E-3"/>
    <n v="2.02645E-3"/>
    <s v="N"/>
    <n v="0.1"/>
    <n v="1.8238E-3"/>
    <n v="1"/>
    <s v="888608397728"/>
    <n v="6.0732540000000006E-4"/>
  </r>
  <r>
    <s v="Young Black Brotha"/>
    <n v="1205"/>
    <x v="12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1116699999999999E-3"/>
    <n v="1.1116699999999999E-3"/>
    <s v="USD"/>
    <n v="1"/>
    <n v="1.1116699999999999E-3"/>
    <n v="1.1116699999999999E-3"/>
    <s v="N"/>
    <n v="0.1"/>
    <n v="1.0005000000000001E-3"/>
    <n v="1"/>
    <s v="888608397728"/>
    <n v="3.3316650000000004E-4"/>
  </r>
  <r>
    <s v="Young Black Brotha"/>
    <n v="1205"/>
    <x v="12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6154E-3"/>
    <n v="3.6154E-3"/>
    <s v="USD"/>
    <n v="1"/>
    <n v="3.6154E-3"/>
    <n v="3.6154E-3"/>
    <s v="N"/>
    <n v="0.1"/>
    <n v="3.2538599999999999E-3"/>
    <n v="1"/>
    <s v="888608397728"/>
    <n v="1.0835353800000001E-3"/>
  </r>
  <r>
    <s v="Young Black Brotha"/>
    <n v="1205"/>
    <x v="12"/>
    <m/>
    <s v="D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3371299999999999E-2"/>
    <n v="2.6742599999999998E-2"/>
    <s v="USD"/>
    <n v="1"/>
    <n v="1.3371299999999999E-2"/>
    <n v="2.6742599999999998E-2"/>
    <s v="N"/>
    <n v="0.1"/>
    <n v="2.4068340000000001E-2"/>
    <n v="1"/>
    <s v="888608397728"/>
    <n v="8.0147572199999999E-3"/>
  </r>
  <r>
    <s v="Young Black Brotha"/>
    <n v="1205"/>
    <x v="12"/>
    <m/>
    <s v="D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7364099999999999E-3"/>
    <n v="2.7364099999999999E-3"/>
    <s v="USD"/>
    <n v="1"/>
    <n v="2.7364099999999999E-3"/>
    <n v="2.7364099999999999E-3"/>
    <s v="N"/>
    <n v="0.1"/>
    <n v="2.46277E-3"/>
    <n v="1"/>
    <s v="888608397728"/>
    <n v="8.2010241000000006E-4"/>
  </r>
  <r>
    <s v="Young Black Brotha"/>
    <n v="1205"/>
    <x v="12"/>
    <m/>
    <s v="EC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3608999999999999E-4"/>
    <n v="3.3608999999999999E-4"/>
    <s v="USD"/>
    <n v="1"/>
    <n v="3.3608999999999999E-4"/>
    <n v="3.3608999999999999E-4"/>
    <s v="N"/>
    <n v="0.1"/>
    <n v="3.0247999999999999E-4"/>
    <n v="1"/>
    <s v="888608397728"/>
    <n v="1.0072584E-4"/>
  </r>
  <r>
    <s v="Young Black Brotha"/>
    <n v="1205"/>
    <x v="12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5824999999999998E-4"/>
    <n v="6.5824999999999998E-4"/>
    <s v="USD"/>
    <n v="1"/>
    <n v="6.5824999999999998E-4"/>
    <n v="6.5824999999999998E-4"/>
    <s v="N"/>
    <n v="0.1"/>
    <n v="5.9241999999999997E-4"/>
    <n v="1"/>
    <s v="888608397728"/>
    <n v="1.9727585999999999E-4"/>
  </r>
  <r>
    <s v="Young Black Brotha"/>
    <n v="1205"/>
    <x v="12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3977999999999999E-4"/>
    <n v="7.3977999999999999E-4"/>
    <s v="USD"/>
    <n v="1"/>
    <n v="7.3977999999999999E-4"/>
    <n v="7.3977999999999999E-4"/>
    <s v="N"/>
    <n v="0.1"/>
    <n v="6.6580000000000003E-4"/>
    <n v="1"/>
    <s v="888608397728"/>
    <n v="2.2171140000000003E-4"/>
  </r>
  <r>
    <s v="Young Black Brotha"/>
    <n v="1205"/>
    <x v="12"/>
    <m/>
    <s v="E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4497399999999999E-3"/>
    <n v="1.4497399999999999E-3"/>
    <s v="USD"/>
    <n v="1"/>
    <n v="1.4497399999999999E-3"/>
    <n v="1.4497399999999999E-3"/>
    <s v="N"/>
    <n v="0.1"/>
    <n v="1.30477E-3"/>
    <n v="1"/>
    <s v="888608397728"/>
    <n v="4.3448841000000001E-4"/>
  </r>
  <r>
    <s v="Young Black Brotha"/>
    <n v="1205"/>
    <x v="12"/>
    <m/>
    <s v="F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8.7303000000000001E-4"/>
    <n v="8.7303000000000001E-4"/>
    <s v="USD"/>
    <n v="1"/>
    <n v="8.7303000000000001E-4"/>
    <n v="8.7303000000000001E-4"/>
    <s v="N"/>
    <n v="0.1"/>
    <n v="7.8573E-4"/>
    <n v="1"/>
    <s v="888608397728"/>
    <n v="2.6164809000000003E-4"/>
  </r>
  <r>
    <s v="Young Black Brotha"/>
    <n v="1205"/>
    <x v="12"/>
    <m/>
    <s v="F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6966300000000002E-3"/>
    <n v="2.6966300000000002E-3"/>
    <s v="USD"/>
    <n v="1"/>
    <n v="2.6966300000000002E-3"/>
    <n v="2.6966300000000002E-3"/>
    <s v="N"/>
    <n v="0.1"/>
    <n v="2.4269700000000001E-3"/>
    <n v="1"/>
    <s v="888608397728"/>
    <n v="8.0818101000000012E-4"/>
  </r>
  <r>
    <s v="Young Black Brotha"/>
    <n v="1205"/>
    <x v="12"/>
    <m/>
    <s v="F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6066500000000004E-3"/>
    <n v="7.6066500000000004E-3"/>
    <s v="USD"/>
    <n v="1"/>
    <n v="7.6066500000000004E-3"/>
    <n v="7.6066500000000004E-3"/>
    <s v="N"/>
    <n v="0.1"/>
    <n v="6.8459799999999998E-3"/>
    <n v="1"/>
    <s v="888608397728"/>
    <n v="2.2797113400000002E-3"/>
  </r>
  <r>
    <s v="Young Black Brotha"/>
    <n v="1205"/>
    <x v="12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0788499999999999E-3"/>
    <n v="1.0788499999999999E-3"/>
    <s v="USD"/>
    <n v="1"/>
    <n v="1.0788499999999999E-3"/>
    <n v="1.0788499999999999E-3"/>
    <s v="N"/>
    <n v="0.1"/>
    <n v="9.7095999999999999E-4"/>
    <n v="1"/>
    <s v="888608397728"/>
    <n v="3.2332968000000001E-4"/>
  </r>
  <r>
    <s v="Young Black Brotha"/>
    <n v="1205"/>
    <x v="12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3260500000000001E-3"/>
    <n v="3.3260500000000001E-3"/>
    <s v="USD"/>
    <n v="1"/>
    <n v="3.3260500000000001E-3"/>
    <n v="3.3260500000000001E-3"/>
    <s v="N"/>
    <n v="0.1"/>
    <n v="2.99344E-3"/>
    <n v="1"/>
    <s v="888608397728"/>
    <n v="9.9681551999999994E-4"/>
  </r>
  <r>
    <s v="Young Black Brotha"/>
    <n v="1205"/>
    <x v="12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4754000000000001E-3"/>
    <n v="7.4754000000000001E-3"/>
    <s v="USD"/>
    <n v="1"/>
    <n v="7.4754000000000001E-3"/>
    <n v="7.4754000000000001E-3"/>
    <s v="N"/>
    <n v="0.1"/>
    <n v="6.7278599999999996E-3"/>
    <n v="1"/>
    <s v="888608397728"/>
    <n v="2.2403773799999998E-3"/>
  </r>
  <r>
    <s v="Young Black Brotha"/>
    <n v="1205"/>
    <x v="12"/>
    <m/>
    <s v="GB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097595E-2"/>
    <n v="4.39038E-2"/>
    <s v="USD"/>
    <n v="1"/>
    <n v="1.097595E-2"/>
    <n v="4.39038E-2"/>
    <s v="N"/>
    <n v="0.1"/>
    <n v="3.951342E-2"/>
    <n v="1"/>
    <s v="888608397728"/>
    <n v="1.3157968860000001E-2"/>
  </r>
  <r>
    <s v="Young Black Brotha"/>
    <n v="1205"/>
    <x v="12"/>
    <m/>
    <s v="HK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9.7902100000000006E-3"/>
    <n v="9.7902100000000006E-3"/>
    <s v="USD"/>
    <n v="1"/>
    <n v="9.7902100000000006E-3"/>
    <n v="9.7902100000000006E-3"/>
    <s v="N"/>
    <n v="0.1"/>
    <n v="8.81119E-3"/>
    <n v="1"/>
    <s v="888608397728"/>
    <n v="2.9341262700000002E-3"/>
  </r>
  <r>
    <s v="Young Black Brotha"/>
    <n v="1205"/>
    <x v="12"/>
    <m/>
    <s v="HU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1420999999999999E-4"/>
    <n v="3.1420999999999999E-4"/>
    <s v="USD"/>
    <n v="1"/>
    <n v="3.1420999999999999E-4"/>
    <n v="3.1420999999999999E-4"/>
    <s v="N"/>
    <n v="0.1"/>
    <n v="2.8278999999999999E-4"/>
    <n v="1"/>
    <s v="888608397728"/>
    <n v="9.4169070000000004E-5"/>
  </r>
  <r>
    <s v="Young Black Brotha"/>
    <n v="1205"/>
    <x v="12"/>
    <m/>
    <s v="ID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3353E-4"/>
    <n v="4.3353E-4"/>
    <s v="USD"/>
    <n v="1"/>
    <n v="4.3353E-4"/>
    <n v="4.3353E-4"/>
    <s v="N"/>
    <n v="0.1"/>
    <n v="3.9018000000000001E-4"/>
    <n v="1"/>
    <s v="888608397728"/>
    <n v="1.2992994000000002E-4"/>
  </r>
  <r>
    <s v="Young Black Brotha"/>
    <n v="1205"/>
    <x v="12"/>
    <m/>
    <s v="IN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9.9430000000000002E-5"/>
    <n v="9.9430000000000002E-5"/>
    <s v="USD"/>
    <n v="1"/>
    <n v="9.9430000000000002E-5"/>
    <n v="9.9430000000000002E-5"/>
    <s v="N"/>
    <n v="0.1"/>
    <n v="8.9489999999999999E-5"/>
    <n v="1"/>
    <s v="888608397728"/>
    <n v="2.9800170000000001E-5"/>
  </r>
  <r>
    <s v="Young Black Brotha"/>
    <n v="1205"/>
    <x v="12"/>
    <m/>
    <s v="IN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9688E-4"/>
    <n v="1.9688E-4"/>
    <s v="USD"/>
    <n v="1"/>
    <n v="1.9688E-4"/>
    <n v="1.9688E-4"/>
    <s v="N"/>
    <n v="0.1"/>
    <n v="1.7719E-4"/>
    <n v="1"/>
    <s v="888608397728"/>
    <n v="5.9004270000000005E-5"/>
  </r>
  <r>
    <s v="Young Black Brotha"/>
    <n v="1205"/>
    <x v="12"/>
    <m/>
    <s v="I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66551E-3"/>
    <n v="1.66551E-3"/>
    <s v="USD"/>
    <n v="1"/>
    <n v="1.66551E-3"/>
    <n v="1.66551E-3"/>
    <s v="N"/>
    <n v="0.1"/>
    <n v="1.4989599999999999E-3"/>
    <n v="1"/>
    <s v="888608397728"/>
    <n v="4.9915368E-4"/>
  </r>
  <r>
    <s v="Young Black Brotha"/>
    <n v="1205"/>
    <x v="12"/>
    <m/>
    <s v="JP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1.3249169999999999E-2"/>
    <n v="3.974751E-2"/>
    <s v="USD"/>
    <n v="1"/>
    <n v="1.3249169999999999E-2"/>
    <n v="3.974751E-2"/>
    <s v="N"/>
    <n v="0.1"/>
    <n v="3.5772760000000001E-2"/>
    <n v="1"/>
    <s v="888608397728"/>
    <n v="1.1912329080000001E-2"/>
  </r>
  <r>
    <s v="Young Black Brotha"/>
    <n v="1205"/>
    <x v="12"/>
    <m/>
    <s v="K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4794700000000002E-3"/>
    <n v="4.4794700000000002E-3"/>
    <s v="USD"/>
    <n v="1"/>
    <n v="4.4794700000000002E-3"/>
    <n v="4.4794700000000002E-3"/>
    <s v="N"/>
    <n v="0.1"/>
    <n v="4.0315200000000002E-3"/>
    <n v="1"/>
    <s v="888608397728"/>
    <n v="1.3424961600000001E-3"/>
  </r>
  <r>
    <s v="Young Black Brotha"/>
    <n v="1205"/>
    <x v="12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76E-4"/>
    <n v="1.76E-4"/>
    <s v="USD"/>
    <n v="1"/>
    <n v="1.76E-4"/>
    <n v="1.76E-4"/>
    <s v="N"/>
    <n v="0.1"/>
    <n v="1.584E-4"/>
    <n v="1"/>
    <s v="888608397728"/>
    <n v="5.2747200000000002E-5"/>
  </r>
  <r>
    <s v="Young Black Brotha"/>
    <n v="1205"/>
    <x v="12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6647999999999998E-4"/>
    <n v="2.6647999999999998E-4"/>
    <s v="USD"/>
    <n v="1"/>
    <n v="2.6647999999999998E-4"/>
    <n v="2.6647999999999998E-4"/>
    <s v="N"/>
    <n v="0.1"/>
    <n v="2.3983000000000001E-4"/>
    <n v="1"/>
    <s v="888608397728"/>
    <n v="7.9863390000000004E-5"/>
  </r>
  <r>
    <s v="Young Black Brotha"/>
    <n v="1205"/>
    <x v="12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14846E-3"/>
    <n v="1.14846E-3"/>
    <s v="USD"/>
    <n v="1"/>
    <n v="1.14846E-3"/>
    <n v="1.14846E-3"/>
    <s v="N"/>
    <n v="0.1"/>
    <n v="1.0336099999999999E-3"/>
    <n v="1"/>
    <s v="888608397728"/>
    <n v="3.4419212999999997E-4"/>
  </r>
  <r>
    <s v="Young Black Brotha"/>
    <n v="1205"/>
    <x v="12"/>
    <m/>
    <s v="MX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2989E-3"/>
    <n v="2.2989E-3"/>
    <s v="USD"/>
    <n v="1"/>
    <n v="2.2989E-3"/>
    <n v="2.2989E-3"/>
    <s v="N"/>
    <n v="0.1"/>
    <n v="2.06901E-3"/>
    <n v="1"/>
    <s v="888608397728"/>
    <n v="6.8898033000000004E-4"/>
  </r>
  <r>
    <s v="Young Black Brotha"/>
    <n v="1205"/>
    <x v="12"/>
    <m/>
    <s v="MX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4.5838800000000002E-3"/>
    <n v="4.5838800000000002E-3"/>
    <s v="USD"/>
    <n v="1"/>
    <n v="4.5838800000000002E-3"/>
    <n v="4.5838800000000002E-3"/>
    <s v="N"/>
    <n v="0.1"/>
    <n v="4.1254899999999999E-3"/>
    <n v="1"/>
    <s v="888608397728"/>
    <n v="1.3737881700000001E-3"/>
  </r>
  <r>
    <s v="Young Black Brotha"/>
    <n v="1205"/>
    <x v="12"/>
    <m/>
    <s v="MX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1"/>
    <n v="4.5838800000000002E-3"/>
    <n v="4.5838800000000002E-3"/>
    <s v="USD"/>
    <n v="1"/>
    <n v="4.5838800000000002E-3"/>
    <n v="4.5838800000000002E-3"/>
    <s v="N"/>
    <n v="0.1"/>
    <n v="4.1254899999999999E-3"/>
    <n v="1"/>
    <s v="888608397728"/>
    <n v="1.3737881700000001E-3"/>
  </r>
  <r>
    <s v="Young Black Brotha"/>
    <n v="1205"/>
    <x v="12"/>
    <m/>
    <s v="NL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8.8654800000000002E-3"/>
    <n v="8.8654800000000002E-3"/>
    <s v="USD"/>
    <n v="1"/>
    <n v="8.8654800000000002E-3"/>
    <n v="8.8654800000000002E-3"/>
    <s v="N"/>
    <n v="0.1"/>
    <n v="7.9789300000000004E-3"/>
    <n v="1"/>
    <s v="888608397728"/>
    <n v="2.6569836900000002E-3"/>
  </r>
  <r>
    <s v="Young Black Brotha"/>
    <n v="1205"/>
    <x v="12"/>
    <m/>
    <s v="N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9518000000000001E-4"/>
    <n v="4.9518000000000001E-4"/>
    <s v="USD"/>
    <n v="1"/>
    <n v="4.9518000000000001E-4"/>
    <n v="4.9518000000000001E-4"/>
    <s v="N"/>
    <n v="0.1"/>
    <n v="4.4566000000000001E-4"/>
    <n v="1"/>
    <s v="888608397728"/>
    <n v="1.4840478000000001E-4"/>
  </r>
  <r>
    <s v="Young Black Brotha"/>
    <n v="1205"/>
    <x v="12"/>
    <m/>
    <s v="N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10172E-3"/>
    <n v="1.10172E-3"/>
    <s v="USD"/>
    <n v="1"/>
    <n v="1.10172E-3"/>
    <n v="1.10172E-3"/>
    <s v="N"/>
    <n v="0.1"/>
    <n v="9.915499999999999E-4"/>
    <n v="1"/>
    <s v="888608397728"/>
    <n v="3.3018615E-4"/>
  </r>
  <r>
    <s v="Young Black Brotha"/>
    <n v="1205"/>
    <x v="12"/>
    <m/>
    <s v="N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9756499999999999E-3"/>
    <n v="4.9756499999999999E-3"/>
    <s v="USD"/>
    <n v="1"/>
    <n v="4.9756499999999999E-3"/>
    <n v="4.9756499999999999E-3"/>
    <s v="N"/>
    <n v="0.1"/>
    <n v="4.4780799999999997E-3"/>
    <n v="1"/>
    <s v="888608397728"/>
    <n v="1.4912006400000001E-3"/>
  </r>
  <r>
    <s v="Young Black Brotha"/>
    <n v="1205"/>
    <x v="12"/>
    <m/>
    <s v="N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8.8654800000000002E-3"/>
    <n v="1.773096E-2"/>
    <s v="USD"/>
    <n v="1"/>
    <n v="8.8654800000000002E-3"/>
    <n v="1.773096E-2"/>
    <s v="N"/>
    <n v="0.1"/>
    <n v="1.5957860000000001E-2"/>
    <n v="1"/>
    <s v="888608397728"/>
    <n v="5.3139673800000004E-3"/>
  </r>
  <r>
    <s v="Young Black Brotha"/>
    <n v="1205"/>
    <x v="12"/>
    <m/>
    <s v="NL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1"/>
    <n v="8.8654800000000002E-3"/>
    <n v="8.8654800000000002E-3"/>
    <s v="USD"/>
    <n v="1"/>
    <n v="8.8654800000000002E-3"/>
    <n v="8.8654800000000002E-3"/>
    <s v="N"/>
    <n v="0.1"/>
    <n v="7.9789300000000004E-3"/>
    <n v="1"/>
    <s v="888608397728"/>
    <n v="2.6569836900000002E-3"/>
  </r>
  <r>
    <s v="Young Black Brotha"/>
    <n v="1205"/>
    <x v="12"/>
    <m/>
    <s v="NL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2"/>
    <n v="8.8654800000000002E-3"/>
    <n v="1.773096E-2"/>
    <s v="USD"/>
    <n v="1"/>
    <n v="8.8654800000000002E-3"/>
    <n v="1.773096E-2"/>
    <s v="N"/>
    <n v="0.1"/>
    <n v="1.5957860000000001E-2"/>
    <n v="1"/>
    <s v="888608397728"/>
    <n v="5.3139673800000004E-3"/>
  </r>
  <r>
    <s v="Young Black Brotha"/>
    <n v="1205"/>
    <x v="12"/>
    <m/>
    <s v="N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575025E-2"/>
    <n v="1.575025E-2"/>
    <s v="USD"/>
    <n v="1"/>
    <n v="1.575025E-2"/>
    <n v="1.575025E-2"/>
    <s v="N"/>
    <n v="0.1"/>
    <n v="1.4175220000000001E-2"/>
    <n v="1"/>
    <s v="888608397728"/>
    <n v="4.7203482600000008E-3"/>
  </r>
  <r>
    <s v="Young Black Brotha"/>
    <n v="1205"/>
    <x v="12"/>
    <m/>
    <s v="N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6.135E-4"/>
    <n v="6.135E-4"/>
    <s v="USD"/>
    <n v="1"/>
    <n v="6.135E-4"/>
    <n v="6.135E-4"/>
    <s v="N"/>
    <n v="0.1"/>
    <n v="5.5214999999999995E-4"/>
    <n v="1"/>
    <s v="888608397728"/>
    <n v="1.8386594999999999E-4"/>
  </r>
  <r>
    <s v="Young Black Brotha"/>
    <n v="1205"/>
    <x v="12"/>
    <m/>
    <s v="NZ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08442E-3"/>
    <n v="3.08442E-3"/>
    <s v="USD"/>
    <n v="1"/>
    <n v="3.08442E-3"/>
    <n v="3.08442E-3"/>
    <s v="N"/>
    <n v="0.1"/>
    <n v="2.7759799999999999E-3"/>
    <n v="1"/>
    <s v="888608397728"/>
    <n v="9.2440133999999998E-4"/>
  </r>
  <r>
    <s v="Young Black Brotha"/>
    <n v="1205"/>
    <x v="12"/>
    <m/>
    <s v="P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2258999999999998E-4"/>
    <n v="4.2258999999999998E-4"/>
    <s v="USD"/>
    <n v="1"/>
    <n v="4.2258999999999998E-4"/>
    <n v="4.2258999999999998E-4"/>
    <s v="N"/>
    <n v="0.1"/>
    <n v="3.8033000000000001E-4"/>
    <n v="1"/>
    <s v="888608397728"/>
    <n v="1.2664989000000002E-4"/>
  </r>
  <r>
    <s v="Young Black Brotha"/>
    <n v="1205"/>
    <x v="12"/>
    <m/>
    <s v="P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4602999999999999E-4"/>
    <n v="3.4602999999999999E-4"/>
    <s v="USD"/>
    <n v="1"/>
    <n v="3.4602999999999999E-4"/>
    <n v="3.4602999999999999E-4"/>
    <s v="N"/>
    <n v="0.1"/>
    <n v="3.1143000000000002E-4"/>
    <n v="1"/>
    <s v="888608397728"/>
    <n v="1.0370619000000001E-4"/>
  </r>
  <r>
    <s v="Young Black Brotha"/>
    <n v="1205"/>
    <x v="12"/>
    <m/>
    <s v="PL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5.6378999999999999E-4"/>
    <n v="5.6378999999999999E-4"/>
    <s v="USD"/>
    <n v="1"/>
    <n v="5.6378999999999999E-4"/>
    <n v="5.6378999999999999E-4"/>
    <s v="N"/>
    <n v="0.1"/>
    <n v="5.0741000000000002E-4"/>
    <n v="1"/>
    <s v="888608397728"/>
    <n v="1.6896753000000001E-4"/>
  </r>
  <r>
    <s v="Young Black Brotha"/>
    <n v="1205"/>
    <x v="12"/>
    <m/>
    <s v="P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9.1876000000000002E-4"/>
    <n v="9.1876000000000002E-4"/>
    <s v="USD"/>
    <n v="1"/>
    <n v="9.1876000000000002E-4"/>
    <n v="9.1876000000000002E-4"/>
    <s v="N"/>
    <n v="0.1"/>
    <n v="8.2688E-4"/>
    <n v="1"/>
    <s v="888608397728"/>
    <n v="2.7535104000000002E-4"/>
  </r>
  <r>
    <s v="Young Black Brotha"/>
    <n v="1205"/>
    <x v="12"/>
    <m/>
    <s v="PR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755E-3"/>
    <n v="1.755E-3"/>
    <s v="USD"/>
    <n v="1"/>
    <n v="1.755E-3"/>
    <n v="1.755E-3"/>
    <s v="N"/>
    <n v="0.1"/>
    <n v="1.5795E-3"/>
    <n v="1"/>
    <s v="888608397728"/>
    <n v="5.2597350000000006E-4"/>
  </r>
  <r>
    <s v="Young Black Brotha"/>
    <n v="1205"/>
    <x v="12"/>
    <m/>
    <s v="PT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0489300000000001E-3"/>
    <n v="4.0489300000000001E-3"/>
    <s v="USD"/>
    <n v="1"/>
    <n v="4.0489300000000001E-3"/>
    <n v="4.0489300000000001E-3"/>
    <s v="N"/>
    <n v="0.1"/>
    <n v="3.6440399999999999E-3"/>
    <n v="1"/>
    <s v="888608397728"/>
    <n v="1.21346532E-3"/>
  </r>
  <r>
    <s v="Young Black Brotha"/>
    <n v="1205"/>
    <x v="12"/>
    <m/>
    <s v="RO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5.2103000000000002E-4"/>
    <n v="5.2103000000000002E-4"/>
    <s v="USD"/>
    <n v="1"/>
    <n v="5.2103000000000002E-4"/>
    <n v="5.2103000000000002E-4"/>
    <s v="N"/>
    <n v="0.1"/>
    <n v="4.6893E-4"/>
    <n v="1"/>
    <s v="888608397728"/>
    <n v="1.5615369E-4"/>
  </r>
  <r>
    <s v="Young Black Brotha"/>
    <n v="1205"/>
    <x v="12"/>
    <m/>
    <s v="SE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.72945E-3"/>
    <n v="2.72945E-3"/>
    <s v="USD"/>
    <n v="1"/>
    <n v="2.72945E-3"/>
    <n v="2.72945E-3"/>
    <s v="N"/>
    <n v="0.1"/>
    <n v="2.4564999999999999E-3"/>
    <n v="1"/>
    <s v="888608397728"/>
    <n v="8.180145E-4"/>
  </r>
  <r>
    <s v="Young Black Brotha"/>
    <n v="1205"/>
    <x v="12"/>
    <m/>
    <s v="T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4.3650999999999998E-4"/>
    <n v="4.3650999999999998E-4"/>
    <s v="USD"/>
    <n v="1"/>
    <n v="4.3650999999999998E-4"/>
    <n v="4.3650999999999998E-4"/>
    <s v="N"/>
    <n v="0.1"/>
    <n v="3.9285999999999998E-4"/>
    <n v="1"/>
    <s v="888608397728"/>
    <n v="1.3082238E-4"/>
  </r>
  <r>
    <s v="Young Black Brotha"/>
    <n v="1205"/>
    <x v="12"/>
    <m/>
    <s v="TH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9.8438999999999992E-4"/>
    <n v="9.8438999999999992E-4"/>
    <s v="USD"/>
    <n v="1"/>
    <n v="9.8438999999999992E-4"/>
    <n v="9.8438999999999992E-4"/>
    <s v="N"/>
    <n v="0.1"/>
    <n v="8.8595000000000004E-4"/>
    <n v="1"/>
    <s v="888608397728"/>
    <n v="2.9502135000000003E-4"/>
  </r>
  <r>
    <s v="Young Black Brotha"/>
    <n v="1205"/>
    <x v="12"/>
    <m/>
    <s v="TW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0321200000000001E-3"/>
    <n v="1.0321200000000001E-3"/>
    <s v="USD"/>
    <n v="1"/>
    <n v="1.0321200000000001E-3"/>
    <n v="1.0321200000000001E-3"/>
    <s v="N"/>
    <n v="0.1"/>
    <n v="9.2891000000000002E-4"/>
    <n v="1"/>
    <s v="888608397728"/>
    <n v="3.0932703000000002E-4"/>
  </r>
  <r>
    <s v="Young Black Brotha"/>
    <n v="1205"/>
    <x v="12"/>
    <m/>
    <s v="TW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4761900000000001E-3"/>
    <n v="3.4761900000000001E-3"/>
    <s v="USD"/>
    <n v="1"/>
    <n v="3.4761900000000001E-3"/>
    <n v="3.4761900000000001E-3"/>
    <s v="N"/>
    <n v="0.1"/>
    <n v="3.1285699999999998E-3"/>
    <n v="1"/>
    <s v="888608397728"/>
    <n v="1.04181381E-3"/>
  </r>
  <r>
    <s v="Young Black Brotha"/>
    <n v="1205"/>
    <x v="12"/>
    <m/>
    <s v="U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5014E-4"/>
    <n v="1.5014E-4"/>
    <s v="USD"/>
    <n v="1"/>
    <n v="1.5014E-4"/>
    <n v="1.5014E-4"/>
    <s v="N"/>
    <n v="0.1"/>
    <n v="1.3512999999999999E-4"/>
    <n v="1"/>
    <s v="888608397728"/>
    <n v="4.4998289999999998E-5"/>
  </r>
  <r>
    <s v="Young Black Brotha"/>
    <n v="1205"/>
    <x v="12"/>
    <m/>
    <s v="U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1123000000000001E-4"/>
    <n v="3.1123000000000001E-4"/>
    <s v="USD"/>
    <n v="1"/>
    <n v="3.1123000000000001E-4"/>
    <n v="3.1123000000000001E-4"/>
    <s v="N"/>
    <n v="0.1"/>
    <n v="2.8011000000000003E-4"/>
    <n v="1"/>
    <s v="888608397728"/>
    <n v="9.327663000000001E-5"/>
  </r>
  <r>
    <s v="Young Black Brotha"/>
    <n v="1205"/>
    <x v="12"/>
    <m/>
    <s v="UA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"/>
    <n v="1.1931999999999999E-3"/>
    <n v="1.1931999999999999E-3"/>
    <s v="USD"/>
    <n v="1"/>
    <n v="1.1931999999999999E-3"/>
    <n v="1.1931999999999999E-3"/>
    <s v="N"/>
    <n v="0.1"/>
    <n v="1.0738799999999999E-3"/>
    <n v="1"/>
    <s v="888608397728"/>
    <n v="3.5760204E-4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608397728"/>
    <n v="2.0043569700000001E-3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48"/>
    <n v="4.9905599999999998E-3"/>
    <n v="0.23954687999999999"/>
    <s v="USD"/>
    <n v="1"/>
    <n v="4.9905599999999998E-3"/>
    <n v="0.23954687999999999"/>
    <s v="N"/>
    <n v="0.1"/>
    <n v="0.21559218999999999"/>
    <n v="1"/>
    <s v="888608397728"/>
    <n v="7.1792199269999996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8"/>
    <n v="6.0604600000000002E-3"/>
    <n v="0.10908828"/>
    <s v="USD"/>
    <n v="1"/>
    <n v="6.0604600000000002E-3"/>
    <n v="0.10908828"/>
    <s v="N"/>
    <n v="0.1"/>
    <n v="9.8179450000000001E-2"/>
    <n v="1"/>
    <s v="888608397728"/>
    <n v="3.2693756850000005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9"/>
    <n v="1.485535E-2"/>
    <n v="0.43080515000000003"/>
    <s v="USD"/>
    <n v="1"/>
    <n v="1.485535E-2"/>
    <n v="0.43080515000000003"/>
    <s v="N"/>
    <n v="0.1"/>
    <n v="0.38772463000000001"/>
    <n v="1"/>
    <s v="888608397728"/>
    <n v="0.1291123017900000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8.3922000000000001E-4"/>
    <n v="8.3922000000000001E-4"/>
    <s v="USD"/>
    <n v="1"/>
    <n v="8.3922000000000001E-4"/>
    <n v="8.3922000000000001E-4"/>
    <s v="N"/>
    <n v="0.1"/>
    <n v="7.5529999999999998E-4"/>
    <n v="1"/>
    <s v="888608397728"/>
    <n v="2.5151490000000003E-4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4.4751699999999997E-3"/>
    <n v="2.685102E-2"/>
    <s v="USD"/>
    <n v="1"/>
    <n v="4.4751699999999997E-3"/>
    <n v="2.685102E-2"/>
    <s v="N"/>
    <n v="0.1"/>
    <n v="2.416592E-2"/>
    <n v="1"/>
    <s v="888608397728"/>
    <n v="8.0472513600000004E-3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4.9905599999999998E-3"/>
    <n v="1.9962239999999999E-2"/>
    <s v="USD"/>
    <n v="1"/>
    <n v="4.9905599999999998E-3"/>
    <n v="1.9962239999999999E-2"/>
    <s v="N"/>
    <n v="0.1"/>
    <n v="1.7966019999999999E-2"/>
    <n v="1"/>
    <s v="888608397728"/>
    <n v="5.9826846600000002E-3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5.1059E-3"/>
    <n v="5.1059E-3"/>
    <s v="USD"/>
    <n v="1"/>
    <n v="5.1059E-3"/>
    <n v="5.1059E-3"/>
    <s v="N"/>
    <n v="0.1"/>
    <n v="4.59531E-3"/>
    <n v="1"/>
    <s v="888608397728"/>
    <n v="1.5302382300000001E-3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4"/>
    <n v="5.3649300000000004E-3"/>
    <n v="7.5109019999999999E-2"/>
    <s v="USD"/>
    <n v="1"/>
    <n v="5.3649300000000004E-3"/>
    <n v="7.5109019999999999E-2"/>
    <s v="N"/>
    <n v="0.1"/>
    <n v="6.7598119999999998E-2"/>
    <n v="1"/>
    <s v="888608397728"/>
    <n v="2.2510173960000001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6.0604600000000002E-3"/>
    <n v="1.818138E-2"/>
    <s v="USD"/>
    <n v="1"/>
    <n v="6.0604600000000002E-3"/>
    <n v="1.818138E-2"/>
    <s v="N"/>
    <n v="0.1"/>
    <n v="1.6363240000000001E-2"/>
    <n v="1"/>
    <s v="888608397728"/>
    <n v="5.4489589200000009E-3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7"/>
    <n v="1.4543169999999999E-2"/>
    <n v="0.68352899"/>
    <s v="USD"/>
    <n v="1"/>
    <n v="1.4543169999999999E-2"/>
    <n v="0.68352899"/>
    <s v="N"/>
    <n v="0.1"/>
    <n v="0.61517608999999995"/>
    <n v="1"/>
    <s v="888608397728"/>
    <n v="0.20485363797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1.485535E-2"/>
    <n v="8.9132100000000006E-2"/>
    <s v="USD"/>
    <n v="1"/>
    <n v="1.485535E-2"/>
    <n v="8.9132100000000006E-2"/>
    <s v="N"/>
    <n v="0.1"/>
    <n v="8.0218890000000001E-2"/>
    <n v="1"/>
    <s v="888608397728"/>
    <n v="2.6712890370000002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2"/>
    <n v="4.9905599999999998E-3"/>
    <n v="5.9886719999999997E-2"/>
    <s v="USD"/>
    <n v="1"/>
    <n v="4.9905599999999998E-3"/>
    <n v="5.9886719999999997E-2"/>
    <s v="N"/>
    <n v="0.1"/>
    <n v="5.3898050000000003E-2"/>
    <n v="1"/>
    <s v="888608397728"/>
    <n v="1.7948050650000002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7"/>
    <n v="6.0604600000000002E-3"/>
    <n v="4.2423219999999998E-2"/>
    <s v="USD"/>
    <n v="1"/>
    <n v="6.0604600000000002E-3"/>
    <n v="4.2423219999999998E-2"/>
    <s v="N"/>
    <n v="0.1"/>
    <n v="3.8180899999999997E-2"/>
    <n v="1"/>
    <s v="888608397728"/>
    <n v="1.2714239699999999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97728"/>
    <n v="1.8163218600000001E-3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6"/>
    <n v="1.485535E-2"/>
    <n v="8.9132100000000006E-2"/>
    <s v="USD"/>
    <n v="1"/>
    <n v="1.485535E-2"/>
    <n v="8.9132100000000006E-2"/>
    <s v="N"/>
    <n v="0.1"/>
    <n v="8.0218890000000001E-2"/>
    <n v="1"/>
    <s v="888608397728"/>
    <n v="2.6712890370000002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97728"/>
    <n v="2.9913423300000001E-3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6"/>
    <n v="1.485535E-2"/>
    <n v="8.9132100000000006E-2"/>
    <s v="USD"/>
    <n v="1"/>
    <n v="1.485535E-2"/>
    <n v="8.9132100000000006E-2"/>
    <s v="N"/>
    <n v="0.1"/>
    <n v="8.0218890000000001E-2"/>
    <n v="1"/>
    <s v="888608397728"/>
    <n v="2.6712890370000002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4"/>
    <n v="4.9905599999999998E-3"/>
    <n v="6.986784E-2"/>
    <s v="USD"/>
    <n v="1"/>
    <n v="4.9905599999999998E-3"/>
    <n v="6.986784E-2"/>
    <s v="N"/>
    <n v="0.1"/>
    <n v="6.2881060000000003E-2"/>
    <n v="1"/>
    <s v="888608397728"/>
    <n v="2.0939392980000002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3"/>
    <n v="6.0604600000000002E-3"/>
    <n v="1.818138E-2"/>
    <s v="USD"/>
    <n v="1"/>
    <n v="6.0604600000000002E-3"/>
    <n v="1.818138E-2"/>
    <s v="N"/>
    <n v="0.1"/>
    <n v="1.6363240000000001E-2"/>
    <n v="1"/>
    <s v="888608397728"/>
    <n v="5.4489589200000009E-3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97728"/>
    <n v="1.8163218600000001E-3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9"/>
    <n v="1.485535E-2"/>
    <n v="0.13369814999999999"/>
    <s v="USD"/>
    <n v="1"/>
    <n v="1.485535E-2"/>
    <n v="0.13369814999999999"/>
    <s v="N"/>
    <n v="0.1"/>
    <n v="0.12032833"/>
    <n v="1"/>
    <s v="888608397728"/>
    <n v="4.0069333890000003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68"/>
    <n v="4.9905599999999998E-3"/>
    <n v="0.33935808000000001"/>
    <s v="USD"/>
    <n v="1"/>
    <n v="4.9905599999999998E-3"/>
    <n v="0.33935808000000001"/>
    <s v="N"/>
    <n v="0.1"/>
    <n v="0.30542227"/>
    <n v="1"/>
    <s v="888608397728"/>
    <n v="0.10170561591000001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7"/>
    <n v="6.0604600000000002E-3"/>
    <n v="4.2423219999999998E-2"/>
    <s v="USD"/>
    <n v="1"/>
    <n v="6.0604600000000002E-3"/>
    <n v="4.2423219999999998E-2"/>
    <s v="N"/>
    <n v="0.1"/>
    <n v="3.8180899999999997E-2"/>
    <n v="1"/>
    <s v="888608397728"/>
    <n v="1.2714239699999999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21"/>
    <n v="1.485535E-2"/>
    <n v="0.31196235"/>
    <s v="USD"/>
    <n v="1"/>
    <n v="1.485535E-2"/>
    <n v="0.31196235"/>
    <s v="N"/>
    <n v="0.1"/>
    <n v="0.28076611000000001"/>
    <n v="1"/>
    <s v="888608397728"/>
    <n v="9.3495114630000015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8"/>
    <n v="4.9905599999999998E-3"/>
    <n v="3.9924479999999998E-2"/>
    <s v="USD"/>
    <n v="1"/>
    <n v="4.9905599999999998E-3"/>
    <n v="3.9924479999999998E-2"/>
    <s v="N"/>
    <n v="0.1"/>
    <n v="3.5932029999999997E-2"/>
    <n v="1"/>
    <s v="888608397728"/>
    <n v="1.1965365989999999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7"/>
    <n v="6.0604600000000002E-3"/>
    <n v="4.2423219999999998E-2"/>
    <s v="USD"/>
    <n v="1"/>
    <n v="6.0604600000000002E-3"/>
    <n v="4.2423219999999998E-2"/>
    <s v="N"/>
    <n v="0.1"/>
    <n v="3.8180899999999997E-2"/>
    <n v="1"/>
    <s v="888608397728"/>
    <n v="1.2714239699999999E-2"/>
  </r>
  <r>
    <s v="Young Black Brotha"/>
    <n v="1205"/>
    <x v="12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54"/>
    <n v="1.485535E-2"/>
    <n v="0.80218889999999998"/>
    <s v="USD"/>
    <n v="1"/>
    <n v="1.485535E-2"/>
    <n v="0.80218889999999998"/>
    <s v="N"/>
    <n v="0.1"/>
    <n v="0.72197001000000005"/>
    <n v="1"/>
    <s v="888608397728"/>
    <n v="0.24041601333000004"/>
  </r>
  <r>
    <s v="Young Black Brotha"/>
    <n v="1205"/>
    <x v="12"/>
    <m/>
    <s v="UY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8950000000000005E-4"/>
    <n v="7.8950000000000005E-4"/>
    <s v="USD"/>
    <n v="1"/>
    <n v="7.8950000000000005E-4"/>
    <n v="7.8950000000000005E-4"/>
    <s v="N"/>
    <n v="0.1"/>
    <n v="7.1055000000000001E-4"/>
    <n v="1"/>
    <s v="888608397728"/>
    <n v="2.3661315000000002E-4"/>
  </r>
  <r>
    <s v="Young Black Brotha"/>
    <n v="1205"/>
    <x v="12"/>
    <m/>
    <s v="ZA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2.0622499999999998E-3"/>
    <n v="2.0622499999999998E-3"/>
    <s v="USD"/>
    <n v="1"/>
    <n v="2.0622499999999998E-3"/>
    <n v="2.0622499999999998E-3"/>
    <s v="N"/>
    <n v="0.1"/>
    <n v="1.8560199999999999E-3"/>
    <n v="1"/>
    <s v="888608397728"/>
    <n v="6.1805466000000001E-4"/>
  </r>
  <r>
    <s v="Young Black Brotha"/>
    <n v="1205"/>
    <x v="12"/>
    <m/>
    <s v="Z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0227999999999999E-4"/>
    <n v="3.0227999999999999E-4"/>
    <s v="USD"/>
    <n v="1"/>
    <n v="3.0227999999999999E-4"/>
    <n v="3.0227999999999999E-4"/>
    <s v="N"/>
    <n v="0.1"/>
    <n v="2.7205000000000003E-4"/>
    <n v="1"/>
    <s v="888608397728"/>
    <n v="9.0592650000000008E-5"/>
  </r>
  <r>
    <s v="Young Black Brotha"/>
    <n v="1205"/>
    <x v="12"/>
    <m/>
    <s v="Z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3.0426999999999999E-4"/>
    <n v="3.0426999999999999E-4"/>
    <s v="USD"/>
    <n v="1"/>
    <n v="3.0426999999999999E-4"/>
    <n v="3.0426999999999999E-4"/>
    <s v="N"/>
    <n v="0.1"/>
    <n v="2.7384000000000002E-4"/>
    <n v="1"/>
    <s v="888608397728"/>
    <n v="9.1188720000000018E-5"/>
  </r>
  <r>
    <s v="Young Black Brotha"/>
    <n v="1205"/>
    <x v="12"/>
    <m/>
    <s v="ZA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1971799999999999E-3"/>
    <n v="1.1971799999999999E-3"/>
    <s v="USD"/>
    <n v="1"/>
    <n v="1.1971799999999999E-3"/>
    <n v="1.1971799999999999E-3"/>
    <s v="N"/>
    <n v="0.1"/>
    <n v="1.0774599999999999E-3"/>
    <n v="1"/>
    <s v="888608397728"/>
    <n v="3.5879417999999999E-4"/>
  </r>
  <r>
    <s v="Young Black Brotha"/>
    <n v="1232"/>
    <x v="13"/>
    <m/>
    <s v="AT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1.6999999999999999E-3"/>
    <n v="1.6999999999999999E-3"/>
    <s v="EUR"/>
    <n v="1.04529574"/>
    <n v="1.7769999999999999E-3"/>
    <n v="1.7769999999999999E-3"/>
    <s v="N"/>
    <n v="0.1"/>
    <n v="1.5992999999999999E-3"/>
    <n v="1"/>
    <s v="888608397728"/>
    <n v="5.3256690000000003E-4"/>
  </r>
  <r>
    <s v="Young Black Brotha"/>
    <n v="1232"/>
    <x v="13"/>
    <m/>
    <s v="AT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"/>
    <n v="1.6999999999999999E-3"/>
    <n v="1.6999999999999999E-3"/>
    <s v="EUR"/>
    <n v="1.04529574"/>
    <n v="1.7769999999999999E-3"/>
    <n v="1.7769999999999999E-3"/>
    <s v="N"/>
    <n v="0.1"/>
    <n v="1.5992999999999999E-3"/>
    <n v="1"/>
    <s v="888608397728"/>
    <n v="5.3256690000000003E-4"/>
  </r>
  <r>
    <s v="Young Black Brotha"/>
    <n v="1232"/>
    <x v="13"/>
    <m/>
    <s v="AT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1.6999999999999999E-3"/>
    <n v="1.6999999999999999E-3"/>
    <s v="EUR"/>
    <n v="1.04529574"/>
    <n v="1.7769999999999999E-3"/>
    <n v="1.7769999999999999E-3"/>
    <s v="N"/>
    <n v="0.1"/>
    <n v="1.5992999999999999E-3"/>
    <n v="1"/>
    <s v="888608397728"/>
    <n v="5.3256690000000003E-4"/>
  </r>
  <r>
    <s v="Young Black Brotha"/>
    <n v="1232"/>
    <x v="13"/>
    <m/>
    <s v="AT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2"/>
    <n v="1.6999999999999999E-3"/>
    <n v="3.3999999999999998E-3"/>
    <s v="EUR"/>
    <n v="1.04529574"/>
    <n v="1.7769999999999999E-3"/>
    <n v="3.5540099999999998E-3"/>
    <s v="N"/>
    <n v="0.1"/>
    <n v="3.1985999999999998E-3"/>
    <n v="1"/>
    <s v="888608397728"/>
    <n v="1.0651338000000001E-3"/>
  </r>
  <r>
    <s v="Young Black Brotha"/>
    <n v="1232"/>
    <x v="13"/>
    <m/>
    <s v="CL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3.2030000000000001E-3"/>
    <n v="3.2030000000000001E-3"/>
    <s v="USD"/>
    <n v="1"/>
    <n v="3.2030000000000001E-3"/>
    <n v="3.2030000000000001E-3"/>
    <s v="N"/>
    <n v="0.1"/>
    <n v="2.8827000000000002E-3"/>
    <n v="1"/>
    <s v="888608397728"/>
    <n v="9.5993910000000007E-4"/>
  </r>
  <r>
    <s v="Young Black Brotha"/>
    <n v="1232"/>
    <x v="13"/>
    <m/>
    <s v="GB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1.7492000000000001E-2"/>
    <n v="1.7492000000000001E-2"/>
    <s v="GBP"/>
    <n v="1.2230036"/>
    <n v="2.139278E-2"/>
    <n v="2.139278E-2"/>
    <s v="N"/>
    <n v="0.1"/>
    <n v="1.92535E-2"/>
    <n v="1"/>
    <s v="888608397728"/>
    <n v="6.4114154999999999E-3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2E-3"/>
    <n v="2E-3"/>
    <s v="USD"/>
    <n v="1"/>
    <n v="2E-3"/>
    <n v="2E-3"/>
    <s v="N"/>
    <n v="0.1"/>
    <n v="1.8E-3"/>
    <n v="1"/>
    <s v="888608397728"/>
    <n v="5.9940000000000004E-4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608397728"/>
    <n v="1.1088900000000002E-3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3"/>
    <n v="7.4117699999999998E-3"/>
    <n v="9.6353010000000003E-2"/>
    <s v="USD"/>
    <n v="1"/>
    <n v="7.4117699999999998E-3"/>
    <n v="9.6353010000000003E-2"/>
    <s v="N"/>
    <n v="0.1"/>
    <n v="8.6717710000000003E-2"/>
    <n v="1"/>
    <s v="888608397728"/>
    <n v="2.8876997430000002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8"/>
    <n v="1.230179E-2"/>
    <n v="0.34445012000000003"/>
    <s v="USD"/>
    <n v="1"/>
    <n v="1.230179E-2"/>
    <n v="0.34445012000000003"/>
    <s v="N"/>
    <n v="0.1"/>
    <n v="0.31000510999999997"/>
    <n v="1"/>
    <s v="888608397728"/>
    <n v="0.10323170162999999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31"/>
    <n v="1.367375E-2"/>
    <n v="0.42388625000000002"/>
    <s v="USD"/>
    <n v="1"/>
    <n v="1.367375E-2"/>
    <n v="0.42388625000000002"/>
    <s v="N"/>
    <n v="0.1"/>
    <n v="0.38149761999999998"/>
    <n v="1"/>
    <s v="888608397728"/>
    <n v="0.12703870746000001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2E-3"/>
    <n v="2E-3"/>
    <s v="USD"/>
    <n v="1"/>
    <n v="2E-3"/>
    <n v="2E-3"/>
    <s v="N"/>
    <n v="0.1"/>
    <n v="1.8E-3"/>
    <n v="1"/>
    <s v="888608397728"/>
    <n v="5.9940000000000004E-4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7.4117499999999999E-3"/>
    <n v="2.9647E-2"/>
    <s v="USD"/>
    <n v="1"/>
    <n v="7.4117499999999999E-3"/>
    <n v="2.9647E-2"/>
    <s v="N"/>
    <n v="0.1"/>
    <n v="2.6682299999999999E-2"/>
    <n v="1"/>
    <s v="888608397728"/>
    <n v="8.8852059000000001E-3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8"/>
    <n v="1.230175E-2"/>
    <n v="9.8414000000000001E-2"/>
    <s v="USD"/>
    <n v="1"/>
    <n v="1.230175E-2"/>
    <n v="9.8414000000000001E-2"/>
    <s v="N"/>
    <n v="0.1"/>
    <n v="8.8572600000000001E-2"/>
    <n v="1"/>
    <s v="888608397728"/>
    <n v="2.9494675800000002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4"/>
    <n v="1.36738E-2"/>
    <n v="5.4695199999999999E-2"/>
    <s v="USD"/>
    <n v="1"/>
    <n v="1.36738E-2"/>
    <n v="5.4695199999999999E-2"/>
    <s v="N"/>
    <n v="0.1"/>
    <n v="4.9225680000000001E-2"/>
    <n v="1"/>
    <s v="888608397728"/>
    <n v="1.6392151440000002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"/>
    <n v="2E-3"/>
    <n v="2E-3"/>
    <s v="USD"/>
    <n v="1"/>
    <n v="2E-3"/>
    <n v="2E-3"/>
    <s v="N"/>
    <n v="0.1"/>
    <n v="1.8E-3"/>
    <n v="1"/>
    <s v="888608397728"/>
    <n v="5.9940000000000004E-4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3"/>
    <n v="7.4116700000000004E-3"/>
    <n v="2.2235009999999999E-2"/>
    <s v="USD"/>
    <n v="1"/>
    <n v="7.4116700000000004E-3"/>
    <n v="2.2235009999999999E-2"/>
    <s v="N"/>
    <n v="0.1"/>
    <n v="2.001151E-2"/>
    <n v="1"/>
    <s v="888608397728"/>
    <n v="6.6638328299999999E-3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4"/>
    <n v="1.230175E-2"/>
    <n v="4.9207000000000001E-2"/>
    <s v="USD"/>
    <n v="1"/>
    <n v="1.230175E-2"/>
    <n v="4.9207000000000001E-2"/>
    <s v="N"/>
    <n v="0.1"/>
    <n v="4.4286300000000001E-2"/>
    <n v="1"/>
    <s v="888608397728"/>
    <n v="1.4747337900000001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8"/>
    <n v="1.367378E-2"/>
    <n v="0.10939024"/>
    <s v="USD"/>
    <n v="1"/>
    <n v="1.367378E-2"/>
    <n v="0.10939024"/>
    <s v="N"/>
    <n v="0.1"/>
    <n v="9.8451220000000006E-2"/>
    <n v="1"/>
    <s v="888608397728"/>
    <n v="3.2784256260000005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1"/>
    <n v="2E-3"/>
    <n v="2E-3"/>
    <s v="USD"/>
    <n v="1"/>
    <n v="2E-3"/>
    <n v="2E-3"/>
    <s v="N"/>
    <n v="0.1"/>
    <n v="1.8E-3"/>
    <n v="1"/>
    <s v="888608397728"/>
    <n v="5.9940000000000004E-4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608397728"/>
    <n v="1.1088900000000002E-3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5"/>
    <n v="7.4117999999999996E-3"/>
    <n v="3.7059000000000002E-2"/>
    <s v="USD"/>
    <n v="1"/>
    <n v="7.4117999999999996E-3"/>
    <n v="3.7059000000000002E-2"/>
    <s v="N"/>
    <n v="0.1"/>
    <n v="3.3353099999999997E-2"/>
    <n v="1"/>
    <s v="888608397728"/>
    <n v="1.1106582299999999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9"/>
    <n v="1.230178E-2"/>
    <n v="0.11071602"/>
    <s v="USD"/>
    <n v="1"/>
    <n v="1.230178E-2"/>
    <n v="0.11071602"/>
    <s v="N"/>
    <n v="0.1"/>
    <n v="9.9644419999999997E-2"/>
    <n v="1"/>
    <s v="888608397728"/>
    <n v="3.3181591859999998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6"/>
    <n v="1.367371E-2"/>
    <n v="8.2042260000000006E-2"/>
    <s v="USD"/>
    <n v="1"/>
    <n v="1.367371E-2"/>
    <n v="8.2042260000000006E-2"/>
    <s v="N"/>
    <n v="0.1"/>
    <n v="7.3838029999999999E-2"/>
    <n v="1"/>
    <s v="888608397728"/>
    <n v="2.4588063990000002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"/>
    <n v="2E-3"/>
    <n v="2E-3"/>
    <s v="USD"/>
    <n v="1"/>
    <n v="2E-3"/>
    <n v="2E-3"/>
    <s v="N"/>
    <n v="0.1"/>
    <n v="1.8E-3"/>
    <n v="1"/>
    <s v="888608397728"/>
    <n v="5.9940000000000004E-4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608397728"/>
    <n v="1.1088900000000002E-3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9"/>
    <n v="7.4117799999999998E-3"/>
    <n v="6.6706020000000005E-2"/>
    <s v="USD"/>
    <n v="1"/>
    <n v="7.4117799999999998E-3"/>
    <n v="6.6706020000000005E-2"/>
    <s v="N"/>
    <n v="0.1"/>
    <n v="6.0035419999999999E-2"/>
    <n v="1"/>
    <s v="888608397728"/>
    <n v="1.9991794860000002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26"/>
    <n v="1.230181E-2"/>
    <n v="0.31984706000000002"/>
    <s v="USD"/>
    <n v="1"/>
    <n v="1.230181E-2"/>
    <n v="0.31984706000000002"/>
    <s v="N"/>
    <n v="0.1"/>
    <n v="0.28786234999999999"/>
    <n v="1"/>
    <s v="888608397728"/>
    <n v="9.5858162550000001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0"/>
    <n v="1.36738E-2"/>
    <n v="0.136738"/>
    <s v="USD"/>
    <n v="1"/>
    <n v="1.36738E-2"/>
    <n v="0.136738"/>
    <s v="N"/>
    <n v="0.1"/>
    <n v="0.1230642"/>
    <n v="1"/>
    <s v="888608397728"/>
    <n v="4.0980378599999999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23"/>
    <n v="2E-3"/>
    <n v="4.5999999999999999E-2"/>
    <s v="USD"/>
    <n v="1"/>
    <n v="2E-3"/>
    <n v="4.5999999999999999E-2"/>
    <s v="N"/>
    <n v="0.1"/>
    <n v="4.1399999999999999E-2"/>
    <n v="1"/>
    <s v="888608397728"/>
    <n v="1.37862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3.7000000000000002E-3"/>
    <n v="3.7000000000000002E-3"/>
    <s v="USD"/>
    <n v="1"/>
    <n v="3.7000000000000002E-3"/>
    <n v="3.7000000000000002E-3"/>
    <s v="N"/>
    <n v="0.1"/>
    <n v="3.3300000000000001E-3"/>
    <n v="1"/>
    <s v="888608397728"/>
    <n v="1.1088900000000002E-3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2"/>
    <n v="4.0099300000000001E-3"/>
    <n v="4.8119160000000001E-2"/>
    <s v="USD"/>
    <n v="1"/>
    <n v="4.0099300000000001E-3"/>
    <n v="4.8119160000000001E-2"/>
    <s v="N"/>
    <n v="0.1"/>
    <n v="4.3307239999999997E-2"/>
    <n v="1"/>
    <s v="888608397728"/>
    <n v="1.4421310919999999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7"/>
    <n v="4.5727099999999998E-3"/>
    <n v="3.2008969999999998E-2"/>
    <s v="USD"/>
    <n v="1"/>
    <n v="4.5727099999999998E-3"/>
    <n v="3.2008969999999998E-2"/>
    <s v="N"/>
    <n v="0.1"/>
    <n v="2.8808070000000002E-2"/>
    <n v="1"/>
    <s v="888608397728"/>
    <n v="9.5930873100000015E-3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6.7349999999999997E-3"/>
    <n v="6.7349999999999997E-3"/>
    <s v="USD"/>
    <n v="1"/>
    <n v="6.7349999999999997E-3"/>
    <n v="6.7349999999999997E-3"/>
    <s v="N"/>
    <n v="0.1"/>
    <n v="6.0615E-3"/>
    <n v="1"/>
    <s v="888608397728"/>
    <n v="2.0184795000000003E-3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26"/>
    <n v="7.4117799999999998E-3"/>
    <n v="0.93388428000000001"/>
    <s v="USD"/>
    <n v="1"/>
    <n v="7.4117799999999998E-3"/>
    <n v="0.93388428000000001"/>
    <s v="N"/>
    <n v="0.1"/>
    <n v="0.84049585000000004"/>
    <n v="1"/>
    <s v="888608397728"/>
    <n v="0.27988511805000005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2"/>
    <n v="8.0719299999999997E-3"/>
    <n v="9.6863160000000004E-2"/>
    <s v="USD"/>
    <n v="1"/>
    <n v="8.0719299999999997E-3"/>
    <n v="9.6863160000000004E-2"/>
    <s v="N"/>
    <n v="0.1"/>
    <n v="8.7176840000000005E-2"/>
    <n v="1"/>
    <s v="888608397728"/>
    <n v="2.9029887720000005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6"/>
    <n v="1.230181E-2"/>
    <n v="0.19682896"/>
    <s v="USD"/>
    <n v="1"/>
    <n v="1.230181E-2"/>
    <n v="0.19682896"/>
    <s v="N"/>
    <n v="0.1"/>
    <n v="0.17714605999999999"/>
    <n v="1"/>
    <s v="888608397728"/>
    <n v="5.8989637980000002E-2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205"/>
    <n v="1.367376E-2"/>
    <n v="2.8031207999999999"/>
    <s v="USD"/>
    <n v="1"/>
    <n v="1.367376E-2"/>
    <n v="2.8031207999999999"/>
    <s v="N"/>
    <n v="0.1"/>
    <n v="2.52280872"/>
    <n v="1"/>
    <s v="888608397728"/>
    <n v="0.84009530376000008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97728"/>
    <n v="2.2213764000000003E-3"/>
  </r>
  <r>
    <s v="Young Black Brotha"/>
    <n v="1232"/>
    <x v="13"/>
    <m/>
    <s v="US"/>
    <s v="2023-04"/>
    <s v="2023-04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3"/>
    <n v="1.3673670000000001E-2"/>
    <n v="4.1021009999999997E-2"/>
    <s v="USD"/>
    <n v="1"/>
    <n v="1.3673670000000001E-2"/>
    <n v="4.1021009999999997E-2"/>
    <s v="N"/>
    <n v="0.1"/>
    <n v="3.6918909999999999E-2"/>
    <n v="1"/>
    <s v="888608397728"/>
    <n v="1.229399703E-2"/>
  </r>
  <r>
    <s v="Young Black Brotha"/>
    <n v="1232"/>
    <x v="13"/>
    <m/>
    <s v="US"/>
    <s v="2023-04"/>
    <s v="2023-04"/>
    <s v="T"/>
    <s v="T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608397728"/>
    <n v="1.2017969999999999E-3"/>
  </r>
  <r>
    <s v="Young Black Brotha"/>
    <n v="1232"/>
    <x v="13"/>
    <m/>
    <s v="US"/>
    <s v="2023-04"/>
    <s v="2023-04"/>
    <s v="T"/>
    <s v="T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1.367375E-2"/>
    <n v="1.367375E-2"/>
    <s v="USD"/>
    <n v="1"/>
    <n v="1.367375E-2"/>
    <n v="1.367375E-2"/>
    <s v="N"/>
    <n v="0.1"/>
    <n v="1.2306370000000001E-2"/>
    <n v="1"/>
    <s v="888608397728"/>
    <n v="4.0980212100000003E-3"/>
  </r>
  <r>
    <s v="Young Black Brotha"/>
    <n v="1232"/>
    <x v="13"/>
    <m/>
    <s v="US"/>
    <s v="2023-04"/>
    <s v="2023-04"/>
    <s v="T"/>
    <s v="T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1.36738E-2"/>
    <n v="1.36738E-2"/>
    <s v="USD"/>
    <n v="1"/>
    <n v="1.36738E-2"/>
    <n v="1.36738E-2"/>
    <s v="N"/>
    <n v="0.1"/>
    <n v="1.230642E-2"/>
    <n v="1"/>
    <s v="888608397728"/>
    <n v="4.0980378600000006E-3"/>
  </r>
  <r>
    <s v="Young Black Brotha"/>
    <n v="1232"/>
    <x v="13"/>
    <m/>
    <s v="US"/>
    <s v="2023-04"/>
    <s v="2023-04"/>
    <s v="T"/>
    <s v="T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"/>
    <n v="1.367378E-2"/>
    <n v="1.367378E-2"/>
    <s v="USD"/>
    <n v="1"/>
    <n v="1.367378E-2"/>
    <n v="1.367378E-2"/>
    <s v="N"/>
    <n v="0.1"/>
    <n v="1.23064E-2"/>
    <n v="1"/>
    <s v="888608397728"/>
    <n v="4.0980312000000003E-3"/>
  </r>
  <r>
    <s v="Young Black Brotha"/>
    <n v="1232"/>
    <x v="13"/>
    <m/>
    <s v="US"/>
    <s v="2023-04"/>
    <s v="2023-04"/>
    <s v="T"/>
    <s v="T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1"/>
    <n v="1.367371E-2"/>
    <n v="1.367371E-2"/>
    <s v="USD"/>
    <n v="1"/>
    <n v="1.367371E-2"/>
    <n v="1.367371E-2"/>
    <s v="N"/>
    <n v="0.1"/>
    <n v="1.2306340000000001E-2"/>
    <n v="1"/>
    <s v="888608397728"/>
    <n v="4.0980112200000004E-3"/>
  </r>
  <r>
    <s v="Young Black Brotha"/>
    <n v="1232"/>
    <x v="13"/>
    <m/>
    <s v="US"/>
    <s v="2023-04"/>
    <s v="2023-04"/>
    <s v="T"/>
    <s v="T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2E-3"/>
    <n v="2E-3"/>
    <s v="USD"/>
    <n v="1"/>
    <n v="2E-3"/>
    <n v="2E-3"/>
    <s v="N"/>
    <n v="0.1"/>
    <n v="1.8E-3"/>
    <n v="1"/>
    <s v="888608397728"/>
    <n v="5.9940000000000004E-4"/>
  </r>
  <r>
    <s v="Young Black Brotha"/>
    <n v="1232"/>
    <x v="13"/>
    <m/>
    <s v="US"/>
    <s v="2023-04"/>
    <s v="2023-04"/>
    <s v="T"/>
    <s v="T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3"/>
    <n v="4.0099300000000001E-3"/>
    <n v="1.202979E-2"/>
    <s v="USD"/>
    <n v="1"/>
    <n v="4.0099300000000001E-3"/>
    <n v="1.202979E-2"/>
    <s v="N"/>
    <n v="0.1"/>
    <n v="1.0826809999999999E-2"/>
    <n v="1"/>
    <s v="888608397728"/>
    <n v="3.6053277299999999E-3"/>
  </r>
  <r>
    <s v="Young Black Brotha"/>
    <n v="1232"/>
    <x v="13"/>
    <m/>
    <s v="US"/>
    <s v="2023-04"/>
    <s v="2023-04"/>
    <s v="T"/>
    <s v="T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3"/>
    <n v="7.4117799999999998E-3"/>
    <n v="9.6353140000000004E-2"/>
    <s v="USD"/>
    <n v="1"/>
    <n v="7.4117799999999998E-3"/>
    <n v="9.6353140000000004E-2"/>
    <s v="N"/>
    <n v="0.1"/>
    <n v="8.6717829999999996E-2"/>
    <n v="1"/>
    <s v="888608397728"/>
    <n v="2.8877037389999999E-2"/>
  </r>
  <r>
    <s v="Young Black Brotha"/>
    <n v="1232"/>
    <x v="13"/>
    <m/>
    <s v="US"/>
    <s v="2023-04"/>
    <s v="2023-04"/>
    <s v="T"/>
    <s v="T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2"/>
    <n v="8.0719299999999997E-3"/>
    <n v="1.6143859999999999E-2"/>
    <s v="USD"/>
    <n v="1"/>
    <n v="8.0719299999999997E-3"/>
    <n v="1.6143859999999999E-2"/>
    <s v="N"/>
    <n v="0.1"/>
    <n v="1.4529469999999999E-2"/>
    <n v="1"/>
    <s v="888608397728"/>
    <n v="4.83831351E-3"/>
  </r>
  <r>
    <s v="Young Black Brotha"/>
    <n v="1232"/>
    <x v="13"/>
    <m/>
    <s v="US"/>
    <s v="2023-04"/>
    <s v="2023-04"/>
    <s v="T"/>
    <s v="T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36"/>
    <n v="1.367376E-2"/>
    <n v="0.49225535999999998"/>
    <s v="USD"/>
    <n v="1"/>
    <n v="1.367376E-2"/>
    <n v="0.49225535999999998"/>
    <s v="N"/>
    <n v="0.1"/>
    <n v="0.44302982000000002"/>
    <n v="1"/>
    <s v="888608397728"/>
    <n v="0.14752893006000001"/>
  </r>
  <r>
    <s v="Young Black Brotha"/>
    <n v="10036"/>
    <x v="15"/>
    <m/>
    <s v="AU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1"/>
    <n v="1.5202E-2"/>
    <n v="1.5202E-2"/>
    <s v="AUD"/>
    <n v="0.63417341999999999"/>
    <n v="9.6407000000000003E-3"/>
    <n v="9.6407000000000003E-3"/>
    <s v="N"/>
    <n v="0.1"/>
    <n v="8.6766299999999994E-3"/>
    <n v="1"/>
    <s v="888608397728"/>
    <n v="2.8893177900000001E-3"/>
  </r>
  <r>
    <s v="Young Black Brotha"/>
    <n v="10036"/>
    <x v="15"/>
    <m/>
    <s v="BY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5.2810000000000001E-3"/>
    <n v="5.2810000000000001E-3"/>
    <s v="USD"/>
    <n v="1"/>
    <n v="5.2810000000000001E-3"/>
    <n v="5.2810000000000001E-3"/>
    <s v="N"/>
    <n v="0.1"/>
    <n v="4.7529E-3"/>
    <n v="1"/>
    <s v="888608397728"/>
    <n v="1.5827157000000002E-3"/>
  </r>
  <r>
    <s v="Young Black Brotha"/>
    <n v="10036"/>
    <x v="15"/>
    <m/>
    <s v="CA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4.182E-3"/>
    <n v="4.182E-3"/>
    <s v="CAD"/>
    <n v="0.7555096"/>
    <n v="3.1595400000000002E-3"/>
    <n v="3.1595400000000002E-3"/>
    <s v="N"/>
    <n v="0.1"/>
    <n v="2.84359E-3"/>
    <n v="1"/>
    <s v="888608397728"/>
    <n v="9.4691547000000007E-4"/>
  </r>
  <r>
    <s v="Young Black Brotha"/>
    <n v="10036"/>
    <x v="15"/>
    <m/>
    <s v="CA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888608397728"/>
    <n v="1.00873026E-3"/>
  </r>
  <r>
    <s v="Young Black Brotha"/>
    <n v="10036"/>
    <x v="15"/>
    <m/>
    <s v="CA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3"/>
    <n v="5.0489999999999997E-3"/>
    <n v="1.5147000000000001E-2"/>
    <s v="CAD"/>
    <n v="0.7555096"/>
    <n v="3.8145700000000002E-3"/>
    <n v="1.1443699999999999E-2"/>
    <s v="N"/>
    <n v="0.1"/>
    <n v="1.0299330000000001E-2"/>
    <n v="1"/>
    <s v="888608397728"/>
    <n v="3.4296768900000003E-3"/>
  </r>
  <r>
    <s v="Young Black Brotha"/>
    <n v="10036"/>
    <x v="15"/>
    <m/>
    <s v="CA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4"/>
    <n v="9.8410000000000008E-3"/>
    <n v="3.9364000000000003E-2"/>
    <s v="CAD"/>
    <n v="0.7555096"/>
    <n v="7.4349699999999999E-3"/>
    <n v="2.973988E-2"/>
    <s v="N"/>
    <n v="0.1"/>
    <n v="2.6765890000000001E-2"/>
    <n v="1"/>
    <s v="888608397728"/>
    <n v="8.9130413700000011E-3"/>
  </r>
  <r>
    <s v="Young Black Brotha"/>
    <n v="10036"/>
    <x v="15"/>
    <m/>
    <s v="CA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97728"/>
    <n v="2.2282595099999999E-3"/>
  </r>
  <r>
    <s v="Young Black Brotha"/>
    <n v="10036"/>
    <x v="15"/>
    <m/>
    <s v="CA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888608397728"/>
    <n v="4.4565223500000004E-3"/>
  </r>
  <r>
    <s v="Young Black Brotha"/>
    <n v="10036"/>
    <x v="15"/>
    <m/>
    <s v="CA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3"/>
    <n v="4.7060000000000001E-3"/>
    <n v="1.4118E-2"/>
    <s v="CAD"/>
    <n v="0.7555096"/>
    <n v="3.55543E-3"/>
    <n v="1.066628E-2"/>
    <s v="N"/>
    <n v="0.1"/>
    <n v="9.5996599999999994E-3"/>
    <n v="1"/>
    <s v="888608397728"/>
    <n v="3.1966867800000002E-3"/>
  </r>
  <r>
    <s v="Young Black Brotha"/>
    <n v="10036"/>
    <x v="15"/>
    <m/>
    <s v="CA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3"/>
    <n v="9.8410000000000008E-3"/>
    <n v="2.9523000000000001E-2"/>
    <s v="CAD"/>
    <n v="0.7555096"/>
    <n v="7.4349699999999999E-3"/>
    <n v="2.2304910000000001E-2"/>
    <s v="N"/>
    <n v="0.1"/>
    <n v="2.0074419999999999E-2"/>
    <n v="1"/>
    <s v="888608397728"/>
    <n v="6.6847818599999999E-3"/>
  </r>
  <r>
    <s v="Young Black Brotha"/>
    <n v="10036"/>
    <x v="15"/>
    <m/>
    <s v="CA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1"/>
    <n v="4.4549999999999998E-3"/>
    <n v="4.4549999999999998E-3"/>
    <s v="CAD"/>
    <n v="0.7555096"/>
    <n v="3.3658E-3"/>
    <n v="3.3658E-3"/>
    <s v="N"/>
    <n v="0.1"/>
    <n v="3.02922E-3"/>
    <n v="1"/>
    <s v="888608397728"/>
    <n v="1.00873026E-3"/>
  </r>
  <r>
    <s v="Young Black Brotha"/>
    <n v="10036"/>
    <x v="15"/>
    <m/>
    <s v="CA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4"/>
    <n v="9.8410000000000008E-3"/>
    <n v="3.9364000000000003E-2"/>
    <s v="CAD"/>
    <n v="0.7555096"/>
    <n v="7.4349699999999999E-3"/>
    <n v="2.973988E-2"/>
    <s v="N"/>
    <n v="0.1"/>
    <n v="2.6765890000000001E-2"/>
    <n v="1"/>
    <s v="888608397728"/>
    <n v="8.9130413700000011E-3"/>
  </r>
  <r>
    <s v="Young Black Brotha"/>
    <n v="10036"/>
    <x v="15"/>
    <m/>
    <s v="CL"/>
    <s v="2023-05"/>
    <s v="2023-05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56"/>
    <n v="2.5232969999999999"/>
    <n v="141.304632"/>
    <s v="CLP"/>
    <n v="1.26033E-3"/>
    <n v="3.1801899999999998E-3"/>
    <n v="0.17809047"/>
    <s v="N"/>
    <n v="0.1"/>
    <n v="0.16028142000000001"/>
    <n v="1"/>
    <s v="888608397728"/>
    <n v="5.3373712860000005E-2"/>
  </r>
  <r>
    <s v="Young Black Brotha"/>
    <n v="10036"/>
    <x v="15"/>
    <m/>
    <s v="GB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1.2347E-2"/>
    <n v="1.2347E-2"/>
    <s v="GBP"/>
    <n v="1.26799196"/>
    <n v="1.56559E-2"/>
    <n v="1.56559E-2"/>
    <s v="N"/>
    <n v="0.1"/>
    <n v="1.409031E-2"/>
    <n v="1"/>
    <s v="888608397728"/>
    <n v="4.6920732300000005E-3"/>
  </r>
  <r>
    <s v="Young Black Brotha"/>
    <n v="10036"/>
    <x v="15"/>
    <m/>
    <s v="MX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888608397728"/>
    <n v="7.0459803000000006E-4"/>
  </r>
  <r>
    <s v="Young Black Brotha"/>
    <n v="10036"/>
    <x v="15"/>
    <m/>
    <s v="MX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888608397728"/>
    <n v="7.0459803000000006E-4"/>
  </r>
  <r>
    <s v="Young Black Brotha"/>
    <n v="10036"/>
    <x v="15"/>
    <m/>
    <s v="MX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"/>
    <n v="4.0299000000000001E-2"/>
    <n v="4.0299000000000001E-2"/>
    <s v="MXN"/>
    <n v="5.8339120000000001E-2"/>
    <n v="2.3510100000000002E-3"/>
    <n v="2.3510100000000002E-3"/>
    <s v="N"/>
    <n v="0.1"/>
    <n v="2.1159099999999999E-3"/>
    <n v="1"/>
    <s v="888608397728"/>
    <n v="7.0459803000000006E-4"/>
  </r>
  <r>
    <s v="Young Black Brotha"/>
    <n v="10036"/>
    <x v="15"/>
    <m/>
    <s v="MX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2"/>
    <n v="4.0299000000000001E-2"/>
    <n v="8.0598000000000003E-2"/>
    <s v="MXN"/>
    <n v="5.8339120000000001E-2"/>
    <n v="2.3510100000000002E-3"/>
    <n v="4.7020200000000003E-3"/>
    <s v="N"/>
    <n v="0.1"/>
    <n v="4.2318099999999999E-3"/>
    <n v="1"/>
    <s v="888608397728"/>
    <n v="1.40919273E-3"/>
  </r>
  <r>
    <s v="Young Black Brotha"/>
    <n v="10036"/>
    <x v="15"/>
    <m/>
    <s v="MX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1"/>
    <n v="8.2819000000000004E-2"/>
    <n v="8.2819000000000004E-2"/>
    <s v="MXN"/>
    <n v="5.8339120000000001E-2"/>
    <n v="4.8315900000000002E-3"/>
    <n v="4.8315900000000002E-3"/>
    <s v="N"/>
    <n v="0.1"/>
    <n v="4.3484300000000004E-3"/>
    <n v="1"/>
    <s v="888608397728"/>
    <n v="1.4480271900000003E-3"/>
  </r>
  <r>
    <s v="Young Black Brotha"/>
    <n v="10036"/>
    <x v="15"/>
    <m/>
    <s v="PL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"/>
    <n v="2.1530000000000001E-2"/>
    <n v="2.1530000000000001E-2"/>
    <s v="PLN"/>
    <n v="0.24399651999999999"/>
    <n v="5.2532500000000001E-3"/>
    <n v="5.2532500000000001E-3"/>
    <s v="N"/>
    <n v="0.1"/>
    <n v="4.72792E-3"/>
    <n v="1"/>
    <s v="888608397728"/>
    <n v="1.57439736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3"/>
    <n v="0"/>
    <n v="0"/>
    <s v="USD"/>
    <n v="1"/>
    <n v="0"/>
    <n v="0"/>
    <s v="N"/>
    <n v="0.1"/>
    <n v="0"/>
    <n v="1"/>
    <s v="888608397728"/>
    <n v="0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30"/>
    <n v="4.0330000000000001E-3"/>
    <n v="0.12099"/>
    <s v="USD"/>
    <n v="1"/>
    <n v="4.0330000000000001E-3"/>
    <n v="0.12099"/>
    <s v="N"/>
    <n v="0.1"/>
    <n v="0.108891"/>
    <n v="1"/>
    <s v="888608397728"/>
    <n v="3.6260703000000005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47"/>
    <n v="4.0759999999999998E-3"/>
    <n v="0.19157199999999999"/>
    <s v="USD"/>
    <n v="1"/>
    <n v="4.0759999999999998E-3"/>
    <n v="0.19157199999999999"/>
    <s v="N"/>
    <n v="0.1"/>
    <n v="0.17241480000000001"/>
    <n v="1"/>
    <s v="888608397728"/>
    <n v="5.7414128400000007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29"/>
    <n v="4.5519999999999996E-3"/>
    <n v="0.58720799999999995"/>
    <s v="USD"/>
    <n v="1"/>
    <n v="4.5519999999999996E-3"/>
    <n v="0.58720799999999995"/>
    <s v="N"/>
    <n v="0.1"/>
    <n v="0.52848720000000005"/>
    <n v="1"/>
    <s v="888608397728"/>
    <n v="0.17598623760000001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608397728"/>
    <n v="4.1322635999999999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8"/>
    <n v="4.7109999999999999E-3"/>
    <n v="3.7687999999999999E-2"/>
    <s v="USD"/>
    <n v="1"/>
    <n v="4.7109999999999999E-3"/>
    <n v="3.7687999999999999E-2"/>
    <s v="N"/>
    <n v="0.1"/>
    <n v="3.3919199999999997E-2"/>
    <n v="1"/>
    <s v="888608397728"/>
    <n v="1.12950936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6"/>
    <n v="4.9160000000000002E-3"/>
    <n v="2.9496000000000001E-2"/>
    <s v="USD"/>
    <n v="1"/>
    <n v="4.9160000000000002E-3"/>
    <n v="2.9496000000000001E-2"/>
    <s v="N"/>
    <n v="0.1"/>
    <n v="2.6546400000000001E-2"/>
    <n v="1"/>
    <s v="888608397728"/>
    <n v="8.8399512000000013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608397728"/>
    <n v="4.4919036000000004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4"/>
    <n v="7.9120000000000006E-3"/>
    <n v="0.11076800000000001"/>
    <s v="USD"/>
    <n v="1"/>
    <n v="7.9120000000000006E-3"/>
    <n v="0.11076800000000001"/>
    <s v="N"/>
    <n v="0.1"/>
    <n v="9.9691199999999994E-2"/>
    <n v="1"/>
    <s v="888608397728"/>
    <n v="3.31971696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5"/>
    <n v="8.2229999999999994E-3"/>
    <n v="0.123345"/>
    <s v="USD"/>
    <n v="1"/>
    <n v="8.2229999999999994E-3"/>
    <n v="0.123345"/>
    <s v="N"/>
    <n v="0.1"/>
    <n v="0.1110105"/>
    <n v="1"/>
    <s v="888608397728"/>
    <n v="3.6966496500000001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251"/>
    <n v="8.5030000000000001E-3"/>
    <n v="2.1342530000000002"/>
    <s v="USD"/>
    <n v="1"/>
    <n v="8.5030000000000001E-3"/>
    <n v="2.1342530000000002"/>
    <s v="N"/>
    <n v="0.1"/>
    <n v="1.9208277"/>
    <n v="1"/>
    <s v="888608397728"/>
    <n v="0.63963562410000008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16"/>
    <n v="8.914E-3"/>
    <n v="0.142624"/>
    <s v="USD"/>
    <n v="1"/>
    <n v="8.914E-3"/>
    <n v="0.142624"/>
    <s v="N"/>
    <n v="0.1"/>
    <n v="0.12836159999999999"/>
    <n v="1"/>
    <s v="888608397728"/>
    <n v="4.2744412799999999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4"/>
    <n v="135170"/>
    <n v="1"/>
    <n v="1"/>
    <s v="Back n da Hood"/>
    <s v="Mac Dre"/>
    <m/>
    <m/>
    <m/>
    <n v="9"/>
    <n v="1.009E-2"/>
    <n v="9.0810000000000002E-2"/>
    <s v="USD"/>
    <n v="1"/>
    <n v="1.009E-2"/>
    <n v="9.0810000000000002E-2"/>
    <s v="N"/>
    <n v="0.1"/>
    <n v="8.1728999999999996E-2"/>
    <n v="1"/>
    <s v="888608397728"/>
    <n v="2.7215757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0"/>
    <n v="0"/>
    <s v="USD"/>
    <n v="1"/>
    <n v="0"/>
    <n v="0"/>
    <s v="N"/>
    <n v="0.1"/>
    <n v="0"/>
    <n v="1"/>
    <s v="888608397728"/>
    <n v="0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7"/>
    <n v="4.0330000000000001E-3"/>
    <n v="0.108891"/>
    <s v="USD"/>
    <n v="1"/>
    <n v="4.0330000000000001E-3"/>
    <n v="0.108891"/>
    <s v="N"/>
    <n v="0.1"/>
    <n v="9.8001900000000003E-2"/>
    <n v="1"/>
    <s v="888608397728"/>
    <n v="3.2634632700000006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2"/>
    <n v="4.0759999999999998E-3"/>
    <n v="4.8911999999999997E-2"/>
    <s v="USD"/>
    <n v="1"/>
    <n v="4.0759999999999998E-3"/>
    <n v="4.8911999999999997E-2"/>
    <s v="N"/>
    <n v="0.1"/>
    <n v="4.4020799999999999E-2"/>
    <n v="1"/>
    <s v="888608397728"/>
    <n v="1.4658926400000001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6"/>
    <n v="4.5519999999999996E-3"/>
    <n v="0.16387199999999999"/>
    <s v="USD"/>
    <n v="1"/>
    <n v="4.5519999999999996E-3"/>
    <n v="0.16387199999999999"/>
    <s v="N"/>
    <n v="0.1"/>
    <n v="0.1474848"/>
    <n v="1"/>
    <s v="888608397728"/>
    <n v="4.91124384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9"/>
    <n v="4.5960000000000003E-3"/>
    <n v="4.1363999999999998E-2"/>
    <s v="USD"/>
    <n v="1"/>
    <n v="4.5960000000000003E-3"/>
    <n v="4.1363999999999998E-2"/>
    <s v="N"/>
    <n v="0.1"/>
    <n v="3.72276E-2"/>
    <n v="1"/>
    <s v="888608397728"/>
    <n v="1.23967908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608397728"/>
    <n v="7.0594335000000001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97728"/>
    <n v="4.4199756000000007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608397728"/>
    <n v="2.2459518000000002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5"/>
    <n v="7.9120000000000006E-3"/>
    <n v="3.9559999999999998E-2"/>
    <s v="USD"/>
    <n v="1"/>
    <n v="7.9120000000000006E-3"/>
    <n v="3.9559999999999998E-2"/>
    <s v="N"/>
    <n v="0.1"/>
    <n v="3.5603999999999997E-2"/>
    <n v="1"/>
    <s v="888608397728"/>
    <n v="1.1856132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6"/>
    <n v="8.2229999999999994E-3"/>
    <n v="4.9338E-2"/>
    <s v="USD"/>
    <n v="1"/>
    <n v="8.2229999999999994E-3"/>
    <n v="4.9338E-2"/>
    <s v="N"/>
    <n v="0.1"/>
    <n v="4.4404199999999998E-2"/>
    <n v="1"/>
    <s v="888608397728"/>
    <n v="1.4786598600000001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76"/>
    <n v="8.5030000000000001E-3"/>
    <n v="0.64622800000000002"/>
    <s v="USD"/>
    <n v="1"/>
    <n v="8.5030000000000001E-3"/>
    <n v="0.64622800000000002"/>
    <s v="N"/>
    <n v="0.1"/>
    <n v="0.58160520000000004"/>
    <n v="1"/>
    <s v="888608397728"/>
    <n v="0.1936745316000000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608397728"/>
    <n v="1.8700680600000002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5"/>
    <n v="135171"/>
    <n v="1"/>
    <n v="2"/>
    <s v="'93"/>
    <s v="Mac Dre"/>
    <m/>
    <m/>
    <m/>
    <n v="2"/>
    <n v="1.009E-2"/>
    <n v="2.018E-2"/>
    <s v="USD"/>
    <n v="1"/>
    <n v="1.009E-2"/>
    <n v="2.018E-2"/>
    <s v="N"/>
    <n v="0.1"/>
    <n v="1.8162000000000001E-2"/>
    <n v="1"/>
    <s v="888608397728"/>
    <n v="6.0479460000000011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6"/>
    <n v="4.0330000000000001E-3"/>
    <n v="2.4198000000000001E-2"/>
    <s v="USD"/>
    <n v="1"/>
    <n v="4.0330000000000001E-3"/>
    <n v="2.4198000000000001E-2"/>
    <s v="N"/>
    <n v="0.1"/>
    <n v="2.1778200000000001E-2"/>
    <n v="1"/>
    <s v="888608397728"/>
    <n v="7.2521406000000009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9"/>
    <n v="4.0759999999999998E-3"/>
    <n v="7.7443999999999999E-2"/>
    <s v="USD"/>
    <n v="1"/>
    <n v="4.0759999999999998E-3"/>
    <n v="7.7443999999999999E-2"/>
    <s v="N"/>
    <n v="0.1"/>
    <n v="6.96996E-2"/>
    <n v="1"/>
    <s v="888608397728"/>
    <n v="2.3209966800000002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40"/>
    <n v="4.5519999999999996E-3"/>
    <n v="0.18207999999999999"/>
    <s v="USD"/>
    <n v="1"/>
    <n v="4.5519999999999996E-3"/>
    <n v="0.18207999999999999"/>
    <s v="N"/>
    <n v="0.1"/>
    <n v="0.16387199999999999"/>
    <n v="1"/>
    <s v="888608397728"/>
    <n v="5.4569376000000003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608397728"/>
    <n v="1.3774212000000001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608397728"/>
    <n v="4.2356601000000001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4"/>
    <n v="4.9160000000000002E-3"/>
    <n v="1.9664000000000001E-2"/>
    <s v="USD"/>
    <n v="1"/>
    <n v="4.9160000000000002E-3"/>
    <n v="1.9664000000000001E-2"/>
    <s v="N"/>
    <n v="0.1"/>
    <n v="1.7697600000000001E-2"/>
    <n v="1"/>
    <s v="888608397728"/>
    <n v="5.8933008000000009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3"/>
    <n v="7.4939999999999998E-3"/>
    <n v="2.2481999999999999E-2"/>
    <s v="USD"/>
    <n v="1"/>
    <n v="7.4939999999999998E-3"/>
    <n v="2.2481999999999999E-2"/>
    <s v="N"/>
    <n v="0.1"/>
    <n v="2.02338E-2"/>
    <n v="1"/>
    <s v="888608397728"/>
    <n v="6.7378554000000002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9"/>
    <n v="7.9120000000000006E-3"/>
    <n v="7.1207999999999994E-2"/>
    <s v="USD"/>
    <n v="1"/>
    <n v="7.9120000000000006E-3"/>
    <n v="7.1207999999999994E-2"/>
    <s v="N"/>
    <n v="0.1"/>
    <n v="6.4087199999999997E-2"/>
    <n v="1"/>
    <s v="888608397728"/>
    <n v="2.1341037600000001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4"/>
    <n v="8.2229999999999994E-3"/>
    <n v="3.2891999999999998E-2"/>
    <s v="USD"/>
    <n v="1"/>
    <n v="8.2229999999999994E-3"/>
    <n v="3.2891999999999998E-2"/>
    <s v="N"/>
    <n v="0.1"/>
    <n v="2.9602799999999999E-2"/>
    <n v="1"/>
    <s v="888608397728"/>
    <n v="9.8577323999999994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46"/>
    <n v="8.5030000000000001E-3"/>
    <n v="0.39113799999999999"/>
    <s v="USD"/>
    <n v="1"/>
    <n v="8.5030000000000001E-3"/>
    <n v="0.39113799999999999"/>
    <s v="N"/>
    <n v="0.1"/>
    <n v="0.35202420000000001"/>
    <n v="1"/>
    <s v="888608397728"/>
    <n v="0.11722405860000001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6"/>
    <n v="135172"/>
    <n v="1"/>
    <n v="3"/>
    <s v="Love Dat Donkey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608397728"/>
    <n v="1.8700680600000002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3"/>
    <n v="0"/>
    <n v="0"/>
    <s v="USD"/>
    <n v="1"/>
    <n v="0"/>
    <n v="0"/>
    <s v="N"/>
    <n v="0.1"/>
    <n v="0"/>
    <n v="1"/>
    <s v="888608397728"/>
    <n v="0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4"/>
    <n v="4.0330000000000001E-3"/>
    <n v="1.6132000000000001E-2"/>
    <s v="USD"/>
    <n v="1"/>
    <n v="4.0330000000000001E-3"/>
    <n v="1.6132000000000001E-2"/>
    <s v="N"/>
    <n v="0.1"/>
    <n v="1.45188E-2"/>
    <n v="1"/>
    <s v="888608397728"/>
    <n v="4.8347604000000006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18"/>
    <n v="4.0759999999999998E-3"/>
    <n v="7.3368000000000003E-2"/>
    <s v="USD"/>
    <n v="1"/>
    <n v="4.0759999999999998E-3"/>
    <n v="7.3368000000000003E-2"/>
    <s v="N"/>
    <n v="0.1"/>
    <n v="6.6031199999999998E-2"/>
    <n v="1"/>
    <s v="888608397728"/>
    <n v="2.1988389600000002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52"/>
    <n v="4.5519999999999996E-3"/>
    <n v="0.236704"/>
    <s v="USD"/>
    <n v="1"/>
    <n v="4.5519999999999996E-3"/>
    <n v="0.236704"/>
    <s v="N"/>
    <n v="0.1"/>
    <n v="0.21303359999999999"/>
    <n v="1"/>
    <s v="888608397728"/>
    <n v="7.0940188799999998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608397728"/>
    <n v="7.0594335000000001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4"/>
    <n v="4.9160000000000002E-3"/>
    <n v="1.9664000000000001E-2"/>
    <s v="USD"/>
    <n v="1"/>
    <n v="4.9160000000000002E-3"/>
    <n v="1.9664000000000001E-2"/>
    <s v="N"/>
    <n v="0.1"/>
    <n v="1.7697600000000001E-2"/>
    <n v="1"/>
    <s v="888608397728"/>
    <n v="5.8933008000000009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608397728"/>
    <n v="4.4919036000000004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9"/>
    <n v="7.9120000000000006E-3"/>
    <n v="7.1207999999999994E-2"/>
    <s v="USD"/>
    <n v="1"/>
    <n v="7.9120000000000006E-3"/>
    <n v="7.1207999999999994E-2"/>
    <s v="N"/>
    <n v="0.1"/>
    <n v="6.4087199999999997E-2"/>
    <n v="1"/>
    <s v="888608397728"/>
    <n v="2.1341037600000001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88"/>
    <n v="8.5030000000000001E-3"/>
    <n v="0.74826400000000004"/>
    <s v="USD"/>
    <n v="1"/>
    <n v="8.5030000000000001E-3"/>
    <n v="0.74826400000000004"/>
    <s v="N"/>
    <n v="0.1"/>
    <n v="0.67343759999999997"/>
    <n v="1"/>
    <s v="888608397728"/>
    <n v="0.2242547208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8"/>
    <n v="8.914E-3"/>
    <n v="7.1312E-2"/>
    <s v="USD"/>
    <n v="1"/>
    <n v="8.914E-3"/>
    <n v="7.1312E-2"/>
    <s v="N"/>
    <n v="0.1"/>
    <n v="6.4180799999999996E-2"/>
    <n v="1"/>
    <s v="888608397728"/>
    <n v="2.13722064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8"/>
    <n v="1.009E-2"/>
    <n v="8.072E-2"/>
    <s v="USD"/>
    <n v="1"/>
    <n v="1.009E-2"/>
    <n v="8.072E-2"/>
    <s v="N"/>
    <n v="0.1"/>
    <n v="7.2648000000000004E-2"/>
    <n v="1"/>
    <s v="888608397728"/>
    <n v="2.4191784000000004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7"/>
    <n v="135173"/>
    <n v="1"/>
    <n v="4"/>
    <s v="My Chevy"/>
    <s v="Mac Dre"/>
    <m/>
    <m/>
    <m/>
    <n v="1"/>
    <n v="0.121749"/>
    <n v="0.121749"/>
    <s v="USD"/>
    <n v="1"/>
    <n v="0.121749"/>
    <n v="0.121749"/>
    <s v="N"/>
    <n v="0.1"/>
    <n v="0.10957409999999999"/>
    <n v="1"/>
    <s v="888608397728"/>
    <n v="3.6488175300000002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4"/>
    <n v="4.0330000000000001E-3"/>
    <n v="1.6132000000000001E-2"/>
    <s v="USD"/>
    <n v="1"/>
    <n v="4.0330000000000001E-3"/>
    <n v="1.6132000000000001E-2"/>
    <s v="N"/>
    <n v="0.1"/>
    <n v="1.45188E-2"/>
    <n v="1"/>
    <s v="888608397728"/>
    <n v="4.8347604000000006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13"/>
    <n v="4.0759999999999998E-3"/>
    <n v="5.2988E-2"/>
    <s v="USD"/>
    <n v="1"/>
    <n v="4.0759999999999998E-3"/>
    <n v="5.2988E-2"/>
    <s v="N"/>
    <n v="0.1"/>
    <n v="4.7689200000000001E-2"/>
    <n v="1"/>
    <s v="888608397728"/>
    <n v="1.5880503600000002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42"/>
    <n v="4.5519999999999996E-3"/>
    <n v="0.19118399999999999"/>
    <s v="USD"/>
    <n v="1"/>
    <n v="4.5519999999999996E-3"/>
    <n v="0.19118399999999999"/>
    <s v="N"/>
    <n v="0.1"/>
    <n v="0.17206560000000001"/>
    <n v="1"/>
    <s v="888608397728"/>
    <n v="5.7297844800000004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608397728"/>
    <n v="4.2356601000000001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97728"/>
    <n v="4.4199756000000007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608397728"/>
    <n v="4.4919036000000004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33"/>
    <n v="7.9120000000000006E-3"/>
    <n v="0.26109599999999999"/>
    <s v="USD"/>
    <n v="1"/>
    <n v="7.9120000000000006E-3"/>
    <n v="0.26109599999999999"/>
    <s v="N"/>
    <n v="0.1"/>
    <n v="0.23498640000000001"/>
    <n v="1"/>
    <s v="888608397728"/>
    <n v="7.8250471200000005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5"/>
    <n v="8.2229999999999994E-3"/>
    <n v="4.1114999999999999E-2"/>
    <s v="USD"/>
    <n v="1"/>
    <n v="8.2229999999999994E-3"/>
    <n v="4.1114999999999999E-2"/>
    <s v="N"/>
    <n v="0.1"/>
    <n v="3.7003500000000002E-2"/>
    <n v="1"/>
    <s v="888608397728"/>
    <n v="1.2322165500000001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87"/>
    <n v="8.5030000000000001E-3"/>
    <n v="0.739761"/>
    <s v="USD"/>
    <n v="1"/>
    <n v="8.5030000000000001E-3"/>
    <n v="0.739761"/>
    <s v="N"/>
    <n v="0.1"/>
    <n v="0.66578490000000001"/>
    <n v="1"/>
    <s v="888608397728"/>
    <n v="0.2217063717000000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8"/>
    <n v="8.914E-3"/>
    <n v="7.1312E-2"/>
    <s v="USD"/>
    <n v="1"/>
    <n v="8.914E-3"/>
    <n v="7.1312E-2"/>
    <s v="N"/>
    <n v="0.1"/>
    <n v="6.4180799999999996E-2"/>
    <n v="1"/>
    <s v="888608397728"/>
    <n v="2.13722064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8"/>
    <n v="135174"/>
    <n v="1"/>
    <n v="5"/>
    <s v="It Don't Stop"/>
    <s v="Mac Dre"/>
    <m/>
    <m/>
    <m/>
    <n v="6"/>
    <n v="1.009E-2"/>
    <n v="6.0539999999999997E-2"/>
    <s v="USD"/>
    <n v="1"/>
    <n v="1.009E-2"/>
    <n v="6.0539999999999997E-2"/>
    <s v="N"/>
    <n v="0.1"/>
    <n v="5.4486E-2"/>
    <n v="1"/>
    <s v="888608397728"/>
    <n v="1.8143838000000002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3"/>
    <n v="4.0759999999999998E-3"/>
    <n v="1.2227999999999999E-2"/>
    <s v="USD"/>
    <n v="1"/>
    <n v="4.0759999999999998E-3"/>
    <n v="1.2227999999999999E-2"/>
    <s v="N"/>
    <n v="0.1"/>
    <n v="1.10052E-2"/>
    <n v="1"/>
    <s v="888608397728"/>
    <n v="3.6647316000000003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8"/>
    <n v="4.5519999999999996E-3"/>
    <n v="3.6415999999999997E-2"/>
    <s v="USD"/>
    <n v="1"/>
    <n v="4.5519999999999996E-3"/>
    <n v="3.6415999999999997E-2"/>
    <s v="N"/>
    <n v="0.1"/>
    <n v="3.2774400000000002E-2"/>
    <n v="1"/>
    <s v="888608397728"/>
    <n v="1.0913875200000001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97728"/>
    <n v="1.4118867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97728"/>
    <n v="2.9466504000000004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3"/>
    <n v="7.9120000000000006E-3"/>
    <n v="2.3736E-2"/>
    <s v="USD"/>
    <n v="1"/>
    <n v="7.9120000000000006E-3"/>
    <n v="2.3736E-2"/>
    <s v="N"/>
    <n v="0.1"/>
    <n v="2.13624E-2"/>
    <n v="1"/>
    <s v="888608397728"/>
    <n v="7.1136792000000004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97728"/>
    <n v="2.4548426999999999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8"/>
    <n v="8.2229999999999994E-3"/>
    <n v="6.5783999999999995E-2"/>
    <s v="USD"/>
    <n v="1"/>
    <n v="8.2229999999999994E-3"/>
    <n v="6.5783999999999995E-2"/>
    <s v="N"/>
    <n v="0.1"/>
    <n v="5.9205599999999997E-2"/>
    <n v="1"/>
    <s v="888608397728"/>
    <n v="1.9715464799999999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899"/>
    <n v="135175"/>
    <n v="1"/>
    <n v="6"/>
    <s v="I'm n Motion"/>
    <s v="Mac Dre"/>
    <m/>
    <m/>
    <m/>
    <n v="23"/>
    <n v="8.5030000000000001E-3"/>
    <n v="0.19556899999999999"/>
    <s v="USD"/>
    <n v="1"/>
    <n v="8.5030000000000001E-3"/>
    <n v="0.19556899999999999"/>
    <s v="N"/>
    <n v="0.1"/>
    <n v="0.1760121"/>
    <n v="1"/>
    <s v="888608397728"/>
    <n v="5.8612029300000007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608397728"/>
    <n v="3.6260703000000004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30"/>
    <n v="4.0759999999999998E-3"/>
    <n v="0.12228"/>
    <s v="USD"/>
    <n v="1"/>
    <n v="4.0759999999999998E-3"/>
    <n v="0.12228"/>
    <s v="N"/>
    <n v="0.1"/>
    <n v="0.110052"/>
    <n v="1"/>
    <s v="888608397728"/>
    <n v="3.6647315999999999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55"/>
    <n v="4.5519999999999996E-3"/>
    <n v="0.25036000000000003"/>
    <s v="USD"/>
    <n v="1"/>
    <n v="4.5519999999999996E-3"/>
    <n v="0.25036000000000003"/>
    <s v="N"/>
    <n v="0.1"/>
    <n v="0.225324"/>
    <n v="1"/>
    <s v="888608397728"/>
    <n v="7.5032892000000004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608397728"/>
    <n v="7.0594335000000001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5"/>
    <n v="4.9160000000000002E-3"/>
    <n v="2.4580000000000001E-2"/>
    <s v="USD"/>
    <n v="1"/>
    <n v="4.9160000000000002E-3"/>
    <n v="2.4580000000000001E-2"/>
    <s v="N"/>
    <n v="0.1"/>
    <n v="2.2121999999999999E-2"/>
    <n v="1"/>
    <s v="888608397728"/>
    <n v="7.3666260000000003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2"/>
    <n v="7.4939999999999998E-3"/>
    <n v="1.4988E-2"/>
    <s v="USD"/>
    <n v="1"/>
    <n v="7.4939999999999998E-3"/>
    <n v="1.4988E-2"/>
    <s v="N"/>
    <n v="0.1"/>
    <n v="1.34892E-2"/>
    <n v="1"/>
    <s v="888608397728"/>
    <n v="4.4919036000000004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4"/>
    <n v="7.9120000000000006E-3"/>
    <n v="3.1648000000000003E-2"/>
    <s v="USD"/>
    <n v="1"/>
    <n v="7.9120000000000006E-3"/>
    <n v="3.1648000000000003E-2"/>
    <s v="N"/>
    <n v="0.1"/>
    <n v="2.84832E-2"/>
    <n v="1"/>
    <s v="888608397728"/>
    <n v="9.4849056000000011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97728"/>
    <n v="2.4548426999999999E-3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27"/>
    <n v="8.2229999999999994E-3"/>
    <n v="0.222021"/>
    <s v="USD"/>
    <n v="1"/>
    <n v="8.2229999999999994E-3"/>
    <n v="0.222021"/>
    <s v="N"/>
    <n v="0.1"/>
    <n v="0.19981889999999999"/>
    <n v="1"/>
    <s v="888608397728"/>
    <n v="6.6539693699999999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124"/>
    <n v="8.5030000000000001E-3"/>
    <n v="1.0543720000000001"/>
    <s v="USD"/>
    <n v="1"/>
    <n v="8.5030000000000001E-3"/>
    <n v="1.0543720000000001"/>
    <s v="N"/>
    <n v="0.1"/>
    <n v="0.94893479999999997"/>
    <n v="1"/>
    <s v="888608397728"/>
    <n v="0.3159952884000000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7"/>
    <n v="8.914E-3"/>
    <n v="6.2398000000000002E-2"/>
    <s v="USD"/>
    <n v="1"/>
    <n v="8.914E-3"/>
    <n v="6.2398000000000002E-2"/>
    <s v="N"/>
    <n v="0.1"/>
    <n v="5.6158199999999998E-2"/>
    <n v="1"/>
    <s v="888608397728"/>
    <n v="1.8700680600000002E-2"/>
  </r>
  <r>
    <s v="Young Black Brotha"/>
    <n v="10036"/>
    <x v="15"/>
    <m/>
    <s v="US"/>
    <s v="2023-05"/>
    <s v="2023-05"/>
    <s v="T"/>
    <s v="S"/>
    <s v="THZ-1070"/>
    <n v="888608397728"/>
    <n v="12027"/>
    <x v="3"/>
    <s v="Mac Dre"/>
    <m/>
    <m/>
    <m/>
    <m/>
    <m/>
    <s v="QMDA61470900"/>
    <n v="135176"/>
    <n v="1"/>
    <n v="7"/>
    <s v="Young Mac Dre"/>
    <s v="Mac Dre"/>
    <m/>
    <m/>
    <m/>
    <n v="11"/>
    <n v="1.009E-2"/>
    <n v="0.11099000000000001"/>
    <s v="USD"/>
    <n v="1"/>
    <n v="1.009E-2"/>
    <n v="0.11099000000000001"/>
    <s v="N"/>
    <n v="0.1"/>
    <n v="9.9890999999999994E-2"/>
    <n v="1"/>
    <s v="888608397728"/>
    <n v="3.3263702999999999E-2"/>
  </r>
  <r>
    <s v="Young Black Brotha"/>
    <n v="11"/>
    <x v="0"/>
    <m/>
    <s v="US"/>
    <s v="2023-05"/>
    <s v="2023-05"/>
    <s v="T"/>
    <s v="H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1"/>
    <n v="0.91"/>
    <n v="0.91"/>
    <s v="USD"/>
    <n v="1"/>
    <n v="0.91"/>
    <n v="0.91"/>
    <s v="N"/>
    <n v="0.1"/>
    <n v="0.81899999999999995"/>
    <n v="1"/>
    <s v="888608388627"/>
    <n v="0.272727"/>
  </r>
  <r>
    <s v="Young Black Brotha"/>
    <n v="11"/>
    <x v="0"/>
    <m/>
    <s v="US"/>
    <s v="2023-05"/>
    <s v="2023-05"/>
    <s v="T"/>
    <s v="H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0.91"/>
    <n v="0.91"/>
    <s v="USD"/>
    <n v="1"/>
    <n v="0.91"/>
    <n v="0.91"/>
    <s v="N"/>
    <n v="0.1"/>
    <n v="0.81899999999999995"/>
    <n v="1"/>
    <s v="888608388627"/>
    <n v="0.272727"/>
  </r>
  <r>
    <s v="Young Black Brotha"/>
    <n v="229"/>
    <x v="1"/>
    <m/>
    <s v="AE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3"/>
    <n v="7.8967000000000002E-4"/>
    <n v="2.36901E-3"/>
    <s v="USD"/>
    <n v="1"/>
    <n v="7.8967000000000002E-4"/>
    <n v="2.36901E-3"/>
    <s v="N"/>
    <n v="0.1"/>
    <n v="2.13211E-3"/>
    <n v="1"/>
    <s v="888608388627"/>
    <n v="7.0999263000000009E-4"/>
  </r>
  <r>
    <s v="Young Black Brotha"/>
    <n v="229"/>
    <x v="1"/>
    <m/>
    <s v="AE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3"/>
    <n v="9.4067E-4"/>
    <n v="2.8220099999999998E-3"/>
    <s v="USD"/>
    <n v="1"/>
    <n v="9.4067E-4"/>
    <n v="2.8220099999999998E-3"/>
    <s v="N"/>
    <n v="0.1"/>
    <n v="2.53981E-3"/>
    <n v="1"/>
    <s v="888608388627"/>
    <n v="8.4575673000000004E-4"/>
  </r>
  <r>
    <s v="Young Black Brotha"/>
    <n v="229"/>
    <x v="1"/>
    <m/>
    <s v="AE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2"/>
    <n v="6.7299999999999999E-4"/>
    <n v="1.346E-3"/>
    <s v="USD"/>
    <n v="1"/>
    <n v="6.7299999999999999E-4"/>
    <n v="1.346E-3"/>
    <s v="N"/>
    <n v="0.1"/>
    <n v="1.2114000000000001E-3"/>
    <n v="1"/>
    <s v="888608388627"/>
    <n v="4.0339620000000005E-4"/>
  </r>
  <r>
    <s v="Young Black Brotha"/>
    <n v="229"/>
    <x v="1"/>
    <m/>
    <s v="AE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2"/>
    <n v="7.3349999999999999E-4"/>
    <n v="1.467E-3"/>
    <s v="USD"/>
    <n v="1"/>
    <n v="7.3349999999999999E-4"/>
    <n v="1.467E-3"/>
    <s v="N"/>
    <n v="0.1"/>
    <n v="1.3202999999999999E-3"/>
    <n v="1"/>
    <s v="888608388627"/>
    <n v="4.3965989999999999E-4"/>
  </r>
  <r>
    <s v="Young Black Brotha"/>
    <n v="229"/>
    <x v="1"/>
    <m/>
    <s v="BR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"/>
    <n v="3.0699999999999998E-4"/>
    <n v="3.0699999999999998E-4"/>
    <s v="USD"/>
    <n v="1"/>
    <n v="3.0699999999999998E-4"/>
    <n v="3.0699999999999998E-4"/>
    <s v="N"/>
    <n v="0.1"/>
    <n v="2.7629999999999999E-4"/>
    <n v="1"/>
    <s v="888608388627"/>
    <n v="9.2007899999999997E-5"/>
  </r>
  <r>
    <s v="Young Black Brotha"/>
    <n v="229"/>
    <x v="1"/>
    <m/>
    <s v="BR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"/>
    <n v="3.39E-4"/>
    <n v="3.39E-4"/>
    <s v="USD"/>
    <n v="1"/>
    <n v="3.39E-4"/>
    <n v="3.39E-4"/>
    <s v="N"/>
    <n v="0.1"/>
    <n v="3.0509999999999999E-4"/>
    <n v="1"/>
    <s v="888608388627"/>
    <n v="1.0159830000000001E-4"/>
  </r>
  <r>
    <s v="Young Black Brotha"/>
    <n v="229"/>
    <x v="1"/>
    <m/>
    <s v="BR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1"/>
    <n v="6.3500000000000004E-4"/>
    <n v="6.3500000000000004E-4"/>
    <s v="USD"/>
    <n v="1"/>
    <n v="6.3500000000000004E-4"/>
    <n v="6.3500000000000004E-4"/>
    <s v="N"/>
    <n v="0.1"/>
    <n v="5.7149999999999996E-4"/>
    <n v="1"/>
    <s v="888608388627"/>
    <n v="1.903095E-4"/>
  </r>
  <r>
    <s v="Young Black Brotha"/>
    <n v="229"/>
    <x v="1"/>
    <m/>
    <s v="BR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1"/>
    <n v="5.4000000000000001E-4"/>
    <n v="5.4000000000000001E-4"/>
    <s v="USD"/>
    <n v="1"/>
    <n v="5.4000000000000001E-4"/>
    <n v="5.4000000000000001E-4"/>
    <s v="N"/>
    <n v="0.1"/>
    <n v="4.86E-4"/>
    <n v="1"/>
    <s v="888608388627"/>
    <n v="1.61838E-4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5"/>
    <n v="1.5663999999999999E-3"/>
    <n v="7.8320000000000004E-3"/>
    <s v="USD"/>
    <n v="1"/>
    <n v="1.5663999999999999E-3"/>
    <n v="7.8320000000000004E-3"/>
    <s v="N"/>
    <n v="0.1"/>
    <n v="7.0488E-3"/>
    <n v="1"/>
    <s v="888608388627"/>
    <n v="2.3472504000000001E-3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"/>
    <n v="1.622E-3"/>
    <n v="1.622E-3"/>
    <s v="USD"/>
    <n v="1"/>
    <n v="1.622E-3"/>
    <n v="1.622E-3"/>
    <s v="N"/>
    <n v="0.1"/>
    <n v="1.4598E-3"/>
    <n v="1"/>
    <s v="888608388627"/>
    <n v="4.8611340000000001E-4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2"/>
    <n v="2.5105000000000001E-3"/>
    <n v="5.0210000000000003E-3"/>
    <s v="USD"/>
    <n v="1"/>
    <n v="2.5105000000000001E-3"/>
    <n v="5.0210000000000003E-3"/>
    <s v="N"/>
    <n v="0.1"/>
    <n v="4.5189000000000002E-3"/>
    <n v="1"/>
    <s v="888608388627"/>
    <n v="1.5047937000000002E-3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3"/>
    <n v="3.1276699999999999E-3"/>
    <n v="9.3830100000000007E-3"/>
    <s v="USD"/>
    <n v="1"/>
    <n v="3.1276699999999999E-3"/>
    <n v="9.3830100000000007E-3"/>
    <s v="N"/>
    <n v="0.1"/>
    <n v="8.4447099999999994E-3"/>
    <n v="1"/>
    <s v="888608388627"/>
    <n v="2.8120884299999999E-3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2"/>
    <n v="4.3204999999999997E-3"/>
    <n v="8.6409999999999994E-3"/>
    <s v="USD"/>
    <n v="1"/>
    <n v="4.3204999999999997E-3"/>
    <n v="8.6409999999999994E-3"/>
    <s v="N"/>
    <n v="0.1"/>
    <n v="7.7768999999999998E-3"/>
    <n v="1"/>
    <s v="888608388627"/>
    <n v="2.5897076999999999E-3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"/>
    <n v="5.1079999999999997E-3"/>
    <n v="5.1079999999999997E-3"/>
    <s v="USD"/>
    <n v="1"/>
    <n v="5.1079999999999997E-3"/>
    <n v="5.1079999999999997E-3"/>
    <s v="N"/>
    <n v="0.1"/>
    <n v="4.5972000000000001E-3"/>
    <n v="1"/>
    <s v="888608388627"/>
    <n v="1.5308676000000002E-3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"/>
    <n v="5.5120000000000004E-3"/>
    <n v="5.5120000000000004E-3"/>
    <s v="USD"/>
    <n v="1"/>
    <n v="5.5120000000000004E-3"/>
    <n v="5.5120000000000004E-3"/>
    <s v="N"/>
    <n v="0.1"/>
    <n v="4.9607999999999996E-3"/>
    <n v="1"/>
    <s v="888608388627"/>
    <n v="1.6519464E-3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1"/>
    <n v="1.7619999999999999E-3"/>
    <n v="1.7619999999999999E-3"/>
    <s v="USD"/>
    <n v="1"/>
    <n v="1.7619999999999999E-3"/>
    <n v="1.7619999999999999E-3"/>
    <s v="N"/>
    <n v="0.1"/>
    <n v="1.5858000000000001E-3"/>
    <n v="1"/>
    <s v="888608388627"/>
    <n v="5.2807139999999999E-4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"/>
    <n v="5.8299999999999997E-4"/>
    <n v="5.8299999999999997E-4"/>
    <s v="USD"/>
    <n v="1"/>
    <n v="5.8299999999999997E-4"/>
    <n v="5.8299999999999997E-4"/>
    <s v="N"/>
    <n v="0.1"/>
    <n v="5.2470000000000001E-4"/>
    <n v="1"/>
    <s v="888608388627"/>
    <n v="1.7472510000000001E-4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"/>
    <n v="1.4430000000000001E-3"/>
    <n v="1.4430000000000001E-3"/>
    <s v="USD"/>
    <n v="1"/>
    <n v="1.4430000000000001E-3"/>
    <n v="1.4430000000000001E-3"/>
    <s v="N"/>
    <n v="0.1"/>
    <n v="1.2987000000000001E-3"/>
    <n v="1"/>
    <s v="888608388627"/>
    <n v="4.3246710000000005E-4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"/>
    <n v="3.0660000000000001E-3"/>
    <n v="3.0660000000000001E-3"/>
    <s v="USD"/>
    <n v="1"/>
    <n v="3.0660000000000001E-3"/>
    <n v="3.0660000000000001E-3"/>
    <s v="N"/>
    <n v="0.1"/>
    <n v="2.7594E-3"/>
    <n v="1"/>
    <s v="888608388627"/>
    <n v="9.1888020000000003E-4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"/>
    <n v="5.2310000000000004E-3"/>
    <n v="5.2310000000000004E-3"/>
    <s v="USD"/>
    <n v="1"/>
    <n v="5.2310000000000004E-3"/>
    <n v="5.2310000000000004E-3"/>
    <s v="N"/>
    <n v="0.1"/>
    <n v="4.7079000000000001E-3"/>
    <n v="1"/>
    <s v="888608388627"/>
    <n v="1.5677307000000001E-3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"/>
    <n v="5.6849999999999999E-3"/>
    <n v="5.6849999999999999E-3"/>
    <s v="USD"/>
    <n v="1"/>
    <n v="5.6849999999999999E-3"/>
    <n v="5.6849999999999999E-3"/>
    <s v="N"/>
    <n v="0.1"/>
    <n v="5.1165000000000004E-3"/>
    <n v="1"/>
    <s v="888608388627"/>
    <n v="1.7037945000000002E-3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2"/>
    <n v="3.3760000000000001E-3"/>
    <n v="6.7520000000000002E-3"/>
    <s v="USD"/>
    <n v="1"/>
    <n v="3.3760000000000001E-3"/>
    <n v="6.7520000000000002E-3"/>
    <s v="N"/>
    <n v="0.1"/>
    <n v="6.0768000000000003E-3"/>
    <n v="1"/>
    <s v="888608388627"/>
    <n v="2.0235744000000003E-3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3.045E-3"/>
    <n v="3.045E-3"/>
    <s v="USD"/>
    <n v="1"/>
    <n v="3.045E-3"/>
    <n v="3.045E-3"/>
    <s v="N"/>
    <n v="0.1"/>
    <n v="2.7404999999999999E-3"/>
    <n v="1"/>
    <s v="888608388627"/>
    <n v="9.1258650000000001E-4"/>
  </r>
  <r>
    <s v="Young Black Brotha"/>
    <n v="229"/>
    <x v="1"/>
    <m/>
    <s v="CA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1"/>
    <n v="2.6289999999999998E-3"/>
    <n v="2.6289999999999998E-3"/>
    <s v="USD"/>
    <n v="1"/>
    <n v="2.6289999999999998E-3"/>
    <n v="2.6289999999999998E-3"/>
    <s v="N"/>
    <n v="0.1"/>
    <n v="2.3660999999999999E-3"/>
    <n v="1"/>
    <s v="888608388627"/>
    <n v="7.8791129999999997E-4"/>
  </r>
  <r>
    <s v="Young Black Brotha"/>
    <n v="229"/>
    <x v="1"/>
    <m/>
    <s v="E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"/>
    <n v="1.0430000000000001E-3"/>
    <n v="1.0430000000000001E-3"/>
    <s v="USD"/>
    <n v="1"/>
    <n v="1.0430000000000001E-3"/>
    <n v="1.0430000000000001E-3"/>
    <s v="N"/>
    <n v="0.1"/>
    <n v="9.3869999999999999E-4"/>
    <n v="1"/>
    <s v="888608388627"/>
    <n v="3.125871E-4"/>
  </r>
  <r>
    <s v="Young Black Brotha"/>
    <n v="229"/>
    <x v="1"/>
    <m/>
    <s v="GR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1"/>
    <n v="4.3600000000000003E-4"/>
    <n v="4.3600000000000003E-4"/>
    <s v="USD"/>
    <n v="1"/>
    <n v="4.3600000000000003E-4"/>
    <n v="4.3600000000000003E-4"/>
    <s v="N"/>
    <n v="0.1"/>
    <n v="3.924E-4"/>
    <n v="1"/>
    <s v="888608388627"/>
    <n v="1.3066920000000002E-4"/>
  </r>
  <r>
    <s v="Young Black Brotha"/>
    <n v="229"/>
    <x v="1"/>
    <m/>
    <s v="IT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"/>
    <n v="1.33E-3"/>
    <n v="1.33E-3"/>
    <s v="USD"/>
    <n v="1"/>
    <n v="1.33E-3"/>
    <n v="1.33E-3"/>
    <s v="N"/>
    <n v="0.1"/>
    <n v="1.1969999999999999E-3"/>
    <n v="1"/>
    <s v="888608388627"/>
    <n v="3.98601E-4"/>
  </r>
  <r>
    <s v="Young Black Brotha"/>
    <n v="229"/>
    <x v="1"/>
    <m/>
    <s v="MX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2"/>
    <n v="1.0405E-3"/>
    <n v="2.081E-3"/>
    <s v="USD"/>
    <n v="1"/>
    <n v="1.0405E-3"/>
    <n v="2.081E-3"/>
    <s v="N"/>
    <n v="0.1"/>
    <n v="1.8729E-3"/>
    <n v="1"/>
    <s v="888608388627"/>
    <n v="6.236757000000001E-4"/>
  </r>
  <r>
    <s v="Young Black Brotha"/>
    <n v="229"/>
    <x v="1"/>
    <m/>
    <s v="MX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1"/>
    <n v="1.1299999999999999E-3"/>
    <n v="1.1299999999999999E-3"/>
    <s v="USD"/>
    <n v="1"/>
    <n v="1.1299999999999999E-3"/>
    <n v="1.1299999999999999E-3"/>
    <s v="N"/>
    <n v="0.1"/>
    <n v="1.0169999999999999E-3"/>
    <n v="1"/>
    <s v="888608388627"/>
    <n v="3.3866099999999998E-4"/>
  </r>
  <r>
    <s v="Young Black Brotha"/>
    <n v="229"/>
    <x v="1"/>
    <m/>
    <s v="MX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2.0100000000000001E-4"/>
    <n v="2.0100000000000001E-4"/>
    <s v="USD"/>
    <n v="1"/>
    <n v="2.0100000000000001E-4"/>
    <n v="2.0100000000000001E-4"/>
    <s v="N"/>
    <n v="0.1"/>
    <n v="1.8090000000000001E-4"/>
    <n v="1"/>
    <s v="888608388627"/>
    <n v="6.0239700000000005E-5"/>
  </r>
  <r>
    <s v="Young Black Brotha"/>
    <n v="229"/>
    <x v="1"/>
    <m/>
    <s v="PL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1"/>
    <n v="6.0499999999999996E-4"/>
    <n v="6.0499999999999996E-4"/>
    <s v="USD"/>
    <n v="1"/>
    <n v="6.0499999999999996E-4"/>
    <n v="6.0499999999999996E-4"/>
    <s v="N"/>
    <n v="0.1"/>
    <n v="5.4449999999999995E-4"/>
    <n v="1"/>
    <s v="888608388627"/>
    <n v="1.8131849999999998E-4"/>
  </r>
  <r>
    <s v="Young Black Brotha"/>
    <n v="229"/>
    <x v="1"/>
    <m/>
    <s v="TH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"/>
    <n v="4.6500000000000003E-4"/>
    <n v="4.6500000000000003E-4"/>
    <s v="USD"/>
    <n v="1"/>
    <n v="4.6500000000000003E-4"/>
    <n v="4.6500000000000003E-4"/>
    <s v="N"/>
    <n v="0.1"/>
    <n v="4.1849999999999998E-4"/>
    <n v="1"/>
    <s v="888608388627"/>
    <n v="1.393605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7"/>
    <n v="2.7386000000000001E-4"/>
    <n v="1.91702E-3"/>
    <s v="USD"/>
    <n v="1"/>
    <n v="2.7386000000000001E-4"/>
    <n v="1.91702E-3"/>
    <s v="N"/>
    <n v="0.1"/>
    <n v="1.72532E-3"/>
    <n v="1"/>
    <s v="888608388627"/>
    <n v="5.7453156000000002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3"/>
    <n v="9.1500000000000001E-4"/>
    <n v="2.745E-3"/>
    <s v="USD"/>
    <n v="1"/>
    <n v="9.1500000000000001E-4"/>
    <n v="2.745E-3"/>
    <s v="N"/>
    <n v="0.1"/>
    <n v="2.4705E-3"/>
    <n v="1"/>
    <s v="888608388627"/>
    <n v="8.2267650000000011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1"/>
    <n v="9.2699999999999998E-4"/>
    <n v="9.2699999999999998E-4"/>
    <s v="USD"/>
    <n v="1"/>
    <n v="9.2699999999999998E-4"/>
    <n v="9.2699999999999998E-4"/>
    <s v="N"/>
    <n v="0.1"/>
    <n v="8.3429999999999995E-4"/>
    <n v="1"/>
    <s v="888608388627"/>
    <n v="2.7782190000000002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5"/>
    <n v="1.1107999999999999E-3"/>
    <n v="5.5539999999999999E-3"/>
    <s v="USD"/>
    <n v="1"/>
    <n v="1.1107999999999999E-3"/>
    <n v="5.5539999999999999E-3"/>
    <s v="N"/>
    <n v="0.1"/>
    <n v="4.9985999999999997E-3"/>
    <n v="1"/>
    <s v="888608388627"/>
    <n v="1.6645338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3"/>
    <n v="1.191E-3"/>
    <n v="3.5729999999999998E-3"/>
    <s v="USD"/>
    <n v="1"/>
    <n v="1.191E-3"/>
    <n v="3.5729999999999998E-3"/>
    <s v="N"/>
    <n v="0.1"/>
    <n v="3.2157000000000002E-3"/>
    <n v="1"/>
    <s v="888608388627"/>
    <n v="1.070828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8"/>
    <n v="1.94388E-3"/>
    <n v="1.555104E-2"/>
    <s v="USD"/>
    <n v="1"/>
    <n v="1.94388E-3"/>
    <n v="1.555104E-2"/>
    <s v="N"/>
    <n v="0.1"/>
    <n v="1.399594E-2"/>
    <n v="1"/>
    <s v="888608388627"/>
    <n v="4.6606480200000007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1"/>
    <n v="4.7390000000000002E-3"/>
    <n v="4.7390000000000002E-3"/>
    <s v="USD"/>
    <n v="1"/>
    <n v="4.7390000000000002E-3"/>
    <n v="4.7390000000000002E-3"/>
    <s v="N"/>
    <n v="0.1"/>
    <n v="4.2651E-3"/>
    <n v="1"/>
    <s v="888608388627"/>
    <n v="1.4202783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1"/>
    <n v="2.3404999999999999E-2"/>
    <n v="2.3404999999999999E-2"/>
    <s v="USD"/>
    <n v="1"/>
    <n v="2.3404999999999999E-2"/>
    <n v="2.3404999999999999E-2"/>
    <s v="N"/>
    <n v="0.1"/>
    <n v="2.10645E-2"/>
    <n v="1"/>
    <s v="888608388627"/>
    <n v="7.014478499999999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1"/>
    <n v="2.4230000000000002E-2"/>
    <n v="2.4230000000000002E-2"/>
    <s v="USD"/>
    <n v="1"/>
    <n v="2.4230000000000002E-2"/>
    <n v="2.4230000000000002E-2"/>
    <s v="N"/>
    <n v="0.1"/>
    <n v="2.1807E-2"/>
    <n v="1"/>
    <s v="888608388627"/>
    <n v="7.261731000000000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3"/>
    <n v="5.6499999999999996E-4"/>
    <n v="1.6949999999999999E-3"/>
    <s v="USD"/>
    <n v="1"/>
    <n v="5.6499999999999996E-4"/>
    <n v="1.6949999999999999E-3"/>
    <s v="N"/>
    <n v="0.1"/>
    <n v="1.5254999999999999E-3"/>
    <n v="1"/>
    <s v="888608388627"/>
    <n v="5.0799150000000002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6"/>
    <n v="9.8700000000000003E-4"/>
    <n v="5.9220000000000002E-3"/>
    <s v="USD"/>
    <n v="1"/>
    <n v="9.8700000000000003E-4"/>
    <n v="5.9220000000000002E-3"/>
    <s v="N"/>
    <n v="0.1"/>
    <n v="5.3298E-3"/>
    <n v="1"/>
    <s v="888608388627"/>
    <n v="1.7748234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"/>
    <n v="1.121E-3"/>
    <n v="1.121E-3"/>
    <s v="USD"/>
    <n v="1"/>
    <n v="1.121E-3"/>
    <n v="1.121E-3"/>
    <s v="N"/>
    <n v="0.1"/>
    <n v="1.0089000000000001E-3"/>
    <n v="1"/>
    <s v="888608388627"/>
    <n v="3.3596370000000002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6"/>
    <n v="1.7572499999999999E-3"/>
    <n v="2.8115999999999999E-2"/>
    <s v="USD"/>
    <n v="1"/>
    <n v="1.7572499999999999E-3"/>
    <n v="2.8115999999999999E-2"/>
    <s v="N"/>
    <n v="0.1"/>
    <n v="2.5304400000000001E-2"/>
    <n v="1"/>
    <s v="888608388627"/>
    <n v="8.4263652000000008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8"/>
    <n v="1.9474399999999999E-3"/>
    <n v="3.5053920000000002E-2"/>
    <s v="USD"/>
    <n v="1"/>
    <n v="1.9474399999999999E-3"/>
    <n v="3.5053920000000002E-2"/>
    <s v="N"/>
    <n v="0.1"/>
    <n v="3.1548529999999998E-2"/>
    <n v="1"/>
    <s v="888608388627"/>
    <n v="1.050566049000000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5"/>
    <n v="2.0194000000000002E-3"/>
    <n v="3.0290999999999998E-2"/>
    <s v="USD"/>
    <n v="1"/>
    <n v="2.0194000000000002E-3"/>
    <n v="3.0290999999999998E-2"/>
    <s v="N"/>
    <n v="0.1"/>
    <n v="2.7261899999999999E-2"/>
    <n v="1"/>
    <s v="888608388627"/>
    <n v="9.078212699999999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9"/>
    <n v="2.3802200000000002E-3"/>
    <n v="2.142198E-2"/>
    <s v="USD"/>
    <n v="1"/>
    <n v="2.3802200000000002E-3"/>
    <n v="2.142198E-2"/>
    <s v="N"/>
    <n v="0.1"/>
    <n v="1.927978E-2"/>
    <n v="1"/>
    <s v="888608388627"/>
    <n v="6.42016674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5"/>
    <n v="2.3858E-3"/>
    <n v="1.1929E-2"/>
    <s v="USD"/>
    <n v="1"/>
    <n v="2.3858E-3"/>
    <n v="1.1929E-2"/>
    <s v="N"/>
    <n v="0.1"/>
    <n v="1.07361E-2"/>
    <n v="1"/>
    <s v="888608388627"/>
    <n v="3.5751213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6"/>
    <n v="2.6106699999999998E-3"/>
    <n v="1.5664020000000001E-2"/>
    <s v="USD"/>
    <n v="1"/>
    <n v="2.6106699999999998E-3"/>
    <n v="1.5664020000000001E-2"/>
    <s v="N"/>
    <n v="0.1"/>
    <n v="1.409762E-2"/>
    <n v="1"/>
    <s v="888608388627"/>
    <n v="4.694507460000000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8"/>
    <n v="2.6207499999999998E-3"/>
    <n v="2.0965999999999999E-2"/>
    <s v="USD"/>
    <n v="1"/>
    <n v="2.6207499999999998E-3"/>
    <n v="2.0965999999999999E-2"/>
    <s v="N"/>
    <n v="0.1"/>
    <n v="1.8869400000000001E-2"/>
    <n v="1"/>
    <s v="888608388627"/>
    <n v="6.283510200000000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"/>
    <n v="2.709E-3"/>
    <n v="2.709E-3"/>
    <s v="USD"/>
    <n v="1"/>
    <n v="2.709E-3"/>
    <n v="2.709E-3"/>
    <s v="N"/>
    <n v="0.1"/>
    <n v="2.4380999999999999E-3"/>
    <n v="1"/>
    <s v="888608388627"/>
    <n v="8.1188730000000006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5"/>
    <n v="2.8021999999999999E-3"/>
    <n v="1.4010999999999999E-2"/>
    <s v="USD"/>
    <n v="1"/>
    <n v="2.8021999999999999E-3"/>
    <n v="1.4010999999999999E-2"/>
    <s v="N"/>
    <n v="0.1"/>
    <n v="1.26099E-2"/>
    <n v="1"/>
    <s v="888608388627"/>
    <n v="4.1990967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2"/>
    <n v="3.0084999999999999E-3"/>
    <n v="6.0169999999999998E-3"/>
    <s v="USD"/>
    <n v="1"/>
    <n v="3.0084999999999999E-3"/>
    <n v="6.0169999999999998E-3"/>
    <s v="N"/>
    <n v="0.1"/>
    <n v="5.4152999999999996E-3"/>
    <n v="1"/>
    <s v="888608388627"/>
    <n v="1.8032949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2"/>
    <n v="3.2339999999999999E-3"/>
    <n v="6.4679999999999998E-3"/>
    <s v="USD"/>
    <n v="1"/>
    <n v="3.2339999999999999E-3"/>
    <n v="6.4679999999999998E-3"/>
    <s v="N"/>
    <n v="0.1"/>
    <n v="5.8212000000000003E-3"/>
    <n v="1"/>
    <s v="888608388627"/>
    <n v="1.9384596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22"/>
    <n v="3.2767299999999998E-3"/>
    <n v="7.2088059999999995E-2"/>
    <s v="USD"/>
    <n v="1"/>
    <n v="3.2767299999999998E-3"/>
    <n v="7.2088059999999995E-2"/>
    <s v="N"/>
    <n v="0.1"/>
    <n v="6.4879249999999999E-2"/>
    <n v="1"/>
    <s v="888608388627"/>
    <n v="2.1604790250000002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2"/>
    <n v="3.4412499999999999E-3"/>
    <n v="4.1294999999999998E-2"/>
    <s v="USD"/>
    <n v="1"/>
    <n v="3.4412499999999999E-3"/>
    <n v="4.1294999999999998E-2"/>
    <s v="N"/>
    <n v="0.1"/>
    <n v="3.7165499999999997E-2"/>
    <n v="1"/>
    <s v="888608388627"/>
    <n v="1.23761115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4"/>
    <n v="3.50075E-3"/>
    <n v="1.4003E-2"/>
    <s v="USD"/>
    <n v="1"/>
    <n v="3.50075E-3"/>
    <n v="1.4003E-2"/>
    <s v="N"/>
    <n v="0.1"/>
    <n v="1.26027E-2"/>
    <n v="1"/>
    <s v="888608388627"/>
    <n v="4.196699100000000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5"/>
    <n v="3.7071999999999999E-3"/>
    <n v="1.8536E-2"/>
    <s v="USD"/>
    <n v="1"/>
    <n v="3.7071999999999999E-3"/>
    <n v="1.8536E-2"/>
    <s v="N"/>
    <n v="0.1"/>
    <n v="1.66824E-2"/>
    <n v="1"/>
    <s v="888608388627"/>
    <n v="5.5552392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5"/>
    <n v="4.0574000000000001E-3"/>
    <n v="2.0286999999999999E-2"/>
    <s v="USD"/>
    <n v="1"/>
    <n v="4.0574000000000001E-3"/>
    <n v="2.0286999999999999E-2"/>
    <s v="N"/>
    <n v="0.1"/>
    <n v="1.8258300000000002E-2"/>
    <n v="1"/>
    <s v="888608388627"/>
    <n v="6.080013900000001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1"/>
    <n v="4.0716399999999996E-3"/>
    <n v="4.4788040000000001E-2"/>
    <s v="USD"/>
    <n v="1"/>
    <n v="4.0716399999999996E-3"/>
    <n v="4.4788040000000001E-2"/>
    <s v="N"/>
    <n v="0.1"/>
    <n v="4.0309240000000003E-2"/>
    <n v="1"/>
    <s v="888608388627"/>
    <n v="1.342297692000000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74"/>
    <n v="4.3053400000000004E-3"/>
    <n v="0.31859515999999999"/>
    <s v="USD"/>
    <n v="1"/>
    <n v="4.3053400000000004E-3"/>
    <n v="0.31859515999999999"/>
    <s v="N"/>
    <n v="0.1"/>
    <n v="0.28673564000000001"/>
    <n v="1"/>
    <s v="888608388627"/>
    <n v="9.548296812000001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7"/>
    <n v="4.6185699999999998E-3"/>
    <n v="3.2329990000000003E-2"/>
    <s v="USD"/>
    <n v="1"/>
    <n v="4.6185699999999998E-3"/>
    <n v="3.2329990000000003E-2"/>
    <s v="N"/>
    <n v="0.1"/>
    <n v="2.909699E-2"/>
    <n v="1"/>
    <s v="888608388627"/>
    <n v="9.689297670000001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1"/>
    <n v="5.0476399999999999E-3"/>
    <n v="5.5524039999999997E-2"/>
    <s v="USD"/>
    <n v="1"/>
    <n v="5.0476399999999999E-3"/>
    <n v="5.5524039999999997E-2"/>
    <s v="N"/>
    <n v="0.1"/>
    <n v="4.9971639999999998E-2"/>
    <n v="1"/>
    <s v="888608388627"/>
    <n v="1.664055612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5"/>
    <n v="5.4050000000000001E-3"/>
    <n v="2.7025E-2"/>
    <s v="USD"/>
    <n v="1"/>
    <n v="5.4050000000000001E-3"/>
    <n v="2.7025E-2"/>
    <s v="N"/>
    <n v="0.1"/>
    <n v="2.43225E-2"/>
    <n v="1"/>
    <s v="888608388627"/>
    <n v="8.0993925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31"/>
    <n v="5.6938700000000002E-3"/>
    <n v="0.17650996999999999"/>
    <s v="USD"/>
    <n v="1"/>
    <n v="5.6938700000000002E-3"/>
    <n v="0.17650996999999999"/>
    <s v="N"/>
    <n v="0.1"/>
    <n v="0.15885896999999999"/>
    <n v="1"/>
    <s v="888608388627"/>
    <n v="5.2900037009999998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47"/>
    <n v="7.9316000000000005E-3"/>
    <n v="0.37278519999999998"/>
    <s v="USD"/>
    <n v="1"/>
    <n v="7.9316000000000005E-3"/>
    <n v="0.37278519999999998"/>
    <s v="N"/>
    <n v="0.1"/>
    <n v="0.33550668"/>
    <n v="1"/>
    <s v="888608388627"/>
    <n v="0.11172372444000001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5"/>
    <n v="8.3452000000000005E-3"/>
    <n v="4.1725999999999999E-2"/>
    <s v="USD"/>
    <n v="1"/>
    <n v="8.3452000000000005E-3"/>
    <n v="4.1725999999999999E-2"/>
    <s v="N"/>
    <n v="0.1"/>
    <n v="3.7553400000000001E-2"/>
    <n v="1"/>
    <s v="888608388627"/>
    <n v="1.25052822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3"/>
    <n v="8.4763300000000007E-3"/>
    <n v="2.5428989999999999E-2"/>
    <s v="USD"/>
    <n v="1"/>
    <n v="8.4763300000000007E-3"/>
    <n v="2.5428989999999999E-2"/>
    <s v="N"/>
    <n v="0.1"/>
    <n v="2.2886090000000001E-2"/>
    <n v="1"/>
    <s v="888608388627"/>
    <n v="7.621067970000000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8"/>
    <n v="1.1246219999999999E-2"/>
    <n v="0.20243195999999999"/>
    <s v="USD"/>
    <n v="1"/>
    <n v="1.1246219999999999E-2"/>
    <n v="0.20243195999999999"/>
    <s v="N"/>
    <n v="0.1"/>
    <n v="0.18218876000000001"/>
    <n v="1"/>
    <s v="888608388627"/>
    <n v="6.0668857080000006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6"/>
    <n v="2.0084000000000001E-2"/>
    <n v="0.120504"/>
    <s v="USD"/>
    <n v="1"/>
    <n v="2.0084000000000001E-2"/>
    <n v="0.120504"/>
    <s v="N"/>
    <n v="0.1"/>
    <n v="0.1084536"/>
    <n v="1"/>
    <s v="888608388627"/>
    <n v="3.611504880000000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5"/>
    <n v="5.576E-4"/>
    <n v="2.7880000000000001E-3"/>
    <s v="USD"/>
    <n v="1"/>
    <n v="5.576E-4"/>
    <n v="2.7880000000000001E-3"/>
    <s v="N"/>
    <n v="0.1"/>
    <n v="2.5092000000000001E-3"/>
    <n v="1"/>
    <s v="888608388627"/>
    <n v="8.3556360000000009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2"/>
    <n v="1.238E-3"/>
    <n v="2.4759999999999999E-3"/>
    <s v="USD"/>
    <n v="1"/>
    <n v="1.238E-3"/>
    <n v="2.4759999999999999E-3"/>
    <s v="N"/>
    <n v="0.1"/>
    <n v="2.2284000000000002E-3"/>
    <n v="1"/>
    <s v="888608388627"/>
    <n v="7.4205720000000014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3"/>
    <n v="1.7956700000000001E-3"/>
    <n v="5.3870100000000002E-3"/>
    <s v="USD"/>
    <n v="1"/>
    <n v="1.7956700000000001E-3"/>
    <n v="5.3870100000000002E-3"/>
    <s v="N"/>
    <n v="0.1"/>
    <n v="4.8483099999999998E-3"/>
    <n v="1"/>
    <s v="888608388627"/>
    <n v="1.61448723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2"/>
    <n v="2.346E-3"/>
    <n v="4.692E-3"/>
    <s v="USD"/>
    <n v="1"/>
    <n v="2.346E-3"/>
    <n v="4.692E-3"/>
    <s v="N"/>
    <n v="0.1"/>
    <n v="4.2227999999999996E-3"/>
    <n v="1"/>
    <s v="888608388627"/>
    <n v="1.406192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37"/>
    <n v="2.5874100000000001E-3"/>
    <n v="9.5734169999999993E-2"/>
    <s v="USD"/>
    <n v="1"/>
    <n v="2.5874100000000001E-3"/>
    <n v="9.5734169999999993E-2"/>
    <s v="N"/>
    <n v="0.1"/>
    <n v="8.6160749999999994E-2"/>
    <n v="1"/>
    <s v="888608388627"/>
    <n v="2.869152975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1"/>
    <n v="3.7690000000000002E-3"/>
    <n v="3.7690000000000002E-3"/>
    <s v="USD"/>
    <n v="1"/>
    <n v="3.7690000000000002E-3"/>
    <n v="3.7690000000000002E-3"/>
    <s v="N"/>
    <n v="0.1"/>
    <n v="3.3920999999999999E-3"/>
    <n v="1"/>
    <s v="888608388627"/>
    <n v="1.1295693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2"/>
    <n v="3.8054999999999999E-3"/>
    <n v="7.6109999999999997E-3"/>
    <s v="USD"/>
    <n v="1"/>
    <n v="3.8054999999999999E-3"/>
    <n v="7.6109999999999997E-3"/>
    <s v="N"/>
    <n v="0.1"/>
    <n v="6.8498999999999999E-3"/>
    <n v="1"/>
    <s v="888608388627"/>
    <n v="2.2810167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1"/>
    <n v="4.5620000000000001E-3"/>
    <n v="4.5620000000000001E-3"/>
    <s v="USD"/>
    <n v="1"/>
    <n v="4.5620000000000001E-3"/>
    <n v="4.5620000000000001E-3"/>
    <s v="N"/>
    <n v="0.1"/>
    <n v="4.1057999999999997E-3"/>
    <n v="1"/>
    <s v="888608388627"/>
    <n v="1.367231399999999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2"/>
    <n v="5.0105000000000002E-3"/>
    <n v="1.0021E-2"/>
    <s v="USD"/>
    <n v="1"/>
    <n v="5.0105000000000002E-3"/>
    <n v="1.0021E-2"/>
    <s v="N"/>
    <n v="0.1"/>
    <n v="9.0188999999999998E-3"/>
    <n v="1"/>
    <s v="888608388627"/>
    <n v="3.0032937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1"/>
    <n v="7.6420000000000004E-3"/>
    <n v="7.6420000000000004E-3"/>
    <s v="USD"/>
    <n v="1"/>
    <n v="7.6420000000000004E-3"/>
    <n v="7.6420000000000004E-3"/>
    <s v="N"/>
    <n v="0.1"/>
    <n v="6.8777999999999999E-3"/>
    <n v="1"/>
    <s v="888608388627"/>
    <n v="2.2903074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4"/>
    <n v="8.7240000000000009E-3"/>
    <n v="3.4896000000000003E-2"/>
    <s v="USD"/>
    <n v="1"/>
    <n v="8.7240000000000009E-3"/>
    <n v="3.4896000000000003E-2"/>
    <s v="N"/>
    <n v="0.1"/>
    <n v="3.1406400000000001E-2"/>
    <n v="1"/>
    <s v="888608388627"/>
    <n v="1.04583312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1"/>
    <n v="6.78E-4"/>
    <n v="6.78E-4"/>
    <s v="USD"/>
    <n v="1"/>
    <n v="6.78E-4"/>
    <n v="6.78E-4"/>
    <s v="N"/>
    <n v="0.1"/>
    <n v="6.1019999999999998E-4"/>
    <n v="1"/>
    <s v="888608388627"/>
    <n v="2.0319660000000001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3"/>
    <n v="1.915E-3"/>
    <n v="5.7450000000000001E-3"/>
    <s v="USD"/>
    <n v="1"/>
    <n v="1.915E-3"/>
    <n v="5.7450000000000001E-3"/>
    <s v="N"/>
    <n v="0.1"/>
    <n v="5.1704999999999997E-3"/>
    <n v="1"/>
    <s v="888608388627"/>
    <n v="1.721776499999999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2"/>
    <n v="2.6215000000000001E-3"/>
    <n v="5.2430000000000003E-3"/>
    <s v="USD"/>
    <n v="1"/>
    <n v="2.6215000000000001E-3"/>
    <n v="5.2430000000000003E-3"/>
    <s v="N"/>
    <n v="0.1"/>
    <n v="4.7187000000000002E-3"/>
    <n v="1"/>
    <s v="888608388627"/>
    <n v="1.5713271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2"/>
    <n v="2.7325000000000001E-3"/>
    <n v="5.4650000000000002E-3"/>
    <s v="USD"/>
    <n v="1"/>
    <n v="2.7325000000000001E-3"/>
    <n v="5.4650000000000002E-3"/>
    <s v="N"/>
    <n v="0.1"/>
    <n v="4.9185000000000001E-3"/>
    <n v="1"/>
    <s v="888608388627"/>
    <n v="1.6378605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2"/>
    <n v="3.5674999999999999E-3"/>
    <n v="7.1349999999999998E-3"/>
    <s v="USD"/>
    <n v="1"/>
    <n v="3.5674999999999999E-3"/>
    <n v="7.1349999999999998E-3"/>
    <s v="N"/>
    <n v="0.1"/>
    <n v="6.4215000000000001E-3"/>
    <n v="1"/>
    <s v="888608388627"/>
    <n v="2.1383595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1"/>
    <n v="4.1380000000000002E-3"/>
    <n v="4.1380000000000002E-3"/>
    <s v="USD"/>
    <n v="1"/>
    <n v="4.1380000000000002E-3"/>
    <n v="4.1380000000000002E-3"/>
    <s v="N"/>
    <n v="0.1"/>
    <n v="3.7242E-3"/>
    <n v="1"/>
    <s v="888608388627"/>
    <n v="1.2401586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3"/>
    <n v="4.7010000000000003E-3"/>
    <n v="1.4102999999999999E-2"/>
    <s v="USD"/>
    <n v="1"/>
    <n v="4.7010000000000003E-3"/>
    <n v="1.4102999999999999E-2"/>
    <s v="N"/>
    <n v="0.1"/>
    <n v="1.2692699999999999E-2"/>
    <n v="1"/>
    <s v="888608388627"/>
    <n v="4.2266691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1"/>
    <n v="4.7739999999999996E-3"/>
    <n v="4.7739999999999996E-3"/>
    <s v="USD"/>
    <n v="1"/>
    <n v="4.7739999999999996E-3"/>
    <n v="4.7739999999999996E-3"/>
    <s v="N"/>
    <n v="0.1"/>
    <n v="4.2966000000000002E-3"/>
    <n v="1"/>
    <s v="888608388627"/>
    <n v="1.4307678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3"/>
    <n v="8.6567000000000002E-4"/>
    <n v="2.5970099999999999E-3"/>
    <s v="USD"/>
    <n v="1"/>
    <n v="8.6567000000000002E-4"/>
    <n v="2.5970099999999999E-3"/>
    <s v="N"/>
    <n v="0.1"/>
    <n v="2.33731E-3"/>
    <n v="1"/>
    <s v="888608388627"/>
    <n v="7.7832423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3"/>
    <n v="1.067E-3"/>
    <n v="3.2009999999999999E-3"/>
    <s v="USD"/>
    <n v="1"/>
    <n v="1.067E-3"/>
    <n v="3.2009999999999999E-3"/>
    <s v="N"/>
    <n v="0.1"/>
    <n v="2.8809E-3"/>
    <n v="1"/>
    <s v="888608388627"/>
    <n v="9.5933970000000005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5"/>
    <n v="1.2333999999999999E-3"/>
    <n v="6.1669999999999997E-3"/>
    <s v="USD"/>
    <n v="1"/>
    <n v="1.2333999999999999E-3"/>
    <n v="6.1669999999999997E-3"/>
    <s v="N"/>
    <n v="0.1"/>
    <n v="5.5503000000000002E-3"/>
    <n v="1"/>
    <s v="888608388627"/>
    <n v="1.8482499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4"/>
    <n v="1.9102500000000001E-3"/>
    <n v="7.6410000000000002E-3"/>
    <s v="USD"/>
    <n v="1"/>
    <n v="1.9102500000000001E-3"/>
    <n v="7.6410000000000002E-3"/>
    <s v="N"/>
    <n v="0.1"/>
    <n v="6.8769E-3"/>
    <n v="1"/>
    <s v="888608388627"/>
    <n v="2.2900077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5"/>
    <n v="2.2945999999999999E-3"/>
    <n v="3.4418999999999998E-2"/>
    <s v="USD"/>
    <n v="1"/>
    <n v="2.2945999999999999E-3"/>
    <n v="3.4418999999999998E-2"/>
    <s v="N"/>
    <n v="0.1"/>
    <n v="3.09771E-2"/>
    <n v="1"/>
    <s v="888608388627"/>
    <n v="1.031537430000000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"/>
    <n v="2.4260000000000002E-3"/>
    <n v="2.4260000000000002E-3"/>
    <s v="USD"/>
    <n v="1"/>
    <n v="2.4260000000000002E-3"/>
    <n v="2.4260000000000002E-3"/>
    <s v="N"/>
    <n v="0.1"/>
    <n v="2.1833999999999998E-3"/>
    <n v="1"/>
    <s v="888608388627"/>
    <n v="7.2707220000000001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5"/>
    <n v="2.5265999999999999E-3"/>
    <n v="1.2633E-2"/>
    <s v="USD"/>
    <n v="1"/>
    <n v="2.5265999999999999E-3"/>
    <n v="1.2633E-2"/>
    <s v="N"/>
    <n v="0.1"/>
    <n v="1.13697E-2"/>
    <n v="1"/>
    <s v="888608388627"/>
    <n v="3.7861101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4"/>
    <n v="2.5690000000000001E-3"/>
    <n v="1.0276E-2"/>
    <s v="USD"/>
    <n v="1"/>
    <n v="2.5690000000000001E-3"/>
    <n v="1.0276E-2"/>
    <s v="N"/>
    <n v="0.1"/>
    <n v="9.2484000000000004E-3"/>
    <n v="1"/>
    <s v="888608388627"/>
    <n v="3.0797172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3"/>
    <n v="2.5903300000000001E-3"/>
    <n v="7.7709900000000002E-3"/>
    <s v="USD"/>
    <n v="1"/>
    <n v="2.5903300000000001E-3"/>
    <n v="7.7709900000000002E-3"/>
    <s v="N"/>
    <n v="0.1"/>
    <n v="6.99389E-3"/>
    <n v="1"/>
    <s v="888608388627"/>
    <n v="2.328965369999999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4"/>
    <n v="2.6255699999999998E-3"/>
    <n v="3.6757980000000003E-2"/>
    <s v="USD"/>
    <n v="1"/>
    <n v="2.6255699999999998E-3"/>
    <n v="3.6757980000000003E-2"/>
    <s v="N"/>
    <n v="0.1"/>
    <n v="3.3082180000000003E-2"/>
    <n v="1"/>
    <s v="888608388627"/>
    <n v="1.1016365940000002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67"/>
    <n v="2.6838500000000002E-3"/>
    <n v="0.17981795"/>
    <s v="USD"/>
    <n v="1"/>
    <n v="2.6838500000000002E-3"/>
    <n v="0.17981795"/>
    <s v="N"/>
    <n v="0.1"/>
    <n v="0.16183615000000001"/>
    <n v="1"/>
    <s v="888608388627"/>
    <n v="5.38914379500000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7"/>
    <n v="2.7204299999999998E-3"/>
    <n v="1.9043009999999999E-2"/>
    <s v="USD"/>
    <n v="1"/>
    <n v="2.7204299999999998E-3"/>
    <n v="1.9043009999999999E-2"/>
    <s v="N"/>
    <n v="0.1"/>
    <n v="1.7138710000000001E-2"/>
    <n v="1"/>
    <s v="888608388627"/>
    <n v="5.707190430000000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2"/>
    <n v="2.797E-3"/>
    <n v="5.594E-3"/>
    <s v="USD"/>
    <n v="1"/>
    <n v="2.797E-3"/>
    <n v="5.594E-3"/>
    <s v="N"/>
    <n v="0.1"/>
    <n v="5.0346000000000002E-3"/>
    <n v="1"/>
    <s v="888608388627"/>
    <n v="1.6765218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4"/>
    <n v="3.0100000000000001E-3"/>
    <n v="1.204E-2"/>
    <s v="USD"/>
    <n v="1"/>
    <n v="3.0100000000000001E-3"/>
    <n v="1.204E-2"/>
    <s v="N"/>
    <n v="0.1"/>
    <n v="1.0836E-2"/>
    <n v="1"/>
    <s v="888608388627"/>
    <n v="3.6083880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7"/>
    <n v="3.0798599999999998E-3"/>
    <n v="2.1559020000000002E-2"/>
    <s v="USD"/>
    <n v="1"/>
    <n v="3.0798599999999998E-3"/>
    <n v="2.1559020000000002E-2"/>
    <s v="N"/>
    <n v="0.1"/>
    <n v="1.9403119999999999E-2"/>
    <n v="1"/>
    <s v="888608388627"/>
    <n v="6.461238959999999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"/>
    <n v="3.8549999999999999E-3"/>
    <n v="3.8549999999999999E-3"/>
    <s v="USD"/>
    <n v="1"/>
    <n v="3.8549999999999999E-3"/>
    <n v="3.8549999999999999E-3"/>
    <s v="N"/>
    <n v="0.1"/>
    <n v="3.4694999999999999E-3"/>
    <n v="1"/>
    <s v="888608388627"/>
    <n v="1.1553435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8"/>
    <n v="4.2842499999999999E-3"/>
    <n v="3.4273999999999999E-2"/>
    <s v="USD"/>
    <n v="1"/>
    <n v="4.2842499999999999E-3"/>
    <n v="3.4273999999999999E-2"/>
    <s v="N"/>
    <n v="0.1"/>
    <n v="3.0846599999999998E-2"/>
    <n v="1"/>
    <s v="888608388627"/>
    <n v="1.02719178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0"/>
    <n v="4.8162999999999999E-3"/>
    <n v="4.8162999999999997E-2"/>
    <s v="USD"/>
    <n v="1"/>
    <n v="4.8162999999999999E-3"/>
    <n v="4.8162999999999997E-2"/>
    <s v="N"/>
    <n v="0.1"/>
    <n v="4.3346700000000002E-2"/>
    <n v="1"/>
    <s v="888608388627"/>
    <n v="1.4434451100000002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2"/>
    <n v="5.1085000000000002E-3"/>
    <n v="1.0217E-2"/>
    <s v="USD"/>
    <n v="1"/>
    <n v="5.1085000000000002E-3"/>
    <n v="1.0217E-2"/>
    <s v="N"/>
    <n v="0.1"/>
    <n v="9.1953E-3"/>
    <n v="1"/>
    <s v="888608388627"/>
    <n v="3.0620349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5"/>
    <n v="5.1316000000000001E-3"/>
    <n v="2.5658E-2"/>
    <s v="USD"/>
    <n v="1"/>
    <n v="5.1316000000000001E-3"/>
    <n v="2.5658E-2"/>
    <s v="N"/>
    <n v="0.1"/>
    <n v="2.30922E-2"/>
    <n v="1"/>
    <s v="888608388627"/>
    <n v="7.6897026000000007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9"/>
    <n v="5.6955599999999997E-3"/>
    <n v="5.126004E-2"/>
    <s v="USD"/>
    <n v="1"/>
    <n v="5.6955599999999997E-3"/>
    <n v="5.126004E-2"/>
    <s v="N"/>
    <n v="0.1"/>
    <n v="4.6134040000000001E-2"/>
    <n v="1"/>
    <s v="888608388627"/>
    <n v="1.5362635320000002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2"/>
    <n v="5.8624999999999997E-3"/>
    <n v="1.1724999999999999E-2"/>
    <s v="USD"/>
    <n v="1"/>
    <n v="5.8624999999999997E-3"/>
    <n v="1.1724999999999999E-2"/>
    <s v="N"/>
    <n v="0.1"/>
    <n v="1.0552499999999999E-2"/>
    <n v="1"/>
    <s v="888608388627"/>
    <n v="3.513982499999999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3"/>
    <n v="6.202E-3"/>
    <n v="1.8606000000000001E-2"/>
    <s v="USD"/>
    <n v="1"/>
    <n v="6.202E-3"/>
    <n v="1.8606000000000001E-2"/>
    <s v="N"/>
    <n v="0.1"/>
    <n v="1.6745400000000001E-2"/>
    <n v="1"/>
    <s v="888608388627"/>
    <n v="5.576218200000000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4"/>
    <n v="7.2705000000000001E-3"/>
    <n v="2.9082E-2"/>
    <s v="USD"/>
    <n v="1"/>
    <n v="7.2705000000000001E-3"/>
    <n v="2.9082E-2"/>
    <s v="N"/>
    <n v="0.1"/>
    <n v="2.6173800000000001E-2"/>
    <n v="1"/>
    <s v="888608388627"/>
    <n v="8.7158753999999998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"/>
    <n v="7.7149999999999996E-3"/>
    <n v="7.7149999999999996E-3"/>
    <s v="USD"/>
    <n v="1"/>
    <n v="7.7149999999999996E-3"/>
    <n v="7.7149999999999996E-3"/>
    <s v="N"/>
    <n v="0.1"/>
    <n v="6.9435E-3"/>
    <n v="1"/>
    <s v="888608388627"/>
    <n v="2.3121855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9"/>
    <n v="1.0981329999999999E-2"/>
    <n v="9.8831970000000005E-2"/>
    <s v="USD"/>
    <n v="1"/>
    <n v="1.0981329999999999E-2"/>
    <n v="9.8831970000000005E-2"/>
    <s v="N"/>
    <n v="0.1"/>
    <n v="8.8948769999999996E-2"/>
    <n v="1"/>
    <s v="888608388627"/>
    <n v="2.96199404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6"/>
    <n v="2.6666999999999999E-4"/>
    <n v="1.60002E-3"/>
    <s v="USD"/>
    <n v="1"/>
    <n v="2.6666999999999999E-4"/>
    <n v="1.60002E-3"/>
    <s v="N"/>
    <n v="0.1"/>
    <n v="1.44002E-3"/>
    <n v="1"/>
    <s v="888608388627"/>
    <n v="4.7952665999999999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6"/>
    <n v="4.0132999999999998E-4"/>
    <n v="2.4079800000000001E-3"/>
    <s v="USD"/>
    <n v="1"/>
    <n v="4.0132999999999998E-4"/>
    <n v="2.4079800000000001E-3"/>
    <s v="N"/>
    <n v="0.1"/>
    <n v="2.1671799999999999E-3"/>
    <n v="1"/>
    <s v="888608388627"/>
    <n v="7.2167094000000003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6"/>
    <n v="7.3983000000000002E-4"/>
    <n v="4.4389800000000004E-3"/>
    <s v="USD"/>
    <n v="1"/>
    <n v="7.3983000000000002E-4"/>
    <n v="4.4389800000000004E-3"/>
    <s v="N"/>
    <n v="0.1"/>
    <n v="3.9950799999999998E-3"/>
    <n v="1"/>
    <s v="888608388627"/>
    <n v="1.3303616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2"/>
    <n v="8.0500000000000005E-4"/>
    <n v="1.6100000000000001E-3"/>
    <s v="USD"/>
    <n v="1"/>
    <n v="8.0500000000000005E-4"/>
    <n v="1.6100000000000001E-3"/>
    <s v="N"/>
    <n v="0.1"/>
    <n v="1.449E-3"/>
    <n v="1"/>
    <s v="888608388627"/>
    <n v="4.8251700000000002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6"/>
    <n v="8.8316999999999996E-4"/>
    <n v="5.2990199999999998E-3"/>
    <s v="USD"/>
    <n v="1"/>
    <n v="8.8316999999999996E-4"/>
    <n v="5.2990199999999998E-3"/>
    <s v="N"/>
    <n v="0.1"/>
    <n v="4.76912E-3"/>
    <n v="1"/>
    <s v="888608388627"/>
    <n v="1.58811696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3"/>
    <n v="1.2099999999999999E-3"/>
    <n v="3.63E-3"/>
    <s v="USD"/>
    <n v="1"/>
    <n v="1.2099999999999999E-3"/>
    <n v="3.63E-3"/>
    <s v="N"/>
    <n v="0.1"/>
    <n v="3.2669999999999999E-3"/>
    <n v="1"/>
    <s v="888608388627"/>
    <n v="1.08791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9"/>
    <n v="1.71467E-3"/>
    <n v="1.5432029999999999E-2"/>
    <s v="USD"/>
    <n v="1"/>
    <n v="1.71467E-3"/>
    <n v="1.5432029999999999E-2"/>
    <s v="N"/>
    <n v="0.1"/>
    <n v="1.388883E-2"/>
    <n v="1"/>
    <s v="888608388627"/>
    <n v="4.62498039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1"/>
    <n v="1.7179999999999999E-3"/>
    <n v="1.7179999999999999E-3"/>
    <s v="USD"/>
    <n v="1"/>
    <n v="1.7179999999999999E-3"/>
    <n v="1.7179999999999999E-3"/>
    <s v="N"/>
    <n v="0.1"/>
    <n v="1.5462E-3"/>
    <n v="1"/>
    <s v="888608388627"/>
    <n v="5.1488460000000005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2"/>
    <n v="1.7845000000000001E-3"/>
    <n v="3.5690000000000001E-3"/>
    <s v="USD"/>
    <n v="1"/>
    <n v="1.7845000000000001E-3"/>
    <n v="3.5690000000000001E-3"/>
    <s v="N"/>
    <n v="0.1"/>
    <n v="3.2120999999999999E-3"/>
    <n v="1"/>
    <s v="888608388627"/>
    <n v="1.0696293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5"/>
    <n v="2.1188000000000001E-3"/>
    <n v="1.0593999999999999E-2"/>
    <s v="USD"/>
    <n v="1"/>
    <n v="2.1188000000000001E-3"/>
    <n v="1.0593999999999999E-2"/>
    <s v="N"/>
    <n v="0.1"/>
    <n v="9.5346000000000007E-3"/>
    <n v="1"/>
    <s v="888608388627"/>
    <n v="3.175021800000000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2"/>
    <n v="3.9350000000000001E-3"/>
    <n v="7.8700000000000003E-3"/>
    <s v="USD"/>
    <n v="1"/>
    <n v="3.9350000000000001E-3"/>
    <n v="7.8700000000000003E-3"/>
    <s v="N"/>
    <n v="0.1"/>
    <n v="7.0829999999999999E-3"/>
    <n v="1"/>
    <s v="888608388627"/>
    <n v="2.35863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2"/>
    <n v="3.9645000000000001E-3"/>
    <n v="7.9290000000000003E-3"/>
    <s v="USD"/>
    <n v="1"/>
    <n v="3.9645000000000001E-3"/>
    <n v="7.9290000000000003E-3"/>
    <s v="N"/>
    <n v="0.1"/>
    <n v="7.1361000000000003E-3"/>
    <n v="1"/>
    <s v="888608388627"/>
    <n v="2.376321300000000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3"/>
    <n v="7.169E-3"/>
    <n v="2.1506999999999998E-2"/>
    <s v="USD"/>
    <n v="1"/>
    <n v="7.169E-3"/>
    <n v="2.1506999999999998E-2"/>
    <s v="N"/>
    <n v="0.1"/>
    <n v="1.93563E-2"/>
    <n v="1"/>
    <s v="888608388627"/>
    <n v="6.445647900000000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1"/>
    <n v="1.1724E-2"/>
    <n v="1.1724E-2"/>
    <s v="USD"/>
    <n v="1"/>
    <n v="1.1724E-2"/>
    <n v="1.1724E-2"/>
    <s v="N"/>
    <n v="0.1"/>
    <n v="1.05516E-2"/>
    <n v="1"/>
    <s v="888608388627"/>
    <n v="3.5136828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9"/>
    <n v="1.195244E-2"/>
    <n v="0.10757195999999999"/>
    <s v="USD"/>
    <n v="1"/>
    <n v="1.195244E-2"/>
    <n v="0.10757195999999999"/>
    <s v="N"/>
    <n v="0.1"/>
    <n v="9.681476E-2"/>
    <n v="1"/>
    <s v="888608388627"/>
    <n v="3.2239315080000004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15"/>
    <n v="1.320867E-2"/>
    <n v="0.19813005"/>
    <s v="USD"/>
    <n v="1"/>
    <n v="1.320867E-2"/>
    <n v="0.19813005"/>
    <s v="N"/>
    <n v="0.1"/>
    <n v="0.17831704000000001"/>
    <n v="1"/>
    <s v="888608388627"/>
    <n v="5.9379574320000003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1"/>
    <n v="1.94E-4"/>
    <n v="1.94E-4"/>
    <s v="USD"/>
    <n v="1"/>
    <n v="1.94E-4"/>
    <n v="1.94E-4"/>
    <s v="N"/>
    <n v="0.1"/>
    <n v="1.7459999999999999E-4"/>
    <n v="1"/>
    <s v="888608388627"/>
    <n v="5.81418E-5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1"/>
    <n v="2.14E-4"/>
    <n v="2.14E-4"/>
    <s v="USD"/>
    <n v="1"/>
    <n v="2.14E-4"/>
    <n v="2.14E-4"/>
    <s v="N"/>
    <n v="0.1"/>
    <n v="1.9259999999999999E-4"/>
    <n v="1"/>
    <s v="888608388627"/>
    <n v="6.4135799999999997E-5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1"/>
    <n v="6.2699999999999995E-4"/>
    <n v="6.2699999999999995E-4"/>
    <s v="USD"/>
    <n v="1"/>
    <n v="6.2699999999999995E-4"/>
    <n v="6.2699999999999995E-4"/>
    <s v="N"/>
    <n v="0.1"/>
    <n v="5.643E-4"/>
    <n v="1"/>
    <s v="888608388627"/>
    <n v="1.8791190000000001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6"/>
    <n v="7.3667000000000003E-4"/>
    <n v="4.4200200000000002E-3"/>
    <s v="USD"/>
    <n v="1"/>
    <n v="7.3667000000000003E-4"/>
    <n v="4.4200200000000002E-3"/>
    <s v="N"/>
    <n v="0.1"/>
    <n v="3.9780199999999996E-3"/>
    <n v="1"/>
    <s v="888608388627"/>
    <n v="1.324680659999999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1"/>
    <n v="9.7199999999999999E-4"/>
    <n v="9.7199999999999999E-4"/>
    <s v="USD"/>
    <n v="1"/>
    <n v="9.7199999999999999E-4"/>
    <n v="9.7199999999999999E-4"/>
    <s v="N"/>
    <n v="0.1"/>
    <n v="8.7480000000000001E-4"/>
    <n v="1"/>
    <s v="888608388627"/>
    <n v="2.9130840000000002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18"/>
    <n v="3.51572E-3"/>
    <n v="6.3282959999999999E-2"/>
    <s v="USD"/>
    <n v="1"/>
    <n v="3.51572E-3"/>
    <n v="6.3282959999999999E-2"/>
    <s v="N"/>
    <n v="0.1"/>
    <n v="5.6954659999999997E-2"/>
    <n v="1"/>
    <s v="888608388627"/>
    <n v="1.8965901779999999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1"/>
    <n v="5.1009999999999996E-3"/>
    <n v="5.1009999999999996E-3"/>
    <s v="USD"/>
    <n v="1"/>
    <n v="5.1009999999999996E-3"/>
    <n v="5.1009999999999996E-3"/>
    <s v="N"/>
    <n v="0.1"/>
    <n v="4.5909000000000002E-3"/>
    <n v="1"/>
    <s v="888608388627"/>
    <n v="1.5287697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3"/>
    <n v="5.5666999999999999E-4"/>
    <n v="1.67001E-3"/>
    <s v="USD"/>
    <n v="1"/>
    <n v="5.5666999999999999E-4"/>
    <n v="1.67001E-3"/>
    <s v="N"/>
    <n v="0.1"/>
    <n v="1.5030099999999999E-3"/>
    <n v="1"/>
    <s v="888608388627"/>
    <n v="5.0050232999999998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2"/>
    <n v="6.5424999999999999E-4"/>
    <n v="7.8510000000000003E-3"/>
    <s v="USD"/>
    <n v="1"/>
    <n v="6.5424999999999999E-4"/>
    <n v="7.8510000000000003E-3"/>
    <s v="N"/>
    <n v="0.1"/>
    <n v="7.0659E-3"/>
    <n v="1"/>
    <s v="888608388627"/>
    <n v="2.3529447000000003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0"/>
    <n v="8.7699999999999996E-4"/>
    <n v="1.754E-2"/>
    <s v="USD"/>
    <n v="1"/>
    <n v="8.7699999999999996E-4"/>
    <n v="1.754E-2"/>
    <s v="N"/>
    <n v="0.1"/>
    <n v="1.5786000000000001E-2"/>
    <n v="1"/>
    <s v="888608388627"/>
    <n v="5.256738000000000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"/>
    <n v="9.5350000000000003E-4"/>
    <n v="1.9070000000000001E-3"/>
    <s v="USD"/>
    <n v="1"/>
    <n v="9.5350000000000003E-4"/>
    <n v="1.9070000000000001E-3"/>
    <s v="N"/>
    <n v="0.1"/>
    <n v="1.7163E-3"/>
    <n v="1"/>
    <s v="888608388627"/>
    <n v="5.7152790000000004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4"/>
    <n v="9.6849999999999996E-4"/>
    <n v="3.8739999999999998E-3"/>
    <s v="USD"/>
    <n v="1"/>
    <n v="9.6849999999999996E-4"/>
    <n v="3.8739999999999998E-3"/>
    <s v="N"/>
    <n v="0.1"/>
    <n v="3.4865999999999999E-3"/>
    <n v="1"/>
    <s v="888608388627"/>
    <n v="1.1610378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"/>
    <n v="1.1299999999999999E-3"/>
    <n v="1.1299999999999999E-3"/>
    <s v="USD"/>
    <n v="1"/>
    <n v="1.1299999999999999E-3"/>
    <n v="1.1299999999999999E-3"/>
    <s v="N"/>
    <n v="0.1"/>
    <n v="1.0169999999999999E-3"/>
    <n v="1"/>
    <s v="888608388627"/>
    <n v="3.3866099999999998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6"/>
    <n v="1.13919E-3"/>
    <n v="1.822704E-2"/>
    <s v="USD"/>
    <n v="1"/>
    <n v="1.13919E-3"/>
    <n v="1.822704E-2"/>
    <s v="N"/>
    <n v="0.1"/>
    <n v="1.640434E-2"/>
    <n v="1"/>
    <s v="888608388627"/>
    <n v="5.4626452200000003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6"/>
    <n v="1.1535E-3"/>
    <n v="1.8456E-2"/>
    <s v="USD"/>
    <n v="1"/>
    <n v="1.1535E-3"/>
    <n v="1.8456E-2"/>
    <s v="N"/>
    <n v="0.1"/>
    <n v="1.6610400000000001E-2"/>
    <n v="1"/>
    <s v="888608388627"/>
    <n v="5.5312632000000007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"/>
    <n v="1.4974999999999999E-3"/>
    <n v="2.9949999999999998E-3"/>
    <s v="USD"/>
    <n v="1"/>
    <n v="1.4974999999999999E-3"/>
    <n v="2.9949999999999998E-3"/>
    <s v="N"/>
    <n v="0.1"/>
    <n v="2.6955E-3"/>
    <n v="1"/>
    <s v="888608388627"/>
    <n v="8.9760149999999999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7"/>
    <n v="1.67471E-3"/>
    <n v="1.1722969999999999E-2"/>
    <s v="USD"/>
    <n v="1"/>
    <n v="1.67471E-3"/>
    <n v="1.1722969999999999E-2"/>
    <s v="N"/>
    <n v="0.1"/>
    <n v="1.055067E-2"/>
    <n v="1"/>
    <s v="888608388627"/>
    <n v="3.51337311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5"/>
    <n v="2.0696E-3"/>
    <n v="1.0348E-2"/>
    <s v="USD"/>
    <n v="1"/>
    <n v="2.0696E-3"/>
    <n v="1.0348E-2"/>
    <s v="N"/>
    <n v="0.1"/>
    <n v="9.3132000000000006E-3"/>
    <n v="1"/>
    <s v="888608388627"/>
    <n v="3.1012956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8"/>
    <n v="2.06975E-3"/>
    <n v="1.6558E-2"/>
    <s v="USD"/>
    <n v="1"/>
    <n v="2.06975E-3"/>
    <n v="1.6558E-2"/>
    <s v="N"/>
    <n v="0.1"/>
    <n v="1.4902200000000001E-2"/>
    <n v="1"/>
    <s v="888608388627"/>
    <n v="4.9624326000000003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"/>
    <n v="2.2160000000000001E-3"/>
    <n v="4.4320000000000002E-3"/>
    <s v="USD"/>
    <n v="1"/>
    <n v="2.2160000000000001E-3"/>
    <n v="4.4320000000000002E-3"/>
    <s v="N"/>
    <n v="0.1"/>
    <n v="3.9887999999999998E-3"/>
    <n v="1"/>
    <s v="888608388627"/>
    <n v="1.328270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5"/>
    <n v="2.4294E-3"/>
    <n v="1.2147E-2"/>
    <s v="USD"/>
    <n v="1"/>
    <n v="2.4294E-3"/>
    <n v="1.2147E-2"/>
    <s v="N"/>
    <n v="0.1"/>
    <n v="1.0932300000000001E-2"/>
    <n v="1"/>
    <s v="888608388627"/>
    <n v="3.6404559000000006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4"/>
    <n v="2.5565800000000001E-3"/>
    <n v="6.1357920000000003E-2"/>
    <s v="USD"/>
    <n v="1"/>
    <n v="2.5565800000000001E-3"/>
    <n v="6.1357920000000003E-2"/>
    <s v="N"/>
    <n v="0.1"/>
    <n v="5.5222130000000001E-2"/>
    <n v="1"/>
    <s v="888608388627"/>
    <n v="1.838896929000000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"/>
    <n v="2.7334999999999998E-3"/>
    <n v="5.4669999999999996E-3"/>
    <s v="USD"/>
    <n v="1"/>
    <n v="2.7334999999999998E-3"/>
    <n v="5.4669999999999996E-3"/>
    <s v="N"/>
    <n v="0.1"/>
    <n v="4.9202999999999998E-3"/>
    <n v="1"/>
    <s v="888608388627"/>
    <n v="1.638459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3"/>
    <n v="3.0209999999999998E-3"/>
    <n v="9.0629999999999999E-3"/>
    <s v="USD"/>
    <n v="1"/>
    <n v="3.0209999999999998E-3"/>
    <n v="9.0629999999999999E-3"/>
    <s v="N"/>
    <n v="0.1"/>
    <n v="8.1566999999999994E-3"/>
    <n v="1"/>
    <s v="888608388627"/>
    <n v="2.7161810999999998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6"/>
    <n v="3.0425600000000001E-3"/>
    <n v="4.8680960000000002E-2"/>
    <s v="USD"/>
    <n v="1"/>
    <n v="3.0425600000000001E-3"/>
    <n v="4.8680960000000002E-2"/>
    <s v="N"/>
    <n v="0.1"/>
    <n v="4.3812860000000002E-2"/>
    <n v="1"/>
    <s v="888608388627"/>
    <n v="1.4589682380000002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1"/>
    <n v="3.1045500000000002E-3"/>
    <n v="3.4150050000000001E-2"/>
    <s v="USD"/>
    <n v="1"/>
    <n v="3.1045500000000002E-3"/>
    <n v="3.4150050000000001E-2"/>
    <s v="N"/>
    <n v="0.1"/>
    <n v="3.0735040000000002E-2"/>
    <n v="1"/>
    <s v="888608388627"/>
    <n v="1.023476832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2"/>
    <n v="3.2242500000000001E-3"/>
    <n v="3.8691000000000003E-2"/>
    <s v="USD"/>
    <n v="1"/>
    <n v="3.2242500000000001E-3"/>
    <n v="3.8691000000000003E-2"/>
    <s v="N"/>
    <n v="0.1"/>
    <n v="3.4821900000000003E-2"/>
    <n v="1"/>
    <s v="888608388627"/>
    <n v="1.1595692700000002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"/>
    <n v="3.372E-3"/>
    <n v="6.744E-3"/>
    <s v="USD"/>
    <n v="1"/>
    <n v="3.372E-3"/>
    <n v="6.744E-3"/>
    <s v="N"/>
    <n v="0.1"/>
    <n v="6.0695999999999996E-3"/>
    <n v="1"/>
    <s v="888608388627"/>
    <n v="2.0211767999999998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3"/>
    <n v="3.4645399999999999E-3"/>
    <n v="4.5039019999999999E-2"/>
    <s v="USD"/>
    <n v="1"/>
    <n v="3.4645399999999999E-3"/>
    <n v="4.5039019999999999E-2"/>
    <s v="N"/>
    <n v="0.1"/>
    <n v="4.0535120000000001E-2"/>
    <n v="1"/>
    <s v="888608388627"/>
    <n v="1.349819496000000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3"/>
    <n v="3.5616699999999999E-3"/>
    <n v="1.068501E-2"/>
    <s v="USD"/>
    <n v="1"/>
    <n v="3.5616699999999999E-3"/>
    <n v="1.068501E-2"/>
    <s v="N"/>
    <n v="0.1"/>
    <n v="9.61651E-3"/>
    <n v="1"/>
    <s v="888608388627"/>
    <n v="3.202297830000000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6"/>
    <n v="3.7090000000000001E-3"/>
    <n v="2.2253999999999999E-2"/>
    <s v="USD"/>
    <n v="1"/>
    <n v="3.7090000000000001E-3"/>
    <n v="2.2253999999999999E-2"/>
    <s v="N"/>
    <n v="0.1"/>
    <n v="2.0028600000000001E-2"/>
    <n v="1"/>
    <s v="888608388627"/>
    <n v="6.669523800000000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46"/>
    <n v="3.8391499999999999E-3"/>
    <n v="0.17660090000000001"/>
    <s v="USD"/>
    <n v="1"/>
    <n v="3.8391499999999999E-3"/>
    <n v="0.17660090000000001"/>
    <s v="N"/>
    <n v="0.1"/>
    <n v="0.15894080999999999"/>
    <n v="1"/>
    <s v="888608388627"/>
    <n v="5.292728973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6"/>
    <n v="3.8455E-3"/>
    <n v="2.3073E-2"/>
    <s v="USD"/>
    <n v="1"/>
    <n v="3.8455E-3"/>
    <n v="2.3073E-2"/>
    <s v="N"/>
    <n v="0.1"/>
    <n v="2.0765700000000002E-2"/>
    <n v="1"/>
    <s v="888608388627"/>
    <n v="6.914978100000000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5"/>
    <n v="6.1180000000000002E-3"/>
    <n v="3.0589999999999999E-2"/>
    <s v="USD"/>
    <n v="1"/>
    <n v="6.1180000000000002E-3"/>
    <n v="3.0589999999999999E-2"/>
    <s v="N"/>
    <n v="0.1"/>
    <n v="2.7531E-2"/>
    <n v="1"/>
    <s v="888608388627"/>
    <n v="9.1678230000000003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6"/>
    <n v="7.1056699999999997E-3"/>
    <n v="4.2634020000000002E-2"/>
    <s v="USD"/>
    <n v="1"/>
    <n v="7.1056699999999997E-3"/>
    <n v="4.2634020000000002E-2"/>
    <s v="N"/>
    <n v="0.1"/>
    <n v="3.8370620000000001E-2"/>
    <n v="1"/>
    <s v="888608388627"/>
    <n v="1.277741646000000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"/>
    <n v="7.6470000000000002E-3"/>
    <n v="1.5294E-2"/>
    <s v="USD"/>
    <n v="1"/>
    <n v="7.6470000000000002E-3"/>
    <n v="1.5294E-2"/>
    <s v="N"/>
    <n v="0.1"/>
    <n v="1.37646E-2"/>
    <n v="1"/>
    <s v="888608388627"/>
    <n v="4.583611799999999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2"/>
    <n v="3.1799999999999998E-4"/>
    <n v="6.3599999999999996E-4"/>
    <s v="USD"/>
    <n v="1"/>
    <n v="3.1799999999999998E-4"/>
    <n v="6.3599999999999996E-4"/>
    <s v="N"/>
    <n v="0.1"/>
    <n v="5.7240000000000004E-4"/>
    <n v="1"/>
    <s v="888608388627"/>
    <n v="1.9060920000000002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4"/>
    <n v="4.9050000000000005E-4"/>
    <n v="1.9620000000000002E-3"/>
    <s v="USD"/>
    <n v="1"/>
    <n v="4.9050000000000005E-4"/>
    <n v="1.9620000000000002E-3"/>
    <s v="N"/>
    <n v="0.1"/>
    <n v="1.7658000000000001E-3"/>
    <n v="1"/>
    <s v="888608388627"/>
    <n v="5.8801140000000007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3"/>
    <n v="5.9000000000000003E-4"/>
    <n v="1.7700000000000001E-3"/>
    <s v="USD"/>
    <n v="1"/>
    <n v="5.9000000000000003E-4"/>
    <n v="1.7700000000000001E-3"/>
    <s v="N"/>
    <n v="0.1"/>
    <n v="1.593E-3"/>
    <n v="1"/>
    <s v="888608388627"/>
    <n v="5.3046899999999999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1"/>
    <n v="1.423E-3"/>
    <n v="1.423E-3"/>
    <s v="USD"/>
    <n v="1"/>
    <n v="1.423E-3"/>
    <n v="1.423E-3"/>
    <s v="N"/>
    <n v="0.1"/>
    <n v="1.2807000000000001E-3"/>
    <n v="1"/>
    <s v="888608388627"/>
    <n v="4.2647310000000006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1"/>
    <n v="1.4519999999999999E-3"/>
    <n v="1.4519999999999999E-3"/>
    <s v="USD"/>
    <n v="1"/>
    <n v="1.4519999999999999E-3"/>
    <n v="1.4519999999999999E-3"/>
    <s v="N"/>
    <n v="0.1"/>
    <n v="1.3068000000000001E-3"/>
    <n v="1"/>
    <s v="888608388627"/>
    <n v="4.3516440000000006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3"/>
    <n v="1.65767E-3"/>
    <n v="4.9730099999999999E-3"/>
    <s v="USD"/>
    <n v="1"/>
    <n v="1.65767E-3"/>
    <n v="4.9730099999999999E-3"/>
    <s v="N"/>
    <n v="0.1"/>
    <n v="4.4757099999999999E-3"/>
    <n v="1"/>
    <s v="888608388627"/>
    <n v="1.49041143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31"/>
    <n v="1.66019E-3"/>
    <n v="5.146589E-2"/>
    <s v="USD"/>
    <n v="1"/>
    <n v="1.66019E-3"/>
    <n v="5.146589E-2"/>
    <s v="N"/>
    <n v="0.1"/>
    <n v="4.6319300000000001E-2"/>
    <n v="1"/>
    <s v="888608388627"/>
    <n v="1.54243269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1"/>
    <n v="1.8240000000000001E-3"/>
    <n v="1.8240000000000001E-3"/>
    <s v="USD"/>
    <n v="1"/>
    <n v="1.8240000000000001E-3"/>
    <n v="1.8240000000000001E-3"/>
    <s v="N"/>
    <n v="0.1"/>
    <n v="1.6416E-3"/>
    <n v="1"/>
    <s v="888608388627"/>
    <n v="5.4665280000000007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4"/>
    <n v="1.97525E-3"/>
    <n v="7.901E-3"/>
    <s v="USD"/>
    <n v="1"/>
    <n v="1.97525E-3"/>
    <n v="7.901E-3"/>
    <s v="N"/>
    <n v="0.1"/>
    <n v="7.1108999999999999E-3"/>
    <n v="1"/>
    <s v="888608388627"/>
    <n v="2.3679297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3"/>
    <n v="2.003E-3"/>
    <n v="6.0089999999999996E-3"/>
    <s v="USD"/>
    <n v="1"/>
    <n v="2.003E-3"/>
    <n v="6.0089999999999996E-3"/>
    <s v="N"/>
    <n v="0.1"/>
    <n v="5.4080999999999999E-3"/>
    <n v="1"/>
    <s v="888608388627"/>
    <n v="1.8008973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2"/>
    <n v="2.3189999999999999E-3"/>
    <n v="4.6379999999999998E-3"/>
    <s v="USD"/>
    <n v="1"/>
    <n v="2.3189999999999999E-3"/>
    <n v="4.6379999999999998E-3"/>
    <s v="N"/>
    <n v="0.1"/>
    <n v="4.1742000000000003E-3"/>
    <n v="1"/>
    <s v="888608388627"/>
    <n v="1.3900086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38"/>
    <n v="2.7101600000000001E-3"/>
    <n v="0.10298607999999999"/>
    <s v="USD"/>
    <n v="1"/>
    <n v="2.7101600000000001E-3"/>
    <n v="0.10298607999999999"/>
    <s v="N"/>
    <n v="0.1"/>
    <n v="9.2687469999999994E-2"/>
    <n v="1"/>
    <s v="888608388627"/>
    <n v="3.086492751000000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34"/>
    <n v="3.4731499999999999E-3"/>
    <n v="0.1180871"/>
    <s v="USD"/>
    <n v="1"/>
    <n v="3.4731499999999999E-3"/>
    <n v="0.1180871"/>
    <s v="N"/>
    <n v="0.1"/>
    <n v="0.10627839"/>
    <n v="1"/>
    <s v="888608388627"/>
    <n v="3.5390703870000005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2"/>
    <n v="3.846E-3"/>
    <n v="7.6920000000000001E-3"/>
    <s v="USD"/>
    <n v="1"/>
    <n v="3.846E-3"/>
    <n v="7.6920000000000001E-3"/>
    <s v="N"/>
    <n v="0.1"/>
    <n v="6.9227999999999998E-3"/>
    <n v="1"/>
    <s v="888608388627"/>
    <n v="2.30529240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1"/>
    <n v="4.7299999999999996E-6"/>
    <n v="5.2030000000000002E-5"/>
    <s v="USD"/>
    <n v="1"/>
    <n v="4.7299999999999996E-6"/>
    <n v="5.2030000000000002E-5"/>
    <s v="N"/>
    <n v="0.1"/>
    <n v="4.6829999999999997E-5"/>
    <n v="1"/>
    <s v="888608388627"/>
    <n v="1.559439E-5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9"/>
    <n v="1.9122E-4"/>
    <n v="1.72098E-3"/>
    <s v="USD"/>
    <n v="1"/>
    <n v="1.9122E-4"/>
    <n v="1.72098E-3"/>
    <s v="N"/>
    <n v="0.1"/>
    <n v="1.5488800000000001E-3"/>
    <n v="1"/>
    <s v="888608388627"/>
    <n v="5.1577704000000009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21"/>
    <n v="3.9248000000000001E-4"/>
    <n v="8.2420800000000006E-3"/>
    <s v="USD"/>
    <n v="1"/>
    <n v="3.9248000000000001E-4"/>
    <n v="8.2420800000000006E-3"/>
    <s v="N"/>
    <n v="0.1"/>
    <n v="7.41787E-3"/>
    <n v="1"/>
    <s v="888608388627"/>
    <n v="2.47015071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2"/>
    <n v="3.9750000000000001E-4"/>
    <n v="7.9500000000000003E-4"/>
    <s v="USD"/>
    <n v="1"/>
    <n v="3.9750000000000001E-4"/>
    <n v="7.9500000000000003E-4"/>
    <s v="N"/>
    <n v="0.1"/>
    <n v="7.1549999999999999E-4"/>
    <n v="1"/>
    <s v="888608388627"/>
    <n v="2.3826150000000001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0"/>
    <n v="4.5189999999999998E-4"/>
    <n v="4.5189999999999996E-3"/>
    <s v="USD"/>
    <n v="1"/>
    <n v="4.5189999999999998E-4"/>
    <n v="4.5189999999999996E-3"/>
    <s v="N"/>
    <n v="0.1"/>
    <n v="4.0670999999999997E-3"/>
    <n v="1"/>
    <s v="888608388627"/>
    <n v="1.3543443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1"/>
    <n v="5.9391000000000001E-4"/>
    <n v="6.5330099999999997E-3"/>
    <s v="USD"/>
    <n v="1"/>
    <n v="5.9391000000000001E-4"/>
    <n v="6.5330099999999997E-3"/>
    <s v="N"/>
    <n v="0.1"/>
    <n v="5.8797099999999998E-3"/>
    <n v="1"/>
    <s v="888608388627"/>
    <n v="1.95794343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4"/>
    <n v="6.1525000000000002E-4"/>
    <n v="2.4610000000000001E-3"/>
    <s v="USD"/>
    <n v="1"/>
    <n v="6.1525000000000002E-4"/>
    <n v="2.4610000000000001E-3"/>
    <s v="N"/>
    <n v="0.1"/>
    <n v="2.2149000000000001E-3"/>
    <n v="1"/>
    <s v="888608388627"/>
    <n v="7.375617000000001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0"/>
    <n v="7.6369999999999997E-4"/>
    <n v="7.6369999999999997E-3"/>
    <s v="USD"/>
    <n v="1"/>
    <n v="7.6369999999999997E-4"/>
    <n v="7.6369999999999997E-3"/>
    <s v="N"/>
    <n v="0.1"/>
    <n v="6.8732999999999997E-3"/>
    <n v="1"/>
    <s v="888608388627"/>
    <n v="2.2888089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6"/>
    <n v="1.1321700000000001E-3"/>
    <n v="6.7930200000000003E-3"/>
    <s v="USD"/>
    <n v="1"/>
    <n v="1.1321700000000001E-3"/>
    <n v="6.7930200000000003E-3"/>
    <s v="N"/>
    <n v="0.1"/>
    <n v="6.1137199999999996E-3"/>
    <n v="1"/>
    <s v="888608388627"/>
    <n v="2.03586876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1"/>
    <n v="1.4351800000000001E-3"/>
    <n v="1.5786979999999999E-2"/>
    <s v="USD"/>
    <n v="1"/>
    <n v="1.4351800000000001E-3"/>
    <n v="1.5786979999999999E-2"/>
    <s v="N"/>
    <n v="0.1"/>
    <n v="1.420828E-2"/>
    <n v="1"/>
    <s v="888608388627"/>
    <n v="4.7313572400000002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9"/>
    <n v="1.4357899999999999E-3"/>
    <n v="2.728001E-2"/>
    <s v="USD"/>
    <n v="1"/>
    <n v="1.4357899999999999E-3"/>
    <n v="2.728001E-2"/>
    <s v="N"/>
    <n v="0.1"/>
    <n v="2.4552009999999999E-2"/>
    <n v="1"/>
    <s v="888608388627"/>
    <n v="8.175819330000000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3"/>
    <n v="1.47131E-3"/>
    <n v="1.912703E-2"/>
    <s v="USD"/>
    <n v="1"/>
    <n v="1.47131E-3"/>
    <n v="1.912703E-2"/>
    <s v="N"/>
    <n v="0.1"/>
    <n v="1.721433E-2"/>
    <n v="1"/>
    <s v="888608388627"/>
    <n v="5.732371889999999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7"/>
    <n v="1.4768800000000001E-3"/>
    <n v="2.5106960000000001E-2"/>
    <s v="USD"/>
    <n v="1"/>
    <n v="1.4768800000000001E-3"/>
    <n v="2.5106960000000001E-2"/>
    <s v="N"/>
    <n v="0.1"/>
    <n v="2.259626E-2"/>
    <n v="1"/>
    <s v="888608388627"/>
    <n v="7.524554580000000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32"/>
    <n v="1.50738E-3"/>
    <n v="4.823616E-2"/>
    <s v="USD"/>
    <n v="1"/>
    <n v="1.50738E-3"/>
    <n v="4.823616E-2"/>
    <s v="N"/>
    <n v="0.1"/>
    <n v="4.3412539999999999E-2"/>
    <n v="1"/>
    <s v="888608388627"/>
    <n v="1.445637582000000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5"/>
    <n v="1.6793999999999999E-3"/>
    <n v="8.397E-3"/>
    <s v="USD"/>
    <n v="1"/>
    <n v="1.6793999999999999E-3"/>
    <n v="8.397E-3"/>
    <s v="N"/>
    <n v="0.1"/>
    <n v="7.5573000000000003E-3"/>
    <n v="1"/>
    <s v="888608388627"/>
    <n v="2.5165809000000003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0"/>
    <n v="1.7197E-3"/>
    <n v="1.7197E-2"/>
    <s v="USD"/>
    <n v="1"/>
    <n v="1.7197E-3"/>
    <n v="1.7197E-2"/>
    <s v="N"/>
    <n v="0.1"/>
    <n v="1.5477299999999999E-2"/>
    <n v="1"/>
    <s v="888608388627"/>
    <n v="5.153940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4"/>
    <n v="1.9282500000000001E-3"/>
    <n v="7.7130000000000002E-3"/>
    <s v="USD"/>
    <n v="1"/>
    <n v="1.9282500000000001E-3"/>
    <n v="7.7130000000000002E-3"/>
    <s v="N"/>
    <n v="0.1"/>
    <n v="6.9417000000000003E-3"/>
    <n v="1"/>
    <s v="888608388627"/>
    <n v="2.31158610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3"/>
    <n v="2.173E-3"/>
    <n v="6.5189999999999996E-3"/>
    <s v="USD"/>
    <n v="1"/>
    <n v="2.173E-3"/>
    <n v="6.5189999999999996E-3"/>
    <s v="N"/>
    <n v="0.1"/>
    <n v="5.8671000000000001E-3"/>
    <n v="1"/>
    <s v="888608388627"/>
    <n v="1.9537443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6"/>
    <n v="2.27217E-3"/>
    <n v="1.3633019999999999E-2"/>
    <s v="USD"/>
    <n v="1"/>
    <n v="2.27217E-3"/>
    <n v="1.3633019999999999E-2"/>
    <s v="N"/>
    <n v="0.1"/>
    <n v="1.226972E-2"/>
    <n v="1"/>
    <s v="888608388627"/>
    <n v="4.0858167600000004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0"/>
    <n v="2.3462999999999999E-3"/>
    <n v="2.3463000000000001E-2"/>
    <s v="USD"/>
    <n v="1"/>
    <n v="2.3462999999999999E-3"/>
    <n v="2.3463000000000001E-2"/>
    <s v="N"/>
    <n v="0.1"/>
    <n v="2.1116699999999999E-2"/>
    <n v="1"/>
    <s v="888608388627"/>
    <n v="7.031861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3"/>
    <n v="2.5886699999999999E-3"/>
    <n v="7.7660100000000003E-3"/>
    <s v="USD"/>
    <n v="1"/>
    <n v="2.5886699999999999E-3"/>
    <n v="7.7660100000000003E-3"/>
    <s v="N"/>
    <n v="0.1"/>
    <n v="6.9894099999999997E-3"/>
    <n v="1"/>
    <s v="888608388627"/>
    <n v="2.3274735300000001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3"/>
    <n v="2.771E-3"/>
    <n v="8.3129999999999992E-3"/>
    <s v="USD"/>
    <n v="1"/>
    <n v="2.771E-3"/>
    <n v="8.3129999999999992E-3"/>
    <s v="N"/>
    <n v="0.1"/>
    <n v="7.4817E-3"/>
    <n v="1"/>
    <s v="888608388627"/>
    <n v="2.4914061000000003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20"/>
    <n v="2.8038500000000001E-3"/>
    <n v="5.6077000000000002E-2"/>
    <s v="USD"/>
    <n v="1"/>
    <n v="2.8038500000000001E-3"/>
    <n v="5.6077000000000002E-2"/>
    <s v="N"/>
    <n v="0.1"/>
    <n v="5.0469300000000002E-2"/>
    <n v="1"/>
    <s v="888608388627"/>
    <n v="1.68062769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1"/>
    <n v="3.0595499999999999E-3"/>
    <n v="3.3655049999999999E-2"/>
    <s v="USD"/>
    <n v="1"/>
    <n v="3.0595499999999999E-3"/>
    <n v="3.3655049999999999E-2"/>
    <s v="N"/>
    <n v="0.1"/>
    <n v="3.028954E-2"/>
    <n v="1"/>
    <s v="888608388627"/>
    <n v="1.008641682000000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27"/>
    <n v="3.3557000000000001E-3"/>
    <n v="9.0603900000000001E-2"/>
    <s v="USD"/>
    <n v="1"/>
    <n v="3.3557000000000001E-3"/>
    <n v="9.0603900000000001E-2"/>
    <s v="N"/>
    <n v="0.1"/>
    <n v="8.154351E-2"/>
    <n v="1"/>
    <s v="888608388627"/>
    <n v="2.715398883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24"/>
    <n v="3.7659199999999999E-3"/>
    <n v="9.0382080000000004E-2"/>
    <s v="USD"/>
    <n v="1"/>
    <n v="3.7659199999999999E-3"/>
    <n v="9.0382080000000004E-2"/>
    <s v="N"/>
    <n v="0.1"/>
    <n v="8.1343869999999999E-2"/>
    <n v="1"/>
    <s v="888608388627"/>
    <n v="2.7087508709999999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29"/>
    <n v="3.89121E-3"/>
    <n v="0.11284509"/>
    <s v="USD"/>
    <n v="1"/>
    <n v="3.89121E-3"/>
    <n v="0.11284509"/>
    <s v="N"/>
    <n v="0.1"/>
    <n v="0.10156058"/>
    <n v="1"/>
    <s v="888608388627"/>
    <n v="3.3819673139999999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4"/>
    <n v="4.1750700000000003E-3"/>
    <n v="5.845098E-2"/>
    <s v="USD"/>
    <n v="1"/>
    <n v="4.1750700000000003E-3"/>
    <n v="5.845098E-2"/>
    <s v="N"/>
    <n v="0.1"/>
    <n v="5.2605880000000001E-2"/>
    <n v="1"/>
    <s v="888608388627"/>
    <n v="1.7517758040000001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7"/>
    <n v="4.2335300000000001E-3"/>
    <n v="7.1970010000000001E-2"/>
    <s v="USD"/>
    <n v="1"/>
    <n v="4.2335300000000001E-3"/>
    <n v="7.1970010000000001E-2"/>
    <s v="N"/>
    <n v="0.1"/>
    <n v="6.4773010000000006E-2"/>
    <n v="1"/>
    <s v="888608388627"/>
    <n v="2.1569412330000003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4"/>
    <n v="4.3699999999999998E-3"/>
    <n v="1.7479999999999999E-2"/>
    <s v="USD"/>
    <n v="1"/>
    <n v="4.3699999999999998E-3"/>
    <n v="1.7479999999999999E-2"/>
    <s v="N"/>
    <n v="0.1"/>
    <n v="1.5731999999999999E-2"/>
    <n v="1"/>
    <s v="888608388627"/>
    <n v="5.2387559999999998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5"/>
    <n v="5.1571999999999998E-3"/>
    <n v="7.7357999999999996E-2"/>
    <s v="USD"/>
    <n v="1"/>
    <n v="5.1571999999999998E-3"/>
    <n v="7.7357999999999996E-2"/>
    <s v="N"/>
    <n v="0.1"/>
    <n v="6.9622199999999995E-2"/>
    <n v="1"/>
    <s v="888608388627"/>
    <n v="2.31841926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16"/>
    <n v="9.7238000000000001E-4"/>
    <n v="1.555808E-2"/>
    <s v="USD"/>
    <n v="1"/>
    <n v="9.7238000000000001E-4"/>
    <n v="1.555808E-2"/>
    <s v="N"/>
    <n v="0.1"/>
    <n v="1.4002270000000001E-2"/>
    <n v="1"/>
    <s v="888608388627"/>
    <n v="4.662755910000000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1"/>
    <n v="1.018E-3"/>
    <n v="1.018E-3"/>
    <s v="USD"/>
    <n v="1"/>
    <n v="1.018E-3"/>
    <n v="1.018E-3"/>
    <s v="N"/>
    <n v="0.1"/>
    <n v="9.1620000000000004E-4"/>
    <n v="1"/>
    <s v="888608388627"/>
    <n v="3.0509460000000005E-4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4"/>
    <n v="2.3302499999999999E-3"/>
    <n v="9.3209999999999994E-3"/>
    <s v="USD"/>
    <n v="1"/>
    <n v="2.3302499999999999E-3"/>
    <n v="9.3209999999999994E-3"/>
    <s v="N"/>
    <n v="0.1"/>
    <n v="8.3888999999999995E-3"/>
    <n v="1"/>
    <s v="888608388627"/>
    <n v="2.7935036999999999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18"/>
    <n v="3.2339999999999999E-3"/>
    <n v="5.8212E-2"/>
    <s v="USD"/>
    <n v="1"/>
    <n v="3.2339999999999999E-3"/>
    <n v="5.8212E-2"/>
    <s v="N"/>
    <n v="0.1"/>
    <n v="5.2390800000000001E-2"/>
    <n v="1"/>
    <s v="888608388627"/>
    <n v="1.7446136400000003E-2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4"/>
    <n v="3.408E-3"/>
    <n v="1.3632E-2"/>
    <s v="USD"/>
    <n v="1"/>
    <n v="3.408E-3"/>
    <n v="1.3632E-2"/>
    <s v="N"/>
    <n v="0.1"/>
    <n v="1.22688E-2"/>
    <n v="1"/>
    <s v="888608388627"/>
    <n v="4.0855103999999998E-3"/>
  </r>
  <r>
    <s v="Young Black Brotha"/>
    <n v="229"/>
    <x v="1"/>
    <m/>
    <s v="US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1"/>
    <n v="7.2030000000000002E-3"/>
    <n v="7.2030000000000002E-3"/>
    <s v="USD"/>
    <n v="1"/>
    <n v="7.2030000000000002E-3"/>
    <n v="7.2030000000000002E-3"/>
    <s v="N"/>
    <n v="0.1"/>
    <n v="6.4827000000000001E-3"/>
    <n v="1"/>
    <s v="888608388627"/>
    <n v="2.1587391000000003E-3"/>
  </r>
  <r>
    <s v="Young Black Brotha"/>
    <n v="262"/>
    <x v="2"/>
    <m/>
    <s v="MX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1"/>
    <n v="5.5599999999999996E-4"/>
    <n v="5.5599999999999996E-4"/>
    <s v="USD"/>
    <n v="1"/>
    <n v="5.5599999999999996E-4"/>
    <n v="5.5599999999999996E-4"/>
    <s v="N"/>
    <n v="0.1"/>
    <n v="5.0040000000000002E-4"/>
    <n v="1"/>
    <s v="888608388627"/>
    <n v="1.666332E-4"/>
  </r>
  <r>
    <s v="Young Black Brotha"/>
    <n v="11512"/>
    <x v="6"/>
    <s v="Merlin"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2"/>
    <n v="1.83136E-3"/>
    <n v="3.66272E-3"/>
    <s v="USD"/>
    <n v="1"/>
    <n v="1.83136E-3"/>
    <n v="3.66272E-3"/>
    <s v="N"/>
    <n v="0.1"/>
    <n v="3.2964499999999998E-3"/>
    <n v="1"/>
    <s v="888608388627"/>
    <n v="1.0977178500000001E-3"/>
  </r>
  <r>
    <s v="Young Black Brotha"/>
    <n v="1105"/>
    <x v="7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7"/>
    <n v="1.0988300000000001E-3"/>
    <n v="7.6918100000000003E-3"/>
    <s v="USD"/>
    <n v="1"/>
    <n v="1.0988300000000001E-3"/>
    <n v="7.6918100000000003E-3"/>
    <s v="N"/>
    <n v="0.1"/>
    <n v="6.9226299999999999E-3"/>
    <n v="1"/>
    <s v="888608388627"/>
    <n v="2.30523579E-3"/>
  </r>
  <r>
    <s v="Young Black Brotha"/>
    <n v="1105"/>
    <x v="7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1"/>
    <n v="1.0988300000000001E-3"/>
    <n v="1.208713E-2"/>
    <s v="USD"/>
    <n v="1"/>
    <n v="1.0988300000000001E-3"/>
    <n v="1.208713E-2"/>
    <s v="N"/>
    <n v="0.1"/>
    <n v="1.087842E-2"/>
    <n v="1"/>
    <s v="888608388627"/>
    <n v="3.62251386E-3"/>
  </r>
  <r>
    <s v="Young Black Brotha"/>
    <n v="1105"/>
    <x v="7"/>
    <m/>
    <s v="US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8"/>
    <n v="1.0988300000000001E-3"/>
    <n v="8.7906400000000006E-3"/>
    <s v="USD"/>
    <n v="1"/>
    <n v="1.0988300000000001E-3"/>
    <n v="8.7906400000000006E-3"/>
    <s v="N"/>
    <n v="0.1"/>
    <n v="7.9115799999999997E-3"/>
    <n v="1"/>
    <s v="888608388627"/>
    <n v="2.63455614E-3"/>
  </r>
  <r>
    <s v="Young Black Brotha"/>
    <n v="1105"/>
    <x v="7"/>
    <m/>
    <s v="US"/>
    <s v="2023-05"/>
    <s v="2023-05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5"/>
    <n v="1.0988300000000001E-3"/>
    <n v="5.4941499999999997E-3"/>
    <s v="USD"/>
    <n v="1"/>
    <n v="1.0988300000000001E-3"/>
    <n v="5.4941499999999997E-3"/>
    <s v="N"/>
    <n v="0.1"/>
    <n v="4.9447299999999996E-3"/>
    <n v="1"/>
    <s v="888608388627"/>
    <n v="1.6465950899999999E-3"/>
  </r>
  <r>
    <s v="Young Black Brotha"/>
    <n v="1105"/>
    <x v="7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4"/>
    <n v="1.0988300000000001E-3"/>
    <n v="4.3953200000000003E-3"/>
    <s v="USD"/>
    <n v="1"/>
    <n v="1.0988300000000001E-3"/>
    <n v="4.3953200000000003E-3"/>
    <s v="N"/>
    <n v="0.1"/>
    <n v="3.9557899999999998E-3"/>
    <n v="1"/>
    <s v="888608388627"/>
    <n v="1.31727807E-3"/>
  </r>
  <r>
    <s v="Young Black Brotha"/>
    <n v="1105"/>
    <x v="7"/>
    <m/>
    <s v="US"/>
    <s v="2023-05"/>
    <s v="2023-05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15"/>
    <n v="1.0988300000000001E-3"/>
    <n v="1.6482449999999999E-2"/>
    <s v="USD"/>
    <n v="1"/>
    <n v="1.0988300000000001E-3"/>
    <n v="1.6482449999999999E-2"/>
    <s v="N"/>
    <n v="0.1"/>
    <n v="1.4834200000000001E-2"/>
    <n v="1"/>
    <s v="888608388627"/>
    <n v="4.9397886000000007E-3"/>
  </r>
  <r>
    <s v="Young Black Brotha"/>
    <n v="1105"/>
    <x v="7"/>
    <m/>
    <s v="US"/>
    <s v="2023-05"/>
    <s v="2023-05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7"/>
    <n v="1.0988300000000001E-3"/>
    <n v="7.6918100000000003E-3"/>
    <s v="USD"/>
    <n v="1"/>
    <n v="1.0988300000000001E-3"/>
    <n v="7.6918100000000003E-3"/>
    <s v="N"/>
    <n v="0.1"/>
    <n v="6.9226299999999999E-3"/>
    <n v="1"/>
    <s v="888608388627"/>
    <n v="2.30523579E-3"/>
  </r>
  <r>
    <s v="Young Black Brotha"/>
    <n v="1105"/>
    <x v="7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9"/>
    <n v="1.0988300000000001E-3"/>
    <n v="3.1866070000000003E-2"/>
    <s v="USD"/>
    <n v="1"/>
    <n v="1.0988300000000001E-3"/>
    <n v="3.1866070000000003E-2"/>
    <s v="N"/>
    <n v="0.1"/>
    <n v="2.867946E-2"/>
    <n v="1"/>
    <s v="888608388627"/>
    <n v="9.5502601800000007E-3"/>
  </r>
  <r>
    <s v="Young Black Brotha"/>
    <n v="1105"/>
    <x v="7"/>
    <m/>
    <s v="US"/>
    <s v="2023-05"/>
    <s v="2023-05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6"/>
    <n v="1.0988300000000001E-3"/>
    <n v="6.59298E-3"/>
    <s v="USD"/>
    <n v="1"/>
    <n v="1.0988300000000001E-3"/>
    <n v="6.59298E-3"/>
    <s v="N"/>
    <n v="0.1"/>
    <n v="5.9336800000000002E-3"/>
    <n v="1"/>
    <s v="888608388627"/>
    <n v="1.9759154400000004E-3"/>
  </r>
  <r>
    <s v="Young Black Brotha"/>
    <n v="1105"/>
    <x v="7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9"/>
    <n v="1.0988300000000001E-3"/>
    <n v="2.087777E-2"/>
    <s v="USD"/>
    <n v="1"/>
    <n v="1.0988300000000001E-3"/>
    <n v="2.087777E-2"/>
    <s v="N"/>
    <n v="0.1"/>
    <n v="1.8789989999999999E-2"/>
    <n v="1"/>
    <s v="888608388627"/>
    <n v="6.2570666700000003E-3"/>
  </r>
  <r>
    <s v="Young Black Brotha"/>
    <n v="1133"/>
    <x v="8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"/>
    <n v="2.0999999999999999E-3"/>
    <n v="4.1999999999999997E-3"/>
    <s v="USD"/>
    <n v="1"/>
    <n v="2.0999999999999999E-3"/>
    <n v="4.1999999999999997E-3"/>
    <s v="N"/>
    <n v="0.1"/>
    <n v="3.7799999999999999E-3"/>
    <n v="1"/>
    <s v="888608388627"/>
    <n v="1.2587399999999999E-3"/>
  </r>
  <r>
    <s v="Young Black Brotha"/>
    <n v="1133"/>
    <x v="8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608388627"/>
    <n v="6.2936999999999997E-4"/>
  </r>
  <r>
    <s v="Young Black Brotha"/>
    <n v="18"/>
    <x v="9"/>
    <s v="Tidal"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3.9550000000000002E-3"/>
    <n v="3.9550000000000002E-3"/>
    <s v="USD"/>
    <n v="1"/>
    <n v="3.9550000000000002E-3"/>
    <n v="3.9550000000000002E-3"/>
    <s v="N"/>
    <n v="0.1"/>
    <n v="3.5595000000000002E-3"/>
    <n v="1"/>
    <s v="888608388627"/>
    <n v="1.1853135000000001E-3"/>
  </r>
  <r>
    <s v="Young Black Brotha"/>
    <n v="1166"/>
    <x v="11"/>
    <m/>
    <s v="US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608388627"/>
    <n v="4.8389562000000002E-3"/>
  </r>
  <r>
    <s v="Young Black Brotha"/>
    <n v="1166"/>
    <x v="11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608388627"/>
    <n v="4.8389562000000002E-3"/>
  </r>
  <r>
    <s v="Young Black Brotha"/>
    <n v="1166"/>
    <x v="11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608388627"/>
    <n v="1.6129854000000001E-3"/>
  </r>
  <r>
    <s v="Young Black Brotha"/>
    <n v="1166"/>
    <x v="11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608388627"/>
    <n v="3.2259708000000002E-3"/>
  </r>
  <r>
    <s v="Young Black Brotha"/>
    <n v="1166"/>
    <x v="11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3"/>
    <n v="5.3819999999999996E-3"/>
    <n v="1.6146000000000001E-2"/>
    <s v="USD"/>
    <n v="1"/>
    <n v="5.3819999999999996E-3"/>
    <n v="1.6146000000000001E-2"/>
    <s v="N"/>
    <n v="0.1"/>
    <n v="1.45314E-2"/>
    <n v="1"/>
    <s v="888608388627"/>
    <n v="4.8389562000000002E-3"/>
  </r>
  <r>
    <s v="Young Black Brotha"/>
    <n v="1166"/>
    <x v="11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5"/>
    <n v="5.3819999999999996E-3"/>
    <n v="2.691E-2"/>
    <s v="USD"/>
    <n v="1"/>
    <n v="5.3819999999999996E-3"/>
    <n v="2.691E-2"/>
    <s v="N"/>
    <n v="0.1"/>
    <n v="2.4219000000000001E-2"/>
    <n v="1"/>
    <s v="888608388627"/>
    <n v="8.0649270000000012E-3"/>
  </r>
  <r>
    <s v="Young Black Brotha"/>
    <n v="1166"/>
    <x v="11"/>
    <m/>
    <s v="US"/>
    <s v="2023-04"/>
    <s v="2023-04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4"/>
    <n v="5.3819999999999996E-3"/>
    <n v="2.1527999999999999E-2"/>
    <s v="USD"/>
    <n v="1"/>
    <n v="5.3819999999999996E-3"/>
    <n v="2.1527999999999999E-2"/>
    <s v="N"/>
    <n v="0.1"/>
    <n v="1.9375199999999999E-2"/>
    <n v="1"/>
    <s v="888608388627"/>
    <n v="6.4519416000000003E-3"/>
  </r>
  <r>
    <s v="Young Black Brotha"/>
    <n v="1166"/>
    <x v="11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608388627"/>
    <n v="3.2259708000000002E-3"/>
  </r>
  <r>
    <s v="Young Black Brotha"/>
    <n v="1166"/>
    <x v="11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608388627"/>
    <n v="3.2259708000000002E-3"/>
  </r>
  <r>
    <s v="Young Black Brotha"/>
    <n v="1166"/>
    <x v="11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608388627"/>
    <n v="3.2259708000000002E-3"/>
  </r>
  <r>
    <s v="Young Black Brotha"/>
    <n v="1166"/>
    <x v="11"/>
    <m/>
    <s v="US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2"/>
    <n v="5.3819999999999996E-3"/>
    <n v="1.0763999999999999E-2"/>
    <s v="USD"/>
    <n v="1"/>
    <n v="5.3819999999999996E-3"/>
    <n v="1.0763999999999999E-2"/>
    <s v="N"/>
    <n v="0.1"/>
    <n v="9.6875999999999993E-3"/>
    <n v="1"/>
    <s v="888608388627"/>
    <n v="3.2259708000000002E-3"/>
  </r>
  <r>
    <s v="Young Black Brotha"/>
    <n v="1205"/>
    <x v="12"/>
    <m/>
    <s v="AR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6.8210999999999999E-4"/>
    <n v="6.8210999999999999E-4"/>
    <s v="USD"/>
    <n v="1"/>
    <n v="6.8210999999999999E-4"/>
    <n v="6.8210999999999999E-4"/>
    <s v="N"/>
    <n v="0.1"/>
    <n v="6.1390000000000001E-4"/>
    <n v="1"/>
    <s v="888608388627"/>
    <n v="2.0442870000000001E-4"/>
  </r>
  <r>
    <s v="Young Black Brotha"/>
    <n v="1205"/>
    <x v="12"/>
    <m/>
    <s v="AU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5"/>
    <n v="1.276327E-2"/>
    <n v="6.3816349999999994E-2"/>
    <s v="USD"/>
    <n v="1"/>
    <n v="1.276327E-2"/>
    <n v="6.3816349999999994E-2"/>
    <s v="N"/>
    <n v="0.1"/>
    <n v="5.743471E-2"/>
    <n v="1"/>
    <s v="888608388627"/>
    <n v="1.9125758430000001E-2"/>
  </r>
  <r>
    <s v="Young Black Brotha"/>
    <n v="1205"/>
    <x v="12"/>
    <m/>
    <s v="BR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1.8216199999999999E-3"/>
    <n v="1.8216199999999999E-3"/>
    <s v="USD"/>
    <n v="1"/>
    <n v="1.8216199999999999E-3"/>
    <n v="1.8216199999999999E-3"/>
    <s v="N"/>
    <n v="0.1"/>
    <n v="1.6394599999999999E-3"/>
    <n v="1"/>
    <s v="888608388627"/>
    <n v="5.4594018000000001E-4"/>
  </r>
  <r>
    <s v="Young Black Brotha"/>
    <n v="1205"/>
    <x v="12"/>
    <m/>
    <s v="CA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1.155814E-2"/>
    <n v="1.155814E-2"/>
    <s v="USD"/>
    <n v="1"/>
    <n v="1.155814E-2"/>
    <n v="1.155814E-2"/>
    <s v="N"/>
    <n v="0.1"/>
    <n v="1.040233E-2"/>
    <n v="1"/>
    <s v="888608388627"/>
    <n v="3.4639758900000001E-3"/>
  </r>
  <r>
    <s v="Young Black Brotha"/>
    <n v="1205"/>
    <x v="12"/>
    <m/>
    <s v="CZ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1"/>
    <n v="8.0988499999999995E-3"/>
    <n v="8.0988499999999995E-3"/>
    <s v="USD"/>
    <n v="1"/>
    <n v="8.0988499999999995E-3"/>
    <n v="8.0988499999999995E-3"/>
    <s v="N"/>
    <n v="0.1"/>
    <n v="7.2889599999999997E-3"/>
    <n v="1"/>
    <s v="888608388627"/>
    <n v="2.4272236799999999E-3"/>
  </r>
  <r>
    <s v="Young Black Brotha"/>
    <n v="1205"/>
    <x v="12"/>
    <m/>
    <s v="DE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"/>
    <n v="7.2218500000000001E-3"/>
    <n v="7.2218500000000001E-3"/>
    <s v="USD"/>
    <n v="1"/>
    <n v="7.2218500000000001E-3"/>
    <n v="7.2218500000000001E-3"/>
    <s v="N"/>
    <n v="0.1"/>
    <n v="6.49966E-3"/>
    <n v="1"/>
    <s v="888608388627"/>
    <n v="2.1643867800000003E-3"/>
  </r>
  <r>
    <s v="Young Black Brotha"/>
    <n v="1205"/>
    <x v="12"/>
    <m/>
    <s v="EG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1.889E-5"/>
    <n v="1.889E-5"/>
    <s v="USD"/>
    <n v="1"/>
    <n v="1.889E-5"/>
    <n v="1.889E-5"/>
    <s v="N"/>
    <n v="0.1"/>
    <n v="1.7E-5"/>
    <n v="1"/>
    <s v="888608388627"/>
    <n v="5.6610000000000005E-6"/>
  </r>
  <r>
    <s v="Young Black Brotha"/>
    <n v="1205"/>
    <x v="12"/>
    <m/>
    <s v="FR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6.9792300000000003E-3"/>
    <n v="6.9792300000000003E-3"/>
    <s v="USD"/>
    <n v="1"/>
    <n v="6.9792300000000003E-3"/>
    <n v="6.9792300000000003E-3"/>
    <s v="N"/>
    <n v="0.1"/>
    <n v="6.28131E-3"/>
    <n v="1"/>
    <s v="888608388627"/>
    <n v="2.0916762300000002E-3"/>
  </r>
  <r>
    <s v="Young Black Brotha"/>
    <n v="1205"/>
    <x v="12"/>
    <m/>
    <s v="GB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1.47758E-3"/>
    <n v="1.47758E-3"/>
    <s v="USD"/>
    <n v="1"/>
    <n v="1.47758E-3"/>
    <n v="1.47758E-3"/>
    <s v="N"/>
    <n v="0.1"/>
    <n v="1.32982E-3"/>
    <n v="1"/>
    <s v="888608388627"/>
    <n v="4.4283006000000005E-4"/>
  </r>
  <r>
    <s v="Young Black Brotha"/>
    <n v="1205"/>
    <x v="12"/>
    <m/>
    <s v="JP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1"/>
    <n v="1.380931E-2"/>
    <n v="1.380931E-2"/>
    <s v="USD"/>
    <n v="1"/>
    <n v="1.380931E-2"/>
    <n v="1.380931E-2"/>
    <s v="N"/>
    <n v="0.1"/>
    <n v="1.2428379999999999E-2"/>
    <n v="1"/>
    <s v="888608388627"/>
    <n v="4.1386505400000002E-3"/>
  </r>
  <r>
    <s v="Young Black Brotha"/>
    <n v="1205"/>
    <x v="12"/>
    <m/>
    <s v="MX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"/>
    <n v="1.82957E-3"/>
    <n v="1.82957E-3"/>
    <s v="USD"/>
    <n v="1"/>
    <n v="1.82957E-3"/>
    <n v="1.82957E-3"/>
    <s v="N"/>
    <n v="0.1"/>
    <n v="1.64661E-3"/>
    <n v="1"/>
    <s v="888608388627"/>
    <n v="5.4832112999999997E-4"/>
  </r>
  <r>
    <s v="Young Black Brotha"/>
    <n v="1205"/>
    <x v="12"/>
    <m/>
    <s v="NL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1.99066E-3"/>
    <n v="1.99066E-3"/>
    <s v="USD"/>
    <n v="1"/>
    <n v="1.99066E-3"/>
    <n v="1.99066E-3"/>
    <s v="N"/>
    <n v="0.1"/>
    <n v="1.79159E-3"/>
    <n v="1"/>
    <s v="888608388627"/>
    <n v="5.9659947000000003E-4"/>
  </r>
  <r>
    <s v="Young Black Brotha"/>
    <n v="1205"/>
    <x v="12"/>
    <m/>
    <s v="PE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1.89719E-3"/>
    <n v="1.89719E-3"/>
    <s v="USD"/>
    <n v="1"/>
    <n v="1.89719E-3"/>
    <n v="1.89719E-3"/>
    <s v="N"/>
    <n v="0.1"/>
    <n v="1.70747E-3"/>
    <n v="1"/>
    <s v="888608388627"/>
    <n v="5.6858750999999998E-4"/>
  </r>
  <r>
    <s v="Young Black Brotha"/>
    <n v="1205"/>
    <x v="12"/>
    <m/>
    <s v="TW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"/>
    <n v="2.7413799999999999E-3"/>
    <n v="2.7413799999999999E-3"/>
    <s v="USD"/>
    <n v="1"/>
    <n v="2.7413799999999999E-3"/>
    <n v="2.7413799999999999E-3"/>
    <s v="N"/>
    <n v="0.1"/>
    <n v="2.4672399999999999E-3"/>
    <n v="1"/>
    <s v="888608388627"/>
    <n v="8.2159091999999998E-4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3"/>
    <n v="4.9905599999999998E-3"/>
    <n v="1.4971679999999999E-2"/>
    <s v="USD"/>
    <n v="1"/>
    <n v="4.9905599999999998E-3"/>
    <n v="1.4971679999999999E-2"/>
    <s v="N"/>
    <n v="0.1"/>
    <n v="1.347451E-2"/>
    <n v="1"/>
    <s v="888608388627"/>
    <n v="4.48701183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88627"/>
    <n v="1.81632186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3"/>
    <n v="1.485535E-2"/>
    <n v="4.4566050000000003E-2"/>
    <s v="USD"/>
    <n v="1"/>
    <n v="1.485535E-2"/>
    <n v="4.4566050000000003E-2"/>
    <s v="N"/>
    <n v="0.1"/>
    <n v="4.0109440000000003E-2"/>
    <n v="1"/>
    <s v="888608388627"/>
    <n v="1.3356443520000002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3"/>
    <n v="3.3439400000000001E-3"/>
    <n v="1.003182E-2"/>
    <s v="USD"/>
    <n v="1"/>
    <n v="3.3439400000000001E-3"/>
    <n v="1.003182E-2"/>
    <s v="N"/>
    <n v="0.1"/>
    <n v="9.0286399999999992E-3"/>
    <n v="1"/>
    <s v="888608388627"/>
    <n v="3.00653712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1"/>
    <n v="4.9905599999999998E-3"/>
    <n v="5.4896159999999999E-2"/>
    <s v="USD"/>
    <n v="1"/>
    <n v="4.9905599999999998E-3"/>
    <n v="5.4896159999999999E-2"/>
    <s v="N"/>
    <n v="0.1"/>
    <n v="4.9406539999999999E-2"/>
    <n v="1"/>
    <s v="888608388627"/>
    <n v="1.6452377819999999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5"/>
    <n v="6.0604600000000002E-3"/>
    <n v="3.0302300000000001E-2"/>
    <s v="USD"/>
    <n v="1"/>
    <n v="6.0604600000000002E-3"/>
    <n v="3.0302300000000001E-2"/>
    <s v="N"/>
    <n v="0.1"/>
    <n v="2.7272069999999999E-2"/>
    <n v="1"/>
    <s v="888608388627"/>
    <n v="9.0815993100000006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20"/>
    <n v="1.485535E-2"/>
    <n v="0.29710700000000001"/>
    <s v="USD"/>
    <n v="1"/>
    <n v="1.485535E-2"/>
    <n v="0.29710700000000001"/>
    <s v="N"/>
    <n v="0.1"/>
    <n v="0.26739629999999998"/>
    <n v="1"/>
    <s v="888608388627"/>
    <n v="8.9042967899999992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88627"/>
    <n v="2.99134233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88627"/>
    <n v="1.81632186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9"/>
    <n v="1.485535E-2"/>
    <n v="0.13369814999999999"/>
    <s v="USD"/>
    <n v="1"/>
    <n v="1.485535E-2"/>
    <n v="0.13369814999999999"/>
    <s v="N"/>
    <n v="0.1"/>
    <n v="0.12032833"/>
    <n v="1"/>
    <s v="888608388627"/>
    <n v="4.0069333890000003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88627"/>
    <n v="2.99134233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88627"/>
    <n v="1.81632186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4"/>
    <n v="1.485535E-2"/>
    <n v="5.9421399999999999E-2"/>
    <s v="USD"/>
    <n v="1"/>
    <n v="1.485535E-2"/>
    <n v="5.9421399999999999E-2"/>
    <s v="N"/>
    <n v="0.1"/>
    <n v="5.3479260000000001E-2"/>
    <n v="1"/>
    <s v="888608388627"/>
    <n v="1.780859358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9"/>
    <n v="4.9905599999999998E-3"/>
    <n v="4.4915040000000003E-2"/>
    <s v="USD"/>
    <n v="1"/>
    <n v="4.9905599999999998E-3"/>
    <n v="4.4915040000000003E-2"/>
    <s v="N"/>
    <n v="0.1"/>
    <n v="4.0423540000000001E-2"/>
    <n v="1"/>
    <s v="888608388627"/>
    <n v="1.3461038820000002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5"/>
    <n v="6.0604600000000002E-3"/>
    <n v="3.0302300000000001E-2"/>
    <s v="USD"/>
    <n v="1"/>
    <n v="6.0604600000000002E-3"/>
    <n v="3.0302300000000001E-2"/>
    <s v="N"/>
    <n v="0.1"/>
    <n v="2.7272069999999999E-2"/>
    <n v="1"/>
    <s v="888608388627"/>
    <n v="9.0815993100000006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35"/>
    <n v="1.485535E-2"/>
    <n v="0.51993725000000002"/>
    <s v="USD"/>
    <n v="1"/>
    <n v="1.485535E-2"/>
    <n v="0.51993725000000002"/>
    <s v="N"/>
    <n v="0.1"/>
    <n v="0.46794352"/>
    <n v="1"/>
    <s v="888608388627"/>
    <n v="0.15582519216000001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8"/>
    <n v="4.9905599999999998E-3"/>
    <n v="3.9924479999999998E-2"/>
    <s v="USD"/>
    <n v="1"/>
    <n v="4.9905599999999998E-3"/>
    <n v="3.9924479999999998E-2"/>
    <s v="N"/>
    <n v="0.1"/>
    <n v="3.5932029999999997E-2"/>
    <n v="1"/>
    <s v="888608388627"/>
    <n v="1.1965365989999999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608388627"/>
    <n v="3.63264039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2"/>
    <n v="9.9035700000000004E-3"/>
    <n v="1.9807140000000001E-2"/>
    <s v="USD"/>
    <n v="1"/>
    <n v="9.9035700000000004E-3"/>
    <n v="1.9807140000000001E-2"/>
    <s v="N"/>
    <n v="0.1"/>
    <n v="1.7826430000000001E-2"/>
    <n v="1"/>
    <s v="888608388627"/>
    <n v="5.9362011900000004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5"/>
    <n v="1.485535E-2"/>
    <n v="7.4276750000000002E-2"/>
    <s v="USD"/>
    <n v="1"/>
    <n v="1.485535E-2"/>
    <n v="7.4276750000000002E-2"/>
    <s v="N"/>
    <n v="0.1"/>
    <n v="6.6849069999999997E-2"/>
    <n v="1"/>
    <s v="888608388627"/>
    <n v="2.2260740309999999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1"/>
    <n v="4.9905599999999998E-3"/>
    <n v="4.9905599999999998E-3"/>
    <s v="USD"/>
    <n v="1"/>
    <n v="4.9905599999999998E-3"/>
    <n v="4.9905599999999998E-3"/>
    <s v="N"/>
    <n v="0.1"/>
    <n v="4.4914999999999998E-3"/>
    <n v="1"/>
    <s v="888608388627"/>
    <n v="1.4956695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608388627"/>
    <n v="3.63264039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88627"/>
    <n v="1.81632186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20"/>
    <n v="1.485505E-2"/>
    <n v="0.297101"/>
    <s v="USD"/>
    <n v="1"/>
    <n v="1.485505E-2"/>
    <n v="0.297101"/>
    <s v="N"/>
    <n v="0.1"/>
    <n v="0.26739089999999999"/>
    <n v="1"/>
    <s v="888608388627"/>
    <n v="8.9041169700000006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608388627"/>
    <n v="2.00435697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1"/>
    <n v="4.9905599999999998E-3"/>
    <n v="0.10480175999999999"/>
    <s v="USD"/>
    <n v="1"/>
    <n v="4.9905599999999998E-3"/>
    <n v="0.10480175999999999"/>
    <s v="N"/>
    <n v="0.1"/>
    <n v="9.4321580000000002E-2"/>
    <n v="1"/>
    <s v="888608388627"/>
    <n v="3.140908614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4"/>
    <n v="6.0604600000000002E-3"/>
    <n v="8.4846439999999995E-2"/>
    <s v="USD"/>
    <n v="1"/>
    <n v="6.0604600000000002E-3"/>
    <n v="8.4846439999999995E-2"/>
    <s v="N"/>
    <n v="0.1"/>
    <n v="7.6361799999999994E-2"/>
    <n v="1"/>
    <s v="888608388627"/>
    <n v="2.5428479399999999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608388627"/>
    <n v="2.4462979200000003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2"/>
    <n v="1.3794310000000001E-2"/>
    <n v="0.16553171999999999"/>
    <s v="USD"/>
    <n v="1"/>
    <n v="1.3794310000000001E-2"/>
    <n v="0.16553171999999999"/>
    <s v="N"/>
    <n v="0.1"/>
    <n v="0.14897854999999999"/>
    <n v="1"/>
    <s v="888608388627"/>
    <n v="4.9609857149999999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2"/>
    <n v="1.485535E-2"/>
    <n v="0.32681769999999999"/>
    <s v="USD"/>
    <n v="1"/>
    <n v="1.485535E-2"/>
    <n v="0.32681769999999999"/>
    <s v="N"/>
    <n v="0.1"/>
    <n v="0.29413592999999999"/>
    <n v="1"/>
    <s v="888608388627"/>
    <n v="9.7947264690000008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608388627"/>
    <n v="1.00218015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4"/>
    <n v="4.9905599999999998E-3"/>
    <n v="1.9962239999999999E-2"/>
    <s v="USD"/>
    <n v="1"/>
    <n v="4.9905599999999998E-3"/>
    <n v="1.9962239999999999E-2"/>
    <s v="N"/>
    <n v="0.1"/>
    <n v="1.7966019999999999E-2"/>
    <n v="1"/>
    <s v="888608388627"/>
    <n v="5.9826846600000002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5"/>
    <n v="6.0604600000000002E-3"/>
    <n v="3.0302300000000001E-2"/>
    <s v="USD"/>
    <n v="1"/>
    <n v="6.0604600000000002E-3"/>
    <n v="3.0302300000000001E-2"/>
    <s v="N"/>
    <n v="0.1"/>
    <n v="2.7272069999999999E-2"/>
    <n v="1"/>
    <s v="888608388627"/>
    <n v="9.0815993100000006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11"/>
    <n v="1.485535E-2"/>
    <n v="0.16340884999999999"/>
    <s v="USD"/>
    <n v="1"/>
    <n v="1.485535E-2"/>
    <n v="0.16340884999999999"/>
    <s v="N"/>
    <n v="0.1"/>
    <n v="0.14706796"/>
    <n v="1"/>
    <s v="888608388627"/>
    <n v="4.8973630680000005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5.5782E-4"/>
    <n v="5.5782E-4"/>
    <s v="USD"/>
    <n v="1"/>
    <n v="5.5782E-4"/>
    <n v="5.5782E-4"/>
    <s v="N"/>
    <n v="0.1"/>
    <n v="5.0204000000000004E-4"/>
    <n v="1"/>
    <s v="888608388627"/>
    <n v="1.6717932000000002E-4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3"/>
    <n v="1.2916399999999999E-3"/>
    <n v="3.87492E-3"/>
    <s v="USD"/>
    <n v="1"/>
    <n v="1.2916399999999999E-3"/>
    <n v="3.87492E-3"/>
    <s v="N"/>
    <n v="0.1"/>
    <n v="3.4874300000000001E-3"/>
    <n v="1"/>
    <s v="888608388627"/>
    <n v="1.1613141900000002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5"/>
    <n v="2.1933E-3"/>
    <n v="1.0966500000000001E-2"/>
    <s v="USD"/>
    <n v="1"/>
    <n v="2.1933E-3"/>
    <n v="1.0966500000000001E-2"/>
    <s v="N"/>
    <n v="0.1"/>
    <n v="9.8698499999999995E-3"/>
    <n v="1"/>
    <s v="888608388627"/>
    <n v="3.28666005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2"/>
    <n v="2.9432299999999998E-3"/>
    <n v="5.8864599999999996E-3"/>
    <s v="USD"/>
    <n v="1"/>
    <n v="2.9432299999999998E-3"/>
    <n v="5.8864599999999996E-3"/>
    <s v="N"/>
    <n v="0.1"/>
    <n v="5.29781E-3"/>
    <n v="1"/>
    <s v="888608388627"/>
    <n v="1.76417073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2.9452200000000001E-3"/>
    <n v="2.9452200000000001E-3"/>
    <s v="USD"/>
    <n v="1"/>
    <n v="2.9452200000000001E-3"/>
    <n v="2.9452200000000001E-3"/>
    <s v="N"/>
    <n v="0.1"/>
    <n v="2.6507000000000002E-3"/>
    <n v="1"/>
    <s v="888608388627"/>
    <n v="8.8268310000000013E-4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3.1082900000000001E-3"/>
    <n v="3.1082900000000001E-3"/>
    <s v="USD"/>
    <n v="1"/>
    <n v="3.1082900000000001E-3"/>
    <n v="3.1082900000000001E-3"/>
    <s v="N"/>
    <n v="0.1"/>
    <n v="2.7974599999999999E-3"/>
    <n v="1"/>
    <s v="888608388627"/>
    <n v="9.3155418000000006E-4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23"/>
    <n v="3.3439400000000001E-3"/>
    <n v="7.6910619999999999E-2"/>
    <s v="USD"/>
    <n v="1"/>
    <n v="3.3439400000000001E-3"/>
    <n v="7.6910619999999999E-2"/>
    <s v="N"/>
    <n v="0.1"/>
    <n v="6.9219559999999999E-2"/>
    <n v="1"/>
    <s v="888608388627"/>
    <n v="2.3050113480000002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68"/>
    <n v="4.9905599999999998E-3"/>
    <n v="0.83841407999999995"/>
    <s v="USD"/>
    <n v="1"/>
    <n v="4.9905599999999998E-3"/>
    <n v="0.83841407999999995"/>
    <s v="N"/>
    <n v="0.1"/>
    <n v="0.75457266999999995"/>
    <n v="1"/>
    <s v="888608388627"/>
    <n v="0.25127269911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6"/>
    <n v="5.6662099999999996E-3"/>
    <n v="3.3997260000000001E-2"/>
    <s v="USD"/>
    <n v="1"/>
    <n v="5.6662099999999996E-3"/>
    <n v="3.3997260000000001E-2"/>
    <s v="N"/>
    <n v="0.1"/>
    <n v="3.0597530000000001E-2"/>
    <n v="1"/>
    <s v="888608388627"/>
    <n v="1.0188977490000001E-2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69"/>
    <n v="6.0604600000000002E-3"/>
    <n v="0.41817174000000001"/>
    <s v="USD"/>
    <n v="1"/>
    <n v="6.0604600000000002E-3"/>
    <n v="0.41817174000000001"/>
    <s v="N"/>
    <n v="0.1"/>
    <n v="0.37635457"/>
    <n v="1"/>
    <s v="888608388627"/>
    <n v="0.12532607180999999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3"/>
    <n v="6.4698000000000004E-3"/>
    <n v="1.94094E-2"/>
    <s v="USD"/>
    <n v="1"/>
    <n v="6.4698000000000004E-3"/>
    <n v="1.94094E-2"/>
    <s v="N"/>
    <n v="0.1"/>
    <n v="1.7468460000000002E-2"/>
    <n v="1"/>
    <s v="888608388627"/>
    <n v="5.81699718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608388627"/>
    <n v="2.4462979200000003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78"/>
    <n v="1.485535E-2"/>
    <n v="1.1587173"/>
    <s v="USD"/>
    <n v="1"/>
    <n v="1.485535E-2"/>
    <n v="1.1587173"/>
    <s v="N"/>
    <n v="0.1"/>
    <n v="1.0428455700000001"/>
    <n v="1"/>
    <s v="888608388627"/>
    <n v="0.3472675748100000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608388627"/>
    <n v="1.00218015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88627"/>
    <n v="2.99134233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608388627"/>
    <n v="3.6326403900000001E-3"/>
  </r>
  <r>
    <s v="Young Black Brotha"/>
    <n v="1205"/>
    <x v="12"/>
    <m/>
    <s v="US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5"/>
    <n v="1.485535E-2"/>
    <n v="7.4276750000000002E-2"/>
    <s v="USD"/>
    <n v="1"/>
    <n v="1.485535E-2"/>
    <n v="7.4276750000000002E-2"/>
    <s v="N"/>
    <n v="0.1"/>
    <n v="6.6849069999999997E-2"/>
    <n v="1"/>
    <s v="888608388627"/>
    <n v="2.2260740309999999E-2"/>
  </r>
  <r>
    <s v="Young Black Brotha"/>
    <n v="1232"/>
    <x v="13"/>
    <m/>
    <s v="FR"/>
    <s v="2023-04"/>
    <s v="2023-04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1"/>
    <n v="1.4152E-2"/>
    <n v="1.4152E-2"/>
    <s v="EUR"/>
    <n v="1.04529574"/>
    <n v="1.479303E-2"/>
    <n v="1.479303E-2"/>
    <s v="N"/>
    <n v="0.1"/>
    <n v="1.3313719999999999E-2"/>
    <n v="1"/>
    <s v="888608388627"/>
    <n v="4.4334687599999999E-3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1"/>
    <n v="1.2302E-2"/>
    <n v="1.2302E-2"/>
    <s v="USD"/>
    <n v="1"/>
    <n v="1.2302E-2"/>
    <n v="1.2302E-2"/>
    <s v="N"/>
    <n v="0.1"/>
    <n v="1.10718E-2"/>
    <n v="1"/>
    <s v="888608388627"/>
    <n v="3.6869094000000001E-3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888608388627"/>
    <n v="8.1961955999999992E-3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"/>
    <n v="2E-3"/>
    <n v="2E-3"/>
    <s v="USD"/>
    <n v="1"/>
    <n v="2E-3"/>
    <n v="2E-3"/>
    <s v="N"/>
    <n v="0.1"/>
    <n v="1.8E-3"/>
    <n v="1"/>
    <s v="888608388627"/>
    <n v="5.9940000000000004E-4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3"/>
    <n v="7.4116700000000004E-3"/>
    <n v="2.2235009999999999E-2"/>
    <s v="USD"/>
    <n v="1"/>
    <n v="7.4116700000000004E-3"/>
    <n v="2.2235009999999999E-2"/>
    <s v="N"/>
    <n v="0.1"/>
    <n v="2.001151E-2"/>
    <n v="1"/>
    <s v="888608388627"/>
    <n v="6.6638328299999999E-3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4"/>
    <n v="1.367375E-2"/>
    <n v="5.4695000000000001E-2"/>
    <s v="USD"/>
    <n v="1"/>
    <n v="1.367375E-2"/>
    <n v="5.4695000000000001E-2"/>
    <s v="N"/>
    <n v="0.1"/>
    <n v="4.9225499999999998E-2"/>
    <n v="1"/>
    <s v="888608388627"/>
    <n v="1.6392091500000001E-2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1"/>
    <n v="7.4117999999999996E-3"/>
    <n v="7.4117999999999996E-3"/>
    <s v="USD"/>
    <n v="1"/>
    <n v="7.4117999999999996E-3"/>
    <n v="7.4117999999999996E-3"/>
    <s v="N"/>
    <n v="0.1"/>
    <n v="6.6706200000000004E-3"/>
    <n v="1"/>
    <s v="888608388627"/>
    <n v="2.2213164600000004E-3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88627"/>
    <n v="2.2213764000000003E-3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608388627"/>
    <n v="2.4191784000000003E-3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"/>
    <n v="1.2302E-2"/>
    <n v="2.4604000000000001E-2"/>
    <s v="USD"/>
    <n v="1"/>
    <n v="1.2302E-2"/>
    <n v="2.4604000000000001E-2"/>
    <s v="N"/>
    <n v="0.1"/>
    <n v="2.2143599999999999E-2"/>
    <n v="1"/>
    <s v="888608388627"/>
    <n v="7.3738188000000001E-3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5"/>
    <n v="1.367383E-2"/>
    <n v="6.8369150000000004E-2"/>
    <s v="USD"/>
    <n v="1"/>
    <n v="1.367383E-2"/>
    <n v="6.8369150000000004E-2"/>
    <s v="N"/>
    <n v="0.1"/>
    <n v="6.153223E-2"/>
    <n v="1"/>
    <s v="888608388627"/>
    <n v="2.0490232590000001E-2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3"/>
    <n v="7.4116700000000004E-3"/>
    <n v="2.2235009999999999E-2"/>
    <s v="USD"/>
    <n v="1"/>
    <n v="7.4116700000000004E-3"/>
    <n v="2.2235009999999999E-2"/>
    <s v="N"/>
    <n v="0.1"/>
    <n v="2.001151E-2"/>
    <n v="1"/>
    <s v="888608388627"/>
    <n v="6.6638328299999999E-3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1.2302E-2"/>
    <n v="1.2302E-2"/>
    <s v="USD"/>
    <n v="1"/>
    <n v="1.2302E-2"/>
    <n v="1.2302E-2"/>
    <s v="N"/>
    <n v="0.1"/>
    <n v="1.10718E-2"/>
    <n v="1"/>
    <s v="888608388627"/>
    <n v="3.6869094000000001E-3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4"/>
    <n v="1.367375E-2"/>
    <n v="5.4695000000000001E-2"/>
    <s v="USD"/>
    <n v="1"/>
    <n v="1.367375E-2"/>
    <n v="5.4695000000000001E-2"/>
    <s v="N"/>
    <n v="0.1"/>
    <n v="4.9225499999999998E-2"/>
    <n v="1"/>
    <s v="888608388627"/>
    <n v="1.6392091500000001E-2"/>
  </r>
  <r>
    <s v="Young Black Brotha"/>
    <n v="1232"/>
    <x v="13"/>
    <m/>
    <s v="US"/>
    <s v="2023-04"/>
    <s v="2023-04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88627"/>
    <n v="2.2213764000000003E-3"/>
  </r>
  <r>
    <s v="Young Black Brotha"/>
    <n v="1232"/>
    <x v="13"/>
    <m/>
    <s v="US"/>
    <s v="2023-04"/>
    <s v="2023-04"/>
    <s v="T"/>
    <s v="T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4"/>
    <n v="7.4117999999999996E-3"/>
    <n v="2.9647199999999999E-2"/>
    <s v="USD"/>
    <n v="1"/>
    <n v="7.4117999999999996E-3"/>
    <n v="2.9647199999999999E-2"/>
    <s v="N"/>
    <n v="0.1"/>
    <n v="2.6682480000000001E-2"/>
    <n v="1"/>
    <s v="888608388627"/>
    <n v="8.8852658400000017E-3"/>
  </r>
  <r>
    <s v="Young Black Brotha"/>
    <n v="1232"/>
    <x v="13"/>
    <m/>
    <s v="US"/>
    <s v="2023-04"/>
    <s v="2023-04"/>
    <s v="T"/>
    <s v="T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"/>
    <n v="1.367383E-2"/>
    <n v="1.367383E-2"/>
    <s v="USD"/>
    <n v="1"/>
    <n v="1.367383E-2"/>
    <n v="1.367383E-2"/>
    <s v="N"/>
    <n v="0.1"/>
    <n v="1.230645E-2"/>
    <n v="1"/>
    <s v="888608388627"/>
    <n v="4.0980478500000006E-3"/>
  </r>
  <r>
    <s v="Young Black Brotha"/>
    <n v="1232"/>
    <x v="13"/>
    <m/>
    <s v="US"/>
    <s v="2023-04"/>
    <s v="2023-04"/>
    <s v="T"/>
    <s v="T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88627"/>
    <n v="4.0980977999999996E-3"/>
  </r>
  <r>
    <s v="Young Black Brotha"/>
    <n v="10036"/>
    <x v="15"/>
    <m/>
    <s v="AE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1"/>
    <n v="2.5871999999999999E-2"/>
    <n v="2.5871999999999999E-2"/>
    <s v="AED"/>
    <n v="0.27075932000000003"/>
    <n v="7.0050900000000003E-3"/>
    <n v="7.0050900000000003E-3"/>
    <s v="N"/>
    <n v="0.1"/>
    <n v="6.3045799999999997E-3"/>
    <n v="1"/>
    <s v="888608388627"/>
    <n v="2.0994251400000001E-3"/>
  </r>
  <r>
    <s v="Young Black Brotha"/>
    <n v="10036"/>
    <x v="15"/>
    <m/>
    <s v="AE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2"/>
    <n v="2.5871999999999999E-2"/>
    <n v="5.1743999999999998E-2"/>
    <s v="AED"/>
    <n v="0.27075932000000003"/>
    <n v="7.0050900000000003E-3"/>
    <n v="1.4010170000000001E-2"/>
    <s v="N"/>
    <n v="0.1"/>
    <n v="1.260915E-2"/>
    <n v="1"/>
    <s v="888608388627"/>
    <n v="4.1988469499999997E-3"/>
  </r>
  <r>
    <s v="Young Black Brotha"/>
    <n v="10036"/>
    <x v="15"/>
    <m/>
    <s v="AU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1"/>
    <n v="8.6379999999999998E-3"/>
    <n v="8.6379999999999998E-3"/>
    <s v="AUD"/>
    <n v="0.63417341999999999"/>
    <n v="5.4779900000000003E-3"/>
    <n v="5.4779900000000003E-3"/>
    <s v="N"/>
    <n v="0.1"/>
    <n v="4.9301900000000001E-3"/>
    <n v="1"/>
    <s v="888608388627"/>
    <n v="1.6417532700000001E-3"/>
  </r>
  <r>
    <s v="Young Black Brotha"/>
    <n v="10036"/>
    <x v="15"/>
    <m/>
    <s v="AU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"/>
    <n v="1.5202E-2"/>
    <n v="1.5202E-2"/>
    <s v="AUD"/>
    <n v="0.63417341999999999"/>
    <n v="9.6407000000000003E-3"/>
    <n v="9.6407000000000003E-3"/>
    <s v="N"/>
    <n v="0.1"/>
    <n v="8.6766299999999994E-3"/>
    <n v="1"/>
    <s v="888608388627"/>
    <n v="2.8893177900000001E-3"/>
  </r>
  <r>
    <s v="Young Black Brotha"/>
    <n v="10036"/>
    <x v="15"/>
    <m/>
    <s v="CA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3"/>
    <n v="5.0489999999999997E-3"/>
    <n v="1.5147000000000001E-2"/>
    <s v="CAD"/>
    <n v="0.7555096"/>
    <n v="3.8145700000000002E-3"/>
    <n v="1.1443699999999999E-2"/>
    <s v="N"/>
    <n v="0.1"/>
    <n v="1.0299330000000001E-2"/>
    <n v="1"/>
    <s v="888608388627"/>
    <n v="3.4296768900000003E-3"/>
  </r>
  <r>
    <s v="Young Black Brotha"/>
    <n v="10036"/>
    <x v="15"/>
    <m/>
    <s v="DE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"/>
    <n v="1.0423E-2"/>
    <n v="1.0423E-2"/>
    <s v="EUR"/>
    <n v="1.0830312900000001"/>
    <n v="1.128844E-2"/>
    <n v="1.128844E-2"/>
    <s v="N"/>
    <n v="0.1"/>
    <n v="1.015959E-2"/>
    <n v="1"/>
    <s v="888608388627"/>
    <n v="3.3831434700000002E-3"/>
  </r>
  <r>
    <s v="Young Black Brotha"/>
    <n v="10036"/>
    <x v="15"/>
    <m/>
    <s v="DE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8"/>
    <n v="1.0423E-2"/>
    <n v="8.3384E-2"/>
    <s v="EUR"/>
    <n v="1.0830312900000001"/>
    <n v="1.128844E-2"/>
    <n v="9.0307479999999996E-2"/>
    <s v="N"/>
    <n v="0.1"/>
    <n v="8.1276730000000005E-2"/>
    <n v="1"/>
    <s v="888608388627"/>
    <n v="2.7065151090000003E-2"/>
  </r>
  <r>
    <s v="Young Black Brotha"/>
    <n v="10036"/>
    <x v="15"/>
    <m/>
    <s v="GB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1.1894E-2"/>
    <n v="1.1894E-2"/>
    <s v="GBP"/>
    <n v="1.26799196"/>
    <n v="1.5081499999999999E-2"/>
    <n v="1.5081499999999999E-2"/>
    <s v="N"/>
    <n v="0.1"/>
    <n v="1.357335E-2"/>
    <n v="1"/>
    <s v="888608388627"/>
    <n v="4.5199255500000006E-3"/>
  </r>
  <r>
    <s v="Young Black Brotha"/>
    <n v="10036"/>
    <x v="15"/>
    <m/>
    <s v="GE"/>
    <s v="2023-05"/>
    <s v="2023-05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1"/>
    <n v="6.4650000000000003E-3"/>
    <n v="6.4650000000000003E-3"/>
    <s v="USD"/>
    <n v="1"/>
    <n v="6.4650000000000003E-3"/>
    <n v="6.4650000000000003E-3"/>
    <s v="N"/>
    <n v="0.1"/>
    <n v="5.8184999999999999E-3"/>
    <n v="1"/>
    <s v="888608388627"/>
    <n v="1.9375605E-3"/>
  </r>
  <r>
    <s v="Young Black Brotha"/>
    <n v="10036"/>
    <x v="15"/>
    <m/>
    <s v="IN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1"/>
    <n v="0.113848"/>
    <n v="0.113848"/>
    <s v="INR"/>
    <n v="1.2082610000000001E-2"/>
    <n v="1.3755799999999999E-3"/>
    <n v="1.3755799999999999E-3"/>
    <s v="N"/>
    <n v="0.1"/>
    <n v="1.23802E-3"/>
    <n v="1"/>
    <s v="888608388627"/>
    <n v="4.1226066000000003E-4"/>
  </r>
  <r>
    <s v="Young Black Brotha"/>
    <n v="10036"/>
    <x v="15"/>
    <m/>
    <s v="JP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608388627"/>
    <n v="2.2285125900000004E-3"/>
  </r>
  <r>
    <s v="Young Black Brotha"/>
    <n v="10036"/>
    <x v="15"/>
    <m/>
    <s v="JP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608388627"/>
    <n v="2.2285125900000004E-3"/>
  </r>
  <r>
    <s v="Young Black Brotha"/>
    <n v="10036"/>
    <x v="15"/>
    <m/>
    <s v="MX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8.2819000000000004E-2"/>
    <n v="8.2819000000000004E-2"/>
    <s v="MXN"/>
    <n v="5.8339120000000001E-2"/>
    <n v="4.8315900000000002E-3"/>
    <n v="4.8315900000000002E-3"/>
    <s v="N"/>
    <n v="0.1"/>
    <n v="4.3484300000000004E-3"/>
    <n v="1"/>
    <s v="888608388627"/>
    <n v="1.4480271900000003E-3"/>
  </r>
  <r>
    <s v="Young Black Brotha"/>
    <n v="10036"/>
    <x v="15"/>
    <m/>
    <s v="RU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9"/>
    <n v="0.10959099999999999"/>
    <n v="0.98631899999999995"/>
    <s v="RUB"/>
    <n v="1.176028E-2"/>
    <n v="1.28882E-3"/>
    <n v="1.1599389999999999E-2"/>
    <s v="N"/>
    <n v="0.1"/>
    <n v="1.0439449999999999E-2"/>
    <n v="1"/>
    <s v="888608388627"/>
    <n v="3.476336850000000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5"/>
    <n v="0"/>
    <n v="0"/>
    <s v="USD"/>
    <n v="1"/>
    <n v="0"/>
    <n v="0"/>
    <s v="N"/>
    <n v="0.1"/>
    <n v="0"/>
    <n v="1"/>
    <s v="888608388627"/>
    <n v="0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4"/>
    <n v="4.0330000000000001E-3"/>
    <n v="1.6132000000000001E-2"/>
    <s v="USD"/>
    <n v="1"/>
    <n v="4.0330000000000001E-3"/>
    <n v="1.6132000000000001E-2"/>
    <s v="N"/>
    <n v="0.1"/>
    <n v="1.45188E-2"/>
    <n v="1"/>
    <s v="888608388627"/>
    <n v="4.8347604000000006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5"/>
    <n v="4.0759999999999998E-3"/>
    <n v="2.0379999999999999E-2"/>
    <s v="USD"/>
    <n v="1"/>
    <n v="4.0759999999999998E-3"/>
    <n v="2.0379999999999999E-2"/>
    <s v="N"/>
    <n v="0.1"/>
    <n v="1.8342000000000001E-2"/>
    <n v="1"/>
    <s v="888608388627"/>
    <n v="6.1078860000000007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30"/>
    <n v="4.5519999999999996E-3"/>
    <n v="0.13655999999999999"/>
    <s v="USD"/>
    <n v="1"/>
    <n v="4.5519999999999996E-3"/>
    <n v="0.13655999999999999"/>
    <s v="N"/>
    <n v="0.1"/>
    <n v="0.122904"/>
    <n v="1"/>
    <s v="888608388627"/>
    <n v="4.092703200000000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608388627"/>
    <n v="1.377421200000000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2"/>
    <n v="4.7109999999999999E-3"/>
    <n v="9.4219999999999998E-3"/>
    <s v="USD"/>
    <n v="1"/>
    <n v="4.7109999999999999E-3"/>
    <n v="9.4219999999999998E-3"/>
    <s v="N"/>
    <n v="0.1"/>
    <n v="8.4797999999999991E-3"/>
    <n v="1"/>
    <s v="888608388627"/>
    <n v="2.823773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88627"/>
    <n v="4.4199756000000007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3"/>
    <n v="7.9120000000000006E-3"/>
    <n v="2.3736E-2"/>
    <s v="USD"/>
    <n v="1"/>
    <n v="7.9120000000000006E-3"/>
    <n v="2.3736E-2"/>
    <s v="N"/>
    <n v="0.1"/>
    <n v="2.13624E-2"/>
    <n v="1"/>
    <s v="888608388627"/>
    <n v="7.113679200000000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3"/>
    <n v="8.1910000000000004E-3"/>
    <n v="2.4573000000000001E-2"/>
    <s v="USD"/>
    <n v="1"/>
    <n v="8.1910000000000004E-3"/>
    <n v="2.4573000000000001E-2"/>
    <s v="N"/>
    <n v="0.1"/>
    <n v="2.2115699999999999E-2"/>
    <n v="1"/>
    <s v="888608388627"/>
    <n v="7.364528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888608388627"/>
    <n v="7.393299300000000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59"/>
    <n v="8.5030000000000001E-3"/>
    <n v="0.50167700000000004"/>
    <s v="USD"/>
    <n v="1"/>
    <n v="8.5030000000000001E-3"/>
    <n v="0.50167700000000004"/>
    <s v="N"/>
    <n v="0.1"/>
    <n v="0.4515093"/>
    <n v="1"/>
    <s v="888608388627"/>
    <n v="0.1503525969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608388627"/>
    <n v="2.6715258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7"/>
    <n v="135146"/>
    <n v="1"/>
    <n v="1"/>
    <s v="Another Dose"/>
    <s v="Mac Dre"/>
    <m/>
    <m/>
    <m/>
    <n v="1"/>
    <n v="1.009E-2"/>
    <n v="1.009E-2"/>
    <s v="USD"/>
    <n v="1"/>
    <n v="1.009E-2"/>
    <n v="1.009E-2"/>
    <s v="N"/>
    <n v="0.1"/>
    <n v="9.0810000000000005E-3"/>
    <n v="1"/>
    <s v="888608388627"/>
    <n v="3.0239730000000005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8"/>
    <n v="0"/>
    <n v="0"/>
    <s v="USD"/>
    <n v="1"/>
    <n v="0"/>
    <n v="0"/>
    <s v="N"/>
    <n v="0.1"/>
    <n v="0"/>
    <n v="1"/>
    <s v="888608388627"/>
    <n v="0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608388627"/>
    <n v="3.626070300000000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24"/>
    <n v="4.0759999999999998E-3"/>
    <n v="9.7823999999999994E-2"/>
    <s v="USD"/>
    <n v="1"/>
    <n v="4.0759999999999998E-3"/>
    <n v="9.7823999999999994E-2"/>
    <s v="N"/>
    <n v="0.1"/>
    <n v="8.8041599999999998E-2"/>
    <n v="1"/>
    <s v="888608388627"/>
    <n v="2.931785280000000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70"/>
    <n v="4.5519999999999996E-3"/>
    <n v="0.31863999999999998"/>
    <s v="USD"/>
    <n v="1"/>
    <n v="4.5519999999999996E-3"/>
    <n v="0.31863999999999998"/>
    <s v="N"/>
    <n v="0.1"/>
    <n v="0.28677599999999998"/>
    <n v="1"/>
    <s v="888608388627"/>
    <n v="9.5496407999999991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608388627"/>
    <n v="1.377421200000000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0"/>
    <n v="4.7109999999999999E-3"/>
    <n v="4.7109999999999999E-2"/>
    <s v="USD"/>
    <n v="1"/>
    <n v="4.7109999999999999E-3"/>
    <n v="4.7109999999999999E-2"/>
    <s v="N"/>
    <n v="0.1"/>
    <n v="4.2398999999999999E-2"/>
    <n v="1"/>
    <s v="888608388627"/>
    <n v="1.4118867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88627"/>
    <n v="4.4199756000000007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608388627"/>
    <n v="1.7901080999999999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5"/>
    <n v="7.9120000000000006E-3"/>
    <n v="3.9559999999999998E-2"/>
    <s v="USD"/>
    <n v="1"/>
    <n v="7.9120000000000006E-3"/>
    <n v="3.9559999999999998E-2"/>
    <s v="N"/>
    <n v="0.1"/>
    <n v="3.5603999999999997E-2"/>
    <n v="1"/>
    <s v="888608388627"/>
    <n v="1.185613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608388627"/>
    <n v="4.9096853999999997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4"/>
    <n v="8.2229999999999994E-3"/>
    <n v="0.115122"/>
    <s v="USD"/>
    <n v="1"/>
    <n v="8.2229999999999994E-3"/>
    <n v="0.115122"/>
    <s v="N"/>
    <n v="0.1"/>
    <n v="0.1036098"/>
    <n v="1"/>
    <s v="888608388627"/>
    <n v="3.4502063400000005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18"/>
    <n v="8.5030000000000001E-3"/>
    <n v="1.0033540000000001"/>
    <s v="USD"/>
    <n v="1"/>
    <n v="8.5030000000000001E-3"/>
    <n v="1.0033540000000001"/>
    <s v="N"/>
    <n v="0.1"/>
    <n v="0.9030186"/>
    <n v="1"/>
    <s v="888608388627"/>
    <n v="0.30070519379999999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13"/>
    <n v="8.914E-3"/>
    <n v="0.115882"/>
    <s v="USD"/>
    <n v="1"/>
    <n v="8.914E-3"/>
    <n v="0.115882"/>
    <s v="N"/>
    <n v="0.1"/>
    <n v="0.10429380000000001"/>
    <n v="1"/>
    <s v="888608388627"/>
    <n v="3.4729835400000006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8"/>
    <n v="135147"/>
    <n v="1"/>
    <n v="2"/>
    <s v="Livin That Life"/>
    <s v="Mac Dre"/>
    <m/>
    <m/>
    <m/>
    <n v="4"/>
    <n v="1.009E-2"/>
    <n v="4.036E-2"/>
    <s v="USD"/>
    <n v="1"/>
    <n v="1.009E-2"/>
    <n v="4.036E-2"/>
    <s v="N"/>
    <n v="0.1"/>
    <n v="3.6324000000000002E-2"/>
    <n v="1"/>
    <s v="888608388627"/>
    <n v="1.209589200000000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5"/>
    <n v="0"/>
    <n v="0"/>
    <s v="USD"/>
    <n v="1"/>
    <n v="0"/>
    <n v="0"/>
    <s v="N"/>
    <n v="0.1"/>
    <n v="0"/>
    <n v="1"/>
    <s v="888608388627"/>
    <n v="0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5"/>
    <n v="4.0330000000000001E-3"/>
    <n v="2.0164999999999999E-2"/>
    <s v="USD"/>
    <n v="1"/>
    <n v="4.0330000000000001E-3"/>
    <n v="2.0164999999999999E-2"/>
    <s v="N"/>
    <n v="0.1"/>
    <n v="1.8148500000000001E-2"/>
    <n v="1"/>
    <s v="888608388627"/>
    <n v="6.0434505000000012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10"/>
    <n v="4.0759999999999998E-3"/>
    <n v="4.0759999999999998E-2"/>
    <s v="USD"/>
    <n v="1"/>
    <n v="4.0759999999999998E-3"/>
    <n v="4.0759999999999998E-2"/>
    <s v="N"/>
    <n v="0.1"/>
    <n v="3.6684000000000001E-2"/>
    <n v="1"/>
    <s v="888608388627"/>
    <n v="1.2215772000000001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28"/>
    <n v="4.5519999999999996E-3"/>
    <n v="0.12745600000000001"/>
    <s v="USD"/>
    <n v="1"/>
    <n v="4.5519999999999996E-3"/>
    <n v="0.12745600000000001"/>
    <s v="N"/>
    <n v="0.1"/>
    <n v="0.1147104"/>
    <n v="1"/>
    <s v="888608388627"/>
    <n v="3.8198563200000001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4"/>
    <n v="4.7109999999999999E-3"/>
    <n v="1.8844E-2"/>
    <s v="USD"/>
    <n v="1"/>
    <n v="4.7109999999999999E-3"/>
    <n v="1.8844E-2"/>
    <s v="N"/>
    <n v="0.1"/>
    <n v="1.6959599999999998E-2"/>
    <n v="1"/>
    <s v="888608388627"/>
    <n v="5.647546800000000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88627"/>
    <n v="2.946650400000000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4"/>
    <n v="7.9120000000000006E-3"/>
    <n v="3.1648000000000003E-2"/>
    <s v="USD"/>
    <n v="1"/>
    <n v="7.9120000000000006E-3"/>
    <n v="3.1648000000000003E-2"/>
    <s v="N"/>
    <n v="0.1"/>
    <n v="2.84832E-2"/>
    <n v="1"/>
    <s v="888608388627"/>
    <n v="9.484905600000001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7"/>
    <n v="8.1910000000000004E-3"/>
    <n v="5.7336999999999999E-2"/>
    <s v="USD"/>
    <n v="1"/>
    <n v="8.1910000000000004E-3"/>
    <n v="5.7336999999999999E-2"/>
    <s v="N"/>
    <n v="0.1"/>
    <n v="5.1603299999999998E-2"/>
    <n v="1"/>
    <s v="888608388627"/>
    <n v="1.7183898900000001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20"/>
    <n v="8.2229999999999994E-3"/>
    <n v="0.16446"/>
    <s v="USD"/>
    <n v="1"/>
    <n v="8.2229999999999994E-3"/>
    <n v="0.16446"/>
    <s v="N"/>
    <n v="0.1"/>
    <n v="0.14801400000000001"/>
    <n v="1"/>
    <s v="888608388627"/>
    <n v="4.9288662000000004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69"/>
    <n v="8.5030000000000001E-3"/>
    <n v="0.58670699999999998"/>
    <s v="USD"/>
    <n v="1"/>
    <n v="8.5030000000000001E-3"/>
    <n v="0.58670699999999998"/>
    <s v="N"/>
    <n v="0.1"/>
    <n v="0.52803630000000001"/>
    <n v="1"/>
    <s v="888608388627"/>
    <n v="0.1758360879000000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888608388627"/>
    <n v="1.0686103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09"/>
    <n v="135148"/>
    <n v="1"/>
    <n v="3"/>
    <s v="Gift 2 Gab"/>
    <s v="Mac Dre"/>
    <m/>
    <m/>
    <m/>
    <n v="3"/>
    <n v="1.009E-2"/>
    <n v="3.0269999999999998E-2"/>
    <s v="USD"/>
    <n v="1"/>
    <n v="1.009E-2"/>
    <n v="3.0269999999999998E-2"/>
    <s v="N"/>
    <n v="0.1"/>
    <n v="2.7243E-2"/>
    <n v="1"/>
    <s v="888608388627"/>
    <n v="9.0719190000000012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6"/>
    <n v="0"/>
    <n v="0"/>
    <s v="USD"/>
    <n v="1"/>
    <n v="0"/>
    <n v="0"/>
    <s v="N"/>
    <n v="0.1"/>
    <n v="0"/>
    <n v="1"/>
    <s v="888608388627"/>
    <n v="0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608388627"/>
    <n v="3.626070300000000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14"/>
    <n v="4.0759999999999998E-3"/>
    <n v="5.7063999999999997E-2"/>
    <s v="USD"/>
    <n v="1"/>
    <n v="4.0759999999999998E-3"/>
    <n v="5.7063999999999997E-2"/>
    <s v="N"/>
    <n v="0.1"/>
    <n v="5.1357600000000003E-2"/>
    <n v="1"/>
    <s v="888608388627"/>
    <n v="1.710208080000000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24"/>
    <n v="4.5519999999999996E-3"/>
    <n v="0.109248"/>
    <s v="USD"/>
    <n v="1"/>
    <n v="4.5519999999999996E-3"/>
    <n v="0.109248"/>
    <s v="N"/>
    <n v="0.1"/>
    <n v="9.8323199999999999E-2"/>
    <n v="1"/>
    <s v="888608388627"/>
    <n v="3.2741625600000004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6"/>
    <n v="4.7109999999999999E-3"/>
    <n v="2.8265999999999999E-2"/>
    <s v="USD"/>
    <n v="1"/>
    <n v="4.7109999999999999E-3"/>
    <n v="2.8265999999999999E-2"/>
    <s v="N"/>
    <n v="0.1"/>
    <n v="2.5439400000000001E-2"/>
    <n v="1"/>
    <s v="888608388627"/>
    <n v="8.471320200000000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88627"/>
    <n v="2.946650400000000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608388627"/>
    <n v="4.9096853999999997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1"/>
    <n v="8.2229999999999994E-3"/>
    <n v="8.2229999999999994E-3"/>
    <s v="USD"/>
    <n v="1"/>
    <n v="8.2229999999999994E-3"/>
    <n v="8.2229999999999994E-3"/>
    <s v="N"/>
    <n v="0.1"/>
    <n v="7.4006999999999996E-3"/>
    <n v="1"/>
    <s v="888608388627"/>
    <n v="2.4644330999999998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80"/>
    <n v="8.5030000000000001E-3"/>
    <n v="0.68023999999999996"/>
    <s v="USD"/>
    <n v="1"/>
    <n v="8.5030000000000001E-3"/>
    <n v="0.68023999999999996"/>
    <s v="N"/>
    <n v="0.1"/>
    <n v="0.61221599999999998"/>
    <n v="1"/>
    <s v="888608388627"/>
    <n v="0.203867928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2"/>
    <n v="8.914E-3"/>
    <n v="1.7828E-2"/>
    <s v="USD"/>
    <n v="1"/>
    <n v="8.914E-3"/>
    <n v="1.7828E-2"/>
    <s v="N"/>
    <n v="0.1"/>
    <n v="1.6045199999999999E-2"/>
    <n v="1"/>
    <s v="888608388627"/>
    <n v="5.3430515999999999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0"/>
    <n v="135149"/>
    <n v="1"/>
    <n v="4"/>
    <s v="How I Got This Name"/>
    <s v="Mac Dre"/>
    <m/>
    <m/>
    <m/>
    <n v="3"/>
    <n v="1.009E-2"/>
    <n v="3.0269999999999998E-2"/>
    <s v="USD"/>
    <n v="1"/>
    <n v="1.009E-2"/>
    <n v="3.0269999999999998E-2"/>
    <s v="N"/>
    <n v="0.1"/>
    <n v="2.7243E-2"/>
    <n v="1"/>
    <s v="888608388627"/>
    <n v="9.0719190000000012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6"/>
    <n v="0"/>
    <n v="0"/>
    <s v="USD"/>
    <n v="1"/>
    <n v="0"/>
    <n v="0"/>
    <s v="N"/>
    <n v="0.1"/>
    <n v="0"/>
    <n v="1"/>
    <s v="888608388627"/>
    <n v="0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5"/>
    <n v="4.0330000000000001E-3"/>
    <n v="2.0164999999999999E-2"/>
    <s v="USD"/>
    <n v="1"/>
    <n v="4.0330000000000001E-3"/>
    <n v="2.0164999999999999E-2"/>
    <s v="N"/>
    <n v="0.1"/>
    <n v="1.8148500000000001E-2"/>
    <n v="1"/>
    <s v="888608388627"/>
    <n v="6.0434505000000012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7"/>
    <n v="4.0759999999999998E-3"/>
    <n v="2.8531999999999998E-2"/>
    <s v="USD"/>
    <n v="1"/>
    <n v="4.0759999999999998E-3"/>
    <n v="2.8531999999999998E-2"/>
    <s v="N"/>
    <n v="0.1"/>
    <n v="2.5678800000000002E-2"/>
    <n v="1"/>
    <s v="888608388627"/>
    <n v="8.5510404000000012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59"/>
    <n v="4.5519999999999996E-3"/>
    <n v="0.26856799999999997"/>
    <s v="USD"/>
    <n v="1"/>
    <n v="4.5519999999999996E-3"/>
    <n v="0.26856799999999997"/>
    <s v="N"/>
    <n v="0.1"/>
    <n v="0.24171119999999999"/>
    <n v="1"/>
    <s v="888608388627"/>
    <n v="8.0489829600000007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608388627"/>
    <n v="2.754842400000000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7"/>
    <n v="4.7109999999999999E-3"/>
    <n v="3.2976999999999999E-2"/>
    <s v="USD"/>
    <n v="1"/>
    <n v="4.7109999999999999E-3"/>
    <n v="3.2976999999999999E-2"/>
    <s v="N"/>
    <n v="0.1"/>
    <n v="2.9679299999999999E-2"/>
    <n v="1"/>
    <s v="888608388627"/>
    <n v="9.8832069000000002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8"/>
    <n v="4.9160000000000002E-3"/>
    <n v="8.8487999999999997E-2"/>
    <s v="USD"/>
    <n v="1"/>
    <n v="4.9160000000000002E-3"/>
    <n v="8.8487999999999997E-2"/>
    <s v="N"/>
    <n v="0.1"/>
    <n v="7.9639199999999993E-2"/>
    <n v="1"/>
    <s v="888608388627"/>
    <n v="2.6519853600000001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6"/>
    <n v="7.9120000000000006E-3"/>
    <n v="4.7472E-2"/>
    <s v="USD"/>
    <n v="1"/>
    <n v="7.9120000000000006E-3"/>
    <n v="4.7472E-2"/>
    <s v="N"/>
    <n v="0.1"/>
    <n v="4.27248E-2"/>
    <n v="1"/>
    <s v="888608388627"/>
    <n v="1.4227358400000001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88627"/>
    <n v="2.4548426999999999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5"/>
    <n v="8.2229999999999994E-3"/>
    <n v="0.123345"/>
    <s v="USD"/>
    <n v="1"/>
    <n v="8.2229999999999994E-3"/>
    <n v="0.123345"/>
    <s v="N"/>
    <n v="0.1"/>
    <n v="0.1110105"/>
    <n v="1"/>
    <s v="888608388627"/>
    <n v="3.6966496500000001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15"/>
    <n v="8.5030000000000001E-3"/>
    <n v="0.97784499999999996"/>
    <s v="USD"/>
    <n v="1"/>
    <n v="8.5030000000000001E-3"/>
    <n v="0.97784499999999996"/>
    <s v="N"/>
    <n v="0.1"/>
    <n v="0.88006050000000002"/>
    <n v="1"/>
    <s v="888608388627"/>
    <n v="0.29306014650000001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608388627"/>
    <n v="2.6715258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1"/>
    <n v="135150"/>
    <n v="1"/>
    <n v="5"/>
    <s v="Should Have Been Mo"/>
    <s v="Mac Dre"/>
    <m/>
    <m/>
    <m/>
    <n v="2"/>
    <n v="1.009E-2"/>
    <n v="2.018E-2"/>
    <s v="USD"/>
    <n v="1"/>
    <n v="1.009E-2"/>
    <n v="2.018E-2"/>
    <s v="N"/>
    <n v="0.1"/>
    <n v="1.8162000000000001E-2"/>
    <n v="1"/>
    <s v="888608388627"/>
    <n v="6.047946000000001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9"/>
    <n v="0"/>
    <n v="0"/>
    <s v="USD"/>
    <n v="1"/>
    <n v="0"/>
    <n v="0"/>
    <s v="N"/>
    <n v="0.1"/>
    <n v="0"/>
    <n v="1"/>
    <s v="888608388627"/>
    <n v="0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4"/>
    <n v="4.0330000000000001E-3"/>
    <n v="1.6132000000000001E-2"/>
    <s v="USD"/>
    <n v="1"/>
    <n v="4.0330000000000001E-3"/>
    <n v="1.6132000000000001E-2"/>
    <s v="N"/>
    <n v="0.1"/>
    <n v="1.45188E-2"/>
    <n v="1"/>
    <s v="888608388627"/>
    <n v="4.8347604000000006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6"/>
    <n v="4.0759999999999998E-3"/>
    <n v="2.4455999999999999E-2"/>
    <s v="USD"/>
    <n v="1"/>
    <n v="4.0759999999999998E-3"/>
    <n v="2.4455999999999999E-2"/>
    <s v="N"/>
    <n v="0.1"/>
    <n v="2.2010399999999999E-2"/>
    <n v="1"/>
    <s v="888608388627"/>
    <n v="7.3294632000000005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14"/>
    <n v="4.5519999999999996E-3"/>
    <n v="6.3728000000000007E-2"/>
    <s v="USD"/>
    <n v="1"/>
    <n v="4.5519999999999996E-3"/>
    <n v="6.3728000000000007E-2"/>
    <s v="N"/>
    <n v="0.1"/>
    <n v="5.7355200000000002E-2"/>
    <n v="1"/>
    <s v="888608388627"/>
    <n v="1.90992816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608388627"/>
    <n v="4.235660100000000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88627"/>
    <n v="2.946650400000000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7"/>
    <n v="7.9120000000000006E-3"/>
    <n v="5.5384000000000003E-2"/>
    <s v="USD"/>
    <n v="1"/>
    <n v="7.9120000000000006E-3"/>
    <n v="5.5384000000000003E-2"/>
    <s v="N"/>
    <n v="0.1"/>
    <n v="4.9845599999999997E-2"/>
    <n v="1"/>
    <s v="888608388627"/>
    <n v="1.65985848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4"/>
    <n v="8.1910000000000004E-3"/>
    <n v="3.2764000000000001E-2"/>
    <s v="USD"/>
    <n v="1"/>
    <n v="8.1910000000000004E-3"/>
    <n v="3.2764000000000001E-2"/>
    <s v="N"/>
    <n v="0.1"/>
    <n v="2.9487599999999999E-2"/>
    <n v="1"/>
    <s v="888608388627"/>
    <n v="9.819370799999999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4"/>
    <n v="8.2229999999999994E-3"/>
    <n v="3.2891999999999998E-2"/>
    <s v="USD"/>
    <n v="1"/>
    <n v="8.2229999999999994E-3"/>
    <n v="3.2891999999999998E-2"/>
    <s v="N"/>
    <n v="0.1"/>
    <n v="2.9602799999999999E-2"/>
    <n v="1"/>
    <s v="888608388627"/>
    <n v="9.857732399999999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229"/>
    <n v="8.5030000000000001E-3"/>
    <n v="1.947187"/>
    <s v="USD"/>
    <n v="1"/>
    <n v="8.5030000000000001E-3"/>
    <n v="1.947187"/>
    <s v="N"/>
    <n v="0.1"/>
    <n v="1.7524683000000001"/>
    <n v="1"/>
    <s v="888608388627"/>
    <n v="0.58357194390000011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2"/>
    <n v="8.914E-3"/>
    <n v="1.7828E-2"/>
    <s v="USD"/>
    <n v="1"/>
    <n v="8.914E-3"/>
    <n v="1.7828E-2"/>
    <s v="N"/>
    <n v="0.1"/>
    <n v="1.6045199999999999E-2"/>
    <n v="1"/>
    <s v="888608388627"/>
    <n v="5.3430515999999999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2"/>
    <n v="135151"/>
    <n v="1"/>
    <n v="6"/>
    <s v="My Folks"/>
    <s v="Mac Dre"/>
    <m/>
    <m/>
    <m/>
    <n v="4"/>
    <n v="1.009E-2"/>
    <n v="4.036E-2"/>
    <s v="USD"/>
    <n v="1"/>
    <n v="1.009E-2"/>
    <n v="4.036E-2"/>
    <s v="N"/>
    <n v="0.1"/>
    <n v="3.6324000000000002E-2"/>
    <n v="1"/>
    <s v="888608388627"/>
    <n v="1.209589200000000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3"/>
    <n v="0"/>
    <n v="0"/>
    <s v="USD"/>
    <n v="1"/>
    <n v="0"/>
    <n v="0"/>
    <s v="N"/>
    <n v="0.1"/>
    <n v="0"/>
    <n v="1"/>
    <s v="888608388627"/>
    <n v="0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608388627"/>
    <n v="3.626070300000000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18"/>
    <n v="4.0759999999999998E-3"/>
    <n v="7.3368000000000003E-2"/>
    <s v="USD"/>
    <n v="1"/>
    <n v="4.0759999999999998E-3"/>
    <n v="7.3368000000000003E-2"/>
    <s v="N"/>
    <n v="0.1"/>
    <n v="6.6031199999999998E-2"/>
    <n v="1"/>
    <s v="888608388627"/>
    <n v="2.198838960000000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16"/>
    <n v="4.5519999999999996E-3"/>
    <n v="7.2831999999999994E-2"/>
    <s v="USD"/>
    <n v="1"/>
    <n v="4.5519999999999996E-3"/>
    <n v="7.2831999999999994E-2"/>
    <s v="N"/>
    <n v="0.1"/>
    <n v="6.5548800000000004E-2"/>
    <n v="1"/>
    <s v="888608388627"/>
    <n v="2.182775040000000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608388627"/>
    <n v="7.059433500000000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608388627"/>
    <n v="1.4733252000000002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4"/>
    <n v="8.1910000000000004E-3"/>
    <n v="3.2764000000000001E-2"/>
    <s v="USD"/>
    <n v="1"/>
    <n v="8.1910000000000004E-3"/>
    <n v="3.2764000000000001E-2"/>
    <s v="N"/>
    <n v="0.1"/>
    <n v="2.9487599999999999E-2"/>
    <n v="1"/>
    <s v="888608388627"/>
    <n v="9.819370799999999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1"/>
    <n v="8.2229999999999994E-3"/>
    <n v="8.2229999999999994E-3"/>
    <s v="USD"/>
    <n v="1"/>
    <n v="8.2229999999999994E-3"/>
    <n v="8.2229999999999994E-3"/>
    <s v="N"/>
    <n v="0.1"/>
    <n v="7.4006999999999996E-3"/>
    <n v="1"/>
    <s v="888608388627"/>
    <n v="2.4644330999999998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63"/>
    <n v="8.5030000000000001E-3"/>
    <n v="0.53568899999999997"/>
    <s v="USD"/>
    <n v="1"/>
    <n v="8.5030000000000001E-3"/>
    <n v="0.53568899999999997"/>
    <s v="N"/>
    <n v="0.1"/>
    <n v="0.4821201"/>
    <n v="1"/>
    <s v="888608388627"/>
    <n v="0.160545993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888608388627"/>
    <n v="1.0686103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3"/>
    <n v="135152"/>
    <n v="1"/>
    <n v="7"/>
    <s v="Who Can It Be"/>
    <s v="Mac Dre"/>
    <m/>
    <m/>
    <m/>
    <n v="2"/>
    <n v="1.009E-2"/>
    <n v="2.018E-2"/>
    <s v="USD"/>
    <n v="1"/>
    <n v="1.009E-2"/>
    <n v="2.018E-2"/>
    <s v="N"/>
    <n v="0.1"/>
    <n v="1.8162000000000001E-2"/>
    <n v="1"/>
    <s v="888608388627"/>
    <n v="6.047946000000001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43"/>
    <n v="0"/>
    <n v="0"/>
    <s v="USD"/>
    <n v="1"/>
    <n v="0"/>
    <n v="0"/>
    <s v="N"/>
    <n v="0.1"/>
    <n v="0"/>
    <n v="1"/>
    <s v="888608388627"/>
    <n v="0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44"/>
    <n v="4.0330000000000001E-3"/>
    <n v="0.177452"/>
    <s v="USD"/>
    <n v="1"/>
    <n v="4.0330000000000001E-3"/>
    <n v="0.177452"/>
    <s v="N"/>
    <n v="0.1"/>
    <n v="0.15970680000000001"/>
    <n v="1"/>
    <s v="888608388627"/>
    <n v="5.3182364400000008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81"/>
    <n v="4.0759999999999998E-3"/>
    <n v="0.33015600000000001"/>
    <s v="USD"/>
    <n v="1"/>
    <n v="4.0759999999999998E-3"/>
    <n v="0.33015600000000001"/>
    <s v="N"/>
    <n v="0.1"/>
    <n v="0.29714040000000003"/>
    <n v="1"/>
    <s v="888608388627"/>
    <n v="9.8947753200000016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84"/>
    <n v="4.5519999999999996E-3"/>
    <n v="1.2927679999999999"/>
    <s v="USD"/>
    <n v="1"/>
    <n v="4.5519999999999996E-3"/>
    <n v="1.2927679999999999"/>
    <s v="N"/>
    <n v="0.1"/>
    <n v="1.1634911999999999"/>
    <n v="1"/>
    <s v="888608388627"/>
    <n v="0.38744256960000001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1"/>
    <n v="4.5960000000000003E-3"/>
    <n v="5.0555999999999997E-2"/>
    <s v="USD"/>
    <n v="1"/>
    <n v="4.5960000000000003E-3"/>
    <n v="5.0555999999999997E-2"/>
    <s v="N"/>
    <n v="0.1"/>
    <n v="4.5500400000000003E-2"/>
    <n v="1"/>
    <s v="888608388627"/>
    <n v="1.515163320000000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53"/>
    <n v="4.7109999999999999E-3"/>
    <n v="0.24968299999999999"/>
    <s v="USD"/>
    <n v="1"/>
    <n v="4.7109999999999999E-3"/>
    <n v="0.24968299999999999"/>
    <s v="N"/>
    <n v="0.1"/>
    <n v="0.22471469999999999"/>
    <n v="1"/>
    <s v="888608388627"/>
    <n v="7.4829995100000005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31"/>
    <n v="4.9160000000000002E-3"/>
    <n v="0.152396"/>
    <s v="USD"/>
    <n v="1"/>
    <n v="4.9160000000000002E-3"/>
    <n v="0.152396"/>
    <s v="N"/>
    <n v="0.1"/>
    <n v="0.13715640000000001"/>
    <n v="1"/>
    <s v="888608388627"/>
    <n v="4.5673081200000007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608388627"/>
    <n v="1.7901080999999999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8"/>
    <n v="7.4939999999999998E-3"/>
    <n v="5.9951999999999998E-2"/>
    <s v="USD"/>
    <n v="1"/>
    <n v="7.4939999999999998E-3"/>
    <n v="5.9951999999999998E-2"/>
    <s v="N"/>
    <n v="0.1"/>
    <n v="5.3956799999999999E-2"/>
    <n v="1"/>
    <s v="888608388627"/>
    <n v="1.796761440000000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21"/>
    <n v="7.9120000000000006E-3"/>
    <n v="0.16615199999999999"/>
    <s v="USD"/>
    <n v="1"/>
    <n v="7.9120000000000006E-3"/>
    <n v="0.16615199999999999"/>
    <s v="N"/>
    <n v="0.1"/>
    <n v="0.1495368"/>
    <n v="1"/>
    <s v="888608388627"/>
    <n v="4.9795754400000003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6"/>
    <n v="8.1910000000000004E-3"/>
    <n v="0.13105600000000001"/>
    <s v="USD"/>
    <n v="1"/>
    <n v="8.1910000000000004E-3"/>
    <n v="0.13105600000000001"/>
    <s v="N"/>
    <n v="0.1"/>
    <n v="0.1179504"/>
    <n v="1"/>
    <s v="888608388627"/>
    <n v="3.9277483199999998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9"/>
    <n v="8.2229999999999994E-3"/>
    <n v="0.15623699999999999"/>
    <s v="USD"/>
    <n v="1"/>
    <n v="8.2229999999999994E-3"/>
    <n v="0.15623699999999999"/>
    <s v="N"/>
    <n v="0.1"/>
    <n v="0.1406133"/>
    <n v="1"/>
    <s v="888608388627"/>
    <n v="4.6824228900000001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4"/>
    <n v="8.2740000000000001E-3"/>
    <n v="3.3096E-2"/>
    <s v="USD"/>
    <n v="1"/>
    <n v="8.2740000000000001E-3"/>
    <n v="3.3096E-2"/>
    <s v="N"/>
    <n v="0.1"/>
    <n v="2.9786400000000001E-2"/>
    <n v="1"/>
    <s v="888608388627"/>
    <n v="9.9188712000000002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664"/>
    <n v="8.5030000000000001E-3"/>
    <n v="5.6459919999999997"/>
    <s v="USD"/>
    <n v="1"/>
    <n v="8.5030000000000001E-3"/>
    <n v="5.6459919999999997"/>
    <s v="N"/>
    <n v="0.1"/>
    <n v="5.0813927999999997"/>
    <n v="1"/>
    <s v="888608388627"/>
    <n v="1.6921038023999999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7"/>
    <n v="8.914E-3"/>
    <n v="0.15153800000000001"/>
    <s v="USD"/>
    <n v="1"/>
    <n v="8.914E-3"/>
    <n v="0.15153800000000001"/>
    <s v="N"/>
    <n v="0.1"/>
    <n v="0.13638420000000001"/>
    <n v="1"/>
    <s v="888608388627"/>
    <n v="4.5415938600000004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4"/>
    <n v="135153"/>
    <n v="1"/>
    <n v="8"/>
    <s v="Back 2 My Mission"/>
    <s v="Mac Dre"/>
    <m/>
    <m/>
    <m/>
    <n v="11"/>
    <n v="1.009E-2"/>
    <n v="0.11099000000000001"/>
    <s v="USD"/>
    <n v="1"/>
    <n v="1.009E-2"/>
    <n v="0.11099000000000001"/>
    <s v="N"/>
    <n v="0.1"/>
    <n v="9.9890999999999994E-2"/>
    <n v="1"/>
    <s v="888608388627"/>
    <n v="3.3263702999999999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2"/>
    <n v="0"/>
    <n v="0"/>
    <s v="USD"/>
    <n v="1"/>
    <n v="0"/>
    <n v="0"/>
    <s v="N"/>
    <n v="0.1"/>
    <n v="0"/>
    <n v="1"/>
    <s v="888608388627"/>
    <n v="0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8"/>
    <n v="4.0330000000000001E-3"/>
    <n v="3.2264000000000001E-2"/>
    <s v="USD"/>
    <n v="1"/>
    <n v="4.0330000000000001E-3"/>
    <n v="3.2264000000000001E-2"/>
    <s v="N"/>
    <n v="0.1"/>
    <n v="2.90376E-2"/>
    <n v="1"/>
    <s v="888608388627"/>
    <n v="9.6695208000000012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6"/>
    <n v="4.0759999999999998E-3"/>
    <n v="2.4455999999999999E-2"/>
    <s v="USD"/>
    <n v="1"/>
    <n v="4.0759999999999998E-3"/>
    <n v="2.4455999999999999E-2"/>
    <s v="N"/>
    <n v="0.1"/>
    <n v="2.2010399999999999E-2"/>
    <n v="1"/>
    <s v="888608388627"/>
    <n v="7.3294632000000005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11"/>
    <n v="4.5519999999999996E-3"/>
    <n v="5.0071999999999998E-2"/>
    <s v="USD"/>
    <n v="1"/>
    <n v="4.5519999999999996E-3"/>
    <n v="5.0071999999999998E-2"/>
    <s v="N"/>
    <n v="0.1"/>
    <n v="4.5064800000000002E-2"/>
    <n v="1"/>
    <s v="888608388627"/>
    <n v="1.5006578400000001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608388627"/>
    <n v="4.235660100000000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88627"/>
    <n v="2.946650400000000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608388627"/>
    <n v="1.7901080999999999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3"/>
    <n v="8.1910000000000004E-3"/>
    <n v="2.4573000000000001E-2"/>
    <s v="USD"/>
    <n v="1"/>
    <n v="8.1910000000000004E-3"/>
    <n v="2.4573000000000001E-2"/>
    <s v="N"/>
    <n v="0.1"/>
    <n v="2.2115699999999999E-2"/>
    <n v="1"/>
    <s v="888608388627"/>
    <n v="7.364528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608388627"/>
    <n v="4.9288661999999997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64"/>
    <n v="8.5030000000000001E-3"/>
    <n v="0.54419200000000001"/>
    <s v="USD"/>
    <n v="1"/>
    <n v="8.5030000000000001E-3"/>
    <n v="0.54419200000000001"/>
    <s v="N"/>
    <n v="0.1"/>
    <n v="0.48977280000000001"/>
    <n v="1"/>
    <s v="888608388627"/>
    <n v="0.16309434240000001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2"/>
    <n v="8.914E-3"/>
    <n v="1.7828E-2"/>
    <s v="USD"/>
    <n v="1"/>
    <n v="8.914E-3"/>
    <n v="1.7828E-2"/>
    <s v="N"/>
    <n v="0.1"/>
    <n v="1.6045199999999999E-2"/>
    <n v="1"/>
    <s v="888608388627"/>
    <n v="5.3430515999999999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5"/>
    <n v="135154"/>
    <n v="1"/>
    <n v="9"/>
    <s v="Times R Gettin' Crazy"/>
    <s v="Mac Dre"/>
    <m/>
    <m/>
    <m/>
    <n v="2"/>
    <n v="1.009E-2"/>
    <n v="2.018E-2"/>
    <s v="USD"/>
    <n v="1"/>
    <n v="1.009E-2"/>
    <n v="2.018E-2"/>
    <s v="N"/>
    <n v="0.1"/>
    <n v="1.8162000000000001E-2"/>
    <n v="1"/>
    <s v="888608388627"/>
    <n v="6.047946000000001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9"/>
    <n v="0"/>
    <n v="0"/>
    <s v="USD"/>
    <n v="1"/>
    <n v="0"/>
    <n v="0"/>
    <s v="N"/>
    <n v="0.1"/>
    <n v="0"/>
    <n v="1"/>
    <s v="888608388627"/>
    <n v="0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2"/>
    <n v="3.7820000000000002E-3"/>
    <n v="7.5640000000000004E-3"/>
    <s v="USD"/>
    <n v="1"/>
    <n v="3.7820000000000002E-3"/>
    <n v="7.5640000000000004E-3"/>
    <s v="N"/>
    <n v="0.1"/>
    <n v="6.8075999999999996E-3"/>
    <n v="1"/>
    <s v="888608388627"/>
    <n v="2.2669308000000002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49"/>
    <n v="4.0330000000000001E-3"/>
    <n v="0.19761699999999999"/>
    <s v="USD"/>
    <n v="1"/>
    <n v="4.0330000000000001E-3"/>
    <n v="0.19761699999999999"/>
    <s v="N"/>
    <n v="0.1"/>
    <n v="0.17785529999999999"/>
    <n v="1"/>
    <s v="888608388627"/>
    <n v="5.92258149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18"/>
    <n v="4.0759999999999998E-3"/>
    <n v="0.48096800000000001"/>
    <s v="USD"/>
    <n v="1"/>
    <n v="4.0759999999999998E-3"/>
    <n v="0.48096800000000001"/>
    <s v="N"/>
    <n v="0.1"/>
    <n v="0.43287120000000001"/>
    <n v="1"/>
    <s v="888608388627"/>
    <n v="0.1441461096000000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395"/>
    <n v="4.5519999999999996E-3"/>
    <n v="1.7980400000000001"/>
    <s v="USD"/>
    <n v="1"/>
    <n v="4.5519999999999996E-3"/>
    <n v="1.7980400000000001"/>
    <s v="N"/>
    <n v="0.1"/>
    <n v="1.618236"/>
    <n v="1"/>
    <s v="888608388627"/>
    <n v="0.53887258800000004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48"/>
    <n v="4.5960000000000003E-3"/>
    <n v="0.220608"/>
    <s v="USD"/>
    <n v="1"/>
    <n v="4.5960000000000003E-3"/>
    <n v="0.220608"/>
    <s v="N"/>
    <n v="0.1"/>
    <n v="0.19854720000000001"/>
    <n v="1"/>
    <s v="888608388627"/>
    <n v="6.6116217599999999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47"/>
    <n v="4.7109999999999999E-3"/>
    <n v="0.221417"/>
    <s v="USD"/>
    <n v="1"/>
    <n v="4.7109999999999999E-3"/>
    <n v="0.221417"/>
    <s v="N"/>
    <n v="0.1"/>
    <n v="0.19927529999999999"/>
    <n v="1"/>
    <s v="888608388627"/>
    <n v="6.6358674899999998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57"/>
    <n v="4.9160000000000002E-3"/>
    <n v="0.28021200000000002"/>
    <s v="USD"/>
    <n v="1"/>
    <n v="4.9160000000000002E-3"/>
    <n v="0.28021200000000002"/>
    <s v="N"/>
    <n v="0.1"/>
    <n v="0.25219079999999999"/>
    <n v="1"/>
    <s v="888608388627"/>
    <n v="8.3979536399999999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2"/>
    <n v="5.973E-3"/>
    <n v="1.1946E-2"/>
    <s v="USD"/>
    <n v="1"/>
    <n v="5.973E-3"/>
    <n v="1.1946E-2"/>
    <s v="N"/>
    <n v="0.1"/>
    <n v="1.0751399999999999E-2"/>
    <n v="1"/>
    <s v="888608388627"/>
    <n v="3.5802161999999998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6"/>
    <n v="7.4939999999999998E-3"/>
    <n v="4.4963999999999997E-2"/>
    <s v="USD"/>
    <n v="1"/>
    <n v="7.4939999999999998E-3"/>
    <n v="4.4963999999999997E-2"/>
    <s v="N"/>
    <n v="0.1"/>
    <n v="4.0467599999999999E-2"/>
    <n v="1"/>
    <s v="888608388627"/>
    <n v="1.34757108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35"/>
    <n v="7.9120000000000006E-3"/>
    <n v="0.27692"/>
    <s v="USD"/>
    <n v="1"/>
    <n v="7.9120000000000006E-3"/>
    <n v="0.27692"/>
    <s v="N"/>
    <n v="0.1"/>
    <n v="0.24922800000000001"/>
    <n v="1"/>
    <s v="888608388627"/>
    <n v="8.299292400000001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9"/>
    <n v="8.1910000000000004E-3"/>
    <n v="7.3719000000000007E-2"/>
    <s v="USD"/>
    <n v="1"/>
    <n v="8.1910000000000004E-3"/>
    <n v="7.3719000000000007E-2"/>
    <s v="N"/>
    <n v="0.1"/>
    <n v="6.6347100000000006E-2"/>
    <n v="1"/>
    <s v="888608388627"/>
    <n v="2.2093584300000003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93"/>
    <n v="8.2229999999999994E-3"/>
    <n v="0.76473899999999995"/>
    <s v="USD"/>
    <n v="1"/>
    <n v="8.2229999999999994E-3"/>
    <n v="0.76473899999999995"/>
    <s v="N"/>
    <n v="0.1"/>
    <n v="0.68826509999999996"/>
    <n v="1"/>
    <s v="888608388627"/>
    <n v="0.229192278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8.2740000000000001E-3"/>
    <n v="8.2740000000000001E-3"/>
    <s v="USD"/>
    <n v="1"/>
    <n v="8.2740000000000001E-3"/>
    <n v="8.2740000000000001E-3"/>
    <s v="N"/>
    <n v="0.1"/>
    <n v="7.4466000000000003E-3"/>
    <n v="1"/>
    <s v="888608388627"/>
    <n v="2.4797178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829"/>
    <n v="8.5030000000000001E-3"/>
    <n v="7.0489870000000003"/>
    <s v="USD"/>
    <n v="1"/>
    <n v="8.5030000000000001E-3"/>
    <n v="7.0489870000000003"/>
    <s v="N"/>
    <n v="0.1"/>
    <n v="6.3440883000000001"/>
    <n v="1"/>
    <s v="888608388627"/>
    <n v="2.112581403900000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39"/>
    <n v="8.914E-3"/>
    <n v="0.34764600000000001"/>
    <s v="USD"/>
    <n v="1"/>
    <n v="8.914E-3"/>
    <n v="0.34764600000000001"/>
    <s v="N"/>
    <n v="0.1"/>
    <n v="0.31288139999999998"/>
    <n v="1"/>
    <s v="888608388627"/>
    <n v="0.104189506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21"/>
    <n v="1.009E-2"/>
    <n v="0.21189"/>
    <s v="USD"/>
    <n v="1"/>
    <n v="1.009E-2"/>
    <n v="0.21189"/>
    <s v="N"/>
    <n v="0.1"/>
    <n v="0.19070100000000001"/>
    <n v="1"/>
    <s v="888608388627"/>
    <n v="6.350343300000001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6"/>
    <n v="135155"/>
    <n v="1"/>
    <n v="10"/>
    <s v="Feelin Like That Ni**a"/>
    <s v="Mac Dre"/>
    <m/>
    <m/>
    <m/>
    <n v="1"/>
    <n v="2.6786999999999998E-2"/>
    <n v="2.6786999999999998E-2"/>
    <s v="USD"/>
    <n v="1"/>
    <n v="2.6786999999999998E-2"/>
    <n v="2.6786999999999998E-2"/>
    <s v="N"/>
    <n v="0.1"/>
    <n v="2.4108299999999999E-2"/>
    <n v="1"/>
    <s v="888608388627"/>
    <n v="8.028063900000000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8"/>
    <n v="0"/>
    <n v="0"/>
    <s v="USD"/>
    <n v="1"/>
    <n v="0"/>
    <n v="0"/>
    <s v="N"/>
    <n v="0.1"/>
    <n v="0"/>
    <n v="1"/>
    <s v="888608388627"/>
    <n v="0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6"/>
    <n v="4.0330000000000001E-3"/>
    <n v="2.4198000000000001E-2"/>
    <s v="USD"/>
    <n v="1"/>
    <n v="4.0330000000000001E-3"/>
    <n v="2.4198000000000001E-2"/>
    <s v="N"/>
    <n v="0.1"/>
    <n v="2.1778200000000001E-2"/>
    <n v="1"/>
    <s v="888608388627"/>
    <n v="7.2521406000000009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5"/>
    <n v="4.0759999999999998E-3"/>
    <n v="2.0379999999999999E-2"/>
    <s v="USD"/>
    <n v="1"/>
    <n v="4.0759999999999998E-3"/>
    <n v="2.0379999999999999E-2"/>
    <s v="N"/>
    <n v="0.1"/>
    <n v="1.8342000000000001E-2"/>
    <n v="1"/>
    <s v="888608388627"/>
    <n v="6.1078860000000007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18"/>
    <n v="4.5519999999999996E-3"/>
    <n v="8.1935999999999995E-2"/>
    <s v="USD"/>
    <n v="1"/>
    <n v="4.5519999999999996E-3"/>
    <n v="8.1935999999999995E-2"/>
    <s v="N"/>
    <n v="0.1"/>
    <n v="7.37424E-2"/>
    <n v="1"/>
    <s v="888608388627"/>
    <n v="2.4556219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608388627"/>
    <n v="2.7548424000000001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2"/>
    <n v="4.7109999999999999E-3"/>
    <n v="9.4219999999999998E-3"/>
    <s v="USD"/>
    <n v="1"/>
    <n v="4.7109999999999999E-3"/>
    <n v="9.4219999999999998E-3"/>
    <s v="N"/>
    <n v="0.1"/>
    <n v="8.4797999999999991E-3"/>
    <n v="1"/>
    <s v="888608388627"/>
    <n v="2.823773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88627"/>
    <n v="2.9466504000000004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2"/>
    <n v="8.1910000000000004E-3"/>
    <n v="1.6382000000000001E-2"/>
    <s v="USD"/>
    <n v="1"/>
    <n v="8.1910000000000004E-3"/>
    <n v="1.6382000000000001E-2"/>
    <s v="N"/>
    <n v="0.1"/>
    <n v="1.47438E-2"/>
    <n v="1"/>
    <s v="888608388627"/>
    <n v="4.9096853999999997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608388627"/>
    <n v="4.9288661999999997E-3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70"/>
    <n v="8.5030000000000001E-3"/>
    <n v="0.59521000000000002"/>
    <s v="USD"/>
    <n v="1"/>
    <n v="8.5030000000000001E-3"/>
    <n v="0.59521000000000002"/>
    <s v="N"/>
    <n v="0.1"/>
    <n v="0.53568899999999997"/>
    <n v="1"/>
    <s v="888608388627"/>
    <n v="0.17838443700000001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4"/>
    <n v="8.914E-3"/>
    <n v="3.5656E-2"/>
    <s v="USD"/>
    <n v="1"/>
    <n v="8.914E-3"/>
    <n v="3.5656E-2"/>
    <s v="N"/>
    <n v="0.1"/>
    <n v="3.2090399999999998E-2"/>
    <n v="1"/>
    <s v="888608388627"/>
    <n v="1.06861032E-2"/>
  </r>
  <r>
    <s v="Young Black Brotha"/>
    <n v="10036"/>
    <x v="15"/>
    <m/>
    <s v="US"/>
    <s v="2023-05"/>
    <s v="2023-05"/>
    <s v="T"/>
    <s v="S"/>
    <s v="YBB-1072"/>
    <n v="888608388627"/>
    <n v="12025"/>
    <x v="4"/>
    <s v="Mac Dre"/>
    <m/>
    <m/>
    <m/>
    <m/>
    <m/>
    <s v="QMDA61468117"/>
    <n v="135156"/>
    <n v="1"/>
    <n v="11"/>
    <s v="California Livin'"/>
    <s v="Mac Dre"/>
    <m/>
    <m/>
    <m/>
    <n v="2"/>
    <n v="1.009E-2"/>
    <n v="2.018E-2"/>
    <s v="USD"/>
    <n v="1"/>
    <n v="1.009E-2"/>
    <n v="2.018E-2"/>
    <s v="N"/>
    <n v="0.1"/>
    <n v="1.8162000000000001E-2"/>
    <n v="1"/>
    <s v="888608388627"/>
    <n v="6.0479460000000011E-3"/>
  </r>
  <r>
    <s v="Young Black Brotha"/>
    <n v="11"/>
    <x v="0"/>
    <m/>
    <s v="US"/>
    <s v="2023-05"/>
    <s v="2023-05"/>
    <s v="T"/>
    <s v="H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0.91"/>
    <n v="2.73"/>
    <s v="USD"/>
    <n v="1"/>
    <n v="0.91"/>
    <n v="2.73"/>
    <s v="N"/>
    <n v="0.1"/>
    <n v="2.4569999999999999"/>
    <n v="1"/>
    <s v="888003062603"/>
    <n v="0.81818100000000005"/>
  </r>
  <r>
    <s v="Young Black Brotha"/>
    <n v="229"/>
    <x v="1"/>
    <m/>
    <s v="A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9.0000000000000002E-6"/>
    <n v="1.8E-5"/>
    <s v="USD"/>
    <n v="1"/>
    <n v="9.0000000000000002E-6"/>
    <n v="1.8E-5"/>
    <s v="N"/>
    <n v="0.1"/>
    <n v="1.6200000000000001E-5"/>
    <n v="1"/>
    <s v="888003062603"/>
    <n v="5.3946000000000008E-6"/>
  </r>
  <r>
    <s v="Young Black Brotha"/>
    <n v="229"/>
    <x v="1"/>
    <m/>
    <s v="A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1999999999999999E-5"/>
    <n v="2.1999999999999999E-5"/>
    <s v="USD"/>
    <n v="1"/>
    <n v="2.1999999999999999E-5"/>
    <n v="2.1999999999999999E-5"/>
    <s v="N"/>
    <n v="0.1"/>
    <n v="1.98E-5"/>
    <n v="1"/>
    <s v="888003062603"/>
    <n v="6.5934000000000003E-6"/>
  </r>
  <r>
    <s v="Young Black Brotha"/>
    <n v="229"/>
    <x v="1"/>
    <m/>
    <s v="A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8E-5"/>
    <n v="2.8E-5"/>
    <s v="USD"/>
    <n v="1"/>
    <n v="2.8E-5"/>
    <n v="2.8E-5"/>
    <s v="N"/>
    <n v="0.1"/>
    <n v="2.5199999999999999E-5"/>
    <n v="1"/>
    <s v="888003062603"/>
    <n v="8.3915999999999994E-6"/>
  </r>
  <r>
    <s v="Young Black Brotha"/>
    <n v="229"/>
    <x v="1"/>
    <m/>
    <s v="A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4.0000000000000003E-5"/>
    <n v="8.0000000000000007E-5"/>
    <s v="USD"/>
    <n v="1"/>
    <n v="4.0000000000000003E-5"/>
    <n v="8.0000000000000007E-5"/>
    <s v="N"/>
    <n v="0.1"/>
    <n v="7.2000000000000002E-5"/>
    <n v="1"/>
    <s v="888003062603"/>
    <n v="2.3976000000000002E-5"/>
  </r>
  <r>
    <s v="Young Black Brotha"/>
    <n v="229"/>
    <x v="1"/>
    <m/>
    <s v="A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9.1600000000000004E-5"/>
    <n v="4.5800000000000002E-4"/>
    <s v="USD"/>
    <n v="1"/>
    <n v="9.1600000000000004E-5"/>
    <n v="4.5800000000000002E-4"/>
    <s v="N"/>
    <n v="0.1"/>
    <n v="4.1219999999999999E-4"/>
    <n v="1"/>
    <s v="888003062603"/>
    <n v="1.3726260000000002E-4"/>
  </r>
  <r>
    <s v="Young Black Brotha"/>
    <n v="229"/>
    <x v="1"/>
    <m/>
    <s v="A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9.2E-5"/>
    <n v="1.84E-4"/>
    <s v="USD"/>
    <n v="1"/>
    <n v="9.2E-5"/>
    <n v="1.84E-4"/>
    <s v="N"/>
    <n v="0.1"/>
    <n v="1.6559999999999999E-4"/>
    <n v="1"/>
    <s v="888003062603"/>
    <n v="5.5144800000000001E-5"/>
  </r>
  <r>
    <s v="Young Black Brotha"/>
    <n v="229"/>
    <x v="1"/>
    <m/>
    <s v="A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2.3667E-4"/>
    <n v="7.1000999999999996E-4"/>
    <s v="USD"/>
    <n v="1"/>
    <n v="2.3667E-4"/>
    <n v="7.1000999999999996E-4"/>
    <s v="N"/>
    <n v="0.1"/>
    <n v="6.3900999999999997E-4"/>
    <n v="1"/>
    <s v="888003062603"/>
    <n v="2.1279033000000001E-4"/>
  </r>
  <r>
    <s v="Young Black Brotha"/>
    <n v="229"/>
    <x v="1"/>
    <m/>
    <s v="A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6999999999999998E-5"/>
    <n v="3.6999999999999998E-5"/>
    <s v="USD"/>
    <n v="1"/>
    <n v="3.6999999999999998E-5"/>
    <n v="3.6999999999999998E-5"/>
    <s v="N"/>
    <n v="0.1"/>
    <n v="3.3300000000000003E-5"/>
    <n v="1"/>
    <s v="888003062603"/>
    <n v="1.1088900000000002E-5"/>
  </r>
  <r>
    <s v="Young Black Brotha"/>
    <n v="229"/>
    <x v="1"/>
    <m/>
    <s v="A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16E-4"/>
    <n v="1.16E-4"/>
    <s v="USD"/>
    <n v="1"/>
    <n v="1.16E-4"/>
    <n v="1.16E-4"/>
    <s v="N"/>
    <n v="0.1"/>
    <n v="1.044E-4"/>
    <n v="1"/>
    <s v="888003062603"/>
    <n v="3.4765200000000004E-5"/>
  </r>
  <r>
    <s v="Young Black Brotha"/>
    <n v="229"/>
    <x v="1"/>
    <m/>
    <s v="A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8.6499999999999999E-4"/>
    <n v="2.5950000000000001E-3"/>
    <s v="USD"/>
    <n v="1"/>
    <n v="8.6499999999999999E-4"/>
    <n v="2.5950000000000001E-3"/>
    <s v="N"/>
    <n v="0.1"/>
    <n v="2.3354999999999999E-3"/>
    <n v="1"/>
    <s v="888003062603"/>
    <n v="7.7772150000000005E-4"/>
  </r>
  <r>
    <s v="Young Black Brotha"/>
    <n v="229"/>
    <x v="1"/>
    <m/>
    <s v="A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5.2649999999999997E-3"/>
    <n v="5.2649999999999997E-3"/>
    <s v="USD"/>
    <n v="1"/>
    <n v="5.2649999999999997E-3"/>
    <n v="5.2649999999999997E-3"/>
    <s v="N"/>
    <n v="0.1"/>
    <n v="4.7384999999999997E-3"/>
    <n v="1"/>
    <s v="888003062603"/>
    <n v="1.5779205E-3"/>
  </r>
  <r>
    <s v="Young Black Brotha"/>
    <n v="229"/>
    <x v="1"/>
    <m/>
    <s v="A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3"/>
    <n v="1.3100000000000001E-4"/>
    <n v="1.7030000000000001E-3"/>
    <s v="USD"/>
    <n v="1"/>
    <n v="1.3100000000000001E-4"/>
    <n v="1.7030000000000001E-3"/>
    <s v="N"/>
    <n v="0.1"/>
    <n v="1.5326999999999999E-3"/>
    <n v="1"/>
    <s v="888003062603"/>
    <n v="5.1038910000000002E-4"/>
  </r>
  <r>
    <s v="Young Black Brotha"/>
    <n v="229"/>
    <x v="1"/>
    <m/>
    <s v="A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2.3120000000000001E-4"/>
    <n v="1.1559999999999999E-3"/>
    <s v="USD"/>
    <n v="1"/>
    <n v="2.3120000000000001E-4"/>
    <n v="1.1559999999999999E-3"/>
    <s v="N"/>
    <n v="0.1"/>
    <n v="1.0403999999999999E-3"/>
    <n v="1"/>
    <s v="888003062603"/>
    <n v="3.464532E-4"/>
  </r>
  <r>
    <s v="Young Black Brotha"/>
    <n v="229"/>
    <x v="1"/>
    <m/>
    <s v="A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3.2899999999999997E-4"/>
    <n v="1.3159999999999999E-3"/>
    <s v="USD"/>
    <n v="1"/>
    <n v="3.2899999999999997E-4"/>
    <n v="1.3159999999999999E-3"/>
    <s v="N"/>
    <n v="0.1"/>
    <n v="1.1843999999999999E-3"/>
    <n v="1"/>
    <s v="888003062603"/>
    <n v="3.9440520000000003E-4"/>
  </r>
  <r>
    <s v="Young Black Brotha"/>
    <n v="229"/>
    <x v="1"/>
    <m/>
    <s v="A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9"/>
    <n v="7.4821999999999996E-4"/>
    <n v="6.7339799999999997E-3"/>
    <s v="USD"/>
    <n v="1"/>
    <n v="7.4821999999999996E-4"/>
    <n v="6.7339799999999997E-3"/>
    <s v="N"/>
    <n v="0.1"/>
    <n v="6.0605800000000003E-3"/>
    <n v="1"/>
    <s v="888003062603"/>
    <n v="2.0181731400000002E-3"/>
  </r>
  <r>
    <s v="Young Black Brotha"/>
    <n v="229"/>
    <x v="1"/>
    <m/>
    <s v="A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7.9767E-4"/>
    <n v="4.7860200000000002E-3"/>
    <s v="USD"/>
    <n v="1"/>
    <n v="7.9767E-4"/>
    <n v="4.7860200000000002E-3"/>
    <s v="N"/>
    <n v="0.1"/>
    <n v="4.3074200000000002E-3"/>
    <n v="1"/>
    <s v="888003062603"/>
    <n v="1.4343708600000002E-3"/>
  </r>
  <r>
    <s v="Young Black Brotha"/>
    <n v="229"/>
    <x v="1"/>
    <m/>
    <s v="A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8.0325000000000004E-4"/>
    <n v="3.2130000000000001E-3"/>
    <s v="USD"/>
    <n v="1"/>
    <n v="8.0325000000000004E-4"/>
    <n v="3.2130000000000001E-3"/>
    <s v="N"/>
    <n v="0.1"/>
    <n v="2.8917000000000001E-3"/>
    <n v="1"/>
    <s v="888003062603"/>
    <n v="9.629361000000001E-4"/>
  </r>
  <r>
    <s v="Young Black Brotha"/>
    <n v="229"/>
    <x v="1"/>
    <m/>
    <s v="A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9.5474999999999998E-4"/>
    <n v="3.8189999999999999E-3"/>
    <s v="USD"/>
    <n v="1"/>
    <n v="9.5474999999999998E-4"/>
    <n v="3.8189999999999999E-3"/>
    <s v="N"/>
    <n v="0.1"/>
    <n v="3.4370999999999998E-3"/>
    <n v="1"/>
    <s v="888003062603"/>
    <n v="1.1445543E-3"/>
  </r>
  <r>
    <s v="Young Black Brotha"/>
    <n v="229"/>
    <x v="1"/>
    <m/>
    <s v="A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3829999999999999E-3"/>
    <n v="2.7659999999999998E-3"/>
    <s v="USD"/>
    <n v="1"/>
    <n v="1.3829999999999999E-3"/>
    <n v="2.7659999999999998E-3"/>
    <s v="N"/>
    <n v="0.1"/>
    <n v="2.4894000000000001E-3"/>
    <n v="1"/>
    <s v="888003062603"/>
    <n v="8.2897020000000012E-4"/>
  </r>
  <r>
    <s v="Young Black Brotha"/>
    <n v="229"/>
    <x v="1"/>
    <m/>
    <s v="A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2.2185E-3"/>
    <n v="8.8739999999999999E-3"/>
    <s v="USD"/>
    <n v="1"/>
    <n v="2.2185E-3"/>
    <n v="8.8739999999999999E-3"/>
    <s v="N"/>
    <n v="0.1"/>
    <n v="7.9865999999999999E-3"/>
    <n v="1"/>
    <s v="888003062603"/>
    <n v="2.6595378000000003E-3"/>
  </r>
  <r>
    <s v="Young Black Brotha"/>
    <n v="229"/>
    <x v="1"/>
    <m/>
    <s v="AU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1"/>
    <n v="1.2198000000000001E-2"/>
    <n v="1.2198000000000001E-2"/>
    <s v="USD"/>
    <n v="1"/>
    <n v="1.2198000000000001E-2"/>
    <n v="1.2198000000000001E-2"/>
    <s v="N"/>
    <n v="0.1"/>
    <n v="1.09782E-2"/>
    <n v="1"/>
    <s v="888003062603"/>
    <n v="3.6557406000000004E-3"/>
  </r>
  <r>
    <s v="Young Black Brotha"/>
    <n v="229"/>
    <x v="1"/>
    <m/>
    <s v="B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9.0000000000000006E-5"/>
    <n v="9.0000000000000006E-5"/>
    <s v="USD"/>
    <n v="1"/>
    <n v="9.0000000000000006E-5"/>
    <n v="9.0000000000000006E-5"/>
    <s v="N"/>
    <n v="0.1"/>
    <n v="8.1000000000000004E-5"/>
    <n v="1"/>
    <s v="888003062603"/>
    <n v="2.6973000000000004E-5"/>
  </r>
  <r>
    <s v="Young Black Brotha"/>
    <n v="229"/>
    <x v="1"/>
    <m/>
    <s v="B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2.5900000000000001E-4"/>
    <n v="5.1800000000000001E-4"/>
    <s v="USD"/>
    <n v="1"/>
    <n v="2.5900000000000001E-4"/>
    <n v="5.1800000000000001E-4"/>
    <s v="N"/>
    <n v="0.1"/>
    <n v="4.662E-4"/>
    <n v="1"/>
    <s v="888003062603"/>
    <n v="1.5524460000000001E-4"/>
  </r>
  <r>
    <s v="Young Black Brotha"/>
    <n v="229"/>
    <x v="1"/>
    <m/>
    <s v="B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46E-4"/>
    <n v="4.46E-4"/>
    <s v="USD"/>
    <n v="1"/>
    <n v="4.46E-4"/>
    <n v="4.46E-4"/>
    <s v="N"/>
    <n v="0.1"/>
    <n v="4.014E-4"/>
    <n v="1"/>
    <s v="888003062603"/>
    <n v="1.3366620000000002E-4"/>
  </r>
  <r>
    <s v="Young Black Brotha"/>
    <n v="229"/>
    <x v="1"/>
    <m/>
    <s v="B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6.5550000000000005E-4"/>
    <n v="1.3110000000000001E-3"/>
    <s v="USD"/>
    <n v="1"/>
    <n v="6.5550000000000005E-4"/>
    <n v="1.3110000000000001E-3"/>
    <s v="N"/>
    <n v="0.1"/>
    <n v="1.1799E-3"/>
    <n v="1"/>
    <s v="888003062603"/>
    <n v="3.9290670000000002E-4"/>
  </r>
  <r>
    <s v="Young Black Brotha"/>
    <n v="229"/>
    <x v="1"/>
    <m/>
    <s v="B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8.2100000000000001E-4"/>
    <n v="1.642E-3"/>
    <s v="USD"/>
    <n v="1"/>
    <n v="8.2100000000000001E-4"/>
    <n v="1.642E-3"/>
    <s v="N"/>
    <n v="0.1"/>
    <n v="1.4778E-3"/>
    <n v="1"/>
    <s v="888003062603"/>
    <n v="4.9210740000000001E-4"/>
  </r>
  <r>
    <s v="Young Black Brotha"/>
    <n v="229"/>
    <x v="1"/>
    <m/>
    <s v="BG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12E-4"/>
    <n v="2.12E-4"/>
    <s v="USD"/>
    <n v="1"/>
    <n v="2.12E-4"/>
    <n v="2.12E-4"/>
    <s v="N"/>
    <n v="0.1"/>
    <n v="1.908E-4"/>
    <n v="1"/>
    <s v="888003062603"/>
    <n v="6.3536400000000011E-5"/>
  </r>
  <r>
    <s v="Young Black Brotha"/>
    <n v="229"/>
    <x v="1"/>
    <m/>
    <s v="BG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2.8600000000000001E-4"/>
    <n v="5.7200000000000003E-4"/>
    <s v="USD"/>
    <n v="1"/>
    <n v="2.8600000000000001E-4"/>
    <n v="5.7200000000000003E-4"/>
    <s v="N"/>
    <n v="0.1"/>
    <n v="5.1480000000000004E-4"/>
    <n v="1"/>
    <s v="888003062603"/>
    <n v="1.7142840000000003E-4"/>
  </r>
  <r>
    <s v="Young Black Brotha"/>
    <n v="229"/>
    <x v="1"/>
    <m/>
    <s v="B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5.4999999999999999E-6"/>
    <n v="1.1E-5"/>
    <s v="USD"/>
    <n v="1"/>
    <n v="5.4999999999999999E-6"/>
    <n v="1.1E-5"/>
    <s v="N"/>
    <n v="0.1"/>
    <n v="9.9000000000000001E-6"/>
    <n v="1"/>
    <s v="888003062603"/>
    <n v="3.2967000000000001E-6"/>
  </r>
  <r>
    <s v="Young Black Brotha"/>
    <n v="229"/>
    <x v="1"/>
    <m/>
    <s v="BM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3.4999999999999997E-5"/>
    <n v="6.9999999999999994E-5"/>
    <s v="USD"/>
    <n v="1"/>
    <n v="3.4999999999999997E-5"/>
    <n v="6.9999999999999994E-5"/>
    <s v="N"/>
    <n v="0.1"/>
    <n v="6.3E-5"/>
    <n v="1"/>
    <s v="888003062603"/>
    <n v="2.0979E-5"/>
  </r>
  <r>
    <s v="Young Black Brotha"/>
    <n v="229"/>
    <x v="1"/>
    <m/>
    <s v="BR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4.6099999999999998E-4"/>
    <n v="4.6099999999999998E-4"/>
    <s v="USD"/>
    <n v="1"/>
    <n v="4.6099999999999998E-4"/>
    <n v="4.6099999999999998E-4"/>
    <s v="N"/>
    <n v="0.1"/>
    <n v="4.149E-4"/>
    <n v="1"/>
    <s v="888003062603"/>
    <n v="1.381617E-4"/>
  </r>
  <r>
    <s v="Young Black Brotha"/>
    <n v="229"/>
    <x v="1"/>
    <m/>
    <s v="B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1.0499999999999999E-5"/>
    <n v="4.1999999999999998E-5"/>
    <s v="USD"/>
    <n v="1"/>
    <n v="1.0499999999999999E-5"/>
    <n v="4.1999999999999998E-5"/>
    <s v="N"/>
    <n v="0.1"/>
    <n v="3.7799999999999997E-5"/>
    <n v="1"/>
    <s v="888003062603"/>
    <n v="1.2587399999999999E-5"/>
  </r>
  <r>
    <s v="Young Black Brotha"/>
    <n v="229"/>
    <x v="1"/>
    <m/>
    <s v="B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2.3370000000000002E-5"/>
    <n v="1.8696000000000001E-4"/>
    <s v="USD"/>
    <n v="1"/>
    <n v="2.3370000000000002E-5"/>
    <n v="1.8696000000000001E-4"/>
    <s v="N"/>
    <n v="0.1"/>
    <n v="1.6825999999999999E-4"/>
    <n v="1"/>
    <s v="888003062603"/>
    <n v="5.6030579999999997E-5"/>
  </r>
  <r>
    <s v="Young Black Brotha"/>
    <n v="229"/>
    <x v="1"/>
    <m/>
    <s v="B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3.2499999999999997E-5"/>
    <n v="6.4999999999999994E-5"/>
    <s v="USD"/>
    <n v="1"/>
    <n v="3.2499999999999997E-5"/>
    <n v="6.4999999999999994E-5"/>
    <s v="N"/>
    <n v="0.1"/>
    <n v="5.8499999999999999E-5"/>
    <n v="1"/>
    <s v="888003062603"/>
    <n v="1.9480500000000001E-5"/>
  </r>
  <r>
    <s v="Young Black Brotha"/>
    <n v="229"/>
    <x v="1"/>
    <m/>
    <s v="B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4.867E-5"/>
    <n v="1.4600999999999999E-4"/>
    <s v="USD"/>
    <n v="1"/>
    <n v="4.867E-5"/>
    <n v="1.4600999999999999E-4"/>
    <s v="N"/>
    <n v="0.1"/>
    <n v="1.3140999999999999E-4"/>
    <n v="1"/>
    <s v="888003062603"/>
    <n v="4.3759530000000002E-5"/>
  </r>
  <r>
    <s v="Young Black Brotha"/>
    <n v="229"/>
    <x v="1"/>
    <m/>
    <s v="B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6.143E-5"/>
    <n v="4.3000999999999998E-4"/>
    <s v="USD"/>
    <n v="1"/>
    <n v="6.143E-5"/>
    <n v="4.3000999999999998E-4"/>
    <s v="N"/>
    <n v="0.1"/>
    <n v="3.8701000000000002E-4"/>
    <n v="1"/>
    <s v="888003062603"/>
    <n v="1.2887433000000002E-4"/>
  </r>
  <r>
    <s v="Young Black Brotha"/>
    <n v="229"/>
    <x v="1"/>
    <m/>
    <s v="B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6.3830000000000004E-5"/>
    <n v="3.8298E-4"/>
    <s v="USD"/>
    <n v="1"/>
    <n v="6.3830000000000004E-5"/>
    <n v="3.8298E-4"/>
    <s v="N"/>
    <n v="0.1"/>
    <n v="3.4467999999999999E-4"/>
    <n v="1"/>
    <s v="888003062603"/>
    <n v="1.1477844000000001E-4"/>
  </r>
  <r>
    <s v="Young Black Brotha"/>
    <n v="229"/>
    <x v="1"/>
    <m/>
    <s v="B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8.0500000000000005E-5"/>
    <n v="6.4400000000000004E-4"/>
    <s v="USD"/>
    <n v="1"/>
    <n v="8.0500000000000005E-5"/>
    <n v="6.4400000000000004E-4"/>
    <s v="N"/>
    <n v="0.1"/>
    <n v="5.7959999999999999E-4"/>
    <n v="1"/>
    <s v="888003062603"/>
    <n v="1.9300680000000002E-4"/>
  </r>
  <r>
    <s v="Young Black Brotha"/>
    <n v="229"/>
    <x v="1"/>
    <m/>
    <s v="B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9.1000000000000003E-5"/>
    <n v="2.7300000000000002E-4"/>
    <s v="USD"/>
    <n v="1"/>
    <n v="9.1000000000000003E-5"/>
    <n v="2.7300000000000002E-4"/>
    <s v="N"/>
    <n v="0.1"/>
    <n v="2.4570000000000001E-4"/>
    <n v="1"/>
    <s v="888003062603"/>
    <n v="8.1818100000000002E-5"/>
  </r>
  <r>
    <s v="Young Black Brotha"/>
    <n v="229"/>
    <x v="1"/>
    <m/>
    <s v="B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1.2271E-4"/>
    <n v="8.5897000000000002E-4"/>
    <s v="USD"/>
    <n v="1"/>
    <n v="1.2271E-4"/>
    <n v="8.5897000000000002E-4"/>
    <s v="N"/>
    <n v="0.1"/>
    <n v="7.7307000000000005E-4"/>
    <n v="1"/>
    <s v="888003062603"/>
    <n v="2.5743231000000005E-4"/>
  </r>
  <r>
    <s v="Young Black Brotha"/>
    <n v="229"/>
    <x v="1"/>
    <m/>
    <s v="B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1.2999999999999999E-4"/>
    <n v="5.1999999999999995E-4"/>
    <s v="USD"/>
    <n v="1"/>
    <n v="1.2999999999999999E-4"/>
    <n v="5.1999999999999995E-4"/>
    <s v="N"/>
    <n v="0.1"/>
    <n v="4.6799999999999999E-4"/>
    <n v="1"/>
    <s v="888003062603"/>
    <n v="1.5584400000000001E-4"/>
  </r>
  <r>
    <s v="Young Black Brotha"/>
    <n v="229"/>
    <x v="1"/>
    <m/>
    <s v="BY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1999999999999999E-5"/>
    <n v="2.1999999999999999E-5"/>
    <s v="USD"/>
    <n v="1"/>
    <n v="2.1999999999999999E-5"/>
    <n v="2.1999999999999999E-5"/>
    <s v="N"/>
    <n v="0.1"/>
    <n v="1.98E-5"/>
    <n v="1"/>
    <s v="888003062603"/>
    <n v="6.5934000000000003E-6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9.5080000000000008E-3"/>
    <n v="9.5080000000000008E-3"/>
    <s v="USD"/>
    <n v="1"/>
    <n v="9.5080000000000008E-3"/>
    <n v="9.5080000000000008E-3"/>
    <s v="N"/>
    <n v="0.1"/>
    <n v="8.5571999999999992E-3"/>
    <n v="1"/>
    <s v="888003062603"/>
    <n v="2.8495475999999998E-3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2"/>
    <n v="9.6449999999999997E-4"/>
    <n v="1.9289999999999999E-3"/>
    <s v="USD"/>
    <n v="1"/>
    <n v="9.6449999999999997E-4"/>
    <n v="1.9289999999999999E-3"/>
    <s v="N"/>
    <n v="0.1"/>
    <n v="1.7361E-3"/>
    <n v="1"/>
    <s v="888003062603"/>
    <n v="5.7812130000000001E-4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1.658E-3"/>
    <n v="1.658E-3"/>
    <s v="USD"/>
    <n v="1"/>
    <n v="1.658E-3"/>
    <n v="1.658E-3"/>
    <s v="N"/>
    <n v="0.1"/>
    <n v="1.4922E-3"/>
    <n v="1"/>
    <s v="888003062603"/>
    <n v="4.9690260000000001E-4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2.5140000000000002E-3"/>
    <n v="2.5140000000000002E-3"/>
    <s v="USD"/>
    <n v="1"/>
    <n v="2.5140000000000002E-3"/>
    <n v="2.5140000000000002E-3"/>
    <s v="N"/>
    <n v="0.1"/>
    <n v="2.2626E-3"/>
    <n v="1"/>
    <s v="888003062603"/>
    <n v="7.534458000000001E-4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1.5333E-4"/>
    <n v="9.1998000000000004E-4"/>
    <s v="USD"/>
    <n v="1"/>
    <n v="1.5333E-4"/>
    <n v="9.1998000000000004E-4"/>
    <s v="N"/>
    <n v="0.1"/>
    <n v="8.2797999999999997E-4"/>
    <n v="1"/>
    <s v="888003062603"/>
    <n v="2.7571734000000003E-4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1.9799999999999999E-4"/>
    <n v="1.5839999999999999E-3"/>
    <s v="USD"/>
    <n v="1"/>
    <n v="1.9799999999999999E-4"/>
    <n v="1.5839999999999999E-3"/>
    <s v="N"/>
    <n v="0.1"/>
    <n v="1.4256E-3"/>
    <n v="1"/>
    <s v="888003062603"/>
    <n v="4.7472479999999999E-4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2"/>
    <n v="2.6875E-4"/>
    <n v="3.225E-3"/>
    <s v="USD"/>
    <n v="1"/>
    <n v="2.6875E-4"/>
    <n v="3.225E-3"/>
    <s v="N"/>
    <n v="0.1"/>
    <n v="2.9025000000000001E-3"/>
    <n v="1"/>
    <s v="888003062603"/>
    <n v="9.6653250000000004E-4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4.5262999999999998E-4"/>
    <n v="3.6210399999999998E-3"/>
    <s v="USD"/>
    <n v="1"/>
    <n v="4.5262999999999998E-4"/>
    <n v="3.6210399999999998E-3"/>
    <s v="N"/>
    <n v="0.1"/>
    <n v="3.2589400000000001E-3"/>
    <n v="1"/>
    <s v="888003062603"/>
    <n v="1.0852270200000002E-3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1"/>
    <n v="5.0182000000000004E-4"/>
    <n v="5.5200199999999996E-3"/>
    <s v="USD"/>
    <n v="1"/>
    <n v="5.0182000000000004E-4"/>
    <n v="5.5200199999999996E-3"/>
    <s v="N"/>
    <n v="0.1"/>
    <n v="4.9680200000000001E-3"/>
    <n v="1"/>
    <s v="888003062603"/>
    <n v="1.6543506600000001E-3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5.3474999999999996E-4"/>
    <n v="2.1389999999999998E-3"/>
    <s v="USD"/>
    <n v="1"/>
    <n v="5.3474999999999996E-4"/>
    <n v="2.1389999999999998E-3"/>
    <s v="N"/>
    <n v="0.1"/>
    <n v="1.9250999999999999E-3"/>
    <n v="1"/>
    <s v="888003062603"/>
    <n v="6.4105830000000001E-4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1"/>
    <n v="5.4772999999999996E-4"/>
    <n v="6.0250299999999998E-3"/>
    <s v="USD"/>
    <n v="1"/>
    <n v="5.4772999999999996E-4"/>
    <n v="6.0250299999999998E-3"/>
    <s v="N"/>
    <n v="0.1"/>
    <n v="5.4225300000000001E-3"/>
    <n v="1"/>
    <s v="888003062603"/>
    <n v="1.8057024900000002E-3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8.0679999999999999E-4"/>
    <n v="4.0340000000000003E-3"/>
    <s v="USD"/>
    <n v="1"/>
    <n v="8.0679999999999999E-4"/>
    <n v="4.0340000000000003E-3"/>
    <s v="N"/>
    <n v="0.1"/>
    <n v="3.6305999999999999E-3"/>
    <n v="1"/>
    <s v="888003062603"/>
    <n v="1.2089898E-3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9.5343000000000001E-4"/>
    <n v="6.6740100000000002E-3"/>
    <s v="USD"/>
    <n v="1"/>
    <n v="9.5343000000000001E-4"/>
    <n v="6.6740100000000002E-3"/>
    <s v="N"/>
    <n v="0.1"/>
    <n v="6.0066099999999999E-3"/>
    <n v="1"/>
    <s v="888003062603"/>
    <n v="2.00020113E-3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9"/>
    <n v="9.7033000000000004E-4"/>
    <n v="8.7329699999999996E-3"/>
    <s v="USD"/>
    <n v="1"/>
    <n v="9.7033000000000004E-4"/>
    <n v="8.7329699999999996E-3"/>
    <s v="N"/>
    <n v="0.1"/>
    <n v="7.8596699999999992E-3"/>
    <n v="1"/>
    <s v="888003062603"/>
    <n v="2.6172701099999997E-3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4319999999999999E-3"/>
    <n v="2.8639999999999998E-3"/>
    <s v="USD"/>
    <n v="1"/>
    <n v="1.4319999999999999E-3"/>
    <n v="2.8639999999999998E-3"/>
    <s v="N"/>
    <n v="0.1"/>
    <n v="2.5776000000000002E-3"/>
    <n v="1"/>
    <s v="888003062603"/>
    <n v="8.5834080000000014E-4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694E-3"/>
    <n v="1.694E-3"/>
    <s v="USD"/>
    <n v="1"/>
    <n v="1.694E-3"/>
    <n v="1.694E-3"/>
    <s v="N"/>
    <n v="0.1"/>
    <n v="1.5246000000000001E-3"/>
    <n v="1"/>
    <s v="888003062603"/>
    <n v="5.0769180000000006E-4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5.7105000000000003E-3"/>
    <n v="1.1421000000000001E-2"/>
    <s v="USD"/>
    <n v="1"/>
    <n v="5.7105000000000003E-3"/>
    <n v="1.1421000000000001E-2"/>
    <s v="N"/>
    <n v="0.1"/>
    <n v="1.0278900000000001E-2"/>
    <n v="1"/>
    <s v="888003062603"/>
    <n v="3.4228737000000006E-3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5793999999999999E-2"/>
    <n v="1.5793999999999999E-2"/>
    <s v="USD"/>
    <n v="1"/>
    <n v="1.5793999999999999E-2"/>
    <n v="1.5793999999999999E-2"/>
    <s v="N"/>
    <n v="0.1"/>
    <n v="1.4214600000000001E-2"/>
    <n v="1"/>
    <s v="888003062603"/>
    <n v="4.7334618000000007E-3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1"/>
    <n v="2.2900000000000001E-4"/>
    <n v="2.2900000000000001E-4"/>
    <s v="USD"/>
    <n v="1"/>
    <n v="2.2900000000000001E-4"/>
    <n v="2.2900000000000001E-4"/>
    <s v="N"/>
    <n v="0.1"/>
    <n v="2.061E-4"/>
    <n v="1"/>
    <s v="888003062603"/>
    <n v="6.8631300000000008E-5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2"/>
    <n v="1.4185000000000001E-3"/>
    <n v="2.8370000000000001E-3"/>
    <s v="USD"/>
    <n v="1"/>
    <n v="1.4185000000000001E-3"/>
    <n v="2.8370000000000001E-3"/>
    <s v="N"/>
    <n v="0.1"/>
    <n v="2.5533000000000001E-3"/>
    <n v="1"/>
    <s v="888003062603"/>
    <n v="8.5024890000000004E-4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1"/>
    <n v="4.7559999999999998E-3"/>
    <n v="4.7559999999999998E-3"/>
    <s v="USD"/>
    <n v="1"/>
    <n v="4.7559999999999998E-3"/>
    <n v="4.7559999999999998E-3"/>
    <s v="N"/>
    <n v="0.1"/>
    <n v="4.2804000000000002E-3"/>
    <n v="1"/>
    <s v="888003062603"/>
    <n v="1.4253732E-3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1"/>
    <n v="2.1770000000000001E-3"/>
    <n v="2.1770000000000001E-3"/>
    <s v="USD"/>
    <n v="1"/>
    <n v="2.1770000000000001E-3"/>
    <n v="2.1770000000000001E-3"/>
    <s v="N"/>
    <n v="0.1"/>
    <n v="1.9593000000000002E-3"/>
    <n v="1"/>
    <s v="888003062603"/>
    <n v="6.5244690000000008E-4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2"/>
    <n v="3.689E-3"/>
    <n v="7.378E-3"/>
    <s v="USD"/>
    <n v="1"/>
    <n v="3.689E-3"/>
    <n v="7.378E-3"/>
    <s v="N"/>
    <n v="0.1"/>
    <n v="6.6401999999999997E-3"/>
    <n v="1"/>
    <s v="888003062603"/>
    <n v="2.2111866000000002E-3"/>
  </r>
  <r>
    <s v="Young Black Brotha"/>
    <n v="229"/>
    <x v="1"/>
    <m/>
    <s v="CA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4"/>
    <n v="5.0825000000000002E-4"/>
    <n v="2.0330000000000001E-3"/>
    <s v="USD"/>
    <n v="1"/>
    <n v="5.0825000000000002E-4"/>
    <n v="2.0330000000000001E-3"/>
    <s v="N"/>
    <n v="0.1"/>
    <n v="1.8297000000000001E-3"/>
    <n v="1"/>
    <s v="888003062603"/>
    <n v="6.092901000000001E-4"/>
  </r>
  <r>
    <s v="Young Black Brotha"/>
    <n v="229"/>
    <x v="1"/>
    <m/>
    <s v="C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6.0000000000000002E-5"/>
    <n v="1.8000000000000001E-4"/>
    <s v="USD"/>
    <n v="1"/>
    <n v="6.0000000000000002E-5"/>
    <n v="1.8000000000000001E-4"/>
    <s v="N"/>
    <n v="0.1"/>
    <n v="1.6200000000000001E-4"/>
    <n v="1"/>
    <s v="888003062603"/>
    <n v="5.3946000000000008E-5"/>
  </r>
  <r>
    <s v="Young Black Brotha"/>
    <n v="229"/>
    <x v="1"/>
    <m/>
    <s v="C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8.8330000000000003E-5"/>
    <n v="2.6499E-4"/>
    <s v="USD"/>
    <n v="1"/>
    <n v="8.8330000000000003E-5"/>
    <n v="2.6499E-4"/>
    <s v="N"/>
    <n v="0.1"/>
    <n v="2.3849E-4"/>
    <n v="1"/>
    <s v="888003062603"/>
    <n v="7.941717E-5"/>
  </r>
  <r>
    <s v="Young Black Brotha"/>
    <n v="229"/>
    <x v="1"/>
    <m/>
    <s v="C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9100000000000001E-4"/>
    <n v="4.9100000000000001E-4"/>
    <s v="USD"/>
    <n v="1"/>
    <n v="4.9100000000000001E-4"/>
    <n v="4.9100000000000001E-4"/>
    <s v="N"/>
    <n v="0.1"/>
    <n v="4.4190000000000001E-4"/>
    <n v="1"/>
    <s v="888003062603"/>
    <n v="1.471527E-4"/>
  </r>
  <r>
    <s v="Young Black Brotha"/>
    <n v="229"/>
    <x v="1"/>
    <m/>
    <s v="C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6.29E-4"/>
    <n v="1.887E-3"/>
    <s v="USD"/>
    <n v="1"/>
    <n v="6.29E-4"/>
    <n v="1.887E-3"/>
    <s v="N"/>
    <n v="0.1"/>
    <n v="1.6983E-3"/>
    <n v="1"/>
    <s v="888003062603"/>
    <n v="5.6553389999999999E-4"/>
  </r>
  <r>
    <s v="Young Black Brotha"/>
    <n v="229"/>
    <x v="1"/>
    <m/>
    <s v="C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8.3283000000000001E-4"/>
    <n v="4.9969799999999998E-3"/>
    <s v="USD"/>
    <n v="1"/>
    <n v="8.3283000000000001E-4"/>
    <n v="4.9969799999999998E-3"/>
    <s v="N"/>
    <n v="0.1"/>
    <n v="4.4972800000000002E-3"/>
    <n v="1"/>
    <s v="888003062603"/>
    <n v="1.4975942400000002E-3"/>
  </r>
  <r>
    <s v="Young Black Brotha"/>
    <n v="229"/>
    <x v="1"/>
    <m/>
    <s v="C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9.3300000000000002E-4"/>
    <n v="9.3300000000000002E-4"/>
    <s v="USD"/>
    <n v="1"/>
    <n v="9.3300000000000002E-4"/>
    <n v="9.3300000000000002E-4"/>
    <s v="N"/>
    <n v="0.1"/>
    <n v="8.3969999999999997E-4"/>
    <n v="1"/>
    <s v="888003062603"/>
    <n v="2.7962009999999999E-4"/>
  </r>
  <r>
    <s v="Young Black Brotha"/>
    <n v="229"/>
    <x v="1"/>
    <m/>
    <s v="C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83E-3"/>
    <n v="3.6600000000000001E-3"/>
    <s v="USD"/>
    <n v="1"/>
    <n v="1.83E-3"/>
    <n v="3.6600000000000001E-3"/>
    <s v="N"/>
    <n v="0.1"/>
    <n v="3.2940000000000001E-3"/>
    <n v="1"/>
    <s v="888003062603"/>
    <n v="1.0969020000000001E-3"/>
  </r>
  <r>
    <s v="Young Black Brotha"/>
    <n v="229"/>
    <x v="1"/>
    <m/>
    <s v="C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5.8580000000000004E-3"/>
    <n v="1.7573999999999999E-2"/>
    <s v="USD"/>
    <n v="1"/>
    <n v="5.8580000000000004E-3"/>
    <n v="1.7573999999999999E-2"/>
    <s v="N"/>
    <n v="0.1"/>
    <n v="1.58166E-2"/>
    <n v="1"/>
    <s v="888003062603"/>
    <n v="5.2669278000000005E-3"/>
  </r>
  <r>
    <s v="Young Black Brotha"/>
    <n v="229"/>
    <x v="1"/>
    <m/>
    <s v="C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5.8999999999999998E-5"/>
    <n v="1.18E-4"/>
    <s v="USD"/>
    <n v="1"/>
    <n v="5.8999999999999998E-5"/>
    <n v="1.18E-4"/>
    <s v="N"/>
    <n v="0.1"/>
    <n v="1.0620000000000001E-4"/>
    <n v="1"/>
    <s v="888003062603"/>
    <n v="3.5364600000000004E-5"/>
  </r>
  <r>
    <s v="Young Black Brotha"/>
    <n v="229"/>
    <x v="1"/>
    <m/>
    <s v="C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7.2999999999999999E-5"/>
    <n v="7.2999999999999999E-5"/>
    <s v="USD"/>
    <n v="1"/>
    <n v="7.2999999999999999E-5"/>
    <n v="7.2999999999999999E-5"/>
    <s v="N"/>
    <n v="0.1"/>
    <n v="6.5699999999999998E-5"/>
    <n v="1"/>
    <s v="888003062603"/>
    <n v="2.18781E-5"/>
  </r>
  <r>
    <s v="Young Black Brotha"/>
    <n v="229"/>
    <x v="1"/>
    <m/>
    <s v="C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805E-4"/>
    <n v="3.6099999999999999E-4"/>
    <s v="USD"/>
    <n v="1"/>
    <n v="1.805E-4"/>
    <n v="3.6099999999999999E-4"/>
    <s v="N"/>
    <n v="0.1"/>
    <n v="3.2489999999999998E-4"/>
    <n v="1"/>
    <s v="888003062603"/>
    <n v="1.081917E-4"/>
  </r>
  <r>
    <s v="Young Black Brotha"/>
    <n v="229"/>
    <x v="1"/>
    <m/>
    <s v="C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2599999999999999E-4"/>
    <n v="2.2599999999999999E-4"/>
    <s v="USD"/>
    <n v="1"/>
    <n v="2.2599999999999999E-4"/>
    <n v="2.2599999999999999E-4"/>
    <s v="N"/>
    <n v="0.1"/>
    <n v="2.0340000000000001E-4"/>
    <n v="1"/>
    <s v="888003062603"/>
    <n v="6.7732200000000009E-5"/>
  </r>
  <r>
    <s v="Young Black Brotha"/>
    <n v="229"/>
    <x v="1"/>
    <m/>
    <s v="C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2699999999999998E-4"/>
    <n v="3.2699999999999998E-4"/>
    <s v="USD"/>
    <n v="1"/>
    <n v="3.2699999999999998E-4"/>
    <n v="3.2699999999999998E-4"/>
    <s v="N"/>
    <n v="0.1"/>
    <n v="2.943E-4"/>
    <n v="1"/>
    <s v="888003062603"/>
    <n v="9.8001900000000008E-5"/>
  </r>
  <r>
    <s v="Young Black Brotha"/>
    <n v="229"/>
    <x v="1"/>
    <m/>
    <s v="C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1.6670000000000001E-5"/>
    <n v="5.0009999999999997E-5"/>
    <s v="USD"/>
    <n v="1"/>
    <n v="1.6670000000000001E-5"/>
    <n v="5.0009999999999997E-5"/>
    <s v="N"/>
    <n v="0.1"/>
    <n v="4.5009999999999998E-5"/>
    <n v="1"/>
    <s v="888003062603"/>
    <n v="1.4988330000000001E-5"/>
  </r>
  <r>
    <s v="Young Black Brotha"/>
    <n v="229"/>
    <x v="1"/>
    <m/>
    <s v="C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1.6750000000000001E-5"/>
    <n v="6.7000000000000002E-5"/>
    <s v="USD"/>
    <n v="1"/>
    <n v="1.6750000000000001E-5"/>
    <n v="6.7000000000000002E-5"/>
    <s v="N"/>
    <n v="0.1"/>
    <n v="6.0300000000000002E-5"/>
    <n v="1"/>
    <s v="888003062603"/>
    <n v="2.0079900000000001E-5"/>
  </r>
  <r>
    <s v="Young Black Brotha"/>
    <n v="229"/>
    <x v="1"/>
    <m/>
    <s v="C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5.2500000000000002E-5"/>
    <n v="1.05E-4"/>
    <s v="USD"/>
    <n v="1"/>
    <n v="5.2500000000000002E-5"/>
    <n v="1.05E-4"/>
    <s v="N"/>
    <n v="0.1"/>
    <n v="9.4500000000000007E-5"/>
    <n v="1"/>
    <s v="888003062603"/>
    <n v="3.1468500000000005E-5"/>
  </r>
  <r>
    <s v="Young Black Brotha"/>
    <n v="229"/>
    <x v="1"/>
    <m/>
    <s v="C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1.5066999999999999E-4"/>
    <n v="4.5200999999999998E-4"/>
    <s v="USD"/>
    <n v="1"/>
    <n v="1.5066999999999999E-4"/>
    <n v="4.5200999999999998E-4"/>
    <s v="N"/>
    <n v="0.1"/>
    <n v="4.0681000000000002E-4"/>
    <n v="1"/>
    <s v="888003062603"/>
    <n v="1.3546773000000002E-4"/>
  </r>
  <r>
    <s v="Young Black Brotha"/>
    <n v="229"/>
    <x v="1"/>
    <m/>
    <s v="C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1.2999999999999999E-5"/>
    <n v="5.1999999999999997E-5"/>
    <s v="USD"/>
    <n v="1"/>
    <n v="1.2999999999999999E-5"/>
    <n v="5.1999999999999997E-5"/>
    <s v="N"/>
    <n v="0.1"/>
    <n v="4.6799999999999999E-5"/>
    <n v="1"/>
    <s v="888003062603"/>
    <n v="1.5584399999999999E-5"/>
  </r>
  <r>
    <s v="Young Black Brotha"/>
    <n v="229"/>
    <x v="1"/>
    <m/>
    <s v="C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1.9000000000000001E-5"/>
    <n v="5.7000000000000003E-5"/>
    <s v="USD"/>
    <n v="1"/>
    <n v="1.9000000000000001E-5"/>
    <n v="5.7000000000000003E-5"/>
    <s v="N"/>
    <n v="0.1"/>
    <n v="5.13E-5"/>
    <n v="1"/>
    <s v="888003062603"/>
    <n v="1.7082900000000002E-5"/>
  </r>
  <r>
    <s v="Young Black Brotha"/>
    <n v="229"/>
    <x v="1"/>
    <m/>
    <s v="CZ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4E-5"/>
    <n v="3.4E-5"/>
    <s v="USD"/>
    <n v="1"/>
    <n v="3.4E-5"/>
    <n v="3.4E-5"/>
    <s v="N"/>
    <n v="0.1"/>
    <n v="3.0599999999999998E-5"/>
    <n v="1"/>
    <s v="888003062603"/>
    <n v="1.01898E-5"/>
  </r>
  <r>
    <s v="Young Black Brotha"/>
    <n v="229"/>
    <x v="1"/>
    <m/>
    <s v="CZ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1.3899999999999999E-4"/>
    <n v="4.17E-4"/>
    <s v="USD"/>
    <n v="1"/>
    <n v="1.3899999999999999E-4"/>
    <n v="4.17E-4"/>
    <s v="N"/>
    <n v="0.1"/>
    <n v="3.7530000000000002E-4"/>
    <n v="1"/>
    <s v="888003062603"/>
    <n v="1.2497490000000001E-4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2.0699999999999999E-4"/>
    <n v="2.0699999999999999E-4"/>
    <s v="USD"/>
    <n v="1"/>
    <n v="2.0699999999999999E-4"/>
    <n v="2.0699999999999999E-4"/>
    <s v="N"/>
    <n v="0.1"/>
    <n v="1.863E-4"/>
    <n v="1"/>
    <s v="888003062603"/>
    <n v="6.2037899999999998E-5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4.7609999999999996E-3"/>
    <n v="4.7609999999999996E-3"/>
    <s v="USD"/>
    <n v="1"/>
    <n v="4.7609999999999996E-3"/>
    <n v="4.7609999999999996E-3"/>
    <s v="N"/>
    <n v="0.1"/>
    <n v="4.2849000000000003E-3"/>
    <n v="1"/>
    <s v="888003062603"/>
    <n v="1.4268717000000002E-3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1"/>
    <n v="1.4391E-4"/>
    <n v="1.5830099999999999E-3"/>
    <s v="USD"/>
    <n v="1"/>
    <n v="1.4391E-4"/>
    <n v="1.5830099999999999E-3"/>
    <s v="N"/>
    <n v="0.1"/>
    <n v="1.42471E-3"/>
    <n v="1"/>
    <s v="888003062603"/>
    <n v="4.7442843000000006E-4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1"/>
    <n v="1.8845E-4"/>
    <n v="2.0729500000000001E-3"/>
    <s v="USD"/>
    <n v="1"/>
    <n v="1.8845E-4"/>
    <n v="2.0729500000000001E-3"/>
    <s v="N"/>
    <n v="0.1"/>
    <n v="1.8656499999999999E-3"/>
    <n v="1"/>
    <s v="888003062603"/>
    <n v="6.2126145000000006E-4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2.4067000000000001E-4"/>
    <n v="1.4440200000000001E-3"/>
    <s v="USD"/>
    <n v="1"/>
    <n v="2.4067000000000001E-4"/>
    <n v="1.4440200000000001E-3"/>
    <s v="N"/>
    <n v="0.1"/>
    <n v="1.29962E-3"/>
    <n v="1"/>
    <s v="888003062603"/>
    <n v="4.3277346000000002E-4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2.6425E-4"/>
    <n v="1.057E-3"/>
    <s v="USD"/>
    <n v="1"/>
    <n v="2.6425E-4"/>
    <n v="1.057E-3"/>
    <s v="N"/>
    <n v="0.1"/>
    <n v="9.5129999999999998E-4"/>
    <n v="1"/>
    <s v="888003062603"/>
    <n v="3.1678290000000003E-4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6"/>
    <n v="2.9130999999999997E-4"/>
    <n v="4.6609599999999996E-3"/>
    <s v="USD"/>
    <n v="1"/>
    <n v="2.9130999999999997E-4"/>
    <n v="4.6609599999999996E-3"/>
    <s v="N"/>
    <n v="0.1"/>
    <n v="4.1948599999999999E-3"/>
    <n v="1"/>
    <s v="888003062603"/>
    <n v="1.39688838E-3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3"/>
    <n v="3.0162E-4"/>
    <n v="3.9210599999999996E-3"/>
    <s v="USD"/>
    <n v="1"/>
    <n v="3.0162E-4"/>
    <n v="3.9210599999999996E-3"/>
    <s v="N"/>
    <n v="0.1"/>
    <n v="3.5289499999999999E-3"/>
    <n v="1"/>
    <s v="888003062603"/>
    <n v="1.17514035E-3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2"/>
    <n v="3.0499999999999999E-4"/>
    <n v="3.6600000000000001E-3"/>
    <s v="USD"/>
    <n v="1"/>
    <n v="3.0499999999999999E-4"/>
    <n v="3.6600000000000001E-3"/>
    <s v="N"/>
    <n v="0.1"/>
    <n v="3.2940000000000001E-3"/>
    <n v="1"/>
    <s v="888003062603"/>
    <n v="1.0969020000000001E-3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8"/>
    <n v="4.9228E-4"/>
    <n v="8.8610400000000006E-3"/>
    <s v="USD"/>
    <n v="1"/>
    <n v="4.9228E-4"/>
    <n v="8.8610400000000006E-3"/>
    <s v="N"/>
    <n v="0.1"/>
    <n v="7.9749399999999998E-3"/>
    <n v="1"/>
    <s v="888003062603"/>
    <n v="2.6556550200000002E-3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3"/>
    <n v="5.7585000000000004E-4"/>
    <n v="7.4860500000000002E-3"/>
    <s v="USD"/>
    <n v="1"/>
    <n v="5.7585000000000004E-4"/>
    <n v="7.4860500000000002E-3"/>
    <s v="N"/>
    <n v="0.1"/>
    <n v="6.7374399999999999E-3"/>
    <n v="1"/>
    <s v="888003062603"/>
    <n v="2.2435675200000002E-3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5"/>
    <n v="6.4953000000000005E-4"/>
    <n v="9.7429500000000002E-3"/>
    <s v="USD"/>
    <n v="1"/>
    <n v="6.4953000000000005E-4"/>
    <n v="9.7429500000000002E-3"/>
    <s v="N"/>
    <n v="0.1"/>
    <n v="8.7686499999999994E-3"/>
    <n v="1"/>
    <s v="888003062603"/>
    <n v="2.91996045E-3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9"/>
    <n v="4.5823699999999997E-3"/>
    <n v="8.7065030000000002E-2"/>
    <s v="USD"/>
    <n v="1"/>
    <n v="4.5823699999999997E-3"/>
    <n v="8.7065030000000002E-2"/>
    <s v="N"/>
    <n v="0.1"/>
    <n v="7.8358529999999996E-2"/>
    <n v="1"/>
    <s v="888003062603"/>
    <n v="2.609339049E-2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5.574E-3"/>
    <n v="5.574E-3"/>
    <s v="USD"/>
    <n v="1"/>
    <n v="5.574E-3"/>
    <n v="5.574E-3"/>
    <s v="N"/>
    <n v="0.1"/>
    <n v="5.0166000000000004E-3"/>
    <n v="1"/>
    <s v="888003062603"/>
    <n v="1.6705278000000003E-3"/>
  </r>
  <r>
    <s v="Young Black Brotha"/>
    <n v="229"/>
    <x v="1"/>
    <m/>
    <s v="DE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1"/>
    <n v="4.1899999999999999E-4"/>
    <n v="4.1899999999999999E-4"/>
    <s v="USD"/>
    <n v="1"/>
    <n v="4.1899999999999999E-4"/>
    <n v="4.1899999999999999E-4"/>
    <s v="N"/>
    <n v="0.1"/>
    <n v="3.771E-4"/>
    <n v="1"/>
    <s v="888003062603"/>
    <n v="1.2557430000000001E-4"/>
  </r>
  <r>
    <s v="Young Black Brotha"/>
    <n v="229"/>
    <x v="1"/>
    <m/>
    <s v="DK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3900000000000001E-4"/>
    <n v="2.3900000000000001E-4"/>
    <s v="USD"/>
    <n v="1"/>
    <n v="2.3900000000000001E-4"/>
    <n v="2.3900000000000001E-4"/>
    <s v="N"/>
    <n v="0.1"/>
    <n v="2.151E-4"/>
    <n v="1"/>
    <s v="888003062603"/>
    <n v="7.1628300000000007E-5"/>
  </r>
  <r>
    <s v="Young Black Brotha"/>
    <n v="229"/>
    <x v="1"/>
    <m/>
    <s v="DK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5.8699999999999996E-4"/>
    <n v="5.8699999999999996E-4"/>
    <s v="USD"/>
    <n v="1"/>
    <n v="5.8699999999999996E-4"/>
    <n v="5.8699999999999996E-4"/>
    <s v="N"/>
    <n v="0.1"/>
    <n v="5.2829999999999999E-4"/>
    <n v="1"/>
    <s v="888003062603"/>
    <n v="1.7592390000000001E-4"/>
  </r>
  <r>
    <s v="Young Black Brotha"/>
    <n v="229"/>
    <x v="1"/>
    <m/>
    <s v="DZ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5000000000000003E-5"/>
    <n v="4.5000000000000003E-5"/>
    <s v="USD"/>
    <n v="1"/>
    <n v="4.5000000000000003E-5"/>
    <n v="4.5000000000000003E-5"/>
    <s v="N"/>
    <n v="0.1"/>
    <n v="4.0500000000000002E-5"/>
    <n v="1"/>
    <s v="888003062603"/>
    <n v="1.3486500000000002E-5"/>
  </r>
  <r>
    <s v="Young Black Brotha"/>
    <n v="229"/>
    <x v="1"/>
    <m/>
    <s v="EG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5.0000000000000004E-6"/>
    <n v="5.0000000000000004E-6"/>
    <s v="USD"/>
    <n v="1"/>
    <n v="5.0000000000000004E-6"/>
    <n v="5.0000000000000004E-6"/>
    <s v="N"/>
    <n v="0.1"/>
    <n v="4.5000000000000001E-6"/>
    <n v="1"/>
    <s v="888003062603"/>
    <n v="1.4985000000000001E-6"/>
  </r>
  <r>
    <s v="Young Black Brotha"/>
    <n v="229"/>
    <x v="1"/>
    <m/>
    <s v="EG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6.0000000000000002E-6"/>
    <n v="6.0000000000000002E-6"/>
    <s v="USD"/>
    <n v="1"/>
    <n v="6.0000000000000002E-6"/>
    <n v="6.0000000000000002E-6"/>
    <s v="N"/>
    <n v="0.1"/>
    <n v="5.4E-6"/>
    <n v="1"/>
    <s v="888003062603"/>
    <n v="1.7982E-6"/>
  </r>
  <r>
    <s v="Young Black Brotha"/>
    <n v="229"/>
    <x v="1"/>
    <m/>
    <s v="EG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5E-5"/>
    <n v="1.5E-5"/>
    <s v="USD"/>
    <n v="1"/>
    <n v="1.5E-5"/>
    <n v="1.5E-5"/>
    <s v="N"/>
    <n v="0.1"/>
    <n v="1.3499999999999999E-5"/>
    <n v="1"/>
    <s v="888003062603"/>
    <n v="4.4955000000000004E-6"/>
  </r>
  <r>
    <s v="Young Black Brotha"/>
    <n v="229"/>
    <x v="1"/>
    <m/>
    <s v="E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7E-5"/>
    <n v="1.7E-5"/>
    <s v="USD"/>
    <n v="1"/>
    <n v="1.7E-5"/>
    <n v="1.7E-5"/>
    <s v="N"/>
    <n v="0.1"/>
    <n v="1.5299999999999999E-5"/>
    <n v="1"/>
    <s v="888003062603"/>
    <n v="5.0949000000000001E-6"/>
  </r>
  <r>
    <s v="Young Black Brotha"/>
    <n v="229"/>
    <x v="1"/>
    <m/>
    <s v="E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3.025E-5"/>
    <n v="1.21E-4"/>
    <s v="USD"/>
    <n v="1"/>
    <n v="3.025E-5"/>
    <n v="1.21E-4"/>
    <s v="N"/>
    <n v="0.1"/>
    <n v="1.089E-4"/>
    <n v="1"/>
    <s v="888003062603"/>
    <n v="3.6263700000000003E-5"/>
  </r>
  <r>
    <s v="Young Black Brotha"/>
    <n v="229"/>
    <x v="1"/>
    <m/>
    <s v="E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1.6414000000000001E-4"/>
    <n v="1.14898E-3"/>
    <s v="USD"/>
    <n v="1"/>
    <n v="1.6414000000000001E-4"/>
    <n v="1.14898E-3"/>
    <s v="N"/>
    <n v="0.1"/>
    <n v="1.0340799999999999E-3"/>
    <n v="1"/>
    <s v="888003062603"/>
    <n v="3.4434864000000001E-4"/>
  </r>
  <r>
    <s v="Young Black Brotha"/>
    <n v="229"/>
    <x v="1"/>
    <m/>
    <s v="E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1.8479999999999999E-4"/>
    <n v="9.2400000000000002E-4"/>
    <s v="USD"/>
    <n v="1"/>
    <n v="1.8479999999999999E-4"/>
    <n v="9.2400000000000002E-4"/>
    <s v="N"/>
    <n v="0.1"/>
    <n v="8.3160000000000005E-4"/>
    <n v="1"/>
    <s v="888003062603"/>
    <n v="2.7692280000000003E-4"/>
  </r>
  <r>
    <s v="Young Black Brotha"/>
    <n v="229"/>
    <x v="1"/>
    <m/>
    <s v="E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2.1699999999999999E-4"/>
    <n v="8.6799999999999996E-4"/>
    <s v="USD"/>
    <n v="1"/>
    <n v="2.1699999999999999E-4"/>
    <n v="8.6799999999999996E-4"/>
    <s v="N"/>
    <n v="0.1"/>
    <n v="7.8120000000000002E-4"/>
    <n v="1"/>
    <s v="888003062603"/>
    <n v="2.6013960000000004E-4"/>
  </r>
  <r>
    <s v="Young Black Brotha"/>
    <n v="229"/>
    <x v="1"/>
    <m/>
    <s v="E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2.7128999999999999E-4"/>
    <n v="1.8990299999999999E-3"/>
    <s v="USD"/>
    <n v="1"/>
    <n v="2.7128999999999999E-4"/>
    <n v="1.8990299999999999E-3"/>
    <s v="N"/>
    <n v="0.1"/>
    <n v="1.7091299999999999E-3"/>
    <n v="1"/>
    <s v="888003062603"/>
    <n v="5.6914029000000002E-4"/>
  </r>
  <r>
    <s v="Young Black Brotha"/>
    <n v="229"/>
    <x v="1"/>
    <m/>
    <s v="E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2.8683000000000002E-4"/>
    <n v="1.72098E-3"/>
    <s v="USD"/>
    <n v="1"/>
    <n v="2.8683000000000002E-4"/>
    <n v="1.72098E-3"/>
    <s v="N"/>
    <n v="0.1"/>
    <n v="1.5488800000000001E-3"/>
    <n v="1"/>
    <s v="888003062603"/>
    <n v="5.1577704000000009E-4"/>
  </r>
  <r>
    <s v="Young Black Brotha"/>
    <n v="229"/>
    <x v="1"/>
    <m/>
    <s v="E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4.0240000000000002E-4"/>
    <n v="2.0119999999999999E-3"/>
    <s v="USD"/>
    <n v="1"/>
    <n v="4.0240000000000002E-4"/>
    <n v="2.0119999999999999E-3"/>
    <s v="N"/>
    <n v="0.1"/>
    <n v="1.8108E-3"/>
    <n v="1"/>
    <s v="888003062603"/>
    <n v="6.0299639999999999E-4"/>
  </r>
  <r>
    <s v="Young Black Brotha"/>
    <n v="229"/>
    <x v="1"/>
    <m/>
    <s v="E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4.5750000000000001E-4"/>
    <n v="1.83E-3"/>
    <s v="USD"/>
    <n v="1"/>
    <n v="4.5750000000000001E-4"/>
    <n v="1.83E-3"/>
    <s v="N"/>
    <n v="0.1"/>
    <n v="1.647E-3"/>
    <n v="1"/>
    <s v="888003062603"/>
    <n v="5.4845100000000004E-4"/>
  </r>
  <r>
    <s v="Young Black Brotha"/>
    <n v="229"/>
    <x v="1"/>
    <m/>
    <s v="FI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5.1400000000000003E-4"/>
    <n v="5.1400000000000003E-4"/>
    <s v="USD"/>
    <n v="1"/>
    <n v="5.1400000000000003E-4"/>
    <n v="5.1400000000000003E-4"/>
    <s v="N"/>
    <n v="0.1"/>
    <n v="4.6260000000000002E-4"/>
    <n v="1"/>
    <s v="888003062603"/>
    <n v="1.5404580000000001E-4"/>
  </r>
  <r>
    <s v="Young Black Brotha"/>
    <n v="229"/>
    <x v="1"/>
    <m/>
    <s v="FI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6.4199999999999999E-4"/>
    <n v="6.4199999999999999E-4"/>
    <s v="USD"/>
    <n v="1"/>
    <n v="6.4199999999999999E-4"/>
    <n v="6.4199999999999999E-4"/>
    <s v="N"/>
    <n v="0.1"/>
    <n v="5.7779999999999995E-4"/>
    <n v="1"/>
    <s v="888003062603"/>
    <n v="1.9240739999999999E-4"/>
  </r>
  <r>
    <s v="Young Black Brotha"/>
    <n v="229"/>
    <x v="1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7.2799999999999994E-5"/>
    <n v="3.6400000000000001E-4"/>
    <s v="USD"/>
    <n v="1"/>
    <n v="7.2799999999999994E-5"/>
    <n v="3.6400000000000001E-4"/>
    <s v="N"/>
    <n v="0.1"/>
    <n v="3.2759999999999999E-4"/>
    <n v="1"/>
    <s v="888003062603"/>
    <n v="1.090908E-4"/>
  </r>
  <r>
    <s v="Young Black Brotha"/>
    <n v="229"/>
    <x v="1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1.595E-4"/>
    <n v="6.38E-4"/>
    <s v="USD"/>
    <n v="1"/>
    <n v="1.595E-4"/>
    <n v="6.38E-4"/>
    <s v="N"/>
    <n v="0.1"/>
    <n v="5.7419999999999997E-4"/>
    <n v="1"/>
    <s v="888003062603"/>
    <n v="1.9120859999999999E-4"/>
  </r>
  <r>
    <s v="Young Black Brotha"/>
    <n v="229"/>
    <x v="1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4"/>
    <n v="2.6264000000000002E-4"/>
    <n v="3.67696E-3"/>
    <s v="USD"/>
    <n v="1"/>
    <n v="2.6264000000000002E-4"/>
    <n v="3.67696E-3"/>
    <s v="N"/>
    <n v="0.1"/>
    <n v="3.3092600000000001E-3"/>
    <n v="1"/>
    <s v="888003062603"/>
    <n v="1.10198358E-3"/>
  </r>
  <r>
    <s v="Young Black Brotha"/>
    <n v="229"/>
    <x v="1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2.8187999999999998E-4"/>
    <n v="2.2550399999999998E-3"/>
    <s v="USD"/>
    <n v="1"/>
    <n v="2.8187999999999998E-4"/>
    <n v="2.2550399999999998E-3"/>
    <s v="N"/>
    <n v="0.1"/>
    <n v="2.0295399999999998E-3"/>
    <n v="1"/>
    <s v="888003062603"/>
    <n v="6.7583681999999995E-4"/>
  </r>
  <r>
    <s v="Young Black Brotha"/>
    <n v="229"/>
    <x v="1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0"/>
    <n v="3.3665000000000002E-4"/>
    <n v="6.7330000000000003E-3"/>
    <s v="USD"/>
    <n v="1"/>
    <n v="3.3665000000000002E-4"/>
    <n v="6.7330000000000003E-3"/>
    <s v="N"/>
    <n v="0.1"/>
    <n v="6.0597000000000003E-3"/>
    <n v="1"/>
    <s v="888003062603"/>
    <n v="2.0178801000000001E-3"/>
  </r>
  <r>
    <s v="Young Black Brotha"/>
    <n v="229"/>
    <x v="1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3.68E-4"/>
    <n v="1.8400000000000001E-3"/>
    <s v="USD"/>
    <n v="1"/>
    <n v="3.68E-4"/>
    <n v="1.8400000000000001E-3"/>
    <s v="N"/>
    <n v="0.1"/>
    <n v="1.6559999999999999E-3"/>
    <n v="1"/>
    <s v="888003062603"/>
    <n v="5.5144799999999996E-4"/>
  </r>
  <r>
    <s v="Young Black Brotha"/>
    <n v="229"/>
    <x v="1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4.2460000000000002E-4"/>
    <n v="2.1229999999999999E-3"/>
    <s v="USD"/>
    <n v="1"/>
    <n v="4.2460000000000002E-4"/>
    <n v="2.1229999999999999E-3"/>
    <s v="N"/>
    <n v="0.1"/>
    <n v="1.9107E-3"/>
    <n v="1"/>
    <s v="888003062603"/>
    <n v="6.3626310000000001E-4"/>
  </r>
  <r>
    <s v="Young Black Brotha"/>
    <n v="229"/>
    <x v="1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1"/>
    <n v="4.6781999999999998E-4"/>
    <n v="5.1460200000000003E-3"/>
    <s v="USD"/>
    <n v="1"/>
    <n v="4.6781999999999998E-4"/>
    <n v="5.1460200000000003E-3"/>
    <s v="N"/>
    <n v="0.1"/>
    <n v="4.6314199999999998E-3"/>
    <n v="1"/>
    <s v="888003062603"/>
    <n v="1.54226286E-3"/>
  </r>
  <r>
    <s v="Young Black Brotha"/>
    <n v="229"/>
    <x v="1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4.7967000000000002E-4"/>
    <n v="2.8780199999999998E-3"/>
    <s v="USD"/>
    <n v="1"/>
    <n v="4.7967000000000002E-4"/>
    <n v="2.8780199999999998E-3"/>
    <s v="N"/>
    <n v="0.1"/>
    <n v="2.5902199999999998E-3"/>
    <n v="1"/>
    <s v="888003062603"/>
    <n v="8.6254325999999995E-4"/>
  </r>
  <r>
    <s v="Young Black Brotha"/>
    <n v="229"/>
    <x v="1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5.2700000000000002E-4"/>
    <n v="4.2160000000000001E-3"/>
    <s v="USD"/>
    <n v="1"/>
    <n v="5.2700000000000002E-4"/>
    <n v="4.2160000000000001E-3"/>
    <s v="N"/>
    <n v="0.1"/>
    <n v="3.7943999999999999E-3"/>
    <n v="1"/>
    <s v="888003062603"/>
    <n v="1.2635351999999999E-3"/>
  </r>
  <r>
    <s v="Young Black Brotha"/>
    <n v="229"/>
    <x v="1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7.7499999999999997E-4"/>
    <n v="3.0999999999999999E-3"/>
    <s v="USD"/>
    <n v="1"/>
    <n v="7.7499999999999997E-4"/>
    <n v="3.0999999999999999E-3"/>
    <s v="N"/>
    <n v="0.1"/>
    <n v="2.7899999999999999E-3"/>
    <n v="1"/>
    <s v="888003062603"/>
    <n v="9.2907000000000005E-4"/>
  </r>
  <r>
    <s v="Young Black Brotha"/>
    <n v="229"/>
    <x v="1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5399999999999999E-3"/>
    <n v="1.5399999999999999E-3"/>
    <s v="USD"/>
    <n v="1"/>
    <n v="1.5399999999999999E-3"/>
    <n v="1.5399999999999999E-3"/>
    <s v="N"/>
    <n v="0.1"/>
    <n v="1.3860000000000001E-3"/>
    <n v="1"/>
    <s v="888003062603"/>
    <n v="4.6153800000000005E-4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5.3860000000000003E-5"/>
    <n v="3.7701999999999999E-4"/>
    <s v="USD"/>
    <n v="1"/>
    <n v="5.3860000000000003E-5"/>
    <n v="3.7701999999999999E-4"/>
    <s v="N"/>
    <n v="0.1"/>
    <n v="3.3932E-4"/>
    <n v="1"/>
    <s v="888003062603"/>
    <n v="1.1299356000000001E-4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7.4120000000000002E-5"/>
    <n v="5.9296000000000001E-4"/>
    <s v="USD"/>
    <n v="1"/>
    <n v="7.4120000000000002E-5"/>
    <n v="5.9296000000000001E-4"/>
    <s v="N"/>
    <n v="0.1"/>
    <n v="5.3366000000000004E-4"/>
    <n v="1"/>
    <s v="888003062603"/>
    <n v="1.7770878000000003E-4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9"/>
    <n v="1.6178000000000001E-4"/>
    <n v="1.4560199999999999E-3"/>
    <s v="USD"/>
    <n v="1"/>
    <n v="1.6178000000000001E-4"/>
    <n v="1.4560199999999999E-3"/>
    <s v="N"/>
    <n v="0.1"/>
    <n v="1.3104200000000001E-3"/>
    <n v="1"/>
    <s v="888003062603"/>
    <n v="4.3636986000000007E-4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0"/>
    <n v="1.7239999999999999E-4"/>
    <n v="1.7240000000000001E-3"/>
    <s v="USD"/>
    <n v="1"/>
    <n v="1.7239999999999999E-4"/>
    <n v="1.7240000000000001E-3"/>
    <s v="N"/>
    <n v="0.1"/>
    <n v="1.5516E-3"/>
    <n v="1"/>
    <s v="888003062603"/>
    <n v="5.1668280000000003E-4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0699999999999999E-4"/>
    <n v="2.0699999999999999E-4"/>
    <s v="USD"/>
    <n v="1"/>
    <n v="2.0699999999999999E-4"/>
    <n v="2.0699999999999999E-4"/>
    <s v="N"/>
    <n v="0.1"/>
    <n v="1.863E-4"/>
    <n v="1"/>
    <s v="888003062603"/>
    <n v="6.2037899999999998E-5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2.1049999999999999E-4"/>
    <n v="1.684E-3"/>
    <s v="USD"/>
    <n v="1"/>
    <n v="2.1049999999999999E-4"/>
    <n v="1.684E-3"/>
    <s v="N"/>
    <n v="0.1"/>
    <n v="1.5156E-3"/>
    <n v="1"/>
    <s v="888003062603"/>
    <n v="5.0469480000000003E-4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0"/>
    <n v="3.39E-4"/>
    <n v="3.3899999999999998E-3"/>
    <s v="USD"/>
    <n v="1"/>
    <n v="3.39E-4"/>
    <n v="3.3899999999999998E-3"/>
    <s v="N"/>
    <n v="0.1"/>
    <n v="3.0509999999999999E-3"/>
    <n v="1"/>
    <s v="888003062603"/>
    <n v="1.015983E-3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3.6312999999999997E-4"/>
    <n v="2.9050399999999998E-3"/>
    <s v="USD"/>
    <n v="1"/>
    <n v="3.6312999999999997E-4"/>
    <n v="2.9050399999999998E-3"/>
    <s v="N"/>
    <n v="0.1"/>
    <n v="2.6145399999999998E-3"/>
    <n v="1"/>
    <s v="888003062603"/>
    <n v="8.7064181999999999E-4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5.195E-4"/>
    <n v="1.039E-3"/>
    <s v="USD"/>
    <n v="1"/>
    <n v="5.195E-4"/>
    <n v="1.039E-3"/>
    <s v="N"/>
    <n v="0.1"/>
    <n v="9.3510000000000002E-4"/>
    <n v="1"/>
    <s v="888003062603"/>
    <n v="3.113883E-4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3"/>
    <n v="5.5084999999999997E-4"/>
    <n v="7.1610500000000004E-3"/>
    <s v="USD"/>
    <n v="1"/>
    <n v="5.5084999999999997E-4"/>
    <n v="7.1610500000000004E-3"/>
    <s v="N"/>
    <n v="0.1"/>
    <n v="6.4449399999999997E-3"/>
    <n v="1"/>
    <s v="888003062603"/>
    <n v="2.1461650200000001E-3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8.1499999999999997E-4"/>
    <n v="8.1499999999999997E-4"/>
    <s v="USD"/>
    <n v="1"/>
    <n v="8.1499999999999997E-4"/>
    <n v="8.1499999999999997E-4"/>
    <s v="N"/>
    <n v="0.1"/>
    <n v="7.3349999999999999E-4"/>
    <n v="1"/>
    <s v="888003062603"/>
    <n v="2.4425550000000003E-4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0189999999999999E-3"/>
    <n v="1.0189999999999999E-3"/>
    <s v="USD"/>
    <n v="1"/>
    <n v="1.0189999999999999E-3"/>
    <n v="1.0189999999999999E-3"/>
    <s v="N"/>
    <n v="0.1"/>
    <n v="9.1710000000000001E-4"/>
    <n v="1"/>
    <s v="888003062603"/>
    <n v="3.053943E-4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0"/>
    <n v="1.0245E-3"/>
    <n v="1.0245000000000001E-2"/>
    <s v="USD"/>
    <n v="1"/>
    <n v="1.0245E-3"/>
    <n v="1.0245000000000001E-2"/>
    <s v="N"/>
    <n v="0.1"/>
    <n v="9.2204999999999995E-3"/>
    <n v="1"/>
    <s v="888003062603"/>
    <n v="3.0704265E-3"/>
  </r>
  <r>
    <s v="Young Black Brotha"/>
    <n v="229"/>
    <x v="1"/>
    <m/>
    <s v="GB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"/>
    <n v="3.3419999999999999E-3"/>
    <n v="3.3419999999999999E-3"/>
    <s v="USD"/>
    <n v="1"/>
    <n v="3.3419999999999999E-3"/>
    <n v="3.3419999999999999E-3"/>
    <s v="N"/>
    <n v="0.1"/>
    <n v="3.0078000000000001E-3"/>
    <n v="1"/>
    <s v="888003062603"/>
    <n v="1.0015974E-3"/>
  </r>
  <r>
    <s v="Young Black Brotha"/>
    <n v="229"/>
    <x v="1"/>
    <m/>
    <s v="G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5.0000000000000002E-5"/>
    <n v="1.4999999999999999E-4"/>
    <s v="USD"/>
    <n v="1"/>
    <n v="5.0000000000000002E-5"/>
    <n v="1.4999999999999999E-4"/>
    <s v="N"/>
    <n v="0.1"/>
    <n v="1.35E-4"/>
    <n v="1"/>
    <s v="888003062603"/>
    <n v="4.4955000000000006E-5"/>
  </r>
  <r>
    <s v="Young Black Brotha"/>
    <n v="229"/>
    <x v="1"/>
    <m/>
    <s v="G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6.9999999999999994E-5"/>
    <n v="6.9999999999999994E-5"/>
    <s v="USD"/>
    <n v="1"/>
    <n v="6.9999999999999994E-5"/>
    <n v="6.9999999999999994E-5"/>
    <s v="N"/>
    <n v="0.1"/>
    <n v="6.3E-5"/>
    <n v="1"/>
    <s v="888003062603"/>
    <n v="2.0979E-5"/>
  </r>
  <r>
    <s v="Young Black Brotha"/>
    <n v="229"/>
    <x v="1"/>
    <m/>
    <s v="G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7.2199999999999999E-4"/>
    <n v="7.2199999999999999E-4"/>
    <s v="USD"/>
    <n v="1"/>
    <n v="7.2199999999999999E-4"/>
    <n v="7.2199999999999999E-4"/>
    <s v="N"/>
    <n v="0.1"/>
    <n v="6.4979999999999997E-4"/>
    <n v="1"/>
    <s v="888003062603"/>
    <n v="2.1638340000000001E-4"/>
  </r>
  <r>
    <s v="Young Black Brotha"/>
    <n v="229"/>
    <x v="1"/>
    <m/>
    <s v="G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9.2100000000000005E-4"/>
    <n v="9.2100000000000005E-4"/>
    <s v="USD"/>
    <n v="1"/>
    <n v="9.2100000000000005E-4"/>
    <n v="9.2100000000000005E-4"/>
    <s v="N"/>
    <n v="0.1"/>
    <n v="8.2890000000000004E-4"/>
    <n v="1"/>
    <s v="888003062603"/>
    <n v="2.7602370000000005E-4"/>
  </r>
  <r>
    <s v="Young Black Brotha"/>
    <n v="229"/>
    <x v="1"/>
    <m/>
    <s v="G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15E-4"/>
    <n v="1.15E-4"/>
    <s v="USD"/>
    <n v="1"/>
    <n v="1.15E-4"/>
    <n v="1.15E-4"/>
    <s v="N"/>
    <n v="0.1"/>
    <n v="1.0349999999999999E-4"/>
    <n v="1"/>
    <s v="888003062603"/>
    <n v="3.4465499999999997E-5"/>
  </r>
  <r>
    <s v="Young Black Brotha"/>
    <n v="229"/>
    <x v="1"/>
    <m/>
    <s v="HK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3200000000000001E-4"/>
    <n v="1.3200000000000001E-4"/>
    <s v="USD"/>
    <n v="1"/>
    <n v="1.3200000000000001E-4"/>
    <n v="1.3200000000000001E-4"/>
    <s v="N"/>
    <n v="0.1"/>
    <n v="1.188E-4"/>
    <n v="1"/>
    <s v="888003062603"/>
    <n v="3.9560400000000002E-5"/>
  </r>
  <r>
    <s v="Young Black Brotha"/>
    <n v="229"/>
    <x v="1"/>
    <m/>
    <s v="H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05E-4"/>
    <n v="1.05E-4"/>
    <s v="USD"/>
    <n v="1"/>
    <n v="1.05E-4"/>
    <n v="1.05E-4"/>
    <s v="N"/>
    <n v="0.1"/>
    <n v="9.4500000000000007E-5"/>
    <n v="1"/>
    <s v="888003062603"/>
    <n v="3.1468500000000005E-5"/>
  </r>
  <r>
    <s v="Young Black Brotha"/>
    <n v="229"/>
    <x v="1"/>
    <m/>
    <s v="H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3.0449999999999997E-4"/>
    <n v="6.0899999999999995E-4"/>
    <s v="USD"/>
    <n v="1"/>
    <n v="3.0449999999999997E-4"/>
    <n v="6.0899999999999995E-4"/>
    <s v="N"/>
    <n v="0.1"/>
    <n v="5.4810000000000004E-4"/>
    <n v="1"/>
    <s v="888003062603"/>
    <n v="1.8251730000000004E-4"/>
  </r>
  <r>
    <s v="Young Black Brotha"/>
    <n v="229"/>
    <x v="1"/>
    <m/>
    <s v="H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8.3999999999999995E-5"/>
    <n v="8.3999999999999995E-5"/>
    <s v="USD"/>
    <n v="1"/>
    <n v="8.3999999999999995E-5"/>
    <n v="8.3999999999999995E-5"/>
    <s v="N"/>
    <n v="0.1"/>
    <n v="7.5599999999999994E-5"/>
    <n v="1"/>
    <s v="888003062603"/>
    <n v="2.5174799999999998E-5"/>
  </r>
  <r>
    <s v="Young Black Brotha"/>
    <n v="229"/>
    <x v="1"/>
    <m/>
    <s v="H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9.0500000000000004E-5"/>
    <n v="1.8100000000000001E-4"/>
    <s v="USD"/>
    <n v="1"/>
    <n v="9.0500000000000004E-5"/>
    <n v="1.8100000000000001E-4"/>
    <s v="N"/>
    <n v="0.1"/>
    <n v="1.629E-4"/>
    <n v="1"/>
    <s v="888003062603"/>
    <n v="5.4245700000000001E-5"/>
  </r>
  <r>
    <s v="Young Black Brotha"/>
    <n v="229"/>
    <x v="1"/>
    <m/>
    <s v="H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76E-4"/>
    <n v="3.5199999999999999E-4"/>
    <s v="USD"/>
    <n v="1"/>
    <n v="1.76E-4"/>
    <n v="3.5199999999999999E-4"/>
    <s v="N"/>
    <n v="0.1"/>
    <n v="3.168E-4"/>
    <n v="1"/>
    <s v="888003062603"/>
    <n v="1.054944E-4"/>
  </r>
  <r>
    <s v="Young Black Brotha"/>
    <n v="229"/>
    <x v="1"/>
    <m/>
    <s v="H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3599999999999998E-4"/>
    <n v="3.3599999999999998E-4"/>
    <s v="USD"/>
    <n v="1"/>
    <n v="3.3599999999999998E-4"/>
    <n v="3.3599999999999998E-4"/>
    <s v="N"/>
    <n v="0.1"/>
    <n v="3.0239999999999998E-4"/>
    <n v="1"/>
    <s v="888003062603"/>
    <n v="1.0069919999999999E-4"/>
  </r>
  <r>
    <s v="Young Black Brotha"/>
    <n v="229"/>
    <x v="1"/>
    <m/>
    <s v="H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3.9800000000000002E-4"/>
    <n v="7.9600000000000005E-4"/>
    <s v="USD"/>
    <n v="1"/>
    <n v="3.9800000000000002E-4"/>
    <n v="7.9600000000000005E-4"/>
    <s v="N"/>
    <n v="0.1"/>
    <n v="7.1639999999999996E-4"/>
    <n v="1"/>
    <s v="888003062603"/>
    <n v="2.385612E-4"/>
  </r>
  <r>
    <s v="Young Black Brotha"/>
    <n v="229"/>
    <x v="1"/>
    <m/>
    <s v="H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4.0925E-4"/>
    <n v="1.637E-3"/>
    <s v="USD"/>
    <n v="1"/>
    <n v="4.0925E-4"/>
    <n v="1.637E-3"/>
    <s v="N"/>
    <n v="0.1"/>
    <n v="1.4733000000000001E-3"/>
    <n v="1"/>
    <s v="888003062603"/>
    <n v="4.9060890000000011E-4"/>
  </r>
  <r>
    <s v="Young Black Brotha"/>
    <n v="229"/>
    <x v="1"/>
    <m/>
    <s v="ID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105E-4"/>
    <n v="2.2100000000000001E-4"/>
    <s v="USD"/>
    <n v="1"/>
    <n v="1.105E-4"/>
    <n v="2.2100000000000001E-4"/>
    <s v="N"/>
    <n v="0.1"/>
    <n v="1.9890000000000001E-4"/>
    <n v="1"/>
    <s v="888003062603"/>
    <n v="6.6233700000000009E-5"/>
  </r>
  <r>
    <s v="Young Black Brotha"/>
    <n v="229"/>
    <x v="1"/>
    <m/>
    <s v="ID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1.13E-4"/>
    <n v="4.5199999999999998E-4"/>
    <s v="USD"/>
    <n v="1"/>
    <n v="1.13E-4"/>
    <n v="4.5199999999999998E-4"/>
    <s v="N"/>
    <n v="0.1"/>
    <n v="4.0680000000000002E-4"/>
    <n v="1"/>
    <s v="888003062603"/>
    <n v="1.3546440000000002E-4"/>
  </r>
  <r>
    <s v="Young Black Brotha"/>
    <n v="229"/>
    <x v="1"/>
    <m/>
    <s v="ID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1900000000000001E-4"/>
    <n v="1.1900000000000001E-4"/>
    <s v="USD"/>
    <n v="1"/>
    <n v="1.1900000000000001E-4"/>
    <n v="1.1900000000000001E-4"/>
    <s v="N"/>
    <n v="0.1"/>
    <n v="1.071E-4"/>
    <n v="1"/>
    <s v="888003062603"/>
    <n v="3.5664300000000003E-5"/>
  </r>
  <r>
    <s v="Young Black Brotha"/>
    <n v="229"/>
    <x v="1"/>
    <m/>
    <s v="ID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1300000000000002E-4"/>
    <n v="3.1300000000000002E-4"/>
    <s v="USD"/>
    <n v="1"/>
    <n v="3.1300000000000002E-4"/>
    <n v="3.1300000000000002E-4"/>
    <s v="N"/>
    <n v="0.1"/>
    <n v="2.8170000000000002E-4"/>
    <n v="1"/>
    <s v="888003062603"/>
    <n v="9.380610000000001E-5"/>
  </r>
  <r>
    <s v="Young Black Brotha"/>
    <n v="229"/>
    <x v="1"/>
    <m/>
    <s v="I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7.54E-4"/>
    <n v="7.54E-4"/>
    <s v="USD"/>
    <n v="1"/>
    <n v="7.54E-4"/>
    <n v="7.54E-4"/>
    <s v="N"/>
    <n v="0.1"/>
    <n v="6.7860000000000001E-4"/>
    <n v="1"/>
    <s v="888003062603"/>
    <n v="2.2597380000000003E-4"/>
  </r>
  <r>
    <s v="Young Black Brotha"/>
    <n v="229"/>
    <x v="1"/>
    <m/>
    <s v="IN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4E-5"/>
    <n v="2.8E-5"/>
    <s v="USD"/>
    <n v="1"/>
    <n v="1.4E-5"/>
    <n v="2.8E-5"/>
    <s v="N"/>
    <n v="0.1"/>
    <n v="2.5199999999999999E-5"/>
    <n v="1"/>
    <s v="888003062603"/>
    <n v="8.3915999999999994E-6"/>
  </r>
  <r>
    <s v="Young Black Brotha"/>
    <n v="229"/>
    <x v="1"/>
    <m/>
    <s v="I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3.4999999999999999E-6"/>
    <n v="1.4E-5"/>
    <s v="USD"/>
    <n v="1"/>
    <n v="3.4999999999999999E-6"/>
    <n v="1.4E-5"/>
    <s v="N"/>
    <n v="0.1"/>
    <n v="1.26E-5"/>
    <n v="1"/>
    <s v="888003062603"/>
    <n v="4.1957999999999997E-6"/>
  </r>
  <r>
    <s v="Young Black Brotha"/>
    <n v="229"/>
    <x v="1"/>
    <m/>
    <s v="I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1.9000000000000001E-5"/>
    <n v="9.5000000000000005E-5"/>
    <s v="USD"/>
    <n v="1"/>
    <n v="1.9000000000000001E-5"/>
    <n v="9.5000000000000005E-5"/>
    <s v="N"/>
    <n v="0.1"/>
    <n v="8.5500000000000005E-5"/>
    <n v="1"/>
    <s v="888003062603"/>
    <n v="2.8471500000000003E-5"/>
  </r>
  <r>
    <s v="Young Black Brotha"/>
    <n v="229"/>
    <x v="1"/>
    <m/>
    <s v="I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2.9E-5"/>
    <n v="1.45E-4"/>
    <s v="USD"/>
    <n v="1"/>
    <n v="2.9E-5"/>
    <n v="1.45E-4"/>
    <s v="N"/>
    <n v="0.1"/>
    <n v="1.305E-4"/>
    <n v="1"/>
    <s v="888003062603"/>
    <n v="4.34565E-5"/>
  </r>
  <r>
    <s v="Young Black Brotha"/>
    <n v="229"/>
    <x v="1"/>
    <m/>
    <s v="I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9"/>
    <n v="1.2433E-4"/>
    <n v="1.1189699999999999E-3"/>
    <s v="USD"/>
    <n v="1"/>
    <n v="1.2433E-4"/>
    <n v="1.1189699999999999E-3"/>
    <s v="N"/>
    <n v="0.1"/>
    <n v="1.0070700000000001E-3"/>
    <n v="1"/>
    <s v="888003062603"/>
    <n v="3.3535431000000006E-4"/>
  </r>
  <r>
    <s v="Young Black Brotha"/>
    <n v="229"/>
    <x v="1"/>
    <m/>
    <s v="I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5200000000000001E-4"/>
    <n v="1.5200000000000001E-4"/>
    <s v="USD"/>
    <n v="1"/>
    <n v="1.5200000000000001E-4"/>
    <n v="1.5200000000000001E-4"/>
    <s v="N"/>
    <n v="0.1"/>
    <n v="1.3679999999999999E-4"/>
    <n v="1"/>
    <s v="888003062603"/>
    <n v="4.5554399999999999E-5"/>
  </r>
  <r>
    <s v="Young Black Brotha"/>
    <n v="229"/>
    <x v="1"/>
    <m/>
    <s v="I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1.9686000000000001E-4"/>
    <n v="1.37802E-3"/>
    <s v="USD"/>
    <n v="1"/>
    <n v="1.9686000000000001E-4"/>
    <n v="1.37802E-3"/>
    <s v="N"/>
    <n v="0.1"/>
    <n v="1.24022E-3"/>
    <n v="1"/>
    <s v="888003062603"/>
    <n v="4.1299326E-4"/>
  </r>
  <r>
    <s v="Young Black Brotha"/>
    <n v="229"/>
    <x v="1"/>
    <m/>
    <s v="I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2.31E-4"/>
    <n v="9.2400000000000002E-4"/>
    <s v="USD"/>
    <n v="1"/>
    <n v="2.31E-4"/>
    <n v="9.2400000000000002E-4"/>
    <s v="N"/>
    <n v="0.1"/>
    <n v="8.3160000000000005E-4"/>
    <n v="1"/>
    <s v="888003062603"/>
    <n v="2.7692280000000003E-4"/>
  </r>
  <r>
    <s v="Young Black Brotha"/>
    <n v="229"/>
    <x v="1"/>
    <m/>
    <s v="I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5089999999999999E-3"/>
    <n v="1.5089999999999999E-3"/>
    <s v="USD"/>
    <n v="1"/>
    <n v="1.5089999999999999E-3"/>
    <n v="1.5089999999999999E-3"/>
    <s v="N"/>
    <n v="0.1"/>
    <n v="1.3581000000000001E-3"/>
    <n v="1"/>
    <s v="888003062603"/>
    <n v="4.5224730000000007E-4"/>
  </r>
  <r>
    <s v="Young Black Brotha"/>
    <n v="229"/>
    <x v="1"/>
    <m/>
    <s v="J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6999999999999997E-5"/>
    <n v="4.6999999999999997E-5"/>
    <s v="USD"/>
    <n v="1"/>
    <n v="4.6999999999999997E-5"/>
    <n v="4.6999999999999997E-5"/>
    <s v="N"/>
    <n v="0.1"/>
    <n v="4.2299999999999998E-5"/>
    <n v="1"/>
    <s v="888003062603"/>
    <n v="1.40859E-5"/>
  </r>
  <r>
    <s v="Young Black Brotha"/>
    <n v="229"/>
    <x v="1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1.2330000000000001E-5"/>
    <n v="7.3980000000000007E-5"/>
    <s v="USD"/>
    <n v="1"/>
    <n v="1.2330000000000001E-5"/>
    <n v="7.3980000000000007E-5"/>
    <s v="N"/>
    <n v="0.1"/>
    <n v="6.6580000000000003E-5"/>
    <n v="1"/>
    <s v="888003062603"/>
    <n v="2.2171140000000001E-5"/>
  </r>
  <r>
    <s v="Young Black Brotha"/>
    <n v="229"/>
    <x v="1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5.3199999999999999E-5"/>
    <n v="2.6600000000000001E-4"/>
    <s v="USD"/>
    <n v="1"/>
    <n v="5.3199999999999999E-5"/>
    <n v="2.6600000000000001E-4"/>
    <s v="N"/>
    <n v="0.1"/>
    <n v="2.3939999999999999E-4"/>
    <n v="1"/>
    <s v="888003062603"/>
    <n v="7.9720200000000003E-5"/>
  </r>
  <r>
    <s v="Young Black Brotha"/>
    <n v="229"/>
    <x v="1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6.3E-5"/>
    <n v="1.26E-4"/>
    <s v="USD"/>
    <n v="1"/>
    <n v="6.3E-5"/>
    <n v="1.26E-4"/>
    <s v="N"/>
    <n v="0.1"/>
    <n v="1.1340000000000001E-4"/>
    <n v="1"/>
    <s v="888003062603"/>
    <n v="3.7762200000000002E-5"/>
  </r>
  <r>
    <s v="Young Black Brotha"/>
    <n v="229"/>
    <x v="1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6.8999999999999997E-5"/>
    <n v="6.8999999999999997E-5"/>
    <s v="USD"/>
    <n v="1"/>
    <n v="6.8999999999999997E-5"/>
    <n v="6.8999999999999997E-5"/>
    <s v="N"/>
    <n v="0.1"/>
    <n v="6.2100000000000005E-5"/>
    <n v="1"/>
    <s v="888003062603"/>
    <n v="2.0679300000000004E-5"/>
  </r>
  <r>
    <s v="Young Black Brotha"/>
    <n v="229"/>
    <x v="1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8.4829999999999999E-5"/>
    <n v="5.0898000000000002E-4"/>
    <s v="USD"/>
    <n v="1"/>
    <n v="8.4829999999999999E-5"/>
    <n v="5.0898000000000002E-4"/>
    <s v="N"/>
    <n v="0.1"/>
    <n v="4.5807999999999998E-4"/>
    <n v="1"/>
    <s v="888003062603"/>
    <n v="1.5254063999999999E-4"/>
  </r>
  <r>
    <s v="Young Black Brotha"/>
    <n v="229"/>
    <x v="1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1.2799999999999999E-4"/>
    <n v="5.1199999999999998E-4"/>
    <s v="USD"/>
    <n v="1"/>
    <n v="1.2799999999999999E-4"/>
    <n v="5.1199999999999998E-4"/>
    <s v="N"/>
    <n v="0.1"/>
    <n v="4.6079999999999998E-4"/>
    <n v="1"/>
    <s v="888003062603"/>
    <n v="1.5344640000000001E-4"/>
  </r>
  <r>
    <s v="Young Black Brotha"/>
    <n v="229"/>
    <x v="1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2.1567E-4"/>
    <n v="6.4700999999999995E-4"/>
    <s v="USD"/>
    <n v="1"/>
    <n v="2.1567E-4"/>
    <n v="6.4700999999999995E-4"/>
    <s v="N"/>
    <n v="0.1"/>
    <n v="5.8231000000000005E-4"/>
    <n v="1"/>
    <s v="888003062603"/>
    <n v="1.9390923000000003E-4"/>
  </r>
  <r>
    <s v="Young Black Brotha"/>
    <n v="229"/>
    <x v="1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2.2033E-4"/>
    <n v="6.6098999999999997E-4"/>
    <s v="USD"/>
    <n v="1"/>
    <n v="2.2033E-4"/>
    <n v="6.6098999999999997E-4"/>
    <s v="N"/>
    <n v="0.1"/>
    <n v="5.9489000000000005E-4"/>
    <n v="1"/>
    <s v="888003062603"/>
    <n v="1.9809837000000003E-4"/>
  </r>
  <r>
    <s v="Young Black Brotha"/>
    <n v="229"/>
    <x v="1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5.1267000000000001E-4"/>
    <n v="1.53801E-3"/>
    <s v="USD"/>
    <n v="1"/>
    <n v="5.1267000000000001E-4"/>
    <n v="1.53801E-3"/>
    <s v="N"/>
    <n v="0.1"/>
    <n v="1.3842100000000001E-3"/>
    <n v="1"/>
    <s v="888003062603"/>
    <n v="4.6094193000000006E-4"/>
  </r>
  <r>
    <s v="Young Black Brotha"/>
    <n v="229"/>
    <x v="1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1"/>
    <n v="5.7963999999999997E-4"/>
    <n v="6.3760400000000004E-3"/>
    <s v="USD"/>
    <n v="1"/>
    <n v="5.7963999999999997E-4"/>
    <n v="6.3760400000000004E-3"/>
    <s v="N"/>
    <n v="0.1"/>
    <n v="5.73844E-3"/>
    <n v="1"/>
    <s v="888003062603"/>
    <n v="1.9109005200000002E-3"/>
  </r>
  <r>
    <s v="Young Black Brotha"/>
    <n v="229"/>
    <x v="1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2369E-2"/>
    <n v="1.2369E-2"/>
    <s v="USD"/>
    <n v="1"/>
    <n v="1.2369E-2"/>
    <n v="1.2369E-2"/>
    <s v="N"/>
    <n v="0.1"/>
    <n v="1.1132100000000001E-2"/>
    <n v="1"/>
    <s v="888003062603"/>
    <n v="3.7069893000000005E-3"/>
  </r>
  <r>
    <s v="Young Black Brotha"/>
    <n v="229"/>
    <x v="1"/>
    <m/>
    <s v="JP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3.9230000000000003E-3"/>
    <n v="3.9230000000000003E-3"/>
    <s v="USD"/>
    <n v="1"/>
    <n v="3.9230000000000003E-3"/>
    <n v="3.9230000000000003E-3"/>
    <s v="N"/>
    <n v="0.1"/>
    <n v="3.5306999999999999E-3"/>
    <n v="1"/>
    <s v="888003062603"/>
    <n v="1.1757231000000001E-3"/>
  </r>
  <r>
    <s v="Young Black Brotha"/>
    <n v="229"/>
    <x v="1"/>
    <m/>
    <s v="K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5999999999999998E-5"/>
    <n v="2.5999999999999998E-5"/>
    <s v="USD"/>
    <n v="1"/>
    <n v="2.5999999999999998E-5"/>
    <n v="2.5999999999999998E-5"/>
    <s v="N"/>
    <n v="0.1"/>
    <n v="2.34E-5"/>
    <n v="1"/>
    <s v="888003062603"/>
    <n v="7.7921999999999997E-6"/>
  </r>
  <r>
    <s v="Young Black Brotha"/>
    <n v="229"/>
    <x v="1"/>
    <m/>
    <s v="K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0000000000000001E-5"/>
    <n v="3.0000000000000001E-5"/>
    <s v="USD"/>
    <n v="1"/>
    <n v="3.0000000000000001E-5"/>
    <n v="3.0000000000000001E-5"/>
    <s v="N"/>
    <n v="0.1"/>
    <n v="2.6999999999999999E-5"/>
    <n v="1"/>
    <s v="888003062603"/>
    <n v="8.9910000000000008E-6"/>
  </r>
  <r>
    <s v="Young Black Brotha"/>
    <n v="229"/>
    <x v="1"/>
    <m/>
    <s v="K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8999999999999999E-5"/>
    <n v="3.8999999999999999E-5"/>
    <s v="USD"/>
    <n v="1"/>
    <n v="3.8999999999999999E-5"/>
    <n v="3.8999999999999999E-5"/>
    <s v="N"/>
    <n v="0.1"/>
    <n v="3.5099999999999999E-5"/>
    <n v="1"/>
    <s v="888003062603"/>
    <n v="1.1688300000000001E-5"/>
  </r>
  <r>
    <s v="Young Black Brotha"/>
    <n v="229"/>
    <x v="1"/>
    <m/>
    <s v="K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5000000000000003E-5"/>
    <n v="4.5000000000000003E-5"/>
    <s v="USD"/>
    <n v="1"/>
    <n v="4.5000000000000003E-5"/>
    <n v="4.5000000000000003E-5"/>
    <s v="N"/>
    <n v="0.1"/>
    <n v="4.0500000000000002E-5"/>
    <n v="1"/>
    <s v="888003062603"/>
    <n v="1.3486500000000002E-5"/>
  </r>
  <r>
    <s v="Young Black Brotha"/>
    <n v="229"/>
    <x v="1"/>
    <m/>
    <s v="K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6.0000000000000002E-5"/>
    <n v="6.0000000000000002E-5"/>
    <s v="USD"/>
    <n v="1"/>
    <n v="6.0000000000000002E-5"/>
    <n v="6.0000000000000002E-5"/>
    <s v="N"/>
    <n v="0.1"/>
    <n v="5.3999999999999998E-5"/>
    <n v="1"/>
    <s v="888003062603"/>
    <n v="1.7982000000000002E-5"/>
  </r>
  <r>
    <s v="Young Black Brotha"/>
    <n v="229"/>
    <x v="1"/>
    <m/>
    <s v="K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6.3E-5"/>
    <n v="6.3E-5"/>
    <s v="USD"/>
    <n v="1"/>
    <n v="6.3E-5"/>
    <n v="6.3E-5"/>
    <s v="N"/>
    <n v="0.1"/>
    <n v="5.6700000000000003E-5"/>
    <n v="1"/>
    <s v="888003062603"/>
    <n v="1.8881100000000001E-5"/>
  </r>
  <r>
    <s v="Young Black Brotha"/>
    <n v="229"/>
    <x v="1"/>
    <m/>
    <s v="K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9.7E-5"/>
    <n v="9.7E-5"/>
    <s v="USD"/>
    <n v="1"/>
    <n v="9.7E-5"/>
    <n v="9.7E-5"/>
    <s v="N"/>
    <n v="0.1"/>
    <n v="8.7299999999999994E-5"/>
    <n v="1"/>
    <s v="888003062603"/>
    <n v="2.90709E-5"/>
  </r>
  <r>
    <s v="Young Black Brotha"/>
    <n v="229"/>
    <x v="1"/>
    <m/>
    <s v="K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2.3250000000000001E-4"/>
    <n v="4.6500000000000003E-4"/>
    <s v="USD"/>
    <n v="1"/>
    <n v="2.3250000000000001E-4"/>
    <n v="4.6500000000000003E-4"/>
    <s v="N"/>
    <n v="0.1"/>
    <n v="4.1849999999999998E-4"/>
    <n v="1"/>
    <s v="888003062603"/>
    <n v="1.393605E-4"/>
  </r>
  <r>
    <s v="Young Black Brotha"/>
    <n v="229"/>
    <x v="1"/>
    <m/>
    <s v="KW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4000000000000001E-5"/>
    <n v="2.4000000000000001E-5"/>
    <s v="USD"/>
    <n v="1"/>
    <n v="2.4000000000000001E-5"/>
    <n v="2.4000000000000001E-5"/>
    <s v="N"/>
    <n v="0.1"/>
    <n v="2.16E-5"/>
    <n v="1"/>
    <s v="888003062603"/>
    <n v="7.1928E-6"/>
  </r>
  <r>
    <s v="Young Black Brotha"/>
    <n v="229"/>
    <x v="1"/>
    <m/>
    <s v="KW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6.7699999999999998E-4"/>
    <n v="6.7699999999999998E-4"/>
    <s v="USD"/>
    <n v="1"/>
    <n v="6.7699999999999998E-4"/>
    <n v="6.7699999999999998E-4"/>
    <s v="N"/>
    <n v="0.1"/>
    <n v="6.0930000000000001E-4"/>
    <n v="1"/>
    <s v="888003062603"/>
    <n v="2.0289690000000003E-4"/>
  </r>
  <r>
    <s v="Young Black Brotha"/>
    <n v="229"/>
    <x v="1"/>
    <m/>
    <s v="L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6.6600000000000003E-4"/>
    <n v="6.6600000000000003E-4"/>
    <s v="USD"/>
    <n v="1"/>
    <n v="6.6600000000000003E-4"/>
    <n v="6.6600000000000003E-4"/>
    <s v="N"/>
    <n v="0.1"/>
    <n v="5.9940000000000004E-4"/>
    <n v="1"/>
    <s v="888003062603"/>
    <n v="1.9960020000000001E-4"/>
  </r>
  <r>
    <s v="Young Black Brotha"/>
    <n v="229"/>
    <x v="1"/>
    <m/>
    <s v="L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6.7599999999999995E-4"/>
    <n v="6.7599999999999995E-4"/>
    <s v="USD"/>
    <n v="1"/>
    <n v="6.7599999999999995E-4"/>
    <n v="6.7599999999999995E-4"/>
    <s v="N"/>
    <n v="0.1"/>
    <n v="6.0840000000000004E-4"/>
    <n v="1"/>
    <s v="888003062603"/>
    <n v="2.0259720000000001E-4"/>
  </r>
  <r>
    <s v="Young Black Brotha"/>
    <n v="229"/>
    <x v="1"/>
    <m/>
    <s v="L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5199999999999998E-4"/>
    <n v="4.5199999999999998E-4"/>
    <s v="USD"/>
    <n v="1"/>
    <n v="4.5199999999999998E-4"/>
    <n v="4.5199999999999998E-4"/>
    <s v="N"/>
    <n v="0.1"/>
    <n v="4.0680000000000002E-4"/>
    <n v="1"/>
    <s v="888003062603"/>
    <n v="1.3546440000000002E-4"/>
  </r>
  <r>
    <s v="Young Black Brotha"/>
    <n v="229"/>
    <x v="1"/>
    <m/>
    <s v="L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9.8799999999999995E-4"/>
    <n v="1.9759999999999999E-3"/>
    <s v="USD"/>
    <n v="1"/>
    <n v="9.8799999999999995E-4"/>
    <n v="1.9759999999999999E-3"/>
    <s v="N"/>
    <n v="0.1"/>
    <n v="1.7784000000000001E-3"/>
    <n v="1"/>
    <s v="888003062603"/>
    <n v="5.9220720000000004E-4"/>
  </r>
  <r>
    <s v="Young Black Brotha"/>
    <n v="229"/>
    <x v="1"/>
    <m/>
    <s v="LV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8999999999999998E-5"/>
    <n v="4.8999999999999998E-5"/>
    <s v="USD"/>
    <n v="1"/>
    <n v="4.8999999999999998E-5"/>
    <n v="4.8999999999999998E-5"/>
    <s v="N"/>
    <n v="0.1"/>
    <n v="4.4100000000000001E-5"/>
    <n v="1"/>
    <s v="888003062603"/>
    <n v="1.4685300000000002E-5"/>
  </r>
  <r>
    <s v="Young Black Brotha"/>
    <n v="229"/>
    <x v="1"/>
    <m/>
    <s v="MK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9.7999999999999997E-5"/>
    <n v="1.9599999999999999E-4"/>
    <s v="USD"/>
    <n v="1"/>
    <n v="9.7999999999999997E-5"/>
    <n v="1.9599999999999999E-4"/>
    <s v="N"/>
    <n v="0.1"/>
    <n v="1.7640000000000001E-4"/>
    <n v="1"/>
    <s v="888003062603"/>
    <n v="5.8741200000000006E-5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2.7999999999999999E-6"/>
    <n v="1.4E-5"/>
    <s v="USD"/>
    <n v="1"/>
    <n v="2.7999999999999999E-6"/>
    <n v="1.4E-5"/>
    <s v="N"/>
    <n v="0.1"/>
    <n v="1.26E-5"/>
    <n v="1"/>
    <s v="888003062603"/>
    <n v="4.1957999999999997E-6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5.8699999999999997E-6"/>
    <n v="4.6959999999999998E-5"/>
    <s v="USD"/>
    <n v="1"/>
    <n v="5.8699999999999997E-6"/>
    <n v="4.6959999999999998E-5"/>
    <s v="N"/>
    <n v="0.1"/>
    <n v="4.2259999999999999E-5"/>
    <n v="1"/>
    <s v="888003062603"/>
    <n v="1.407258E-5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9"/>
    <n v="2.4890000000000001E-5"/>
    <n v="2.2400999999999999E-4"/>
    <s v="USD"/>
    <n v="1"/>
    <n v="2.4890000000000001E-5"/>
    <n v="2.2400999999999999E-4"/>
    <s v="N"/>
    <n v="0.1"/>
    <n v="2.0160999999999999E-4"/>
    <n v="1"/>
    <s v="888003062603"/>
    <n v="6.7136129999999998E-5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1"/>
    <n v="2.5449999999999999E-5"/>
    <n v="2.7995E-4"/>
    <s v="USD"/>
    <n v="1"/>
    <n v="2.5449999999999999E-5"/>
    <n v="2.7995E-4"/>
    <s v="N"/>
    <n v="0.1"/>
    <n v="2.5195000000000003E-4"/>
    <n v="1"/>
    <s v="888003062603"/>
    <n v="8.3899350000000015E-5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4.1140000000000003E-5"/>
    <n v="2.8798000000000002E-4"/>
    <s v="USD"/>
    <n v="1"/>
    <n v="4.1140000000000003E-5"/>
    <n v="2.8798000000000002E-4"/>
    <s v="N"/>
    <n v="0.1"/>
    <n v="2.5918000000000002E-4"/>
    <n v="1"/>
    <s v="888003062603"/>
    <n v="8.6306940000000008E-5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7.7669999999999993E-5"/>
    <n v="4.6601999999999999E-4"/>
    <s v="USD"/>
    <n v="1"/>
    <n v="7.7669999999999993E-5"/>
    <n v="4.6601999999999999E-4"/>
    <s v="N"/>
    <n v="0.1"/>
    <n v="4.1941999999999999E-4"/>
    <n v="1"/>
    <s v="888003062603"/>
    <n v="1.3966685999999999E-4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1"/>
    <n v="8.1909999999999993E-5"/>
    <n v="9.0101000000000005E-4"/>
    <s v="USD"/>
    <n v="1"/>
    <n v="8.1909999999999993E-5"/>
    <n v="9.0101000000000005E-4"/>
    <s v="N"/>
    <n v="0.1"/>
    <n v="8.1090999999999997E-4"/>
    <n v="1"/>
    <s v="888003062603"/>
    <n v="2.7003303000000002E-4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1.4574999999999999E-4"/>
    <n v="5.8299999999999997E-4"/>
    <s v="USD"/>
    <n v="1"/>
    <n v="1.4574999999999999E-4"/>
    <n v="5.8299999999999997E-4"/>
    <s v="N"/>
    <n v="0.1"/>
    <n v="5.2470000000000001E-4"/>
    <n v="1"/>
    <s v="888003062603"/>
    <n v="1.7472510000000001E-4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2.8656999999999999E-4"/>
    <n v="2.00599E-3"/>
    <s v="USD"/>
    <n v="1"/>
    <n v="2.8656999999999999E-4"/>
    <n v="2.00599E-3"/>
    <s v="N"/>
    <n v="0.1"/>
    <n v="1.80539E-3"/>
    <n v="1"/>
    <s v="888003062603"/>
    <n v="6.0119487000000009E-4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7.7300000000000003E-4"/>
    <n v="1.5460000000000001E-3"/>
    <s v="USD"/>
    <n v="1"/>
    <n v="7.7300000000000003E-4"/>
    <n v="1.5460000000000001E-3"/>
    <s v="N"/>
    <n v="0.1"/>
    <n v="1.3914000000000001E-3"/>
    <n v="1"/>
    <s v="888003062603"/>
    <n v="4.6333620000000008E-4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8.3100000000000003E-4"/>
    <n v="2.493E-3"/>
    <s v="USD"/>
    <n v="1"/>
    <n v="8.3100000000000003E-4"/>
    <n v="2.493E-3"/>
    <s v="N"/>
    <n v="0.1"/>
    <n v="2.2436999999999999E-3"/>
    <n v="1"/>
    <s v="888003062603"/>
    <n v="7.4715209999999998E-4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2460000000000002E-3"/>
    <n v="3.2460000000000002E-3"/>
    <s v="USD"/>
    <n v="1"/>
    <n v="3.2460000000000002E-3"/>
    <n v="3.2460000000000002E-3"/>
    <s v="N"/>
    <n v="0.1"/>
    <n v="2.9214000000000002E-3"/>
    <n v="1"/>
    <s v="888003062603"/>
    <n v="9.7282620000000016E-4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5.2800000000000004E-4"/>
    <n v="5.2800000000000004E-4"/>
    <s v="USD"/>
    <n v="1"/>
    <n v="5.2800000000000004E-4"/>
    <n v="5.2800000000000004E-4"/>
    <s v="N"/>
    <n v="0.1"/>
    <n v="4.752E-4"/>
    <n v="1"/>
    <s v="888003062603"/>
    <n v="1.5824160000000001E-4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5.4799999999999998E-4"/>
    <n v="5.4799999999999998E-4"/>
    <s v="USD"/>
    <n v="1"/>
    <n v="5.4799999999999998E-4"/>
    <n v="5.4799999999999998E-4"/>
    <s v="N"/>
    <n v="0.1"/>
    <n v="4.9319999999999995E-4"/>
    <n v="1"/>
    <s v="888003062603"/>
    <n v="1.642356E-4"/>
  </r>
  <r>
    <s v="Young Black Brotha"/>
    <n v="229"/>
    <x v="1"/>
    <m/>
    <s v="MX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3"/>
    <n v="1.0733E-4"/>
    <n v="3.2199000000000003E-4"/>
    <s v="USD"/>
    <n v="1"/>
    <n v="1.0733E-4"/>
    <n v="3.2199000000000003E-4"/>
    <s v="N"/>
    <n v="0.1"/>
    <n v="2.8979E-4"/>
    <n v="1"/>
    <s v="888003062603"/>
    <n v="9.6500070000000006E-5"/>
  </r>
  <r>
    <s v="Young Black Brotha"/>
    <n v="229"/>
    <x v="1"/>
    <m/>
    <s v="N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5300000000000001E-4"/>
    <n v="3.0600000000000001E-4"/>
    <s v="USD"/>
    <n v="1"/>
    <n v="1.5300000000000001E-4"/>
    <n v="3.0600000000000001E-4"/>
    <s v="N"/>
    <n v="0.1"/>
    <n v="2.7540000000000003E-4"/>
    <n v="1"/>
    <s v="888003062603"/>
    <n v="9.1708200000000011E-5"/>
  </r>
  <r>
    <s v="Young Black Brotha"/>
    <n v="229"/>
    <x v="1"/>
    <m/>
    <s v="N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55E-4"/>
    <n v="1.55E-4"/>
    <s v="USD"/>
    <n v="1"/>
    <n v="1.55E-4"/>
    <n v="1.55E-4"/>
    <s v="N"/>
    <n v="0.1"/>
    <n v="1.395E-4"/>
    <n v="1"/>
    <s v="888003062603"/>
    <n v="4.6453500000000005E-5"/>
  </r>
  <r>
    <s v="Young Black Brotha"/>
    <n v="229"/>
    <x v="1"/>
    <m/>
    <s v="N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4399999999999999E-4"/>
    <n v="2.4399999999999999E-4"/>
    <s v="USD"/>
    <n v="1"/>
    <n v="2.4399999999999999E-4"/>
    <n v="2.4399999999999999E-4"/>
    <s v="N"/>
    <n v="0.1"/>
    <n v="2.196E-4"/>
    <n v="1"/>
    <s v="888003062603"/>
    <n v="7.3126800000000006E-5"/>
  </r>
  <r>
    <s v="Young Black Brotha"/>
    <n v="229"/>
    <x v="1"/>
    <m/>
    <s v="N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0499999999999999E-4"/>
    <n v="3.0499999999999999E-4"/>
    <s v="USD"/>
    <n v="1"/>
    <n v="3.0499999999999999E-4"/>
    <n v="3.0499999999999999E-4"/>
    <s v="N"/>
    <n v="0.1"/>
    <n v="2.745E-4"/>
    <n v="1"/>
    <s v="888003062603"/>
    <n v="9.1408500000000011E-5"/>
  </r>
  <r>
    <s v="Young Black Brotha"/>
    <n v="229"/>
    <x v="1"/>
    <m/>
    <s v="N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3.2620000000000001E-4"/>
    <n v="1.6310000000000001E-3"/>
    <s v="USD"/>
    <n v="1"/>
    <n v="3.2620000000000001E-4"/>
    <n v="1.6310000000000001E-3"/>
    <s v="N"/>
    <n v="0.1"/>
    <n v="1.4679000000000001E-3"/>
    <n v="1"/>
    <s v="888003062603"/>
    <n v="4.8881070000000003E-4"/>
  </r>
  <r>
    <s v="Young Black Brotha"/>
    <n v="229"/>
    <x v="1"/>
    <m/>
    <s v="N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4.3600000000000003E-4"/>
    <n v="1.3079999999999999E-3"/>
    <s v="USD"/>
    <n v="1"/>
    <n v="4.3600000000000003E-4"/>
    <n v="1.3079999999999999E-3"/>
    <s v="N"/>
    <n v="0.1"/>
    <n v="1.1772E-3"/>
    <n v="1"/>
    <s v="888003062603"/>
    <n v="3.9200760000000003E-4"/>
  </r>
  <r>
    <s v="Young Black Brotha"/>
    <n v="229"/>
    <x v="1"/>
    <m/>
    <s v="N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4970000000000001E-3"/>
    <n v="2.9940000000000001E-3"/>
    <s v="USD"/>
    <n v="1"/>
    <n v="1.4970000000000001E-3"/>
    <n v="2.9940000000000001E-3"/>
    <s v="N"/>
    <n v="0.1"/>
    <n v="2.6946000000000001E-3"/>
    <n v="1"/>
    <s v="888003062603"/>
    <n v="8.9730180000000004E-4"/>
  </r>
  <r>
    <s v="Young Black Brotha"/>
    <n v="229"/>
    <x v="1"/>
    <m/>
    <s v="N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4260000000000002E-3"/>
    <n v="2.4260000000000002E-3"/>
    <s v="USD"/>
    <n v="1"/>
    <n v="2.4260000000000002E-3"/>
    <n v="2.4260000000000002E-3"/>
    <s v="N"/>
    <n v="0.1"/>
    <n v="2.1833999999999998E-3"/>
    <n v="1"/>
    <s v="888003062603"/>
    <n v="7.2707220000000001E-4"/>
  </r>
  <r>
    <s v="Young Black Brotha"/>
    <n v="229"/>
    <x v="1"/>
    <m/>
    <s v="N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5300000000000001E-4"/>
    <n v="4.5300000000000001E-4"/>
    <s v="USD"/>
    <n v="1"/>
    <n v="4.5300000000000001E-4"/>
    <n v="4.5300000000000001E-4"/>
    <s v="N"/>
    <n v="0.1"/>
    <n v="4.0769999999999999E-4"/>
    <n v="1"/>
    <s v="888003062603"/>
    <n v="1.357641E-4"/>
  </r>
  <r>
    <s v="Young Black Brotha"/>
    <n v="229"/>
    <x v="1"/>
    <m/>
    <s v="NZ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3.3500000000000001E-4"/>
    <n v="2.3449999999999999E-3"/>
    <s v="USD"/>
    <n v="1"/>
    <n v="3.3500000000000001E-4"/>
    <n v="2.3449999999999999E-3"/>
    <s v="N"/>
    <n v="0.1"/>
    <n v="2.1105E-3"/>
    <n v="1"/>
    <s v="888003062603"/>
    <n v="7.0279650000000006E-4"/>
  </r>
  <r>
    <s v="Young Black Brotha"/>
    <n v="229"/>
    <x v="1"/>
    <m/>
    <s v="NZ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3.5366999999999999E-4"/>
    <n v="1.06101E-3"/>
    <s v="USD"/>
    <n v="1"/>
    <n v="3.5366999999999999E-4"/>
    <n v="1.06101E-3"/>
    <s v="N"/>
    <n v="0.1"/>
    <n v="9.5491E-4"/>
    <n v="1"/>
    <s v="888003062603"/>
    <n v="3.1798503E-4"/>
  </r>
  <r>
    <s v="Young Black Brotha"/>
    <n v="229"/>
    <x v="1"/>
    <m/>
    <s v="NZ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8999999999999999E-4"/>
    <n v="3.8999999999999999E-4"/>
    <s v="USD"/>
    <n v="1"/>
    <n v="3.8999999999999999E-4"/>
    <n v="3.8999999999999999E-4"/>
    <s v="N"/>
    <n v="0.1"/>
    <n v="3.5100000000000002E-4"/>
    <n v="1"/>
    <s v="888003062603"/>
    <n v="1.1688300000000001E-4"/>
  </r>
  <r>
    <s v="Young Black Brotha"/>
    <n v="229"/>
    <x v="1"/>
    <m/>
    <s v="NZ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4999999999999999E-4"/>
    <n v="4.4999999999999999E-4"/>
    <s v="USD"/>
    <n v="1"/>
    <n v="4.4999999999999999E-4"/>
    <n v="4.4999999999999999E-4"/>
    <s v="N"/>
    <n v="0.1"/>
    <n v="4.0499999999999998E-4"/>
    <n v="1"/>
    <s v="888003062603"/>
    <n v="1.3486499999999999E-4"/>
  </r>
  <r>
    <s v="Young Black Brotha"/>
    <n v="229"/>
    <x v="1"/>
    <m/>
    <s v="NZ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4"/>
    <n v="6.445E-4"/>
    <n v="2.578E-3"/>
    <s v="USD"/>
    <n v="1"/>
    <n v="6.445E-4"/>
    <n v="2.578E-3"/>
    <s v="N"/>
    <n v="0.1"/>
    <n v="2.3202000000000001E-3"/>
    <n v="1"/>
    <s v="888003062603"/>
    <n v="7.7262660000000009E-4"/>
  </r>
  <r>
    <s v="Young Black Brotha"/>
    <n v="229"/>
    <x v="1"/>
    <m/>
    <s v="NZ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1"/>
    <n v="1.0831E-2"/>
    <n v="1.0831E-2"/>
    <s v="USD"/>
    <n v="1"/>
    <n v="1.0831E-2"/>
    <n v="1.0831E-2"/>
    <s v="N"/>
    <n v="0.1"/>
    <n v="9.7479000000000003E-3"/>
    <n v="1"/>
    <s v="888003062603"/>
    <n v="3.2460507000000001E-3"/>
  </r>
  <r>
    <s v="Young Black Brotha"/>
    <n v="229"/>
    <x v="1"/>
    <m/>
    <s v="P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11E-4"/>
    <n v="1.11E-4"/>
    <s v="USD"/>
    <n v="1"/>
    <n v="1.11E-4"/>
    <n v="1.11E-4"/>
    <s v="N"/>
    <n v="0.1"/>
    <n v="9.9900000000000002E-5"/>
    <n v="1"/>
    <s v="888003062603"/>
    <n v="3.3266700000000005E-5"/>
  </r>
  <r>
    <s v="Young Black Brotha"/>
    <n v="229"/>
    <x v="1"/>
    <m/>
    <s v="PH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5.22E-4"/>
    <n v="5.22E-4"/>
    <s v="USD"/>
    <n v="1"/>
    <n v="5.22E-4"/>
    <n v="5.22E-4"/>
    <s v="N"/>
    <n v="0.1"/>
    <n v="4.6979999999999998E-4"/>
    <n v="1"/>
    <s v="888003062603"/>
    <n v="1.5644340000000001E-4"/>
  </r>
  <r>
    <s v="Young Black Brotha"/>
    <n v="229"/>
    <x v="1"/>
    <m/>
    <s v="P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3.8E-6"/>
    <n v="1.9000000000000001E-5"/>
    <s v="USD"/>
    <n v="1"/>
    <n v="3.8E-6"/>
    <n v="1.9000000000000001E-5"/>
    <s v="N"/>
    <n v="0.1"/>
    <n v="1.7099999999999999E-5"/>
    <n v="1"/>
    <s v="888003062603"/>
    <n v="5.6942999999999998E-6"/>
  </r>
  <r>
    <s v="Young Black Brotha"/>
    <n v="229"/>
    <x v="1"/>
    <m/>
    <s v="P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7.3300000000000001E-6"/>
    <n v="2.1990000000000001E-5"/>
    <s v="USD"/>
    <n v="1"/>
    <n v="7.3300000000000001E-6"/>
    <n v="2.1990000000000001E-5"/>
    <s v="N"/>
    <n v="0.1"/>
    <n v="1.9789999999999999E-5"/>
    <n v="1"/>
    <s v="888003062603"/>
    <n v="6.5900700000000002E-6"/>
  </r>
  <r>
    <s v="Young Black Brotha"/>
    <n v="229"/>
    <x v="1"/>
    <m/>
    <s v="P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2E-5"/>
    <n v="2.4000000000000001E-5"/>
    <s v="USD"/>
    <n v="1"/>
    <n v="1.2E-5"/>
    <n v="2.4000000000000001E-5"/>
    <s v="N"/>
    <n v="0.1"/>
    <n v="2.16E-5"/>
    <n v="1"/>
    <s v="888003062603"/>
    <n v="7.1928E-6"/>
  </r>
  <r>
    <s v="Young Black Brotha"/>
    <n v="229"/>
    <x v="1"/>
    <m/>
    <s v="P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8E-5"/>
    <n v="2.8E-5"/>
    <s v="USD"/>
    <n v="1"/>
    <n v="2.8E-5"/>
    <n v="2.8E-5"/>
    <s v="N"/>
    <n v="0.1"/>
    <n v="2.5199999999999999E-5"/>
    <n v="1"/>
    <s v="888003062603"/>
    <n v="8.3915999999999994E-6"/>
  </r>
  <r>
    <s v="Young Black Brotha"/>
    <n v="229"/>
    <x v="1"/>
    <m/>
    <s v="P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5.0000000000000002E-5"/>
    <n v="5.0000000000000002E-5"/>
    <s v="USD"/>
    <n v="1"/>
    <n v="5.0000000000000002E-5"/>
    <n v="5.0000000000000002E-5"/>
    <s v="N"/>
    <n v="0.1"/>
    <n v="4.5000000000000003E-5"/>
    <n v="1"/>
    <s v="888003062603"/>
    <n v="1.4985000000000001E-5"/>
  </r>
  <r>
    <s v="Young Black Brotha"/>
    <n v="229"/>
    <x v="1"/>
    <m/>
    <s v="P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6.3E-5"/>
    <n v="6.3E-5"/>
    <s v="USD"/>
    <n v="1"/>
    <n v="6.3E-5"/>
    <n v="6.3E-5"/>
    <s v="N"/>
    <n v="0.1"/>
    <n v="5.6700000000000003E-5"/>
    <n v="1"/>
    <s v="888003062603"/>
    <n v="1.8881100000000001E-5"/>
  </r>
  <r>
    <s v="Young Black Brotha"/>
    <n v="229"/>
    <x v="1"/>
    <m/>
    <s v="P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47E-4"/>
    <n v="2.9399999999999999E-4"/>
    <s v="USD"/>
    <n v="1"/>
    <n v="1.47E-4"/>
    <n v="2.9399999999999999E-4"/>
    <s v="N"/>
    <n v="0.1"/>
    <n v="2.6459999999999998E-4"/>
    <n v="1"/>
    <s v="888003062603"/>
    <n v="8.8111799999999999E-5"/>
  </r>
  <r>
    <s v="Young Black Brotha"/>
    <n v="229"/>
    <x v="1"/>
    <m/>
    <s v="P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0000000000000003E-5"/>
    <n v="4.0000000000000003E-5"/>
    <s v="USD"/>
    <n v="1"/>
    <n v="4.0000000000000003E-5"/>
    <n v="4.0000000000000003E-5"/>
    <s v="N"/>
    <n v="0.1"/>
    <n v="3.6000000000000001E-5"/>
    <n v="1"/>
    <s v="888003062603"/>
    <n v="1.1988000000000001E-5"/>
  </r>
  <r>
    <s v="Young Black Brotha"/>
    <n v="229"/>
    <x v="1"/>
    <m/>
    <s v="P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9.7E-5"/>
    <n v="9.7E-5"/>
    <s v="USD"/>
    <n v="1"/>
    <n v="9.7E-5"/>
    <n v="9.7E-5"/>
    <s v="N"/>
    <n v="0.1"/>
    <n v="8.7299999999999994E-5"/>
    <n v="1"/>
    <s v="888003062603"/>
    <n v="2.90709E-5"/>
  </r>
  <r>
    <s v="Young Black Brotha"/>
    <n v="229"/>
    <x v="1"/>
    <m/>
    <s v="P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2.1800000000000001E-4"/>
    <n v="6.5399999999999996E-4"/>
    <s v="USD"/>
    <n v="1"/>
    <n v="2.1800000000000001E-4"/>
    <n v="6.5399999999999996E-4"/>
    <s v="N"/>
    <n v="0.1"/>
    <n v="5.886E-4"/>
    <n v="1"/>
    <s v="888003062603"/>
    <n v="1.9600380000000002E-4"/>
  </r>
  <r>
    <s v="Young Black Brotha"/>
    <n v="229"/>
    <x v="1"/>
    <m/>
    <s v="P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2.3117E-4"/>
    <n v="1.3870200000000001E-3"/>
    <s v="USD"/>
    <n v="1"/>
    <n v="2.3117E-4"/>
    <n v="1.3870200000000001E-3"/>
    <s v="N"/>
    <n v="0.1"/>
    <n v="1.24832E-3"/>
    <n v="1"/>
    <s v="888003062603"/>
    <n v="4.1569056000000001E-4"/>
  </r>
  <r>
    <s v="Young Black Brotha"/>
    <n v="229"/>
    <x v="1"/>
    <m/>
    <s v="P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9799999999999998E-4"/>
    <n v="2.9799999999999998E-4"/>
    <s v="USD"/>
    <n v="1"/>
    <n v="2.9799999999999998E-4"/>
    <n v="2.9799999999999998E-4"/>
    <s v="N"/>
    <n v="0.1"/>
    <n v="2.6820000000000001E-4"/>
    <n v="1"/>
    <s v="888003062603"/>
    <n v="8.9310600000000012E-5"/>
  </r>
  <r>
    <s v="Young Black Brotha"/>
    <n v="229"/>
    <x v="1"/>
    <m/>
    <s v="P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4.5232999999999997E-4"/>
    <n v="2.71398E-3"/>
    <s v="USD"/>
    <n v="1"/>
    <n v="4.5232999999999997E-4"/>
    <n v="2.71398E-3"/>
    <s v="N"/>
    <n v="0.1"/>
    <n v="2.4425800000000002E-3"/>
    <n v="1"/>
    <s v="888003062603"/>
    <n v="8.1337914000000012E-4"/>
  </r>
  <r>
    <s v="Young Black Brotha"/>
    <n v="229"/>
    <x v="1"/>
    <m/>
    <s v="P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4.7633000000000002E-4"/>
    <n v="1.42899E-3"/>
    <s v="USD"/>
    <n v="1"/>
    <n v="4.7633000000000002E-4"/>
    <n v="1.42899E-3"/>
    <s v="N"/>
    <n v="0.1"/>
    <n v="1.2860899999999999E-3"/>
    <n v="1"/>
    <s v="888003062603"/>
    <n v="4.2826797E-4"/>
  </r>
  <r>
    <s v="Young Black Brotha"/>
    <n v="229"/>
    <x v="1"/>
    <m/>
    <s v="P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6.2399999999999999E-4"/>
    <n v="1.872E-3"/>
    <s v="USD"/>
    <n v="1"/>
    <n v="6.2399999999999999E-4"/>
    <n v="1.872E-3"/>
    <s v="N"/>
    <n v="0.1"/>
    <n v="1.6848E-3"/>
    <n v="1"/>
    <s v="888003062603"/>
    <n v="5.6103840000000006E-4"/>
  </r>
  <r>
    <s v="Young Black Brotha"/>
    <n v="229"/>
    <x v="1"/>
    <m/>
    <s v="P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7.6400000000000003E-4"/>
    <n v="3.0560000000000001E-3"/>
    <s v="USD"/>
    <n v="1"/>
    <n v="7.6400000000000003E-4"/>
    <n v="3.0560000000000001E-3"/>
    <s v="N"/>
    <n v="0.1"/>
    <n v="2.7504000000000001E-3"/>
    <n v="1"/>
    <s v="888003062603"/>
    <n v="9.1588320000000011E-4"/>
  </r>
  <r>
    <s v="Young Black Brotha"/>
    <n v="229"/>
    <x v="1"/>
    <m/>
    <s v="P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8129999999999999E-3"/>
    <n v="1.8129999999999999E-3"/>
    <s v="USD"/>
    <n v="1"/>
    <n v="1.8129999999999999E-3"/>
    <n v="1.8129999999999999E-3"/>
    <s v="N"/>
    <n v="0.1"/>
    <n v="1.6317E-3"/>
    <n v="1"/>
    <s v="888003062603"/>
    <n v="5.4335610000000008E-4"/>
  </r>
  <r>
    <s v="Young Black Brotha"/>
    <n v="229"/>
    <x v="1"/>
    <m/>
    <s v="P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3.5500000000000002E-5"/>
    <n v="7.1000000000000005E-5"/>
    <s v="USD"/>
    <n v="1"/>
    <n v="3.5500000000000002E-5"/>
    <n v="7.1000000000000005E-5"/>
    <s v="N"/>
    <n v="0.1"/>
    <n v="6.3899999999999995E-5"/>
    <n v="1"/>
    <s v="888003062603"/>
    <n v="2.12787E-5"/>
  </r>
  <r>
    <s v="Young Black Brotha"/>
    <n v="229"/>
    <x v="1"/>
    <m/>
    <s v="P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2.5799999999999998E-4"/>
    <n v="5.1599999999999997E-4"/>
    <s v="USD"/>
    <n v="1"/>
    <n v="2.5799999999999998E-4"/>
    <n v="5.1599999999999997E-4"/>
    <s v="N"/>
    <n v="0.1"/>
    <n v="4.6440000000000001E-4"/>
    <n v="1"/>
    <s v="888003062603"/>
    <n v="1.5464520000000001E-4"/>
  </r>
  <r>
    <s v="Young Black Brotha"/>
    <n v="229"/>
    <x v="1"/>
    <m/>
    <s v="P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4.4049999999999997E-4"/>
    <n v="8.8099999999999995E-4"/>
    <s v="USD"/>
    <n v="1"/>
    <n v="4.4049999999999997E-4"/>
    <n v="8.8099999999999995E-4"/>
    <s v="N"/>
    <n v="0.1"/>
    <n v="7.9290000000000003E-4"/>
    <n v="1"/>
    <s v="888003062603"/>
    <n v="2.640357E-4"/>
  </r>
  <r>
    <s v="Young Black Brotha"/>
    <n v="229"/>
    <x v="1"/>
    <m/>
    <s v="PT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6.0099999999999997E-4"/>
    <n v="6.0099999999999997E-4"/>
    <s v="USD"/>
    <n v="1"/>
    <n v="6.0099999999999997E-4"/>
    <n v="6.0099999999999997E-4"/>
    <s v="N"/>
    <n v="0.1"/>
    <n v="5.4089999999999997E-4"/>
    <n v="1"/>
    <s v="888003062603"/>
    <n v="1.8011970000000001E-4"/>
  </r>
  <r>
    <s v="Young Black Brotha"/>
    <n v="229"/>
    <x v="1"/>
    <m/>
    <s v="R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9.4700000000000003E-4"/>
    <n v="9.4700000000000003E-4"/>
    <s v="USD"/>
    <n v="1"/>
    <n v="9.4700000000000003E-4"/>
    <n v="9.4700000000000003E-4"/>
    <s v="N"/>
    <n v="0.1"/>
    <n v="8.5229999999999995E-4"/>
    <n v="1"/>
    <s v="888003062603"/>
    <n v="2.8381590000000001E-4"/>
  </r>
  <r>
    <s v="Young Black Brotha"/>
    <n v="229"/>
    <x v="1"/>
    <m/>
    <s v="R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0000000000000001E-5"/>
    <n v="1.0000000000000001E-5"/>
    <s v="USD"/>
    <n v="1"/>
    <n v="1.0000000000000001E-5"/>
    <n v="1.0000000000000001E-5"/>
    <s v="N"/>
    <n v="0.1"/>
    <n v="9.0000000000000002E-6"/>
    <n v="1"/>
    <s v="888003062603"/>
    <n v="2.9970000000000003E-6"/>
  </r>
  <r>
    <s v="Young Black Brotha"/>
    <n v="229"/>
    <x v="1"/>
    <m/>
    <s v="R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2.2330000000000001E-5"/>
    <n v="6.6989999999999994E-5"/>
    <s v="USD"/>
    <n v="1"/>
    <n v="2.2330000000000001E-5"/>
    <n v="6.6989999999999994E-5"/>
    <s v="N"/>
    <n v="0.1"/>
    <n v="6.029E-5"/>
    <n v="1"/>
    <s v="888003062603"/>
    <n v="2.0076570000000001E-5"/>
  </r>
  <r>
    <s v="Young Black Brotha"/>
    <n v="229"/>
    <x v="1"/>
    <m/>
    <s v="R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94E-4"/>
    <n v="1.94E-4"/>
    <s v="USD"/>
    <n v="1"/>
    <n v="1.94E-4"/>
    <n v="1.94E-4"/>
    <s v="N"/>
    <n v="0.1"/>
    <n v="1.7459999999999999E-4"/>
    <n v="1"/>
    <s v="888003062603"/>
    <n v="5.81418E-5"/>
  </r>
  <r>
    <s v="Young Black Brotha"/>
    <n v="229"/>
    <x v="1"/>
    <m/>
    <s v="R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21E-4"/>
    <n v="3.21E-4"/>
    <s v="USD"/>
    <n v="1"/>
    <n v="3.21E-4"/>
    <n v="3.21E-4"/>
    <s v="N"/>
    <n v="0.1"/>
    <n v="2.8889999999999997E-4"/>
    <n v="1"/>
    <s v="888003062603"/>
    <n v="9.6203699999999995E-5"/>
  </r>
  <r>
    <s v="Young Black Brotha"/>
    <n v="229"/>
    <x v="1"/>
    <m/>
    <s v="R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7.8799999999999996E-4"/>
    <n v="1.5759999999999999E-3"/>
    <s v="USD"/>
    <n v="1"/>
    <n v="7.8799999999999996E-4"/>
    <n v="1.5759999999999999E-3"/>
    <s v="N"/>
    <n v="0.1"/>
    <n v="1.4184E-3"/>
    <n v="1"/>
    <s v="888003062603"/>
    <n v="4.7232720000000005E-4"/>
  </r>
  <r>
    <s v="Young Black Brotha"/>
    <n v="229"/>
    <x v="1"/>
    <m/>
    <s v="R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1.2E-5"/>
    <n v="3.6000000000000001E-5"/>
    <s v="USD"/>
    <n v="1"/>
    <n v="1.2E-5"/>
    <n v="3.6000000000000001E-5"/>
    <s v="N"/>
    <n v="0.1"/>
    <n v="3.2400000000000001E-5"/>
    <n v="1"/>
    <s v="888003062603"/>
    <n v="1.0789200000000002E-5"/>
  </r>
  <r>
    <s v="Young Black Brotha"/>
    <n v="229"/>
    <x v="1"/>
    <m/>
    <s v="R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9.6000000000000002E-5"/>
    <n v="1.92E-4"/>
    <s v="USD"/>
    <n v="1"/>
    <n v="9.6000000000000002E-5"/>
    <n v="1.92E-4"/>
    <s v="N"/>
    <n v="0.1"/>
    <n v="1.728E-4"/>
    <n v="1"/>
    <s v="888003062603"/>
    <n v="5.75424E-5"/>
  </r>
  <r>
    <s v="Young Black Brotha"/>
    <n v="229"/>
    <x v="1"/>
    <m/>
    <s v="R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1.1967E-4"/>
    <n v="3.5900999999999999E-4"/>
    <s v="USD"/>
    <n v="1"/>
    <n v="1.1967E-4"/>
    <n v="3.5900999999999999E-4"/>
    <s v="N"/>
    <n v="0.1"/>
    <n v="3.2310999999999999E-4"/>
    <n v="1"/>
    <s v="888003062603"/>
    <n v="1.0759563000000001E-4"/>
  </r>
  <r>
    <s v="Young Black Brotha"/>
    <n v="229"/>
    <x v="1"/>
    <m/>
    <s v="R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2.7367E-4"/>
    <n v="8.2100999999999995E-4"/>
    <s v="USD"/>
    <n v="1"/>
    <n v="2.7367E-4"/>
    <n v="8.2100999999999995E-4"/>
    <s v="N"/>
    <n v="0.1"/>
    <n v="7.3890999999999996E-4"/>
    <n v="1"/>
    <s v="888003062603"/>
    <n v="2.4605702999999998E-4"/>
  </r>
  <r>
    <s v="Young Black Brotha"/>
    <n v="229"/>
    <x v="1"/>
    <m/>
    <s v="S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3899999999999999E-4"/>
    <n v="2.7799999999999998E-4"/>
    <s v="USD"/>
    <n v="1"/>
    <n v="1.3899999999999999E-4"/>
    <n v="2.7799999999999998E-4"/>
    <s v="N"/>
    <n v="0.1"/>
    <n v="2.5020000000000001E-4"/>
    <n v="1"/>
    <s v="888003062603"/>
    <n v="8.3316600000000001E-5"/>
  </r>
  <r>
    <s v="Young Black Brotha"/>
    <n v="229"/>
    <x v="1"/>
    <m/>
    <s v="S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2.175E-4"/>
    <n v="4.35E-4"/>
    <s v="USD"/>
    <n v="1"/>
    <n v="2.175E-4"/>
    <n v="4.35E-4"/>
    <s v="N"/>
    <n v="0.1"/>
    <n v="3.9149999999999998E-4"/>
    <n v="1"/>
    <s v="888003062603"/>
    <n v="1.3036950000000001E-4"/>
  </r>
  <r>
    <s v="Young Black Brotha"/>
    <n v="229"/>
    <x v="1"/>
    <m/>
    <s v="S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6.9999999999999994E-5"/>
    <n v="2.1000000000000001E-4"/>
    <s v="USD"/>
    <n v="1"/>
    <n v="6.9999999999999994E-5"/>
    <n v="2.1000000000000001E-4"/>
    <s v="N"/>
    <n v="0.1"/>
    <n v="1.8900000000000001E-4"/>
    <n v="1"/>
    <s v="888003062603"/>
    <n v="6.2937000000000011E-5"/>
  </r>
  <r>
    <s v="Young Black Brotha"/>
    <n v="229"/>
    <x v="1"/>
    <m/>
    <s v="S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55E-4"/>
    <n v="1.55E-4"/>
    <s v="USD"/>
    <n v="1"/>
    <n v="1.55E-4"/>
    <n v="1.55E-4"/>
    <s v="N"/>
    <n v="0.1"/>
    <n v="1.395E-4"/>
    <n v="1"/>
    <s v="888003062603"/>
    <n v="4.6453500000000005E-5"/>
  </r>
  <r>
    <s v="Young Black Brotha"/>
    <n v="229"/>
    <x v="1"/>
    <m/>
    <s v="SK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4000000000000002E-4"/>
    <n v="3.4000000000000002E-4"/>
    <s v="USD"/>
    <n v="1"/>
    <n v="3.4000000000000002E-4"/>
    <n v="3.4000000000000002E-4"/>
    <s v="N"/>
    <n v="0.1"/>
    <n v="3.0600000000000001E-4"/>
    <n v="1"/>
    <s v="888003062603"/>
    <n v="1.0189800000000001E-4"/>
  </r>
  <r>
    <s v="Young Black Brotha"/>
    <n v="229"/>
    <x v="1"/>
    <m/>
    <s v="SK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5.5500000000000005E-4"/>
    <n v="5.5500000000000005E-4"/>
    <s v="USD"/>
    <n v="1"/>
    <n v="5.5500000000000005E-4"/>
    <n v="5.5500000000000005E-4"/>
    <s v="N"/>
    <n v="0.1"/>
    <n v="4.9950000000000005E-4"/>
    <n v="1"/>
    <s v="888003062603"/>
    <n v="1.6633350000000002E-4"/>
  </r>
  <r>
    <s v="Young Black Brotha"/>
    <n v="229"/>
    <x v="1"/>
    <m/>
    <s v="SK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1490000000000001E-3"/>
    <n v="1.1490000000000001E-3"/>
    <s v="USD"/>
    <n v="1"/>
    <n v="1.1490000000000001E-3"/>
    <n v="1.1490000000000001E-3"/>
    <s v="N"/>
    <n v="0.1"/>
    <n v="1.0341E-3"/>
    <n v="1"/>
    <s v="888003062603"/>
    <n v="3.4435530000000001E-4"/>
  </r>
  <r>
    <s v="Young Black Brotha"/>
    <n v="229"/>
    <x v="1"/>
    <m/>
    <s v="SK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1789999999999999E-3"/>
    <n v="1.1789999999999999E-3"/>
    <s v="USD"/>
    <n v="1"/>
    <n v="1.1789999999999999E-3"/>
    <n v="1.1789999999999999E-3"/>
    <s v="N"/>
    <n v="0.1"/>
    <n v="1.0610999999999999E-3"/>
    <n v="1"/>
    <s v="888003062603"/>
    <n v="3.5334629999999998E-4"/>
  </r>
  <r>
    <s v="Young Black Brotha"/>
    <n v="229"/>
    <x v="1"/>
    <m/>
    <s v="T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2.3499999999999999E-5"/>
    <n v="4.6999999999999997E-5"/>
    <s v="USD"/>
    <n v="1"/>
    <n v="2.3499999999999999E-5"/>
    <n v="4.6999999999999997E-5"/>
    <s v="N"/>
    <n v="0.1"/>
    <n v="4.2299999999999998E-5"/>
    <n v="1"/>
    <s v="888003062603"/>
    <n v="1.40859E-5"/>
  </r>
  <r>
    <s v="Young Black Brotha"/>
    <n v="229"/>
    <x v="1"/>
    <m/>
    <s v="T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3.9499999999999998E-5"/>
    <n v="7.8999999999999996E-5"/>
    <s v="USD"/>
    <n v="1"/>
    <n v="3.9499999999999998E-5"/>
    <n v="7.8999999999999996E-5"/>
    <s v="N"/>
    <n v="0.1"/>
    <n v="7.1099999999999994E-5"/>
    <n v="1"/>
    <s v="888003062603"/>
    <n v="2.3676299999999999E-5"/>
  </r>
  <r>
    <s v="Young Black Brotha"/>
    <n v="229"/>
    <x v="1"/>
    <m/>
    <s v="T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1.3133E-4"/>
    <n v="3.9398999999999999E-4"/>
    <s v="USD"/>
    <n v="1"/>
    <n v="1.3133E-4"/>
    <n v="3.9398999999999999E-4"/>
    <s v="N"/>
    <n v="0.1"/>
    <n v="3.5459000000000001E-4"/>
    <n v="1"/>
    <s v="888003062603"/>
    <n v="1.1807847000000001E-4"/>
  </r>
  <r>
    <s v="Young Black Brotha"/>
    <n v="229"/>
    <x v="1"/>
    <m/>
    <s v="T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75E-4"/>
    <n v="1.75E-4"/>
    <s v="USD"/>
    <n v="1"/>
    <n v="1.75E-4"/>
    <n v="1.75E-4"/>
    <s v="N"/>
    <n v="0.1"/>
    <n v="1.5750000000000001E-4"/>
    <n v="1"/>
    <s v="888003062603"/>
    <n v="5.2447500000000002E-5"/>
  </r>
  <r>
    <s v="Young Black Brotha"/>
    <n v="229"/>
    <x v="1"/>
    <m/>
    <s v="T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5.7700000000000004E-4"/>
    <n v="5.7700000000000004E-4"/>
    <s v="USD"/>
    <n v="1"/>
    <n v="5.7700000000000004E-4"/>
    <n v="5.7700000000000004E-4"/>
    <s v="N"/>
    <n v="0.1"/>
    <n v="5.1929999999999999E-4"/>
    <n v="1"/>
    <s v="888003062603"/>
    <n v="1.7292690000000001E-4"/>
  </r>
  <r>
    <s v="Young Black Brotha"/>
    <n v="229"/>
    <x v="1"/>
    <m/>
    <s v="TW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2299999999999998E-4"/>
    <n v="4.2299999999999998E-4"/>
    <s v="USD"/>
    <n v="1"/>
    <n v="4.2299999999999998E-4"/>
    <n v="4.2299999999999998E-4"/>
    <s v="N"/>
    <n v="0.1"/>
    <n v="3.8069999999999998E-4"/>
    <n v="1"/>
    <s v="888003062603"/>
    <n v="1.2677310000000001E-4"/>
  </r>
  <r>
    <s v="Young Black Brotha"/>
    <n v="229"/>
    <x v="1"/>
    <m/>
    <s v="TW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897E-3"/>
    <n v="1.897E-3"/>
    <s v="USD"/>
    <n v="1"/>
    <n v="1.897E-3"/>
    <n v="1.897E-3"/>
    <s v="N"/>
    <n v="0.1"/>
    <n v="1.7072999999999999E-3"/>
    <n v="1"/>
    <s v="888003062603"/>
    <n v="5.6853090000000002E-4"/>
  </r>
  <r>
    <s v="Young Black Brotha"/>
    <n v="229"/>
    <x v="1"/>
    <m/>
    <s v="UA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7.9900000000000001E-4"/>
    <n v="7.9900000000000001E-4"/>
    <s v="USD"/>
    <n v="1"/>
    <n v="7.9900000000000001E-4"/>
    <n v="7.9900000000000001E-4"/>
    <s v="N"/>
    <n v="0.1"/>
    <n v="7.1909999999999997E-4"/>
    <n v="1"/>
    <s v="888003062603"/>
    <n v="2.3946030000000001E-4"/>
  </r>
  <r>
    <s v="Young Black Brotha"/>
    <n v="229"/>
    <x v="1"/>
    <m/>
    <s v="U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1.2500000000000001E-5"/>
    <n v="5.0000000000000002E-5"/>
    <s v="USD"/>
    <n v="1"/>
    <n v="1.2500000000000001E-5"/>
    <n v="5.0000000000000002E-5"/>
    <s v="N"/>
    <n v="0.1"/>
    <n v="4.5000000000000003E-5"/>
    <n v="1"/>
    <s v="888003062603"/>
    <n v="1.4985000000000001E-5"/>
  </r>
  <r>
    <s v="Young Black Brotha"/>
    <n v="229"/>
    <x v="1"/>
    <m/>
    <s v="U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6.4499999999999996E-5"/>
    <n v="1.2899999999999999E-4"/>
    <s v="USD"/>
    <n v="1"/>
    <n v="6.4499999999999996E-5"/>
    <n v="1.2899999999999999E-4"/>
    <s v="N"/>
    <n v="0.1"/>
    <n v="1.161E-4"/>
    <n v="1"/>
    <s v="888003062603"/>
    <n v="3.8661300000000002E-5"/>
  </r>
  <r>
    <s v="Young Black Brotha"/>
    <n v="229"/>
    <x v="1"/>
    <m/>
    <s v="U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5100000000000001E-4"/>
    <n v="1.5100000000000001E-4"/>
    <s v="USD"/>
    <n v="1"/>
    <n v="1.5100000000000001E-4"/>
    <n v="1.5100000000000001E-4"/>
    <s v="N"/>
    <n v="0.1"/>
    <n v="1.359E-4"/>
    <n v="1"/>
    <s v="888003062603"/>
    <n v="4.5254699999999999E-5"/>
  </r>
  <r>
    <s v="Young Black Brotha"/>
    <n v="229"/>
    <x v="1"/>
    <m/>
    <s v="U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2.1167000000000001E-4"/>
    <n v="6.3500999999999998E-4"/>
    <s v="USD"/>
    <n v="1"/>
    <n v="2.1167000000000001E-4"/>
    <n v="6.3500999999999998E-4"/>
    <s v="N"/>
    <n v="0.1"/>
    <n v="5.7151000000000001E-4"/>
    <n v="1"/>
    <s v="888003062603"/>
    <n v="1.9031283000000001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5"/>
    <n v="1.212E-3"/>
    <n v="6.0600000000000003E-3"/>
    <s v="USD"/>
    <n v="1"/>
    <n v="1.212E-3"/>
    <n v="6.0600000000000003E-3"/>
    <s v="N"/>
    <n v="0.1"/>
    <n v="5.4539999999999996E-3"/>
    <n v="1"/>
    <s v="888003062603"/>
    <n v="1.81618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9"/>
    <n v="1.3157799999999999E-3"/>
    <n v="1.184202E-2"/>
    <s v="USD"/>
    <n v="1"/>
    <n v="1.3157799999999999E-3"/>
    <n v="1.184202E-2"/>
    <s v="N"/>
    <n v="0.1"/>
    <n v="1.065782E-2"/>
    <n v="1"/>
    <s v="888003062603"/>
    <n v="3.54905406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2"/>
    <n v="1.7565E-3"/>
    <n v="3.5130000000000001E-3"/>
    <s v="USD"/>
    <n v="1"/>
    <n v="1.7565E-3"/>
    <n v="3.5130000000000001E-3"/>
    <s v="N"/>
    <n v="0.1"/>
    <n v="3.1616999999999999E-3"/>
    <n v="1"/>
    <s v="888003062603"/>
    <n v="1.0528461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7"/>
    <n v="2.2031400000000001E-3"/>
    <n v="1.542198E-2"/>
    <s v="USD"/>
    <n v="1"/>
    <n v="2.2031400000000001E-3"/>
    <n v="1.542198E-2"/>
    <s v="N"/>
    <n v="0.1"/>
    <n v="1.387978E-2"/>
    <n v="1"/>
    <s v="888003062603"/>
    <n v="4.6219667400000004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6"/>
    <n v="3.1974999999999998E-3"/>
    <n v="1.9185000000000001E-2"/>
    <s v="USD"/>
    <n v="1"/>
    <n v="3.1974999999999998E-3"/>
    <n v="1.9185000000000001E-2"/>
    <s v="N"/>
    <n v="0.1"/>
    <n v="1.7266500000000001E-2"/>
    <n v="1"/>
    <s v="888003062603"/>
    <n v="5.7497445000000008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1"/>
    <n v="3.5707299999999998E-3"/>
    <n v="3.9278029999999999E-2"/>
    <s v="USD"/>
    <n v="1"/>
    <n v="3.5707299999999998E-3"/>
    <n v="3.9278029999999999E-2"/>
    <s v="N"/>
    <n v="0.1"/>
    <n v="3.5350230000000003E-2"/>
    <n v="1"/>
    <s v="888003062603"/>
    <n v="1.1771626590000002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8"/>
    <n v="3.9043799999999998E-3"/>
    <n v="3.1235039999999999E-2"/>
    <s v="USD"/>
    <n v="1"/>
    <n v="3.9043799999999998E-3"/>
    <n v="3.1235039999999999E-2"/>
    <s v="N"/>
    <n v="0.1"/>
    <n v="2.8111540000000001E-2"/>
    <n v="1"/>
    <s v="888003062603"/>
    <n v="9.361142820000001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2"/>
    <n v="4.0255000000000004E-3"/>
    <n v="8.0510000000000009E-3"/>
    <s v="USD"/>
    <n v="1"/>
    <n v="4.0255000000000004E-3"/>
    <n v="8.0510000000000009E-3"/>
    <s v="N"/>
    <n v="0.1"/>
    <n v="7.2459000000000004E-3"/>
    <n v="1"/>
    <s v="888003062603"/>
    <n v="2.4128847000000004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8"/>
    <n v="4.7616300000000002E-3"/>
    <n v="3.8093040000000002E-2"/>
    <s v="USD"/>
    <n v="1"/>
    <n v="4.7616300000000002E-3"/>
    <n v="3.8093040000000002E-2"/>
    <s v="N"/>
    <n v="0.1"/>
    <n v="3.428374E-2"/>
    <n v="1"/>
    <s v="888003062603"/>
    <n v="1.141648542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4"/>
    <n v="5.0759999999999998E-3"/>
    <n v="2.0303999999999999E-2"/>
    <s v="USD"/>
    <n v="1"/>
    <n v="5.0759999999999998E-3"/>
    <n v="2.0303999999999999E-2"/>
    <s v="N"/>
    <n v="0.1"/>
    <n v="1.8273600000000001E-2"/>
    <n v="1"/>
    <s v="888003062603"/>
    <n v="6.0851088000000008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7"/>
    <n v="5.1631400000000001E-3"/>
    <n v="3.6141979999999997E-2"/>
    <s v="USD"/>
    <n v="1"/>
    <n v="5.1631400000000001E-3"/>
    <n v="3.6141979999999997E-2"/>
    <s v="N"/>
    <n v="0.1"/>
    <n v="3.2527779999999999E-2"/>
    <n v="1"/>
    <s v="888003062603"/>
    <n v="1.083175074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8"/>
    <n v="2.0341749999999999E-2"/>
    <n v="0.16273399999999999"/>
    <s v="USD"/>
    <n v="1"/>
    <n v="2.0341749999999999E-2"/>
    <n v="0.16273399999999999"/>
    <s v="N"/>
    <n v="0.1"/>
    <n v="0.1464606"/>
    <n v="1"/>
    <s v="888003062603"/>
    <n v="4.87713798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8"/>
    <n v="1.8113E-4"/>
    <n v="1.44904E-3"/>
    <s v="USD"/>
    <n v="1"/>
    <n v="1.8113E-4"/>
    <n v="1.44904E-3"/>
    <s v="N"/>
    <n v="0.1"/>
    <n v="1.3041400000000001E-3"/>
    <n v="1"/>
    <s v="888003062603"/>
    <n v="4.3427862000000003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4"/>
    <n v="1.8200000000000001E-4"/>
    <n v="7.2800000000000002E-4"/>
    <s v="USD"/>
    <n v="1"/>
    <n v="1.8200000000000001E-4"/>
    <n v="7.2800000000000002E-4"/>
    <s v="N"/>
    <n v="0.1"/>
    <n v="6.5519999999999999E-4"/>
    <n v="1"/>
    <s v="888003062603"/>
    <n v="2.1818160000000001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8"/>
    <n v="4.0913000000000001E-4"/>
    <n v="3.2730400000000001E-3"/>
    <s v="USD"/>
    <n v="1"/>
    <n v="4.0913000000000001E-4"/>
    <n v="3.2730400000000001E-3"/>
    <s v="N"/>
    <n v="0.1"/>
    <n v="2.9457400000000001E-3"/>
    <n v="1"/>
    <s v="888003062603"/>
    <n v="9.8093142000000005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6"/>
    <n v="6.3517000000000001E-4"/>
    <n v="3.81102E-3"/>
    <s v="USD"/>
    <n v="1"/>
    <n v="6.3517000000000001E-4"/>
    <n v="3.81102E-3"/>
    <s v="N"/>
    <n v="0.1"/>
    <n v="3.4299199999999999E-3"/>
    <n v="1"/>
    <s v="888003062603"/>
    <n v="1.142163359999999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6"/>
    <n v="6.3900000000000003E-4"/>
    <n v="3.8340000000000002E-3"/>
    <s v="USD"/>
    <n v="1"/>
    <n v="6.3900000000000003E-4"/>
    <n v="3.8340000000000002E-3"/>
    <s v="N"/>
    <n v="0.1"/>
    <n v="3.4505999999999998E-3"/>
    <n v="1"/>
    <s v="888003062603"/>
    <n v="1.149049799999999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7"/>
    <n v="8.4071000000000005E-4"/>
    <n v="5.8849699999999998E-3"/>
    <s v="USD"/>
    <n v="1"/>
    <n v="8.4071000000000005E-4"/>
    <n v="5.8849699999999998E-3"/>
    <s v="N"/>
    <n v="0.1"/>
    <n v="5.2964700000000002E-3"/>
    <n v="1"/>
    <s v="888003062603"/>
    <n v="1.76372451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6"/>
    <n v="1.2934999999999999E-3"/>
    <n v="7.7609999999999997E-3"/>
    <s v="USD"/>
    <n v="1"/>
    <n v="1.2934999999999999E-3"/>
    <n v="7.7609999999999997E-3"/>
    <s v="N"/>
    <n v="0.1"/>
    <n v="6.9848999999999996E-3"/>
    <n v="1"/>
    <s v="888003062603"/>
    <n v="2.3259716999999998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9"/>
    <n v="1.7646700000000001E-3"/>
    <n v="1.5882029999999998E-2"/>
    <s v="USD"/>
    <n v="1"/>
    <n v="1.7646700000000001E-3"/>
    <n v="1.5882029999999998E-2"/>
    <s v="N"/>
    <n v="0.1"/>
    <n v="1.429383E-2"/>
    <n v="1"/>
    <s v="888003062603"/>
    <n v="4.7598453900000006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4"/>
    <n v="1.949E-3"/>
    <n v="7.796E-3"/>
    <s v="USD"/>
    <n v="1"/>
    <n v="1.949E-3"/>
    <n v="7.796E-3"/>
    <s v="N"/>
    <n v="0.1"/>
    <n v="7.0163999999999999E-3"/>
    <n v="1"/>
    <s v="888003062603"/>
    <n v="2.33646120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7"/>
    <n v="1.9924299999999999E-3"/>
    <n v="1.3947009999999999E-2"/>
    <s v="USD"/>
    <n v="1"/>
    <n v="1.9924299999999999E-3"/>
    <n v="1.3947009999999999E-2"/>
    <s v="N"/>
    <n v="0.1"/>
    <n v="1.2552310000000001E-2"/>
    <n v="1"/>
    <s v="888003062603"/>
    <n v="4.1799192300000006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1"/>
    <n v="2.0300000000000001E-3"/>
    <n v="2.0300000000000001E-3"/>
    <s v="USD"/>
    <n v="1"/>
    <n v="2.0300000000000001E-3"/>
    <n v="2.0300000000000001E-3"/>
    <s v="N"/>
    <n v="0.1"/>
    <n v="1.8270000000000001E-3"/>
    <n v="1"/>
    <s v="888003062603"/>
    <n v="6.0839100000000001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2"/>
    <n v="2.189E-3"/>
    <n v="4.3779999999999999E-3"/>
    <s v="USD"/>
    <n v="1"/>
    <n v="2.189E-3"/>
    <n v="4.3779999999999999E-3"/>
    <s v="N"/>
    <n v="0.1"/>
    <n v="3.9401999999999996E-3"/>
    <n v="1"/>
    <s v="888003062603"/>
    <n v="1.3120865999999998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1"/>
    <n v="2.8419999999999999E-3"/>
    <n v="2.8419999999999999E-3"/>
    <s v="USD"/>
    <n v="1"/>
    <n v="2.8419999999999999E-3"/>
    <n v="2.8419999999999999E-3"/>
    <s v="N"/>
    <n v="0.1"/>
    <n v="2.5577999999999998E-3"/>
    <n v="1"/>
    <s v="888003062603"/>
    <n v="8.5174739999999995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2"/>
    <n v="5.1910000000000003E-3"/>
    <n v="1.0382000000000001E-2"/>
    <s v="USD"/>
    <n v="1"/>
    <n v="5.1910000000000003E-3"/>
    <n v="1.0382000000000001E-2"/>
    <s v="N"/>
    <n v="0.1"/>
    <n v="9.3437999999999993E-3"/>
    <n v="1"/>
    <s v="888003062603"/>
    <n v="3.111485399999999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32"/>
    <n v="5.4834699999999998E-3"/>
    <n v="0.17547103999999999"/>
    <s v="USD"/>
    <n v="1"/>
    <n v="5.4834699999999998E-3"/>
    <n v="0.17547103999999999"/>
    <s v="N"/>
    <n v="0.1"/>
    <n v="0.15792394000000001"/>
    <n v="1"/>
    <s v="888003062603"/>
    <n v="5.2588672020000005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1"/>
    <n v="1.6070999999999998E-2"/>
    <n v="1.6070999999999998E-2"/>
    <s v="USD"/>
    <n v="1"/>
    <n v="1.6070999999999998E-2"/>
    <n v="1.6070999999999998E-2"/>
    <s v="N"/>
    <n v="0.1"/>
    <n v="1.44639E-2"/>
    <n v="1"/>
    <s v="888003062603"/>
    <n v="4.8164787000000006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1"/>
    <n v="2.469E-2"/>
    <n v="2.469E-2"/>
    <s v="USD"/>
    <n v="1"/>
    <n v="2.469E-2"/>
    <n v="2.469E-2"/>
    <s v="N"/>
    <n v="0.1"/>
    <n v="2.2221000000000001E-2"/>
    <n v="1"/>
    <s v="888003062603"/>
    <n v="7.399593000000001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36"/>
    <n v="1.3011000000000001E-4"/>
    <n v="4.68396E-3"/>
    <s v="USD"/>
    <n v="1"/>
    <n v="1.3011000000000001E-4"/>
    <n v="4.68396E-3"/>
    <s v="N"/>
    <n v="0.1"/>
    <n v="4.2155600000000001E-3"/>
    <n v="1"/>
    <s v="888003062603"/>
    <n v="1.40378148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2"/>
    <n v="4.4799999999999999E-4"/>
    <n v="5.3759999999999997E-3"/>
    <s v="USD"/>
    <n v="1"/>
    <n v="4.4799999999999999E-4"/>
    <n v="5.3759999999999997E-3"/>
    <s v="N"/>
    <n v="0.1"/>
    <n v="4.8383999999999996E-3"/>
    <n v="1"/>
    <s v="888003062603"/>
    <n v="1.611187199999999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6"/>
    <n v="4.8219000000000002E-4"/>
    <n v="7.7150400000000003E-3"/>
    <s v="USD"/>
    <n v="1"/>
    <n v="4.8219000000000002E-4"/>
    <n v="7.7150400000000003E-3"/>
    <s v="N"/>
    <n v="0.1"/>
    <n v="6.9435399999999998E-3"/>
    <n v="1"/>
    <s v="888003062603"/>
    <n v="2.312198819999999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20"/>
    <n v="5.2225000000000004E-4"/>
    <n v="1.0444999999999999E-2"/>
    <s v="USD"/>
    <n v="1"/>
    <n v="5.2225000000000004E-4"/>
    <n v="1.0444999999999999E-2"/>
    <s v="N"/>
    <n v="0.1"/>
    <n v="9.4004999999999991E-3"/>
    <n v="1"/>
    <s v="888003062603"/>
    <n v="3.1303665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1"/>
    <n v="5.3436E-4"/>
    <n v="5.8779599999999998E-3"/>
    <s v="USD"/>
    <n v="1"/>
    <n v="5.3436E-4"/>
    <n v="5.8779599999999998E-3"/>
    <s v="N"/>
    <n v="0.1"/>
    <n v="5.2901600000000003E-3"/>
    <n v="1"/>
    <s v="888003062603"/>
    <n v="1.76162328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6"/>
    <n v="6.0966999999999998E-4"/>
    <n v="3.6580200000000001E-3"/>
    <s v="USD"/>
    <n v="1"/>
    <n v="6.0966999999999998E-4"/>
    <n v="3.6580200000000001E-3"/>
    <s v="N"/>
    <n v="0.1"/>
    <n v="3.2922200000000002E-3"/>
    <n v="1"/>
    <s v="888003062603"/>
    <n v="1.09630926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5"/>
    <n v="9.6420000000000002E-4"/>
    <n v="1.4463E-2"/>
    <s v="USD"/>
    <n v="1"/>
    <n v="9.6420000000000002E-4"/>
    <n v="1.4463E-2"/>
    <s v="N"/>
    <n v="0.1"/>
    <n v="1.3016700000000001E-2"/>
    <n v="1"/>
    <s v="888003062603"/>
    <n v="4.334561100000000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1.09E-3"/>
    <n v="1.09E-3"/>
    <s v="USD"/>
    <n v="1"/>
    <n v="1.09E-3"/>
    <n v="1.09E-3"/>
    <s v="N"/>
    <n v="0.1"/>
    <n v="9.810000000000001E-4"/>
    <n v="1"/>
    <s v="888003062603"/>
    <n v="3.2667300000000003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7"/>
    <n v="1.4422899999999999E-3"/>
    <n v="1.0096030000000001E-2"/>
    <s v="USD"/>
    <n v="1"/>
    <n v="1.4422899999999999E-3"/>
    <n v="1.0096030000000001E-2"/>
    <s v="N"/>
    <n v="0.1"/>
    <n v="9.0864299999999995E-3"/>
    <n v="1"/>
    <s v="888003062603"/>
    <n v="3.02578119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2"/>
    <n v="1.482E-3"/>
    <n v="2.9640000000000001E-3"/>
    <s v="USD"/>
    <n v="1"/>
    <n v="1.482E-3"/>
    <n v="2.9640000000000001E-3"/>
    <s v="N"/>
    <n v="0.1"/>
    <n v="2.6676E-3"/>
    <n v="1"/>
    <s v="888003062603"/>
    <n v="8.8831080000000007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3"/>
    <n v="1.5890800000000001E-3"/>
    <n v="2.0658039999999999E-2"/>
    <s v="USD"/>
    <n v="1"/>
    <n v="1.5890800000000001E-3"/>
    <n v="2.0658039999999999E-2"/>
    <s v="N"/>
    <n v="0.1"/>
    <n v="1.8592239999999999E-2"/>
    <n v="1"/>
    <s v="888003062603"/>
    <n v="6.1912159200000006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6"/>
    <n v="1.6069999999999999E-3"/>
    <n v="9.6419999999999995E-3"/>
    <s v="USD"/>
    <n v="1"/>
    <n v="1.6069999999999999E-3"/>
    <n v="9.6419999999999995E-3"/>
    <s v="N"/>
    <n v="0.1"/>
    <n v="8.6777999999999994E-3"/>
    <n v="1"/>
    <s v="888003062603"/>
    <n v="2.88970740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1"/>
    <n v="2.1082700000000002E-3"/>
    <n v="2.3190970000000002E-2"/>
    <s v="USD"/>
    <n v="1"/>
    <n v="2.1082700000000002E-3"/>
    <n v="2.3190970000000002E-2"/>
    <s v="N"/>
    <n v="0.1"/>
    <n v="2.0871870000000001E-2"/>
    <n v="1"/>
    <s v="888003062603"/>
    <n v="6.9503327100000007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3"/>
    <n v="2.1106699999999998E-3"/>
    <n v="6.3320099999999999E-3"/>
    <s v="USD"/>
    <n v="1"/>
    <n v="2.1106699999999998E-3"/>
    <n v="6.3320099999999999E-3"/>
    <s v="N"/>
    <n v="0.1"/>
    <n v="5.6988100000000003E-3"/>
    <n v="1"/>
    <s v="888003062603"/>
    <n v="1.897703730000000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4"/>
    <n v="2.1619999999999999E-3"/>
    <n v="8.6479999999999994E-3"/>
    <s v="USD"/>
    <n v="1"/>
    <n v="2.1619999999999999E-3"/>
    <n v="8.6479999999999994E-3"/>
    <s v="N"/>
    <n v="0.1"/>
    <n v="7.7831999999999997E-3"/>
    <n v="1"/>
    <s v="888003062603"/>
    <n v="2.59180560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2"/>
    <n v="2.4039999999999999E-3"/>
    <n v="4.8079999999999998E-3"/>
    <s v="USD"/>
    <n v="1"/>
    <n v="2.4039999999999999E-3"/>
    <n v="4.8079999999999998E-3"/>
    <s v="N"/>
    <n v="0.1"/>
    <n v="4.3271999999999998E-3"/>
    <n v="1"/>
    <s v="888003062603"/>
    <n v="1.4409576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28"/>
    <n v="2.56946E-3"/>
    <n v="7.1944880000000003E-2"/>
    <s v="USD"/>
    <n v="1"/>
    <n v="2.56946E-3"/>
    <n v="7.1944880000000003E-2"/>
    <s v="N"/>
    <n v="0.1"/>
    <n v="6.4750390000000005E-2"/>
    <n v="1"/>
    <s v="888003062603"/>
    <n v="2.1561879870000002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4"/>
    <n v="2.8276400000000002E-3"/>
    <n v="3.9586959999999997E-2"/>
    <s v="USD"/>
    <n v="1"/>
    <n v="2.8276400000000002E-3"/>
    <n v="3.9586959999999997E-2"/>
    <s v="N"/>
    <n v="0.1"/>
    <n v="3.5628260000000002E-2"/>
    <n v="1"/>
    <s v="888003062603"/>
    <n v="1.186421058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6"/>
    <n v="3.4533300000000001E-3"/>
    <n v="2.0719979999999999E-2"/>
    <s v="USD"/>
    <n v="1"/>
    <n v="3.4533300000000001E-3"/>
    <n v="2.0719979999999999E-2"/>
    <s v="N"/>
    <n v="0.1"/>
    <n v="1.8647980000000001E-2"/>
    <n v="1"/>
    <s v="888003062603"/>
    <n v="6.209777340000000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7"/>
    <n v="3.7590000000000002E-3"/>
    <n v="2.6313E-2"/>
    <s v="USD"/>
    <n v="1"/>
    <n v="3.7590000000000002E-3"/>
    <n v="2.6313E-2"/>
    <s v="N"/>
    <n v="0.1"/>
    <n v="2.36817E-2"/>
    <n v="1"/>
    <s v="888003062603"/>
    <n v="7.8860061000000006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78"/>
    <n v="4.0356000000000003E-3"/>
    <n v="0.31477680000000002"/>
    <s v="USD"/>
    <n v="1"/>
    <n v="4.0356000000000003E-3"/>
    <n v="0.31477680000000002"/>
    <s v="N"/>
    <n v="0.1"/>
    <n v="0.28329912000000002"/>
    <n v="1"/>
    <s v="888003062603"/>
    <n v="9.4338606960000015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9"/>
    <n v="4.3092199999999999E-3"/>
    <n v="3.8782980000000002E-2"/>
    <s v="USD"/>
    <n v="1"/>
    <n v="4.3092199999999999E-3"/>
    <n v="3.8782980000000002E-2"/>
    <s v="N"/>
    <n v="0.1"/>
    <n v="3.490468E-2"/>
    <n v="1"/>
    <s v="888003062603"/>
    <n v="1.162325844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4.5570000000000003E-3"/>
    <n v="4.5570000000000003E-3"/>
    <s v="USD"/>
    <n v="1"/>
    <n v="4.5570000000000003E-3"/>
    <n v="4.5570000000000003E-3"/>
    <s v="N"/>
    <n v="0.1"/>
    <n v="4.1013000000000004E-3"/>
    <n v="1"/>
    <s v="888003062603"/>
    <n v="1.36573290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7"/>
    <n v="4.7910000000000001E-3"/>
    <n v="3.3536999999999997E-2"/>
    <s v="USD"/>
    <n v="1"/>
    <n v="4.7910000000000001E-3"/>
    <n v="3.3536999999999997E-2"/>
    <s v="N"/>
    <n v="0.1"/>
    <n v="3.01833E-2"/>
    <n v="1"/>
    <s v="888003062603"/>
    <n v="1.00510389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7"/>
    <n v="5.6551400000000003E-3"/>
    <n v="3.958598E-2"/>
    <s v="USD"/>
    <n v="1"/>
    <n v="5.6551400000000003E-3"/>
    <n v="3.958598E-2"/>
    <s v="N"/>
    <n v="0.1"/>
    <n v="3.562738E-2"/>
    <n v="1"/>
    <s v="888003062603"/>
    <n v="1.186391754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6.1710000000000003E-3"/>
    <n v="6.1710000000000003E-3"/>
    <s v="USD"/>
    <n v="1"/>
    <n v="6.1710000000000003E-3"/>
    <n v="6.1710000000000003E-3"/>
    <s v="N"/>
    <n v="0.1"/>
    <n v="5.5538999999999996E-3"/>
    <n v="1"/>
    <s v="888003062603"/>
    <n v="1.8494487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6"/>
    <n v="7.0008300000000004E-3"/>
    <n v="4.2004979999999997E-2"/>
    <s v="USD"/>
    <n v="1"/>
    <n v="7.0008300000000004E-3"/>
    <n v="4.2004979999999997E-2"/>
    <s v="N"/>
    <n v="0.1"/>
    <n v="3.7804480000000001E-2"/>
    <n v="1"/>
    <s v="888003062603"/>
    <n v="1.258889184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3"/>
    <n v="7.247E-3"/>
    <n v="2.1741E-2"/>
    <s v="USD"/>
    <n v="1"/>
    <n v="7.247E-3"/>
    <n v="2.1741E-2"/>
    <s v="N"/>
    <n v="0.1"/>
    <n v="1.9566900000000002E-2"/>
    <n v="1"/>
    <s v="888003062603"/>
    <n v="6.5157777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21"/>
    <n v="7.8984299999999997E-3"/>
    <n v="0.16586703"/>
    <s v="USD"/>
    <n v="1"/>
    <n v="7.8984299999999997E-3"/>
    <n v="0.16586703"/>
    <s v="N"/>
    <n v="0.1"/>
    <n v="0.14928032999999999"/>
    <n v="1"/>
    <s v="888003062603"/>
    <n v="4.9710349889999998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2"/>
    <n v="1.5099E-2"/>
    <n v="3.0197999999999999E-2"/>
    <s v="USD"/>
    <n v="1"/>
    <n v="1.5099E-2"/>
    <n v="3.0197999999999999E-2"/>
    <s v="N"/>
    <n v="0.1"/>
    <n v="2.71782E-2"/>
    <n v="1"/>
    <s v="888003062603"/>
    <n v="9.0503405999999998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4"/>
    <n v="7.5749999999999998E-5"/>
    <n v="3.0299999999999999E-4"/>
    <s v="USD"/>
    <n v="1"/>
    <n v="7.5749999999999998E-5"/>
    <n v="3.0299999999999999E-4"/>
    <s v="N"/>
    <n v="0.1"/>
    <n v="2.7270000000000001E-4"/>
    <n v="1"/>
    <s v="888003062603"/>
    <n v="9.0809100000000011E-5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9"/>
    <n v="6.8621999999999997E-4"/>
    <n v="6.1759800000000002E-3"/>
    <s v="USD"/>
    <n v="1"/>
    <n v="6.8621999999999997E-4"/>
    <n v="6.1759800000000002E-3"/>
    <s v="N"/>
    <n v="0.1"/>
    <n v="5.5583799999999999E-3"/>
    <n v="1"/>
    <s v="888003062603"/>
    <n v="1.85094054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"/>
    <n v="7.2199999999999999E-4"/>
    <n v="7.2199999999999999E-4"/>
    <s v="USD"/>
    <n v="1"/>
    <n v="7.2199999999999999E-4"/>
    <n v="7.2199999999999999E-4"/>
    <s v="N"/>
    <n v="0.1"/>
    <n v="6.4979999999999997E-4"/>
    <n v="1"/>
    <s v="888003062603"/>
    <n v="2.1638340000000001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0"/>
    <n v="1.0269000000000001E-3"/>
    <n v="1.0269E-2"/>
    <s v="USD"/>
    <n v="1"/>
    <n v="1.0269000000000001E-3"/>
    <n v="1.0269E-2"/>
    <s v="N"/>
    <n v="0.1"/>
    <n v="9.2420999999999996E-3"/>
    <n v="1"/>
    <s v="888003062603"/>
    <n v="3.077619299999999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4"/>
    <n v="1.1065000000000001E-3"/>
    <n v="4.4260000000000002E-3"/>
    <s v="USD"/>
    <n v="1"/>
    <n v="1.1065000000000001E-3"/>
    <n v="4.4260000000000002E-3"/>
    <s v="N"/>
    <n v="0.1"/>
    <n v="3.9833999999999998E-3"/>
    <n v="1"/>
    <s v="888003062603"/>
    <n v="1.326472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3"/>
    <n v="1.1586700000000001E-3"/>
    <n v="3.4760099999999999E-3"/>
    <s v="USD"/>
    <n v="1"/>
    <n v="1.1586700000000001E-3"/>
    <n v="3.4760099999999999E-3"/>
    <s v="N"/>
    <n v="0.1"/>
    <n v="3.1284099999999999E-3"/>
    <n v="1"/>
    <s v="888003062603"/>
    <n v="1.041760529999999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3"/>
    <n v="1.21933E-3"/>
    <n v="3.6579899999999999E-3"/>
    <s v="USD"/>
    <n v="1"/>
    <n v="1.21933E-3"/>
    <n v="3.6579899999999999E-3"/>
    <s v="N"/>
    <n v="0.1"/>
    <n v="3.29219E-3"/>
    <n v="1"/>
    <s v="888003062603"/>
    <n v="1.09629927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9"/>
    <n v="1.2489999999999999E-3"/>
    <n v="1.1240999999999999E-2"/>
    <s v="USD"/>
    <n v="1"/>
    <n v="1.2489999999999999E-3"/>
    <n v="1.1240999999999999E-2"/>
    <s v="N"/>
    <n v="0.1"/>
    <n v="1.01169E-2"/>
    <n v="1"/>
    <s v="888003062603"/>
    <n v="3.3689277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6"/>
    <n v="1.513E-3"/>
    <n v="9.0779999999999993E-3"/>
    <s v="USD"/>
    <n v="1"/>
    <n v="1.513E-3"/>
    <n v="9.0779999999999993E-3"/>
    <s v="N"/>
    <n v="0.1"/>
    <n v="8.1702000000000007E-3"/>
    <n v="1"/>
    <s v="888003062603"/>
    <n v="2.72067660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8"/>
    <n v="1.58125E-3"/>
    <n v="1.265E-2"/>
    <s v="USD"/>
    <n v="1"/>
    <n v="1.58125E-3"/>
    <n v="1.265E-2"/>
    <s v="N"/>
    <n v="0.1"/>
    <n v="1.1384999999999999E-2"/>
    <n v="1"/>
    <s v="888003062603"/>
    <n v="3.79120500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5"/>
    <n v="1.6712000000000001E-3"/>
    <n v="8.3560000000000006E-3"/>
    <s v="USD"/>
    <n v="1"/>
    <n v="1.6712000000000001E-3"/>
    <n v="8.3560000000000006E-3"/>
    <s v="N"/>
    <n v="0.1"/>
    <n v="7.5204E-3"/>
    <n v="1"/>
    <s v="888003062603"/>
    <n v="2.504293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20"/>
    <n v="1.7288E-3"/>
    <n v="3.4576000000000003E-2"/>
    <s v="USD"/>
    <n v="1"/>
    <n v="1.7288E-3"/>
    <n v="3.4576000000000003E-2"/>
    <s v="N"/>
    <n v="0.1"/>
    <n v="3.1118400000000001E-2"/>
    <n v="1"/>
    <s v="888003062603"/>
    <n v="1.036242720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8"/>
    <n v="1.85625E-3"/>
    <n v="1.485E-2"/>
    <s v="USD"/>
    <n v="1"/>
    <n v="1.85625E-3"/>
    <n v="1.485E-2"/>
    <s v="N"/>
    <n v="0.1"/>
    <n v="1.3365E-2"/>
    <n v="1"/>
    <s v="888003062603"/>
    <n v="4.45054500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3"/>
    <n v="2.6496699999999998E-3"/>
    <n v="7.9490099999999994E-3"/>
    <s v="USD"/>
    <n v="1"/>
    <n v="2.6496699999999998E-3"/>
    <n v="7.9490099999999994E-3"/>
    <s v="N"/>
    <n v="0.1"/>
    <n v="7.15411E-3"/>
    <n v="1"/>
    <s v="888003062603"/>
    <n v="2.38231863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6"/>
    <n v="2.9145E-3"/>
    <n v="1.7486999999999999E-2"/>
    <s v="USD"/>
    <n v="1"/>
    <n v="2.9145E-3"/>
    <n v="1.7486999999999999E-2"/>
    <s v="N"/>
    <n v="0.1"/>
    <n v="1.57383E-2"/>
    <n v="1"/>
    <s v="888003062603"/>
    <n v="5.2408539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5"/>
    <n v="3.1148E-3"/>
    <n v="1.5573999999999999E-2"/>
    <s v="USD"/>
    <n v="1"/>
    <n v="3.1148E-3"/>
    <n v="1.5573999999999999E-2"/>
    <s v="N"/>
    <n v="0.1"/>
    <n v="1.4016600000000001E-2"/>
    <n v="1"/>
    <s v="888003062603"/>
    <n v="4.6675278000000006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5"/>
    <n v="3.3752000000000001E-3"/>
    <n v="1.6875999999999999E-2"/>
    <s v="USD"/>
    <n v="1"/>
    <n v="3.3752000000000001E-3"/>
    <n v="1.6875999999999999E-2"/>
    <s v="N"/>
    <n v="0.1"/>
    <n v="1.5188399999999999E-2"/>
    <n v="1"/>
    <s v="888003062603"/>
    <n v="5.0577371999999997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6"/>
    <n v="3.9211300000000001E-3"/>
    <n v="6.2738080000000002E-2"/>
    <s v="USD"/>
    <n v="1"/>
    <n v="3.9211300000000001E-3"/>
    <n v="6.2738080000000002E-2"/>
    <s v="N"/>
    <n v="0.1"/>
    <n v="5.6464269999999997E-2"/>
    <n v="1"/>
    <s v="888003062603"/>
    <n v="1.880260191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7"/>
    <n v="8.1114299999999993E-3"/>
    <n v="5.6780009999999999E-2"/>
    <s v="USD"/>
    <n v="1"/>
    <n v="8.1114299999999993E-3"/>
    <n v="5.6780009999999999E-2"/>
    <s v="N"/>
    <n v="0.1"/>
    <n v="5.1102010000000003E-2"/>
    <n v="1"/>
    <s v="888003062603"/>
    <n v="1.7016969330000003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2"/>
    <n v="1.11685E-2"/>
    <n v="2.2336999999999999E-2"/>
    <s v="USD"/>
    <n v="1"/>
    <n v="1.11685E-2"/>
    <n v="2.2336999999999999E-2"/>
    <s v="N"/>
    <n v="0.1"/>
    <n v="2.0103300000000001E-2"/>
    <n v="1"/>
    <s v="888003062603"/>
    <n v="6.6943989000000006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"/>
    <n v="9.5843999999999999E-2"/>
    <n v="9.5843999999999999E-2"/>
    <s v="USD"/>
    <n v="1"/>
    <n v="9.5843999999999999E-2"/>
    <n v="9.5843999999999999E-2"/>
    <s v="N"/>
    <n v="0.1"/>
    <n v="8.6259600000000006E-2"/>
    <n v="1"/>
    <s v="888003062603"/>
    <n v="2.8724446800000004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96"/>
    <n v="1.1951E-4"/>
    <n v="4.732596E-2"/>
    <s v="USD"/>
    <n v="1"/>
    <n v="1.1951E-4"/>
    <n v="4.732596E-2"/>
    <s v="N"/>
    <n v="0.1"/>
    <n v="4.2593359999999997E-2"/>
    <n v="1"/>
    <s v="888003062603"/>
    <n v="1.418358888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10"/>
    <n v="1.9317999999999999E-4"/>
    <n v="0.11783979999999999"/>
    <s v="USD"/>
    <n v="1"/>
    <n v="1.9317999999999999E-4"/>
    <n v="0.11783979999999999"/>
    <s v="N"/>
    <n v="0.1"/>
    <n v="0.10605582"/>
    <n v="1"/>
    <s v="888003062603"/>
    <n v="3.531658806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25"/>
    <n v="2.4693000000000002E-4"/>
    <n v="0.12963825000000001"/>
    <s v="USD"/>
    <n v="1"/>
    <n v="2.4693000000000002E-4"/>
    <n v="0.12963825000000001"/>
    <s v="N"/>
    <n v="0.1"/>
    <n v="0.11667442"/>
    <n v="1"/>
    <s v="888003062603"/>
    <n v="3.8852581860000006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05"/>
    <n v="2.4940999999999999E-4"/>
    <n v="7.607005E-2"/>
    <s v="USD"/>
    <n v="1"/>
    <n v="2.4940999999999999E-4"/>
    <n v="7.607005E-2"/>
    <s v="N"/>
    <n v="0.1"/>
    <n v="6.8463040000000003E-2"/>
    <n v="1"/>
    <s v="888003062603"/>
    <n v="2.279819232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25"/>
    <n v="2.6483000000000002E-4"/>
    <n v="0.11255274999999999"/>
    <s v="USD"/>
    <n v="1"/>
    <n v="2.6483000000000002E-4"/>
    <n v="0.11255274999999999"/>
    <s v="N"/>
    <n v="0.1"/>
    <n v="0.10129747"/>
    <n v="1"/>
    <s v="888003062603"/>
    <n v="3.3732057510000003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52"/>
    <n v="3.3715999999999998E-4"/>
    <n v="0.11868032000000001"/>
    <s v="USD"/>
    <n v="1"/>
    <n v="3.3715999999999998E-4"/>
    <n v="0.11868032000000001"/>
    <s v="N"/>
    <n v="0.1"/>
    <n v="0.10681229"/>
    <n v="1"/>
    <s v="888003062603"/>
    <n v="3.5568492570000006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2"/>
    <n v="3.6341999999999999E-4"/>
    <n v="4.3610400000000001E-3"/>
    <s v="USD"/>
    <n v="1"/>
    <n v="3.6341999999999999E-4"/>
    <n v="4.3610400000000001E-3"/>
    <s v="N"/>
    <n v="0.1"/>
    <n v="3.92494E-3"/>
    <n v="1"/>
    <s v="888003062603"/>
    <n v="1.30700502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18"/>
    <n v="3.7202999999999997E-4"/>
    <n v="0.11830554"/>
    <s v="USD"/>
    <n v="1"/>
    <n v="3.7202999999999997E-4"/>
    <n v="0.11830554"/>
    <s v="N"/>
    <n v="0.1"/>
    <n v="0.10647499000000001"/>
    <n v="1"/>
    <s v="888003062603"/>
    <n v="3.5456171670000002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39"/>
    <n v="3.8573999999999998E-4"/>
    <n v="0.13076586000000001"/>
    <s v="USD"/>
    <n v="1"/>
    <n v="3.8573999999999998E-4"/>
    <n v="0.13076586000000001"/>
    <s v="N"/>
    <n v="0.1"/>
    <n v="0.11768927"/>
    <n v="1"/>
    <s v="888003062603"/>
    <n v="3.9190526910000002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53"/>
    <n v="4.86E-4"/>
    <n v="7.4357999999999994E-2"/>
    <s v="USD"/>
    <n v="1"/>
    <n v="4.86E-4"/>
    <n v="7.4357999999999994E-2"/>
    <s v="N"/>
    <n v="0.1"/>
    <n v="6.6922200000000001E-2"/>
    <n v="1"/>
    <s v="888003062603"/>
    <n v="2.22850926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04"/>
    <n v="6.0077000000000004E-4"/>
    <n v="0.12255708"/>
    <s v="USD"/>
    <n v="1"/>
    <n v="6.0077000000000004E-4"/>
    <n v="0.12255708"/>
    <s v="N"/>
    <n v="0.1"/>
    <n v="0.11030137"/>
    <n v="1"/>
    <s v="888003062603"/>
    <n v="3.6730356210000002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01"/>
    <n v="8.0521E-4"/>
    <n v="8.1326209999999996E-2"/>
    <s v="USD"/>
    <n v="1"/>
    <n v="8.0521E-4"/>
    <n v="8.1326209999999996E-2"/>
    <s v="N"/>
    <n v="0.1"/>
    <n v="7.3193590000000003E-2"/>
    <n v="1"/>
    <s v="888003062603"/>
    <n v="2.437346547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8.5380000000000005E-4"/>
    <n v="4.2690000000000002E-3"/>
    <s v="USD"/>
    <n v="1"/>
    <n v="8.5380000000000005E-4"/>
    <n v="4.2690000000000002E-3"/>
    <s v="N"/>
    <n v="0.1"/>
    <n v="3.8421000000000002E-3"/>
    <n v="1"/>
    <s v="888003062603"/>
    <n v="1.2794193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1"/>
    <n v="1.1653600000000001E-3"/>
    <n v="1.2818960000000001E-2"/>
    <s v="USD"/>
    <n v="1"/>
    <n v="1.1653600000000001E-3"/>
    <n v="1.2818960000000001E-2"/>
    <s v="N"/>
    <n v="0.1"/>
    <n v="1.153706E-2"/>
    <n v="1"/>
    <s v="888003062603"/>
    <n v="3.8418409800000004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5"/>
    <n v="1.71737E-3"/>
    <n v="6.010795E-2"/>
    <s v="USD"/>
    <n v="1"/>
    <n v="1.71737E-3"/>
    <n v="6.010795E-2"/>
    <s v="N"/>
    <n v="0.1"/>
    <n v="5.4097149999999997E-2"/>
    <n v="1"/>
    <s v="888003062603"/>
    <n v="1.801435095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1.77286E-3"/>
    <n v="1.2410020000000001E-2"/>
    <s v="USD"/>
    <n v="1"/>
    <n v="1.77286E-3"/>
    <n v="1.2410020000000001E-2"/>
    <s v="N"/>
    <n v="0.1"/>
    <n v="1.116902E-2"/>
    <n v="1"/>
    <s v="888003062603"/>
    <n v="3.719283660000000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4"/>
    <n v="1.9090400000000001E-3"/>
    <n v="4.5816959999999997E-2"/>
    <s v="USD"/>
    <n v="1"/>
    <n v="1.9090400000000001E-3"/>
    <n v="4.5816959999999997E-2"/>
    <s v="N"/>
    <n v="0.1"/>
    <n v="4.1235260000000003E-2"/>
    <n v="1"/>
    <s v="888003062603"/>
    <n v="1.3731341580000002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1"/>
    <n v="2.1495500000000001E-3"/>
    <n v="2.3645050000000001E-2"/>
    <s v="USD"/>
    <n v="1"/>
    <n v="2.1495500000000001E-3"/>
    <n v="2.3645050000000001E-2"/>
    <s v="N"/>
    <n v="0.1"/>
    <n v="2.1280540000000001E-2"/>
    <n v="1"/>
    <s v="888003062603"/>
    <n v="7.08641982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1"/>
    <n v="2.1731200000000002E-3"/>
    <n v="0.11082912"/>
    <s v="USD"/>
    <n v="1"/>
    <n v="2.1731200000000002E-3"/>
    <n v="0.11082912"/>
    <s v="N"/>
    <n v="0.1"/>
    <n v="9.9746210000000002E-2"/>
    <n v="1"/>
    <s v="888003062603"/>
    <n v="3.3215487930000002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2.176E-3"/>
    <n v="8.7039999999999999E-3"/>
    <s v="USD"/>
    <n v="1"/>
    <n v="2.176E-3"/>
    <n v="8.7039999999999999E-3"/>
    <s v="N"/>
    <n v="0.1"/>
    <n v="7.8335999999999996E-3"/>
    <n v="1"/>
    <s v="888003062603"/>
    <n v="2.6085888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8"/>
    <n v="2.2026099999999998E-3"/>
    <n v="3.9646979999999998E-2"/>
    <s v="USD"/>
    <n v="1"/>
    <n v="2.2026099999999998E-3"/>
    <n v="3.9646979999999998E-2"/>
    <s v="N"/>
    <n v="0.1"/>
    <n v="3.5682279999999997E-2"/>
    <n v="1"/>
    <s v="888003062603"/>
    <n v="1.188219924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8"/>
    <n v="2.3375599999999998E-3"/>
    <n v="4.2076080000000002E-2"/>
    <s v="USD"/>
    <n v="1"/>
    <n v="2.3375599999999998E-3"/>
    <n v="4.2076080000000002E-2"/>
    <s v="N"/>
    <n v="0.1"/>
    <n v="3.7868470000000001E-2"/>
    <n v="1"/>
    <s v="888003062603"/>
    <n v="1.261020051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09"/>
    <n v="2.6261499999999998E-3"/>
    <n v="0.28625034999999999"/>
    <s v="USD"/>
    <n v="1"/>
    <n v="2.6261499999999998E-3"/>
    <n v="0.28625034999999999"/>
    <s v="N"/>
    <n v="0.1"/>
    <n v="0.25762531"/>
    <n v="1"/>
    <s v="888003062603"/>
    <n v="8.578922823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4"/>
    <n v="2.6955E-3"/>
    <n v="6.4692E-2"/>
    <s v="USD"/>
    <n v="1"/>
    <n v="2.6955E-3"/>
    <n v="6.4692E-2"/>
    <s v="N"/>
    <n v="0.1"/>
    <n v="5.8222799999999998E-2"/>
    <n v="1"/>
    <s v="888003062603"/>
    <n v="1.93881924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6"/>
    <n v="2.7634999999999999E-3"/>
    <n v="4.4215999999999998E-2"/>
    <s v="USD"/>
    <n v="1"/>
    <n v="2.7634999999999999E-3"/>
    <n v="4.4215999999999998E-2"/>
    <s v="N"/>
    <n v="0.1"/>
    <n v="3.9794400000000001E-2"/>
    <n v="1"/>
    <s v="888003062603"/>
    <n v="1.325153520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2.9386E-3"/>
    <n v="1.4692999999999999E-2"/>
    <s v="USD"/>
    <n v="1"/>
    <n v="2.9386E-3"/>
    <n v="1.4692999999999999E-2"/>
    <s v="N"/>
    <n v="0.1"/>
    <n v="1.32237E-2"/>
    <n v="1"/>
    <s v="888003062603"/>
    <n v="4.4034920999999998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3.00417E-3"/>
    <n v="1.8025019999999999E-2"/>
    <s v="USD"/>
    <n v="1"/>
    <n v="3.00417E-3"/>
    <n v="1.8025019999999999E-2"/>
    <s v="N"/>
    <n v="0.1"/>
    <n v="1.6222520000000001E-2"/>
    <n v="1"/>
    <s v="888003062603"/>
    <n v="5.4020991600000007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4"/>
    <n v="3.1934300000000001E-3"/>
    <n v="4.4708020000000001E-2"/>
    <s v="USD"/>
    <n v="1"/>
    <n v="3.1934300000000001E-3"/>
    <n v="4.4708020000000001E-2"/>
    <s v="N"/>
    <n v="0.1"/>
    <n v="4.0237219999999997E-2"/>
    <n v="1"/>
    <s v="888003062603"/>
    <n v="1.339899426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3.2013800000000002E-3"/>
    <n v="2.5611040000000002E-2"/>
    <s v="USD"/>
    <n v="1"/>
    <n v="3.2013800000000002E-3"/>
    <n v="2.5611040000000002E-2"/>
    <s v="N"/>
    <n v="0.1"/>
    <n v="2.3049940000000001E-2"/>
    <n v="1"/>
    <s v="888003062603"/>
    <n v="7.675630020000000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2"/>
    <n v="3.3405000000000002E-3"/>
    <n v="4.0085999999999997E-2"/>
    <s v="USD"/>
    <n v="1"/>
    <n v="3.3405000000000002E-3"/>
    <n v="4.0085999999999997E-2"/>
    <s v="N"/>
    <n v="0.1"/>
    <n v="3.6077400000000003E-2"/>
    <n v="1"/>
    <s v="888003062603"/>
    <n v="1.2013774200000002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3.4028000000000001E-3"/>
    <n v="1.7014000000000001E-2"/>
    <s v="USD"/>
    <n v="1"/>
    <n v="3.4028000000000001E-3"/>
    <n v="1.7014000000000001E-2"/>
    <s v="N"/>
    <n v="0.1"/>
    <n v="1.5312600000000001E-2"/>
    <n v="1"/>
    <s v="888003062603"/>
    <n v="5.0990958000000008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3.6744999999999998E-3"/>
    <n v="1.4697999999999999E-2"/>
    <s v="USD"/>
    <n v="1"/>
    <n v="3.6744999999999998E-3"/>
    <n v="1.4697999999999999E-2"/>
    <s v="N"/>
    <n v="0.1"/>
    <n v="1.3228200000000001E-2"/>
    <n v="1"/>
    <s v="888003062603"/>
    <n v="4.404990600000000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8"/>
    <n v="4.1772199999999997E-3"/>
    <n v="7.518996E-2"/>
    <s v="USD"/>
    <n v="1"/>
    <n v="4.1772199999999997E-3"/>
    <n v="7.518996E-2"/>
    <s v="N"/>
    <n v="0.1"/>
    <n v="6.7670960000000002E-2"/>
    <n v="1"/>
    <s v="888003062603"/>
    <n v="2.2534429680000002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4.5929999999999999E-3"/>
    <n v="3.6743999999999999E-2"/>
    <s v="USD"/>
    <n v="1"/>
    <n v="4.5929999999999999E-3"/>
    <n v="3.6743999999999999E-2"/>
    <s v="N"/>
    <n v="0.1"/>
    <n v="3.3069599999999998E-2"/>
    <n v="1"/>
    <s v="888003062603"/>
    <n v="1.101217680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4.7414299999999996E-3"/>
    <n v="3.3190009999999999E-2"/>
    <s v="USD"/>
    <n v="1"/>
    <n v="4.7414299999999996E-3"/>
    <n v="3.3190009999999999E-2"/>
    <s v="N"/>
    <n v="0.1"/>
    <n v="2.987101E-2"/>
    <n v="1"/>
    <s v="888003062603"/>
    <n v="9.9470463300000006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3"/>
    <n v="5.1359200000000004E-3"/>
    <n v="6.676696E-2"/>
    <s v="USD"/>
    <n v="1"/>
    <n v="5.1359200000000004E-3"/>
    <n v="6.676696E-2"/>
    <s v="N"/>
    <n v="0.1"/>
    <n v="6.009026E-2"/>
    <n v="1"/>
    <s v="888003062603"/>
    <n v="2.001005658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5.9379999999999997E-3"/>
    <n v="2.3751999999999999E-2"/>
    <s v="USD"/>
    <n v="1"/>
    <n v="5.9379999999999997E-3"/>
    <n v="2.3751999999999999E-2"/>
    <s v="N"/>
    <n v="0.1"/>
    <n v="2.1376800000000001E-2"/>
    <n v="1"/>
    <s v="888003062603"/>
    <n v="7.1184744000000006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6.48433E-3"/>
    <n v="1.945299E-2"/>
    <s v="USD"/>
    <n v="1"/>
    <n v="6.48433E-3"/>
    <n v="1.945299E-2"/>
    <s v="N"/>
    <n v="0.1"/>
    <n v="1.7507689999999999E-2"/>
    <n v="1"/>
    <s v="888003062603"/>
    <n v="5.83006077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5"/>
    <n v="7.4366900000000001E-3"/>
    <n v="0.40901795000000002"/>
    <s v="USD"/>
    <n v="1"/>
    <n v="7.4366900000000001E-3"/>
    <n v="0.40901795000000002"/>
    <s v="N"/>
    <n v="0.1"/>
    <n v="0.36811614999999998"/>
    <n v="1"/>
    <s v="888003062603"/>
    <n v="0.12258267795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2"/>
    <n v="8.9219999999999994E-3"/>
    <n v="0.10706400000000001"/>
    <s v="USD"/>
    <n v="1"/>
    <n v="8.9219999999999994E-3"/>
    <n v="0.10706400000000001"/>
    <s v="N"/>
    <n v="0.1"/>
    <n v="9.6357600000000002E-2"/>
    <n v="1"/>
    <s v="888003062603"/>
    <n v="3.208708080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9.4020000000000006E-3"/>
    <n v="9.4020000000000006E-3"/>
    <s v="USD"/>
    <n v="1"/>
    <n v="9.4020000000000006E-3"/>
    <n v="9.4020000000000006E-3"/>
    <s v="N"/>
    <n v="0.1"/>
    <n v="8.4618000000000002E-3"/>
    <n v="1"/>
    <s v="888003062603"/>
    <n v="2.8177794000000004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3"/>
    <n v="1.0367E-4"/>
    <n v="3.1101000000000002E-4"/>
    <s v="USD"/>
    <n v="1"/>
    <n v="1.0367E-4"/>
    <n v="3.1101000000000002E-4"/>
    <s v="N"/>
    <n v="0.1"/>
    <n v="2.7991000000000002E-4"/>
    <n v="1"/>
    <s v="888003062603"/>
    <n v="9.3210030000000013E-5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2"/>
    <n v="1.5550000000000001E-4"/>
    <n v="3.1100000000000002E-4"/>
    <s v="USD"/>
    <n v="1"/>
    <n v="1.5550000000000001E-4"/>
    <n v="3.1100000000000002E-4"/>
    <s v="N"/>
    <n v="0.1"/>
    <n v="2.7989999999999997E-4"/>
    <n v="1"/>
    <s v="888003062603"/>
    <n v="9.3206699999999996E-5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7"/>
    <n v="5.2329000000000004E-4"/>
    <n v="3.6630299999999998E-3"/>
    <s v="USD"/>
    <n v="1"/>
    <n v="5.2329000000000004E-4"/>
    <n v="3.6630299999999998E-3"/>
    <s v="N"/>
    <n v="0.1"/>
    <n v="3.2967299999999999E-3"/>
    <n v="1"/>
    <s v="888003062603"/>
    <n v="1.0978110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6"/>
    <n v="8.1950000000000002E-4"/>
    <n v="4.9170000000000004E-3"/>
    <s v="USD"/>
    <n v="1"/>
    <n v="8.1950000000000002E-4"/>
    <n v="4.9170000000000004E-3"/>
    <s v="N"/>
    <n v="0.1"/>
    <n v="4.4253000000000001E-3"/>
    <n v="1"/>
    <s v="888003062603"/>
    <n v="1.4736249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5"/>
    <n v="1.7260000000000001E-3"/>
    <n v="8.6300000000000005E-3"/>
    <s v="USD"/>
    <n v="1"/>
    <n v="1.7260000000000001E-3"/>
    <n v="8.6300000000000005E-3"/>
    <s v="N"/>
    <n v="0.1"/>
    <n v="7.7669999999999996E-3"/>
    <n v="1"/>
    <s v="888003062603"/>
    <n v="2.5864109999999998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3"/>
    <n v="1.7416700000000001E-3"/>
    <n v="5.2250100000000004E-3"/>
    <s v="USD"/>
    <n v="1"/>
    <n v="1.7416700000000001E-3"/>
    <n v="5.2250100000000004E-3"/>
    <s v="N"/>
    <n v="0.1"/>
    <n v="4.70251E-3"/>
    <n v="1"/>
    <s v="888003062603"/>
    <n v="1.5659358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6"/>
    <n v="1.92483E-3"/>
    <n v="1.154898E-2"/>
    <s v="USD"/>
    <n v="1"/>
    <n v="1.92483E-3"/>
    <n v="1.154898E-2"/>
    <s v="N"/>
    <n v="0.1"/>
    <n v="1.039408E-2"/>
    <n v="1"/>
    <s v="888003062603"/>
    <n v="3.461228640000000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4"/>
    <n v="1.9754999999999998E-3"/>
    <n v="7.9019999999999993E-3"/>
    <s v="USD"/>
    <n v="1"/>
    <n v="1.9754999999999998E-3"/>
    <n v="7.9019999999999993E-3"/>
    <s v="N"/>
    <n v="0.1"/>
    <n v="7.1117999999999997E-3"/>
    <n v="1"/>
    <s v="888003062603"/>
    <n v="2.3682294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2"/>
    <n v="2.3684999999999999E-3"/>
    <n v="4.7369999999999999E-3"/>
    <s v="USD"/>
    <n v="1"/>
    <n v="2.3684999999999999E-3"/>
    <n v="4.7369999999999999E-3"/>
    <s v="N"/>
    <n v="0.1"/>
    <n v="4.2633000000000002E-3"/>
    <n v="1"/>
    <s v="888003062603"/>
    <n v="1.419678900000000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13"/>
    <n v="2.3779199999999999E-3"/>
    <n v="3.091296E-2"/>
    <s v="USD"/>
    <n v="1"/>
    <n v="2.3779199999999999E-3"/>
    <n v="3.091296E-2"/>
    <s v="N"/>
    <n v="0.1"/>
    <n v="2.7821660000000002E-2"/>
    <n v="1"/>
    <s v="888003062603"/>
    <n v="9.2646127800000005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2"/>
    <n v="2.8245000000000002E-3"/>
    <n v="5.6490000000000004E-3"/>
    <s v="USD"/>
    <n v="1"/>
    <n v="2.8245000000000002E-3"/>
    <n v="5.6490000000000004E-3"/>
    <s v="N"/>
    <n v="0.1"/>
    <n v="5.0841000000000003E-3"/>
    <n v="1"/>
    <s v="888003062603"/>
    <n v="1.6930053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6"/>
    <n v="3.0834999999999999E-3"/>
    <n v="1.8501E-2"/>
    <s v="USD"/>
    <n v="1"/>
    <n v="3.0834999999999999E-3"/>
    <n v="1.8501E-2"/>
    <s v="N"/>
    <n v="0.1"/>
    <n v="1.66509E-2"/>
    <n v="1"/>
    <s v="888003062603"/>
    <n v="5.5447497000000005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5"/>
    <n v="3.2214000000000001E-3"/>
    <n v="1.6107E-2"/>
    <s v="USD"/>
    <n v="1"/>
    <n v="3.2214000000000001E-3"/>
    <n v="1.6107E-2"/>
    <s v="N"/>
    <n v="0.1"/>
    <n v="1.44963E-2"/>
    <n v="1"/>
    <s v="888003062603"/>
    <n v="4.8272679000000004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2"/>
    <n v="4.0010000000000002E-3"/>
    <n v="8.0020000000000004E-3"/>
    <s v="USD"/>
    <n v="1"/>
    <n v="4.0010000000000002E-3"/>
    <n v="8.0020000000000004E-3"/>
    <s v="N"/>
    <n v="0.1"/>
    <n v="7.2018000000000004E-3"/>
    <n v="1"/>
    <s v="888003062603"/>
    <n v="2.398199400000000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2"/>
    <n v="5.1995000000000001E-3"/>
    <n v="1.0399E-2"/>
    <s v="USD"/>
    <n v="1"/>
    <n v="5.1995000000000001E-3"/>
    <n v="1.0399E-2"/>
    <s v="N"/>
    <n v="0.1"/>
    <n v="9.3591000000000004E-3"/>
    <n v="1"/>
    <s v="888003062603"/>
    <n v="3.1165803000000004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3"/>
    <n v="5.5436699999999997E-3"/>
    <n v="1.6631010000000002E-2"/>
    <s v="USD"/>
    <n v="1"/>
    <n v="5.5436699999999997E-3"/>
    <n v="1.6631010000000002E-2"/>
    <s v="N"/>
    <n v="0.1"/>
    <n v="1.4967909999999999E-2"/>
    <n v="1"/>
    <s v="888003062603"/>
    <n v="4.9843140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38"/>
    <n v="6.7625300000000001E-3"/>
    <n v="0.25697614000000002"/>
    <s v="USD"/>
    <n v="1"/>
    <n v="6.7625300000000001E-3"/>
    <n v="0.25697614000000002"/>
    <s v="N"/>
    <n v="0.1"/>
    <n v="0.23127853000000001"/>
    <n v="1"/>
    <s v="888003062603"/>
    <n v="7.7015750490000007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2"/>
    <n v="7.0615000000000001E-3"/>
    <n v="1.4123E-2"/>
    <s v="USD"/>
    <n v="1"/>
    <n v="7.0615000000000001E-3"/>
    <n v="1.4123E-2"/>
    <s v="N"/>
    <n v="0.1"/>
    <n v="1.27107E-2"/>
    <n v="1"/>
    <s v="888003062603"/>
    <n v="4.2326631000000007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2"/>
    <n v="7.0829999999999999E-3"/>
    <n v="1.4166E-2"/>
    <s v="USD"/>
    <n v="1"/>
    <n v="7.0829999999999999E-3"/>
    <n v="1.4166E-2"/>
    <s v="N"/>
    <n v="0.1"/>
    <n v="1.2749399999999999E-2"/>
    <n v="1"/>
    <s v="888003062603"/>
    <n v="4.245550199999999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7"/>
    <n v="2.0429999999999999E-5"/>
    <n v="1.4301E-4"/>
    <s v="USD"/>
    <n v="1"/>
    <n v="2.0429999999999999E-5"/>
    <n v="1.4301E-4"/>
    <s v="N"/>
    <n v="0.1"/>
    <n v="1.2871000000000001E-4"/>
    <n v="1"/>
    <s v="888003062603"/>
    <n v="4.2860430000000003E-5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0"/>
    <n v="3.8109999999999999E-4"/>
    <n v="3.8110000000000002E-3"/>
    <s v="USD"/>
    <n v="1"/>
    <n v="3.8109999999999999E-4"/>
    <n v="3.8110000000000002E-3"/>
    <s v="N"/>
    <n v="0.1"/>
    <n v="3.4299E-3"/>
    <n v="1"/>
    <s v="888003062603"/>
    <n v="1.1421567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7"/>
    <n v="4.9043000000000003E-4"/>
    <n v="3.4330099999999998E-3"/>
    <s v="USD"/>
    <n v="1"/>
    <n v="4.9043000000000003E-4"/>
    <n v="3.4330099999999998E-3"/>
    <s v="N"/>
    <n v="0.1"/>
    <n v="3.0897099999999999E-3"/>
    <n v="1"/>
    <s v="888003062603"/>
    <n v="1.0288734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3"/>
    <n v="5.1732999999999998E-4"/>
    <n v="1.5519900000000001E-3"/>
    <s v="USD"/>
    <n v="1"/>
    <n v="5.1732999999999998E-4"/>
    <n v="1.5519900000000001E-3"/>
    <s v="N"/>
    <n v="0.1"/>
    <n v="1.39679E-3"/>
    <n v="1"/>
    <s v="888003062603"/>
    <n v="4.6513107000000002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0"/>
    <n v="5.4429999999999995E-4"/>
    <n v="5.4429999999999999E-3"/>
    <s v="USD"/>
    <n v="1"/>
    <n v="5.4429999999999995E-4"/>
    <n v="5.4429999999999999E-3"/>
    <s v="N"/>
    <n v="0.1"/>
    <n v="4.8986999999999998E-3"/>
    <n v="1"/>
    <s v="888003062603"/>
    <n v="1.6312671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6"/>
    <n v="6.9083000000000002E-4"/>
    <n v="4.1449800000000004E-3"/>
    <s v="USD"/>
    <n v="1"/>
    <n v="6.9083000000000002E-4"/>
    <n v="4.1449800000000004E-3"/>
    <s v="N"/>
    <n v="0.1"/>
    <n v="3.73048E-3"/>
    <n v="1"/>
    <s v="888003062603"/>
    <n v="1.24224984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0"/>
    <n v="1.0625000000000001E-3"/>
    <n v="1.0625000000000001E-2"/>
    <s v="USD"/>
    <n v="1"/>
    <n v="1.0625000000000001E-3"/>
    <n v="1.0625000000000001E-2"/>
    <s v="N"/>
    <n v="0.1"/>
    <n v="9.5624999999999998E-3"/>
    <n v="1"/>
    <s v="888003062603"/>
    <n v="3.1843125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7"/>
    <n v="1.1768600000000001E-3"/>
    <n v="8.2380200000000004E-3"/>
    <s v="USD"/>
    <n v="1"/>
    <n v="1.1768600000000001E-3"/>
    <n v="8.2380200000000004E-3"/>
    <s v="N"/>
    <n v="0.1"/>
    <n v="7.41422E-3"/>
    <n v="1"/>
    <s v="888003062603"/>
    <n v="2.46893526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8"/>
    <n v="1.2244999999999999E-3"/>
    <n v="9.7959999999999992E-3"/>
    <s v="USD"/>
    <n v="1"/>
    <n v="1.2244999999999999E-3"/>
    <n v="9.7959999999999992E-3"/>
    <s v="N"/>
    <n v="0.1"/>
    <n v="8.8164000000000003E-3"/>
    <n v="1"/>
    <s v="888003062603"/>
    <n v="2.93586120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5"/>
    <n v="1.25E-3"/>
    <n v="6.2500000000000003E-3"/>
    <s v="USD"/>
    <n v="1"/>
    <n v="1.25E-3"/>
    <n v="6.2500000000000003E-3"/>
    <s v="N"/>
    <n v="0.1"/>
    <n v="5.6249999999999998E-3"/>
    <n v="1"/>
    <s v="888003062603"/>
    <n v="1.873125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3"/>
    <n v="1.2939200000000001E-3"/>
    <n v="1.6820959999999999E-2"/>
    <s v="USD"/>
    <n v="1"/>
    <n v="1.2939200000000001E-3"/>
    <n v="1.6820959999999999E-2"/>
    <s v="N"/>
    <n v="0.1"/>
    <n v="1.5138860000000001E-2"/>
    <n v="1"/>
    <s v="888003062603"/>
    <n v="5.041240380000000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1.8389999999999999E-3"/>
    <n v="1.8389999999999999E-3"/>
    <s v="USD"/>
    <n v="1"/>
    <n v="1.8389999999999999E-3"/>
    <n v="1.8389999999999999E-3"/>
    <s v="N"/>
    <n v="0.1"/>
    <n v="1.6551000000000001E-3"/>
    <n v="1"/>
    <s v="888003062603"/>
    <n v="5.511483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2.0539999999999998E-3"/>
    <n v="2.0539999999999998E-3"/>
    <s v="USD"/>
    <n v="1"/>
    <n v="2.0539999999999998E-3"/>
    <n v="2.0539999999999998E-3"/>
    <s v="N"/>
    <n v="0.1"/>
    <n v="1.8485999999999999E-3"/>
    <n v="1"/>
    <s v="888003062603"/>
    <n v="6.1558380000000001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37"/>
    <n v="2.26546E-3"/>
    <n v="8.3822019999999997E-2"/>
    <s v="USD"/>
    <n v="1"/>
    <n v="2.26546E-3"/>
    <n v="8.3822019999999997E-2"/>
    <s v="N"/>
    <n v="0.1"/>
    <n v="7.5439820000000005E-2"/>
    <n v="1"/>
    <s v="888003062603"/>
    <n v="2.5121460060000003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8"/>
    <n v="3.4589999999999998E-3"/>
    <n v="2.7671999999999999E-2"/>
    <s v="USD"/>
    <n v="1"/>
    <n v="3.4589999999999998E-3"/>
    <n v="2.7671999999999999E-2"/>
    <s v="N"/>
    <n v="0.1"/>
    <n v="2.4904800000000001E-2"/>
    <n v="1"/>
    <s v="888003062603"/>
    <n v="8.293298400000001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2"/>
    <n v="3.6763299999999998E-3"/>
    <n v="4.4115960000000003E-2"/>
    <s v="USD"/>
    <n v="1"/>
    <n v="3.6763299999999998E-3"/>
    <n v="4.4115960000000003E-2"/>
    <s v="N"/>
    <n v="0.1"/>
    <n v="3.9704360000000001E-2"/>
    <n v="1"/>
    <s v="888003062603"/>
    <n v="1.322155188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7"/>
    <n v="3.8434300000000001E-3"/>
    <n v="2.6904009999999999E-2"/>
    <s v="USD"/>
    <n v="1"/>
    <n v="3.8434300000000001E-3"/>
    <n v="2.6904009999999999E-2"/>
    <s v="N"/>
    <n v="0.1"/>
    <n v="2.421361E-2"/>
    <n v="1"/>
    <s v="888003062603"/>
    <n v="8.06313213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4.5560000000000002E-3"/>
    <n v="4.5560000000000002E-3"/>
    <s v="USD"/>
    <n v="1"/>
    <n v="4.5560000000000002E-3"/>
    <n v="4.5560000000000002E-3"/>
    <s v="N"/>
    <n v="0.1"/>
    <n v="4.1003999999999997E-3"/>
    <n v="1"/>
    <s v="888003062603"/>
    <n v="1.365433199999999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6"/>
    <n v="4.85E-5"/>
    <n v="2.9100000000000003E-4"/>
    <s v="USD"/>
    <n v="1"/>
    <n v="4.85E-5"/>
    <n v="2.9100000000000003E-4"/>
    <s v="N"/>
    <n v="0.1"/>
    <n v="2.6190000000000002E-4"/>
    <n v="1"/>
    <s v="888003062603"/>
    <n v="8.7212700000000013E-5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3"/>
    <n v="2.3232999999999999E-4"/>
    <n v="6.9698999999999998E-4"/>
    <s v="USD"/>
    <n v="1"/>
    <n v="2.3232999999999999E-4"/>
    <n v="6.9698999999999998E-4"/>
    <s v="N"/>
    <n v="0.1"/>
    <n v="6.2728999999999997E-4"/>
    <n v="1"/>
    <s v="888003062603"/>
    <n v="2.0888756999999999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2"/>
    <n v="3.0049999999999999E-4"/>
    <n v="6.0099999999999997E-4"/>
    <s v="USD"/>
    <n v="1"/>
    <n v="3.0049999999999999E-4"/>
    <n v="6.0099999999999997E-4"/>
    <s v="N"/>
    <n v="0.1"/>
    <n v="5.4089999999999997E-4"/>
    <n v="1"/>
    <s v="888003062603"/>
    <n v="1.8011970000000001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5"/>
    <n v="5.308E-4"/>
    <n v="2.6540000000000001E-3"/>
    <s v="USD"/>
    <n v="1"/>
    <n v="5.308E-4"/>
    <n v="2.6540000000000001E-3"/>
    <s v="N"/>
    <n v="0.1"/>
    <n v="2.3885999999999998E-3"/>
    <n v="1"/>
    <s v="888003062603"/>
    <n v="7.9540380000000003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4"/>
    <n v="5.6649999999999995E-4"/>
    <n v="2.2659999999999998E-3"/>
    <s v="USD"/>
    <n v="1"/>
    <n v="5.6649999999999995E-4"/>
    <n v="2.2659999999999998E-3"/>
    <s v="N"/>
    <n v="0.1"/>
    <n v="2.0393999999999998E-3"/>
    <n v="1"/>
    <s v="888003062603"/>
    <n v="6.7912019999999992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3"/>
    <n v="1.04367E-3"/>
    <n v="3.13101E-3"/>
    <s v="USD"/>
    <n v="1"/>
    <n v="1.04367E-3"/>
    <n v="3.13101E-3"/>
    <s v="N"/>
    <n v="0.1"/>
    <n v="2.8179099999999999E-3"/>
    <n v="1"/>
    <s v="888003062603"/>
    <n v="9.3836403000000001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1"/>
    <n v="1.7650000000000001E-3"/>
    <n v="1.7650000000000001E-3"/>
    <s v="USD"/>
    <n v="1"/>
    <n v="1.7650000000000001E-3"/>
    <n v="1.7650000000000001E-3"/>
    <s v="N"/>
    <n v="0.1"/>
    <n v="1.5885000000000001E-3"/>
    <n v="1"/>
    <s v="888003062603"/>
    <n v="5.2897050000000009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2"/>
    <n v="2.8035E-3"/>
    <n v="5.607E-3"/>
    <s v="USD"/>
    <n v="1"/>
    <n v="2.8035E-3"/>
    <n v="5.607E-3"/>
    <s v="N"/>
    <n v="0.1"/>
    <n v="5.0463000000000001E-3"/>
    <n v="1"/>
    <s v="888003062603"/>
    <n v="1.6804179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12"/>
    <n v="4.666E-3"/>
    <n v="5.5992E-2"/>
    <s v="USD"/>
    <n v="1"/>
    <n v="4.666E-3"/>
    <n v="5.5992E-2"/>
    <s v="N"/>
    <n v="0.1"/>
    <n v="5.0392800000000001E-2"/>
    <n v="1"/>
    <s v="888003062603"/>
    <n v="1.6780802400000003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1"/>
    <n v="1.1551000000000001E-2"/>
    <n v="1.1551000000000001E-2"/>
    <s v="USD"/>
    <n v="1"/>
    <n v="1.1551000000000001E-2"/>
    <n v="1.1551000000000001E-2"/>
    <s v="N"/>
    <n v="0.1"/>
    <n v="1.03959E-2"/>
    <n v="1"/>
    <s v="888003062603"/>
    <n v="3.46183470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2"/>
    <n v="1.9095E-3"/>
    <n v="3.8189999999999999E-3"/>
    <s v="USD"/>
    <n v="1"/>
    <n v="1.9095E-3"/>
    <n v="3.8189999999999999E-3"/>
    <s v="N"/>
    <n v="0.1"/>
    <n v="3.4370999999999998E-3"/>
    <n v="1"/>
    <s v="888003062603"/>
    <n v="1.144554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1"/>
    <n v="2.5240000000000002E-3"/>
    <n v="2.5240000000000002E-3"/>
    <s v="USD"/>
    <n v="1"/>
    <n v="2.5240000000000002E-3"/>
    <n v="2.5240000000000002E-3"/>
    <s v="N"/>
    <n v="0.1"/>
    <n v="2.2715999999999999E-3"/>
    <n v="1"/>
    <s v="888003062603"/>
    <n v="7.5644280000000002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1"/>
    <n v="2.601E-3"/>
    <n v="2.601E-3"/>
    <s v="USD"/>
    <n v="1"/>
    <n v="2.601E-3"/>
    <n v="2.601E-3"/>
    <s v="N"/>
    <n v="0.1"/>
    <n v="2.3408999999999999E-3"/>
    <n v="1"/>
    <s v="888003062603"/>
    <n v="7.7951970000000002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4"/>
    <n v="8.3999999999999995E-5"/>
    <n v="3.3599999999999998E-4"/>
    <s v="USD"/>
    <n v="1"/>
    <n v="8.3999999999999995E-5"/>
    <n v="3.3599999999999998E-4"/>
    <s v="N"/>
    <n v="0.1"/>
    <n v="3.0239999999999998E-4"/>
    <n v="1"/>
    <s v="888003062603"/>
    <n v="1.0069919999999999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4"/>
    <n v="3.9350000000000002E-4"/>
    <n v="1.5740000000000001E-3"/>
    <s v="USD"/>
    <n v="1"/>
    <n v="3.9350000000000002E-4"/>
    <n v="1.5740000000000001E-3"/>
    <s v="N"/>
    <n v="0.1"/>
    <n v="1.4166000000000001E-3"/>
    <n v="1"/>
    <s v="888003062603"/>
    <n v="4.7172780000000002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1"/>
    <n v="4.5899999999999999E-4"/>
    <n v="4.5899999999999999E-4"/>
    <s v="USD"/>
    <n v="1"/>
    <n v="4.5899999999999999E-4"/>
    <n v="4.5899999999999999E-4"/>
    <s v="N"/>
    <n v="0.1"/>
    <n v="4.1310000000000001E-4"/>
    <n v="1"/>
    <s v="888003062603"/>
    <n v="1.375623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4"/>
    <n v="4.9175E-4"/>
    <n v="1.967E-3"/>
    <s v="USD"/>
    <n v="1"/>
    <n v="4.9175E-4"/>
    <n v="1.967E-3"/>
    <s v="N"/>
    <n v="0.1"/>
    <n v="1.7703E-3"/>
    <n v="1"/>
    <s v="888003062603"/>
    <n v="5.8950990000000009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2"/>
    <n v="6.4599999999999998E-4"/>
    <n v="1.292E-3"/>
    <s v="USD"/>
    <n v="1"/>
    <n v="6.4599999999999998E-4"/>
    <n v="1.292E-3"/>
    <s v="N"/>
    <n v="0.1"/>
    <n v="1.1628000000000001E-3"/>
    <n v="1"/>
    <s v="888003062603"/>
    <n v="3.8721240000000003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5"/>
    <n v="1.5246000000000001E-3"/>
    <n v="7.6229999999999996E-3"/>
    <s v="USD"/>
    <n v="1"/>
    <n v="1.5246000000000001E-3"/>
    <n v="7.6229999999999996E-3"/>
    <s v="N"/>
    <n v="0.1"/>
    <n v="6.8607E-3"/>
    <n v="1"/>
    <s v="888003062603"/>
    <n v="2.284613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9"/>
    <n v="1.66789E-3"/>
    <n v="1.501101E-2"/>
    <s v="USD"/>
    <n v="1"/>
    <n v="1.66789E-3"/>
    <n v="1.501101E-2"/>
    <s v="N"/>
    <n v="0.1"/>
    <n v="1.350991E-2"/>
    <n v="1"/>
    <s v="888003062603"/>
    <n v="4.4988000300000006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1"/>
    <n v="1.8469999999999999E-3"/>
    <n v="1.8469999999999999E-3"/>
    <s v="USD"/>
    <n v="1"/>
    <n v="1.8469999999999999E-3"/>
    <n v="1.8469999999999999E-3"/>
    <s v="N"/>
    <n v="0.1"/>
    <n v="1.6623E-3"/>
    <n v="1"/>
    <s v="888003062603"/>
    <n v="5.535459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30"/>
    <n v="2.96437E-3"/>
    <n v="8.8931099999999999E-2"/>
    <s v="USD"/>
    <n v="1"/>
    <n v="2.96437E-3"/>
    <n v="8.8931099999999999E-2"/>
    <s v="N"/>
    <n v="0.1"/>
    <n v="8.0037990000000003E-2"/>
    <n v="1"/>
    <s v="888003062603"/>
    <n v="2.6652650670000003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15"/>
    <n v="3.3212699999999999E-3"/>
    <n v="4.9819049999999997E-2"/>
    <s v="USD"/>
    <n v="1"/>
    <n v="3.3212699999999999E-3"/>
    <n v="4.9819049999999997E-2"/>
    <s v="N"/>
    <n v="0.1"/>
    <n v="4.4837139999999998E-2"/>
    <n v="1"/>
    <s v="888003062603"/>
    <n v="1.493076762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6"/>
    <n v="5.33067E-3"/>
    <n v="3.1984020000000002E-2"/>
    <s v="USD"/>
    <n v="1"/>
    <n v="5.33067E-3"/>
    <n v="3.1984020000000002E-2"/>
    <s v="N"/>
    <n v="0.1"/>
    <n v="2.8785620000000001E-2"/>
    <n v="1"/>
    <s v="888003062603"/>
    <n v="9.5856114600000007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37"/>
    <n v="7.23005E-3"/>
    <n v="0.26751185"/>
    <s v="USD"/>
    <n v="1"/>
    <n v="7.23005E-3"/>
    <n v="0.26751185"/>
    <s v="N"/>
    <n v="0.1"/>
    <n v="0.24076065999999999"/>
    <n v="1"/>
    <s v="888003062603"/>
    <n v="8.0173299779999999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5"/>
    <n v="7.7958000000000003E-3"/>
    <n v="3.8979E-2"/>
    <s v="USD"/>
    <n v="1"/>
    <n v="7.7958000000000003E-3"/>
    <n v="3.8979E-2"/>
    <s v="N"/>
    <n v="0.1"/>
    <n v="3.5081099999999997E-2"/>
    <n v="1"/>
    <s v="888003062603"/>
    <n v="1.1682006299999999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1"/>
    <n v="7.9719999999999999E-3"/>
    <n v="7.9719999999999999E-3"/>
    <s v="USD"/>
    <n v="1"/>
    <n v="7.9719999999999999E-3"/>
    <n v="7.9719999999999999E-3"/>
    <s v="N"/>
    <n v="0.1"/>
    <n v="7.1748000000000003E-3"/>
    <n v="1"/>
    <s v="888003062603"/>
    <n v="2.3892084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1"/>
    <n v="9.7660000000000004E-3"/>
    <n v="9.7660000000000004E-3"/>
    <s v="USD"/>
    <n v="1"/>
    <n v="9.7660000000000004E-3"/>
    <n v="9.7660000000000004E-3"/>
    <s v="N"/>
    <n v="0.1"/>
    <n v="8.7893999999999993E-3"/>
    <n v="1"/>
    <s v="888003062603"/>
    <n v="2.926870199999999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1"/>
    <n v="7.8904000000000002E-2"/>
    <n v="7.8904000000000002E-2"/>
    <s v="USD"/>
    <n v="1"/>
    <n v="7.8904000000000002E-2"/>
    <n v="7.8904000000000002E-2"/>
    <s v="N"/>
    <n v="0.1"/>
    <n v="7.1013599999999996E-2"/>
    <n v="1"/>
    <s v="888003062603"/>
    <n v="2.364752880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5"/>
    <n v="3.3599999999999997E-5"/>
    <n v="1.6799999999999999E-4"/>
    <s v="USD"/>
    <n v="1"/>
    <n v="3.3599999999999997E-5"/>
    <n v="1.6799999999999999E-4"/>
    <s v="N"/>
    <n v="0.1"/>
    <n v="1.5119999999999999E-4"/>
    <n v="1"/>
    <s v="888003062603"/>
    <n v="5.0349599999999996E-5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3"/>
    <n v="1.8833000000000001E-4"/>
    <n v="5.6499000000000002E-4"/>
    <s v="USD"/>
    <n v="1"/>
    <n v="1.8833000000000001E-4"/>
    <n v="5.6499000000000002E-4"/>
    <s v="N"/>
    <n v="0.1"/>
    <n v="5.0849000000000001E-4"/>
    <n v="1"/>
    <s v="888003062603"/>
    <n v="1.6932717000000001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2"/>
    <n v="8.2950000000000005E-4"/>
    <n v="1.6590000000000001E-3"/>
    <s v="USD"/>
    <n v="1"/>
    <n v="8.2950000000000005E-4"/>
    <n v="1.6590000000000001E-3"/>
    <s v="N"/>
    <n v="0.1"/>
    <n v="1.4931E-3"/>
    <n v="1"/>
    <s v="888003062603"/>
    <n v="4.9720230000000008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7"/>
    <n v="9.9142999999999996E-4"/>
    <n v="6.9400099999999999E-3"/>
    <s v="USD"/>
    <n v="1"/>
    <n v="9.9142999999999996E-4"/>
    <n v="6.9400099999999999E-3"/>
    <s v="N"/>
    <n v="0.1"/>
    <n v="6.2460099999999998E-3"/>
    <n v="1"/>
    <s v="888003062603"/>
    <n v="2.07992133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2"/>
    <n v="1.681E-3"/>
    <n v="3.362E-3"/>
    <s v="USD"/>
    <n v="1"/>
    <n v="1.681E-3"/>
    <n v="3.362E-3"/>
    <s v="N"/>
    <n v="0.1"/>
    <n v="3.0257999999999999E-3"/>
    <n v="1"/>
    <s v="888003062603"/>
    <n v="1.0075914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3"/>
    <n v="1.72233E-3"/>
    <n v="5.1669899999999998E-3"/>
    <s v="USD"/>
    <n v="1"/>
    <n v="1.72233E-3"/>
    <n v="5.1669899999999998E-3"/>
    <s v="N"/>
    <n v="0.1"/>
    <n v="4.6502899999999996E-3"/>
    <n v="1"/>
    <s v="888003062603"/>
    <n v="1.548546569999999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3"/>
    <n v="1.77567E-3"/>
    <n v="5.3270100000000001E-3"/>
    <s v="USD"/>
    <n v="1"/>
    <n v="1.77567E-3"/>
    <n v="5.3270100000000001E-3"/>
    <s v="N"/>
    <n v="0.1"/>
    <n v="4.7943100000000004E-3"/>
    <n v="1"/>
    <s v="888003062603"/>
    <n v="1.59650523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4"/>
    <n v="1.9272499999999999E-3"/>
    <n v="7.7089999999999997E-3"/>
    <s v="USD"/>
    <n v="1"/>
    <n v="1.9272499999999999E-3"/>
    <n v="7.7089999999999997E-3"/>
    <s v="N"/>
    <n v="0.1"/>
    <n v="6.9381E-3"/>
    <n v="1"/>
    <s v="888003062603"/>
    <n v="2.31038730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8"/>
    <n v="2.84338E-3"/>
    <n v="2.274704E-2"/>
    <s v="USD"/>
    <n v="1"/>
    <n v="2.84338E-3"/>
    <n v="2.274704E-2"/>
    <s v="N"/>
    <n v="0.1"/>
    <n v="2.0472339999999999E-2"/>
    <n v="1"/>
    <s v="888003062603"/>
    <n v="6.8172892199999998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1"/>
    <n v="3.8189999999999999E-3"/>
    <n v="3.8189999999999999E-3"/>
    <s v="USD"/>
    <n v="1"/>
    <n v="3.8189999999999999E-3"/>
    <n v="3.8189999999999999E-3"/>
    <s v="N"/>
    <n v="0.1"/>
    <n v="3.4370999999999998E-3"/>
    <n v="1"/>
    <s v="888003062603"/>
    <n v="1.144554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1"/>
    <n v="6.4939999999999998E-3"/>
    <n v="6.4939999999999998E-3"/>
    <s v="USD"/>
    <n v="1"/>
    <n v="6.4939999999999998E-3"/>
    <n v="6.4939999999999998E-3"/>
    <s v="N"/>
    <n v="0.1"/>
    <n v="5.8446000000000001E-3"/>
    <n v="1"/>
    <s v="888003062603"/>
    <n v="1.94625180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4"/>
    <n v="1.0120000000000001E-3"/>
    <n v="4.0480000000000004E-3"/>
    <s v="USD"/>
    <n v="1"/>
    <n v="1.0120000000000001E-3"/>
    <n v="4.0480000000000004E-3"/>
    <s v="N"/>
    <n v="0.1"/>
    <n v="3.6432000000000001E-3"/>
    <n v="1"/>
    <s v="888003062603"/>
    <n v="1.2131856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"/>
    <n v="1.3979999999999999E-3"/>
    <n v="1.3979999999999999E-3"/>
    <s v="USD"/>
    <n v="1"/>
    <n v="1.3979999999999999E-3"/>
    <n v="1.3979999999999999E-3"/>
    <s v="N"/>
    <n v="0.1"/>
    <n v="1.2581999999999999E-3"/>
    <n v="1"/>
    <s v="888003062603"/>
    <n v="4.1898059999999999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3"/>
    <n v="1.6946699999999999E-3"/>
    <n v="5.0840099999999999E-3"/>
    <s v="USD"/>
    <n v="1"/>
    <n v="1.6946699999999999E-3"/>
    <n v="5.0840099999999999E-3"/>
    <s v="N"/>
    <n v="0.1"/>
    <n v="4.5756099999999999E-3"/>
    <n v="1"/>
    <s v="888003062603"/>
    <n v="1.5236781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3"/>
    <n v="2.003E-3"/>
    <n v="6.0089999999999996E-3"/>
    <s v="USD"/>
    <n v="1"/>
    <n v="2.003E-3"/>
    <n v="6.0089999999999996E-3"/>
    <s v="N"/>
    <n v="0.1"/>
    <n v="5.4080999999999999E-3"/>
    <n v="1"/>
    <s v="888003062603"/>
    <n v="1.800897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4"/>
    <n v="2.0990000000000002E-3"/>
    <n v="8.3960000000000007E-3"/>
    <s v="USD"/>
    <n v="1"/>
    <n v="2.0990000000000002E-3"/>
    <n v="8.3960000000000007E-3"/>
    <s v="N"/>
    <n v="0.1"/>
    <n v="7.5563999999999996E-3"/>
    <n v="1"/>
    <s v="888003062603"/>
    <n v="2.5162812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5"/>
    <n v="2.2988000000000001E-3"/>
    <n v="1.1494000000000001E-2"/>
    <s v="USD"/>
    <n v="1"/>
    <n v="2.2988000000000001E-3"/>
    <n v="1.1494000000000001E-2"/>
    <s v="N"/>
    <n v="0.1"/>
    <n v="1.0344600000000001E-2"/>
    <n v="1"/>
    <s v="888003062603"/>
    <n v="3.4447518000000005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2"/>
    <n v="2.6717500000000001E-3"/>
    <n v="3.2060999999999999E-2"/>
    <s v="USD"/>
    <n v="1"/>
    <n v="2.6717500000000001E-3"/>
    <n v="3.2060999999999999E-2"/>
    <s v="N"/>
    <n v="0.1"/>
    <n v="2.8854899999999999E-2"/>
    <n v="1"/>
    <s v="888003062603"/>
    <n v="9.6086816999999998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3"/>
    <n v="3.2130800000000001E-3"/>
    <n v="4.1770040000000001E-2"/>
    <s v="USD"/>
    <n v="1"/>
    <n v="3.2130800000000001E-3"/>
    <n v="4.1770040000000001E-2"/>
    <s v="N"/>
    <n v="0.1"/>
    <n v="3.7593040000000001E-2"/>
    <n v="1"/>
    <s v="888003062603"/>
    <n v="1.2518482320000001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"/>
    <n v="3.241E-3"/>
    <n v="3.241E-3"/>
    <s v="USD"/>
    <n v="1"/>
    <n v="3.241E-3"/>
    <n v="3.241E-3"/>
    <s v="N"/>
    <n v="0.1"/>
    <n v="2.9169E-3"/>
    <n v="1"/>
    <s v="888003062603"/>
    <n v="9.7132770000000004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5"/>
    <n v="3.7690000000000002E-3"/>
    <n v="1.8845000000000001E-2"/>
    <s v="USD"/>
    <n v="1"/>
    <n v="3.7690000000000002E-3"/>
    <n v="1.8845000000000001E-2"/>
    <s v="N"/>
    <n v="0.1"/>
    <n v="1.69605E-2"/>
    <n v="1"/>
    <s v="888003062603"/>
    <n v="5.6478465000000004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4"/>
    <n v="4.0176400000000003E-3"/>
    <n v="5.6246959999999999E-2"/>
    <s v="USD"/>
    <n v="1"/>
    <n v="4.0176400000000003E-3"/>
    <n v="5.6246959999999999E-2"/>
    <s v="N"/>
    <n v="0.1"/>
    <n v="5.0622260000000002E-2"/>
    <n v="1"/>
    <s v="888003062603"/>
    <n v="1.6857212580000003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6"/>
    <n v="4.6941700000000001E-3"/>
    <n v="2.8165019999999999E-2"/>
    <s v="USD"/>
    <n v="1"/>
    <n v="4.6941700000000001E-3"/>
    <n v="2.8165019999999999E-2"/>
    <s v="N"/>
    <n v="0.1"/>
    <n v="2.5348519999999999E-2"/>
    <n v="1"/>
    <s v="888003062603"/>
    <n v="8.4410571599999994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1"/>
    <n v="6.9150000000000001E-3"/>
    <n v="7.6064999999999994E-2"/>
    <s v="USD"/>
    <n v="1"/>
    <n v="6.9150000000000001E-3"/>
    <n v="7.6064999999999994E-2"/>
    <s v="N"/>
    <n v="0.1"/>
    <n v="6.8458500000000005E-2"/>
    <n v="1"/>
    <s v="888003062603"/>
    <n v="2.2796680500000003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3"/>
    <n v="8.1863300000000003E-3"/>
    <n v="2.4558989999999999E-2"/>
    <s v="USD"/>
    <n v="1"/>
    <n v="8.1863300000000003E-3"/>
    <n v="2.4558989999999999E-2"/>
    <s v="N"/>
    <n v="0.1"/>
    <n v="2.2103089999999999E-2"/>
    <n v="1"/>
    <s v="888003062603"/>
    <n v="7.3603289699999998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8"/>
    <n v="1.159544E-2"/>
    <n v="0.20871792"/>
    <s v="USD"/>
    <n v="1"/>
    <n v="1.159544E-2"/>
    <n v="0.20871792"/>
    <s v="N"/>
    <n v="0.1"/>
    <n v="0.18784613"/>
    <n v="1"/>
    <s v="888003062603"/>
    <n v="6.2552761290000009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6"/>
    <n v="1.259919E-2"/>
    <n v="0.20158704"/>
    <s v="USD"/>
    <n v="1"/>
    <n v="1.259919E-2"/>
    <n v="0.20158704"/>
    <s v="N"/>
    <n v="0.1"/>
    <n v="0.18142833999999999"/>
    <n v="1"/>
    <s v="888003062603"/>
    <n v="6.0415637219999999E-2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22"/>
    <n v="3.4304679999999997E-2"/>
    <n v="0.75470296000000003"/>
    <s v="USD"/>
    <n v="1"/>
    <n v="3.4304679999999997E-2"/>
    <n v="0.75470296000000003"/>
    <s v="N"/>
    <n v="0.1"/>
    <n v="0.67923266000000004"/>
    <n v="1"/>
    <s v="888003062603"/>
    <n v="0.2261844757800000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5"/>
    <n v="1.192E-4"/>
    <n v="5.9599999999999996E-4"/>
    <s v="USD"/>
    <n v="1"/>
    <n v="1.192E-4"/>
    <n v="5.9599999999999996E-4"/>
    <s v="N"/>
    <n v="0.1"/>
    <n v="5.3640000000000003E-4"/>
    <n v="1"/>
    <s v="888003062603"/>
    <n v="1.7862120000000002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3"/>
    <n v="8.4999999999999995E-4"/>
    <n v="2.5500000000000002E-3"/>
    <s v="USD"/>
    <n v="1"/>
    <n v="8.4999999999999995E-4"/>
    <n v="2.5500000000000002E-3"/>
    <s v="N"/>
    <n v="0.1"/>
    <n v="2.2950000000000002E-3"/>
    <n v="1"/>
    <s v="888003062603"/>
    <n v="7.6423500000000004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1"/>
    <n v="1.4729999999999999E-3"/>
    <n v="1.4729999999999999E-3"/>
    <s v="USD"/>
    <n v="1"/>
    <n v="1.4729999999999999E-3"/>
    <n v="1.4729999999999999E-3"/>
    <s v="N"/>
    <n v="0.1"/>
    <n v="1.3257E-3"/>
    <n v="1"/>
    <s v="888003062603"/>
    <n v="4.4145810000000002E-4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4"/>
    <n v="2.0135000000000001E-3"/>
    <n v="8.0540000000000004E-3"/>
    <s v="USD"/>
    <n v="1"/>
    <n v="2.0135000000000001E-3"/>
    <n v="8.0540000000000004E-3"/>
    <s v="N"/>
    <n v="0.1"/>
    <n v="7.2486E-3"/>
    <n v="1"/>
    <s v="888003062603"/>
    <n v="2.4137838000000003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4"/>
    <n v="2.5860000000000002E-3"/>
    <n v="1.0344000000000001E-2"/>
    <s v="USD"/>
    <n v="1"/>
    <n v="2.5860000000000002E-3"/>
    <n v="1.0344000000000001E-2"/>
    <s v="N"/>
    <n v="0.1"/>
    <n v="9.3095999999999995E-3"/>
    <n v="1"/>
    <s v="888003062603"/>
    <n v="3.1000967999999999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2"/>
    <n v="2.9115E-3"/>
    <n v="5.8230000000000001E-3"/>
    <s v="USD"/>
    <n v="1"/>
    <n v="2.9115E-3"/>
    <n v="5.8230000000000001E-3"/>
    <s v="N"/>
    <n v="0.1"/>
    <n v="5.2407E-3"/>
    <n v="1"/>
    <s v="888003062603"/>
    <n v="1.7451531000000002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2"/>
    <n v="3.6164999999999999E-3"/>
    <n v="7.2329999999999998E-3"/>
    <s v="USD"/>
    <n v="1"/>
    <n v="3.6164999999999999E-3"/>
    <n v="7.2329999999999998E-3"/>
    <s v="N"/>
    <n v="0.1"/>
    <n v="6.5097000000000002E-3"/>
    <n v="1"/>
    <s v="888003062603"/>
    <n v="2.1677301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1"/>
    <n v="3.8419999999999999E-3"/>
    <n v="3.8419999999999999E-3"/>
    <s v="USD"/>
    <n v="1"/>
    <n v="3.8419999999999999E-3"/>
    <n v="3.8419999999999999E-3"/>
    <s v="N"/>
    <n v="0.1"/>
    <n v="3.4578E-3"/>
    <n v="1"/>
    <s v="888003062603"/>
    <n v="1.1514474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1"/>
    <n v="1.145E-2"/>
    <n v="1.145E-2"/>
    <s v="USD"/>
    <n v="1"/>
    <n v="1.145E-2"/>
    <n v="1.145E-2"/>
    <s v="N"/>
    <n v="0.1"/>
    <n v="1.0305E-2"/>
    <n v="1"/>
    <s v="888003062603"/>
    <n v="3.4315650000000001E-3"/>
  </r>
  <r>
    <s v="Young Black Brotha"/>
    <n v="229"/>
    <x v="1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1"/>
    <n v="1.4851E-2"/>
    <n v="1.4851E-2"/>
    <s v="USD"/>
    <n v="1"/>
    <n v="1.4851E-2"/>
    <n v="1.4851E-2"/>
    <s v="N"/>
    <n v="0.1"/>
    <n v="1.33659E-2"/>
    <n v="1"/>
    <s v="888003062603"/>
    <n v="4.4508447000000005E-3"/>
  </r>
  <r>
    <s v="Young Black Brotha"/>
    <n v="229"/>
    <x v="1"/>
    <m/>
    <s v="VN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4.4669999999999998E-5"/>
    <n v="1.3401E-4"/>
    <s v="USD"/>
    <n v="1"/>
    <n v="4.4669999999999998E-5"/>
    <n v="1.3401E-4"/>
    <s v="N"/>
    <n v="0.1"/>
    <n v="1.2061E-4"/>
    <n v="1"/>
    <s v="888003062603"/>
    <n v="4.0163130000000004E-5"/>
  </r>
  <r>
    <s v="Young Black Brotha"/>
    <n v="229"/>
    <x v="1"/>
    <m/>
    <s v="Z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3.1999999999999999E-5"/>
    <n v="6.3999999999999997E-5"/>
    <s v="USD"/>
    <n v="1"/>
    <n v="3.1999999999999999E-5"/>
    <n v="6.3999999999999997E-5"/>
    <s v="N"/>
    <n v="0.1"/>
    <n v="5.7599999999999997E-5"/>
    <n v="1"/>
    <s v="888003062603"/>
    <n v="1.9180800000000001E-5"/>
  </r>
  <r>
    <s v="Young Black Brotha"/>
    <n v="229"/>
    <x v="1"/>
    <m/>
    <s v="Z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5.3000000000000001E-5"/>
    <n v="1.06E-4"/>
    <s v="USD"/>
    <n v="1"/>
    <n v="5.3000000000000001E-5"/>
    <n v="1.06E-4"/>
    <s v="N"/>
    <n v="0.1"/>
    <n v="9.5400000000000001E-5"/>
    <n v="1"/>
    <s v="888003062603"/>
    <n v="3.1768200000000005E-5"/>
  </r>
  <r>
    <s v="Young Black Brotha"/>
    <n v="229"/>
    <x v="1"/>
    <m/>
    <s v="Z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7.5799999999999999E-5"/>
    <n v="3.79E-4"/>
    <s v="USD"/>
    <n v="1"/>
    <n v="7.5799999999999999E-5"/>
    <n v="3.79E-4"/>
    <s v="N"/>
    <n v="0.1"/>
    <n v="3.411E-4"/>
    <n v="1"/>
    <s v="888003062603"/>
    <n v="1.135863E-4"/>
  </r>
  <r>
    <s v="Young Black Brotha"/>
    <n v="229"/>
    <x v="1"/>
    <m/>
    <s v="Z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3900000000000001E-4"/>
    <n v="2.3900000000000001E-4"/>
    <s v="USD"/>
    <n v="1"/>
    <n v="2.3900000000000001E-4"/>
    <n v="2.3900000000000001E-4"/>
    <s v="N"/>
    <n v="0.1"/>
    <n v="2.151E-4"/>
    <n v="1"/>
    <s v="888003062603"/>
    <n v="7.1628300000000007E-5"/>
  </r>
  <r>
    <s v="Young Black Brotha"/>
    <n v="229"/>
    <x v="1"/>
    <m/>
    <s v="Z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8800000000000001E-4"/>
    <n v="2.8800000000000001E-4"/>
    <s v="USD"/>
    <n v="1"/>
    <n v="2.8800000000000001E-4"/>
    <n v="2.8800000000000001E-4"/>
    <s v="N"/>
    <n v="0.1"/>
    <n v="2.5920000000000001E-4"/>
    <n v="1"/>
    <s v="888003062603"/>
    <n v="8.6313600000000013E-5"/>
  </r>
  <r>
    <s v="Young Black Brotha"/>
    <n v="1381"/>
    <x v="4"/>
    <s v="Merlin"/>
    <s v="AU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BR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BS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BZ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CA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CL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CO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EG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FI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FR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GB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GR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GU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IE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IS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IT"/>
    <s v="2023-03"/>
    <s v="2023-03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JP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KZ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LA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8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MA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MX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NG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NO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PE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TH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US"/>
    <s v="2023-03"/>
    <s v="2023-03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US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2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US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148"/>
    <n v="4.5499999999999996E-6"/>
    <n v="2.7973399999999999E-2"/>
    <s v="USD"/>
    <n v="1"/>
    <n v="4.5499999999999996E-6"/>
    <n v="2.7973399999999999E-2"/>
    <s v="N"/>
    <n v="0.1"/>
    <n v="2.517606E-2"/>
    <n v="1"/>
    <s v="888003062603"/>
    <n v="8.3836279800000007E-3"/>
  </r>
  <r>
    <s v="Young Black Brotha"/>
    <n v="1381"/>
    <x v="4"/>
    <s v="Merlin"/>
    <s v="US"/>
    <s v="2023-03"/>
    <s v="2023-03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2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US"/>
    <s v="2023-03"/>
    <s v="2023-03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4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US"/>
    <s v="2023-03"/>
    <s v="2023-03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6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VE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0"/>
    <n v="0"/>
    <s v="USD"/>
    <n v="1"/>
    <n v="0"/>
    <n v="0"/>
    <s v="N"/>
    <n v="0.1"/>
    <n v="0"/>
    <n v="1"/>
    <s v="888003062603"/>
    <n v="0"/>
  </r>
  <r>
    <s v="Young Black Brotha"/>
    <n v="1381"/>
    <x v="4"/>
    <s v="Merlin"/>
    <s v="VN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613"/>
    <x v="17"/>
    <s v="Merlin"/>
    <s v="CN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0"/>
    <n v="0"/>
    <s v="USD"/>
    <n v="1"/>
    <n v="0"/>
    <n v="0"/>
    <s v="N"/>
    <n v="0.1"/>
    <n v="0"/>
    <n v="1"/>
    <s v="888003062603"/>
    <n v="0"/>
  </r>
  <r>
    <s v="Young Black Brotha"/>
    <n v="11512"/>
    <x v="6"/>
    <s v="Merlin"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0"/>
    <n v="0"/>
    <n v="0"/>
    <s v="USD"/>
    <n v="1"/>
    <n v="0"/>
    <n v="0"/>
    <s v="N"/>
    <n v="0.1"/>
    <n v="0"/>
    <n v="1"/>
    <s v="888003062603"/>
    <n v="0"/>
  </r>
  <r>
    <s v="Young Black Brotha"/>
    <n v="11512"/>
    <x v="6"/>
    <s v="Merlin"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0"/>
    <n v="0"/>
    <n v="0"/>
    <s v="USD"/>
    <n v="1"/>
    <n v="0"/>
    <n v="0"/>
    <s v="N"/>
    <n v="0.1"/>
    <n v="0"/>
    <n v="1"/>
    <s v="888003062603"/>
    <n v="0"/>
  </r>
  <r>
    <s v="Young Black Brotha"/>
    <n v="11512"/>
    <x v="6"/>
    <s v="Merlin"/>
    <s v="IN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0"/>
    <n v="0"/>
    <n v="0"/>
    <s v="USD"/>
    <n v="1"/>
    <n v="0"/>
    <n v="0"/>
    <s v="N"/>
    <n v="0.1"/>
    <n v="0"/>
    <n v="1"/>
    <s v="888003062603"/>
    <n v="0"/>
  </r>
  <r>
    <s v="Young Black Brotha"/>
    <n v="11512"/>
    <x v="6"/>
    <s v="Merlin"/>
    <s v="J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0"/>
    <n v="0"/>
    <n v="0"/>
    <s v="USD"/>
    <n v="1"/>
    <n v="0"/>
    <n v="0"/>
    <s v="N"/>
    <n v="0.1"/>
    <n v="0"/>
    <n v="1"/>
    <s v="888003062603"/>
    <n v="0"/>
  </r>
  <r>
    <s v="Young Black Brotha"/>
    <n v="11512"/>
    <x v="6"/>
    <s v="Merlin"/>
    <s v="SG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0"/>
    <n v="0"/>
    <n v="0"/>
    <s v="USD"/>
    <n v="1"/>
    <n v="0"/>
    <n v="0"/>
    <s v="N"/>
    <n v="0.1"/>
    <n v="0"/>
    <n v="1"/>
    <s v="888003062603"/>
    <n v="0"/>
  </r>
  <r>
    <s v="Young Black Brotha"/>
    <n v="11512"/>
    <x v="6"/>
    <s v="Merlin"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6"/>
    <n v="1.83136E-3"/>
    <n v="0.10255615999999999"/>
    <s v="USD"/>
    <n v="1"/>
    <n v="1.83136E-3"/>
    <n v="0.10255615999999999"/>
    <s v="N"/>
    <n v="0.1"/>
    <n v="9.230054E-2"/>
    <n v="1"/>
    <s v="888003062603"/>
    <n v="3.0736079820000001E-2"/>
  </r>
  <r>
    <s v="Young Black Brotha"/>
    <n v="1105"/>
    <x v="7"/>
    <m/>
    <s v="CA"/>
    <s v="2023-05"/>
    <s v="2023-05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003062603"/>
    <n v="2.0684961E-4"/>
  </r>
  <r>
    <s v="Young Black Brotha"/>
    <n v="1105"/>
    <x v="7"/>
    <m/>
    <s v="CA"/>
    <s v="2023-05"/>
    <s v="2023-05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003062603"/>
    <n v="2.0684961E-4"/>
  </r>
  <r>
    <s v="Young Black Brotha"/>
    <n v="1105"/>
    <x v="7"/>
    <m/>
    <s v="GB"/>
    <s v="2023-05"/>
    <s v="2023-05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8.564E-4"/>
    <n v="8.564E-4"/>
    <s v="GBP"/>
    <n v="1.26799196"/>
    <n v="1.08591E-3"/>
    <n v="1.08591E-3"/>
    <s v="N"/>
    <n v="0.1"/>
    <n v="9.7732000000000006E-4"/>
    <n v="1"/>
    <s v="888003062603"/>
    <n v="3.2544756000000002E-4"/>
  </r>
  <r>
    <s v="Young Black Brotha"/>
    <n v="1105"/>
    <x v="7"/>
    <m/>
    <s v="US"/>
    <s v="2023-05"/>
    <s v="2023-05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003062603"/>
    <n v="3.2932034999999998E-4"/>
  </r>
  <r>
    <s v="Young Black Brotha"/>
    <n v="1105"/>
    <x v="7"/>
    <m/>
    <s v="US"/>
    <s v="2023-05"/>
    <s v="2023-05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003062603"/>
    <n v="3.2932034999999998E-4"/>
  </r>
  <r>
    <s v="Young Black Brotha"/>
    <n v="1105"/>
    <x v="7"/>
    <m/>
    <s v="US"/>
    <s v="2023-05"/>
    <s v="2023-05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71"/>
    <n v="1.0988300000000001E-3"/>
    <n v="0.18789992999999999"/>
    <s v="USD"/>
    <n v="1"/>
    <n v="1.0988300000000001E-3"/>
    <n v="0.18789992999999999"/>
    <s v="N"/>
    <n v="0.1"/>
    <n v="0.16910993999999999"/>
    <n v="1"/>
    <s v="888003062603"/>
    <n v="5.6313610020000002E-2"/>
  </r>
  <r>
    <s v="Young Black Brotha"/>
    <n v="1105"/>
    <x v="7"/>
    <m/>
    <s v="US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003062603"/>
    <n v="3.2932034999999998E-4"/>
  </r>
  <r>
    <s v="Young Black Brotha"/>
    <n v="1105"/>
    <x v="7"/>
    <m/>
    <s v="U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4"/>
    <n v="1.0988300000000001E-3"/>
    <n v="2.637192E-2"/>
    <s v="USD"/>
    <n v="1"/>
    <n v="1.0988300000000001E-3"/>
    <n v="2.637192E-2"/>
    <s v="N"/>
    <n v="0.1"/>
    <n v="2.3734729999999999E-2"/>
    <n v="1"/>
    <s v="888003062603"/>
    <n v="7.9036650899999995E-3"/>
  </r>
  <r>
    <s v="Young Black Brotha"/>
    <n v="1105"/>
    <x v="7"/>
    <m/>
    <s v="US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5"/>
    <n v="1.0988300000000001E-3"/>
    <n v="5.4941499999999997E-3"/>
    <s v="USD"/>
    <n v="1"/>
    <n v="1.0988300000000001E-3"/>
    <n v="5.4941499999999997E-3"/>
    <s v="N"/>
    <n v="0.1"/>
    <n v="4.9447299999999996E-3"/>
    <n v="1"/>
    <s v="888003062603"/>
    <n v="1.6465950899999999E-3"/>
  </r>
  <r>
    <s v="Young Black Brotha"/>
    <n v="1105"/>
    <x v="7"/>
    <m/>
    <s v="US"/>
    <s v="2023-05"/>
    <s v="2023-05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120"/>
    <n v="1.0988300000000001E-3"/>
    <n v="0.13185959999999999"/>
    <s v="USD"/>
    <n v="1"/>
    <n v="1.0988300000000001E-3"/>
    <n v="0.13185959999999999"/>
    <s v="N"/>
    <n v="0.1"/>
    <n v="0.11867364"/>
    <n v="1"/>
    <s v="888003062603"/>
    <n v="3.9518322120000005E-2"/>
  </r>
  <r>
    <s v="Young Black Brotha"/>
    <n v="1105"/>
    <x v="7"/>
    <m/>
    <s v="US"/>
    <s v="2023-05"/>
    <s v="2023-05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3"/>
    <n v="1.0988300000000001E-3"/>
    <n v="3.29649E-3"/>
    <s v="USD"/>
    <n v="1"/>
    <n v="1.0988300000000001E-3"/>
    <n v="3.29649E-3"/>
    <s v="N"/>
    <n v="0.1"/>
    <n v="2.9668400000000001E-3"/>
    <n v="1"/>
    <s v="888003062603"/>
    <n v="9.8795772000000019E-4"/>
  </r>
  <r>
    <s v="Young Black Brotha"/>
    <n v="1105"/>
    <x v="7"/>
    <m/>
    <s v="US"/>
    <s v="2023-05"/>
    <s v="2023-05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2"/>
    <n v="1.0988300000000001E-3"/>
    <n v="2.1976600000000002E-3"/>
    <s v="USD"/>
    <n v="1"/>
    <n v="1.0988300000000001E-3"/>
    <n v="2.1976600000000002E-3"/>
    <s v="N"/>
    <n v="0.1"/>
    <n v="1.9778899999999999E-3"/>
    <n v="1"/>
    <s v="888003062603"/>
    <n v="6.5863737000000004E-4"/>
  </r>
  <r>
    <s v="Young Black Brotha"/>
    <n v="1133"/>
    <x v="8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6999999999999999E-3"/>
    <n v="1.6999999999999999E-3"/>
    <s v="EUR"/>
    <n v="1.04529574"/>
    <n v="1.7769999999999999E-3"/>
    <n v="1.7769999999999999E-3"/>
    <s v="N"/>
    <n v="0.1"/>
    <n v="1.5992999999999999E-3"/>
    <n v="1"/>
    <s v="888003062603"/>
    <n v="5.3256690000000003E-4"/>
  </r>
  <r>
    <s v="Young Black Brotha"/>
    <n v="1133"/>
    <x v="8"/>
    <m/>
    <s v="E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"/>
    <n v="1.1000000000000001E-3"/>
    <n v="1.1000000000000001E-3"/>
    <s v="EUR"/>
    <n v="1.04529574"/>
    <n v="1.1498299999999999E-3"/>
    <n v="1.1498299999999999E-3"/>
    <s v="N"/>
    <n v="0.1"/>
    <n v="1.03484E-3"/>
    <n v="1"/>
    <s v="888003062603"/>
    <n v="3.4460171999999999E-4"/>
  </r>
  <r>
    <s v="Young Black Brotha"/>
    <n v="1133"/>
    <x v="8"/>
    <m/>
    <s v="JP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0.2"/>
    <n v="0.2"/>
    <s v="JPY"/>
    <n v="6.8752300000000004E-3"/>
    <n v="1.3750500000000001E-3"/>
    <n v="1.3750500000000001E-3"/>
    <s v="N"/>
    <n v="0.1"/>
    <n v="1.2375400000000001E-3"/>
    <n v="1"/>
    <s v="888003062603"/>
    <n v="4.1210082000000007E-4"/>
  </r>
  <r>
    <s v="Young Black Brotha"/>
    <n v="1133"/>
    <x v="8"/>
    <m/>
    <s v="JP"/>
    <s v="2023-04"/>
    <s v="2023-04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1"/>
    <n v="0.2"/>
    <n v="0.2"/>
    <s v="JPY"/>
    <n v="6.8752300000000004E-3"/>
    <n v="1.3750500000000001E-3"/>
    <n v="1.3750500000000001E-3"/>
    <s v="N"/>
    <n v="0.1"/>
    <n v="1.2375400000000001E-3"/>
    <n v="1"/>
    <s v="888003062603"/>
    <n v="4.1210082000000007E-4"/>
  </r>
  <r>
    <s v="Young Black Brotha"/>
    <n v="1133"/>
    <x v="8"/>
    <m/>
    <s v="JP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1"/>
    <n v="0.2"/>
    <n v="0.2"/>
    <s v="JPY"/>
    <n v="6.8752300000000004E-3"/>
    <n v="1.3750500000000001E-3"/>
    <n v="1.3750500000000001E-3"/>
    <s v="N"/>
    <n v="0.1"/>
    <n v="1.2375400000000001E-3"/>
    <n v="1"/>
    <s v="888003062603"/>
    <n v="4.1210082000000007E-4"/>
  </r>
  <r>
    <s v="Young Black Brotha"/>
    <n v="1133"/>
    <x v="8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2.0999999999999999E-3"/>
    <n v="1.26E-2"/>
    <s v="USD"/>
    <n v="1"/>
    <n v="2.0999999999999999E-3"/>
    <n v="1.26E-2"/>
    <s v="N"/>
    <n v="0.1"/>
    <n v="1.1339999999999999E-2"/>
    <n v="1"/>
    <s v="888003062603"/>
    <n v="3.7762199999999998E-3"/>
  </r>
  <r>
    <s v="Young Black Brotha"/>
    <n v="1133"/>
    <x v="8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5"/>
    <n v="2.0999999999999999E-3"/>
    <n v="1.0500000000000001E-2"/>
    <s v="USD"/>
    <n v="1"/>
    <n v="2.0999999999999999E-3"/>
    <n v="1.0500000000000001E-2"/>
    <s v="N"/>
    <n v="0.1"/>
    <n v="9.4500000000000001E-3"/>
    <n v="1"/>
    <s v="888003062603"/>
    <n v="3.1468500000000001E-3"/>
  </r>
  <r>
    <s v="Young Black Brotha"/>
    <n v="1166"/>
    <x v="11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062603"/>
    <n v="1.6129854000000001E-3"/>
  </r>
  <r>
    <s v="Young Black Brotha"/>
    <n v="1166"/>
    <x v="1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"/>
    <n v="5.3819999999999996E-3"/>
    <n v="2.1527999999999999E-2"/>
    <s v="USD"/>
    <n v="1"/>
    <n v="5.3819999999999996E-3"/>
    <n v="2.1527999999999999E-2"/>
    <s v="N"/>
    <n v="0.1"/>
    <n v="1.9375199999999999E-2"/>
    <n v="1"/>
    <s v="888003062603"/>
    <n v="6.4519416000000003E-3"/>
  </r>
  <r>
    <s v="Young Black Brotha"/>
    <n v="1166"/>
    <x v="11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1077E-2"/>
    <n v="2.2154E-2"/>
    <s v="USD"/>
    <n v="1"/>
    <n v="1.1077E-2"/>
    <n v="2.2154E-2"/>
    <s v="N"/>
    <n v="0.1"/>
    <n v="1.9938600000000001E-2"/>
    <n v="1"/>
    <s v="888003062603"/>
    <n v="6.6395538000000006E-3"/>
  </r>
  <r>
    <s v="Young Black Brotha"/>
    <n v="1166"/>
    <x v="11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062603"/>
    <n v="1.6129854000000001E-3"/>
  </r>
  <r>
    <s v="Young Black Brotha"/>
    <n v="1166"/>
    <x v="11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"/>
    <n v="5.3819999999999996E-3"/>
    <n v="5.3819999999999996E-3"/>
    <s v="USD"/>
    <n v="1"/>
    <n v="5.3819999999999996E-3"/>
    <n v="5.3819999999999996E-3"/>
    <s v="N"/>
    <n v="0.1"/>
    <n v="4.8437999999999997E-3"/>
    <n v="1"/>
    <s v="888003062603"/>
    <n v="1.6129854000000001E-3"/>
  </r>
  <r>
    <s v="Young Black Brotha"/>
    <n v="1205"/>
    <x v="12"/>
    <m/>
    <s v="A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375E-5"/>
    <n v="4.375E-5"/>
    <s v="USD"/>
    <n v="1"/>
    <n v="4.375E-5"/>
    <n v="4.375E-5"/>
    <s v="N"/>
    <n v="0.1"/>
    <n v="3.9369999999999997E-5"/>
    <n v="1"/>
    <s v="888003062603"/>
    <n v="1.3110209999999999E-5"/>
  </r>
  <r>
    <s v="Young Black Brotha"/>
    <n v="1205"/>
    <x v="12"/>
    <m/>
    <s v="A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7.0599999999999995E-5"/>
    <n v="7.0599999999999995E-5"/>
    <s v="USD"/>
    <n v="1"/>
    <n v="7.0599999999999995E-5"/>
    <n v="7.0599999999999995E-5"/>
    <s v="N"/>
    <n v="0.1"/>
    <n v="6.3540000000000005E-5"/>
    <n v="1"/>
    <s v="888003062603"/>
    <n v="2.1158820000000003E-5"/>
  </r>
  <r>
    <s v="Young Black Brotha"/>
    <n v="1205"/>
    <x v="12"/>
    <m/>
    <s v="A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5.7870000000000003E-4"/>
    <n v="1.1574000000000001E-3"/>
    <s v="USD"/>
    <n v="1"/>
    <n v="5.7870000000000003E-4"/>
    <n v="1.1574000000000001E-3"/>
    <s v="N"/>
    <n v="0.1"/>
    <n v="1.04166E-3"/>
    <n v="1"/>
    <s v="888003062603"/>
    <n v="3.4687278000000005E-4"/>
  </r>
  <r>
    <s v="Young Black Brotha"/>
    <n v="1205"/>
    <x v="12"/>
    <m/>
    <s v="A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21707E-3"/>
    <n v="1.21707E-3"/>
    <s v="USD"/>
    <n v="1"/>
    <n v="1.21707E-3"/>
    <n v="1.21707E-3"/>
    <s v="N"/>
    <n v="0.1"/>
    <n v="1.0953600000000001E-3"/>
    <n v="1"/>
    <s v="888003062603"/>
    <n v="3.6475488000000007E-4"/>
  </r>
  <r>
    <s v="Young Black Brotha"/>
    <n v="1205"/>
    <x v="12"/>
    <m/>
    <s v="A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7.5808000000000004E-3"/>
    <n v="1.5161600000000001E-2"/>
    <s v="USD"/>
    <n v="1"/>
    <n v="7.5808000000000004E-3"/>
    <n v="1.5161600000000001E-2"/>
    <s v="N"/>
    <n v="0.1"/>
    <n v="1.364544E-2"/>
    <n v="1"/>
    <s v="888003062603"/>
    <n v="4.5439315199999998E-3"/>
  </r>
  <r>
    <s v="Young Black Brotha"/>
    <n v="1205"/>
    <x v="12"/>
    <m/>
    <s v="BG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8.1539999999999995E-5"/>
    <n v="8.1539999999999995E-5"/>
    <s v="USD"/>
    <n v="1"/>
    <n v="8.1539999999999995E-5"/>
    <n v="8.1539999999999995E-5"/>
    <s v="N"/>
    <n v="0.1"/>
    <n v="7.339E-5"/>
    <n v="1"/>
    <s v="888003062603"/>
    <n v="2.4438870000000002E-5"/>
  </r>
  <r>
    <s v="Young Black Brotha"/>
    <n v="1205"/>
    <x v="12"/>
    <m/>
    <s v="BR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1"/>
    <n v="1.8216199999999999E-3"/>
    <n v="1.8216199999999999E-3"/>
    <s v="USD"/>
    <n v="1"/>
    <n v="1.8216199999999999E-3"/>
    <n v="1.8216199999999999E-3"/>
    <s v="N"/>
    <n v="0.1"/>
    <n v="1.6394599999999999E-3"/>
    <n v="1"/>
    <s v="888003062603"/>
    <n v="5.4594018000000001E-4"/>
  </r>
  <r>
    <s v="Young Black Brotha"/>
    <n v="1205"/>
    <x v="12"/>
    <m/>
    <s v="B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1534E-4"/>
    <n v="1.1534E-4"/>
    <s v="USD"/>
    <n v="1"/>
    <n v="1.1534E-4"/>
    <n v="1.1534E-4"/>
    <s v="N"/>
    <n v="0.1"/>
    <n v="1.0381E-4"/>
    <n v="1"/>
    <s v="888003062603"/>
    <n v="3.4568730000000002E-5"/>
  </r>
  <r>
    <s v="Young Black Brotha"/>
    <n v="1205"/>
    <x v="12"/>
    <m/>
    <s v="CA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2"/>
    <n v="1.155814E-2"/>
    <n v="2.3116279999999999E-2"/>
    <s v="USD"/>
    <n v="1"/>
    <n v="1.155814E-2"/>
    <n v="2.3116279999999999E-2"/>
    <s v="N"/>
    <n v="0.1"/>
    <n v="2.0804650000000001E-2"/>
    <n v="1"/>
    <s v="888003062603"/>
    <n v="6.9279484500000005E-3"/>
  </r>
  <r>
    <s v="Young Black Brotha"/>
    <n v="1205"/>
    <x v="12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2174E-4"/>
    <n v="2.2174E-4"/>
    <s v="USD"/>
    <n v="1"/>
    <n v="2.2174E-4"/>
    <n v="2.2174E-4"/>
    <s v="N"/>
    <n v="0.1"/>
    <n v="1.9956999999999999E-4"/>
    <n v="1"/>
    <s v="888003062603"/>
    <n v="6.6456810000000005E-5"/>
  </r>
  <r>
    <s v="Young Black Brotha"/>
    <n v="1205"/>
    <x v="12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0426999999999999E-4"/>
    <n v="3.0426999999999999E-4"/>
    <s v="USD"/>
    <n v="1"/>
    <n v="3.0426999999999999E-4"/>
    <n v="3.0426999999999999E-4"/>
    <s v="N"/>
    <n v="0.1"/>
    <n v="2.7384000000000002E-4"/>
    <n v="1"/>
    <s v="888003062603"/>
    <n v="9.1188720000000018E-5"/>
  </r>
  <r>
    <s v="Young Black Brotha"/>
    <n v="1205"/>
    <x v="12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9.2770999999999999E-4"/>
    <n v="9.2770999999999999E-4"/>
    <s v="USD"/>
    <n v="1"/>
    <n v="9.2770999999999999E-4"/>
    <n v="9.2770999999999999E-4"/>
    <s v="N"/>
    <n v="0.1"/>
    <n v="8.3494000000000005E-4"/>
    <n v="1"/>
    <s v="888003062603"/>
    <n v="2.7803502000000002E-4"/>
  </r>
  <r>
    <s v="Young Black Brotha"/>
    <n v="1205"/>
    <x v="12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2.07252E-3"/>
    <n v="6.2175599999999996E-3"/>
    <s v="USD"/>
    <n v="1"/>
    <n v="2.07252E-3"/>
    <n v="6.2175599999999996E-3"/>
    <s v="N"/>
    <n v="0.1"/>
    <n v="5.5957999999999997E-3"/>
    <n v="1"/>
    <s v="888003062603"/>
    <n v="1.8634013999999999E-3"/>
  </r>
  <r>
    <s v="Young Black Brotha"/>
    <n v="1205"/>
    <x v="12"/>
    <m/>
    <s v="C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5.0575100000000003E-3"/>
    <n v="1.517253E-2"/>
    <s v="USD"/>
    <n v="1"/>
    <n v="5.0575100000000003E-3"/>
    <n v="1.517253E-2"/>
    <s v="N"/>
    <n v="0.1"/>
    <n v="1.3655280000000001E-2"/>
    <n v="1"/>
    <s v="888003062603"/>
    <n v="4.5472082400000004E-3"/>
  </r>
  <r>
    <s v="Young Black Brotha"/>
    <n v="1205"/>
    <x v="12"/>
    <m/>
    <s v="CA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1.155814E-2"/>
    <n v="1.155814E-2"/>
    <s v="USD"/>
    <n v="1"/>
    <n v="1.155814E-2"/>
    <n v="1.155814E-2"/>
    <s v="N"/>
    <n v="0.1"/>
    <n v="1.040233E-2"/>
    <n v="1"/>
    <s v="888003062603"/>
    <n v="3.4639758900000001E-3"/>
  </r>
  <r>
    <s v="Young Black Brotha"/>
    <n v="1205"/>
    <x v="12"/>
    <m/>
    <s v="CA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1"/>
    <n v="1.155814E-2"/>
    <n v="1.155814E-2"/>
    <s v="USD"/>
    <n v="1"/>
    <n v="1.155814E-2"/>
    <n v="1.155814E-2"/>
    <s v="N"/>
    <n v="0.1"/>
    <n v="1.040233E-2"/>
    <n v="1"/>
    <s v="888003062603"/>
    <n v="3.4639758900000001E-3"/>
  </r>
  <r>
    <s v="Young Black Brotha"/>
    <n v="1205"/>
    <x v="12"/>
    <m/>
    <s v="C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41891E-3"/>
    <n v="1.41891E-3"/>
    <s v="USD"/>
    <n v="1"/>
    <n v="1.41891E-3"/>
    <n v="1.41891E-3"/>
    <s v="N"/>
    <n v="0.1"/>
    <n v="1.27702E-3"/>
    <n v="1"/>
    <s v="888003062603"/>
    <n v="4.2524766000000004E-4"/>
  </r>
  <r>
    <s v="Young Black Brotha"/>
    <n v="1205"/>
    <x v="12"/>
    <m/>
    <s v="CH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4"/>
    <n v="0"/>
    <n v="0"/>
    <s v="USD"/>
    <n v="1"/>
    <n v="0"/>
    <n v="0"/>
    <s v="N"/>
    <n v="0.1"/>
    <n v="0"/>
    <n v="1"/>
    <s v="888003062603"/>
    <n v="0"/>
  </r>
  <r>
    <s v="Young Black Brotha"/>
    <n v="1205"/>
    <x v="12"/>
    <m/>
    <s v="CL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"/>
    <n v="1.3910699999999999E-3"/>
    <n v="1.3910699999999999E-3"/>
    <s v="USD"/>
    <n v="1"/>
    <n v="1.3910699999999999E-3"/>
    <n v="1.3910699999999999E-3"/>
    <s v="N"/>
    <n v="0.1"/>
    <n v="1.2519600000000001E-3"/>
    <n v="1"/>
    <s v="888003062603"/>
    <n v="4.1690268000000008E-4"/>
  </r>
  <r>
    <s v="Young Black Brotha"/>
    <n v="1205"/>
    <x v="12"/>
    <m/>
    <s v="CZ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7443999999999998E-4"/>
    <n v="2.7443999999999998E-4"/>
    <s v="USD"/>
    <n v="1"/>
    <n v="2.7443999999999998E-4"/>
    <n v="2.7443999999999998E-4"/>
    <s v="N"/>
    <n v="0.1"/>
    <n v="2.4699999999999999E-4"/>
    <n v="1"/>
    <s v="888003062603"/>
    <n v="8.2250999999999996E-5"/>
  </r>
  <r>
    <s v="Young Black Brotha"/>
    <n v="1205"/>
    <x v="12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5241999999999998E-4"/>
    <n v="4.5241999999999998E-4"/>
    <s v="USD"/>
    <n v="1"/>
    <n v="4.5241999999999998E-4"/>
    <n v="4.5241999999999998E-4"/>
    <s v="N"/>
    <n v="0.1"/>
    <n v="4.0717999999999999E-4"/>
    <n v="1"/>
    <s v="888003062603"/>
    <n v="1.3559094000000001E-4"/>
  </r>
  <r>
    <s v="Young Black Brotha"/>
    <n v="1205"/>
    <x v="12"/>
    <m/>
    <s v="DE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2.6787400000000002E-3"/>
    <n v="5.3574800000000004E-3"/>
    <s v="USD"/>
    <n v="1"/>
    <n v="2.6787400000000002E-3"/>
    <n v="5.3574800000000004E-3"/>
    <s v="N"/>
    <n v="0.1"/>
    <n v="4.8217299999999998E-3"/>
    <n v="1"/>
    <s v="888003062603"/>
    <n v="1.60563609E-3"/>
  </r>
  <r>
    <s v="Young Black Brotha"/>
    <n v="1205"/>
    <x v="12"/>
    <m/>
    <s v="DK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9.5933300000000006E-3"/>
    <n v="9.5933300000000006E-3"/>
    <s v="USD"/>
    <n v="1"/>
    <n v="9.5933300000000006E-3"/>
    <n v="9.5933300000000006E-3"/>
    <s v="N"/>
    <n v="0.1"/>
    <n v="8.6339999999999993E-3"/>
    <n v="1"/>
    <s v="888003062603"/>
    <n v="2.8751219999999999E-3"/>
  </r>
  <r>
    <s v="Young Black Brotha"/>
    <n v="1205"/>
    <x v="12"/>
    <m/>
    <s v="D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205"/>
    <x v="12"/>
    <m/>
    <s v="E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9972E-4"/>
    <n v="3.9972E-4"/>
    <s v="USD"/>
    <n v="1"/>
    <n v="3.9972E-4"/>
    <n v="3.9972E-4"/>
    <s v="N"/>
    <n v="0.1"/>
    <n v="3.5974999999999999E-4"/>
    <n v="1"/>
    <s v="888003062603"/>
    <n v="1.1979675E-4"/>
  </r>
  <r>
    <s v="Young Black Brotha"/>
    <n v="1205"/>
    <x v="12"/>
    <m/>
    <s v="E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7.2486999999999996E-4"/>
    <n v="7.2486999999999996E-4"/>
    <s v="USD"/>
    <n v="1"/>
    <n v="7.2486999999999996E-4"/>
    <n v="7.2486999999999996E-4"/>
    <s v="N"/>
    <n v="0.1"/>
    <n v="6.5238000000000004E-4"/>
    <n v="1"/>
    <s v="888003062603"/>
    <n v="2.1724254000000002E-4"/>
  </r>
  <r>
    <s v="Young Black Brotha"/>
    <n v="1205"/>
    <x v="12"/>
    <m/>
    <s v="FI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1.081669E-2"/>
    <n v="3.2450069999999998E-2"/>
    <s v="USD"/>
    <n v="1"/>
    <n v="1.081669E-2"/>
    <n v="3.2450069999999998E-2"/>
    <s v="N"/>
    <n v="0.1"/>
    <n v="2.9205060000000001E-2"/>
    <n v="1"/>
    <s v="888003062603"/>
    <n v="9.7252849800000003E-3"/>
  </r>
  <r>
    <s v="Young Black Brotha"/>
    <n v="1205"/>
    <x v="12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3708000000000002E-4"/>
    <n v="3.3708000000000002E-4"/>
    <s v="USD"/>
    <n v="1"/>
    <n v="3.3708000000000002E-4"/>
    <n v="3.3708000000000002E-4"/>
    <s v="N"/>
    <n v="0.1"/>
    <n v="3.0337000000000002E-4"/>
    <n v="1"/>
    <s v="888003062603"/>
    <n v="1.0102221000000001E-4"/>
  </r>
  <r>
    <s v="Young Black Brotha"/>
    <n v="1205"/>
    <x v="12"/>
    <m/>
    <s v="F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8063099999999998E-3"/>
    <n v="3.8063099999999998E-3"/>
    <s v="USD"/>
    <n v="1"/>
    <n v="3.8063099999999998E-3"/>
    <n v="3.8063099999999998E-3"/>
    <s v="N"/>
    <n v="0.1"/>
    <n v="3.42568E-3"/>
    <n v="1"/>
    <s v="888003062603"/>
    <n v="1.1407514400000002E-3"/>
  </r>
  <r>
    <s v="Young Black Brotha"/>
    <n v="1205"/>
    <x v="12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2316000000000002E-4"/>
    <n v="3.2316000000000002E-4"/>
    <s v="USD"/>
    <n v="1"/>
    <n v="3.2316000000000002E-4"/>
    <n v="3.2316000000000002E-4"/>
    <s v="N"/>
    <n v="0.1"/>
    <n v="2.9084E-4"/>
    <n v="1"/>
    <s v="888003062603"/>
    <n v="9.6849720000000004E-5"/>
  </r>
  <r>
    <s v="Young Black Brotha"/>
    <n v="1205"/>
    <x v="12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5.3892999999999996E-4"/>
    <n v="5.3892999999999996E-4"/>
    <s v="USD"/>
    <n v="1"/>
    <n v="5.3892999999999996E-4"/>
    <n v="5.3892999999999996E-4"/>
    <s v="N"/>
    <n v="0.1"/>
    <n v="4.8504E-4"/>
    <n v="1"/>
    <s v="888003062603"/>
    <n v="1.6151832E-4"/>
  </r>
  <r>
    <s v="Young Black Brotha"/>
    <n v="1205"/>
    <x v="12"/>
    <m/>
    <s v="GB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9915599999999999E-3"/>
    <n v="4.9915599999999999E-3"/>
    <s v="USD"/>
    <n v="1"/>
    <n v="4.9915599999999999E-3"/>
    <n v="4.9915599999999999E-3"/>
    <s v="N"/>
    <n v="0.1"/>
    <n v="4.4923999999999997E-3"/>
    <n v="1"/>
    <s v="888003062603"/>
    <n v="1.4959692000000001E-3"/>
  </r>
  <r>
    <s v="Young Black Brotha"/>
    <n v="1205"/>
    <x v="12"/>
    <m/>
    <s v="G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3.5597E-4"/>
    <n v="3.5597E-4"/>
    <s v="USD"/>
    <n v="1"/>
    <n v="3.5597E-4"/>
    <n v="3.5597E-4"/>
    <s v="N"/>
    <n v="0.1"/>
    <n v="3.2037E-4"/>
    <n v="1"/>
    <s v="888003062603"/>
    <n v="1.0668321000000001E-4"/>
  </r>
  <r>
    <s v="Young Black Brotha"/>
    <n v="1205"/>
    <x v="12"/>
    <m/>
    <s v="H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5809999999999999E-4"/>
    <n v="1.5809999999999999E-4"/>
    <s v="USD"/>
    <n v="1"/>
    <n v="1.5809999999999999E-4"/>
    <n v="1.5809999999999999E-4"/>
    <s v="N"/>
    <n v="0.1"/>
    <n v="1.4228999999999999E-4"/>
    <n v="1"/>
    <s v="888003062603"/>
    <n v="4.7382570000000001E-5"/>
  </r>
  <r>
    <s v="Young Black Brotha"/>
    <n v="1205"/>
    <x v="12"/>
    <m/>
    <s v="H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9787E-4"/>
    <n v="1.9787E-4"/>
    <s v="USD"/>
    <n v="1"/>
    <n v="1.9787E-4"/>
    <n v="1.9787E-4"/>
    <s v="N"/>
    <n v="0.1"/>
    <n v="1.7808E-4"/>
    <n v="1"/>
    <s v="888003062603"/>
    <n v="5.9300640000000002E-5"/>
  </r>
  <r>
    <s v="Young Black Brotha"/>
    <n v="1205"/>
    <x v="12"/>
    <m/>
    <s v="HU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.9731000000000001E-4"/>
    <n v="2.9731000000000001E-4"/>
    <s v="USD"/>
    <n v="1"/>
    <n v="2.9731000000000001E-4"/>
    <n v="2.9731000000000001E-4"/>
    <s v="N"/>
    <n v="0.1"/>
    <n v="2.6758000000000001E-4"/>
    <n v="1"/>
    <s v="888003062603"/>
    <n v="8.9104140000000002E-5"/>
  </r>
  <r>
    <s v="Young Black Brotha"/>
    <n v="1205"/>
    <x v="12"/>
    <m/>
    <s v="I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7131000000000001E-4"/>
    <n v="4.7131000000000001E-4"/>
    <s v="USD"/>
    <n v="1"/>
    <n v="4.7131000000000001E-4"/>
    <n v="4.7131000000000001E-4"/>
    <s v="N"/>
    <n v="0.1"/>
    <n v="4.2418000000000002E-4"/>
    <n v="1"/>
    <s v="888003062603"/>
    <n v="1.4125194000000002E-4"/>
  </r>
  <r>
    <s v="Young Black Brotha"/>
    <n v="1205"/>
    <x v="12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4.5237200000000002E-3"/>
    <n v="9.0474400000000003E-3"/>
    <s v="USD"/>
    <n v="1"/>
    <n v="4.5237200000000002E-3"/>
    <n v="9.0474400000000003E-3"/>
    <s v="N"/>
    <n v="0.1"/>
    <n v="8.1426999999999992E-3"/>
    <n v="1"/>
    <s v="888003062603"/>
    <n v="2.7115190999999999E-3"/>
  </r>
  <r>
    <s v="Young Black Brotha"/>
    <n v="1205"/>
    <x v="12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003062603"/>
    <n v="1.97068734E-3"/>
  </r>
  <r>
    <s v="Young Black Brotha"/>
    <n v="1205"/>
    <x v="12"/>
    <m/>
    <s v="JP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380931E-2"/>
    <n v="1.380931E-2"/>
    <s v="USD"/>
    <n v="1"/>
    <n v="1.380931E-2"/>
    <n v="1.380931E-2"/>
    <s v="N"/>
    <n v="0.1"/>
    <n v="1.2428379999999999E-2"/>
    <n v="1"/>
    <s v="888003062603"/>
    <n v="4.1386505400000002E-3"/>
  </r>
  <r>
    <s v="Young Black Brotha"/>
    <n v="1205"/>
    <x v="12"/>
    <m/>
    <s v="JP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1.380931E-2"/>
    <n v="1.380931E-2"/>
    <s v="USD"/>
    <n v="1"/>
    <n v="1.380931E-2"/>
    <n v="1.380931E-2"/>
    <s v="N"/>
    <n v="0.1"/>
    <n v="1.2428379999999999E-2"/>
    <n v="1"/>
    <s v="888003062603"/>
    <n v="4.1386505400000002E-3"/>
  </r>
  <r>
    <s v="Young Black Brotha"/>
    <n v="1205"/>
    <x v="12"/>
    <m/>
    <s v="K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1236E-3"/>
    <n v="2.2472E-3"/>
    <s v="USD"/>
    <n v="1"/>
    <n v="1.1236E-3"/>
    <n v="2.2472E-3"/>
    <s v="N"/>
    <n v="0.1"/>
    <n v="2.0224800000000001E-3"/>
    <n v="1"/>
    <s v="888003062603"/>
    <n v="6.7348584000000004E-4"/>
  </r>
  <r>
    <s v="Young Black Brotha"/>
    <n v="1205"/>
    <x v="12"/>
    <m/>
    <s v="NG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889E-5"/>
    <n v="3.7780000000000001E-5"/>
    <s v="USD"/>
    <n v="1"/>
    <n v="1.889E-5"/>
    <n v="3.7780000000000001E-5"/>
    <s v="N"/>
    <n v="0.1"/>
    <n v="3.4E-5"/>
    <n v="1"/>
    <s v="888003062603"/>
    <n v="1.1322000000000001E-5"/>
  </r>
  <r>
    <s v="Young Black Brotha"/>
    <n v="1205"/>
    <x v="12"/>
    <m/>
    <s v="N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2449099999999999E-3"/>
    <n v="1.2449099999999999E-3"/>
    <s v="USD"/>
    <n v="1"/>
    <n v="1.2449099999999999E-3"/>
    <n v="1.2449099999999999E-3"/>
    <s v="N"/>
    <n v="0.1"/>
    <n v="1.12042E-3"/>
    <n v="1"/>
    <s v="888003062603"/>
    <n v="3.7309986000000003E-4"/>
  </r>
  <r>
    <s v="Young Black Brotha"/>
    <n v="1205"/>
    <x v="12"/>
    <m/>
    <s v="N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7.8751199999999993E-3"/>
    <n v="7.8751199999999993E-3"/>
    <s v="USD"/>
    <n v="1"/>
    <n v="7.8751199999999993E-3"/>
    <n v="7.8751199999999993E-3"/>
    <s v="N"/>
    <n v="0.1"/>
    <n v="7.0876100000000003E-3"/>
    <n v="1"/>
    <s v="888003062603"/>
    <n v="2.3601741300000004E-3"/>
  </r>
  <r>
    <s v="Young Black Brotha"/>
    <n v="1205"/>
    <x v="12"/>
    <m/>
    <s v="NZ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9.2175000000000004E-4"/>
    <n v="1.8435000000000001E-3"/>
    <s v="USD"/>
    <n v="1"/>
    <n v="9.2175000000000004E-4"/>
    <n v="1.8435000000000001E-3"/>
    <s v="N"/>
    <n v="0.1"/>
    <n v="1.6591500000000001E-3"/>
    <n v="1"/>
    <s v="888003062603"/>
    <n v="5.5249695000000008E-4"/>
  </r>
  <r>
    <s v="Young Black Brotha"/>
    <n v="1205"/>
    <x v="12"/>
    <m/>
    <s v="PL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4.2359E-4"/>
    <n v="8.4718E-4"/>
    <s v="USD"/>
    <n v="1"/>
    <n v="4.2359E-4"/>
    <n v="8.4718E-4"/>
    <s v="N"/>
    <n v="0.1"/>
    <n v="7.6245999999999996E-4"/>
    <n v="1"/>
    <s v="888003062603"/>
    <n v="2.5389918000000002E-4"/>
  </r>
  <r>
    <s v="Young Black Brotha"/>
    <n v="1205"/>
    <x v="12"/>
    <m/>
    <s v="RO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9.1527999999999998E-4"/>
    <n v="1.83056E-3"/>
    <s v="USD"/>
    <n v="1"/>
    <n v="9.1527999999999998E-4"/>
    <n v="1.83056E-3"/>
    <s v="N"/>
    <n v="0.1"/>
    <n v="1.6475000000000001E-3"/>
    <n v="1"/>
    <s v="888003062603"/>
    <n v="5.4861750000000011E-4"/>
  </r>
  <r>
    <s v="Young Black Brotha"/>
    <n v="1205"/>
    <x v="12"/>
    <m/>
    <s v="SE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8.8585199999999999E-3"/>
    <n v="8.8585199999999999E-3"/>
    <s v="USD"/>
    <n v="1"/>
    <n v="8.8585199999999999E-3"/>
    <n v="8.8585199999999999E-3"/>
    <s v="N"/>
    <n v="0.1"/>
    <n v="7.9726699999999994E-3"/>
    <n v="1"/>
    <s v="888003062603"/>
    <n v="2.6548991100000001E-3"/>
  </r>
  <r>
    <s v="Young Black Brotha"/>
    <n v="1205"/>
    <x v="12"/>
    <m/>
    <s v="SV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4218999999999999E-4"/>
    <n v="1.4218999999999999E-4"/>
    <s v="USD"/>
    <n v="1"/>
    <n v="1.4218999999999999E-4"/>
    <n v="1.4218999999999999E-4"/>
    <s v="N"/>
    <n v="0.1"/>
    <n v="1.2797000000000001E-4"/>
    <n v="1"/>
    <s v="888003062603"/>
    <n v="4.2614010000000003E-5"/>
  </r>
  <r>
    <s v="Young Black Brotha"/>
    <n v="1205"/>
    <x v="12"/>
    <m/>
    <s v="TH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8.352E-5"/>
    <n v="8.352E-5"/>
    <s v="USD"/>
    <n v="1"/>
    <n v="8.352E-5"/>
    <n v="8.352E-5"/>
    <s v="N"/>
    <n v="0.1"/>
    <n v="7.517E-5"/>
    <n v="1"/>
    <s v="888003062603"/>
    <n v="2.503161E-5"/>
  </r>
  <r>
    <s v="Young Black Brotha"/>
    <n v="1205"/>
    <x v="12"/>
    <m/>
    <s v="TR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0739E-4"/>
    <n v="1.0739E-4"/>
    <s v="USD"/>
    <n v="1"/>
    <n v="1.0739E-4"/>
    <n v="1.0739E-4"/>
    <s v="N"/>
    <n v="0.1"/>
    <n v="9.6650000000000005E-5"/>
    <n v="1"/>
    <s v="888003062603"/>
    <n v="3.2184450000000007E-5"/>
  </r>
  <r>
    <s v="Young Black Brotha"/>
    <n v="1205"/>
    <x v="12"/>
    <m/>
    <s v="TW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8.6905000000000001E-4"/>
    <n v="8.6905000000000001E-4"/>
    <s v="USD"/>
    <n v="1"/>
    <n v="8.6905000000000001E-4"/>
    <n v="8.6905000000000001E-4"/>
    <s v="N"/>
    <n v="0.1"/>
    <n v="7.8213999999999996E-4"/>
    <n v="1"/>
    <s v="888003062603"/>
    <n v="2.6045262000000001E-4"/>
  </r>
  <r>
    <s v="Young Black Brotha"/>
    <n v="1205"/>
    <x v="12"/>
    <m/>
    <s v="U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1.5511999999999999E-4"/>
    <n v="3.1023999999999998E-4"/>
    <s v="USD"/>
    <n v="1"/>
    <n v="1.5511999999999999E-4"/>
    <n v="3.1023999999999998E-4"/>
    <s v="N"/>
    <n v="0.1"/>
    <n v="2.7922E-4"/>
    <n v="1"/>
    <s v="888003062603"/>
    <n v="9.2980259999999999E-5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003062603"/>
    <n v="1.0021801500000001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3"/>
    <n v="4.9905599999999998E-3"/>
    <n v="6.4877279999999996E-2"/>
    <s v="USD"/>
    <n v="1"/>
    <n v="4.9905599999999998E-3"/>
    <n v="6.4877279999999996E-2"/>
    <s v="N"/>
    <n v="0.1"/>
    <n v="5.8389549999999998E-2"/>
    <n v="1"/>
    <s v="888003062603"/>
    <n v="1.944372015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3"/>
    <n v="6.0604600000000002E-3"/>
    <n v="1.818138E-2"/>
    <s v="USD"/>
    <n v="1"/>
    <n v="6.0604600000000002E-3"/>
    <n v="1.818138E-2"/>
    <s v="N"/>
    <n v="0.1"/>
    <n v="1.6363240000000001E-2"/>
    <n v="1"/>
    <s v="888003062603"/>
    <n v="5.4489589200000009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2"/>
    <n v="1.485535E-2"/>
    <n v="2.97107E-2"/>
    <s v="USD"/>
    <n v="1"/>
    <n v="1.485535E-2"/>
    <n v="2.97107E-2"/>
    <s v="N"/>
    <n v="0.1"/>
    <n v="2.673963E-2"/>
    <n v="1"/>
    <s v="888003062603"/>
    <n v="8.9042967900000002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16"/>
    <n v="4.9905599999999998E-3"/>
    <n v="7.9848959999999997E-2"/>
    <s v="USD"/>
    <n v="1"/>
    <n v="4.9905599999999998E-3"/>
    <n v="7.9848959999999997E-2"/>
    <s v="N"/>
    <n v="0.1"/>
    <n v="7.1864059999999993E-2"/>
    <n v="1"/>
    <s v="888003062603"/>
    <n v="2.3930731979999998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003062603"/>
    <n v="7.2652807800000002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16"/>
    <n v="1.485535E-2"/>
    <n v="0.2376856"/>
    <s v="USD"/>
    <n v="1"/>
    <n v="1.485535E-2"/>
    <n v="0.2376856"/>
    <s v="N"/>
    <n v="0.1"/>
    <n v="0.21391704"/>
    <n v="1"/>
    <s v="888003062603"/>
    <n v="7.1234374320000002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7"/>
    <n v="4.9905599999999998E-3"/>
    <n v="8.4839520000000002E-2"/>
    <s v="USD"/>
    <n v="1"/>
    <n v="4.9905599999999998E-3"/>
    <n v="8.4839520000000002E-2"/>
    <s v="N"/>
    <n v="0.1"/>
    <n v="7.6355569999999998E-2"/>
    <n v="1"/>
    <s v="888003062603"/>
    <n v="2.5426404810000001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9"/>
    <n v="6.0604600000000002E-3"/>
    <n v="0.11514874"/>
    <s v="USD"/>
    <n v="1"/>
    <n v="6.0604600000000002E-3"/>
    <n v="0.11514874"/>
    <s v="N"/>
    <n v="0.1"/>
    <n v="0.10363387"/>
    <n v="1"/>
    <s v="888003062603"/>
    <n v="3.4510078710000003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43"/>
    <n v="1.485535E-2"/>
    <n v="0.63878005000000004"/>
    <s v="USD"/>
    <n v="1"/>
    <n v="1.485535E-2"/>
    <n v="0.63878005000000004"/>
    <s v="N"/>
    <n v="0.1"/>
    <n v="0.57490204"/>
    <n v="1"/>
    <s v="888003062603"/>
    <n v="0.1914423793200000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0"/>
    <n v="4.9905599999999998E-3"/>
    <n v="4.9905600000000001E-2"/>
    <s v="USD"/>
    <n v="1"/>
    <n v="4.9905599999999998E-3"/>
    <n v="4.9905600000000001E-2"/>
    <s v="N"/>
    <n v="0.1"/>
    <n v="4.4915040000000003E-2"/>
    <n v="1"/>
    <s v="888003062603"/>
    <n v="1.4956708320000001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003062603"/>
    <n v="7.2652807800000002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9"/>
    <n v="1.485535E-2"/>
    <n v="0.13369814999999999"/>
    <s v="USD"/>
    <n v="1"/>
    <n v="1.485535E-2"/>
    <n v="0.13369814999999999"/>
    <s v="N"/>
    <n v="0.1"/>
    <n v="0.12032833"/>
    <n v="1"/>
    <s v="888003062603"/>
    <n v="4.0069333890000003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2.62831E-3"/>
    <n v="1.8398169999999998E-2"/>
    <s v="USD"/>
    <n v="1"/>
    <n v="2.62831E-3"/>
    <n v="1.8398169999999998E-2"/>
    <s v="N"/>
    <n v="0.1"/>
    <n v="1.6558349999999999E-2"/>
    <n v="1"/>
    <s v="888003062603"/>
    <n v="5.5139305499999998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3.3439400000000001E-3"/>
    <n v="1.003182E-2"/>
    <s v="USD"/>
    <n v="1"/>
    <n v="3.3439400000000001E-3"/>
    <n v="1.003182E-2"/>
    <s v="N"/>
    <n v="0.1"/>
    <n v="9.0286399999999992E-3"/>
    <n v="1"/>
    <s v="888003062603"/>
    <n v="3.0065371200000001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3"/>
    <n v="4.8878100000000002E-3"/>
    <n v="0.25905392999999999"/>
    <s v="USD"/>
    <n v="1"/>
    <n v="4.8878100000000002E-3"/>
    <n v="0.25905392999999999"/>
    <s v="N"/>
    <n v="0.1"/>
    <n v="0.23314853999999999"/>
    <n v="1"/>
    <s v="888003062603"/>
    <n v="7.7638463820000003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3"/>
    <n v="4.9905599999999998E-3"/>
    <n v="0.21459407999999999"/>
    <s v="USD"/>
    <n v="1"/>
    <n v="4.9905599999999998E-3"/>
    <n v="0.21459407999999999"/>
    <s v="N"/>
    <n v="0.1"/>
    <n v="0.19313467000000001"/>
    <n v="1"/>
    <s v="888003062603"/>
    <n v="6.4313845110000004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4"/>
    <n v="5.8599999999999998E-3"/>
    <n v="0.31644"/>
    <s v="USD"/>
    <n v="1"/>
    <n v="5.8599999999999998E-3"/>
    <n v="0.31644"/>
    <s v="N"/>
    <n v="0.1"/>
    <n v="0.28479599999999999"/>
    <n v="1"/>
    <s v="888003062603"/>
    <n v="9.4837067999999997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0"/>
    <n v="6.0604600000000002E-3"/>
    <n v="0.30302299999999999"/>
    <s v="USD"/>
    <n v="1"/>
    <n v="6.0604600000000002E-3"/>
    <n v="0.30302299999999999"/>
    <s v="N"/>
    <n v="0.1"/>
    <n v="0.27272069999999998"/>
    <n v="1"/>
    <s v="888003062603"/>
    <n v="9.0815993100000006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6"/>
    <n v="6.88742E-3"/>
    <n v="4.1324519999999997E-2"/>
    <s v="USD"/>
    <n v="1"/>
    <n v="6.88742E-3"/>
    <n v="4.1324519999999997E-2"/>
    <s v="N"/>
    <n v="0.1"/>
    <n v="3.7192070000000001E-2"/>
    <n v="1"/>
    <s v="888003062603"/>
    <n v="1.2384959310000001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62"/>
    <n v="1.4617170000000001E-2"/>
    <n v="2.3679815400000002"/>
    <s v="USD"/>
    <n v="1"/>
    <n v="1.4617170000000001E-2"/>
    <n v="2.3679815400000002"/>
    <s v="N"/>
    <n v="0.1"/>
    <n v="2.1311833899999999"/>
    <n v="1"/>
    <s v="888003062603"/>
    <n v="0.7096840688700000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1"/>
    <n v="1.485535E-2"/>
    <n v="0.75762284999999996"/>
    <s v="USD"/>
    <n v="1"/>
    <n v="1.485535E-2"/>
    <n v="0.75762284999999996"/>
    <s v="N"/>
    <n v="0.1"/>
    <n v="0.68186055999999995"/>
    <n v="1"/>
    <s v="888003062603"/>
    <n v="0.22705956648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6"/>
    <n v="4.9905599999999998E-3"/>
    <n v="2.9943359999999999E-2"/>
    <s v="USD"/>
    <n v="1"/>
    <n v="4.9905599999999998E-3"/>
    <n v="2.9943359999999999E-2"/>
    <s v="N"/>
    <n v="0.1"/>
    <n v="2.6949020000000001E-2"/>
    <n v="1"/>
    <s v="888003062603"/>
    <n v="8.9740236600000002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9"/>
    <n v="6.0604600000000002E-3"/>
    <n v="5.4544139999999998E-2"/>
    <s v="USD"/>
    <n v="1"/>
    <n v="6.0604600000000002E-3"/>
    <n v="5.4544139999999998E-2"/>
    <s v="N"/>
    <n v="0.1"/>
    <n v="4.9089729999999998E-2"/>
    <n v="1"/>
    <s v="888003062603"/>
    <n v="1.6346880090000002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7"/>
    <n v="1.485535E-2"/>
    <n v="0.10398745"/>
    <s v="USD"/>
    <n v="1"/>
    <n v="1.485535E-2"/>
    <n v="0.10398745"/>
    <s v="N"/>
    <n v="0.1"/>
    <n v="9.3588699999999997E-2"/>
    <n v="1"/>
    <s v="888003062603"/>
    <n v="3.1165037100000001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0"/>
    <n v="0"/>
    <s v="USD"/>
    <n v="1"/>
    <n v="0"/>
    <n v="0"/>
    <s v="N"/>
    <n v="0.1"/>
    <n v="0"/>
    <n v="1"/>
    <s v="888003062603"/>
    <n v="0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3"/>
    <n v="3.3439400000000001E-3"/>
    <n v="1.003182E-2"/>
    <s v="USD"/>
    <n v="1"/>
    <n v="3.3439400000000001E-3"/>
    <n v="1.003182E-2"/>
    <s v="N"/>
    <n v="0.1"/>
    <n v="9.0286399999999992E-3"/>
    <n v="1"/>
    <s v="888003062603"/>
    <n v="3.0065371200000001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30"/>
    <n v="4.9905599999999998E-3"/>
    <n v="0.14971680000000001"/>
    <s v="USD"/>
    <n v="1"/>
    <n v="4.9905599999999998E-3"/>
    <n v="0.14971680000000001"/>
    <s v="N"/>
    <n v="0.1"/>
    <n v="0.13474512"/>
    <n v="1"/>
    <s v="888003062603"/>
    <n v="4.487012496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5"/>
    <n v="6.0604600000000002E-3"/>
    <n v="9.0906899999999999E-2"/>
    <s v="USD"/>
    <n v="1"/>
    <n v="6.0604600000000002E-3"/>
    <n v="9.0906899999999999E-2"/>
    <s v="N"/>
    <n v="0.1"/>
    <n v="8.181621E-2"/>
    <n v="1"/>
    <s v="888003062603"/>
    <n v="2.7244797930000002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8"/>
    <n v="1.485535E-2"/>
    <n v="0.26739629999999998"/>
    <s v="USD"/>
    <n v="1"/>
    <n v="1.485535E-2"/>
    <n v="0.26739629999999998"/>
    <s v="N"/>
    <n v="0.1"/>
    <n v="0.24065666999999999"/>
    <n v="1"/>
    <s v="888003062603"/>
    <n v="8.0138671110000004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5"/>
    <n v="4.9905599999999998E-3"/>
    <n v="2.4952800000000001E-2"/>
    <s v="USD"/>
    <n v="1"/>
    <n v="4.9905599999999998E-3"/>
    <n v="2.4952800000000001E-2"/>
    <s v="N"/>
    <n v="0.1"/>
    <n v="2.2457520000000002E-2"/>
    <n v="1"/>
    <s v="888003062603"/>
    <n v="7.4783541600000007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3"/>
    <n v="6.0604600000000002E-3"/>
    <n v="1.818138E-2"/>
    <s v="USD"/>
    <n v="1"/>
    <n v="6.0604600000000002E-3"/>
    <n v="1.818138E-2"/>
    <s v="N"/>
    <n v="0.1"/>
    <n v="1.6363240000000001E-2"/>
    <n v="1"/>
    <s v="888003062603"/>
    <n v="5.4489589200000009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2"/>
    <n v="1.485535E-2"/>
    <n v="2.97107E-2"/>
    <s v="USD"/>
    <n v="1"/>
    <n v="1.485535E-2"/>
    <n v="2.97107E-2"/>
    <s v="N"/>
    <n v="0.1"/>
    <n v="2.673963E-2"/>
    <n v="1"/>
    <s v="888003062603"/>
    <n v="8.9042967900000002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3"/>
    <n v="4.9905599999999998E-3"/>
    <n v="1.4971679999999999E-2"/>
    <s v="USD"/>
    <n v="1"/>
    <n v="4.9905599999999998E-3"/>
    <n v="1.4971679999999999E-2"/>
    <s v="N"/>
    <n v="0.1"/>
    <n v="1.347451E-2"/>
    <n v="1"/>
    <s v="888003062603"/>
    <n v="4.4870118300000001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003062603"/>
    <n v="3.6326403900000001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1"/>
    <n v="1.485535E-2"/>
    <n v="1.485535E-2"/>
    <s v="USD"/>
    <n v="1"/>
    <n v="1.485535E-2"/>
    <n v="1.485535E-2"/>
    <s v="N"/>
    <n v="0.1"/>
    <n v="1.3369809999999999E-2"/>
    <n v="1"/>
    <s v="888003062603"/>
    <n v="4.4521467300000003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003062603"/>
    <n v="1.0021801500000001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20"/>
    <n v="4.9905599999999998E-3"/>
    <n v="9.9811200000000003E-2"/>
    <s v="USD"/>
    <n v="1"/>
    <n v="4.9905599999999998E-3"/>
    <n v="9.9811200000000003E-2"/>
    <s v="N"/>
    <n v="0.1"/>
    <n v="8.9830080000000007E-2"/>
    <n v="1"/>
    <s v="888003062603"/>
    <n v="2.9913416640000003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003062603"/>
    <n v="7.2652807800000002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12"/>
    <n v="1.485535E-2"/>
    <n v="0.17826420000000001"/>
    <s v="USD"/>
    <n v="1"/>
    <n v="1.485535E-2"/>
    <n v="0.17826420000000001"/>
    <s v="N"/>
    <n v="0.1"/>
    <n v="0.16043778"/>
    <n v="1"/>
    <s v="888003062603"/>
    <n v="5.3425780740000005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13"/>
    <n v="4.9905599999999998E-3"/>
    <n v="6.4877279999999996E-2"/>
    <s v="USD"/>
    <n v="1"/>
    <n v="4.9905599999999998E-3"/>
    <n v="6.4877279999999996E-2"/>
    <s v="N"/>
    <n v="0.1"/>
    <n v="5.8389549999999998E-2"/>
    <n v="1"/>
    <s v="888003062603"/>
    <n v="1.944372015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003062603"/>
    <n v="3.6326403900000001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3"/>
    <n v="1.485535E-2"/>
    <n v="4.4566050000000003E-2"/>
    <s v="USD"/>
    <n v="1"/>
    <n v="1.485535E-2"/>
    <n v="4.4566050000000003E-2"/>
    <s v="N"/>
    <n v="0.1"/>
    <n v="4.0109440000000003E-2"/>
    <n v="1"/>
    <s v="888003062603"/>
    <n v="1.3356443520000002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1"/>
    <n v="4.9905599999999998E-3"/>
    <n v="5.4896159999999999E-2"/>
    <s v="USD"/>
    <n v="1"/>
    <n v="4.9905599999999998E-3"/>
    <n v="5.4896159999999999E-2"/>
    <s v="N"/>
    <n v="0.1"/>
    <n v="4.9406539999999999E-2"/>
    <n v="1"/>
    <s v="888003062603"/>
    <n v="1.6452377819999999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003062603"/>
    <n v="7.2652807800000002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1"/>
    <n v="1.485535E-2"/>
    <n v="0.16340884999999999"/>
    <s v="USD"/>
    <n v="1"/>
    <n v="1.485535E-2"/>
    <n v="0.16340884999999999"/>
    <s v="N"/>
    <n v="0.1"/>
    <n v="0.14706796"/>
    <n v="1"/>
    <s v="888003062603"/>
    <n v="4.8973630680000005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16"/>
    <n v="4.9905599999999998E-3"/>
    <n v="7.9848959999999997E-2"/>
    <s v="USD"/>
    <n v="1"/>
    <n v="4.9905599999999998E-3"/>
    <n v="7.9848959999999997E-2"/>
    <s v="N"/>
    <n v="0.1"/>
    <n v="7.1864059999999993E-2"/>
    <n v="1"/>
    <s v="888003062603"/>
    <n v="2.3930731979999998E-2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003062603"/>
    <n v="3.6326403900000001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1"/>
    <n v="8.1624899999999997E-3"/>
    <n v="8.1624899999999997E-3"/>
    <s v="USD"/>
    <n v="1"/>
    <n v="8.1624899999999997E-3"/>
    <n v="8.1624899999999997E-3"/>
    <s v="N"/>
    <n v="0.1"/>
    <n v="7.3462400000000004E-3"/>
    <n v="1"/>
    <s v="888003062603"/>
    <n v="2.4462979200000003E-3"/>
  </r>
  <r>
    <s v="Young Black Brotha"/>
    <n v="1205"/>
    <x v="12"/>
    <m/>
    <s v="US"/>
    <s v="2023-04"/>
    <s v="2023-04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3"/>
    <n v="1.485535E-2"/>
    <n v="4.4566050000000003E-2"/>
    <s v="USD"/>
    <n v="1"/>
    <n v="1.485535E-2"/>
    <n v="4.4566050000000003E-2"/>
    <s v="N"/>
    <n v="0.1"/>
    <n v="4.0109440000000003E-2"/>
    <n v="1"/>
    <s v="888003062603"/>
    <n v="1.3356443520000002E-2"/>
  </r>
  <r>
    <s v="Young Black Brotha"/>
    <n v="1205"/>
    <x v="12"/>
    <m/>
    <s v="ZA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5213E-4"/>
    <n v="1.5213E-4"/>
    <s v="USD"/>
    <n v="1"/>
    <n v="1.5213E-4"/>
    <n v="1.5213E-4"/>
    <s v="N"/>
    <n v="0.1"/>
    <n v="1.3692000000000001E-4"/>
    <n v="1"/>
    <s v="888003062603"/>
    <n v="4.5594360000000009E-5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062603"/>
    <n v="2.2213764000000003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003062603"/>
    <n v="4.0980977999999996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1"/>
    <n v="7.4116700000000004E-3"/>
    <n v="7.4116700000000004E-3"/>
    <s v="USD"/>
    <n v="1"/>
    <n v="7.4116700000000004E-3"/>
    <n v="7.4116700000000004E-3"/>
    <s v="N"/>
    <n v="0.1"/>
    <n v="6.6705000000000002E-3"/>
    <n v="1"/>
    <s v="888003062603"/>
    <n v="2.2212765000000001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888003062603"/>
    <n v="8.1961955999999992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062603"/>
    <n v="2.2213764000000003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003062603"/>
    <n v="4.0980977999999996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"/>
    <n v="2E-3"/>
    <n v="2E-3"/>
    <s v="USD"/>
    <n v="1"/>
    <n v="2E-3"/>
    <n v="2E-3"/>
    <s v="N"/>
    <n v="0.1"/>
    <n v="1.8E-3"/>
    <n v="1"/>
    <s v="888003062603"/>
    <n v="5.9940000000000004E-4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3"/>
    <n v="7.4116700000000004E-3"/>
    <n v="2.2235009999999999E-2"/>
    <s v="USD"/>
    <n v="1"/>
    <n v="7.4116700000000004E-3"/>
    <n v="2.2235009999999999E-2"/>
    <s v="N"/>
    <n v="0.1"/>
    <n v="2.001151E-2"/>
    <n v="1"/>
    <s v="888003062603"/>
    <n v="6.6638328299999999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4"/>
    <n v="1.36738E-2"/>
    <n v="5.4695199999999999E-2"/>
    <s v="USD"/>
    <n v="1"/>
    <n v="1.36738E-2"/>
    <n v="5.4695199999999999E-2"/>
    <s v="N"/>
    <n v="0.1"/>
    <n v="4.9225680000000001E-2"/>
    <n v="1"/>
    <s v="888003062603"/>
    <n v="1.6392151440000002E-2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2E-3"/>
    <n v="2E-3"/>
    <s v="USD"/>
    <n v="1"/>
    <n v="2E-3"/>
    <n v="2E-3"/>
    <s v="N"/>
    <n v="0.1"/>
    <n v="1.8E-3"/>
    <n v="1"/>
    <s v="888003062603"/>
    <n v="5.9940000000000004E-4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4.5729999999999998E-3"/>
    <n v="4.5729999999999998E-3"/>
    <s v="USD"/>
    <n v="1"/>
    <n v="4.5729999999999998E-3"/>
    <n v="4.5729999999999998E-3"/>
    <s v="N"/>
    <n v="0.1"/>
    <n v="4.1156999999999999E-3"/>
    <n v="1"/>
    <s v="888003062603"/>
    <n v="1.3705281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1"/>
    <n v="7.4118200000000004E-3"/>
    <n v="8.1530019999999995E-2"/>
    <s v="USD"/>
    <n v="1"/>
    <n v="7.4118200000000004E-3"/>
    <n v="8.1530019999999995E-2"/>
    <s v="N"/>
    <n v="0.1"/>
    <n v="7.3377020000000001E-2"/>
    <n v="1"/>
    <s v="888003062603"/>
    <n v="2.443454766E-2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8.0719999999999993E-3"/>
    <n v="1.6143999999999999E-2"/>
    <s v="USD"/>
    <n v="1"/>
    <n v="8.0719999999999993E-3"/>
    <n v="1.6143999999999999E-2"/>
    <s v="N"/>
    <n v="0.1"/>
    <n v="1.45296E-2"/>
    <n v="1"/>
    <s v="888003062603"/>
    <n v="4.8383568000000005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1.230175E-2"/>
    <n v="9.8414000000000001E-2"/>
    <s v="USD"/>
    <n v="1"/>
    <n v="1.230175E-2"/>
    <n v="9.8414000000000001E-2"/>
    <s v="N"/>
    <n v="0.1"/>
    <n v="8.8572600000000001E-2"/>
    <n v="1"/>
    <s v="888003062603"/>
    <n v="2.9494675800000002E-2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8"/>
    <n v="1.367375E-2"/>
    <n v="0.65634000000000003"/>
    <s v="USD"/>
    <n v="1"/>
    <n v="1.367375E-2"/>
    <n v="0.65634000000000003"/>
    <s v="N"/>
    <n v="0.1"/>
    <n v="0.59070599999999995"/>
    <n v="1"/>
    <s v="888003062603"/>
    <n v="0.19670509799999999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003062603"/>
    <n v="2.4191784000000003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3"/>
    <n v="1.2301670000000001E-2"/>
    <n v="3.6905010000000002E-2"/>
    <s v="USD"/>
    <n v="1"/>
    <n v="1.2301670000000001E-2"/>
    <n v="3.6905010000000002E-2"/>
    <s v="N"/>
    <n v="0.1"/>
    <n v="3.3214510000000003E-2"/>
    <n v="1"/>
    <s v="888003062603"/>
    <n v="1.1060431830000002E-2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9"/>
    <n v="1.367378E-2"/>
    <n v="0.12306402"/>
    <s v="USD"/>
    <n v="1"/>
    <n v="1.367378E-2"/>
    <n v="0.12306402"/>
    <s v="N"/>
    <n v="0.1"/>
    <n v="0.11075762"/>
    <n v="1"/>
    <s v="888003062603"/>
    <n v="3.6882287460000003E-2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2"/>
    <n v="2E-3"/>
    <n v="4.0000000000000001E-3"/>
    <s v="USD"/>
    <n v="1"/>
    <n v="2E-3"/>
    <n v="4.0000000000000001E-3"/>
    <s v="N"/>
    <n v="0.1"/>
    <n v="3.5999999999999999E-3"/>
    <n v="1"/>
    <s v="888003062603"/>
    <n v="1.1988000000000001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2"/>
    <n v="7.4120000000000002E-3"/>
    <n v="1.4824E-2"/>
    <s v="USD"/>
    <n v="1"/>
    <n v="7.4120000000000002E-3"/>
    <n v="1.4824E-2"/>
    <s v="N"/>
    <n v="0.1"/>
    <n v="1.33416E-2"/>
    <n v="1"/>
    <s v="888003062603"/>
    <n v="4.4427528000000006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888003062603"/>
    <n v="8.1961955999999992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1"/>
    <n v="1.3674E-2"/>
    <n v="1.3674E-2"/>
    <s v="USD"/>
    <n v="1"/>
    <n v="1.3674E-2"/>
    <n v="1.3674E-2"/>
    <s v="N"/>
    <n v="0.1"/>
    <n v="1.2306599999999999E-2"/>
    <n v="1"/>
    <s v="888003062603"/>
    <n v="4.0980977999999996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62603"/>
    <n v="1.2017969999999999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003062603"/>
    <n v="4.0980977999999996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1"/>
    <n v="1.2302E-2"/>
    <n v="1.2302E-2"/>
    <s v="USD"/>
    <n v="1"/>
    <n v="1.2302E-2"/>
    <n v="1.2302E-2"/>
    <s v="N"/>
    <n v="0.1"/>
    <n v="1.10718E-2"/>
    <n v="1"/>
    <s v="888003062603"/>
    <n v="3.6869094000000001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3"/>
    <n v="1.3673670000000001E-2"/>
    <n v="4.1021009999999997E-2"/>
    <s v="USD"/>
    <n v="1"/>
    <n v="1.3673670000000001E-2"/>
    <n v="4.1021009999999997E-2"/>
    <s v="N"/>
    <n v="0.1"/>
    <n v="3.6918909999999999E-2"/>
    <n v="1"/>
    <s v="888003062603"/>
    <n v="1.229399703E-2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3"/>
    <n v="1.3673670000000001E-2"/>
    <n v="4.1021009999999997E-2"/>
    <s v="USD"/>
    <n v="1"/>
    <n v="1.3673670000000001E-2"/>
    <n v="4.1021009999999997E-2"/>
    <s v="N"/>
    <n v="0.1"/>
    <n v="3.6918909999999999E-2"/>
    <n v="1"/>
    <s v="888003062603"/>
    <n v="1.229399703E-2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"/>
    <n v="2E-3"/>
    <n v="2E-3"/>
    <s v="USD"/>
    <n v="1"/>
    <n v="2E-3"/>
    <n v="2E-3"/>
    <s v="N"/>
    <n v="0.1"/>
    <n v="1.8E-3"/>
    <n v="1"/>
    <s v="888003062603"/>
    <n v="5.9940000000000004E-4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"/>
    <n v="4.0099999999999997E-3"/>
    <n v="4.0099999999999997E-3"/>
    <s v="USD"/>
    <n v="1"/>
    <n v="4.0099999999999997E-3"/>
    <n v="4.0099999999999997E-3"/>
    <s v="N"/>
    <n v="0.1"/>
    <n v="3.6089999999999998E-3"/>
    <n v="1"/>
    <s v="888003062603"/>
    <n v="1.2017969999999999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2"/>
    <n v="7.4120000000000002E-3"/>
    <n v="1.4824E-2"/>
    <s v="USD"/>
    <n v="1"/>
    <n v="7.4120000000000002E-3"/>
    <n v="1.4824E-2"/>
    <s v="N"/>
    <n v="0.1"/>
    <n v="1.33416E-2"/>
    <n v="1"/>
    <s v="888003062603"/>
    <n v="4.4427528000000006E-3"/>
  </r>
  <r>
    <s v="Young Black Brotha"/>
    <n v="1232"/>
    <x v="13"/>
    <m/>
    <s v="US"/>
    <s v="2023-04"/>
    <s v="2023-04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003062603"/>
    <n v="4.0980977999999996E-3"/>
  </r>
  <r>
    <s v="Young Black Brotha"/>
    <n v="1232"/>
    <x v="13"/>
    <m/>
    <s v="US"/>
    <s v="2023-04"/>
    <s v="2023-04"/>
    <s v="T"/>
    <s v="T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2"/>
    <n v="7.4116700000000004E-3"/>
    <n v="1.4823340000000001E-2"/>
    <s v="USD"/>
    <n v="1"/>
    <n v="7.4116700000000004E-3"/>
    <n v="1.4823340000000001E-2"/>
    <s v="N"/>
    <n v="0.1"/>
    <n v="1.334101E-2"/>
    <n v="1"/>
    <s v="888003062603"/>
    <n v="4.4425563300000007E-3"/>
  </r>
  <r>
    <s v="Young Black Brotha"/>
    <n v="1232"/>
    <x v="13"/>
    <m/>
    <s v="US"/>
    <s v="2023-04"/>
    <s v="2023-04"/>
    <s v="T"/>
    <s v="T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"/>
    <n v="1.36738E-2"/>
    <n v="1.36738E-2"/>
    <s v="USD"/>
    <n v="1"/>
    <n v="1.36738E-2"/>
    <n v="1.36738E-2"/>
    <s v="N"/>
    <n v="0.1"/>
    <n v="1.230642E-2"/>
    <n v="1"/>
    <s v="888003062603"/>
    <n v="4.0980378600000006E-3"/>
  </r>
  <r>
    <s v="Young Black Brotha"/>
    <n v="1232"/>
    <x v="13"/>
    <m/>
    <s v="US"/>
    <s v="2023-04"/>
    <s v="2023-04"/>
    <s v="T"/>
    <s v="T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1.367375E-2"/>
    <n v="6.8368750000000006E-2"/>
    <s v="USD"/>
    <n v="1"/>
    <n v="1.367375E-2"/>
    <n v="6.8368750000000006E-2"/>
    <s v="N"/>
    <n v="0.1"/>
    <n v="6.1531870000000002E-2"/>
    <n v="1"/>
    <s v="888003062603"/>
    <n v="2.0490112710000001E-2"/>
  </r>
  <r>
    <s v="Young Black Brotha"/>
    <n v="1232"/>
    <x v="13"/>
    <m/>
    <s v="US"/>
    <s v="2023-04"/>
    <s v="2023-04"/>
    <s v="T"/>
    <s v="T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003062603"/>
    <n v="2.2213764000000003E-3"/>
  </r>
  <r>
    <s v="Young Black Brotha"/>
    <n v="11539"/>
    <x v="14"/>
    <s v="Merlin-Meta"/>
    <s v="US"/>
    <s v="2023-03"/>
    <s v="2023-03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"/>
    <n v="2.1902499999999999E-3"/>
    <n v="2.1902499999999999E-3"/>
    <s v="USD"/>
    <n v="1"/>
    <n v="2.1902499999999999E-3"/>
    <n v="2.1902499999999999E-3"/>
    <s v="N"/>
    <n v="0.1"/>
    <n v="1.9712200000000001E-3"/>
    <n v="1"/>
    <s v="888003062603"/>
    <n v="6.564162600000001E-4"/>
  </r>
  <r>
    <s v="Young Black Brotha"/>
    <n v="11539"/>
    <x v="14"/>
    <s v="Merlin-Meta"/>
    <s v="US"/>
    <s v="2023-03"/>
    <s v="2023-03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2"/>
    <n v="2.1902499999999999E-3"/>
    <n v="4.3804999999999998E-3"/>
    <s v="USD"/>
    <n v="1"/>
    <n v="2.1902499999999999E-3"/>
    <n v="4.3804999999999998E-3"/>
    <s v="N"/>
    <n v="0.1"/>
    <n v="3.9424500000000001E-3"/>
    <n v="1"/>
    <s v="888003062603"/>
    <n v="1.3128358500000001E-3"/>
  </r>
  <r>
    <s v="Young Black Brotha"/>
    <n v="10036"/>
    <x v="15"/>
    <m/>
    <s v="AU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7.5189999999999996E-3"/>
    <n v="7.5189999999999996E-3"/>
    <s v="AUD"/>
    <n v="0.63417341999999999"/>
    <n v="4.7683500000000002E-3"/>
    <n v="4.7683500000000002E-3"/>
    <s v="N"/>
    <n v="0.1"/>
    <n v="4.2915100000000001E-3"/>
    <n v="1"/>
    <s v="888003062603"/>
    <n v="1.4290728300000001E-3"/>
  </r>
  <r>
    <s v="Young Black Brotha"/>
    <n v="10036"/>
    <x v="15"/>
    <m/>
    <s v="BR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4.1527000000000001E-2"/>
    <n v="4.1527000000000001E-2"/>
    <s v="BRL"/>
    <n v="0.21096865000000001"/>
    <n v="8.7609000000000003E-3"/>
    <n v="8.7609000000000003E-3"/>
    <s v="N"/>
    <n v="0.1"/>
    <n v="7.8848100000000008E-3"/>
    <n v="1"/>
    <s v="888003062603"/>
    <n v="2.6256417300000003E-3"/>
  </r>
  <r>
    <s v="Young Black Brotha"/>
    <n v="10036"/>
    <x v="15"/>
    <m/>
    <s v="CA"/>
    <s v="2023-05"/>
    <s v="2023-05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  <n v="2.2282595099999999E-3"/>
  </r>
  <r>
    <s v="Young Black Brotha"/>
    <n v="10036"/>
    <x v="15"/>
    <m/>
    <s v="CA"/>
    <s v="2023-05"/>
    <s v="2023-05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  <n v="2.2282595099999999E-3"/>
  </r>
  <r>
    <s v="Young Black Brotha"/>
    <n v="10036"/>
    <x v="15"/>
    <m/>
    <s v="CA"/>
    <s v="2023-05"/>
    <s v="2023-05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  <n v="2.2282595099999999E-3"/>
  </r>
  <r>
    <s v="Young Black Brotha"/>
    <n v="10036"/>
    <x v="15"/>
    <m/>
    <s v="CA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  <n v="2.2282595099999999E-3"/>
  </r>
  <r>
    <s v="Young Black Brotha"/>
    <n v="10036"/>
    <x v="15"/>
    <m/>
    <s v="CA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  <n v="2.2282595099999999E-3"/>
  </r>
  <r>
    <s v="Young Black Brotha"/>
    <n v="10036"/>
    <x v="15"/>
    <m/>
    <s v="CA"/>
    <s v="2023-05"/>
    <s v="2023-05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  <n v="2.2282595099999999E-3"/>
  </r>
  <r>
    <s v="Young Black Brotha"/>
    <n v="10036"/>
    <x v="15"/>
    <m/>
    <s v="CA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7.1590000000000004E-3"/>
    <n v="7.1590000000000004E-3"/>
    <s v="CAD"/>
    <n v="0.7555096"/>
    <n v="5.4086899999999999E-3"/>
    <n v="5.4086899999999999E-3"/>
    <s v="N"/>
    <n v="0.1"/>
    <n v="4.8678200000000001E-3"/>
    <n v="1"/>
    <s v="888003062603"/>
    <n v="1.6209840600000002E-3"/>
  </r>
  <r>
    <s v="Young Black Brotha"/>
    <n v="10036"/>
    <x v="15"/>
    <m/>
    <s v="CA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  <n v="2.2282595099999999E-3"/>
  </r>
  <r>
    <s v="Young Black Brotha"/>
    <n v="10036"/>
    <x v="15"/>
    <m/>
    <s v="CA"/>
    <s v="2023-05"/>
    <s v="2023-05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  <n v="2.2282595099999999E-3"/>
  </r>
  <r>
    <s v="Young Black Brotha"/>
    <n v="10036"/>
    <x v="15"/>
    <m/>
    <s v="CA"/>
    <s v="2023-05"/>
    <s v="2023-05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003062603"/>
    <n v="2.2282595099999999E-3"/>
  </r>
  <r>
    <s v="Young Black Brotha"/>
    <n v="10036"/>
    <x v="15"/>
    <m/>
    <s v="CA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2"/>
    <n v="9.8410000000000008E-3"/>
    <n v="1.9682000000000002E-2"/>
    <s v="CAD"/>
    <n v="0.7555096"/>
    <n v="7.4349699999999999E-3"/>
    <n v="1.486994E-2"/>
    <s v="N"/>
    <n v="0.1"/>
    <n v="1.3382949999999999E-2"/>
    <n v="1"/>
    <s v="888003062603"/>
    <n v="4.4565223500000004E-3"/>
  </r>
  <r>
    <s v="Young Black Brotha"/>
    <n v="10036"/>
    <x v="15"/>
    <m/>
    <s v="CA"/>
    <s v="2023-05"/>
    <s v="2023-05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1"/>
    <n v="5.0489999999999997E-3"/>
    <n v="5.0489999999999997E-3"/>
    <s v="CAD"/>
    <n v="0.7555096"/>
    <n v="3.8145700000000002E-3"/>
    <n v="3.8145700000000002E-3"/>
    <s v="N"/>
    <n v="0.1"/>
    <n v="3.4331100000000001E-3"/>
    <n v="1"/>
    <s v="888003062603"/>
    <n v="1.1432256300000002E-3"/>
  </r>
  <r>
    <s v="Young Black Brotha"/>
    <n v="10036"/>
    <x v="15"/>
    <m/>
    <s v="CZ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0.13039999999999999"/>
    <n v="0.13039999999999999"/>
    <s v="CZK"/>
    <n v="4.5626399999999998E-2"/>
    <n v="5.9496799999999997E-3"/>
    <n v="5.9496799999999997E-3"/>
    <s v="N"/>
    <n v="0.1"/>
    <n v="5.3547100000000004E-3"/>
    <n v="1"/>
    <s v="888003062603"/>
    <n v="1.7831184300000002E-3"/>
  </r>
  <r>
    <s v="Young Black Brotha"/>
    <n v="10036"/>
    <x v="15"/>
    <m/>
    <s v="JP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3"/>
    <n v="1.067134"/>
    <n v="3.2014019999999999"/>
    <s v="JPY"/>
    <n v="6.9680200000000001E-3"/>
    <n v="7.4358100000000002E-3"/>
    <n v="2.230743E-2"/>
    <s v="N"/>
    <n v="0.1"/>
    <n v="2.0076690000000001E-2"/>
    <n v="1"/>
    <s v="888003062603"/>
    <n v="6.6855377700000005E-3"/>
  </r>
  <r>
    <s v="Young Black Brotha"/>
    <n v="10036"/>
    <x v="15"/>
    <m/>
    <s v="R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6.0949999999999997E-3"/>
    <n v="6.0949999999999997E-3"/>
    <s v="EUR"/>
    <n v="1.0830312900000001"/>
    <n v="6.6010799999999996E-3"/>
    <n v="6.6010799999999996E-3"/>
    <s v="N"/>
    <n v="0.1"/>
    <n v="5.9409700000000003E-3"/>
    <n v="1"/>
    <s v="888003062603"/>
    <n v="1.97834301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3"/>
    <n v="0"/>
    <n v="0"/>
    <s v="USD"/>
    <n v="1"/>
    <n v="0"/>
    <n v="0"/>
    <s v="N"/>
    <n v="0.1"/>
    <n v="0"/>
    <n v="1"/>
    <s v="888003062603"/>
    <n v="0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4.0330000000000001E-3"/>
    <n v="4.0330000000000001E-3"/>
    <s v="USD"/>
    <n v="1"/>
    <n v="4.0330000000000001E-3"/>
    <n v="4.0330000000000001E-3"/>
    <s v="N"/>
    <n v="0.1"/>
    <n v="3.6297E-3"/>
    <n v="1"/>
    <s v="888003062603"/>
    <n v="1.2086901000000001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3"/>
    <n v="4.0759999999999998E-3"/>
    <n v="1.2227999999999999E-2"/>
    <s v="USD"/>
    <n v="1"/>
    <n v="4.0759999999999998E-3"/>
    <n v="1.2227999999999999E-2"/>
    <s v="N"/>
    <n v="0.1"/>
    <n v="1.10052E-2"/>
    <n v="1"/>
    <s v="888003062603"/>
    <n v="3.6647316000000003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0"/>
    <n v="4.5519999999999996E-3"/>
    <n v="4.5519999999999998E-2"/>
    <s v="USD"/>
    <n v="1"/>
    <n v="4.5519999999999996E-3"/>
    <n v="4.5519999999999998E-2"/>
    <s v="N"/>
    <n v="0.1"/>
    <n v="4.0967999999999997E-2"/>
    <n v="1"/>
    <s v="888003062603"/>
    <n v="1.3642344000000001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8"/>
    <n v="4.7109999999999999E-3"/>
    <n v="3.7687999999999999E-2"/>
    <s v="USD"/>
    <n v="1"/>
    <n v="4.7109999999999999E-3"/>
    <n v="3.7687999999999999E-2"/>
    <s v="N"/>
    <n v="0.1"/>
    <n v="3.3919199999999997E-2"/>
    <n v="1"/>
    <s v="888003062603"/>
    <n v="1.12950936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003062603"/>
    <n v="1.4733252000000002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062603"/>
    <n v="1.7901080999999999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62603"/>
    <n v="2.4548426999999999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003062603"/>
    <n v="4.9288661999999997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20"/>
    <n v="8.5030000000000001E-3"/>
    <n v="0.17005999999999999"/>
    <s v="USD"/>
    <n v="1"/>
    <n v="8.5030000000000001E-3"/>
    <n v="0.17005999999999999"/>
    <s v="N"/>
    <n v="0.1"/>
    <n v="0.153054"/>
    <n v="1"/>
    <s v="888003062603"/>
    <n v="5.0966982000000001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2"/>
    <n v="134832"/>
    <n v="1"/>
    <n v="1"/>
    <s v="Don't Forget Em"/>
    <s v="Mac Dre"/>
    <m/>
    <m/>
    <m/>
    <n v="3"/>
    <n v="8.914E-3"/>
    <n v="2.6741999999999998E-2"/>
    <s v="USD"/>
    <n v="1"/>
    <n v="8.914E-3"/>
    <n v="2.6741999999999998E-2"/>
    <s v="N"/>
    <n v="0.1"/>
    <n v="2.40678E-2"/>
    <n v="1"/>
    <s v="888003062603"/>
    <n v="8.0145774000000003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2"/>
    <n v="4.0330000000000001E-3"/>
    <n v="8.0660000000000003E-3"/>
    <s v="USD"/>
    <n v="1"/>
    <n v="4.0330000000000001E-3"/>
    <n v="8.0660000000000003E-3"/>
    <s v="N"/>
    <n v="0.1"/>
    <n v="7.2594000000000001E-3"/>
    <n v="1"/>
    <s v="888003062603"/>
    <n v="2.4173802000000003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9"/>
    <n v="4.0759999999999998E-3"/>
    <n v="3.6684000000000001E-2"/>
    <s v="USD"/>
    <n v="1"/>
    <n v="4.0759999999999998E-3"/>
    <n v="3.6684000000000001E-2"/>
    <s v="N"/>
    <n v="0.1"/>
    <n v="3.3015599999999999E-2"/>
    <n v="1"/>
    <s v="888003062603"/>
    <n v="1.0994194800000001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16"/>
    <n v="4.5519999999999996E-3"/>
    <n v="7.2831999999999994E-2"/>
    <s v="USD"/>
    <n v="1"/>
    <n v="4.5519999999999996E-3"/>
    <n v="7.2831999999999994E-2"/>
    <s v="N"/>
    <n v="0.1"/>
    <n v="6.5548800000000004E-2"/>
    <n v="1"/>
    <s v="888003062603"/>
    <n v="2.1827750400000002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003062603"/>
    <n v="4.2356601000000001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003062603"/>
    <n v="4.4199756000000007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2"/>
    <n v="7.9120000000000006E-3"/>
    <n v="1.5824000000000001E-2"/>
    <s v="USD"/>
    <n v="1"/>
    <n v="7.9120000000000006E-3"/>
    <n v="1.5824000000000001E-2"/>
    <s v="N"/>
    <n v="0.1"/>
    <n v="1.42416E-2"/>
    <n v="1"/>
    <s v="888003062603"/>
    <n v="4.7424528000000006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888003062603"/>
    <n v="7.3932993000000004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33"/>
    <n v="8.5030000000000001E-3"/>
    <n v="0.28059899999999999"/>
    <s v="USD"/>
    <n v="1"/>
    <n v="8.5030000000000001E-3"/>
    <n v="0.28059899999999999"/>
    <s v="N"/>
    <n v="0.1"/>
    <n v="0.25253910000000002"/>
    <n v="1"/>
    <s v="888003062603"/>
    <n v="8.4095520300000004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3"/>
    <n v="134833"/>
    <n v="1"/>
    <n v="2"/>
    <s v="Livin a Mac's Life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  <n v="2.6715258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3"/>
    <n v="4.5519999999999996E-3"/>
    <n v="1.3656E-2"/>
    <s v="USD"/>
    <n v="1"/>
    <n v="4.5519999999999996E-3"/>
    <n v="1.3656E-2"/>
    <s v="N"/>
    <n v="0.1"/>
    <n v="1.22904E-2"/>
    <n v="1"/>
    <s v="888003062603"/>
    <n v="4.0927032000000006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003062603"/>
    <n v="1.3774212000000001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003062603"/>
    <n v="1.4118867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003062603"/>
    <n v="4.4199756000000007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7"/>
    <n v="8.5030000000000001E-3"/>
    <n v="5.9520999999999998E-2"/>
    <s v="USD"/>
    <n v="1"/>
    <n v="8.5030000000000001E-3"/>
    <n v="5.9520999999999998E-2"/>
    <s v="N"/>
    <n v="0.1"/>
    <n v="5.3568900000000003E-2"/>
    <n v="1"/>
    <s v="888003062603"/>
    <n v="1.7838443700000001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4"/>
    <n v="134834"/>
    <n v="1"/>
    <n v="3"/>
    <s v="Young Black Brotha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  <n v="2.6715258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1"/>
    <n v="4.0330000000000001E-3"/>
    <n v="4.4363E-2"/>
    <s v="USD"/>
    <n v="1"/>
    <n v="4.0330000000000001E-3"/>
    <n v="4.4363E-2"/>
    <s v="N"/>
    <n v="0.1"/>
    <n v="3.9926700000000002E-2"/>
    <n v="1"/>
    <s v="888003062603"/>
    <n v="1.3295591100000002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1"/>
    <n v="4.0759999999999998E-3"/>
    <n v="4.4836000000000001E-2"/>
    <s v="USD"/>
    <n v="1"/>
    <n v="4.0759999999999998E-3"/>
    <n v="4.4836000000000001E-2"/>
    <s v="N"/>
    <n v="0.1"/>
    <n v="4.0352399999999997E-2"/>
    <n v="1"/>
    <s v="888003062603"/>
    <n v="1.34373492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36"/>
    <n v="4.5519999999999996E-3"/>
    <n v="0.16387199999999999"/>
    <s v="USD"/>
    <n v="1"/>
    <n v="4.5519999999999996E-3"/>
    <n v="0.16387199999999999"/>
    <s v="N"/>
    <n v="0.1"/>
    <n v="0.1474848"/>
    <n v="1"/>
    <s v="888003062603"/>
    <n v="4.91124384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4"/>
    <n v="4.5960000000000003E-3"/>
    <n v="6.4343999999999998E-2"/>
    <s v="USD"/>
    <n v="1"/>
    <n v="4.5960000000000003E-3"/>
    <n v="6.4343999999999998E-2"/>
    <s v="N"/>
    <n v="0.1"/>
    <n v="5.7909599999999999E-2"/>
    <n v="1"/>
    <s v="888003062603"/>
    <n v="1.9283896800000002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003062603"/>
    <n v="4.2356601000000001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6"/>
    <n v="4.9160000000000002E-3"/>
    <n v="2.9496000000000001E-2"/>
    <s v="USD"/>
    <n v="1"/>
    <n v="4.9160000000000002E-3"/>
    <n v="2.9496000000000001E-2"/>
    <s v="N"/>
    <n v="0.1"/>
    <n v="2.6546400000000001E-2"/>
    <n v="1"/>
    <s v="888003062603"/>
    <n v="8.8399512000000013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6"/>
    <n v="7.9120000000000006E-3"/>
    <n v="4.7472E-2"/>
    <s v="USD"/>
    <n v="1"/>
    <n v="7.9120000000000006E-3"/>
    <n v="4.7472E-2"/>
    <s v="N"/>
    <n v="0.1"/>
    <n v="4.27248E-2"/>
    <n v="1"/>
    <s v="888003062603"/>
    <n v="1.4227358400000001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62603"/>
    <n v="2.4548426999999999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10"/>
    <n v="8.2229999999999994E-3"/>
    <n v="8.2229999999999998E-2"/>
    <s v="USD"/>
    <n v="1"/>
    <n v="8.2229999999999994E-3"/>
    <n v="8.2229999999999998E-2"/>
    <s v="N"/>
    <n v="0.1"/>
    <n v="7.4007000000000003E-2"/>
    <n v="1"/>
    <s v="888003062603"/>
    <n v="2.4644331000000002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63"/>
    <n v="8.5030000000000001E-3"/>
    <n v="0.53568899999999997"/>
    <s v="USD"/>
    <n v="1"/>
    <n v="8.5030000000000001E-3"/>
    <n v="0.53568899999999997"/>
    <s v="N"/>
    <n v="0.1"/>
    <n v="0.4821201"/>
    <n v="1"/>
    <s v="888003062603"/>
    <n v="0.160545993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8"/>
    <n v="8.914E-3"/>
    <n v="7.1312E-2"/>
    <s v="USD"/>
    <n v="1"/>
    <n v="8.914E-3"/>
    <n v="7.1312E-2"/>
    <s v="N"/>
    <n v="0.1"/>
    <n v="6.4180799999999996E-2"/>
    <n v="1"/>
    <s v="888003062603"/>
    <n v="2.13722064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5"/>
    <n v="134835"/>
    <n v="1"/>
    <n v="4"/>
    <s v="Da Gift 2 Gab"/>
    <s v="Mac Dre"/>
    <m/>
    <m/>
    <m/>
    <n v="8"/>
    <n v="1.009E-2"/>
    <n v="8.072E-2"/>
    <s v="USD"/>
    <n v="1"/>
    <n v="1.009E-2"/>
    <n v="8.072E-2"/>
    <s v="N"/>
    <n v="0.1"/>
    <n v="7.2648000000000004E-2"/>
    <n v="1"/>
    <s v="888003062603"/>
    <n v="2.4191784000000004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0"/>
    <n v="0"/>
    <s v="USD"/>
    <n v="1"/>
    <n v="0"/>
    <n v="0"/>
    <s v="N"/>
    <n v="0.1"/>
    <n v="0"/>
    <n v="1"/>
    <s v="888003062603"/>
    <n v="0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5"/>
    <n v="4.0330000000000001E-3"/>
    <n v="2.0164999999999999E-2"/>
    <s v="USD"/>
    <n v="1"/>
    <n v="4.0330000000000001E-3"/>
    <n v="2.0164999999999999E-2"/>
    <s v="N"/>
    <n v="0.1"/>
    <n v="1.8148500000000001E-2"/>
    <n v="1"/>
    <s v="888003062603"/>
    <n v="6.0434505000000012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3"/>
    <n v="4.0759999999999998E-3"/>
    <n v="5.2988E-2"/>
    <s v="USD"/>
    <n v="1"/>
    <n v="4.0759999999999998E-3"/>
    <n v="5.2988E-2"/>
    <s v="N"/>
    <n v="0.1"/>
    <n v="4.7689200000000001E-2"/>
    <n v="1"/>
    <s v="888003062603"/>
    <n v="1.5880503600000002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1"/>
    <n v="4.5519999999999996E-3"/>
    <n v="5.0071999999999998E-2"/>
    <s v="USD"/>
    <n v="1"/>
    <n v="4.5519999999999996E-3"/>
    <n v="5.0071999999999998E-2"/>
    <s v="N"/>
    <n v="0.1"/>
    <n v="4.5064800000000002E-2"/>
    <n v="1"/>
    <s v="888003062603"/>
    <n v="1.5006578400000001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8"/>
    <n v="4.5960000000000003E-3"/>
    <n v="3.6768000000000002E-2"/>
    <s v="USD"/>
    <n v="1"/>
    <n v="4.5960000000000003E-3"/>
    <n v="3.6768000000000002E-2"/>
    <s v="N"/>
    <n v="0.1"/>
    <n v="3.3091200000000001E-2"/>
    <n v="1"/>
    <s v="888003062603"/>
    <n v="1.10193696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7"/>
    <n v="4.7109999999999999E-3"/>
    <n v="3.2976999999999999E-2"/>
    <s v="USD"/>
    <n v="1"/>
    <n v="4.7109999999999999E-3"/>
    <n v="3.2976999999999999E-2"/>
    <s v="N"/>
    <n v="0.1"/>
    <n v="2.9679299999999999E-2"/>
    <n v="1"/>
    <s v="888003062603"/>
    <n v="9.8832069000000002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003062603"/>
    <n v="4.4199756000000007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7.9120000000000006E-3"/>
    <n v="2.3736E-2"/>
    <s v="USD"/>
    <n v="1"/>
    <n v="7.9120000000000006E-3"/>
    <n v="2.3736E-2"/>
    <s v="N"/>
    <n v="0.1"/>
    <n v="2.13624E-2"/>
    <n v="1"/>
    <s v="888003062603"/>
    <n v="7.1136792000000004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8.2229999999999994E-3"/>
    <n v="8.2229999999999994E-3"/>
    <s v="USD"/>
    <n v="1"/>
    <n v="8.2229999999999994E-3"/>
    <n v="8.2229999999999994E-3"/>
    <s v="N"/>
    <n v="0.1"/>
    <n v="7.4006999999999996E-3"/>
    <n v="1"/>
    <s v="888003062603"/>
    <n v="2.4644330999999998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44"/>
    <n v="8.5030000000000001E-3"/>
    <n v="0.37413200000000002"/>
    <s v="USD"/>
    <n v="1"/>
    <n v="8.5030000000000001E-3"/>
    <n v="0.37413200000000002"/>
    <s v="N"/>
    <n v="0.1"/>
    <n v="0.33671879999999998"/>
    <n v="1"/>
    <s v="888003062603"/>
    <n v="0.1121273604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3"/>
    <n v="8.914E-3"/>
    <n v="2.6741999999999998E-2"/>
    <s v="USD"/>
    <n v="1"/>
    <n v="8.914E-3"/>
    <n v="2.6741999999999998E-2"/>
    <s v="N"/>
    <n v="0.1"/>
    <n v="2.40678E-2"/>
    <n v="1"/>
    <s v="888003062603"/>
    <n v="8.0145774000000003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6"/>
    <n v="134836"/>
    <n v="1"/>
    <n v="5"/>
    <s v="Too Hard for the F*ckin Radio"/>
    <s v="Mac Dre"/>
    <m/>
    <m/>
    <m/>
    <n v="1"/>
    <n v="1.009E-2"/>
    <n v="1.009E-2"/>
    <s v="USD"/>
    <n v="1"/>
    <n v="1.009E-2"/>
    <n v="1.009E-2"/>
    <s v="N"/>
    <n v="0.1"/>
    <n v="9.0810000000000005E-3"/>
    <n v="1"/>
    <s v="888003062603"/>
    <n v="3.0239730000000005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11"/>
    <n v="4.5519999999999996E-3"/>
    <n v="5.0071999999999998E-2"/>
    <s v="USD"/>
    <n v="1"/>
    <n v="4.5519999999999996E-3"/>
    <n v="5.0071999999999998E-2"/>
    <s v="N"/>
    <n v="0.1"/>
    <n v="4.5064800000000002E-2"/>
    <n v="1"/>
    <s v="888003062603"/>
    <n v="1.5006578400000001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7"/>
    <n v="4.5960000000000003E-3"/>
    <n v="3.2171999999999999E-2"/>
    <s v="USD"/>
    <n v="1"/>
    <n v="4.5960000000000003E-3"/>
    <n v="3.2171999999999999E-2"/>
    <s v="N"/>
    <n v="0.1"/>
    <n v="2.8954799999999999E-2"/>
    <n v="1"/>
    <s v="888003062603"/>
    <n v="9.641948400000001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2"/>
    <n v="4.7109999999999999E-3"/>
    <n v="9.4219999999999998E-3"/>
    <s v="USD"/>
    <n v="1"/>
    <n v="4.7109999999999999E-3"/>
    <n v="9.4219999999999998E-3"/>
    <s v="N"/>
    <n v="0.1"/>
    <n v="8.4797999999999991E-3"/>
    <n v="1"/>
    <s v="888003062603"/>
    <n v="2.8237734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7"/>
    <n v="4.9160000000000002E-3"/>
    <n v="3.4411999999999998E-2"/>
    <s v="USD"/>
    <n v="1"/>
    <n v="4.9160000000000002E-3"/>
    <n v="3.4411999999999998E-2"/>
    <s v="N"/>
    <n v="0.1"/>
    <n v="3.09708E-2"/>
    <n v="1"/>
    <s v="888003062603"/>
    <n v="1.03132764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7"/>
    <n v="134837"/>
    <n v="1"/>
    <n v="6"/>
    <s v="On My Toes"/>
    <s v="Mac Dre"/>
    <m/>
    <m/>
    <m/>
    <n v="12"/>
    <n v="8.5030000000000001E-3"/>
    <n v="0.102036"/>
    <s v="USD"/>
    <n v="1"/>
    <n v="8.5030000000000001E-3"/>
    <n v="0.102036"/>
    <s v="N"/>
    <n v="0.1"/>
    <n v="9.1832399999999995E-2"/>
    <n v="1"/>
    <s v="888003062603"/>
    <n v="3.05801892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3.7820000000000002E-3"/>
    <n v="3.7820000000000002E-3"/>
    <s v="USD"/>
    <n v="1"/>
    <n v="3.7820000000000002E-3"/>
    <n v="3.7820000000000002E-3"/>
    <s v="N"/>
    <n v="0.1"/>
    <n v="3.4037999999999998E-3"/>
    <n v="1"/>
    <s v="888003062603"/>
    <n v="1.1334654000000001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6"/>
    <n v="4.0330000000000001E-3"/>
    <n v="2.4198000000000001E-2"/>
    <s v="USD"/>
    <n v="1"/>
    <n v="4.0330000000000001E-3"/>
    <n v="2.4198000000000001E-2"/>
    <s v="N"/>
    <n v="0.1"/>
    <n v="2.1778200000000001E-2"/>
    <n v="1"/>
    <s v="888003062603"/>
    <n v="7.2521406000000009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5"/>
    <n v="4.0759999999999998E-3"/>
    <n v="2.0379999999999999E-2"/>
    <s v="USD"/>
    <n v="1"/>
    <n v="4.0759999999999998E-3"/>
    <n v="2.0379999999999999E-2"/>
    <s v="N"/>
    <n v="0.1"/>
    <n v="1.8342000000000001E-2"/>
    <n v="1"/>
    <s v="888003062603"/>
    <n v="6.1078860000000007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9"/>
    <n v="4.5519999999999996E-3"/>
    <n v="8.6487999999999995E-2"/>
    <s v="USD"/>
    <n v="1"/>
    <n v="4.5519999999999996E-3"/>
    <n v="8.6487999999999995E-2"/>
    <s v="N"/>
    <n v="0.1"/>
    <n v="7.7839199999999997E-2"/>
    <n v="1"/>
    <s v="888003062603"/>
    <n v="2.5920453600000001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3"/>
    <n v="4.5960000000000003E-3"/>
    <n v="5.9748000000000002E-2"/>
    <s v="USD"/>
    <n v="1"/>
    <n v="4.5960000000000003E-3"/>
    <n v="5.9748000000000002E-2"/>
    <s v="N"/>
    <n v="0.1"/>
    <n v="5.37732E-2"/>
    <n v="1"/>
    <s v="888003062603"/>
    <n v="1.7906475600000003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7"/>
    <n v="4.7109999999999999E-3"/>
    <n v="3.2976999999999999E-2"/>
    <s v="USD"/>
    <n v="1"/>
    <n v="4.7109999999999999E-3"/>
    <n v="3.2976999999999999E-2"/>
    <s v="N"/>
    <n v="0.1"/>
    <n v="2.9679299999999999E-2"/>
    <n v="1"/>
    <s v="888003062603"/>
    <n v="9.8832069000000002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003062603"/>
    <n v="2.9466504000000004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4"/>
    <n v="8.2229999999999994E-3"/>
    <n v="3.2891999999999998E-2"/>
    <s v="USD"/>
    <n v="1"/>
    <n v="8.2229999999999994E-3"/>
    <n v="3.2891999999999998E-2"/>
    <s v="N"/>
    <n v="0.1"/>
    <n v="2.9602799999999999E-2"/>
    <n v="1"/>
    <s v="888003062603"/>
    <n v="9.8577323999999994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30"/>
    <n v="8.5030000000000001E-3"/>
    <n v="0.25508999999999998"/>
    <s v="USD"/>
    <n v="1"/>
    <n v="8.5030000000000001E-3"/>
    <n v="0.25508999999999998"/>
    <s v="N"/>
    <n v="0.1"/>
    <n v="0.22958100000000001"/>
    <n v="1"/>
    <s v="888003062603"/>
    <n v="7.6450473000000005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  <n v="2.6715258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8"/>
    <n v="134838"/>
    <n v="1"/>
    <n v="7"/>
    <s v="California Livin"/>
    <s v="Coolio Da' Unda' Dogg|Mac Dre"/>
    <m/>
    <m/>
    <m/>
    <n v="1"/>
    <n v="1.009E-2"/>
    <n v="1.009E-2"/>
    <s v="USD"/>
    <n v="1"/>
    <n v="1.009E-2"/>
    <n v="1.009E-2"/>
    <s v="N"/>
    <n v="0.1"/>
    <n v="9.0810000000000005E-3"/>
    <n v="1"/>
    <s v="888003062603"/>
    <n v="3.0239730000000005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1"/>
    <n v="4.0759999999999998E-3"/>
    <n v="4.0759999999999998E-3"/>
    <s v="USD"/>
    <n v="1"/>
    <n v="4.0759999999999998E-3"/>
    <n v="4.0759999999999998E-3"/>
    <s v="N"/>
    <n v="0.1"/>
    <n v="3.6684E-3"/>
    <n v="1"/>
    <s v="888003062603"/>
    <n v="1.2215772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3"/>
    <n v="4.5519999999999996E-3"/>
    <n v="1.3656E-2"/>
    <s v="USD"/>
    <n v="1"/>
    <n v="4.5519999999999996E-3"/>
    <n v="1.3656E-2"/>
    <s v="N"/>
    <n v="0.1"/>
    <n v="1.22904E-2"/>
    <n v="1"/>
    <s v="888003062603"/>
    <n v="4.0927032000000006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8"/>
    <n v="4.5960000000000003E-3"/>
    <n v="3.6768000000000002E-2"/>
    <s v="USD"/>
    <n v="1"/>
    <n v="4.5960000000000003E-3"/>
    <n v="3.6768000000000002E-2"/>
    <s v="N"/>
    <n v="0.1"/>
    <n v="3.3091200000000001E-2"/>
    <n v="1"/>
    <s v="888003062603"/>
    <n v="1.10193696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003062603"/>
    <n v="1.4118867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003062603"/>
    <n v="2.9466504000000004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49"/>
    <n v="134839"/>
    <n v="1"/>
    <n v="8"/>
    <s v="They Don't Understand"/>
    <s v="Mac Dre|Ray Luv"/>
    <m/>
    <m/>
    <m/>
    <n v="6"/>
    <n v="8.5030000000000001E-3"/>
    <n v="5.1018000000000001E-2"/>
    <s v="USD"/>
    <n v="1"/>
    <n v="8.5030000000000001E-3"/>
    <n v="5.1018000000000001E-2"/>
    <s v="N"/>
    <n v="0.1"/>
    <n v="4.5916199999999997E-2"/>
    <n v="1"/>
    <s v="888003062603"/>
    <n v="1.52900946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3"/>
    <n v="4.5519999999999996E-3"/>
    <n v="1.3656E-2"/>
    <s v="USD"/>
    <n v="1"/>
    <n v="4.5519999999999996E-3"/>
    <n v="1.3656E-2"/>
    <s v="N"/>
    <n v="0.1"/>
    <n v="1.22904E-2"/>
    <n v="1"/>
    <s v="888003062603"/>
    <n v="4.0927032000000006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003062603"/>
    <n v="4.1322635999999999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003062603"/>
    <n v="1.4118867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003062603"/>
    <n v="1.4733252000000002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3"/>
    <n v="8.5030000000000001E-3"/>
    <n v="2.5509E-2"/>
    <s v="USD"/>
    <n v="1"/>
    <n v="8.5030000000000001E-3"/>
    <n v="2.5509E-2"/>
    <s v="N"/>
    <n v="0.1"/>
    <n v="2.2958099999999999E-2"/>
    <n v="1"/>
    <s v="888003062603"/>
    <n v="7.6450473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0"/>
    <n v="134840"/>
    <n v="1"/>
    <n v="9"/>
    <s v="Much Luv for the Mac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  <n v="2.6715258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2"/>
    <n v="0"/>
    <n v="0"/>
    <s v="USD"/>
    <n v="1"/>
    <n v="0"/>
    <n v="0"/>
    <s v="N"/>
    <n v="0.1"/>
    <n v="0"/>
    <n v="1"/>
    <s v="888003062603"/>
    <n v="0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2"/>
    <n v="4.0330000000000001E-3"/>
    <n v="8.0660000000000003E-3"/>
    <s v="USD"/>
    <n v="1"/>
    <n v="4.0330000000000001E-3"/>
    <n v="8.0660000000000003E-3"/>
    <s v="N"/>
    <n v="0.1"/>
    <n v="7.2594000000000001E-3"/>
    <n v="1"/>
    <s v="888003062603"/>
    <n v="2.4173802000000003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7"/>
    <n v="4.0759999999999998E-3"/>
    <n v="2.8531999999999998E-2"/>
    <s v="USD"/>
    <n v="1"/>
    <n v="4.0759999999999998E-3"/>
    <n v="2.8531999999999998E-2"/>
    <s v="N"/>
    <n v="0.1"/>
    <n v="2.5678800000000002E-2"/>
    <n v="1"/>
    <s v="888003062603"/>
    <n v="8.5510404000000012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15"/>
    <n v="4.5519999999999996E-3"/>
    <n v="6.8279999999999993E-2"/>
    <s v="USD"/>
    <n v="1"/>
    <n v="4.5519999999999996E-3"/>
    <n v="6.8279999999999993E-2"/>
    <s v="N"/>
    <n v="0.1"/>
    <n v="6.1452E-2"/>
    <n v="1"/>
    <s v="888003062603"/>
    <n v="2.0463516000000001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003062603"/>
    <n v="4.1322635999999999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8"/>
    <n v="4.7109999999999999E-3"/>
    <n v="3.7687999999999999E-2"/>
    <s v="USD"/>
    <n v="1"/>
    <n v="4.7109999999999999E-3"/>
    <n v="3.7687999999999999E-2"/>
    <s v="N"/>
    <n v="0.1"/>
    <n v="3.3919199999999997E-2"/>
    <n v="1"/>
    <s v="888003062603"/>
    <n v="1.12950936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003062603"/>
    <n v="4.4199756000000007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1"/>
    <n v="5.973E-3"/>
    <n v="5.973E-3"/>
    <s v="USD"/>
    <n v="1"/>
    <n v="5.973E-3"/>
    <n v="5.973E-3"/>
    <s v="N"/>
    <n v="0.1"/>
    <n v="5.3756999999999997E-3"/>
    <n v="1"/>
    <s v="888003062603"/>
    <n v="1.7901080999999999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5"/>
    <n v="7.9120000000000006E-3"/>
    <n v="3.9559999999999998E-2"/>
    <s v="USD"/>
    <n v="1"/>
    <n v="7.9120000000000006E-3"/>
    <n v="3.9559999999999998E-2"/>
    <s v="N"/>
    <n v="0.1"/>
    <n v="3.5603999999999997E-2"/>
    <n v="1"/>
    <s v="888003062603"/>
    <n v="1.1856132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32"/>
    <n v="8.2229999999999994E-3"/>
    <n v="0.26313599999999998"/>
    <s v="USD"/>
    <n v="1"/>
    <n v="8.2229999999999994E-3"/>
    <n v="0.26313599999999998"/>
    <s v="N"/>
    <n v="0.1"/>
    <n v="0.23682239999999999"/>
    <n v="1"/>
    <s v="888003062603"/>
    <n v="7.8861859199999995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35"/>
    <n v="8.5030000000000001E-3"/>
    <n v="0.29760500000000001"/>
    <s v="USD"/>
    <n v="1"/>
    <n v="8.5030000000000001E-3"/>
    <n v="0.29760500000000001"/>
    <s v="N"/>
    <n v="0.1"/>
    <n v="0.26784449999999999"/>
    <n v="1"/>
    <s v="888003062603"/>
    <n v="8.9192218500000003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  <n v="2.6715258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1"/>
    <n v="134841"/>
    <n v="1"/>
    <n v="10"/>
    <s v="Times R Gettin Crazy"/>
    <s v="Mac Dre"/>
    <m/>
    <m/>
    <m/>
    <n v="4"/>
    <n v="1.009E-2"/>
    <n v="4.036E-2"/>
    <s v="USD"/>
    <n v="1"/>
    <n v="1.009E-2"/>
    <n v="4.036E-2"/>
    <s v="N"/>
    <n v="0.1"/>
    <n v="3.6324000000000002E-2"/>
    <n v="1"/>
    <s v="888003062603"/>
    <n v="1.2095892000000002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5"/>
    <n v="0"/>
    <n v="0"/>
    <s v="USD"/>
    <n v="1"/>
    <n v="0"/>
    <n v="0"/>
    <s v="N"/>
    <n v="0.1"/>
    <n v="0"/>
    <n v="1"/>
    <s v="888003062603"/>
    <n v="0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5"/>
    <n v="4.0330000000000001E-3"/>
    <n v="2.0164999999999999E-2"/>
    <s v="USD"/>
    <n v="1"/>
    <n v="4.0330000000000001E-3"/>
    <n v="2.0164999999999999E-2"/>
    <s v="N"/>
    <n v="0.1"/>
    <n v="1.8148500000000001E-2"/>
    <n v="1"/>
    <s v="888003062603"/>
    <n v="6.0434505000000012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7"/>
    <n v="4.0759999999999998E-3"/>
    <n v="2.8531999999999998E-2"/>
    <s v="USD"/>
    <n v="1"/>
    <n v="4.0759999999999998E-3"/>
    <n v="2.8531999999999998E-2"/>
    <s v="N"/>
    <n v="0.1"/>
    <n v="2.5678800000000002E-2"/>
    <n v="1"/>
    <s v="888003062603"/>
    <n v="8.5510404000000012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19"/>
    <n v="4.5519999999999996E-3"/>
    <n v="8.6487999999999995E-2"/>
    <s v="USD"/>
    <n v="1"/>
    <n v="4.5519999999999996E-3"/>
    <n v="8.6487999999999995E-2"/>
    <s v="N"/>
    <n v="0.1"/>
    <n v="7.7839199999999997E-2"/>
    <n v="1"/>
    <s v="888003062603"/>
    <n v="2.5920453600000001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5"/>
    <n v="4.5960000000000003E-3"/>
    <n v="2.298E-2"/>
    <s v="USD"/>
    <n v="1"/>
    <n v="4.5960000000000003E-3"/>
    <n v="2.298E-2"/>
    <s v="N"/>
    <n v="0.1"/>
    <n v="2.0681999999999999E-2"/>
    <n v="1"/>
    <s v="888003062603"/>
    <n v="6.8871059999999996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5"/>
    <n v="4.7109999999999999E-3"/>
    <n v="2.3555E-2"/>
    <s v="USD"/>
    <n v="1"/>
    <n v="4.7109999999999999E-3"/>
    <n v="2.3555E-2"/>
    <s v="N"/>
    <n v="0.1"/>
    <n v="2.11995E-2"/>
    <n v="1"/>
    <s v="888003062603"/>
    <n v="7.0594335000000001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003062603"/>
    <n v="1.4733252000000002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4"/>
    <n v="7.9120000000000006E-3"/>
    <n v="3.1648000000000003E-2"/>
    <s v="USD"/>
    <n v="1"/>
    <n v="7.9120000000000006E-3"/>
    <n v="3.1648000000000003E-2"/>
    <s v="N"/>
    <n v="0.1"/>
    <n v="2.84832E-2"/>
    <n v="1"/>
    <s v="888003062603"/>
    <n v="9.4849056000000011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003062603"/>
    <n v="2.4548426999999999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1"/>
    <n v="8.2229999999999994E-3"/>
    <n v="8.2229999999999994E-3"/>
    <s v="USD"/>
    <n v="1"/>
    <n v="8.2229999999999994E-3"/>
    <n v="8.2229999999999994E-3"/>
    <s v="N"/>
    <n v="0.1"/>
    <n v="7.4006999999999996E-3"/>
    <n v="1"/>
    <s v="888003062603"/>
    <n v="2.4644330999999998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53"/>
    <n v="8.5030000000000001E-3"/>
    <n v="0.45065899999999998"/>
    <s v="USD"/>
    <n v="1"/>
    <n v="8.5030000000000001E-3"/>
    <n v="0.45065899999999998"/>
    <s v="N"/>
    <n v="0.1"/>
    <n v="0.40559309999999998"/>
    <n v="1"/>
    <s v="888003062603"/>
    <n v="0.135062502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2"/>
    <n v="134842"/>
    <n v="1"/>
    <n v="11"/>
    <s v="It Don't Stop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  <n v="2.6715258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3"/>
    <n v="4.5519999999999996E-3"/>
    <n v="1.3656E-2"/>
    <s v="USD"/>
    <n v="1"/>
    <n v="4.5519999999999996E-3"/>
    <n v="1.3656E-2"/>
    <s v="N"/>
    <n v="0.1"/>
    <n v="1.22904E-2"/>
    <n v="1"/>
    <s v="888003062603"/>
    <n v="4.0927032000000006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6"/>
    <n v="4.5960000000000003E-3"/>
    <n v="2.7576E-2"/>
    <s v="USD"/>
    <n v="1"/>
    <n v="4.5960000000000003E-3"/>
    <n v="2.7576E-2"/>
    <s v="N"/>
    <n v="0.1"/>
    <n v="2.4818400000000001E-2"/>
    <n v="1"/>
    <s v="888003062603"/>
    <n v="8.2645271999999999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003062603"/>
    <n v="1.4118867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003062603"/>
    <n v="1.4733252000000002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3"/>
    <n v="8.5030000000000001E-3"/>
    <n v="2.5509E-2"/>
    <s v="USD"/>
    <n v="1"/>
    <n v="8.5030000000000001E-3"/>
    <n v="2.5509E-2"/>
    <s v="N"/>
    <n v="0.1"/>
    <n v="2.2958099999999999E-2"/>
    <n v="1"/>
    <s v="888003062603"/>
    <n v="7.6450473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3"/>
    <n v="134843"/>
    <n v="1"/>
    <n v="12"/>
    <s v="Young Mac Dre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003062603"/>
    <n v="2.6715258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003062603"/>
    <n v="3.6260703000000004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1"/>
    <n v="4.0759999999999998E-3"/>
    <n v="4.0759999999999998E-3"/>
    <s v="USD"/>
    <n v="1"/>
    <n v="4.0759999999999998E-3"/>
    <n v="4.0759999999999998E-3"/>
    <s v="N"/>
    <n v="0.1"/>
    <n v="3.6684E-3"/>
    <n v="1"/>
    <s v="888003062603"/>
    <n v="1.2215772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5"/>
    <n v="4.5519999999999996E-3"/>
    <n v="2.2759999999999999E-2"/>
    <s v="USD"/>
    <n v="1"/>
    <n v="4.5519999999999996E-3"/>
    <n v="2.2759999999999999E-2"/>
    <s v="N"/>
    <n v="0.1"/>
    <n v="2.0483999999999999E-2"/>
    <n v="1"/>
    <s v="888003062603"/>
    <n v="6.8211720000000003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003062603"/>
    <n v="2.7548424000000001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6"/>
    <n v="4.7109999999999999E-3"/>
    <n v="2.8265999999999999E-2"/>
    <s v="USD"/>
    <n v="1"/>
    <n v="4.7109999999999999E-3"/>
    <n v="2.8265999999999999E-2"/>
    <s v="N"/>
    <n v="0.1"/>
    <n v="2.5439400000000001E-2"/>
    <n v="1"/>
    <s v="888003062603"/>
    <n v="8.4713202000000001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003062603"/>
    <n v="1.4733252000000002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8"/>
    <n v="8.5030000000000001E-3"/>
    <n v="6.8024000000000001E-2"/>
    <s v="USD"/>
    <n v="1"/>
    <n v="8.5030000000000001E-3"/>
    <n v="6.8024000000000001E-2"/>
    <s v="N"/>
    <n v="0.1"/>
    <n v="6.1221600000000001E-2"/>
    <n v="1"/>
    <s v="888003062603"/>
    <n v="2.0386792800000001E-2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2"/>
    <n v="8.914E-3"/>
    <n v="1.7828E-2"/>
    <s v="USD"/>
    <n v="1"/>
    <n v="8.914E-3"/>
    <n v="1.7828E-2"/>
    <s v="N"/>
    <n v="0.1"/>
    <n v="1.6045199999999999E-2"/>
    <n v="1"/>
    <s v="888003062603"/>
    <n v="5.3430515999999999E-3"/>
  </r>
  <r>
    <s v="Young Black Brotha"/>
    <n v="10036"/>
    <x v="15"/>
    <m/>
    <s v="US"/>
    <s v="2023-05"/>
    <s v="2023-05"/>
    <s v="T"/>
    <s v="S"/>
    <s v="YBB-1111"/>
    <n v="888003062603"/>
    <n v="11998"/>
    <x v="5"/>
    <s v="Mac Dre"/>
    <m/>
    <m/>
    <m/>
    <m/>
    <m/>
    <s v="QMFMG1323754"/>
    <n v="134844"/>
    <n v="1"/>
    <n v="13"/>
    <s v="A Piece from Khayree"/>
    <s v="Khayree|Mac Dre"/>
    <m/>
    <m/>
    <m/>
    <n v="1"/>
    <n v="1.009E-2"/>
    <n v="1.009E-2"/>
    <s v="USD"/>
    <n v="1"/>
    <n v="1.009E-2"/>
    <n v="1.009E-2"/>
    <s v="N"/>
    <n v="0.1"/>
    <n v="9.0810000000000005E-3"/>
    <n v="1"/>
    <s v="888003062603"/>
    <n v="3.0239730000000005E-3"/>
  </r>
  <r>
    <s v="Young Black Brotha"/>
    <n v="11"/>
    <x v="0"/>
    <m/>
    <s v="US"/>
    <s v="2023-05"/>
    <s v="2023-05"/>
    <s v="T"/>
    <s v="H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0.91"/>
    <n v="0.91"/>
    <s v="USD"/>
    <n v="1"/>
    <n v="0.91"/>
    <n v="0.91"/>
    <s v="N"/>
    <n v="0.1"/>
    <n v="0.81899999999999995"/>
    <n v="1"/>
    <s v="888608366175"/>
    <n v="0.272727"/>
  </r>
  <r>
    <s v="Young Black Brotha"/>
    <n v="229"/>
    <x v="1"/>
    <m/>
    <s v="A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7.5500000000000006E-5"/>
    <n v="1.5100000000000001E-4"/>
    <s v="USD"/>
    <n v="1"/>
    <n v="7.5500000000000006E-5"/>
    <n v="1.5100000000000001E-4"/>
    <s v="N"/>
    <n v="0.1"/>
    <n v="1.359E-4"/>
    <n v="1"/>
    <s v="888608366175"/>
    <n v="4.5254699999999999E-5"/>
  </r>
  <r>
    <s v="Young Black Brotha"/>
    <n v="229"/>
    <x v="1"/>
    <m/>
    <s v="A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9.7499999999999998E-5"/>
    <n v="1.95E-4"/>
    <s v="USD"/>
    <n v="1"/>
    <n v="9.7499999999999998E-5"/>
    <n v="1.95E-4"/>
    <s v="N"/>
    <n v="0.1"/>
    <n v="1.7550000000000001E-4"/>
    <n v="1"/>
    <s v="888608366175"/>
    <n v="5.8441500000000006E-5"/>
  </r>
  <r>
    <s v="Young Black Brotha"/>
    <n v="229"/>
    <x v="1"/>
    <m/>
    <s v="A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15E-4"/>
    <n v="1.15E-4"/>
    <s v="USD"/>
    <n v="1"/>
    <n v="1.15E-4"/>
    <n v="1.15E-4"/>
    <s v="N"/>
    <n v="0.1"/>
    <n v="1.0349999999999999E-4"/>
    <n v="1"/>
    <s v="888608366175"/>
    <n v="3.4465499999999997E-5"/>
  </r>
  <r>
    <s v="Young Black Brotha"/>
    <n v="229"/>
    <x v="1"/>
    <m/>
    <s v="A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1900000000000001E-4"/>
    <n v="1.1900000000000001E-4"/>
    <s v="USD"/>
    <n v="1"/>
    <n v="1.1900000000000001E-4"/>
    <n v="1.1900000000000001E-4"/>
    <s v="N"/>
    <n v="0.1"/>
    <n v="1.071E-4"/>
    <n v="1"/>
    <s v="888608366175"/>
    <n v="3.5664300000000003E-5"/>
  </r>
  <r>
    <s v="Young Black Brotha"/>
    <n v="229"/>
    <x v="1"/>
    <m/>
    <s v="A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21E-4"/>
    <n v="1.21E-4"/>
    <s v="USD"/>
    <n v="1"/>
    <n v="1.21E-4"/>
    <n v="1.21E-4"/>
    <s v="N"/>
    <n v="0.1"/>
    <n v="1.089E-4"/>
    <n v="1"/>
    <s v="888608366175"/>
    <n v="3.6263700000000003E-5"/>
  </r>
  <r>
    <s v="Young Black Brotha"/>
    <n v="229"/>
    <x v="1"/>
    <m/>
    <s v="A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6799999999999999E-4"/>
    <n v="1.6799999999999999E-4"/>
    <s v="USD"/>
    <n v="1"/>
    <n v="1.6799999999999999E-4"/>
    <n v="1.6799999999999999E-4"/>
    <s v="N"/>
    <n v="0.1"/>
    <n v="1.5119999999999999E-4"/>
    <n v="1"/>
    <s v="888608366175"/>
    <n v="5.0349599999999996E-5"/>
  </r>
  <r>
    <s v="Young Black Brotha"/>
    <n v="229"/>
    <x v="1"/>
    <m/>
    <s v="AT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6.1700000000000004E-4"/>
    <n v="6.1700000000000004E-4"/>
    <s v="USD"/>
    <n v="1"/>
    <n v="6.1700000000000004E-4"/>
    <n v="6.1700000000000004E-4"/>
    <s v="N"/>
    <n v="0.1"/>
    <n v="5.553E-4"/>
    <n v="1"/>
    <s v="888608366175"/>
    <n v="1.8491490000000001E-4"/>
  </r>
  <r>
    <s v="Young Black Brotha"/>
    <n v="229"/>
    <x v="1"/>
    <m/>
    <s v="AT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7.2500000000000004E-3"/>
    <n v="7.2500000000000004E-3"/>
    <s v="USD"/>
    <n v="1"/>
    <n v="7.2500000000000004E-3"/>
    <n v="7.2500000000000004E-3"/>
    <s v="N"/>
    <n v="0.1"/>
    <n v="6.5250000000000004E-3"/>
    <n v="1"/>
    <s v="888608366175"/>
    <n v="2.1728250000000002E-3"/>
  </r>
  <r>
    <s v="Young Black Brotha"/>
    <n v="229"/>
    <x v="1"/>
    <m/>
    <s v="AU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3.7350000000000003E-4"/>
    <n v="1.4940000000000001E-3"/>
    <s v="USD"/>
    <n v="1"/>
    <n v="3.7350000000000003E-4"/>
    <n v="1.4940000000000001E-3"/>
    <s v="N"/>
    <n v="0.1"/>
    <n v="1.3446E-3"/>
    <n v="1"/>
    <s v="888608366175"/>
    <n v="4.4775180000000003E-4"/>
  </r>
  <r>
    <s v="Young Black Brotha"/>
    <n v="229"/>
    <x v="1"/>
    <m/>
    <s v="AU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6.6500000000000001E-4"/>
    <n v="1.33E-3"/>
    <s v="USD"/>
    <n v="1"/>
    <n v="6.6500000000000001E-4"/>
    <n v="1.33E-3"/>
    <s v="N"/>
    <n v="0.1"/>
    <n v="1.1969999999999999E-3"/>
    <n v="1"/>
    <s v="888608366175"/>
    <n v="3.98601E-4"/>
  </r>
  <r>
    <s v="Young Black Brotha"/>
    <n v="229"/>
    <x v="1"/>
    <m/>
    <s v="AU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9.7849999999999999E-4"/>
    <n v="1.957E-3"/>
    <s v="USD"/>
    <n v="1"/>
    <n v="9.7849999999999999E-4"/>
    <n v="1.957E-3"/>
    <s v="N"/>
    <n v="0.1"/>
    <n v="1.7612999999999999E-3"/>
    <n v="1"/>
    <s v="888608366175"/>
    <n v="5.8651290000000006E-4"/>
  </r>
  <r>
    <s v="Young Black Brotha"/>
    <n v="229"/>
    <x v="1"/>
    <m/>
    <s v="AU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7899999999999999E-3"/>
    <n v="1.7899999999999999E-3"/>
    <s v="USD"/>
    <n v="1"/>
    <n v="1.7899999999999999E-3"/>
    <n v="1.7899999999999999E-3"/>
    <s v="N"/>
    <n v="0.1"/>
    <n v="1.611E-3"/>
    <n v="1"/>
    <s v="888608366175"/>
    <n v="5.3646300000000004E-4"/>
  </r>
  <r>
    <s v="Young Black Brotha"/>
    <n v="229"/>
    <x v="1"/>
    <m/>
    <s v="AU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5.2684999999999997E-3"/>
    <n v="1.0536999999999999E-2"/>
    <s v="USD"/>
    <n v="1"/>
    <n v="5.2684999999999997E-3"/>
    <n v="1.0536999999999999E-2"/>
    <s v="N"/>
    <n v="0.1"/>
    <n v="9.4833000000000001E-3"/>
    <n v="1"/>
    <s v="888608366175"/>
    <n v="3.1579389000000002E-3"/>
  </r>
  <r>
    <s v="Young Black Brotha"/>
    <n v="229"/>
    <x v="1"/>
    <m/>
    <s v="AU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1"/>
    <n v="1.8500000000000001E-3"/>
    <n v="1.8500000000000001E-3"/>
    <s v="USD"/>
    <n v="1"/>
    <n v="1.8500000000000001E-3"/>
    <n v="1.8500000000000001E-3"/>
    <s v="N"/>
    <n v="0.1"/>
    <n v="1.665E-3"/>
    <n v="1"/>
    <s v="888608366175"/>
    <n v="5.5444500000000009E-4"/>
  </r>
  <r>
    <s v="Young Black Brotha"/>
    <n v="229"/>
    <x v="1"/>
    <m/>
    <s v="AU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3"/>
    <n v="2.60633E-3"/>
    <n v="7.8189899999999996E-3"/>
    <s v="USD"/>
    <n v="1"/>
    <n v="2.60633E-3"/>
    <n v="7.8189899999999996E-3"/>
    <s v="N"/>
    <n v="0.1"/>
    <n v="7.0370900000000002E-3"/>
    <n v="1"/>
    <s v="888608366175"/>
    <n v="2.3433509700000001E-3"/>
  </r>
  <r>
    <s v="Young Black Brotha"/>
    <n v="229"/>
    <x v="1"/>
    <m/>
    <s v="AU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5.7889999999999999E-3"/>
    <n v="5.7889999999999999E-3"/>
    <s v="USD"/>
    <n v="1"/>
    <n v="5.7889999999999999E-3"/>
    <n v="5.7889999999999999E-3"/>
    <s v="N"/>
    <n v="0.1"/>
    <n v="5.2100999999999996E-3"/>
    <n v="1"/>
    <s v="888608366175"/>
    <n v="1.7349633000000001E-3"/>
  </r>
  <r>
    <s v="Young Black Brotha"/>
    <n v="229"/>
    <x v="1"/>
    <m/>
    <s v="AU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1"/>
    <n v="3.9360000000000003E-3"/>
    <n v="3.9360000000000003E-3"/>
    <s v="USD"/>
    <n v="1"/>
    <n v="3.9360000000000003E-3"/>
    <n v="3.9360000000000003E-3"/>
    <s v="N"/>
    <n v="0.1"/>
    <n v="3.5423999999999998E-3"/>
    <n v="1"/>
    <s v="888608366175"/>
    <n v="1.1796192000000001E-3"/>
  </r>
  <r>
    <s v="Young Black Brotha"/>
    <n v="229"/>
    <x v="1"/>
    <m/>
    <s v="B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5.1000000000000004E-4"/>
    <n v="1.0200000000000001E-3"/>
    <s v="USD"/>
    <n v="1"/>
    <n v="5.1000000000000004E-4"/>
    <n v="1.0200000000000001E-3"/>
    <s v="N"/>
    <n v="0.1"/>
    <n v="9.1799999999999998E-4"/>
    <n v="1"/>
    <s v="888608366175"/>
    <n v="3.0569400000000002E-4"/>
  </r>
  <r>
    <s v="Young Black Brotha"/>
    <n v="229"/>
    <x v="1"/>
    <m/>
    <s v="B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5.2300000000000003E-4"/>
    <n v="5.2300000000000003E-4"/>
    <s v="USD"/>
    <n v="1"/>
    <n v="5.2300000000000003E-4"/>
    <n v="5.2300000000000003E-4"/>
    <s v="N"/>
    <n v="0.1"/>
    <n v="4.707E-4"/>
    <n v="1"/>
    <s v="888608366175"/>
    <n v="1.5674310000000002E-4"/>
  </r>
  <r>
    <s v="Young Black Brotha"/>
    <n v="229"/>
    <x v="1"/>
    <m/>
    <s v="B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0415000000000001E-3"/>
    <n v="2.0830000000000002E-3"/>
    <s v="USD"/>
    <n v="1"/>
    <n v="1.0415000000000001E-3"/>
    <n v="2.0830000000000002E-3"/>
    <s v="N"/>
    <n v="0.1"/>
    <n v="1.8747E-3"/>
    <n v="1"/>
    <s v="888608366175"/>
    <n v="6.2427510000000002E-4"/>
  </r>
  <r>
    <s v="Young Black Brotha"/>
    <n v="229"/>
    <x v="1"/>
    <m/>
    <s v="B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0590000000000001E-3"/>
    <n v="2.0590000000000001E-3"/>
    <s v="USD"/>
    <n v="1"/>
    <n v="2.0590000000000001E-3"/>
    <n v="2.0590000000000001E-3"/>
    <s v="N"/>
    <n v="0.1"/>
    <n v="1.8531000000000001E-3"/>
    <n v="1"/>
    <s v="888608366175"/>
    <n v="6.1708230000000002E-4"/>
  </r>
  <r>
    <s v="Young Black Brotha"/>
    <n v="229"/>
    <x v="1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8"/>
    <n v="5.9999999999999995E-8"/>
    <n v="2.88E-6"/>
    <s v="USD"/>
    <n v="1"/>
    <n v="5.9999999999999995E-8"/>
    <n v="2.88E-6"/>
    <s v="N"/>
    <n v="0.1"/>
    <n v="2.5900000000000002E-6"/>
    <n v="1"/>
    <s v="888608366175"/>
    <n v="8.6247000000000013E-7"/>
  </r>
  <r>
    <s v="Young Black Brotha"/>
    <n v="229"/>
    <x v="1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7"/>
    <n v="4.7E-7"/>
    <n v="7.9899999999999997E-6"/>
    <s v="USD"/>
    <n v="1"/>
    <n v="4.7E-7"/>
    <n v="7.9899999999999997E-6"/>
    <s v="N"/>
    <n v="0.1"/>
    <n v="7.1899999999999998E-6"/>
    <n v="1"/>
    <s v="888608366175"/>
    <n v="2.3942700000000001E-6"/>
  </r>
  <r>
    <s v="Young Black Brotha"/>
    <n v="229"/>
    <x v="1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8"/>
    <n v="9.4250000000000001E-5"/>
    <n v="7.54E-4"/>
    <s v="USD"/>
    <n v="1"/>
    <n v="9.4250000000000001E-5"/>
    <n v="7.54E-4"/>
    <s v="N"/>
    <n v="0.1"/>
    <n v="6.7860000000000001E-4"/>
    <n v="1"/>
    <s v="888608366175"/>
    <n v="2.2597380000000003E-4"/>
  </r>
  <r>
    <s v="Young Black Brotha"/>
    <n v="229"/>
    <x v="1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6"/>
    <n v="1.0399999999999999E-4"/>
    <n v="1.6639999999999999E-3"/>
    <s v="USD"/>
    <n v="1"/>
    <n v="1.0399999999999999E-4"/>
    <n v="1.6639999999999999E-3"/>
    <s v="N"/>
    <n v="0.1"/>
    <n v="1.4976E-3"/>
    <n v="1"/>
    <s v="888608366175"/>
    <n v="4.9870079999999998E-4"/>
  </r>
  <r>
    <s v="Young Black Brotha"/>
    <n v="229"/>
    <x v="1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1.13E-4"/>
    <n v="4.5199999999999998E-4"/>
    <s v="USD"/>
    <n v="1"/>
    <n v="1.13E-4"/>
    <n v="4.5199999999999998E-4"/>
    <s v="N"/>
    <n v="0.1"/>
    <n v="4.0680000000000002E-4"/>
    <n v="1"/>
    <s v="888608366175"/>
    <n v="1.3546440000000002E-4"/>
  </r>
  <r>
    <s v="Young Black Brotha"/>
    <n v="229"/>
    <x v="1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0"/>
    <n v="1.3109999999999999E-4"/>
    <n v="1.3110000000000001E-3"/>
    <s v="USD"/>
    <n v="1"/>
    <n v="1.3109999999999999E-4"/>
    <n v="1.3110000000000001E-3"/>
    <s v="N"/>
    <n v="0.1"/>
    <n v="1.1799E-3"/>
    <n v="1"/>
    <s v="888608366175"/>
    <n v="3.9290670000000002E-4"/>
  </r>
  <r>
    <s v="Young Black Brotha"/>
    <n v="229"/>
    <x v="1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5"/>
    <n v="1.7799999999999999E-4"/>
    <n v="2.6700000000000001E-3"/>
    <s v="USD"/>
    <n v="1"/>
    <n v="1.7799999999999999E-4"/>
    <n v="2.6700000000000001E-3"/>
    <s v="N"/>
    <n v="0.1"/>
    <n v="2.4030000000000002E-3"/>
    <n v="1"/>
    <s v="888608366175"/>
    <n v="8.0019900000000014E-4"/>
  </r>
  <r>
    <s v="Young Black Brotha"/>
    <n v="229"/>
    <x v="1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2.1775000000000001E-4"/>
    <n v="8.7100000000000003E-4"/>
    <s v="USD"/>
    <n v="1"/>
    <n v="2.1775000000000001E-4"/>
    <n v="8.7100000000000003E-4"/>
    <s v="N"/>
    <n v="0.1"/>
    <n v="7.8390000000000003E-4"/>
    <n v="1"/>
    <s v="888608366175"/>
    <n v="2.6103870000000003E-4"/>
  </r>
  <r>
    <s v="Young Black Brotha"/>
    <n v="229"/>
    <x v="1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3"/>
    <n v="2.4115000000000001E-4"/>
    <n v="3.1349500000000001E-3"/>
    <s v="USD"/>
    <n v="1"/>
    <n v="2.4115000000000001E-4"/>
    <n v="3.1349500000000001E-3"/>
    <s v="N"/>
    <n v="0.1"/>
    <n v="2.8214500000000001E-3"/>
    <n v="1"/>
    <s v="888608366175"/>
    <n v="9.395428500000001E-4"/>
  </r>
  <r>
    <s v="Young Black Brotha"/>
    <n v="229"/>
    <x v="1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7"/>
    <n v="2.4128999999999999E-4"/>
    <n v="1.68903E-3"/>
    <s v="USD"/>
    <n v="1"/>
    <n v="2.4128999999999999E-4"/>
    <n v="1.68903E-3"/>
    <s v="N"/>
    <n v="0.1"/>
    <n v="1.52013E-3"/>
    <n v="1"/>
    <s v="888608366175"/>
    <n v="5.0620329000000003E-4"/>
  </r>
  <r>
    <s v="Young Black Brotha"/>
    <n v="229"/>
    <x v="1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2669999999999999E-3"/>
    <n v="1.2669999999999999E-3"/>
    <s v="USD"/>
    <n v="1"/>
    <n v="1.2669999999999999E-3"/>
    <n v="1.2669999999999999E-3"/>
    <s v="N"/>
    <n v="0.1"/>
    <n v="1.1402999999999999E-3"/>
    <n v="1"/>
    <s v="888608366175"/>
    <n v="3.7971989999999997E-4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3.539E-3"/>
    <n v="3.539E-3"/>
    <s v="USD"/>
    <n v="1"/>
    <n v="3.539E-3"/>
    <n v="3.539E-3"/>
    <s v="N"/>
    <n v="0.1"/>
    <n v="3.1851000000000002E-3"/>
    <n v="1"/>
    <s v="888608366175"/>
    <n v="1.0606383000000001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6.7400000000000001E-4"/>
    <n v="6.7400000000000001E-4"/>
    <s v="USD"/>
    <n v="1"/>
    <n v="6.7400000000000001E-4"/>
    <n v="6.7400000000000001E-4"/>
    <s v="N"/>
    <n v="0.1"/>
    <n v="6.066E-4"/>
    <n v="1"/>
    <s v="888608366175"/>
    <n v="2.0199780000000001E-4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2.2390000000000001E-3"/>
    <n v="2.2390000000000001E-3"/>
    <s v="USD"/>
    <n v="1"/>
    <n v="2.2390000000000001E-3"/>
    <n v="2.2390000000000001E-3"/>
    <s v="N"/>
    <n v="0.1"/>
    <n v="2.0151000000000001E-3"/>
    <n v="1"/>
    <s v="888608366175"/>
    <n v="6.7102830000000005E-4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3.5490000000000001E-3"/>
    <n v="3.5490000000000001E-3"/>
    <s v="USD"/>
    <n v="1"/>
    <n v="3.5490000000000001E-3"/>
    <n v="3.5490000000000001E-3"/>
    <s v="N"/>
    <n v="0.1"/>
    <n v="3.1941000000000001E-3"/>
    <n v="1"/>
    <s v="888608366175"/>
    <n v="1.0636353000000002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4.1050000000000001E-3"/>
    <n v="4.1050000000000001E-3"/>
    <s v="USD"/>
    <n v="1"/>
    <n v="4.1050000000000001E-3"/>
    <n v="4.1050000000000001E-3"/>
    <s v="N"/>
    <n v="0.1"/>
    <n v="3.6944999999999999E-3"/>
    <n v="1"/>
    <s v="888608366175"/>
    <n v="1.2302685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8.94E-3"/>
    <n v="8.94E-3"/>
    <s v="USD"/>
    <n v="1"/>
    <n v="8.94E-3"/>
    <n v="8.94E-3"/>
    <s v="N"/>
    <n v="0.1"/>
    <n v="8.0459999999999993E-3"/>
    <n v="1"/>
    <s v="888608366175"/>
    <n v="2.679318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9.358E-3"/>
    <n v="9.358E-3"/>
    <s v="USD"/>
    <n v="1"/>
    <n v="9.358E-3"/>
    <n v="9.358E-3"/>
    <s v="N"/>
    <n v="0.1"/>
    <n v="8.4221999999999995E-3"/>
    <n v="1"/>
    <s v="888608366175"/>
    <n v="2.8045926000000001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1.8962E-2"/>
    <n v="1.8962E-2"/>
    <s v="USD"/>
    <n v="1"/>
    <n v="1.8962E-2"/>
    <n v="1.8962E-2"/>
    <s v="N"/>
    <n v="0.1"/>
    <n v="1.7065799999999999E-2"/>
    <n v="1"/>
    <s v="888608366175"/>
    <n v="5.6829113999999998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6"/>
    <n v="5.0166999999999996E-4"/>
    <n v="3.01002E-3"/>
    <s v="USD"/>
    <n v="1"/>
    <n v="5.0166999999999996E-4"/>
    <n v="3.01002E-3"/>
    <s v="N"/>
    <n v="0.1"/>
    <n v="2.7090199999999999E-3"/>
    <n v="1"/>
    <s v="888608366175"/>
    <n v="9.0210365999999998E-4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5.2525E-4"/>
    <n v="2.101E-3"/>
    <s v="USD"/>
    <n v="1"/>
    <n v="5.2525E-4"/>
    <n v="2.101E-3"/>
    <s v="N"/>
    <n v="0.1"/>
    <n v="1.8909E-3"/>
    <n v="1"/>
    <s v="888608366175"/>
    <n v="6.2966970000000004E-4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6"/>
    <n v="8.0382999999999995E-4"/>
    <n v="4.8229800000000001E-3"/>
    <s v="USD"/>
    <n v="1"/>
    <n v="8.0382999999999995E-4"/>
    <n v="4.8229800000000001E-3"/>
    <s v="N"/>
    <n v="0.1"/>
    <n v="4.3406800000000004E-3"/>
    <n v="1"/>
    <s v="888608366175"/>
    <n v="1.4454464400000002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1.1808000000000001E-3"/>
    <n v="5.9040000000000004E-3"/>
    <s v="USD"/>
    <n v="1"/>
    <n v="1.1808000000000001E-3"/>
    <n v="5.9040000000000004E-3"/>
    <s v="N"/>
    <n v="0.1"/>
    <n v="5.3135999999999999E-3"/>
    <n v="1"/>
    <s v="888608366175"/>
    <n v="1.7694288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1.2912500000000001E-3"/>
    <n v="5.1650000000000003E-3"/>
    <s v="USD"/>
    <n v="1"/>
    <n v="1.2912500000000001E-3"/>
    <n v="5.1650000000000003E-3"/>
    <s v="N"/>
    <n v="0.1"/>
    <n v="4.6484999999999999E-3"/>
    <n v="1"/>
    <s v="888608366175"/>
    <n v="1.5479504999999999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3370000000000001E-3"/>
    <n v="2.6740000000000002E-3"/>
    <s v="USD"/>
    <n v="1"/>
    <n v="1.3370000000000001E-3"/>
    <n v="2.6740000000000002E-3"/>
    <s v="N"/>
    <n v="0.1"/>
    <n v="2.4066000000000001E-3"/>
    <n v="1"/>
    <s v="888608366175"/>
    <n v="8.0139780000000008E-4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1.9142499999999999E-3"/>
    <n v="7.6569999999999997E-3"/>
    <s v="USD"/>
    <n v="1"/>
    <n v="1.9142499999999999E-3"/>
    <n v="7.6569999999999997E-3"/>
    <s v="N"/>
    <n v="0.1"/>
    <n v="6.8913000000000004E-3"/>
    <n v="1"/>
    <s v="888608366175"/>
    <n v="2.2948029000000002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2.7339999999999999E-3"/>
    <n v="5.4679999999999998E-3"/>
    <s v="USD"/>
    <n v="1"/>
    <n v="2.7339999999999999E-3"/>
    <n v="5.4679999999999998E-3"/>
    <s v="N"/>
    <n v="0.1"/>
    <n v="4.9211999999999997E-3"/>
    <n v="1"/>
    <s v="888608366175"/>
    <n v="1.6387596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1"/>
    <n v="3.2240900000000002E-3"/>
    <n v="3.5464990000000002E-2"/>
    <s v="USD"/>
    <n v="1"/>
    <n v="3.2240900000000002E-3"/>
    <n v="3.5464990000000002E-2"/>
    <s v="N"/>
    <n v="0.1"/>
    <n v="3.1918490000000001E-2"/>
    <n v="1"/>
    <s v="888608366175"/>
    <n v="1.062885717E-2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3.7789999999999998E-3"/>
    <n v="3.7789999999999998E-3"/>
    <s v="USD"/>
    <n v="1"/>
    <n v="3.7789999999999998E-3"/>
    <n v="3.7789999999999998E-3"/>
    <s v="N"/>
    <n v="0.1"/>
    <n v="3.4010999999999998E-3"/>
    <n v="1"/>
    <s v="888608366175"/>
    <n v="1.1325662999999999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1"/>
    <n v="2.9429999999999999E-3"/>
    <n v="2.9429999999999999E-3"/>
    <s v="USD"/>
    <n v="1"/>
    <n v="2.9429999999999999E-3"/>
    <n v="2.9429999999999999E-3"/>
    <s v="N"/>
    <n v="0.1"/>
    <n v="2.6486999999999999E-3"/>
    <n v="1"/>
    <s v="888608366175"/>
    <n v="8.8201710000000006E-4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3"/>
    <n v="4.1989999999999996E-3"/>
    <n v="1.2597000000000001E-2"/>
    <s v="USD"/>
    <n v="1"/>
    <n v="4.1989999999999996E-3"/>
    <n v="1.2597000000000001E-2"/>
    <s v="N"/>
    <n v="0.1"/>
    <n v="1.13373E-2"/>
    <n v="1"/>
    <s v="888608366175"/>
    <n v="3.7753209000000003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1.9599999999999999E-4"/>
    <n v="1.9599999999999999E-4"/>
    <s v="USD"/>
    <n v="1"/>
    <n v="1.9599999999999999E-4"/>
    <n v="1.9599999999999999E-4"/>
    <s v="N"/>
    <n v="0.1"/>
    <n v="1.7640000000000001E-4"/>
    <n v="1"/>
    <s v="888608366175"/>
    <n v="5.8741200000000006E-5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3"/>
    <n v="3.9810000000000002E-3"/>
    <n v="1.1943E-2"/>
    <s v="USD"/>
    <n v="1"/>
    <n v="3.9810000000000002E-3"/>
    <n v="1.1943E-2"/>
    <s v="N"/>
    <n v="0.1"/>
    <n v="1.07487E-2"/>
    <n v="1"/>
    <s v="888608366175"/>
    <n v="3.5793171000000003E-3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1.683E-3"/>
    <n v="1.683E-3"/>
    <s v="USD"/>
    <n v="1"/>
    <n v="1.683E-3"/>
    <n v="1.683E-3"/>
    <s v="N"/>
    <n v="0.1"/>
    <n v="1.5146999999999999E-3"/>
    <n v="1"/>
    <s v="888608366175"/>
    <n v="5.0439509999999996E-4"/>
  </r>
  <r>
    <s v="Young Black Brotha"/>
    <n v="229"/>
    <x v="1"/>
    <m/>
    <s v="CA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2"/>
    <n v="1.9525E-3"/>
    <n v="3.9050000000000001E-3"/>
    <s v="USD"/>
    <n v="1"/>
    <n v="1.9525E-3"/>
    <n v="3.9050000000000001E-3"/>
    <s v="N"/>
    <n v="0.1"/>
    <n v="3.5144999999999998E-3"/>
    <n v="1"/>
    <s v="888608366175"/>
    <n v="1.1703284999999999E-3"/>
  </r>
  <r>
    <s v="Young Black Brotha"/>
    <n v="229"/>
    <x v="1"/>
    <m/>
    <s v="CH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5.6767000000000005E-4"/>
    <n v="1.70301E-3"/>
    <s v="USD"/>
    <n v="1"/>
    <n v="5.6767000000000005E-4"/>
    <n v="1.70301E-3"/>
    <s v="N"/>
    <n v="0.1"/>
    <n v="1.5327100000000001E-3"/>
    <n v="1"/>
    <s v="888608366175"/>
    <n v="5.1039243000000005E-4"/>
  </r>
  <r>
    <s v="Young Black Brotha"/>
    <n v="229"/>
    <x v="1"/>
    <m/>
    <s v="CH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7.7800000000000005E-4"/>
    <n v="2.3340000000000001E-3"/>
    <s v="USD"/>
    <n v="1"/>
    <n v="7.7800000000000005E-4"/>
    <n v="2.3340000000000001E-3"/>
    <s v="N"/>
    <n v="0.1"/>
    <n v="2.1006000000000002E-3"/>
    <n v="1"/>
    <s v="888608366175"/>
    <n v="6.9949980000000008E-4"/>
  </r>
  <r>
    <s v="Young Black Brotha"/>
    <n v="229"/>
    <x v="1"/>
    <m/>
    <s v="CL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3.7100000000000002E-4"/>
    <n v="7.4200000000000004E-4"/>
    <s v="USD"/>
    <n v="1"/>
    <n v="3.7100000000000002E-4"/>
    <n v="7.4200000000000004E-4"/>
    <s v="N"/>
    <n v="0.1"/>
    <n v="6.6779999999999997E-4"/>
    <n v="1"/>
    <s v="888608366175"/>
    <n v="2.223774E-4"/>
  </r>
  <r>
    <s v="Young Black Brotha"/>
    <n v="229"/>
    <x v="1"/>
    <m/>
    <s v="CL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4.2700000000000002E-4"/>
    <n v="4.2700000000000002E-4"/>
    <s v="USD"/>
    <n v="1"/>
    <n v="4.2700000000000002E-4"/>
    <n v="4.2700000000000002E-4"/>
    <s v="N"/>
    <n v="0.1"/>
    <n v="3.8430000000000002E-4"/>
    <n v="1"/>
    <s v="888608366175"/>
    <n v="1.2797190000000001E-4"/>
  </r>
  <r>
    <s v="Young Black Brotha"/>
    <n v="229"/>
    <x v="1"/>
    <m/>
    <s v="CL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4.35E-4"/>
    <n v="8.7000000000000001E-4"/>
    <s v="USD"/>
    <n v="1"/>
    <n v="4.35E-4"/>
    <n v="8.7000000000000001E-4"/>
    <s v="N"/>
    <n v="0.1"/>
    <n v="7.8299999999999995E-4"/>
    <n v="1"/>
    <s v="888608366175"/>
    <n v="2.6073900000000001E-4"/>
  </r>
  <r>
    <s v="Young Black Brotha"/>
    <n v="229"/>
    <x v="1"/>
    <m/>
    <s v="CL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6.4300000000000002E-4"/>
    <n v="6.4300000000000002E-4"/>
    <s v="USD"/>
    <n v="1"/>
    <n v="6.4300000000000002E-4"/>
    <n v="6.4300000000000002E-4"/>
    <s v="N"/>
    <n v="0.1"/>
    <n v="5.7870000000000003E-4"/>
    <n v="1"/>
    <s v="888608366175"/>
    <n v="1.9270710000000003E-4"/>
  </r>
  <r>
    <s v="Young Black Brotha"/>
    <n v="229"/>
    <x v="1"/>
    <m/>
    <s v="CO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9.3499999999999996E-5"/>
    <n v="1.8699999999999999E-4"/>
    <s v="USD"/>
    <n v="1"/>
    <n v="9.3499999999999996E-5"/>
    <n v="1.8699999999999999E-4"/>
    <s v="N"/>
    <n v="0.1"/>
    <n v="1.683E-4"/>
    <n v="1"/>
    <s v="888608366175"/>
    <n v="5.6043900000000001E-5"/>
  </r>
  <r>
    <s v="Young Black Brotha"/>
    <n v="229"/>
    <x v="1"/>
    <m/>
    <s v="CO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22E-4"/>
    <n v="1.22E-4"/>
    <s v="USD"/>
    <n v="1"/>
    <n v="1.22E-4"/>
    <n v="1.22E-4"/>
    <s v="N"/>
    <n v="0.1"/>
    <n v="1.098E-4"/>
    <n v="1"/>
    <s v="888608366175"/>
    <n v="3.6563400000000003E-5"/>
  </r>
  <r>
    <s v="Young Black Brotha"/>
    <n v="229"/>
    <x v="1"/>
    <m/>
    <s v="CO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1.9699999999999999E-4"/>
    <n v="5.9100000000000005E-4"/>
    <s v="USD"/>
    <n v="1"/>
    <n v="1.9699999999999999E-4"/>
    <n v="5.9100000000000005E-4"/>
    <s v="N"/>
    <n v="0.1"/>
    <n v="5.3189999999999997E-4"/>
    <n v="1"/>
    <s v="888608366175"/>
    <n v="1.7712270000000001E-4"/>
  </r>
  <r>
    <s v="Young Black Brotha"/>
    <n v="229"/>
    <x v="1"/>
    <m/>
    <s v="CO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2.3800000000000001E-4"/>
    <n v="7.1400000000000001E-4"/>
    <s v="USD"/>
    <n v="1"/>
    <n v="2.3800000000000001E-4"/>
    <n v="7.1400000000000001E-4"/>
    <s v="N"/>
    <n v="0.1"/>
    <n v="6.4260000000000001E-4"/>
    <n v="1"/>
    <s v="888608366175"/>
    <n v="2.1398580000000001E-4"/>
  </r>
  <r>
    <s v="Young Black Brotha"/>
    <n v="229"/>
    <x v="1"/>
    <m/>
    <s v="C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3.2000000000000003E-4"/>
    <n v="6.4000000000000005E-4"/>
    <s v="USD"/>
    <n v="1"/>
    <n v="3.2000000000000003E-4"/>
    <n v="6.4000000000000005E-4"/>
    <s v="N"/>
    <n v="0.1"/>
    <n v="5.7600000000000001E-4"/>
    <n v="1"/>
    <s v="888608366175"/>
    <n v="1.9180800000000002E-4"/>
  </r>
  <r>
    <s v="Young Black Brotha"/>
    <n v="229"/>
    <x v="1"/>
    <m/>
    <s v="CZ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7.45E-4"/>
    <n v="7.45E-4"/>
    <s v="USD"/>
    <n v="1"/>
    <n v="7.45E-4"/>
    <n v="7.45E-4"/>
    <s v="N"/>
    <n v="0.1"/>
    <n v="6.7049999999999998E-4"/>
    <n v="1"/>
    <s v="888608366175"/>
    <n v="2.2327650000000002E-4"/>
  </r>
  <r>
    <s v="Young Black Brotha"/>
    <n v="229"/>
    <x v="1"/>
    <m/>
    <s v="DE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2.8600000000000001E-4"/>
    <n v="2.8600000000000001E-4"/>
    <s v="USD"/>
    <n v="1"/>
    <n v="2.8600000000000001E-4"/>
    <n v="2.8600000000000001E-4"/>
    <s v="N"/>
    <n v="0.1"/>
    <n v="2.5740000000000002E-4"/>
    <n v="1"/>
    <s v="888608366175"/>
    <n v="8.5714200000000014E-5"/>
  </r>
  <r>
    <s v="Young Black Brotha"/>
    <n v="229"/>
    <x v="1"/>
    <m/>
    <s v="DE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2.5590000000000001E-3"/>
    <n v="2.5590000000000001E-3"/>
    <s v="USD"/>
    <n v="1"/>
    <n v="2.5590000000000001E-3"/>
    <n v="2.5590000000000001E-3"/>
    <s v="N"/>
    <n v="0.1"/>
    <n v="2.3031000000000002E-3"/>
    <n v="1"/>
    <s v="888608366175"/>
    <n v="7.6693230000000011E-4"/>
  </r>
  <r>
    <s v="Young Black Brotha"/>
    <n v="229"/>
    <x v="1"/>
    <m/>
    <s v="D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2.5759999999999997E-4"/>
    <n v="1.2880000000000001E-3"/>
    <s v="USD"/>
    <n v="1"/>
    <n v="2.5759999999999997E-4"/>
    <n v="1.2880000000000001E-3"/>
    <s v="N"/>
    <n v="0.1"/>
    <n v="1.1592E-3"/>
    <n v="1"/>
    <s v="888608366175"/>
    <n v="3.8601360000000003E-4"/>
  </r>
  <r>
    <s v="Young Black Brotha"/>
    <n v="229"/>
    <x v="1"/>
    <m/>
    <s v="D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7.6780000000000001E-4"/>
    <n v="3.839E-3"/>
    <s v="USD"/>
    <n v="1"/>
    <n v="7.6780000000000001E-4"/>
    <n v="3.839E-3"/>
    <s v="N"/>
    <n v="0.1"/>
    <n v="3.4551E-3"/>
    <n v="1"/>
    <s v="888608366175"/>
    <n v="1.1505483E-3"/>
  </r>
  <r>
    <s v="Young Black Brotha"/>
    <n v="229"/>
    <x v="1"/>
    <m/>
    <s v="D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8.3980000000000003E-4"/>
    <n v="4.1989999999999996E-3"/>
    <s v="USD"/>
    <n v="1"/>
    <n v="8.3980000000000003E-4"/>
    <n v="4.1989999999999996E-3"/>
    <s v="N"/>
    <n v="0.1"/>
    <n v="3.7791000000000001E-3"/>
    <n v="1"/>
    <s v="888608366175"/>
    <n v="1.2584403000000001E-3"/>
  </r>
  <r>
    <s v="Young Black Brotha"/>
    <n v="229"/>
    <x v="1"/>
    <m/>
    <s v="D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9.2349999999999995E-4"/>
    <n v="3.6939999999999998E-3"/>
    <s v="USD"/>
    <n v="1"/>
    <n v="9.2349999999999995E-4"/>
    <n v="3.6939999999999998E-3"/>
    <s v="N"/>
    <n v="0.1"/>
    <n v="3.3246E-3"/>
    <n v="1"/>
    <s v="888608366175"/>
    <n v="1.1070918E-3"/>
  </r>
  <r>
    <s v="Young Black Brotha"/>
    <n v="229"/>
    <x v="1"/>
    <m/>
    <s v="DE"/>
    <s v="2023-04"/>
    <s v="2023-04"/>
    <s v="T"/>
    <s v="S"/>
    <s v="YBB-2222"/>
    <n v="888608366175"/>
    <n v="12023"/>
    <x v="6"/>
    <s v="Mac Dre"/>
    <m/>
    <m/>
    <m/>
    <m/>
    <m/>
    <s v="QMDA61432773"/>
    <n v="135134"/>
    <n v="1"/>
    <n v="6"/>
    <s v="Think 4 Yaself"/>
    <s v="Mac Dre"/>
    <m/>
    <m/>
    <m/>
    <n v="1"/>
    <n v="2.8999999999999998E-3"/>
    <n v="2.8999999999999998E-3"/>
    <s v="USD"/>
    <n v="1"/>
    <n v="2.8999999999999998E-3"/>
    <n v="2.8999999999999998E-3"/>
    <s v="N"/>
    <n v="0.1"/>
    <n v="2.6099999999999999E-3"/>
    <n v="1"/>
    <s v="888608366175"/>
    <n v="8.6912999999999997E-4"/>
  </r>
  <r>
    <s v="Young Black Brotha"/>
    <n v="229"/>
    <x v="1"/>
    <m/>
    <s v="DE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9.3499999999999996E-4"/>
    <n v="9.3499999999999996E-4"/>
    <s v="USD"/>
    <n v="1"/>
    <n v="9.3499999999999996E-4"/>
    <n v="9.3499999999999996E-4"/>
    <s v="N"/>
    <n v="0.1"/>
    <n v="8.4150000000000002E-4"/>
    <n v="1"/>
    <s v="888608366175"/>
    <n v="2.8021950000000002E-4"/>
  </r>
  <r>
    <s v="Young Black Brotha"/>
    <n v="229"/>
    <x v="1"/>
    <m/>
    <s v="DE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4.1809999999999998E-3"/>
    <n v="4.1809999999999998E-3"/>
    <s v="USD"/>
    <n v="1"/>
    <n v="4.1809999999999998E-3"/>
    <n v="4.1809999999999998E-3"/>
    <s v="N"/>
    <n v="0.1"/>
    <n v="3.7629E-3"/>
    <n v="1"/>
    <s v="888608366175"/>
    <n v="1.2530457000000002E-3"/>
  </r>
  <r>
    <s v="Young Black Brotha"/>
    <n v="229"/>
    <x v="1"/>
    <m/>
    <s v="DK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3209999999999999E-3"/>
    <n v="1.3209999999999999E-3"/>
    <s v="USD"/>
    <n v="1"/>
    <n v="1.3209999999999999E-3"/>
    <n v="1.3209999999999999E-3"/>
    <s v="N"/>
    <n v="0.1"/>
    <n v="1.1888999999999999E-3"/>
    <n v="1"/>
    <s v="888608366175"/>
    <n v="3.9590369999999999E-4"/>
  </r>
  <r>
    <s v="Young Black Brotha"/>
    <n v="229"/>
    <x v="1"/>
    <m/>
    <s v="DK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8770000000000002E-3"/>
    <n v="2.8770000000000002E-3"/>
    <s v="USD"/>
    <n v="1"/>
    <n v="2.8770000000000002E-3"/>
    <n v="2.8770000000000002E-3"/>
    <s v="N"/>
    <n v="0.1"/>
    <n v="2.5893000000000001E-3"/>
    <n v="1"/>
    <s v="888608366175"/>
    <n v="8.6223690000000004E-4"/>
  </r>
  <r>
    <s v="Young Black Brotha"/>
    <n v="229"/>
    <x v="1"/>
    <m/>
    <s v="EC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2699999999999999E-4"/>
    <n v="2.2699999999999999E-4"/>
    <s v="USD"/>
    <n v="1"/>
    <n v="2.2699999999999999E-4"/>
    <n v="2.2699999999999999E-4"/>
    <s v="N"/>
    <n v="0.1"/>
    <n v="2.0430000000000001E-4"/>
    <n v="1"/>
    <s v="888608366175"/>
    <n v="6.8031900000000008E-5"/>
  </r>
  <r>
    <s v="Young Black Brotha"/>
    <n v="229"/>
    <x v="1"/>
    <m/>
    <s v="E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6"/>
    <n v="9.2999999999999997E-5"/>
    <n v="5.5800000000000001E-4"/>
    <s v="USD"/>
    <n v="1"/>
    <n v="9.2999999999999997E-5"/>
    <n v="5.5800000000000001E-4"/>
    <s v="N"/>
    <n v="0.1"/>
    <n v="5.0219999999999996E-4"/>
    <n v="1"/>
    <s v="888608366175"/>
    <n v="1.672326E-4"/>
  </r>
  <r>
    <s v="Young Black Brotha"/>
    <n v="229"/>
    <x v="1"/>
    <m/>
    <s v="E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7"/>
    <n v="9.5290000000000004E-5"/>
    <n v="6.6702999999999999E-4"/>
    <s v="USD"/>
    <n v="1"/>
    <n v="9.5290000000000004E-5"/>
    <n v="6.6702999999999999E-4"/>
    <s v="N"/>
    <n v="0.1"/>
    <n v="6.0033000000000005E-4"/>
    <n v="1"/>
    <s v="888608366175"/>
    <n v="1.9990989000000003E-4"/>
  </r>
  <r>
    <s v="Young Black Brotha"/>
    <n v="229"/>
    <x v="1"/>
    <m/>
    <s v="E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6"/>
    <n v="1.5033000000000001E-4"/>
    <n v="9.0198000000000003E-4"/>
    <s v="USD"/>
    <n v="1"/>
    <n v="1.5033000000000001E-4"/>
    <n v="9.0198000000000003E-4"/>
    <s v="N"/>
    <n v="0.1"/>
    <n v="8.1178000000000001E-4"/>
    <n v="1"/>
    <s v="888608366175"/>
    <n v="2.7032274E-4"/>
  </r>
  <r>
    <s v="Young Black Brotha"/>
    <n v="229"/>
    <x v="1"/>
    <m/>
    <s v="E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3.0675E-4"/>
    <n v="1.227E-3"/>
    <s v="USD"/>
    <n v="1"/>
    <n v="3.0675E-4"/>
    <n v="1.227E-3"/>
    <s v="N"/>
    <n v="0.1"/>
    <n v="1.1042999999999999E-3"/>
    <n v="1"/>
    <s v="888608366175"/>
    <n v="3.6773189999999997E-4"/>
  </r>
  <r>
    <s v="Young Black Brotha"/>
    <n v="229"/>
    <x v="1"/>
    <m/>
    <s v="E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5.7850000000000002E-4"/>
    <n v="1.157E-3"/>
    <s v="USD"/>
    <n v="1"/>
    <n v="5.7850000000000002E-4"/>
    <n v="1.157E-3"/>
    <s v="N"/>
    <n v="0.1"/>
    <n v="1.0413E-3"/>
    <n v="1"/>
    <s v="888608366175"/>
    <n v="3.4675290000000001E-4"/>
  </r>
  <r>
    <s v="Young Black Brotha"/>
    <n v="229"/>
    <x v="1"/>
    <m/>
    <s v="E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7.8240000000000004E-4"/>
    <n v="3.9119999999999997E-3"/>
    <s v="USD"/>
    <n v="1"/>
    <n v="7.8240000000000004E-4"/>
    <n v="3.9119999999999997E-3"/>
    <s v="N"/>
    <n v="0.1"/>
    <n v="3.5208000000000001E-3"/>
    <n v="1"/>
    <s v="888608366175"/>
    <n v="1.1724264000000002E-3"/>
  </r>
  <r>
    <s v="Young Black Brotha"/>
    <n v="229"/>
    <x v="1"/>
    <m/>
    <s v="FI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4.5300000000000001E-4"/>
    <n v="1.812E-3"/>
    <s v="USD"/>
    <n v="1"/>
    <n v="4.5300000000000001E-4"/>
    <n v="1.812E-3"/>
    <s v="N"/>
    <n v="0.1"/>
    <n v="1.6308E-3"/>
    <n v="1"/>
    <s v="888608366175"/>
    <n v="5.4305640000000001E-4"/>
  </r>
  <r>
    <s v="Young Black Brotha"/>
    <n v="229"/>
    <x v="1"/>
    <m/>
    <s v="FI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7"/>
    <n v="4.6685999999999999E-4"/>
    <n v="3.26802E-3"/>
    <s v="USD"/>
    <n v="1"/>
    <n v="4.6685999999999999E-4"/>
    <n v="3.26802E-3"/>
    <s v="N"/>
    <n v="0.1"/>
    <n v="2.94122E-3"/>
    <n v="1"/>
    <s v="888608366175"/>
    <n v="9.7942626000000008E-4"/>
  </r>
  <r>
    <s v="Young Black Brotha"/>
    <n v="229"/>
    <x v="1"/>
    <m/>
    <s v="FI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1.02367E-3"/>
    <n v="3.0710099999999999E-3"/>
    <s v="USD"/>
    <n v="1"/>
    <n v="1.02367E-3"/>
    <n v="3.0710099999999999E-3"/>
    <s v="N"/>
    <n v="0.1"/>
    <n v="2.7639100000000001E-3"/>
    <n v="1"/>
    <s v="888608366175"/>
    <n v="9.2038203000000007E-4"/>
  </r>
  <r>
    <s v="Young Black Brotha"/>
    <n v="229"/>
    <x v="1"/>
    <m/>
    <s v="FI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2"/>
    <n v="2.3340000000000001E-3"/>
    <n v="4.6680000000000003E-3"/>
    <s v="USD"/>
    <n v="1"/>
    <n v="2.3340000000000001E-3"/>
    <n v="4.6680000000000003E-3"/>
    <s v="N"/>
    <n v="0.1"/>
    <n v="4.2012000000000004E-3"/>
    <n v="1"/>
    <s v="888608366175"/>
    <n v="1.3989996000000002E-3"/>
  </r>
  <r>
    <s v="Young Black Brotha"/>
    <n v="229"/>
    <x v="1"/>
    <m/>
    <s v="FI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1.766E-3"/>
    <n v="1.766E-3"/>
    <s v="USD"/>
    <n v="1"/>
    <n v="1.766E-3"/>
    <n v="1.766E-3"/>
    <s v="N"/>
    <n v="0.1"/>
    <n v="1.5893999999999999E-3"/>
    <n v="1"/>
    <s v="888608366175"/>
    <n v="5.2927020000000005E-4"/>
  </r>
  <r>
    <s v="Young Black Brotha"/>
    <n v="229"/>
    <x v="1"/>
    <m/>
    <s v="F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7.3999999999999996E-5"/>
    <n v="7.3999999999999996E-5"/>
    <s v="USD"/>
    <n v="1"/>
    <n v="7.3999999999999996E-5"/>
    <n v="7.3999999999999996E-5"/>
    <s v="N"/>
    <n v="0.1"/>
    <n v="6.6600000000000006E-5"/>
    <n v="1"/>
    <s v="888608366175"/>
    <n v="2.2177800000000003E-5"/>
  </r>
  <r>
    <s v="Young Black Brotha"/>
    <n v="229"/>
    <x v="1"/>
    <m/>
    <s v="F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1.4349999999999999E-4"/>
    <n v="5.7399999999999997E-4"/>
    <s v="USD"/>
    <n v="1"/>
    <n v="1.4349999999999999E-4"/>
    <n v="5.7399999999999997E-4"/>
    <s v="N"/>
    <n v="0.1"/>
    <n v="5.1659999999999998E-4"/>
    <n v="1"/>
    <s v="888608366175"/>
    <n v="1.720278E-4"/>
  </r>
  <r>
    <s v="Young Black Brotha"/>
    <n v="229"/>
    <x v="1"/>
    <m/>
    <s v="F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1.605E-4"/>
    <n v="6.4199999999999999E-4"/>
    <s v="USD"/>
    <n v="1"/>
    <n v="1.605E-4"/>
    <n v="6.4199999999999999E-4"/>
    <s v="N"/>
    <n v="0.1"/>
    <n v="5.7779999999999995E-4"/>
    <n v="1"/>
    <s v="888608366175"/>
    <n v="1.9240739999999999E-4"/>
  </r>
  <r>
    <s v="Young Black Brotha"/>
    <n v="229"/>
    <x v="1"/>
    <m/>
    <s v="F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2.1680000000000001E-4"/>
    <n v="1.0839999999999999E-3"/>
    <s v="USD"/>
    <n v="1"/>
    <n v="2.1680000000000001E-4"/>
    <n v="1.0839999999999999E-3"/>
    <s v="N"/>
    <n v="0.1"/>
    <n v="9.7559999999999997E-4"/>
    <n v="1"/>
    <s v="888608366175"/>
    <n v="3.2487480000000001E-4"/>
  </r>
  <r>
    <s v="Young Black Brotha"/>
    <n v="229"/>
    <x v="1"/>
    <m/>
    <s v="F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2.6400000000000002E-4"/>
    <n v="1.0560000000000001E-3"/>
    <s v="USD"/>
    <n v="1"/>
    <n v="2.6400000000000002E-4"/>
    <n v="1.0560000000000001E-3"/>
    <s v="N"/>
    <n v="0.1"/>
    <n v="9.5040000000000001E-4"/>
    <n v="1"/>
    <s v="888608366175"/>
    <n v="3.1648320000000001E-4"/>
  </r>
  <r>
    <s v="Young Black Brotha"/>
    <n v="229"/>
    <x v="1"/>
    <m/>
    <s v="F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8"/>
    <n v="2.9875000000000002E-4"/>
    <n v="2.3900000000000002E-3"/>
    <s v="USD"/>
    <n v="1"/>
    <n v="2.9875000000000002E-4"/>
    <n v="2.3900000000000002E-3"/>
    <s v="N"/>
    <n v="0.1"/>
    <n v="2.1510000000000001E-3"/>
    <n v="1"/>
    <s v="888608366175"/>
    <n v="7.1628300000000007E-4"/>
  </r>
  <r>
    <s v="Young Black Brotha"/>
    <n v="229"/>
    <x v="1"/>
    <m/>
    <s v="F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9.435E-4"/>
    <n v="3.774E-3"/>
    <s v="USD"/>
    <n v="1"/>
    <n v="9.435E-4"/>
    <n v="3.774E-3"/>
    <s v="N"/>
    <n v="0.1"/>
    <n v="3.3966000000000001E-3"/>
    <n v="1"/>
    <s v="888608366175"/>
    <n v="1.1310678E-3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1.7767E-4"/>
    <n v="5.3300999999999999E-4"/>
    <s v="USD"/>
    <n v="1"/>
    <n v="1.7767E-4"/>
    <n v="5.3300999999999999E-4"/>
    <s v="N"/>
    <n v="0.1"/>
    <n v="4.7971E-4"/>
    <n v="1"/>
    <s v="888608366175"/>
    <n v="1.5974343000000002E-4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3.5579999999999997E-4"/>
    <n v="1.779E-3"/>
    <s v="USD"/>
    <n v="1"/>
    <n v="3.5579999999999997E-4"/>
    <n v="1.779E-3"/>
    <s v="N"/>
    <n v="0.1"/>
    <n v="1.6011E-3"/>
    <n v="1"/>
    <s v="888608366175"/>
    <n v="5.3316630000000006E-4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5.0732999999999996E-4"/>
    <n v="1.52199E-3"/>
    <s v="USD"/>
    <n v="1"/>
    <n v="5.0732999999999996E-4"/>
    <n v="1.52199E-3"/>
    <s v="N"/>
    <n v="0.1"/>
    <n v="1.3697900000000001E-3"/>
    <n v="1"/>
    <s v="888608366175"/>
    <n v="4.5614007000000005E-4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8"/>
    <n v="5.3324999999999998E-4"/>
    <n v="4.2659999999999998E-3"/>
    <s v="USD"/>
    <n v="1"/>
    <n v="5.3324999999999998E-4"/>
    <n v="4.2659999999999998E-3"/>
    <s v="N"/>
    <n v="0.1"/>
    <n v="3.8394000000000002E-3"/>
    <n v="1"/>
    <s v="888608366175"/>
    <n v="1.2785202000000001E-3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1.28067E-3"/>
    <n v="3.8420099999999999E-3"/>
    <s v="USD"/>
    <n v="1"/>
    <n v="1.28067E-3"/>
    <n v="3.8420099999999999E-3"/>
    <s v="N"/>
    <n v="0.1"/>
    <n v="3.45781E-3"/>
    <n v="1"/>
    <s v="888608366175"/>
    <n v="1.1514507299999999E-3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3010000000000001E-3"/>
    <n v="1.3010000000000001E-3"/>
    <s v="USD"/>
    <n v="1"/>
    <n v="1.3010000000000001E-3"/>
    <n v="1.3010000000000001E-3"/>
    <s v="N"/>
    <n v="0.1"/>
    <n v="1.1708999999999999E-3"/>
    <n v="1"/>
    <s v="888608366175"/>
    <n v="3.8990969999999999E-4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745E-3"/>
    <n v="3.49E-3"/>
    <s v="USD"/>
    <n v="1"/>
    <n v="1.745E-3"/>
    <n v="3.49E-3"/>
    <s v="N"/>
    <n v="0.1"/>
    <n v="3.1410000000000001E-3"/>
    <n v="1"/>
    <s v="888608366175"/>
    <n v="1.0459530000000001E-3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0600000000000002E-3"/>
    <n v="2.0600000000000002E-3"/>
    <s v="USD"/>
    <n v="1"/>
    <n v="2.0600000000000002E-3"/>
    <n v="2.0600000000000002E-3"/>
    <s v="N"/>
    <n v="0.1"/>
    <n v="1.854E-3"/>
    <n v="1"/>
    <s v="888608366175"/>
    <n v="6.1738199999999998E-4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2.1090000000000002E-3"/>
    <n v="4.2180000000000004E-3"/>
    <s v="USD"/>
    <n v="1"/>
    <n v="2.1090000000000002E-3"/>
    <n v="4.2180000000000004E-3"/>
    <s v="N"/>
    <n v="0.1"/>
    <n v="3.7962E-3"/>
    <n v="1"/>
    <s v="888608366175"/>
    <n v="1.2641346000000001E-3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2.1405E-3"/>
    <n v="4.2810000000000001E-3"/>
    <s v="USD"/>
    <n v="1"/>
    <n v="2.1405E-3"/>
    <n v="4.2810000000000001E-3"/>
    <s v="N"/>
    <n v="0.1"/>
    <n v="3.8528999999999998E-3"/>
    <n v="1"/>
    <s v="888608366175"/>
    <n v="1.2830157E-3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1949999999999999E-3"/>
    <n v="2.1949999999999999E-3"/>
    <s v="USD"/>
    <n v="1"/>
    <n v="2.1949999999999999E-3"/>
    <n v="2.1949999999999999E-3"/>
    <s v="N"/>
    <n v="0.1"/>
    <n v="1.9754999999999998E-3"/>
    <n v="1"/>
    <s v="888608366175"/>
    <n v="6.578415E-4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4329999999999998E-3"/>
    <n v="2.4329999999999998E-3"/>
    <s v="USD"/>
    <n v="1"/>
    <n v="2.4329999999999998E-3"/>
    <n v="2.4329999999999998E-3"/>
    <s v="N"/>
    <n v="0.1"/>
    <n v="2.1897000000000002E-3"/>
    <n v="1"/>
    <s v="888608366175"/>
    <n v="7.2917010000000005E-4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3.8149999999999998E-3"/>
    <n v="3.8149999999999998E-3"/>
    <s v="USD"/>
    <n v="1"/>
    <n v="3.8149999999999998E-3"/>
    <n v="3.8149999999999998E-3"/>
    <s v="N"/>
    <n v="0.1"/>
    <n v="3.4334999999999999E-3"/>
    <n v="1"/>
    <s v="888608366175"/>
    <n v="1.1433554999999999E-3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1"/>
    <n v="1.312E-3"/>
    <n v="1.312E-3"/>
    <s v="USD"/>
    <n v="1"/>
    <n v="1.312E-3"/>
    <n v="1.312E-3"/>
    <s v="N"/>
    <n v="0.1"/>
    <n v="1.1808000000000001E-3"/>
    <n v="1"/>
    <s v="888608366175"/>
    <n v="3.9320640000000003E-4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1"/>
    <n v="1.457E-3"/>
    <n v="1.457E-3"/>
    <s v="USD"/>
    <n v="1"/>
    <n v="1.457E-3"/>
    <n v="1.457E-3"/>
    <s v="N"/>
    <n v="0.1"/>
    <n v="1.3113000000000001E-3"/>
    <n v="1"/>
    <s v="888608366175"/>
    <n v="4.3666290000000002E-4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1"/>
    <n v="8.378E-3"/>
    <n v="8.378E-3"/>
    <s v="USD"/>
    <n v="1"/>
    <n v="8.378E-3"/>
    <n v="8.378E-3"/>
    <s v="N"/>
    <n v="0.1"/>
    <n v="7.5402000000000004E-3"/>
    <n v="1"/>
    <s v="888608366175"/>
    <n v="2.5108866000000001E-3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2"/>
    <n v="1.83E-4"/>
    <n v="3.6600000000000001E-4"/>
    <s v="USD"/>
    <n v="1"/>
    <n v="1.83E-4"/>
    <n v="3.6600000000000001E-4"/>
    <s v="N"/>
    <n v="0.1"/>
    <n v="3.2939999999999998E-4"/>
    <n v="1"/>
    <s v="888608366175"/>
    <n v="1.096902E-4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5"/>
    <n v="4.0959999999999998E-4"/>
    <n v="2.0479999999999999E-3"/>
    <s v="USD"/>
    <n v="1"/>
    <n v="4.0959999999999998E-4"/>
    <n v="2.0479999999999999E-3"/>
    <s v="N"/>
    <n v="0.1"/>
    <n v="1.8431999999999999E-3"/>
    <n v="1"/>
    <s v="888608366175"/>
    <n v="6.1378560000000003E-4"/>
  </r>
  <r>
    <s v="Young Black Brotha"/>
    <n v="229"/>
    <x v="1"/>
    <m/>
    <s v="GB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1.4319999999999999E-3"/>
    <n v="1.4319999999999999E-3"/>
    <s v="USD"/>
    <n v="1"/>
    <n v="1.4319999999999999E-3"/>
    <n v="1.4319999999999999E-3"/>
    <s v="N"/>
    <n v="0.1"/>
    <n v="1.2888000000000001E-3"/>
    <n v="1"/>
    <s v="888608366175"/>
    <n v="4.2917040000000007E-4"/>
  </r>
  <r>
    <s v="Young Black Brotha"/>
    <n v="229"/>
    <x v="1"/>
    <m/>
    <s v="G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63E-4"/>
    <n v="2.63E-4"/>
    <s v="USD"/>
    <n v="1"/>
    <n v="2.63E-4"/>
    <n v="2.63E-4"/>
    <s v="N"/>
    <n v="0.1"/>
    <n v="2.3670000000000001E-4"/>
    <n v="1"/>
    <s v="888608366175"/>
    <n v="7.8821100000000003E-5"/>
  </r>
  <r>
    <s v="Young Black Brotha"/>
    <n v="229"/>
    <x v="1"/>
    <m/>
    <s v="GT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3.21E-4"/>
    <n v="3.21E-4"/>
    <s v="USD"/>
    <n v="1"/>
    <n v="3.21E-4"/>
    <n v="3.21E-4"/>
    <s v="N"/>
    <n v="0.1"/>
    <n v="2.8889999999999997E-4"/>
    <n v="1"/>
    <s v="888608366175"/>
    <n v="9.6203699999999995E-5"/>
  </r>
  <r>
    <s v="Young Black Brotha"/>
    <n v="229"/>
    <x v="1"/>
    <m/>
    <s v="ID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8.7000000000000001E-5"/>
    <n v="1.74E-4"/>
    <s v="USD"/>
    <n v="1"/>
    <n v="8.7000000000000001E-5"/>
    <n v="1.74E-4"/>
    <s v="N"/>
    <n v="0.1"/>
    <n v="1.5660000000000001E-4"/>
    <n v="1"/>
    <s v="888608366175"/>
    <n v="5.2147800000000009E-5"/>
  </r>
  <r>
    <s v="Young Black Brotha"/>
    <n v="229"/>
    <x v="1"/>
    <m/>
    <s v="ID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2.2000000000000001E-4"/>
    <n v="4.4000000000000002E-4"/>
    <s v="USD"/>
    <n v="1"/>
    <n v="2.2000000000000001E-4"/>
    <n v="4.4000000000000002E-4"/>
    <s v="N"/>
    <n v="0.1"/>
    <n v="3.9599999999999998E-4"/>
    <n v="1"/>
    <s v="888608366175"/>
    <n v="1.3186799999999999E-4"/>
  </r>
  <r>
    <s v="Young Black Brotha"/>
    <n v="229"/>
    <x v="1"/>
    <m/>
    <s v="IE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1.4120000000000001E-3"/>
    <n v="1.4120000000000001E-3"/>
    <s v="USD"/>
    <n v="1"/>
    <n v="1.4120000000000001E-3"/>
    <n v="1.4120000000000001E-3"/>
    <s v="N"/>
    <n v="0.1"/>
    <n v="1.2708000000000001E-3"/>
    <n v="1"/>
    <s v="888608366175"/>
    <n v="4.2317640000000007E-4"/>
  </r>
  <r>
    <s v="Young Black Brotha"/>
    <n v="229"/>
    <x v="1"/>
    <m/>
    <s v="IN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4.8700000000000002E-4"/>
    <n v="4.8700000000000002E-4"/>
    <s v="USD"/>
    <n v="1"/>
    <n v="4.8700000000000002E-4"/>
    <n v="4.8700000000000002E-4"/>
    <s v="N"/>
    <n v="0.1"/>
    <n v="4.3829999999999997E-4"/>
    <n v="1"/>
    <s v="888608366175"/>
    <n v="1.459539E-4"/>
  </r>
  <r>
    <s v="Young Black Brotha"/>
    <n v="229"/>
    <x v="1"/>
    <m/>
    <s v="IN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6.8999999999999997E-4"/>
    <n v="6.8999999999999997E-4"/>
    <s v="USD"/>
    <n v="1"/>
    <n v="6.8999999999999997E-4"/>
    <n v="6.8999999999999997E-4"/>
    <s v="N"/>
    <n v="0.1"/>
    <n v="6.2100000000000002E-4"/>
    <n v="1"/>
    <s v="888608366175"/>
    <n v="2.0679300000000001E-4"/>
  </r>
  <r>
    <s v="Young Black Brotha"/>
    <n v="229"/>
    <x v="1"/>
    <m/>
    <s v="IN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7.2900000000000005E-4"/>
    <n v="7.2900000000000005E-4"/>
    <s v="USD"/>
    <n v="1"/>
    <n v="7.2900000000000005E-4"/>
    <n v="7.2900000000000005E-4"/>
    <s v="N"/>
    <n v="0.1"/>
    <n v="6.5609999999999996E-4"/>
    <n v="1"/>
    <s v="888608366175"/>
    <n v="2.1848129999999999E-4"/>
  </r>
  <r>
    <s v="Young Black Brotha"/>
    <n v="229"/>
    <x v="1"/>
    <m/>
    <s v="IT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5.7300000000000005E-4"/>
    <n v="5.7300000000000005E-4"/>
    <s v="USD"/>
    <n v="1"/>
    <n v="5.7300000000000005E-4"/>
    <n v="5.7300000000000005E-4"/>
    <s v="N"/>
    <n v="0.1"/>
    <n v="5.1570000000000001E-4"/>
    <n v="1"/>
    <s v="888608366175"/>
    <n v="1.7172810000000001E-4"/>
  </r>
  <r>
    <s v="Young Black Brotha"/>
    <n v="229"/>
    <x v="1"/>
    <m/>
    <s v="IT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0135000000000001E-3"/>
    <n v="2.0270000000000002E-3"/>
    <s v="USD"/>
    <n v="1"/>
    <n v="1.0135000000000001E-3"/>
    <n v="2.0270000000000002E-3"/>
    <s v="N"/>
    <n v="0.1"/>
    <n v="1.8243000000000001E-3"/>
    <n v="1"/>
    <s v="888608366175"/>
    <n v="6.0749190000000002E-4"/>
  </r>
  <r>
    <s v="Young Black Brotha"/>
    <n v="229"/>
    <x v="1"/>
    <m/>
    <s v="JP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2.7149999999999999E-4"/>
    <n v="1.0859999999999999E-3"/>
    <s v="USD"/>
    <n v="1"/>
    <n v="2.7149999999999999E-4"/>
    <n v="1.0859999999999999E-3"/>
    <s v="N"/>
    <n v="0.1"/>
    <n v="9.7740000000000001E-4"/>
    <n v="1"/>
    <s v="888608366175"/>
    <n v="3.2547420000000004E-4"/>
  </r>
  <r>
    <s v="Young Black Brotha"/>
    <n v="229"/>
    <x v="1"/>
    <m/>
    <s v="JP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3.3667000000000001E-4"/>
    <n v="1.01001E-3"/>
    <s v="USD"/>
    <n v="1"/>
    <n v="3.3667000000000001E-4"/>
    <n v="1.01001E-3"/>
    <s v="N"/>
    <n v="0.1"/>
    <n v="9.0901000000000003E-4"/>
    <n v="1"/>
    <s v="888608366175"/>
    <n v="3.0270033000000002E-4"/>
  </r>
  <r>
    <s v="Young Black Brotha"/>
    <n v="229"/>
    <x v="1"/>
    <m/>
    <s v="JP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3.77E-4"/>
    <n v="1.508E-3"/>
    <s v="USD"/>
    <n v="1"/>
    <n v="3.77E-4"/>
    <n v="1.508E-3"/>
    <s v="N"/>
    <n v="0.1"/>
    <n v="1.3572E-3"/>
    <n v="1"/>
    <s v="888608366175"/>
    <n v="4.5194760000000006E-4"/>
  </r>
  <r>
    <s v="Young Black Brotha"/>
    <n v="229"/>
    <x v="1"/>
    <m/>
    <s v="JP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4.4049999999999997E-4"/>
    <n v="8.8099999999999995E-4"/>
    <s v="USD"/>
    <n v="1"/>
    <n v="4.4049999999999997E-4"/>
    <n v="8.8099999999999995E-4"/>
    <s v="N"/>
    <n v="0.1"/>
    <n v="7.9290000000000003E-4"/>
    <n v="1"/>
    <s v="888608366175"/>
    <n v="2.640357E-4"/>
  </r>
  <r>
    <s v="Young Black Brotha"/>
    <n v="229"/>
    <x v="1"/>
    <m/>
    <s v="JP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9.722E-4"/>
    <n v="4.8609999999999999E-3"/>
    <s v="USD"/>
    <n v="1"/>
    <n v="9.722E-4"/>
    <n v="4.8609999999999999E-3"/>
    <s v="N"/>
    <n v="0.1"/>
    <n v="4.3749000000000001E-3"/>
    <n v="1"/>
    <s v="888608366175"/>
    <n v="1.4568417000000002E-3"/>
  </r>
  <r>
    <s v="Young Black Brotha"/>
    <n v="229"/>
    <x v="1"/>
    <m/>
    <s v="JP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1.3974E-3"/>
    <n v="6.9870000000000002E-3"/>
    <s v="USD"/>
    <n v="1"/>
    <n v="1.3974E-3"/>
    <n v="6.9870000000000002E-3"/>
    <s v="N"/>
    <n v="0.1"/>
    <n v="6.2883000000000001E-3"/>
    <n v="1"/>
    <s v="888608366175"/>
    <n v="2.0940039E-3"/>
  </r>
  <r>
    <s v="Young Black Brotha"/>
    <n v="229"/>
    <x v="1"/>
    <m/>
    <s v="JP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3189999999999999E-3"/>
    <n v="2.3189999999999999E-3"/>
    <s v="USD"/>
    <n v="1"/>
    <n v="2.3189999999999999E-3"/>
    <n v="2.3189999999999999E-3"/>
    <s v="N"/>
    <n v="0.1"/>
    <n v="2.0871000000000002E-3"/>
    <n v="1"/>
    <s v="888608366175"/>
    <n v="6.9500430000000004E-4"/>
  </r>
  <r>
    <s v="Young Black Brotha"/>
    <n v="229"/>
    <x v="1"/>
    <m/>
    <s v="K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4E-3"/>
    <n v="1.4E-3"/>
    <s v="USD"/>
    <n v="1"/>
    <n v="1.4E-3"/>
    <n v="1.4E-3"/>
    <s v="N"/>
    <n v="0.1"/>
    <n v="1.2600000000000001E-3"/>
    <n v="1"/>
    <s v="888608366175"/>
    <n v="4.1958000000000002E-4"/>
  </r>
  <r>
    <s v="Young Black Brotha"/>
    <n v="229"/>
    <x v="1"/>
    <m/>
    <s v="K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8.3199999999999993E-3"/>
    <n v="8.3199999999999993E-3"/>
    <s v="USD"/>
    <n v="1"/>
    <n v="8.3199999999999993E-3"/>
    <n v="8.3199999999999993E-3"/>
    <s v="N"/>
    <n v="0.1"/>
    <n v="7.4879999999999999E-3"/>
    <n v="1"/>
    <s v="888608366175"/>
    <n v="2.4935040000000001E-3"/>
  </r>
  <r>
    <s v="Young Black Brotha"/>
    <n v="229"/>
    <x v="1"/>
    <m/>
    <s v="MX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7.7999999999999999E-4"/>
    <n v="7.7999999999999999E-4"/>
    <s v="USD"/>
    <n v="1"/>
    <n v="7.7999999999999999E-4"/>
    <n v="7.7999999999999999E-4"/>
    <s v="N"/>
    <n v="0.1"/>
    <n v="7.0200000000000004E-4"/>
    <n v="1"/>
    <s v="888608366175"/>
    <n v="2.3376600000000002E-4"/>
  </r>
  <r>
    <s v="Young Black Brotha"/>
    <n v="229"/>
    <x v="1"/>
    <m/>
    <s v="MX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7"/>
    <n v="4.4860000000000001E-5"/>
    <n v="3.1401999999999998E-4"/>
    <s v="USD"/>
    <n v="1"/>
    <n v="4.4860000000000001E-5"/>
    <n v="3.1401999999999998E-4"/>
    <s v="N"/>
    <n v="0.1"/>
    <n v="2.8261999999999997E-4"/>
    <n v="1"/>
    <s v="888608366175"/>
    <n v="9.4112460000000001E-5"/>
  </r>
  <r>
    <s v="Young Black Brotha"/>
    <n v="229"/>
    <x v="1"/>
    <m/>
    <s v="MX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8"/>
    <n v="5.7250000000000002E-5"/>
    <n v="4.5800000000000002E-4"/>
    <s v="USD"/>
    <n v="1"/>
    <n v="5.7250000000000002E-5"/>
    <n v="4.5800000000000002E-4"/>
    <s v="N"/>
    <n v="0.1"/>
    <n v="4.1219999999999999E-4"/>
    <n v="1"/>
    <s v="888608366175"/>
    <n v="1.3726260000000002E-4"/>
  </r>
  <r>
    <s v="Young Black Brotha"/>
    <n v="229"/>
    <x v="1"/>
    <m/>
    <s v="MX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6"/>
    <n v="7.483E-5"/>
    <n v="4.4897999999999997E-4"/>
    <s v="USD"/>
    <n v="1"/>
    <n v="7.483E-5"/>
    <n v="4.4897999999999997E-4"/>
    <s v="N"/>
    <n v="0.1"/>
    <n v="4.0408000000000002E-4"/>
    <n v="1"/>
    <s v="888608366175"/>
    <n v="1.3455864000000003E-4"/>
  </r>
  <r>
    <s v="Young Black Brotha"/>
    <n v="229"/>
    <x v="1"/>
    <m/>
    <s v="MX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9"/>
    <n v="7.5669999999999999E-5"/>
    <n v="6.8103E-4"/>
    <s v="USD"/>
    <n v="1"/>
    <n v="7.5669999999999999E-5"/>
    <n v="6.8103E-4"/>
    <s v="N"/>
    <n v="0.1"/>
    <n v="6.1293000000000003E-4"/>
    <n v="1"/>
    <s v="888608366175"/>
    <n v="2.0410569000000003E-4"/>
  </r>
  <r>
    <s v="Young Black Brotha"/>
    <n v="229"/>
    <x v="1"/>
    <m/>
    <s v="MX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2"/>
    <n v="1.4458E-4"/>
    <n v="1.73496E-3"/>
    <s v="USD"/>
    <n v="1"/>
    <n v="1.4458E-4"/>
    <n v="1.73496E-3"/>
    <s v="N"/>
    <n v="0.1"/>
    <n v="1.56146E-3"/>
    <n v="1"/>
    <s v="888608366175"/>
    <n v="5.1996618E-4"/>
  </r>
  <r>
    <s v="Young Black Brotha"/>
    <n v="229"/>
    <x v="1"/>
    <m/>
    <s v="MX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9"/>
    <n v="1.7966999999999999E-4"/>
    <n v="1.61703E-3"/>
    <s v="USD"/>
    <n v="1"/>
    <n v="1.7966999999999999E-4"/>
    <n v="1.61703E-3"/>
    <s v="N"/>
    <n v="0.1"/>
    <n v="1.4553299999999999E-3"/>
    <n v="1"/>
    <s v="888608366175"/>
    <n v="4.8462488999999998E-4"/>
  </r>
  <r>
    <s v="Young Black Brotha"/>
    <n v="229"/>
    <x v="1"/>
    <m/>
    <s v="MX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7"/>
    <n v="3.0613999999999999E-4"/>
    <n v="2.1429800000000001E-3"/>
    <s v="USD"/>
    <n v="1"/>
    <n v="3.0613999999999999E-4"/>
    <n v="2.1429800000000001E-3"/>
    <s v="N"/>
    <n v="0.1"/>
    <n v="1.9286800000000001E-3"/>
    <n v="1"/>
    <s v="888608366175"/>
    <n v="6.4225044000000011E-4"/>
  </r>
  <r>
    <s v="Young Black Brotha"/>
    <n v="229"/>
    <x v="1"/>
    <m/>
    <s v="MX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7.7074999999999995E-4"/>
    <n v="3.0829999999999998E-3"/>
    <s v="USD"/>
    <n v="1"/>
    <n v="7.7074999999999995E-4"/>
    <n v="3.0829999999999998E-3"/>
    <s v="N"/>
    <n v="0.1"/>
    <n v="2.7747000000000002E-3"/>
    <n v="1"/>
    <s v="888608366175"/>
    <n v="9.2397510000000009E-4"/>
  </r>
  <r>
    <s v="Young Black Brotha"/>
    <n v="229"/>
    <x v="1"/>
    <m/>
    <s v="MX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"/>
    <n v="1.2400000000000001E-4"/>
    <n v="1.2400000000000001E-4"/>
    <s v="USD"/>
    <n v="1"/>
    <n v="1.2400000000000001E-4"/>
    <n v="1.2400000000000001E-4"/>
    <s v="N"/>
    <n v="0.1"/>
    <n v="1.116E-4"/>
    <n v="1"/>
    <s v="888608366175"/>
    <n v="3.7162800000000003E-5"/>
  </r>
  <r>
    <s v="Young Black Brotha"/>
    <n v="229"/>
    <x v="1"/>
    <m/>
    <s v="MX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2"/>
    <n v="1.1355E-3"/>
    <n v="2.271E-3"/>
    <s v="USD"/>
    <n v="1"/>
    <n v="1.1355E-3"/>
    <n v="2.271E-3"/>
    <s v="N"/>
    <n v="0.1"/>
    <n v="2.0439E-3"/>
    <n v="1"/>
    <s v="888608366175"/>
    <n v="6.8061870000000004E-4"/>
  </r>
  <r>
    <s v="Young Black Brotha"/>
    <n v="229"/>
    <x v="1"/>
    <m/>
    <s v="MY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43E-4"/>
    <n v="2.43E-4"/>
    <s v="USD"/>
    <n v="1"/>
    <n v="2.43E-4"/>
    <n v="2.43E-4"/>
    <s v="N"/>
    <n v="0.1"/>
    <n v="2.187E-4"/>
    <n v="1"/>
    <s v="888608366175"/>
    <n v="7.2827100000000006E-5"/>
  </r>
  <r>
    <s v="Young Black Brotha"/>
    <n v="229"/>
    <x v="1"/>
    <m/>
    <s v="MY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1389999999999998E-3"/>
    <n v="2.1389999999999998E-3"/>
    <s v="USD"/>
    <n v="1"/>
    <n v="2.1389999999999998E-3"/>
    <n v="2.1389999999999998E-3"/>
    <s v="N"/>
    <n v="0.1"/>
    <n v="1.9250999999999999E-3"/>
    <n v="1"/>
    <s v="888608366175"/>
    <n v="6.4105830000000001E-4"/>
  </r>
  <r>
    <s v="Young Black Brotha"/>
    <n v="229"/>
    <x v="1"/>
    <m/>
    <s v="NL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3.6999999999999998E-5"/>
    <n v="7.3999999999999996E-5"/>
    <s v="USD"/>
    <n v="1"/>
    <n v="3.6999999999999998E-5"/>
    <n v="7.3999999999999996E-5"/>
    <s v="N"/>
    <n v="0.1"/>
    <n v="6.6600000000000006E-5"/>
    <n v="1"/>
    <s v="888608366175"/>
    <n v="2.2177800000000003E-5"/>
  </r>
  <r>
    <s v="Young Black Brotha"/>
    <n v="229"/>
    <x v="1"/>
    <m/>
    <s v="NL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2.308E-4"/>
    <n v="1.1540000000000001E-3"/>
    <s v="USD"/>
    <n v="1"/>
    <n v="2.308E-4"/>
    <n v="1.1540000000000001E-3"/>
    <s v="N"/>
    <n v="0.1"/>
    <n v="1.0386E-3"/>
    <n v="1"/>
    <s v="888608366175"/>
    <n v="3.4585380000000003E-4"/>
  </r>
  <r>
    <s v="Young Black Brotha"/>
    <n v="229"/>
    <x v="1"/>
    <m/>
    <s v="NL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3.4719999999999998E-3"/>
    <n v="3.4719999999999998E-3"/>
    <s v="USD"/>
    <n v="1"/>
    <n v="3.4719999999999998E-3"/>
    <n v="3.4719999999999998E-3"/>
    <s v="N"/>
    <n v="0.1"/>
    <n v="3.1248000000000001E-3"/>
    <n v="1"/>
    <s v="888608366175"/>
    <n v="1.0405584000000002E-3"/>
  </r>
  <r>
    <s v="Young Black Brotha"/>
    <n v="229"/>
    <x v="1"/>
    <m/>
    <s v="NZ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005E-3"/>
    <n v="2.0100000000000001E-3"/>
    <s v="USD"/>
    <n v="1"/>
    <n v="1.005E-3"/>
    <n v="2.0100000000000001E-3"/>
    <s v="N"/>
    <n v="0.1"/>
    <n v="1.8090000000000001E-3"/>
    <n v="1"/>
    <s v="888608366175"/>
    <n v="6.0239700000000007E-4"/>
  </r>
  <r>
    <s v="Young Black Brotha"/>
    <n v="229"/>
    <x v="1"/>
    <m/>
    <s v="NZ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1.07E-3"/>
    <n v="3.2100000000000002E-3"/>
    <s v="USD"/>
    <n v="1"/>
    <n v="1.07E-3"/>
    <n v="3.2100000000000002E-3"/>
    <s v="N"/>
    <n v="0.1"/>
    <n v="2.8890000000000001E-3"/>
    <n v="1"/>
    <s v="888608366175"/>
    <n v="9.6203700000000011E-4"/>
  </r>
  <r>
    <s v="Young Black Brotha"/>
    <n v="229"/>
    <x v="1"/>
    <m/>
    <s v="NZ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1.364E-3"/>
    <n v="4.0920000000000002E-3"/>
    <s v="USD"/>
    <n v="1"/>
    <n v="1.364E-3"/>
    <n v="4.0920000000000002E-3"/>
    <s v="N"/>
    <n v="0.1"/>
    <n v="3.6828E-3"/>
    <n v="1"/>
    <s v="888608366175"/>
    <n v="1.2263724E-3"/>
  </r>
  <r>
    <s v="Young Black Brotha"/>
    <n v="229"/>
    <x v="1"/>
    <m/>
    <s v="NZ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3940000000000001E-3"/>
    <n v="1.3940000000000001E-3"/>
    <s v="USD"/>
    <n v="1"/>
    <n v="1.3940000000000001E-3"/>
    <n v="1.3940000000000001E-3"/>
    <s v="N"/>
    <n v="0.1"/>
    <n v="1.2546E-3"/>
    <n v="1"/>
    <s v="888608366175"/>
    <n v="4.1778180000000005E-4"/>
  </r>
  <r>
    <s v="Young Black Brotha"/>
    <n v="229"/>
    <x v="1"/>
    <m/>
    <s v="NZ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3149999999999998E-3"/>
    <n v="2.3149999999999998E-3"/>
    <s v="USD"/>
    <n v="1"/>
    <n v="2.3149999999999998E-3"/>
    <n v="2.3149999999999998E-3"/>
    <s v="N"/>
    <n v="0.1"/>
    <n v="2.0834999999999998E-3"/>
    <n v="1"/>
    <s v="888608366175"/>
    <n v="6.9380549999999998E-4"/>
  </r>
  <r>
    <s v="Young Black Brotha"/>
    <n v="229"/>
    <x v="1"/>
    <m/>
    <s v="NZ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6809999999999998E-3"/>
    <n v="2.6809999999999998E-3"/>
    <s v="USD"/>
    <n v="1"/>
    <n v="2.6809999999999998E-3"/>
    <n v="2.6809999999999998E-3"/>
    <s v="N"/>
    <n v="0.1"/>
    <n v="2.4128999999999999E-3"/>
    <n v="1"/>
    <s v="888608366175"/>
    <n v="8.0349570000000001E-4"/>
  </r>
  <r>
    <s v="Young Black Brotha"/>
    <n v="229"/>
    <x v="1"/>
    <m/>
    <s v="NZ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4.7470000000000004E-3"/>
    <n v="4.7470000000000004E-3"/>
    <s v="USD"/>
    <n v="1"/>
    <n v="4.7470000000000004E-3"/>
    <n v="4.7470000000000004E-3"/>
    <s v="N"/>
    <n v="0.1"/>
    <n v="4.2722999999999997E-3"/>
    <n v="1"/>
    <s v="888608366175"/>
    <n v="1.4226759000000001E-3"/>
  </r>
  <r>
    <s v="Young Black Brotha"/>
    <n v="229"/>
    <x v="1"/>
    <m/>
    <s v="NZ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2"/>
    <n v="1.703E-2"/>
    <n v="3.406E-2"/>
    <s v="USD"/>
    <n v="1"/>
    <n v="1.703E-2"/>
    <n v="3.406E-2"/>
    <s v="N"/>
    <n v="0.1"/>
    <n v="3.0654000000000001E-2"/>
    <n v="1"/>
    <s v="888608366175"/>
    <n v="1.0207782E-2"/>
  </r>
  <r>
    <s v="Young Black Brotha"/>
    <n v="229"/>
    <x v="1"/>
    <m/>
    <s v="NZ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1"/>
    <n v="3.4350000000000001E-3"/>
    <n v="3.4350000000000001E-3"/>
    <s v="USD"/>
    <n v="1"/>
    <n v="3.4350000000000001E-3"/>
    <n v="3.4350000000000001E-3"/>
    <s v="N"/>
    <n v="0.1"/>
    <n v="3.0915000000000001E-3"/>
    <n v="1"/>
    <s v="888608366175"/>
    <n v="1.0294695E-3"/>
  </r>
  <r>
    <s v="Young Black Brotha"/>
    <n v="229"/>
    <x v="1"/>
    <m/>
    <s v="P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9.7499999999999998E-6"/>
    <n v="3.8999999999999999E-5"/>
    <s v="USD"/>
    <n v="1"/>
    <n v="9.7499999999999998E-6"/>
    <n v="3.8999999999999999E-5"/>
    <s v="N"/>
    <n v="0.1"/>
    <n v="3.5099999999999999E-5"/>
    <n v="1"/>
    <s v="888608366175"/>
    <n v="1.1688300000000001E-5"/>
  </r>
  <r>
    <s v="Young Black Brotha"/>
    <n v="229"/>
    <x v="1"/>
    <m/>
    <s v="P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2.9E-5"/>
    <n v="1.45E-4"/>
    <s v="USD"/>
    <n v="1"/>
    <n v="2.9E-5"/>
    <n v="1.45E-4"/>
    <s v="N"/>
    <n v="0.1"/>
    <n v="1.305E-4"/>
    <n v="1"/>
    <s v="888608366175"/>
    <n v="4.34565E-5"/>
  </r>
  <r>
    <s v="Young Black Brotha"/>
    <n v="229"/>
    <x v="1"/>
    <m/>
    <s v="P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1.3999999999999999E-4"/>
    <n v="5.5999999999999995E-4"/>
    <s v="USD"/>
    <n v="1"/>
    <n v="1.3999999999999999E-4"/>
    <n v="5.5999999999999995E-4"/>
    <s v="N"/>
    <n v="0.1"/>
    <n v="5.04E-4"/>
    <n v="1"/>
    <s v="888608366175"/>
    <n v="1.67832E-4"/>
  </r>
  <r>
    <s v="Young Black Brotha"/>
    <n v="229"/>
    <x v="1"/>
    <m/>
    <s v="P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47E-4"/>
    <n v="2.9399999999999999E-4"/>
    <s v="USD"/>
    <n v="1"/>
    <n v="1.47E-4"/>
    <n v="2.9399999999999999E-4"/>
    <s v="N"/>
    <n v="0.1"/>
    <n v="2.6459999999999998E-4"/>
    <n v="1"/>
    <s v="888608366175"/>
    <n v="8.8111799999999999E-5"/>
  </r>
  <r>
    <s v="Young Black Brotha"/>
    <n v="229"/>
    <x v="1"/>
    <m/>
    <s v="P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6"/>
    <n v="1.7017000000000001E-4"/>
    <n v="1.0210200000000001E-3"/>
    <s v="USD"/>
    <n v="1"/>
    <n v="1.7017000000000001E-4"/>
    <n v="1.0210200000000001E-3"/>
    <s v="N"/>
    <n v="0.1"/>
    <n v="9.1892000000000004E-4"/>
    <n v="1"/>
    <s v="888608366175"/>
    <n v="3.0600036000000004E-4"/>
  </r>
  <r>
    <s v="Young Black Brotha"/>
    <n v="229"/>
    <x v="1"/>
    <m/>
    <s v="P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2.1332999999999999E-4"/>
    <n v="6.3999E-4"/>
    <s v="USD"/>
    <n v="1"/>
    <n v="2.1332999999999999E-4"/>
    <n v="6.3999E-4"/>
    <s v="N"/>
    <n v="0.1"/>
    <n v="5.7598999999999997E-4"/>
    <n v="1"/>
    <s v="888608366175"/>
    <n v="1.9180466999999999E-4"/>
  </r>
  <r>
    <s v="Young Black Brotha"/>
    <n v="229"/>
    <x v="1"/>
    <m/>
    <s v="PH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5.5500000000000001E-5"/>
    <n v="1.11E-4"/>
    <s v="USD"/>
    <n v="1"/>
    <n v="5.5500000000000001E-5"/>
    <n v="1.11E-4"/>
    <s v="N"/>
    <n v="0.1"/>
    <n v="9.9900000000000002E-5"/>
    <n v="1"/>
    <s v="888608366175"/>
    <n v="3.3266700000000005E-5"/>
  </r>
  <r>
    <s v="Young Black Brotha"/>
    <n v="229"/>
    <x v="1"/>
    <m/>
    <s v="PH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35E-4"/>
    <n v="1.35E-4"/>
    <s v="USD"/>
    <n v="1"/>
    <n v="1.35E-4"/>
    <n v="1.35E-4"/>
    <s v="N"/>
    <n v="0.1"/>
    <n v="1.215E-4"/>
    <n v="1"/>
    <s v="888608366175"/>
    <n v="4.0459500000000001E-5"/>
  </r>
  <r>
    <s v="Young Black Brotha"/>
    <n v="229"/>
    <x v="1"/>
    <m/>
    <s v="PH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74E-4"/>
    <n v="1.74E-4"/>
    <s v="USD"/>
    <n v="1"/>
    <n v="1.74E-4"/>
    <n v="1.74E-4"/>
    <s v="N"/>
    <n v="0.1"/>
    <n v="1.5660000000000001E-4"/>
    <n v="1"/>
    <s v="888608366175"/>
    <n v="5.2147800000000009E-5"/>
  </r>
  <r>
    <s v="Young Black Brotha"/>
    <n v="229"/>
    <x v="1"/>
    <m/>
    <s v="PL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2.9300000000000002E-4"/>
    <n v="5.8600000000000004E-4"/>
    <s v="USD"/>
    <n v="1"/>
    <n v="2.9300000000000002E-4"/>
    <n v="5.8600000000000004E-4"/>
    <s v="N"/>
    <n v="0.1"/>
    <n v="5.2740000000000003E-4"/>
    <n v="1"/>
    <s v="888608366175"/>
    <n v="1.7562420000000003E-4"/>
  </r>
  <r>
    <s v="Young Black Brotha"/>
    <n v="229"/>
    <x v="1"/>
    <m/>
    <s v="PL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5.04E-4"/>
    <n v="5.04E-4"/>
    <s v="USD"/>
    <n v="1"/>
    <n v="5.04E-4"/>
    <n v="5.04E-4"/>
    <s v="N"/>
    <n v="0.1"/>
    <n v="4.5360000000000002E-4"/>
    <n v="1"/>
    <s v="888608366175"/>
    <n v="1.5104880000000001E-4"/>
  </r>
  <r>
    <s v="Young Black Brotha"/>
    <n v="229"/>
    <x v="1"/>
    <m/>
    <s v="PL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5399999999999999E-3"/>
    <n v="1.5399999999999999E-3"/>
    <s v="USD"/>
    <n v="1"/>
    <n v="1.5399999999999999E-3"/>
    <n v="1.5399999999999999E-3"/>
    <s v="N"/>
    <n v="0.1"/>
    <n v="1.3860000000000001E-3"/>
    <n v="1"/>
    <s v="888608366175"/>
    <n v="4.6153800000000005E-4"/>
  </r>
  <r>
    <s v="Young Black Brotha"/>
    <n v="229"/>
    <x v="1"/>
    <m/>
    <s v="P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875E-4"/>
    <n v="3.7500000000000001E-4"/>
    <s v="USD"/>
    <n v="1"/>
    <n v="1.875E-4"/>
    <n v="3.7500000000000001E-4"/>
    <s v="N"/>
    <n v="0.1"/>
    <n v="3.3750000000000002E-4"/>
    <n v="1"/>
    <s v="888608366175"/>
    <n v="1.1238750000000001E-4"/>
  </r>
  <r>
    <s v="Young Black Brotha"/>
    <n v="229"/>
    <x v="1"/>
    <m/>
    <s v="PT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2.99E-4"/>
    <n v="8.9700000000000001E-4"/>
    <s v="USD"/>
    <n v="1"/>
    <n v="2.99E-4"/>
    <n v="8.9700000000000001E-4"/>
    <s v="N"/>
    <n v="0.1"/>
    <n v="8.0730000000000005E-4"/>
    <n v="1"/>
    <s v="888608366175"/>
    <n v="2.6883090000000005E-4"/>
  </r>
  <r>
    <s v="Young Black Brotha"/>
    <n v="229"/>
    <x v="1"/>
    <m/>
    <s v="PT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4.6799999999999999E-4"/>
    <n v="4.6799999999999999E-4"/>
    <s v="USD"/>
    <n v="1"/>
    <n v="4.6799999999999999E-4"/>
    <n v="4.6799999999999999E-4"/>
    <s v="N"/>
    <n v="0.1"/>
    <n v="4.2119999999999999E-4"/>
    <n v="1"/>
    <s v="888608366175"/>
    <n v="1.4025960000000001E-4"/>
  </r>
  <r>
    <s v="Young Black Brotha"/>
    <n v="229"/>
    <x v="1"/>
    <m/>
    <s v="SG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9.4600000000000001E-4"/>
    <n v="1.892E-3"/>
    <s v="USD"/>
    <n v="1"/>
    <n v="9.4600000000000001E-4"/>
    <n v="1.892E-3"/>
    <s v="N"/>
    <n v="0.1"/>
    <n v="1.7028E-3"/>
    <n v="1"/>
    <s v="888608366175"/>
    <n v="5.670324E-4"/>
  </r>
  <r>
    <s v="Young Black Brotha"/>
    <n v="229"/>
    <x v="1"/>
    <m/>
    <s v="SK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9.3099999999999997E-4"/>
    <n v="9.3099999999999997E-4"/>
    <s v="USD"/>
    <n v="1"/>
    <n v="9.3099999999999997E-4"/>
    <n v="9.3099999999999997E-4"/>
    <s v="N"/>
    <n v="0.1"/>
    <n v="8.3790000000000004E-4"/>
    <n v="1"/>
    <s v="888608366175"/>
    <n v="2.7902070000000002E-4"/>
  </r>
  <r>
    <s v="Young Black Brotha"/>
    <n v="229"/>
    <x v="1"/>
    <m/>
    <s v="TH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3.68E-4"/>
    <n v="3.68E-4"/>
    <s v="USD"/>
    <n v="1"/>
    <n v="3.68E-4"/>
    <n v="3.68E-4"/>
    <s v="N"/>
    <n v="0.1"/>
    <n v="3.3119999999999997E-4"/>
    <n v="1"/>
    <s v="888608366175"/>
    <n v="1.102896E-4"/>
  </r>
  <r>
    <s v="Young Black Brotha"/>
    <n v="229"/>
    <x v="1"/>
    <m/>
    <s v="TH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"/>
    <n v="3.8299999999999999E-4"/>
    <n v="3.8299999999999999E-4"/>
    <s v="USD"/>
    <n v="1"/>
    <n v="3.8299999999999999E-4"/>
    <n v="3.8299999999999999E-4"/>
    <s v="N"/>
    <n v="0.1"/>
    <n v="3.4469999999999998E-4"/>
    <n v="1"/>
    <s v="888608366175"/>
    <n v="1.147851E-4"/>
  </r>
  <r>
    <s v="Young Black Brotha"/>
    <n v="229"/>
    <x v="1"/>
    <m/>
    <s v="TW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6.4499999999999996E-4"/>
    <n v="6.4499999999999996E-4"/>
    <s v="USD"/>
    <n v="1"/>
    <n v="6.4499999999999996E-4"/>
    <n v="6.4499999999999996E-4"/>
    <s v="N"/>
    <n v="0.1"/>
    <n v="5.8049999999999996E-4"/>
    <n v="1"/>
    <s v="888608366175"/>
    <n v="1.933065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6"/>
    <n v="6.5766999999999996E-4"/>
    <n v="3.9460199999999997E-3"/>
    <s v="USD"/>
    <n v="1"/>
    <n v="6.5766999999999996E-4"/>
    <n v="3.9460199999999997E-3"/>
    <s v="N"/>
    <n v="0.1"/>
    <n v="3.55142E-3"/>
    <n v="1"/>
    <s v="888608366175"/>
    <n v="1.18262286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7"/>
    <n v="8.4442999999999996E-4"/>
    <n v="5.9110100000000004E-3"/>
    <s v="USD"/>
    <n v="1"/>
    <n v="8.4442999999999996E-4"/>
    <n v="5.9110100000000004E-3"/>
    <s v="N"/>
    <n v="0.1"/>
    <n v="5.3199099999999997E-3"/>
    <n v="1"/>
    <s v="888608366175"/>
    <n v="1.7715300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8"/>
    <n v="9.4450000000000003E-4"/>
    <n v="7.5560000000000002E-3"/>
    <s v="USD"/>
    <n v="1"/>
    <n v="9.4450000000000003E-4"/>
    <n v="7.5560000000000002E-3"/>
    <s v="N"/>
    <n v="0.1"/>
    <n v="6.8003999999999998E-3"/>
    <n v="1"/>
    <s v="888608366175"/>
    <n v="2.2645332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9"/>
    <n v="9.8211000000000001E-4"/>
    <n v="8.8389899999999997E-3"/>
    <s v="USD"/>
    <n v="1"/>
    <n v="9.8211000000000001E-4"/>
    <n v="8.8389899999999997E-3"/>
    <s v="N"/>
    <n v="0.1"/>
    <n v="7.9550899999999997E-3"/>
    <n v="1"/>
    <s v="888608366175"/>
    <n v="2.64904497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2"/>
    <n v="1.0107499999999999E-3"/>
    <n v="1.2128999999999999E-2"/>
    <s v="USD"/>
    <n v="1"/>
    <n v="1.0107499999999999E-3"/>
    <n v="1.2128999999999999E-2"/>
    <s v="N"/>
    <n v="0.1"/>
    <n v="1.09161E-2"/>
    <n v="1"/>
    <s v="888608366175"/>
    <n v="3.635061300000000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2"/>
    <n v="1.134E-3"/>
    <n v="2.2680000000000001E-3"/>
    <s v="USD"/>
    <n v="1"/>
    <n v="1.134E-3"/>
    <n v="2.2680000000000001E-3"/>
    <s v="N"/>
    <n v="0.1"/>
    <n v="2.0412E-3"/>
    <n v="1"/>
    <s v="888608366175"/>
    <n v="6.7971960000000006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8"/>
    <n v="1.2737499999999999E-3"/>
    <n v="1.0189999999999999E-2"/>
    <s v="USD"/>
    <n v="1"/>
    <n v="1.2737499999999999E-3"/>
    <n v="1.0189999999999999E-2"/>
    <s v="N"/>
    <n v="0.1"/>
    <n v="9.1710000000000003E-3"/>
    <n v="1"/>
    <s v="888608366175"/>
    <n v="3.053943000000000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9"/>
    <n v="1.4055599999999999E-3"/>
    <n v="1.265004E-2"/>
    <s v="USD"/>
    <n v="1"/>
    <n v="1.4055599999999999E-3"/>
    <n v="1.265004E-2"/>
    <s v="N"/>
    <n v="0.1"/>
    <n v="1.1385040000000001E-2"/>
    <n v="1"/>
    <s v="888608366175"/>
    <n v="3.791218320000000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8"/>
    <n v="1.9719999999999998E-3"/>
    <n v="1.5775999999999998E-2"/>
    <s v="USD"/>
    <n v="1"/>
    <n v="1.9719999999999998E-3"/>
    <n v="1.5775999999999998E-2"/>
    <s v="N"/>
    <n v="0.1"/>
    <n v="1.41984E-2"/>
    <n v="1"/>
    <s v="888608366175"/>
    <n v="4.72806719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8"/>
    <n v="2.7843799999999999E-3"/>
    <n v="2.2275039999999999E-2"/>
    <s v="USD"/>
    <n v="1"/>
    <n v="2.7843799999999999E-3"/>
    <n v="2.2275039999999999E-2"/>
    <s v="N"/>
    <n v="0.1"/>
    <n v="2.0047539999999999E-2"/>
    <n v="1"/>
    <s v="888608366175"/>
    <n v="6.6758308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8"/>
    <n v="3.3071300000000001E-3"/>
    <n v="2.6457040000000001E-2"/>
    <s v="USD"/>
    <n v="1"/>
    <n v="3.3071300000000001E-3"/>
    <n v="2.6457040000000001E-2"/>
    <s v="N"/>
    <n v="0.1"/>
    <n v="2.381134E-2"/>
    <n v="1"/>
    <s v="888608366175"/>
    <n v="7.929176220000000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0"/>
    <n v="4.5430000000000002E-3"/>
    <n v="4.5429999999999998E-2"/>
    <s v="USD"/>
    <n v="1"/>
    <n v="4.5430000000000002E-3"/>
    <n v="4.5429999999999998E-2"/>
    <s v="N"/>
    <n v="0.1"/>
    <n v="4.0887E-2"/>
    <n v="1"/>
    <s v="888608366175"/>
    <n v="1.3615371000000001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5.8789999999999997E-3"/>
    <n v="5.8789999999999997E-3"/>
    <s v="USD"/>
    <n v="1"/>
    <n v="5.8789999999999997E-3"/>
    <n v="5.8789999999999997E-3"/>
    <s v="N"/>
    <n v="0.1"/>
    <n v="5.2911E-3"/>
    <n v="1"/>
    <s v="888608366175"/>
    <n v="1.7619363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6.0910000000000001E-3"/>
    <n v="6.0910000000000001E-3"/>
    <s v="USD"/>
    <n v="1"/>
    <n v="6.0910000000000001E-3"/>
    <n v="6.0910000000000001E-3"/>
    <s v="N"/>
    <n v="0.1"/>
    <n v="5.4818999999999996E-3"/>
    <n v="1"/>
    <s v="888608366175"/>
    <n v="1.82547269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4"/>
    <n v="3.9836E-4"/>
    <n v="5.5770400000000001E-3"/>
    <s v="USD"/>
    <n v="1"/>
    <n v="3.9836E-4"/>
    <n v="5.5770400000000001E-3"/>
    <s v="N"/>
    <n v="0.1"/>
    <n v="5.0193399999999997E-3"/>
    <n v="1"/>
    <s v="888608366175"/>
    <n v="1.67144021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3"/>
    <n v="5.3866999999999999E-4"/>
    <n v="1.61601E-3"/>
    <s v="USD"/>
    <n v="1"/>
    <n v="5.3866999999999999E-4"/>
    <n v="1.61601E-3"/>
    <s v="N"/>
    <n v="0.1"/>
    <n v="1.4544099999999999E-3"/>
    <n v="1"/>
    <s v="888608366175"/>
    <n v="4.8431853000000002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5"/>
    <n v="6.5180000000000001E-4"/>
    <n v="3.2590000000000002E-3"/>
    <s v="USD"/>
    <n v="1"/>
    <n v="6.5180000000000001E-4"/>
    <n v="3.2590000000000002E-3"/>
    <s v="N"/>
    <n v="0.1"/>
    <n v="2.9331000000000001E-3"/>
    <n v="1"/>
    <s v="888608366175"/>
    <n v="9.7672230000000007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3"/>
    <n v="7.67E-4"/>
    <n v="2.3010000000000001E-3"/>
    <s v="USD"/>
    <n v="1"/>
    <n v="7.67E-4"/>
    <n v="2.3010000000000001E-3"/>
    <s v="N"/>
    <n v="0.1"/>
    <n v="2.0709000000000001E-3"/>
    <n v="1"/>
    <s v="888608366175"/>
    <n v="6.8960970000000001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5"/>
    <n v="8.5320000000000003E-4"/>
    <n v="4.2659999999999998E-3"/>
    <s v="USD"/>
    <n v="1"/>
    <n v="8.5320000000000003E-4"/>
    <n v="4.2659999999999998E-3"/>
    <s v="N"/>
    <n v="0.1"/>
    <n v="3.8394000000000002E-3"/>
    <n v="1"/>
    <s v="888608366175"/>
    <n v="1.2785202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7"/>
    <n v="9.1370999999999998E-4"/>
    <n v="6.39597E-3"/>
    <s v="USD"/>
    <n v="1"/>
    <n v="9.1370999999999998E-4"/>
    <n v="6.39597E-3"/>
    <s v="N"/>
    <n v="0.1"/>
    <n v="5.7563700000000002E-3"/>
    <n v="1"/>
    <s v="888608366175"/>
    <n v="1.91687121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2"/>
    <n v="9.2250000000000003E-4"/>
    <n v="1.8450000000000001E-3"/>
    <s v="USD"/>
    <n v="1"/>
    <n v="9.2250000000000003E-4"/>
    <n v="1.8450000000000001E-3"/>
    <s v="N"/>
    <n v="0.1"/>
    <n v="1.6605000000000001E-3"/>
    <n v="1"/>
    <s v="888608366175"/>
    <n v="5.5294650000000008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2"/>
    <n v="1.217E-3"/>
    <n v="2.434E-3"/>
    <s v="USD"/>
    <n v="1"/>
    <n v="1.217E-3"/>
    <n v="2.434E-3"/>
    <s v="N"/>
    <n v="0.1"/>
    <n v="2.1906E-3"/>
    <n v="1"/>
    <s v="888608366175"/>
    <n v="7.2946980000000001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5"/>
    <n v="1.2972000000000001E-3"/>
    <n v="6.4859999999999996E-3"/>
    <s v="USD"/>
    <n v="1"/>
    <n v="1.2972000000000001E-3"/>
    <n v="6.4859999999999996E-3"/>
    <s v="N"/>
    <n v="0.1"/>
    <n v="5.8374000000000004E-3"/>
    <n v="1"/>
    <s v="888608366175"/>
    <n v="1.9438542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9"/>
    <n v="1.39989E-3"/>
    <n v="1.2599010000000001E-2"/>
    <s v="USD"/>
    <n v="1"/>
    <n v="1.39989E-3"/>
    <n v="1.2599010000000001E-2"/>
    <s v="N"/>
    <n v="0.1"/>
    <n v="1.1339109999999999E-2"/>
    <n v="1"/>
    <s v="888608366175"/>
    <n v="3.77592363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8"/>
    <n v="1.6969999999999999E-3"/>
    <n v="1.3576E-2"/>
    <s v="USD"/>
    <n v="1"/>
    <n v="1.6969999999999999E-3"/>
    <n v="1.3576E-2"/>
    <s v="N"/>
    <n v="0.1"/>
    <n v="1.2218400000000001E-2"/>
    <n v="1"/>
    <s v="888608366175"/>
    <n v="4.068727200000000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6"/>
    <n v="1.7489999999999999E-3"/>
    <n v="1.0494E-2"/>
    <s v="USD"/>
    <n v="1"/>
    <n v="1.7489999999999999E-3"/>
    <n v="1.0494E-2"/>
    <s v="N"/>
    <n v="0.1"/>
    <n v="9.4445999999999992E-3"/>
    <n v="1"/>
    <s v="888608366175"/>
    <n v="3.1450518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2"/>
    <n v="1.879E-3"/>
    <n v="3.7580000000000001E-3"/>
    <s v="USD"/>
    <n v="1"/>
    <n v="1.879E-3"/>
    <n v="3.7580000000000001E-3"/>
    <s v="N"/>
    <n v="0.1"/>
    <n v="3.3822000000000001E-3"/>
    <n v="1"/>
    <s v="888608366175"/>
    <n v="1.12627260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26"/>
    <n v="1.93096E-3"/>
    <n v="5.020496E-2"/>
    <s v="USD"/>
    <n v="1"/>
    <n v="1.93096E-3"/>
    <n v="5.020496E-2"/>
    <s v="N"/>
    <n v="0.1"/>
    <n v="4.5184460000000003E-2"/>
    <n v="1"/>
    <s v="888608366175"/>
    <n v="1.5046425180000001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8"/>
    <n v="2.183E-3"/>
    <n v="1.7464E-2"/>
    <s v="USD"/>
    <n v="1"/>
    <n v="2.183E-3"/>
    <n v="1.7464E-2"/>
    <s v="N"/>
    <n v="0.1"/>
    <n v="1.5717600000000002E-2"/>
    <n v="1"/>
    <s v="888608366175"/>
    <n v="5.233960800000000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7"/>
    <n v="2.6471400000000001E-3"/>
    <n v="1.8529980000000001E-2"/>
    <s v="USD"/>
    <n v="1"/>
    <n v="2.6471400000000001E-3"/>
    <n v="1.8529980000000001E-2"/>
    <s v="N"/>
    <n v="0.1"/>
    <n v="1.6676980000000001E-2"/>
    <n v="1"/>
    <s v="888608366175"/>
    <n v="5.5534343400000007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2"/>
    <n v="4.0864999999999999E-3"/>
    <n v="8.1729999999999997E-3"/>
    <s v="USD"/>
    <n v="1"/>
    <n v="4.0864999999999999E-3"/>
    <n v="8.1729999999999997E-3"/>
    <s v="N"/>
    <n v="0.1"/>
    <n v="7.3556999999999997E-3"/>
    <n v="1"/>
    <s v="888608366175"/>
    <n v="2.44944809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2"/>
    <n v="4.1419999999999998E-3"/>
    <n v="8.2839999999999997E-3"/>
    <s v="USD"/>
    <n v="1"/>
    <n v="4.1419999999999998E-3"/>
    <n v="8.2839999999999997E-3"/>
    <s v="N"/>
    <n v="0.1"/>
    <n v="7.4555999999999997E-3"/>
    <n v="1"/>
    <s v="888608366175"/>
    <n v="2.48271479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3"/>
    <n v="6.2760000000000003E-3"/>
    <n v="1.8828000000000001E-2"/>
    <s v="USD"/>
    <n v="1"/>
    <n v="6.2760000000000003E-3"/>
    <n v="1.8828000000000001E-2"/>
    <s v="N"/>
    <n v="0.1"/>
    <n v="1.6945200000000001E-2"/>
    <n v="1"/>
    <s v="888608366175"/>
    <n v="5.6427516000000007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6.6450000000000005E-4"/>
    <n v="1.3290000000000001E-3"/>
    <s v="USD"/>
    <n v="1"/>
    <n v="6.6450000000000005E-4"/>
    <n v="1.3290000000000001E-3"/>
    <s v="N"/>
    <n v="0.1"/>
    <n v="1.1961000000000001E-3"/>
    <n v="1"/>
    <s v="888608366175"/>
    <n v="3.9830130000000004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0"/>
    <n v="1.2572E-3"/>
    <n v="1.2572E-2"/>
    <s v="USD"/>
    <n v="1"/>
    <n v="1.2572E-3"/>
    <n v="1.2572E-2"/>
    <s v="N"/>
    <n v="0.1"/>
    <n v="1.13148E-2"/>
    <n v="1"/>
    <s v="888608366175"/>
    <n v="3.7678284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488E-3"/>
    <n v="2.9759999999999999E-3"/>
    <s v="USD"/>
    <n v="1"/>
    <n v="1.488E-3"/>
    <n v="2.9759999999999999E-3"/>
    <s v="N"/>
    <n v="0.1"/>
    <n v="2.6784000000000001E-3"/>
    <n v="1"/>
    <s v="888608366175"/>
    <n v="8.9190720000000012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16"/>
    <n v="1.4949200000000001E-3"/>
    <n v="0.32290271999999998"/>
    <s v="USD"/>
    <n v="1"/>
    <n v="1.4949200000000001E-3"/>
    <n v="0.32290271999999998"/>
    <s v="N"/>
    <n v="0.1"/>
    <n v="0.29061245000000002"/>
    <n v="1"/>
    <s v="888608366175"/>
    <n v="9.6773945850000015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1.8907500000000001E-3"/>
    <n v="7.5630000000000003E-3"/>
    <s v="USD"/>
    <n v="1"/>
    <n v="1.8907500000000001E-3"/>
    <n v="7.5630000000000003E-3"/>
    <s v="N"/>
    <n v="0.1"/>
    <n v="6.8066999999999997E-3"/>
    <n v="1"/>
    <s v="888608366175"/>
    <n v="2.26663109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4"/>
    <n v="1.9366400000000001E-3"/>
    <n v="2.7112959999999998E-2"/>
    <s v="USD"/>
    <n v="1"/>
    <n v="1.9366400000000001E-3"/>
    <n v="2.7112959999999998E-2"/>
    <s v="N"/>
    <n v="0.1"/>
    <n v="2.4401659999999999E-2"/>
    <n v="1"/>
    <s v="888608366175"/>
    <n v="8.125752780000000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4"/>
    <n v="2.0405200000000001E-3"/>
    <n v="8.9782879999999995E-2"/>
    <s v="USD"/>
    <n v="1"/>
    <n v="2.0405200000000001E-3"/>
    <n v="8.9782879999999995E-2"/>
    <s v="N"/>
    <n v="0.1"/>
    <n v="8.0804589999999996E-2"/>
    <n v="1"/>
    <s v="888608366175"/>
    <n v="2.6907928469999998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34"/>
    <n v="2.1488900000000001E-3"/>
    <n v="0.50284026000000004"/>
    <s v="USD"/>
    <n v="1"/>
    <n v="2.1488900000000001E-3"/>
    <n v="0.50284026000000004"/>
    <s v="N"/>
    <n v="0.1"/>
    <n v="0.45255623"/>
    <n v="1"/>
    <s v="888608366175"/>
    <n v="0.1507012245900000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89"/>
    <n v="2.1954000000000001E-3"/>
    <n v="0.6344706"/>
    <s v="USD"/>
    <n v="1"/>
    <n v="2.1954000000000001E-3"/>
    <n v="0.6344706"/>
    <s v="N"/>
    <n v="0.1"/>
    <n v="0.57102354"/>
    <n v="1"/>
    <s v="888608366175"/>
    <n v="0.1901508388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0"/>
    <n v="2.3227500000000002E-3"/>
    <n v="4.6455000000000003E-2"/>
    <s v="USD"/>
    <n v="1"/>
    <n v="2.3227500000000002E-3"/>
    <n v="4.6455000000000003E-2"/>
    <s v="N"/>
    <n v="0.1"/>
    <n v="4.1809499999999999E-2"/>
    <n v="1"/>
    <s v="888608366175"/>
    <n v="1.39225635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6"/>
    <n v="2.3607599999999999E-3"/>
    <n v="0.10859496"/>
    <s v="USD"/>
    <n v="1"/>
    <n v="2.3607599999999999E-3"/>
    <n v="0.10859496"/>
    <s v="N"/>
    <n v="0.1"/>
    <n v="9.7735459999999996E-2"/>
    <n v="1"/>
    <s v="888608366175"/>
    <n v="3.2545908179999999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3"/>
    <n v="2.3659499999999999E-3"/>
    <n v="0.10173585"/>
    <s v="USD"/>
    <n v="1"/>
    <n v="2.3659499999999999E-3"/>
    <n v="0.10173585"/>
    <s v="N"/>
    <n v="0.1"/>
    <n v="9.1562260000000006E-2"/>
    <n v="1"/>
    <s v="888608366175"/>
    <n v="3.0490232580000005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25"/>
    <n v="2.37908E-3"/>
    <n v="0.53529300000000002"/>
    <s v="USD"/>
    <n v="1"/>
    <n v="2.37908E-3"/>
    <n v="0.53529300000000002"/>
    <s v="N"/>
    <n v="0.1"/>
    <n v="0.48176370000000002"/>
    <n v="1"/>
    <s v="888608366175"/>
    <n v="0.1604273121000000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7"/>
    <n v="2.4189300000000001E-3"/>
    <n v="6.5311110000000006E-2"/>
    <s v="USD"/>
    <n v="1"/>
    <n v="2.4189300000000001E-3"/>
    <n v="6.5311110000000006E-2"/>
    <s v="N"/>
    <n v="0.1"/>
    <n v="5.8779999999999999E-2"/>
    <n v="1"/>
    <s v="888608366175"/>
    <n v="1.9573739999999999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2.5466E-3"/>
    <n v="1.2733E-2"/>
    <s v="USD"/>
    <n v="1"/>
    <n v="2.5466E-3"/>
    <n v="1.2733E-2"/>
    <s v="N"/>
    <n v="0.1"/>
    <n v="1.14597E-2"/>
    <n v="1"/>
    <s v="888608366175"/>
    <n v="3.81608009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2.5812000000000001E-3"/>
    <n v="1.2906000000000001E-2"/>
    <s v="USD"/>
    <n v="1"/>
    <n v="2.5812000000000001E-3"/>
    <n v="1.2906000000000001E-2"/>
    <s v="N"/>
    <n v="0.1"/>
    <n v="1.16154E-2"/>
    <n v="1"/>
    <s v="888608366175"/>
    <n v="3.8679282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6689999999999999E-3"/>
    <n v="2.6689999999999999E-3"/>
    <s v="USD"/>
    <n v="1"/>
    <n v="2.6689999999999999E-3"/>
    <n v="2.6689999999999999E-3"/>
    <s v="N"/>
    <n v="0.1"/>
    <n v="2.4020999999999999E-3"/>
    <n v="1"/>
    <s v="888608366175"/>
    <n v="7.9989929999999996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51"/>
    <n v="2.6779E-3"/>
    <n v="0.67215290000000005"/>
    <s v="USD"/>
    <n v="1"/>
    <n v="2.6779E-3"/>
    <n v="0.67215290000000005"/>
    <s v="N"/>
    <n v="0.1"/>
    <n v="0.60493761000000001"/>
    <n v="1"/>
    <s v="888608366175"/>
    <n v="0.2014442241300000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5"/>
    <n v="2.6884000000000001E-3"/>
    <n v="6.7210000000000006E-2"/>
    <s v="USD"/>
    <n v="1"/>
    <n v="2.6884000000000001E-3"/>
    <n v="6.7210000000000006E-2"/>
    <s v="N"/>
    <n v="0.1"/>
    <n v="6.0489000000000001E-2"/>
    <n v="1"/>
    <s v="888608366175"/>
    <n v="2.0142837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79"/>
    <n v="2.76261E-3"/>
    <n v="0.49450718999999999"/>
    <s v="USD"/>
    <n v="1"/>
    <n v="2.76261E-3"/>
    <n v="0.49450718999999999"/>
    <s v="N"/>
    <n v="0.1"/>
    <n v="0.44505646999999998"/>
    <n v="1"/>
    <s v="888608366175"/>
    <n v="0.14820380451000001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2.8015000000000002E-3"/>
    <n v="5.6030000000000003E-3"/>
    <s v="USD"/>
    <n v="1"/>
    <n v="2.8015000000000002E-3"/>
    <n v="5.6030000000000003E-3"/>
    <s v="N"/>
    <n v="0.1"/>
    <n v="5.0426999999999998E-3"/>
    <n v="1"/>
    <s v="888608366175"/>
    <n v="1.6792191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4"/>
    <n v="2.83366E-3"/>
    <n v="0.12468104000000001"/>
    <s v="USD"/>
    <n v="1"/>
    <n v="2.83366E-3"/>
    <n v="0.12468104000000001"/>
    <s v="N"/>
    <n v="0.1"/>
    <n v="0.11221294"/>
    <n v="1"/>
    <s v="888608366175"/>
    <n v="3.7366909019999998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0"/>
    <n v="2.8714999999999999E-3"/>
    <n v="8.6144999999999999E-2"/>
    <s v="USD"/>
    <n v="1"/>
    <n v="2.8714999999999999E-3"/>
    <n v="8.6144999999999999E-2"/>
    <s v="N"/>
    <n v="0.1"/>
    <n v="7.7530500000000002E-2"/>
    <n v="1"/>
    <s v="888608366175"/>
    <n v="2.5817656500000001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6"/>
    <n v="2.92794E-3"/>
    <n v="4.684704E-2"/>
    <s v="USD"/>
    <n v="1"/>
    <n v="2.92794E-3"/>
    <n v="4.684704E-2"/>
    <s v="N"/>
    <n v="0.1"/>
    <n v="4.216234E-2"/>
    <n v="1"/>
    <s v="888608366175"/>
    <n v="1.4040059220000001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34"/>
    <n v="2.9632899999999999E-3"/>
    <n v="0.69340986000000004"/>
    <s v="USD"/>
    <n v="1"/>
    <n v="2.9632899999999999E-3"/>
    <n v="0.69340986000000004"/>
    <s v="N"/>
    <n v="0.1"/>
    <n v="0.62406887"/>
    <n v="1"/>
    <s v="888608366175"/>
    <n v="0.20781493371000001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47"/>
    <n v="3.01213E-3"/>
    <n v="0.74399610999999999"/>
    <s v="USD"/>
    <n v="1"/>
    <n v="3.01213E-3"/>
    <n v="0.74399610999999999"/>
    <s v="N"/>
    <n v="0.1"/>
    <n v="0.66959650000000004"/>
    <n v="1"/>
    <s v="888608366175"/>
    <n v="0.2229756345000000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3"/>
    <n v="3.4274599999999998E-3"/>
    <n v="4.4556980000000003E-2"/>
    <s v="USD"/>
    <n v="1"/>
    <n v="3.4274599999999998E-3"/>
    <n v="4.4556980000000003E-2"/>
    <s v="N"/>
    <n v="0.1"/>
    <n v="4.0101280000000003E-2"/>
    <n v="1"/>
    <s v="888608366175"/>
    <n v="1.3353726240000002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0"/>
    <n v="3.4394E-3"/>
    <n v="3.4394000000000001E-2"/>
    <s v="USD"/>
    <n v="1"/>
    <n v="3.4394E-3"/>
    <n v="3.4394000000000001E-2"/>
    <s v="N"/>
    <n v="0.1"/>
    <n v="3.0954599999999999E-2"/>
    <n v="1"/>
    <s v="888608366175"/>
    <n v="1.03078818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6"/>
    <n v="3.8060400000000001E-3"/>
    <n v="9.8957039999999996E-2"/>
    <s v="USD"/>
    <n v="1"/>
    <n v="3.8060400000000001E-3"/>
    <n v="9.8957039999999996E-2"/>
    <s v="N"/>
    <n v="0.1"/>
    <n v="8.9061340000000003E-2"/>
    <n v="1"/>
    <s v="888608366175"/>
    <n v="2.9657426220000001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8"/>
    <n v="3.9750599999999999E-3"/>
    <n v="7.1551080000000003E-2"/>
    <s v="USD"/>
    <n v="1"/>
    <n v="3.9750599999999999E-3"/>
    <n v="7.1551080000000003E-2"/>
    <s v="N"/>
    <n v="0.1"/>
    <n v="6.4395969999999997E-2"/>
    <n v="1"/>
    <s v="888608366175"/>
    <n v="2.144385801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4.0105000000000002E-3"/>
    <n v="8.0210000000000004E-3"/>
    <s v="USD"/>
    <n v="1"/>
    <n v="4.0105000000000002E-3"/>
    <n v="8.0210000000000004E-3"/>
    <s v="N"/>
    <n v="0.1"/>
    <n v="7.2189000000000003E-3"/>
    <n v="1"/>
    <s v="888608366175"/>
    <n v="2.4038937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3"/>
    <n v="4.3211300000000003E-3"/>
    <n v="9.9385989999999994E-2"/>
    <s v="USD"/>
    <n v="1"/>
    <n v="4.3211300000000003E-3"/>
    <n v="9.9385989999999994E-2"/>
    <s v="N"/>
    <n v="0.1"/>
    <n v="8.9447390000000002E-2"/>
    <n v="1"/>
    <s v="888608366175"/>
    <n v="2.9785980870000003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4.4346000000000003E-3"/>
    <n v="2.2172999999999998E-2"/>
    <s v="USD"/>
    <n v="1"/>
    <n v="4.4346000000000003E-3"/>
    <n v="2.2172999999999998E-2"/>
    <s v="N"/>
    <n v="0.1"/>
    <n v="1.99557E-2"/>
    <n v="1"/>
    <s v="888608366175"/>
    <n v="6.64524809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6"/>
    <n v="4.8364999999999997E-3"/>
    <n v="2.9019E-2"/>
    <s v="USD"/>
    <n v="1"/>
    <n v="4.8364999999999997E-3"/>
    <n v="2.9019E-2"/>
    <s v="N"/>
    <n v="0.1"/>
    <n v="2.6117100000000001E-2"/>
    <n v="1"/>
    <s v="888608366175"/>
    <n v="8.6969943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5"/>
    <n v="5.1273999999999998E-3"/>
    <n v="7.6910999999999993E-2"/>
    <s v="USD"/>
    <n v="1"/>
    <n v="5.1273999999999998E-3"/>
    <n v="7.6910999999999993E-2"/>
    <s v="N"/>
    <n v="0.1"/>
    <n v="6.9219900000000001E-2"/>
    <n v="1"/>
    <s v="888608366175"/>
    <n v="2.3050226700000002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6.4479999999999997E-3"/>
    <n v="3.2239999999999998E-2"/>
    <s v="USD"/>
    <n v="1"/>
    <n v="6.4479999999999997E-3"/>
    <n v="3.2239999999999998E-2"/>
    <s v="N"/>
    <n v="0.1"/>
    <n v="2.9016E-2"/>
    <n v="1"/>
    <s v="888608366175"/>
    <n v="9.662328000000001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6.9560000000000004E-3"/>
    <n v="1.3912000000000001E-2"/>
    <s v="USD"/>
    <n v="1"/>
    <n v="6.9560000000000004E-3"/>
    <n v="1.3912000000000001E-2"/>
    <s v="N"/>
    <n v="0.1"/>
    <n v="1.25208E-2"/>
    <n v="1"/>
    <s v="888608366175"/>
    <n v="4.1694264000000005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3"/>
    <n v="1.6567E-4"/>
    <n v="4.9700999999999999E-4"/>
    <s v="USD"/>
    <n v="1"/>
    <n v="1.6567E-4"/>
    <n v="4.9700999999999999E-4"/>
    <s v="N"/>
    <n v="0.1"/>
    <n v="4.4731000000000003E-4"/>
    <n v="1"/>
    <s v="888608366175"/>
    <n v="1.4895423000000003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5"/>
    <n v="8.1539999999999998E-4"/>
    <n v="4.0769999999999999E-3"/>
    <s v="USD"/>
    <n v="1"/>
    <n v="8.1539999999999998E-4"/>
    <n v="4.0769999999999999E-3"/>
    <s v="N"/>
    <n v="0.1"/>
    <n v="3.6692999999999999E-3"/>
    <n v="1"/>
    <s v="888608366175"/>
    <n v="1.2218769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7"/>
    <n v="8.6928999999999999E-4"/>
    <n v="6.08503E-3"/>
    <s v="USD"/>
    <n v="1"/>
    <n v="8.6928999999999999E-4"/>
    <n v="6.08503E-3"/>
    <s v="N"/>
    <n v="0.1"/>
    <n v="5.4765300000000003E-3"/>
    <n v="1"/>
    <s v="888608366175"/>
    <n v="1.82368449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6"/>
    <n v="8.8416999999999999E-4"/>
    <n v="5.3050199999999997E-3"/>
    <s v="USD"/>
    <n v="1"/>
    <n v="8.8416999999999999E-4"/>
    <n v="5.3050199999999997E-3"/>
    <s v="N"/>
    <n v="0.1"/>
    <n v="4.77452E-3"/>
    <n v="1"/>
    <s v="888608366175"/>
    <n v="1.58991516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5"/>
    <n v="1.1936E-3"/>
    <n v="5.9680000000000002E-3"/>
    <s v="USD"/>
    <n v="1"/>
    <n v="1.1936E-3"/>
    <n v="5.9680000000000002E-3"/>
    <s v="N"/>
    <n v="0.1"/>
    <n v="5.3711999999999996E-3"/>
    <n v="1"/>
    <s v="888608366175"/>
    <n v="1.7886096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3"/>
    <n v="1.6609999999999999E-3"/>
    <n v="4.9829999999999996E-3"/>
    <s v="USD"/>
    <n v="1"/>
    <n v="1.6609999999999999E-3"/>
    <n v="4.9829999999999996E-3"/>
    <s v="N"/>
    <n v="0.1"/>
    <n v="4.4847000000000003E-3"/>
    <n v="1"/>
    <s v="888608366175"/>
    <n v="1.49340510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4"/>
    <n v="2.1940000000000002E-3"/>
    <n v="8.7760000000000008E-3"/>
    <s v="USD"/>
    <n v="1"/>
    <n v="2.1940000000000002E-3"/>
    <n v="8.7760000000000008E-3"/>
    <s v="N"/>
    <n v="0.1"/>
    <n v="7.8983999999999999E-3"/>
    <n v="1"/>
    <s v="888608366175"/>
    <n v="2.63016720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3"/>
    <n v="2.6586700000000001E-3"/>
    <n v="7.9760100000000004E-3"/>
    <s v="USD"/>
    <n v="1"/>
    <n v="2.6586700000000001E-3"/>
    <n v="7.9760100000000004E-3"/>
    <s v="N"/>
    <n v="0.1"/>
    <n v="7.1784099999999997E-3"/>
    <n v="1"/>
    <s v="888608366175"/>
    <n v="2.3904105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4"/>
    <n v="2.7947499999999999E-3"/>
    <n v="1.1179E-2"/>
    <s v="USD"/>
    <n v="1"/>
    <n v="2.7947499999999999E-3"/>
    <n v="1.1179E-2"/>
    <s v="N"/>
    <n v="0.1"/>
    <n v="1.00611E-2"/>
    <n v="1"/>
    <s v="888608366175"/>
    <n v="3.35034630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5"/>
    <n v="3.0882000000000001E-3"/>
    <n v="1.5441E-2"/>
    <s v="USD"/>
    <n v="1"/>
    <n v="3.0882000000000001E-3"/>
    <n v="1.5441E-2"/>
    <s v="N"/>
    <n v="0.1"/>
    <n v="1.38969E-2"/>
    <n v="1"/>
    <s v="888608366175"/>
    <n v="4.6276677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"/>
    <n v="4.1529999999999996E-3"/>
    <n v="4.1529999999999996E-3"/>
    <s v="USD"/>
    <n v="1"/>
    <n v="4.1529999999999996E-3"/>
    <n v="4.1529999999999996E-3"/>
    <s v="N"/>
    <n v="0.1"/>
    <n v="3.7377000000000001E-3"/>
    <n v="1"/>
    <s v="888608366175"/>
    <n v="1.244654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"/>
    <n v="1.6223000000000001E-2"/>
    <n v="1.6223000000000001E-2"/>
    <s v="USD"/>
    <n v="1"/>
    <n v="1.6223000000000001E-2"/>
    <n v="1.6223000000000001E-2"/>
    <s v="N"/>
    <n v="0.1"/>
    <n v="1.4600699999999999E-2"/>
    <n v="1"/>
    <s v="888608366175"/>
    <n v="4.862033100000000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7"/>
    <n v="5.1E-5"/>
    <n v="3.57E-4"/>
    <s v="USD"/>
    <n v="1"/>
    <n v="5.1E-5"/>
    <n v="3.57E-4"/>
    <s v="N"/>
    <n v="0.1"/>
    <n v="3.213E-4"/>
    <n v="1"/>
    <s v="888608366175"/>
    <n v="1.069929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5"/>
    <n v="3.6600000000000001E-4"/>
    <n v="1.83E-3"/>
    <s v="USD"/>
    <n v="1"/>
    <n v="3.6600000000000001E-4"/>
    <n v="1.83E-3"/>
    <s v="N"/>
    <n v="0.1"/>
    <n v="1.647E-3"/>
    <n v="1"/>
    <s v="888608366175"/>
    <n v="5.4845100000000004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5"/>
    <n v="3.8919999999999997E-4"/>
    <n v="1.946E-3"/>
    <s v="USD"/>
    <n v="1"/>
    <n v="3.8919999999999997E-4"/>
    <n v="1.946E-3"/>
    <s v="N"/>
    <n v="0.1"/>
    <n v="1.7514E-3"/>
    <n v="1"/>
    <s v="888608366175"/>
    <n v="5.8321619999999997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4"/>
    <n v="6.9300000000000004E-4"/>
    <n v="2.7720000000000002E-3"/>
    <s v="USD"/>
    <n v="1"/>
    <n v="6.9300000000000004E-4"/>
    <n v="2.7720000000000002E-3"/>
    <s v="N"/>
    <n v="0.1"/>
    <n v="2.4948000000000001E-3"/>
    <n v="1"/>
    <s v="888608366175"/>
    <n v="8.3076840000000009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3"/>
    <n v="7.2599999999999997E-4"/>
    <n v="2.1779999999999998E-3"/>
    <s v="USD"/>
    <n v="1"/>
    <n v="7.2599999999999997E-4"/>
    <n v="2.1779999999999998E-3"/>
    <s v="N"/>
    <n v="0.1"/>
    <n v="1.9602E-3"/>
    <n v="1"/>
    <s v="888608366175"/>
    <n v="6.5274660000000004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1"/>
    <n v="1.3489999999999999E-3"/>
    <n v="1.3489999999999999E-3"/>
    <s v="USD"/>
    <n v="1"/>
    <n v="1.3489999999999999E-3"/>
    <n v="1.3489999999999999E-3"/>
    <s v="N"/>
    <n v="0.1"/>
    <n v="1.2141000000000001E-3"/>
    <n v="1"/>
    <s v="888608366175"/>
    <n v="4.0429530000000004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5"/>
    <n v="1.5168E-3"/>
    <n v="7.5839999999999996E-3"/>
    <s v="USD"/>
    <n v="1"/>
    <n v="1.5168E-3"/>
    <n v="7.5839999999999996E-3"/>
    <s v="N"/>
    <n v="0.1"/>
    <n v="6.8256000000000002E-3"/>
    <n v="1"/>
    <s v="888608366175"/>
    <n v="2.27292480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35"/>
    <n v="1.7633099999999999E-3"/>
    <n v="6.1715850000000003E-2"/>
    <s v="USD"/>
    <n v="1"/>
    <n v="1.7633099999999999E-3"/>
    <n v="6.1715850000000003E-2"/>
    <s v="N"/>
    <n v="0.1"/>
    <n v="5.5544259999999998E-2"/>
    <n v="1"/>
    <s v="888608366175"/>
    <n v="1.8496238580000001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2"/>
    <n v="1.9354999999999999E-3"/>
    <n v="3.8709999999999999E-3"/>
    <s v="USD"/>
    <n v="1"/>
    <n v="1.9354999999999999E-3"/>
    <n v="3.8709999999999999E-3"/>
    <s v="N"/>
    <n v="0.1"/>
    <n v="3.4838999999999998E-3"/>
    <n v="1"/>
    <s v="888608366175"/>
    <n v="1.1601387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4"/>
    <n v="2.16125E-3"/>
    <n v="8.6449999999999999E-3"/>
    <s v="USD"/>
    <n v="1"/>
    <n v="2.16125E-3"/>
    <n v="8.6449999999999999E-3"/>
    <s v="N"/>
    <n v="0.1"/>
    <n v="7.7805000000000001E-3"/>
    <n v="1"/>
    <s v="888608366175"/>
    <n v="2.59090650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4"/>
    <n v="2.9275E-3"/>
    <n v="1.171E-2"/>
    <s v="USD"/>
    <n v="1"/>
    <n v="2.9275E-3"/>
    <n v="1.171E-2"/>
    <s v="N"/>
    <n v="0.1"/>
    <n v="1.0539E-2"/>
    <n v="1"/>
    <s v="888608366175"/>
    <n v="3.50948699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5"/>
    <n v="2.9369999999999999E-3"/>
    <n v="1.4685E-2"/>
    <s v="USD"/>
    <n v="1"/>
    <n v="2.9369999999999999E-3"/>
    <n v="1.4685E-2"/>
    <s v="N"/>
    <n v="0.1"/>
    <n v="1.3216500000000001E-2"/>
    <n v="1"/>
    <s v="888608366175"/>
    <n v="4.4010945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7"/>
    <n v="3.16643E-3"/>
    <n v="2.2165009999999999E-2"/>
    <s v="USD"/>
    <n v="1"/>
    <n v="3.16643E-3"/>
    <n v="2.2165009999999999E-2"/>
    <s v="N"/>
    <n v="0.1"/>
    <n v="1.9948509999999999E-2"/>
    <n v="1"/>
    <s v="888608366175"/>
    <n v="6.64285382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9"/>
    <n v="3.2954400000000002E-3"/>
    <n v="2.9658960000000002E-2"/>
    <s v="USD"/>
    <n v="1"/>
    <n v="3.2954400000000002E-3"/>
    <n v="2.9658960000000002E-2"/>
    <s v="N"/>
    <n v="0.1"/>
    <n v="2.6693060000000001E-2"/>
    <n v="1"/>
    <s v="888608366175"/>
    <n v="8.888788980000001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6"/>
    <n v="3.4348299999999998E-3"/>
    <n v="2.0608979999999999E-2"/>
    <s v="USD"/>
    <n v="1"/>
    <n v="3.4348299999999998E-3"/>
    <n v="2.0608979999999999E-2"/>
    <s v="N"/>
    <n v="0.1"/>
    <n v="1.8548080000000002E-2"/>
    <n v="1"/>
    <s v="888608366175"/>
    <n v="6.1765106400000006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4"/>
    <n v="6.4279999999999997E-3"/>
    <n v="2.5711999999999999E-2"/>
    <s v="USD"/>
    <n v="1"/>
    <n v="6.4279999999999997E-3"/>
    <n v="2.5711999999999999E-2"/>
    <s v="N"/>
    <n v="0.1"/>
    <n v="2.31408E-2"/>
    <n v="1"/>
    <s v="888608366175"/>
    <n v="7.7058864000000005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3"/>
    <n v="6.7696700000000002E-3"/>
    <n v="2.0309009999999999E-2"/>
    <s v="USD"/>
    <n v="1"/>
    <n v="6.7696700000000002E-3"/>
    <n v="2.0309009999999999E-2"/>
    <s v="N"/>
    <n v="0.1"/>
    <n v="1.827811E-2"/>
    <n v="1"/>
    <s v="888608366175"/>
    <n v="6.08661063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1"/>
    <n v="8.4399999999999996E-3"/>
    <n v="8.4399999999999996E-3"/>
    <s v="USD"/>
    <n v="1"/>
    <n v="8.4399999999999996E-3"/>
    <n v="8.4399999999999996E-3"/>
    <s v="N"/>
    <n v="0.1"/>
    <n v="7.5960000000000003E-3"/>
    <n v="1"/>
    <s v="888608366175"/>
    <n v="2.529468000000000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1"/>
    <n v="8.8850000000000005E-3"/>
    <n v="8.8850000000000005E-3"/>
    <s v="USD"/>
    <n v="1"/>
    <n v="8.8850000000000005E-3"/>
    <n v="8.8850000000000005E-3"/>
    <s v="N"/>
    <n v="0.1"/>
    <n v="7.9965000000000001E-3"/>
    <n v="1"/>
    <s v="888608366175"/>
    <n v="2.662834500000000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3"/>
    <n v="135134"/>
    <n v="1"/>
    <n v="6"/>
    <s v="Think 4 Yaself"/>
    <s v="Mac Dre"/>
    <m/>
    <m/>
    <m/>
    <n v="3"/>
    <n v="1.1033E-4"/>
    <n v="3.3098999999999997E-4"/>
    <s v="USD"/>
    <n v="1"/>
    <n v="1.1033E-4"/>
    <n v="3.3098999999999997E-4"/>
    <s v="N"/>
    <n v="0.1"/>
    <n v="2.9788999999999998E-4"/>
    <n v="1"/>
    <s v="888608366175"/>
    <n v="9.9197370000000005E-5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3"/>
    <n v="135134"/>
    <n v="1"/>
    <n v="6"/>
    <s v="Think 4 Yaself"/>
    <s v="Mac Dre"/>
    <m/>
    <m/>
    <m/>
    <n v="4"/>
    <n v="8.0250000000000004E-4"/>
    <n v="3.2100000000000002E-3"/>
    <s v="USD"/>
    <n v="1"/>
    <n v="8.0250000000000004E-4"/>
    <n v="3.2100000000000002E-3"/>
    <s v="N"/>
    <n v="0.1"/>
    <n v="2.8890000000000001E-3"/>
    <n v="1"/>
    <s v="888608366175"/>
    <n v="9.6203700000000011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3"/>
    <n v="135134"/>
    <n v="1"/>
    <n v="6"/>
    <s v="Think 4 Yaself"/>
    <s v="Mac Dre"/>
    <m/>
    <m/>
    <m/>
    <n v="3"/>
    <n v="1.5659999999999999E-3"/>
    <n v="4.6979999999999999E-3"/>
    <s v="USD"/>
    <n v="1"/>
    <n v="1.5659999999999999E-3"/>
    <n v="4.6979999999999999E-3"/>
    <s v="N"/>
    <n v="0.1"/>
    <n v="4.2281999999999997E-3"/>
    <n v="1"/>
    <s v="888608366175"/>
    <n v="1.4079906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3"/>
    <n v="135134"/>
    <n v="1"/>
    <n v="6"/>
    <s v="Think 4 Yaself"/>
    <s v="Mac Dre"/>
    <m/>
    <m/>
    <m/>
    <n v="4"/>
    <n v="3.1120000000000002E-3"/>
    <n v="1.2448000000000001E-2"/>
    <s v="USD"/>
    <n v="1"/>
    <n v="3.1120000000000002E-3"/>
    <n v="1.2448000000000001E-2"/>
    <s v="N"/>
    <n v="0.1"/>
    <n v="1.12032E-2"/>
    <n v="1"/>
    <s v="888608366175"/>
    <n v="3.730665600000000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8"/>
    <n v="7.3499999999999998E-4"/>
    <n v="5.8799999999999998E-3"/>
    <s v="USD"/>
    <n v="1"/>
    <n v="7.3499999999999998E-4"/>
    <n v="5.8799999999999998E-3"/>
    <s v="N"/>
    <n v="0.1"/>
    <n v="5.2919999999999998E-3"/>
    <n v="1"/>
    <s v="888608366175"/>
    <n v="1.7622360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5"/>
    <n v="7.8439999999999998E-4"/>
    <n v="3.9220000000000001E-3"/>
    <s v="USD"/>
    <n v="1"/>
    <n v="7.8439999999999998E-4"/>
    <n v="3.9220000000000001E-3"/>
    <s v="N"/>
    <n v="0.1"/>
    <n v="3.5298E-3"/>
    <n v="1"/>
    <s v="888608366175"/>
    <n v="1.175423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4"/>
    <n v="8.4124999999999998E-4"/>
    <n v="3.3649999999999999E-3"/>
    <s v="USD"/>
    <n v="1"/>
    <n v="8.4124999999999998E-4"/>
    <n v="3.3649999999999999E-3"/>
    <s v="N"/>
    <n v="0.1"/>
    <n v="3.0284999999999999E-3"/>
    <n v="1"/>
    <s v="888608366175"/>
    <n v="1.0084905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3"/>
    <n v="8.8332999999999999E-4"/>
    <n v="2.6499900000000001E-3"/>
    <s v="USD"/>
    <n v="1"/>
    <n v="8.8332999999999999E-4"/>
    <n v="2.6499900000000001E-3"/>
    <s v="N"/>
    <n v="0.1"/>
    <n v="2.38499E-3"/>
    <n v="1"/>
    <s v="888608366175"/>
    <n v="7.9420167000000005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7"/>
    <n v="1.1725699999999999E-3"/>
    <n v="8.2079900000000001E-3"/>
    <s v="USD"/>
    <n v="1"/>
    <n v="1.1725699999999999E-3"/>
    <n v="8.2079900000000001E-3"/>
    <s v="N"/>
    <n v="0.1"/>
    <n v="7.3871900000000001E-3"/>
    <n v="1"/>
    <s v="888608366175"/>
    <n v="2.45993427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2"/>
    <n v="1.9400000000000001E-3"/>
    <n v="3.8800000000000002E-3"/>
    <s v="USD"/>
    <n v="1"/>
    <n v="1.9400000000000001E-3"/>
    <n v="3.8800000000000002E-3"/>
    <s v="N"/>
    <n v="0.1"/>
    <n v="3.4919999999999999E-3"/>
    <n v="1"/>
    <s v="888608366175"/>
    <n v="1.162836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4"/>
    <n v="1.9512500000000001E-3"/>
    <n v="7.8050000000000003E-3"/>
    <s v="USD"/>
    <n v="1"/>
    <n v="1.9512500000000001E-3"/>
    <n v="7.8050000000000003E-3"/>
    <s v="N"/>
    <n v="0.1"/>
    <n v="7.0245000000000004E-3"/>
    <n v="1"/>
    <s v="888608366175"/>
    <n v="2.33915850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6"/>
    <n v="1.9783299999999999E-3"/>
    <n v="1.186998E-2"/>
    <s v="USD"/>
    <n v="1"/>
    <n v="1.9783299999999999E-3"/>
    <n v="1.186998E-2"/>
    <s v="N"/>
    <n v="0.1"/>
    <n v="1.068298E-2"/>
    <n v="1"/>
    <s v="888608366175"/>
    <n v="3.55743234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3"/>
    <n v="2.2743300000000002E-3"/>
    <n v="6.8229900000000001E-3"/>
    <s v="USD"/>
    <n v="1"/>
    <n v="2.2743300000000002E-3"/>
    <n v="6.8229900000000001E-3"/>
    <s v="N"/>
    <n v="0.1"/>
    <n v="6.1406899999999999E-3"/>
    <n v="1"/>
    <s v="888608366175"/>
    <n v="2.04484977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7"/>
    <n v="2.64971E-3"/>
    <n v="1.854797E-2"/>
    <s v="USD"/>
    <n v="1"/>
    <n v="2.64971E-3"/>
    <n v="1.854797E-2"/>
    <s v="N"/>
    <n v="0.1"/>
    <n v="1.669317E-2"/>
    <n v="1"/>
    <s v="888608366175"/>
    <n v="5.5588256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4"/>
    <n v="2.6519999999999998E-3"/>
    <n v="1.0607999999999999E-2"/>
    <s v="USD"/>
    <n v="1"/>
    <n v="2.6519999999999998E-3"/>
    <n v="1.0607999999999999E-2"/>
    <s v="N"/>
    <n v="0.1"/>
    <n v="9.5472000000000005E-3"/>
    <n v="1"/>
    <s v="888608366175"/>
    <n v="3.179217600000000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23"/>
    <n v="2.6543000000000001E-3"/>
    <n v="6.1048900000000003E-2"/>
    <s v="USD"/>
    <n v="1"/>
    <n v="2.6543000000000001E-3"/>
    <n v="6.1048900000000003E-2"/>
    <s v="N"/>
    <n v="0.1"/>
    <n v="5.4944010000000001E-2"/>
    <n v="1"/>
    <s v="888608366175"/>
    <n v="1.829635533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6"/>
    <n v="3.0560000000000001E-3"/>
    <n v="1.8336000000000002E-2"/>
    <s v="USD"/>
    <n v="1"/>
    <n v="3.0560000000000001E-3"/>
    <n v="1.8336000000000002E-2"/>
    <s v="N"/>
    <n v="0.1"/>
    <n v="1.65024E-2"/>
    <n v="1"/>
    <s v="888608366175"/>
    <n v="5.495299200000000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2"/>
    <n v="3.1199999999999999E-3"/>
    <n v="6.2399999999999999E-3"/>
    <s v="USD"/>
    <n v="1"/>
    <n v="3.1199999999999999E-3"/>
    <n v="6.2399999999999999E-3"/>
    <s v="N"/>
    <n v="0.1"/>
    <n v="5.6160000000000003E-3"/>
    <n v="1"/>
    <s v="888608366175"/>
    <n v="1.87012800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9"/>
    <n v="4.4019999999999997E-3"/>
    <n v="3.9618E-2"/>
    <s v="USD"/>
    <n v="1"/>
    <n v="4.4019999999999997E-3"/>
    <n v="3.9618E-2"/>
    <s v="N"/>
    <n v="0.1"/>
    <n v="3.5656199999999999E-2"/>
    <n v="1"/>
    <s v="888608366175"/>
    <n v="1.1873514600000001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1"/>
    <n v="4.7959999999999999E-3"/>
    <n v="4.7959999999999999E-3"/>
    <s v="USD"/>
    <n v="1"/>
    <n v="4.7959999999999999E-3"/>
    <n v="4.7959999999999999E-3"/>
    <s v="N"/>
    <n v="0.1"/>
    <n v="4.3163999999999998E-3"/>
    <n v="1"/>
    <s v="888608366175"/>
    <n v="1.43736119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7"/>
    <n v="4.9170000000000004E-3"/>
    <n v="3.4418999999999998E-2"/>
    <s v="USD"/>
    <n v="1"/>
    <n v="4.9170000000000004E-3"/>
    <n v="3.4418999999999998E-2"/>
    <s v="N"/>
    <n v="0.1"/>
    <n v="3.09771E-2"/>
    <n v="1"/>
    <s v="888608366175"/>
    <n v="1.0315374300000001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3"/>
    <n v="5.9006700000000002E-3"/>
    <n v="1.7702010000000001E-2"/>
    <s v="USD"/>
    <n v="1"/>
    <n v="5.9006700000000002E-3"/>
    <n v="1.7702010000000001E-2"/>
    <s v="N"/>
    <n v="0.1"/>
    <n v="1.5931810000000001E-2"/>
    <n v="1"/>
    <s v="888608366175"/>
    <n v="5.305292730000001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4"/>
    <n v="6.7025000000000001E-3"/>
    <n v="2.681E-2"/>
    <s v="USD"/>
    <n v="1"/>
    <n v="6.7025000000000001E-3"/>
    <n v="2.681E-2"/>
    <s v="N"/>
    <n v="0.1"/>
    <n v="2.4129000000000001E-2"/>
    <n v="1"/>
    <s v="888608366175"/>
    <n v="8.0349570000000006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11"/>
    <n v="2.3117999999999999E-4"/>
    <n v="2.5429799999999998E-3"/>
    <s v="USD"/>
    <n v="1"/>
    <n v="2.3117999999999999E-4"/>
    <n v="2.5429799999999998E-3"/>
    <s v="N"/>
    <n v="0.1"/>
    <n v="2.28868E-3"/>
    <n v="1"/>
    <s v="888608366175"/>
    <n v="7.6213044000000005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5"/>
    <n v="2.9040000000000001E-4"/>
    <n v="1.4519999999999999E-3"/>
    <s v="USD"/>
    <n v="1"/>
    <n v="2.9040000000000001E-4"/>
    <n v="1.4519999999999999E-3"/>
    <s v="N"/>
    <n v="0.1"/>
    <n v="1.3068000000000001E-3"/>
    <n v="1"/>
    <s v="888608366175"/>
    <n v="4.3516440000000006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8"/>
    <n v="5.8500000000000002E-4"/>
    <n v="4.6800000000000001E-3"/>
    <s v="USD"/>
    <n v="1"/>
    <n v="5.8500000000000002E-4"/>
    <n v="4.6800000000000001E-3"/>
    <s v="N"/>
    <n v="0.1"/>
    <n v="4.2119999999999996E-3"/>
    <n v="1"/>
    <s v="888608366175"/>
    <n v="1.40259599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1"/>
    <n v="7.3099999999999999E-4"/>
    <n v="7.3099999999999999E-4"/>
    <s v="USD"/>
    <n v="1"/>
    <n v="7.3099999999999999E-4"/>
    <n v="7.3099999999999999E-4"/>
    <s v="N"/>
    <n v="0.1"/>
    <n v="6.579E-4"/>
    <n v="1"/>
    <s v="888608366175"/>
    <n v="2.1908070000000002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4"/>
    <n v="8.6399999999999997E-4"/>
    <n v="3.4559999999999999E-3"/>
    <s v="USD"/>
    <n v="1"/>
    <n v="8.6399999999999997E-4"/>
    <n v="3.4559999999999999E-3"/>
    <s v="N"/>
    <n v="0.1"/>
    <n v="3.1104000000000001E-3"/>
    <n v="1"/>
    <s v="888608366175"/>
    <n v="1.03576320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5"/>
    <n v="1.2375999999999999E-3"/>
    <n v="6.1879999999999999E-3"/>
    <s v="USD"/>
    <n v="1"/>
    <n v="1.2375999999999999E-3"/>
    <n v="6.1879999999999999E-3"/>
    <s v="N"/>
    <n v="0.1"/>
    <n v="5.5691999999999998E-3"/>
    <n v="1"/>
    <s v="888608366175"/>
    <n v="1.85454360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6"/>
    <n v="1.2895000000000001E-3"/>
    <n v="7.737E-3"/>
    <s v="USD"/>
    <n v="1"/>
    <n v="1.2895000000000001E-3"/>
    <n v="7.737E-3"/>
    <s v="N"/>
    <n v="0.1"/>
    <n v="6.9633000000000004E-3"/>
    <n v="1"/>
    <s v="888608366175"/>
    <n v="2.318778900000000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11"/>
    <n v="2.1731799999999998E-3"/>
    <n v="2.3904979999999999E-2"/>
    <s v="USD"/>
    <n v="1"/>
    <n v="2.1731799999999998E-3"/>
    <n v="2.3904979999999999E-2"/>
    <s v="N"/>
    <n v="0.1"/>
    <n v="2.1514479999999999E-2"/>
    <n v="1"/>
    <s v="888608366175"/>
    <n v="7.1643218399999996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6"/>
    <n v="2.1853300000000001E-3"/>
    <n v="1.3111980000000001E-2"/>
    <s v="USD"/>
    <n v="1"/>
    <n v="2.1853300000000001E-3"/>
    <n v="1.3111980000000001E-2"/>
    <s v="N"/>
    <n v="0.1"/>
    <n v="1.180078E-2"/>
    <n v="1"/>
    <s v="888608366175"/>
    <n v="3.92965973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21"/>
    <n v="2.2437099999999999E-3"/>
    <n v="4.7117909999999999E-2"/>
    <s v="USD"/>
    <n v="1"/>
    <n v="2.2437099999999999E-3"/>
    <n v="4.7117909999999999E-2"/>
    <s v="N"/>
    <n v="0.1"/>
    <n v="4.2406119999999999E-2"/>
    <n v="1"/>
    <s v="888608366175"/>
    <n v="1.412123796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4"/>
    <n v="2.3760000000000001E-3"/>
    <n v="9.5040000000000003E-3"/>
    <s v="USD"/>
    <n v="1"/>
    <n v="2.3760000000000001E-3"/>
    <n v="9.5040000000000003E-3"/>
    <s v="N"/>
    <n v="0.1"/>
    <n v="8.5535999999999997E-3"/>
    <n v="1"/>
    <s v="888608366175"/>
    <n v="2.8483488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9"/>
    <n v="2.3991099999999999E-3"/>
    <n v="2.1591989999999998E-2"/>
    <s v="USD"/>
    <n v="1"/>
    <n v="2.3991099999999999E-3"/>
    <n v="2.1591989999999998E-2"/>
    <s v="N"/>
    <n v="0.1"/>
    <n v="1.9432789999999998E-2"/>
    <n v="1"/>
    <s v="888608366175"/>
    <n v="6.4711190699999997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2"/>
    <n v="2.5400000000000002E-3"/>
    <n v="5.0800000000000003E-3"/>
    <s v="USD"/>
    <n v="1"/>
    <n v="2.5400000000000002E-3"/>
    <n v="5.0800000000000003E-3"/>
    <s v="N"/>
    <n v="0.1"/>
    <n v="4.5719999999999997E-3"/>
    <n v="1"/>
    <s v="888608366175"/>
    <n v="1.522476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2"/>
    <n v="2.6235E-3"/>
    <n v="5.2469999999999999E-3"/>
    <s v="USD"/>
    <n v="1"/>
    <n v="2.6235E-3"/>
    <n v="5.2469999999999999E-3"/>
    <s v="N"/>
    <n v="0.1"/>
    <n v="4.7222999999999996E-3"/>
    <n v="1"/>
    <s v="888608366175"/>
    <n v="1.5725259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40"/>
    <n v="3.2323500000000002E-3"/>
    <n v="0.12929399999999999"/>
    <s v="USD"/>
    <n v="1"/>
    <n v="3.2323500000000002E-3"/>
    <n v="0.12929399999999999"/>
    <s v="N"/>
    <n v="0.1"/>
    <n v="0.1163646"/>
    <n v="1"/>
    <s v="888608366175"/>
    <n v="3.8749411800000001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3"/>
    <n v="3.3403299999999999E-3"/>
    <n v="1.002099E-2"/>
    <s v="USD"/>
    <n v="1"/>
    <n v="3.3403299999999999E-3"/>
    <n v="1.002099E-2"/>
    <s v="N"/>
    <n v="0.1"/>
    <n v="9.0188899999999999E-3"/>
    <n v="1"/>
    <s v="888608366175"/>
    <n v="3.003290370000000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4"/>
    <n v="3.4780000000000002E-3"/>
    <n v="1.3912000000000001E-2"/>
    <s v="USD"/>
    <n v="1"/>
    <n v="3.4780000000000002E-3"/>
    <n v="1.3912000000000001E-2"/>
    <s v="N"/>
    <n v="0.1"/>
    <n v="1.25208E-2"/>
    <n v="1"/>
    <s v="888608366175"/>
    <n v="4.1694264000000005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5"/>
    <n v="3.8073999999999998E-3"/>
    <n v="1.9036999999999998E-2"/>
    <s v="USD"/>
    <n v="1"/>
    <n v="3.8073999999999998E-3"/>
    <n v="1.9036999999999998E-2"/>
    <s v="N"/>
    <n v="0.1"/>
    <n v="1.7133300000000001E-2"/>
    <n v="1"/>
    <s v="888608366175"/>
    <n v="5.705388900000000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80"/>
    <n v="3.8981100000000002E-3"/>
    <n v="0.31184879999999998"/>
    <s v="USD"/>
    <n v="1"/>
    <n v="3.8981100000000002E-3"/>
    <n v="0.31184879999999998"/>
    <s v="N"/>
    <n v="0.1"/>
    <n v="0.28066392000000001"/>
    <n v="1"/>
    <s v="888608366175"/>
    <n v="9.3461085360000015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8"/>
    <n v="4.0353799999999999E-3"/>
    <n v="3.2283039999999999E-2"/>
    <s v="USD"/>
    <n v="1"/>
    <n v="4.0353799999999999E-3"/>
    <n v="3.2283039999999999E-2"/>
    <s v="N"/>
    <n v="0.1"/>
    <n v="2.9054739999999999E-2"/>
    <n v="1"/>
    <s v="888608366175"/>
    <n v="9.675228420000001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7"/>
    <n v="4.4974300000000002E-3"/>
    <n v="3.1482009999999998E-2"/>
    <s v="USD"/>
    <n v="1"/>
    <n v="4.4974300000000002E-3"/>
    <n v="3.1482009999999998E-2"/>
    <s v="N"/>
    <n v="0.1"/>
    <n v="2.8333810000000001E-2"/>
    <n v="1"/>
    <s v="888608366175"/>
    <n v="9.4351587300000005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6"/>
    <n v="4.5528299999999999E-3"/>
    <n v="2.7316980000000001E-2"/>
    <s v="USD"/>
    <n v="1"/>
    <n v="4.5528299999999999E-3"/>
    <n v="2.7316980000000001E-2"/>
    <s v="N"/>
    <n v="0.1"/>
    <n v="2.4585280000000001E-2"/>
    <n v="1"/>
    <s v="888608366175"/>
    <n v="8.1868982400000005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2"/>
    <n v="5.8939999999999999E-3"/>
    <n v="1.1788E-2"/>
    <s v="USD"/>
    <n v="1"/>
    <n v="5.8939999999999999E-3"/>
    <n v="1.1788E-2"/>
    <s v="N"/>
    <n v="0.1"/>
    <n v="1.0609199999999999E-2"/>
    <n v="1"/>
    <s v="888608366175"/>
    <n v="3.5328636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6"/>
    <n v="6.7793300000000001E-3"/>
    <n v="4.067598E-2"/>
    <s v="USD"/>
    <n v="1"/>
    <n v="6.7793300000000001E-3"/>
    <n v="4.067598E-2"/>
    <s v="N"/>
    <n v="0.1"/>
    <n v="3.6608380000000003E-2"/>
    <n v="1"/>
    <s v="888608366175"/>
    <n v="1.2190590540000002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1"/>
    <n v="8.5100000000000002E-3"/>
    <n v="8.5100000000000002E-3"/>
    <s v="USD"/>
    <n v="1"/>
    <n v="8.5100000000000002E-3"/>
    <n v="8.5100000000000002E-3"/>
    <s v="N"/>
    <n v="0.1"/>
    <n v="7.659E-3"/>
    <n v="1"/>
    <s v="888608366175"/>
    <n v="2.550447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3"/>
    <n v="2.155433E-2"/>
    <n v="6.4662990000000004E-2"/>
    <s v="USD"/>
    <n v="1"/>
    <n v="2.155433E-2"/>
    <n v="6.4662990000000004E-2"/>
    <s v="N"/>
    <n v="0.1"/>
    <n v="5.8196690000000002E-2"/>
    <n v="1"/>
    <s v="888608366175"/>
    <n v="1.937949777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6"/>
    <n v="4.2632999999999999E-4"/>
    <n v="2.5579800000000001E-3"/>
    <s v="USD"/>
    <n v="1"/>
    <n v="4.2632999999999999E-4"/>
    <n v="2.5579800000000001E-3"/>
    <s v="N"/>
    <n v="0.1"/>
    <n v="2.30218E-3"/>
    <n v="1"/>
    <s v="888608366175"/>
    <n v="7.6662594000000009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2"/>
    <n v="6.6500000000000001E-4"/>
    <n v="1.33E-3"/>
    <s v="USD"/>
    <n v="1"/>
    <n v="6.6500000000000001E-4"/>
    <n v="1.33E-3"/>
    <s v="N"/>
    <n v="0.1"/>
    <n v="1.1969999999999999E-3"/>
    <n v="1"/>
    <s v="888608366175"/>
    <n v="3.98601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5"/>
    <n v="8.384E-4"/>
    <n v="4.1920000000000004E-3"/>
    <s v="USD"/>
    <n v="1"/>
    <n v="8.384E-4"/>
    <n v="4.1920000000000004E-3"/>
    <s v="N"/>
    <n v="0.1"/>
    <n v="3.7728000000000002E-3"/>
    <n v="1"/>
    <s v="888608366175"/>
    <n v="1.2563424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3"/>
    <n v="1.024E-3"/>
    <n v="3.0720000000000001E-3"/>
    <s v="USD"/>
    <n v="1"/>
    <n v="1.024E-3"/>
    <n v="3.0720000000000001E-3"/>
    <s v="N"/>
    <n v="0.1"/>
    <n v="2.7648E-3"/>
    <n v="1"/>
    <s v="888608366175"/>
    <n v="9.206784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6"/>
    <n v="1.0384999999999999E-3"/>
    <n v="6.2310000000000004E-3"/>
    <s v="USD"/>
    <n v="1"/>
    <n v="1.0384999999999999E-3"/>
    <n v="6.2310000000000004E-3"/>
    <s v="N"/>
    <n v="0.1"/>
    <n v="5.6078999999999999E-3"/>
    <n v="1"/>
    <s v="888608366175"/>
    <n v="1.8674307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2"/>
    <n v="1.0495000000000001E-3"/>
    <n v="2.0990000000000002E-3"/>
    <s v="USD"/>
    <n v="1"/>
    <n v="1.0495000000000001E-3"/>
    <n v="2.0990000000000002E-3"/>
    <s v="N"/>
    <n v="0.1"/>
    <n v="1.8890999999999999E-3"/>
    <n v="1"/>
    <s v="888608366175"/>
    <n v="6.2907030000000001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5"/>
    <n v="1.4774E-3"/>
    <n v="7.3870000000000003E-3"/>
    <s v="USD"/>
    <n v="1"/>
    <n v="1.4774E-3"/>
    <n v="7.3870000000000003E-3"/>
    <s v="N"/>
    <n v="0.1"/>
    <n v="6.6483000000000002E-3"/>
    <n v="1"/>
    <s v="888608366175"/>
    <n v="2.2138839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5"/>
    <n v="1.6919999999999999E-3"/>
    <n v="8.4600000000000005E-3"/>
    <s v="USD"/>
    <n v="1"/>
    <n v="1.6919999999999999E-3"/>
    <n v="8.4600000000000005E-3"/>
    <s v="N"/>
    <n v="0.1"/>
    <n v="7.6140000000000001E-3"/>
    <n v="1"/>
    <s v="888608366175"/>
    <n v="2.53546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3"/>
    <n v="1.9469999999999999E-3"/>
    <n v="5.8409999999999998E-3"/>
    <s v="USD"/>
    <n v="1"/>
    <n v="1.9469999999999999E-3"/>
    <n v="5.8409999999999998E-3"/>
    <s v="N"/>
    <n v="0.1"/>
    <n v="5.2569000000000001E-3"/>
    <n v="1"/>
    <s v="888608366175"/>
    <n v="1.7505477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4"/>
    <n v="2.1367500000000002E-3"/>
    <n v="8.5470000000000008E-3"/>
    <s v="USD"/>
    <n v="1"/>
    <n v="2.1367500000000002E-3"/>
    <n v="8.5470000000000008E-3"/>
    <s v="N"/>
    <n v="0.1"/>
    <n v="7.6923E-3"/>
    <n v="1"/>
    <s v="888608366175"/>
    <n v="2.5615359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7"/>
    <n v="2.287E-3"/>
    <n v="1.6008999999999999E-2"/>
    <s v="USD"/>
    <n v="1"/>
    <n v="2.287E-3"/>
    <n v="1.6008999999999999E-2"/>
    <s v="N"/>
    <n v="0.1"/>
    <n v="1.44081E-2"/>
    <n v="1"/>
    <s v="888608366175"/>
    <n v="4.797897300000000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3"/>
    <n v="2.5483300000000001E-3"/>
    <n v="7.6449899999999999E-3"/>
    <s v="USD"/>
    <n v="1"/>
    <n v="2.5483300000000001E-3"/>
    <n v="7.6449899999999999E-3"/>
    <s v="N"/>
    <n v="0.1"/>
    <n v="6.8804900000000004E-3"/>
    <n v="1"/>
    <s v="888608366175"/>
    <n v="2.29120317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8"/>
    <n v="2.63E-3"/>
    <n v="2.104E-2"/>
    <s v="USD"/>
    <n v="1"/>
    <n v="2.63E-3"/>
    <n v="2.104E-2"/>
    <s v="N"/>
    <n v="0.1"/>
    <n v="1.8936000000000001E-2"/>
    <n v="1"/>
    <s v="888608366175"/>
    <n v="6.305688000000001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2.6779999999999998E-3"/>
    <n v="2.6779999999999998E-3"/>
    <s v="USD"/>
    <n v="1"/>
    <n v="2.6779999999999998E-3"/>
    <n v="2.6779999999999998E-3"/>
    <s v="N"/>
    <n v="0.1"/>
    <n v="2.4101999999999999E-3"/>
    <n v="1"/>
    <s v="888608366175"/>
    <n v="8.0259660000000003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7"/>
    <n v="2.9848600000000002E-3"/>
    <n v="2.0894019999999999E-2"/>
    <s v="USD"/>
    <n v="1"/>
    <n v="2.9848600000000002E-3"/>
    <n v="2.0894019999999999E-2"/>
    <s v="N"/>
    <n v="0.1"/>
    <n v="1.8804620000000001E-2"/>
    <n v="1"/>
    <s v="888608366175"/>
    <n v="6.2619384600000006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18"/>
    <n v="3.2418199999999999E-3"/>
    <n v="0.38253475999999997"/>
    <s v="USD"/>
    <n v="1"/>
    <n v="3.2418199999999999E-3"/>
    <n v="0.38253475999999997"/>
    <s v="N"/>
    <n v="0.1"/>
    <n v="0.34428128000000002"/>
    <n v="1"/>
    <s v="888608366175"/>
    <n v="0.11464566624000001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1"/>
    <n v="3.3212699999999999E-3"/>
    <n v="3.6533969999999999E-2"/>
    <s v="USD"/>
    <n v="1"/>
    <n v="3.3212699999999999E-3"/>
    <n v="3.6533969999999999E-2"/>
    <s v="N"/>
    <n v="0.1"/>
    <n v="3.2880569999999998E-2"/>
    <n v="1"/>
    <s v="888608366175"/>
    <n v="1.0949229810000001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8"/>
    <n v="3.323E-3"/>
    <n v="2.6584E-2"/>
    <s v="USD"/>
    <n v="1"/>
    <n v="3.323E-3"/>
    <n v="2.6584E-2"/>
    <s v="N"/>
    <n v="0.1"/>
    <n v="2.3925600000000002E-2"/>
    <n v="1"/>
    <s v="888608366175"/>
    <n v="7.9672248000000005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5"/>
    <n v="3.3364000000000002E-3"/>
    <n v="1.6681999999999999E-2"/>
    <s v="USD"/>
    <n v="1"/>
    <n v="3.3364000000000002E-3"/>
    <n v="1.6681999999999999E-2"/>
    <s v="N"/>
    <n v="0.1"/>
    <n v="1.5013800000000001E-2"/>
    <n v="1"/>
    <s v="888608366175"/>
    <n v="4.999595400000000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47"/>
    <n v="3.4539599999999998E-3"/>
    <n v="0.16233612"/>
    <s v="USD"/>
    <n v="1"/>
    <n v="3.4539599999999998E-3"/>
    <n v="0.16233612"/>
    <s v="N"/>
    <n v="0.1"/>
    <n v="0.14610250999999999"/>
    <n v="1"/>
    <s v="888608366175"/>
    <n v="4.8652135829999998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7"/>
    <n v="4.60714E-3"/>
    <n v="3.2249979999999998E-2"/>
    <s v="USD"/>
    <n v="1"/>
    <n v="4.60714E-3"/>
    <n v="3.2249979999999998E-2"/>
    <s v="N"/>
    <n v="0.1"/>
    <n v="2.9024979999999999E-2"/>
    <n v="1"/>
    <s v="888608366175"/>
    <n v="9.6653183399999995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3"/>
    <n v="4.9290000000000002E-3"/>
    <n v="1.4787E-2"/>
    <s v="USD"/>
    <n v="1"/>
    <n v="4.9290000000000002E-3"/>
    <n v="1.4787E-2"/>
    <s v="N"/>
    <n v="0.1"/>
    <n v="1.33083E-2"/>
    <n v="1"/>
    <s v="888608366175"/>
    <n v="4.4316639000000005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82"/>
    <n v="5.9211200000000002E-3"/>
    <n v="0.48553183999999999"/>
    <s v="USD"/>
    <n v="1"/>
    <n v="5.9211200000000002E-3"/>
    <n v="0.48553183999999999"/>
    <s v="N"/>
    <n v="0.1"/>
    <n v="0.43697866000000002"/>
    <n v="1"/>
    <s v="888608366175"/>
    <n v="0.14551389378000001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5.9560000000000004E-3"/>
    <n v="5.9560000000000004E-3"/>
    <s v="USD"/>
    <n v="1"/>
    <n v="5.9560000000000004E-3"/>
    <n v="5.9560000000000004E-3"/>
    <s v="N"/>
    <n v="0.1"/>
    <n v="5.3604000000000004E-3"/>
    <n v="1"/>
    <s v="888608366175"/>
    <n v="1.785013200000000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3"/>
    <n v="5.986E-3"/>
    <n v="1.7957999999999998E-2"/>
    <s v="USD"/>
    <n v="1"/>
    <n v="5.986E-3"/>
    <n v="1.7957999999999998E-2"/>
    <s v="N"/>
    <n v="0.1"/>
    <n v="1.6162200000000002E-2"/>
    <n v="1"/>
    <s v="888608366175"/>
    <n v="5.3820126000000005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6"/>
    <n v="6.8244999999999998E-3"/>
    <n v="4.0946999999999997E-2"/>
    <s v="USD"/>
    <n v="1"/>
    <n v="6.8244999999999998E-3"/>
    <n v="4.0946999999999997E-2"/>
    <s v="N"/>
    <n v="0.1"/>
    <n v="3.6852299999999998E-2"/>
    <n v="1"/>
    <s v="888608366175"/>
    <n v="1.22718159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3"/>
    <n v="9.8963300000000001E-3"/>
    <n v="2.9688989999999998E-2"/>
    <s v="USD"/>
    <n v="1"/>
    <n v="9.8963300000000001E-3"/>
    <n v="2.9688989999999998E-2"/>
    <s v="N"/>
    <n v="0.1"/>
    <n v="2.6720089999999998E-2"/>
    <n v="1"/>
    <s v="888608366175"/>
    <n v="8.89778997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1.8363000000000001E-2"/>
    <n v="1.8363000000000001E-2"/>
    <s v="USD"/>
    <n v="1"/>
    <n v="1.8363000000000001E-2"/>
    <n v="1.8363000000000001E-2"/>
    <s v="N"/>
    <n v="0.1"/>
    <n v="1.6526699999999998E-2"/>
    <n v="1"/>
    <s v="888608366175"/>
    <n v="5.503391099999999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4"/>
    <n v="5.6249999999999998E-5"/>
    <n v="2.2499999999999999E-4"/>
    <s v="USD"/>
    <n v="1"/>
    <n v="5.6249999999999998E-5"/>
    <n v="2.2499999999999999E-4"/>
    <s v="N"/>
    <n v="0.1"/>
    <n v="2.0249999999999999E-4"/>
    <n v="1"/>
    <s v="888608366175"/>
    <n v="6.7432499999999995E-5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3"/>
    <n v="7.1329999999999996E-5"/>
    <n v="2.1399E-4"/>
    <s v="USD"/>
    <n v="1"/>
    <n v="7.1329999999999996E-5"/>
    <n v="2.1399E-4"/>
    <s v="N"/>
    <n v="0.1"/>
    <n v="1.9259E-4"/>
    <n v="1"/>
    <s v="888608366175"/>
    <n v="6.4132470000000008E-5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2.2499999999999999E-4"/>
    <n v="2.2499999999999999E-4"/>
    <s v="USD"/>
    <n v="1"/>
    <n v="2.2499999999999999E-4"/>
    <n v="2.2499999999999999E-4"/>
    <s v="N"/>
    <n v="0.1"/>
    <n v="2.0249999999999999E-4"/>
    <n v="1"/>
    <s v="888608366175"/>
    <n v="6.7432499999999995E-5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2"/>
    <n v="2.4949999999999999E-4"/>
    <n v="4.9899999999999999E-4"/>
    <s v="USD"/>
    <n v="1"/>
    <n v="2.4949999999999999E-4"/>
    <n v="4.9899999999999999E-4"/>
    <s v="N"/>
    <n v="0.1"/>
    <n v="4.4910000000000002E-4"/>
    <n v="1"/>
    <s v="888608366175"/>
    <n v="1.4955030000000002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2"/>
    <n v="1.2830000000000001E-3"/>
    <n v="2.5660000000000001E-3"/>
    <s v="USD"/>
    <n v="1"/>
    <n v="1.2830000000000001E-3"/>
    <n v="2.5660000000000001E-3"/>
    <s v="N"/>
    <n v="0.1"/>
    <n v="2.3094000000000001E-3"/>
    <n v="1"/>
    <s v="888608366175"/>
    <n v="7.6903020000000004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6"/>
    <n v="1.8776699999999999E-3"/>
    <n v="1.126602E-2"/>
    <s v="USD"/>
    <n v="1"/>
    <n v="1.8776699999999999E-3"/>
    <n v="1.126602E-2"/>
    <s v="N"/>
    <n v="0.1"/>
    <n v="1.013942E-2"/>
    <n v="1"/>
    <s v="888608366175"/>
    <n v="3.37642686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3"/>
    <n v="2.1403300000000002E-3"/>
    <n v="6.4209899999999997E-3"/>
    <s v="USD"/>
    <n v="1"/>
    <n v="2.1403300000000002E-3"/>
    <n v="6.4209899999999997E-3"/>
    <s v="N"/>
    <n v="0.1"/>
    <n v="5.7788900000000001E-3"/>
    <n v="1"/>
    <s v="888608366175"/>
    <n v="1.92437037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2.5890000000000002E-3"/>
    <n v="2.5890000000000002E-3"/>
    <s v="USD"/>
    <n v="1"/>
    <n v="2.5890000000000002E-3"/>
    <n v="2.5890000000000002E-3"/>
    <s v="N"/>
    <n v="0.1"/>
    <n v="2.3300999999999999E-3"/>
    <n v="1"/>
    <s v="888608366175"/>
    <n v="7.7592329999999997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3.1570000000000001E-3"/>
    <n v="3.1570000000000001E-3"/>
    <s v="USD"/>
    <n v="1"/>
    <n v="3.1570000000000001E-3"/>
    <n v="3.1570000000000001E-3"/>
    <s v="N"/>
    <n v="0.1"/>
    <n v="2.8413000000000002E-3"/>
    <n v="1"/>
    <s v="888608366175"/>
    <n v="9.4615290000000011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1.163E-2"/>
    <n v="1.163E-2"/>
    <s v="USD"/>
    <n v="1"/>
    <n v="1.163E-2"/>
    <n v="1.163E-2"/>
    <s v="N"/>
    <n v="0.1"/>
    <n v="1.0467000000000001E-2"/>
    <n v="1"/>
    <s v="888608366175"/>
    <n v="3.4855110000000006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5"/>
    <n v="5.3140000000000001E-4"/>
    <n v="2.6570000000000001E-3"/>
    <s v="USD"/>
    <n v="1"/>
    <n v="5.3140000000000001E-4"/>
    <n v="2.6570000000000001E-3"/>
    <s v="N"/>
    <n v="0.1"/>
    <n v="2.3912999999999998E-3"/>
    <n v="1"/>
    <s v="888608366175"/>
    <n v="7.9630290000000002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5"/>
    <n v="5.7059999999999999E-4"/>
    <n v="2.8530000000000001E-3"/>
    <s v="USD"/>
    <n v="1"/>
    <n v="5.7059999999999999E-4"/>
    <n v="2.8530000000000001E-3"/>
    <s v="N"/>
    <n v="0.1"/>
    <n v="2.5677E-3"/>
    <n v="1"/>
    <s v="888608366175"/>
    <n v="8.5504410000000004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2"/>
    <n v="6.2049999999999996E-4"/>
    <n v="1.2409999999999999E-3"/>
    <s v="USD"/>
    <n v="1"/>
    <n v="6.2049999999999996E-4"/>
    <n v="1.2409999999999999E-3"/>
    <s v="N"/>
    <n v="0.1"/>
    <n v="1.1169000000000001E-3"/>
    <n v="1"/>
    <s v="888608366175"/>
    <n v="3.7192770000000005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3"/>
    <n v="7.7733000000000001E-4"/>
    <n v="2.3319899999999999E-3"/>
    <s v="USD"/>
    <n v="1"/>
    <n v="7.7733000000000001E-4"/>
    <n v="2.3319899999999999E-3"/>
    <s v="N"/>
    <n v="0.1"/>
    <n v="2.0987900000000001E-3"/>
    <n v="1"/>
    <s v="888608366175"/>
    <n v="6.9889707000000013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2"/>
    <n v="1.377E-3"/>
    <n v="2.7539999999999999E-3"/>
    <s v="USD"/>
    <n v="1"/>
    <n v="1.377E-3"/>
    <n v="2.7539999999999999E-3"/>
    <s v="N"/>
    <n v="0.1"/>
    <n v="2.4786000000000001E-3"/>
    <n v="1"/>
    <s v="888608366175"/>
    <n v="8.2537380000000007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3"/>
    <n v="1.60133E-3"/>
    <n v="4.8039900000000002E-3"/>
    <s v="USD"/>
    <n v="1"/>
    <n v="1.60133E-3"/>
    <n v="4.8039900000000002E-3"/>
    <s v="N"/>
    <n v="0.1"/>
    <n v="4.3235900000000004E-3"/>
    <n v="1"/>
    <s v="888608366175"/>
    <n v="1.439755470000000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7"/>
    <n v="2.16971E-3"/>
    <n v="1.518797E-2"/>
    <s v="USD"/>
    <n v="1"/>
    <n v="2.16971E-3"/>
    <n v="1.518797E-2"/>
    <s v="N"/>
    <n v="0.1"/>
    <n v="1.366917E-2"/>
    <n v="1"/>
    <s v="888608366175"/>
    <n v="4.55183361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3"/>
    <n v="2.20133E-3"/>
    <n v="6.6039899999999997E-3"/>
    <s v="USD"/>
    <n v="1"/>
    <n v="2.20133E-3"/>
    <n v="6.6039899999999997E-3"/>
    <s v="N"/>
    <n v="0.1"/>
    <n v="5.9435900000000003E-3"/>
    <n v="1"/>
    <s v="888608366175"/>
    <n v="1.97921547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9"/>
    <n v="2.4692199999999998E-3"/>
    <n v="2.222298E-2"/>
    <s v="USD"/>
    <n v="1"/>
    <n v="2.4692199999999998E-3"/>
    <n v="2.222298E-2"/>
    <s v="N"/>
    <n v="0.1"/>
    <n v="2.000068E-2"/>
    <n v="1"/>
    <s v="888608366175"/>
    <n v="6.6602264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83"/>
    <n v="2.4735999999999998E-3"/>
    <n v="0.20530880000000001"/>
    <s v="USD"/>
    <n v="1"/>
    <n v="2.4735999999999998E-3"/>
    <n v="0.20530880000000001"/>
    <s v="N"/>
    <n v="0.1"/>
    <n v="0.18477792000000001"/>
    <n v="1"/>
    <s v="888608366175"/>
    <n v="6.1531047360000007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31"/>
    <n v="2.7916099999999999E-3"/>
    <n v="8.6539909999999998E-2"/>
    <s v="USD"/>
    <n v="1"/>
    <n v="2.7916099999999999E-3"/>
    <n v="8.6539909999999998E-2"/>
    <s v="N"/>
    <n v="0.1"/>
    <n v="7.7885919999999997E-2"/>
    <n v="1"/>
    <s v="888608366175"/>
    <n v="2.593601136E-2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2"/>
    <n v="3.594E-3"/>
    <n v="7.1879999999999999E-3"/>
    <s v="USD"/>
    <n v="1"/>
    <n v="3.594E-3"/>
    <n v="7.1879999999999999E-3"/>
    <s v="N"/>
    <n v="0.1"/>
    <n v="6.4691999999999996E-3"/>
    <n v="1"/>
    <s v="888608366175"/>
    <n v="2.15424359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2"/>
    <n v="3.8349999999999999E-3"/>
    <n v="7.6699999999999997E-3"/>
    <s v="USD"/>
    <n v="1"/>
    <n v="3.8349999999999999E-3"/>
    <n v="7.6699999999999997E-3"/>
    <s v="N"/>
    <n v="0.1"/>
    <n v="6.9030000000000003E-3"/>
    <n v="1"/>
    <s v="888608366175"/>
    <n v="2.2986990000000004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1"/>
    <n v="4.006E-3"/>
    <n v="4.006E-3"/>
    <s v="USD"/>
    <n v="1"/>
    <n v="4.006E-3"/>
    <n v="4.006E-3"/>
    <s v="N"/>
    <n v="0.1"/>
    <n v="3.6053999999999999E-3"/>
    <n v="1"/>
    <s v="888608366175"/>
    <n v="1.2005982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2"/>
    <n v="7.1469999999999997E-3"/>
    <n v="1.4293999999999999E-2"/>
    <s v="USD"/>
    <n v="1"/>
    <n v="7.1469999999999997E-3"/>
    <n v="1.4293999999999999E-2"/>
    <s v="N"/>
    <n v="0.1"/>
    <n v="1.28646E-2"/>
    <n v="1"/>
    <s v="888608366175"/>
    <n v="4.2839118000000008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4"/>
    <n v="7.9644999999999994E-3"/>
    <n v="3.1857999999999997E-2"/>
    <s v="USD"/>
    <n v="1"/>
    <n v="7.9644999999999994E-3"/>
    <n v="3.1857999999999997E-2"/>
    <s v="N"/>
    <n v="0.1"/>
    <n v="2.8672199999999998E-2"/>
    <n v="1"/>
    <s v="888608366175"/>
    <n v="9.5478426000000002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2"/>
    <n v="1.17515E-2"/>
    <n v="2.3503E-2"/>
    <s v="USD"/>
    <n v="1"/>
    <n v="1.17515E-2"/>
    <n v="2.3503E-2"/>
    <s v="N"/>
    <n v="0.1"/>
    <n v="2.11527E-2"/>
    <n v="1"/>
    <s v="888608366175"/>
    <n v="7.0438491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4"/>
    <n v="5.7250000000000002E-5"/>
    <n v="2.2900000000000001E-4"/>
    <s v="USD"/>
    <n v="1"/>
    <n v="5.7250000000000002E-5"/>
    <n v="2.2900000000000001E-4"/>
    <s v="N"/>
    <n v="0.1"/>
    <n v="2.061E-4"/>
    <n v="1"/>
    <s v="888608366175"/>
    <n v="6.8631300000000008E-5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2"/>
    <n v="1.8100000000000001E-4"/>
    <n v="3.6200000000000002E-4"/>
    <s v="USD"/>
    <n v="1"/>
    <n v="1.8100000000000001E-4"/>
    <n v="3.6200000000000002E-4"/>
    <s v="N"/>
    <n v="0.1"/>
    <n v="3.258E-4"/>
    <n v="1"/>
    <s v="888608366175"/>
    <n v="1.084914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1"/>
    <n v="3.6699999999999998E-4"/>
    <n v="3.6699999999999998E-4"/>
    <s v="USD"/>
    <n v="1"/>
    <n v="3.6699999999999998E-4"/>
    <n v="3.6699999999999998E-4"/>
    <s v="N"/>
    <n v="0.1"/>
    <n v="3.3030000000000001E-4"/>
    <n v="1"/>
    <s v="888608366175"/>
    <n v="1.099899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4"/>
    <n v="1.0059999999999999E-3"/>
    <n v="4.0239999999999998E-3"/>
    <s v="USD"/>
    <n v="1"/>
    <n v="1.0059999999999999E-3"/>
    <n v="4.0239999999999998E-3"/>
    <s v="N"/>
    <n v="0.1"/>
    <n v="3.6216E-3"/>
    <n v="1"/>
    <s v="888608366175"/>
    <n v="1.2059928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10"/>
    <n v="1.3082E-3"/>
    <n v="1.3082E-2"/>
    <s v="USD"/>
    <n v="1"/>
    <n v="1.3082E-3"/>
    <n v="1.3082E-2"/>
    <s v="N"/>
    <n v="0.1"/>
    <n v="1.1773799999999999E-2"/>
    <n v="1"/>
    <s v="888608366175"/>
    <n v="3.920675400000000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2"/>
    <n v="1.6715E-3"/>
    <n v="3.3430000000000001E-3"/>
    <s v="USD"/>
    <n v="1"/>
    <n v="1.6715E-3"/>
    <n v="3.3430000000000001E-3"/>
    <s v="N"/>
    <n v="0.1"/>
    <n v="3.0087E-3"/>
    <n v="1"/>
    <s v="888608366175"/>
    <n v="1.0018971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2"/>
    <n v="4.607E-3"/>
    <n v="9.214E-3"/>
    <s v="USD"/>
    <n v="1"/>
    <n v="4.607E-3"/>
    <n v="9.214E-3"/>
    <s v="N"/>
    <n v="0.1"/>
    <n v="8.2926000000000007E-3"/>
    <n v="1"/>
    <s v="888608366175"/>
    <n v="2.7614358000000003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7"/>
    <n v="3.2928999999999999E-4"/>
    <n v="2.30503E-3"/>
    <s v="USD"/>
    <n v="1"/>
    <n v="3.2928999999999999E-4"/>
    <n v="2.30503E-3"/>
    <s v="N"/>
    <n v="0.1"/>
    <n v="2.0745300000000002E-3"/>
    <n v="1"/>
    <s v="888608366175"/>
    <n v="6.9081849000000015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6"/>
    <n v="3.4167000000000003E-4"/>
    <n v="2.0500200000000001E-3"/>
    <s v="USD"/>
    <n v="1"/>
    <n v="3.4167000000000003E-4"/>
    <n v="2.0500200000000001E-3"/>
    <s v="N"/>
    <n v="0.1"/>
    <n v="1.8450199999999999E-3"/>
    <n v="1"/>
    <s v="888608366175"/>
    <n v="6.1439166000000001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3"/>
    <n v="3.6633E-4"/>
    <n v="1.09899E-3"/>
    <s v="USD"/>
    <n v="1"/>
    <n v="3.6633E-4"/>
    <n v="1.09899E-3"/>
    <s v="N"/>
    <n v="0.1"/>
    <n v="9.8908999999999998E-4"/>
    <n v="1"/>
    <s v="888608366175"/>
    <n v="3.2936697000000002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3"/>
    <n v="7.67E-4"/>
    <n v="2.3010000000000001E-3"/>
    <s v="USD"/>
    <n v="1"/>
    <n v="7.67E-4"/>
    <n v="2.3010000000000001E-3"/>
    <s v="N"/>
    <n v="0.1"/>
    <n v="2.0709000000000001E-3"/>
    <n v="1"/>
    <s v="888608366175"/>
    <n v="6.8960970000000001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5"/>
    <n v="9.944000000000001E-4"/>
    <n v="4.9719999999999999E-3"/>
    <s v="USD"/>
    <n v="1"/>
    <n v="9.944000000000001E-4"/>
    <n v="4.9719999999999999E-3"/>
    <s v="N"/>
    <n v="0.1"/>
    <n v="4.4748000000000001E-3"/>
    <n v="1"/>
    <s v="888608366175"/>
    <n v="1.49010840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2"/>
    <n v="1.6540000000000001E-3"/>
    <n v="3.3080000000000002E-3"/>
    <s v="USD"/>
    <n v="1"/>
    <n v="1.6540000000000001E-3"/>
    <n v="3.3080000000000002E-3"/>
    <s v="N"/>
    <n v="0.1"/>
    <n v="2.9772000000000002E-3"/>
    <n v="1"/>
    <s v="888608366175"/>
    <n v="9.9140760000000013E-4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3"/>
    <n v="1.7853299999999999E-3"/>
    <n v="5.3559899999999997E-3"/>
    <s v="USD"/>
    <n v="1"/>
    <n v="1.7853299999999999E-3"/>
    <n v="5.3559899999999997E-3"/>
    <s v="N"/>
    <n v="0.1"/>
    <n v="4.8203899999999999E-3"/>
    <n v="1"/>
    <s v="888608366175"/>
    <n v="1.6051898700000001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2"/>
    <n v="2.3400000000000001E-3"/>
    <n v="4.6800000000000001E-3"/>
    <s v="USD"/>
    <n v="1"/>
    <n v="2.3400000000000001E-3"/>
    <n v="4.6800000000000001E-3"/>
    <s v="N"/>
    <n v="0.1"/>
    <n v="4.2119999999999996E-3"/>
    <n v="1"/>
    <s v="888608366175"/>
    <n v="1.402595999999999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8"/>
    <n v="2.9833799999999999E-3"/>
    <n v="2.3867039999999999E-2"/>
    <s v="USD"/>
    <n v="1"/>
    <n v="2.9833799999999999E-3"/>
    <n v="2.3867039999999999E-2"/>
    <s v="N"/>
    <n v="0.1"/>
    <n v="2.1480340000000001E-2"/>
    <n v="1"/>
    <s v="888608366175"/>
    <n v="7.1529532200000009E-3"/>
  </r>
  <r>
    <s v="Young Black Brotha"/>
    <n v="229"/>
    <x v="1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16"/>
    <n v="3.08056E-3"/>
    <n v="4.928896E-2"/>
    <s v="USD"/>
    <n v="1"/>
    <n v="3.08056E-3"/>
    <n v="4.928896E-2"/>
    <s v="N"/>
    <n v="0.1"/>
    <n v="4.436006E-2"/>
    <n v="1"/>
    <s v="888608366175"/>
    <n v="1.4771899980000001E-2"/>
  </r>
  <r>
    <s v="Young Black Brotha"/>
    <n v="229"/>
    <x v="1"/>
    <m/>
    <s v="V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5.3999999999999998E-5"/>
    <n v="5.3999999999999998E-5"/>
    <s v="USD"/>
    <n v="1"/>
    <n v="5.3999999999999998E-5"/>
    <n v="5.3999999999999998E-5"/>
    <s v="N"/>
    <n v="0.1"/>
    <n v="4.8600000000000002E-5"/>
    <n v="1"/>
    <s v="888608366175"/>
    <n v="1.6183800000000002E-5"/>
  </r>
  <r>
    <s v="Young Black Brotha"/>
    <n v="229"/>
    <x v="1"/>
    <m/>
    <s v="VN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1.4667E-4"/>
    <n v="4.4001000000000001E-4"/>
    <s v="USD"/>
    <n v="1"/>
    <n v="1.4667E-4"/>
    <n v="4.4001000000000001E-4"/>
    <s v="N"/>
    <n v="0.1"/>
    <n v="3.9601000000000003E-4"/>
    <n v="1"/>
    <s v="888608366175"/>
    <n v="1.3187133000000002E-4"/>
  </r>
  <r>
    <s v="Young Black Brotha"/>
    <n v="262"/>
    <x v="2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1"/>
    <n v="1.9E-3"/>
    <n v="1.9E-3"/>
    <s v="USD"/>
    <n v="1"/>
    <n v="1.9E-3"/>
    <n v="1.9E-3"/>
    <s v="N"/>
    <n v="0.1"/>
    <n v="1.7099999999999999E-3"/>
    <n v="1"/>
    <s v="888608366175"/>
    <n v="5.6943E-4"/>
  </r>
  <r>
    <s v="Young Black Brotha"/>
    <n v="11512"/>
    <x v="6"/>
    <s v="Merlin"/>
    <s v="BD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0"/>
    <n v="0"/>
    <n v="0"/>
    <s v="USD"/>
    <n v="1"/>
    <n v="0"/>
    <n v="0"/>
    <s v="N"/>
    <n v="0.1"/>
    <n v="0"/>
    <n v="1"/>
    <s v="888608366175"/>
    <n v="0"/>
  </r>
  <r>
    <s v="Young Black Brotha"/>
    <n v="11512"/>
    <x v="6"/>
    <s v="Merlin"/>
    <s v="B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0"/>
    <n v="0"/>
    <n v="0"/>
    <s v="USD"/>
    <n v="1"/>
    <n v="0"/>
    <n v="0"/>
    <s v="N"/>
    <n v="0.1"/>
    <n v="0"/>
    <n v="1"/>
    <s v="888608366175"/>
    <n v="0"/>
  </r>
  <r>
    <s v="Young Black Brotha"/>
    <n v="11512"/>
    <x v="6"/>
    <s v="Merlin"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83136E-3"/>
    <n v="1.83136E-3"/>
    <s v="USD"/>
    <n v="1"/>
    <n v="1.83136E-3"/>
    <n v="1.83136E-3"/>
    <s v="N"/>
    <n v="0.1"/>
    <n v="1.6482199999999999E-3"/>
    <n v="1"/>
    <s v="888608366175"/>
    <n v="5.4885725999999997E-4"/>
  </r>
  <r>
    <s v="Young Black Brotha"/>
    <n v="11512"/>
    <x v="6"/>
    <s v="Merlin"/>
    <s v="M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0"/>
    <n v="0"/>
    <n v="0"/>
    <s v="USD"/>
    <n v="1"/>
    <n v="0"/>
    <n v="0"/>
    <s v="N"/>
    <n v="0.1"/>
    <n v="0"/>
    <n v="1"/>
    <s v="888608366175"/>
    <n v="0"/>
  </r>
  <r>
    <s v="Young Black Brotha"/>
    <n v="11512"/>
    <x v="6"/>
    <s v="Merlin"/>
    <s v="MX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83136E-3"/>
    <n v="1.83136E-3"/>
    <s v="USD"/>
    <n v="1"/>
    <n v="1.83136E-3"/>
    <n v="1.83136E-3"/>
    <s v="N"/>
    <n v="0.1"/>
    <n v="1.6482199999999999E-3"/>
    <n v="1"/>
    <s v="888608366175"/>
    <n v="5.4885725999999997E-4"/>
  </r>
  <r>
    <s v="Young Black Brotha"/>
    <n v="11512"/>
    <x v="6"/>
    <s v="Merlin"/>
    <s v="NG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0"/>
    <n v="0"/>
    <n v="0"/>
    <s v="USD"/>
    <n v="1"/>
    <n v="0"/>
    <n v="0"/>
    <s v="N"/>
    <n v="0.1"/>
    <n v="0"/>
    <n v="1"/>
    <s v="888608366175"/>
    <n v="0"/>
  </r>
  <r>
    <s v="Young Black Brotha"/>
    <n v="11512"/>
    <x v="6"/>
    <s v="Merlin"/>
    <s v="P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0"/>
    <n v="0"/>
    <n v="0"/>
    <s v="USD"/>
    <n v="1"/>
    <n v="0"/>
    <n v="0"/>
    <s v="N"/>
    <n v="0.1"/>
    <n v="0"/>
    <n v="1"/>
    <s v="888608366175"/>
    <n v="0"/>
  </r>
  <r>
    <s v="Young Black Brotha"/>
    <n v="11512"/>
    <x v="6"/>
    <s v="Merlin"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16"/>
    <n v="1.83136E-3"/>
    <n v="0.21243776"/>
    <s v="USD"/>
    <n v="1"/>
    <n v="1.83136E-3"/>
    <n v="0.21243776"/>
    <s v="N"/>
    <n v="0.1"/>
    <n v="0.19119398000000001"/>
    <n v="1"/>
    <s v="888608366175"/>
    <n v="6.3667595340000008E-2"/>
  </r>
  <r>
    <s v="Young Black Brotha"/>
    <n v="1105"/>
    <x v="7"/>
    <m/>
    <s v="AU"/>
    <s v="2023-05"/>
    <s v="2023-05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4"/>
    <n v="8.5192999999999998E-4"/>
    <n v="3.4077199999999999E-3"/>
    <s v="AUD"/>
    <n v="0.63417341999999999"/>
    <n v="5.4027000000000003E-4"/>
    <n v="2.1610900000000001E-3"/>
    <s v="N"/>
    <n v="0.1"/>
    <n v="1.94498E-3"/>
    <n v="1"/>
    <s v="888608366175"/>
    <n v="6.4767834E-4"/>
  </r>
  <r>
    <s v="Young Black Brotha"/>
    <n v="1105"/>
    <x v="7"/>
    <m/>
    <s v="CA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9.1354000000000001E-4"/>
    <n v="1.82708E-3"/>
    <s v="CAD"/>
    <n v="0.7555096"/>
    <n v="6.9019000000000003E-4"/>
    <n v="1.3803800000000001E-3"/>
    <s v="N"/>
    <n v="0.1"/>
    <n v="1.24234E-3"/>
    <n v="1"/>
    <s v="888608366175"/>
    <n v="4.1369922E-4"/>
  </r>
  <r>
    <s v="Young Black Brotha"/>
    <n v="1105"/>
    <x v="7"/>
    <m/>
    <s v="CA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1"/>
    <n v="9.1354000000000001E-4"/>
    <n v="9.1354000000000001E-4"/>
    <s v="CAD"/>
    <n v="0.7555096"/>
    <n v="6.9019000000000003E-4"/>
    <n v="6.9019000000000003E-4"/>
    <s v="N"/>
    <n v="0.1"/>
    <n v="6.2116999999999999E-4"/>
    <n v="1"/>
    <s v="888608366175"/>
    <n v="2.0684961E-4"/>
  </r>
  <r>
    <s v="Young Black Brotha"/>
    <n v="1105"/>
    <x v="7"/>
    <m/>
    <s v="NL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70254E-3"/>
    <n v="3.40508E-3"/>
    <s v="EUR"/>
    <n v="1.0830312900000001"/>
    <n v="1.8439000000000001E-3"/>
    <n v="3.6878100000000001E-3"/>
    <s v="N"/>
    <n v="0.1"/>
    <n v="3.3190300000000002E-3"/>
    <n v="1"/>
    <s v="888608366175"/>
    <n v="1.1052369900000001E-3"/>
  </r>
  <r>
    <s v="Young Black Brotha"/>
    <n v="1105"/>
    <x v="7"/>
    <m/>
    <s v="US"/>
    <s v="2023-05"/>
    <s v="2023-05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608366175"/>
    <n v="3.2932034999999998E-4"/>
  </r>
  <r>
    <s v="Young Black Brotha"/>
    <n v="1105"/>
    <x v="7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0"/>
    <n v="1.0988300000000001E-3"/>
    <n v="5.4941499999999997E-2"/>
    <s v="USD"/>
    <n v="1"/>
    <n v="1.0988300000000001E-3"/>
    <n v="5.4941499999999997E-2"/>
    <s v="N"/>
    <n v="0.1"/>
    <n v="4.9447350000000001E-2"/>
    <n v="1"/>
    <s v="888608366175"/>
    <n v="1.6465967550000002E-2"/>
  </r>
  <r>
    <s v="Young Black Brotha"/>
    <n v="1105"/>
    <x v="7"/>
    <m/>
    <s v="US"/>
    <s v="2023-05"/>
    <s v="2023-05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2"/>
    <n v="1.0988300000000001E-3"/>
    <n v="2.1976600000000002E-3"/>
    <s v="USD"/>
    <n v="1"/>
    <n v="1.0988300000000001E-3"/>
    <n v="2.1976600000000002E-3"/>
    <s v="N"/>
    <n v="0.1"/>
    <n v="1.9778899999999999E-3"/>
    <n v="1"/>
    <s v="888608366175"/>
    <n v="6.5863737000000004E-4"/>
  </r>
  <r>
    <s v="Young Black Brotha"/>
    <n v="1105"/>
    <x v="7"/>
    <m/>
    <s v="US"/>
    <s v="2023-05"/>
    <s v="2023-05"/>
    <s v="T"/>
    <s v="S"/>
    <s v="YBB-2222"/>
    <n v="888608366175"/>
    <n v="12023"/>
    <x v="6"/>
    <s v="Mac Dre"/>
    <m/>
    <m/>
    <m/>
    <m/>
    <m/>
    <s v="QMDA61432773"/>
    <n v="135134"/>
    <n v="1"/>
    <n v="6"/>
    <s v="Think 4 Yaself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608366175"/>
    <n v="3.2932034999999998E-4"/>
  </r>
  <r>
    <s v="Young Black Brotha"/>
    <n v="1105"/>
    <x v="7"/>
    <m/>
    <s v="US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34"/>
    <n v="1.0988300000000001E-3"/>
    <n v="3.736022E-2"/>
    <s v="USD"/>
    <n v="1"/>
    <n v="1.0988300000000001E-3"/>
    <n v="3.736022E-2"/>
    <s v="N"/>
    <n v="0.1"/>
    <n v="3.36242E-2"/>
    <n v="1"/>
    <s v="888608366175"/>
    <n v="1.11968586E-2"/>
  </r>
  <r>
    <s v="Young Black Brotha"/>
    <n v="1105"/>
    <x v="7"/>
    <m/>
    <s v="US"/>
    <s v="2023-05"/>
    <s v="2023-05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3"/>
    <n v="1.0988300000000001E-3"/>
    <n v="3.29649E-3"/>
    <s v="USD"/>
    <n v="1"/>
    <n v="1.0988300000000001E-3"/>
    <n v="3.29649E-3"/>
    <s v="N"/>
    <n v="0.1"/>
    <n v="2.9668400000000001E-3"/>
    <n v="1"/>
    <s v="888608366175"/>
    <n v="9.8795772000000019E-4"/>
  </r>
  <r>
    <s v="Young Black Brotha"/>
    <n v="1105"/>
    <x v="7"/>
    <m/>
    <s v="US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608366175"/>
    <n v="3.2932034999999998E-4"/>
  </r>
  <r>
    <s v="Young Black Brotha"/>
    <n v="1105"/>
    <x v="7"/>
    <m/>
    <s v="US"/>
    <s v="2023-05"/>
    <s v="2023-05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608366175"/>
    <n v="3.2932034999999998E-4"/>
  </r>
  <r>
    <s v="Young Black Brotha"/>
    <n v="1105"/>
    <x v="7"/>
    <m/>
    <s v="US"/>
    <s v="2023-05"/>
    <s v="2023-05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1"/>
    <n v="1.0988300000000001E-3"/>
    <n v="1.0988300000000001E-3"/>
    <s v="USD"/>
    <n v="1"/>
    <n v="1.0988300000000001E-3"/>
    <n v="1.0988300000000001E-3"/>
    <s v="N"/>
    <n v="0.1"/>
    <n v="9.8894999999999994E-4"/>
    <n v="1"/>
    <s v="888608366175"/>
    <n v="3.2932034999999998E-4"/>
  </r>
  <r>
    <s v="Young Black Brotha"/>
    <n v="1133"/>
    <x v="8"/>
    <m/>
    <s v="IN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1"/>
    <n v="1.147E-3"/>
    <n v="1.147E-3"/>
    <s v="USD"/>
    <n v="1"/>
    <n v="1.147E-3"/>
    <n v="1.147E-3"/>
    <s v="N"/>
    <n v="0.1"/>
    <n v="1.0323000000000001E-3"/>
    <n v="1"/>
    <s v="888608366175"/>
    <n v="3.4375590000000004E-4"/>
  </r>
  <r>
    <s v="Young Black Brotha"/>
    <n v="1133"/>
    <x v="8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2.0999999999999999E-3"/>
    <n v="2.0999999999999999E-3"/>
    <s v="USD"/>
    <n v="1"/>
    <n v="2.0999999999999999E-3"/>
    <n v="2.0999999999999999E-3"/>
    <s v="N"/>
    <n v="0.1"/>
    <n v="1.89E-3"/>
    <n v="1"/>
    <s v="888608366175"/>
    <n v="6.2936999999999997E-4"/>
  </r>
  <r>
    <s v="Young Black Brotha"/>
    <n v="1133"/>
    <x v="8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0"/>
    <n v="2.0999999999999999E-3"/>
    <n v="2.1000000000000001E-2"/>
    <s v="USD"/>
    <n v="1"/>
    <n v="2.0999999999999999E-3"/>
    <n v="2.1000000000000001E-2"/>
    <s v="N"/>
    <n v="0.1"/>
    <n v="1.89E-2"/>
    <n v="1"/>
    <s v="888608366175"/>
    <n v="6.2937000000000002E-3"/>
  </r>
  <r>
    <s v="Young Black Brotha"/>
    <n v="1133"/>
    <x v="8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4.0000000000000001E-3"/>
    <n v="8.0000000000000002E-3"/>
    <s v="USD"/>
    <n v="1"/>
    <n v="4.0000000000000001E-3"/>
    <n v="8.0000000000000002E-3"/>
    <s v="N"/>
    <n v="0.1"/>
    <n v="7.1999999999999998E-3"/>
    <n v="1"/>
    <s v="888608366175"/>
    <n v="2.3976000000000002E-3"/>
  </r>
  <r>
    <s v="Young Black Brotha"/>
    <n v="1133"/>
    <x v="8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2"/>
    <n v="2.0999999999999999E-3"/>
    <n v="4.1999999999999997E-3"/>
    <s v="USD"/>
    <n v="1"/>
    <n v="2.0999999999999999E-3"/>
    <n v="4.1999999999999997E-3"/>
    <s v="N"/>
    <n v="0.1"/>
    <n v="3.7799999999999999E-3"/>
    <n v="1"/>
    <s v="888608366175"/>
    <n v="1.2587399999999999E-3"/>
  </r>
  <r>
    <s v="Young Black Brotha"/>
    <n v="18"/>
    <x v="9"/>
    <s v="Tidal"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3.9550000000000002E-3"/>
    <n v="1.5820000000000001E-2"/>
    <s v="USD"/>
    <n v="1"/>
    <n v="3.9550000000000002E-3"/>
    <n v="1.5820000000000001E-2"/>
    <s v="N"/>
    <n v="0.1"/>
    <n v="1.4238000000000001E-2"/>
    <n v="1"/>
    <s v="888608366175"/>
    <n v="4.7412540000000003E-3"/>
  </r>
  <r>
    <s v="Young Black Brotha"/>
    <n v="1166"/>
    <x v="1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7"/>
    <n v="5.3819999999999996E-3"/>
    <n v="3.7673999999999999E-2"/>
    <s v="USD"/>
    <n v="1"/>
    <n v="5.3819999999999996E-3"/>
    <n v="3.7673999999999999E-2"/>
    <s v="N"/>
    <n v="0.1"/>
    <n v="3.3906600000000002E-2"/>
    <n v="1"/>
    <s v="888608366175"/>
    <n v="1.1290897800000001E-2"/>
  </r>
  <r>
    <s v="Young Black Brotha"/>
    <n v="1166"/>
    <x v="11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1.1077E-2"/>
    <n v="3.3230999999999997E-2"/>
    <s v="USD"/>
    <n v="1"/>
    <n v="1.1077E-2"/>
    <n v="3.3230999999999997E-2"/>
    <s v="N"/>
    <n v="0.1"/>
    <n v="2.9907900000000001E-2"/>
    <n v="1"/>
    <s v="888608366175"/>
    <n v="9.9593307000000013E-3"/>
  </r>
  <r>
    <s v="Young Black Brotha"/>
    <n v="1166"/>
    <x v="11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"/>
    <n v="1.1077E-2"/>
    <n v="1.1077E-2"/>
    <s v="USD"/>
    <n v="1"/>
    <n v="1.1077E-2"/>
    <n v="1.1077E-2"/>
    <s v="N"/>
    <n v="0.1"/>
    <n v="9.9693000000000004E-3"/>
    <n v="1"/>
    <s v="888608366175"/>
    <n v="3.3197769000000003E-3"/>
  </r>
  <r>
    <s v="Young Black Brotha"/>
    <n v="1205"/>
    <x v="12"/>
    <m/>
    <s v="AU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5.4091800000000004E-3"/>
    <n v="5.4091800000000004E-3"/>
    <s v="USD"/>
    <n v="1"/>
    <n v="5.4091800000000004E-3"/>
    <n v="5.4091800000000004E-3"/>
    <s v="N"/>
    <n v="0.1"/>
    <n v="4.8682600000000001E-3"/>
    <n v="1"/>
    <s v="888608366175"/>
    <n v="1.6211305800000002E-3"/>
  </r>
  <r>
    <s v="Young Black Brotha"/>
    <n v="1205"/>
    <x v="12"/>
    <m/>
    <s v="AU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1700820000000001E-2"/>
    <n v="2.3401640000000001E-2"/>
    <s v="USD"/>
    <n v="1"/>
    <n v="1.1700820000000001E-2"/>
    <n v="2.3401640000000001E-2"/>
    <s v="N"/>
    <n v="0.1"/>
    <n v="2.106148E-2"/>
    <n v="1"/>
    <s v="888608366175"/>
    <n v="7.0134728400000007E-3"/>
  </r>
  <r>
    <s v="Young Black Brotha"/>
    <n v="1205"/>
    <x v="12"/>
    <m/>
    <s v="AU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276327E-2"/>
    <n v="1.276327E-2"/>
    <s v="USD"/>
    <n v="1"/>
    <n v="1.276327E-2"/>
    <n v="1.276327E-2"/>
    <s v="N"/>
    <n v="0.1"/>
    <n v="1.1486939999999999E-2"/>
    <n v="1"/>
    <s v="888608366175"/>
    <n v="3.8251510200000001E-3"/>
  </r>
  <r>
    <s v="Young Black Brotha"/>
    <n v="1205"/>
    <x v="12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8.5512999999999995E-4"/>
    <n v="8.5512999999999995E-4"/>
    <s v="USD"/>
    <n v="1"/>
    <n v="8.5512999999999995E-4"/>
    <n v="8.5512999999999995E-4"/>
    <s v="N"/>
    <n v="0.1"/>
    <n v="7.6962000000000005E-4"/>
    <n v="1"/>
    <s v="888608366175"/>
    <n v="2.5628346E-4"/>
  </r>
  <r>
    <s v="Young Black Brotha"/>
    <n v="1205"/>
    <x v="12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1295599999999999E-3"/>
    <n v="1.1295599999999999E-3"/>
    <s v="USD"/>
    <n v="1"/>
    <n v="1.1295599999999999E-3"/>
    <n v="1.1295599999999999E-3"/>
    <s v="N"/>
    <n v="0.1"/>
    <n v="1.0166000000000001E-3"/>
    <n v="1"/>
    <s v="888608366175"/>
    <n v="3.3852780000000004E-4"/>
  </r>
  <r>
    <s v="Young Black Brotha"/>
    <n v="1205"/>
    <x v="12"/>
    <m/>
    <s v="B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2553499999999999E-3"/>
    <n v="2.5106999999999998E-3"/>
    <s v="USD"/>
    <n v="1"/>
    <n v="1.2553499999999999E-3"/>
    <n v="2.5106999999999998E-3"/>
    <s v="N"/>
    <n v="0.1"/>
    <n v="2.2596299999999999E-3"/>
    <n v="1"/>
    <s v="888608366175"/>
    <n v="7.5245678999999997E-4"/>
  </r>
  <r>
    <s v="Young Black Brotha"/>
    <n v="1205"/>
    <x v="12"/>
    <m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5.52551E-3"/>
    <n v="2.7627550000000001E-2"/>
    <s v="USD"/>
    <n v="1"/>
    <n v="5.52551E-3"/>
    <n v="2.7627550000000001E-2"/>
    <s v="N"/>
    <n v="0.1"/>
    <n v="2.4864790000000001E-2"/>
    <n v="1"/>
    <s v="888608366175"/>
    <n v="8.2799750700000008E-3"/>
  </r>
  <r>
    <s v="Young Black Brotha"/>
    <n v="1205"/>
    <x v="12"/>
    <m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059562E-2"/>
    <n v="2.119124E-2"/>
    <s v="USD"/>
    <n v="1"/>
    <n v="1.059562E-2"/>
    <n v="2.119124E-2"/>
    <s v="N"/>
    <n v="0.1"/>
    <n v="1.9072120000000001E-2"/>
    <n v="1"/>
    <s v="888608366175"/>
    <n v="6.3510159600000012E-3"/>
  </r>
  <r>
    <s v="Young Black Brotha"/>
    <n v="1205"/>
    <x v="12"/>
    <m/>
    <s v="CA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155814E-2"/>
    <n v="2.3116279999999999E-2"/>
    <s v="USD"/>
    <n v="1"/>
    <n v="1.155814E-2"/>
    <n v="2.3116279999999999E-2"/>
    <s v="N"/>
    <n v="0.1"/>
    <n v="2.0804650000000001E-2"/>
    <n v="1"/>
    <s v="888608366175"/>
    <n v="6.9279484500000005E-3"/>
  </r>
  <r>
    <s v="Young Black Brotha"/>
    <n v="1205"/>
    <x v="12"/>
    <m/>
    <s v="CA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3.5308800000000001E-3"/>
    <n v="3.5308800000000001E-3"/>
    <s v="USD"/>
    <n v="1"/>
    <n v="3.5308800000000001E-3"/>
    <n v="3.5308800000000001E-3"/>
    <s v="N"/>
    <n v="0.1"/>
    <n v="3.1777900000000002E-3"/>
    <n v="1"/>
    <s v="888608366175"/>
    <n v="1.05820407E-3"/>
  </r>
  <r>
    <s v="Young Black Brotha"/>
    <n v="1205"/>
    <x v="12"/>
    <m/>
    <s v="CH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8.2738499999999993E-3"/>
    <n v="1.6547699999999999E-2"/>
    <s v="USD"/>
    <n v="1"/>
    <n v="8.2738499999999993E-3"/>
    <n v="1.6547699999999999E-2"/>
    <s v="N"/>
    <n v="0.1"/>
    <n v="1.489293E-2"/>
    <n v="1"/>
    <s v="888608366175"/>
    <n v="4.9593456900000003E-3"/>
  </r>
  <r>
    <s v="Young Black Brotha"/>
    <n v="1205"/>
    <x v="12"/>
    <m/>
    <s v="CO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7.6365000000000005E-4"/>
    <n v="7.6365000000000005E-4"/>
    <s v="USD"/>
    <n v="1"/>
    <n v="7.6365000000000005E-4"/>
    <n v="7.6365000000000005E-4"/>
    <s v="N"/>
    <n v="0.1"/>
    <n v="6.8727999999999997E-4"/>
    <n v="1"/>
    <s v="888608366175"/>
    <n v="2.2886424E-4"/>
  </r>
  <r>
    <s v="Young Black Brotha"/>
    <n v="1205"/>
    <x v="12"/>
    <m/>
    <s v="D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9.5033500000000007E-3"/>
    <n v="1.9006700000000001E-2"/>
    <s v="USD"/>
    <n v="1"/>
    <n v="9.5033500000000007E-3"/>
    <n v="1.9006700000000001E-2"/>
    <s v="N"/>
    <n v="0.1"/>
    <n v="1.7106030000000001E-2"/>
    <n v="1"/>
    <s v="888608366175"/>
    <n v="5.6963079900000007E-3"/>
  </r>
  <r>
    <s v="Young Black Brotha"/>
    <n v="1205"/>
    <x v="12"/>
    <m/>
    <s v="F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7.8817499999999999E-3"/>
    <n v="2.364525E-2"/>
    <s v="USD"/>
    <n v="1"/>
    <n v="7.8817499999999999E-3"/>
    <n v="2.364525E-2"/>
    <s v="N"/>
    <n v="0.1"/>
    <n v="2.1280719999999999E-2"/>
    <n v="1"/>
    <s v="888608366175"/>
    <n v="7.0864797600000001E-3"/>
  </r>
  <r>
    <s v="Young Black Brotha"/>
    <n v="1205"/>
    <x v="12"/>
    <m/>
    <s v="HK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4.3472299999999997E-3"/>
    <n v="4.3472299999999997E-3"/>
    <s v="USD"/>
    <n v="1"/>
    <n v="4.3472299999999997E-3"/>
    <n v="4.3472299999999997E-3"/>
    <s v="N"/>
    <n v="0.1"/>
    <n v="3.9125100000000001E-3"/>
    <n v="1"/>
    <s v="888608366175"/>
    <n v="1.3028658300000002E-3"/>
  </r>
  <r>
    <s v="Young Black Brotha"/>
    <n v="1205"/>
    <x v="12"/>
    <m/>
    <s v="IE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1.462069E-2"/>
    <n v="1.462069E-2"/>
    <s v="USD"/>
    <n v="1"/>
    <n v="1.462069E-2"/>
    <n v="1.462069E-2"/>
    <s v="N"/>
    <n v="0.1"/>
    <n v="1.3158619999999999E-2"/>
    <n v="1"/>
    <s v="888608366175"/>
    <n v="4.3818204599999997E-3"/>
  </r>
  <r>
    <s v="Young Black Brotha"/>
    <n v="1205"/>
    <x v="12"/>
    <m/>
    <s v="IN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5690599999999999E-3"/>
    <n v="3.1381199999999999E-3"/>
    <s v="USD"/>
    <n v="1"/>
    <n v="1.5690599999999999E-3"/>
    <n v="3.1381199999999999E-3"/>
    <s v="N"/>
    <n v="0.1"/>
    <n v="2.82431E-3"/>
    <n v="1"/>
    <s v="888608366175"/>
    <n v="9.4049523000000002E-4"/>
  </r>
  <r>
    <s v="Young Black Brotha"/>
    <n v="1205"/>
    <x v="12"/>
    <m/>
    <s v="JP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4.9716700000000001E-3"/>
    <n v="4.9716700000000001E-3"/>
    <s v="USD"/>
    <n v="1"/>
    <n v="4.9716700000000001E-3"/>
    <n v="4.9716700000000001E-3"/>
    <s v="N"/>
    <n v="0.1"/>
    <n v="4.4745000000000002E-3"/>
    <n v="1"/>
    <s v="888608366175"/>
    <n v="1.4900085000000001E-3"/>
  </r>
  <r>
    <s v="Young Black Brotha"/>
    <n v="1205"/>
    <x v="12"/>
    <m/>
    <s v="JP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6.5755299999999996E-3"/>
    <n v="6.5755299999999996E-3"/>
    <s v="USD"/>
    <n v="1"/>
    <n v="6.5755299999999996E-3"/>
    <n v="6.5755299999999996E-3"/>
    <s v="N"/>
    <n v="0.1"/>
    <n v="5.9179799999999998E-3"/>
    <n v="1"/>
    <s v="888608366175"/>
    <n v="1.97068734E-3"/>
  </r>
  <r>
    <s v="Young Black Brotha"/>
    <n v="1205"/>
    <x v="12"/>
    <m/>
    <s v="JP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9.2055399999999999E-3"/>
    <n v="1.841108E-2"/>
    <s v="USD"/>
    <n v="1"/>
    <n v="9.2055399999999999E-3"/>
    <n v="1.841108E-2"/>
    <s v="N"/>
    <n v="0.1"/>
    <n v="1.656997E-2"/>
    <n v="1"/>
    <s v="888608366175"/>
    <n v="5.5178000100000006E-3"/>
  </r>
  <r>
    <s v="Young Black Brotha"/>
    <n v="1205"/>
    <x v="12"/>
    <m/>
    <s v="K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4.7747900000000001E-3"/>
    <n v="4.7747900000000001E-3"/>
    <s v="USD"/>
    <n v="1"/>
    <n v="4.7747900000000001E-3"/>
    <n v="4.7747900000000001E-3"/>
    <s v="N"/>
    <n v="0.1"/>
    <n v="4.2973100000000004E-3"/>
    <n v="1"/>
    <s v="888608366175"/>
    <n v="1.4310042300000002E-3"/>
  </r>
  <r>
    <s v="Young Black Brotha"/>
    <n v="1205"/>
    <x v="12"/>
    <m/>
    <s v="K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7.1611899999999996E-3"/>
    <n v="7.1611899999999996E-3"/>
    <s v="USD"/>
    <n v="1"/>
    <n v="7.1611899999999996E-3"/>
    <n v="7.1611899999999996E-3"/>
    <s v="N"/>
    <n v="0.1"/>
    <n v="6.4450699999999998E-3"/>
    <n v="1"/>
    <s v="888608366175"/>
    <n v="2.1462083100000002E-3"/>
  </r>
  <r>
    <s v="Young Black Brotha"/>
    <n v="1205"/>
    <x v="12"/>
    <m/>
    <s v="LT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4.1344399999999996E-3"/>
    <n v="4.1344399999999996E-3"/>
    <s v="USD"/>
    <n v="1"/>
    <n v="4.1344399999999996E-3"/>
    <n v="4.1344399999999996E-3"/>
    <s v="N"/>
    <n v="0.1"/>
    <n v="3.7209999999999999E-3"/>
    <n v="1"/>
    <s v="888608366175"/>
    <n v="1.2390930000000001E-3"/>
  </r>
  <r>
    <s v="Young Black Brotha"/>
    <n v="1205"/>
    <x v="12"/>
    <m/>
    <s v="MX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1.06095E-3"/>
    <n v="1.06095E-3"/>
    <s v="USD"/>
    <n v="1"/>
    <n v="1.06095E-3"/>
    <n v="1.06095E-3"/>
    <s v="N"/>
    <n v="0.1"/>
    <n v="9.5485000000000003E-4"/>
    <n v="1"/>
    <s v="888608366175"/>
    <n v="3.1796505000000004E-4"/>
  </r>
  <r>
    <s v="Young Black Brotha"/>
    <n v="1205"/>
    <x v="12"/>
    <m/>
    <s v="MX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7.6265000000000002E-4"/>
    <n v="1.5253E-3"/>
    <s v="USD"/>
    <n v="1"/>
    <n v="7.6265000000000002E-4"/>
    <n v="1.5253E-3"/>
    <s v="N"/>
    <n v="0.1"/>
    <n v="1.3727699999999999E-3"/>
    <n v="1"/>
    <s v="888608366175"/>
    <n v="4.5713241E-4"/>
  </r>
  <r>
    <s v="Young Black Brotha"/>
    <n v="1205"/>
    <x v="12"/>
    <m/>
    <s v="MX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3.5656799999999999E-3"/>
    <n v="1.069704E-2"/>
    <s v="USD"/>
    <n v="1"/>
    <n v="3.5656799999999999E-3"/>
    <n v="1.069704E-2"/>
    <s v="N"/>
    <n v="0.1"/>
    <n v="9.6273399999999999E-3"/>
    <n v="1"/>
    <s v="888608366175"/>
    <n v="3.2059042200000003E-3"/>
  </r>
  <r>
    <s v="Young Black Brotha"/>
    <n v="1205"/>
    <x v="12"/>
    <m/>
    <s v="NL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73939E-3"/>
    <n v="2.73939E-3"/>
    <s v="USD"/>
    <n v="1"/>
    <n v="2.73939E-3"/>
    <n v="2.73939E-3"/>
    <s v="N"/>
    <n v="0.1"/>
    <n v="2.4654500000000001E-3"/>
    <n v="1"/>
    <s v="888608366175"/>
    <n v="8.2099485000000009E-4"/>
  </r>
  <r>
    <s v="Young Black Brotha"/>
    <n v="1205"/>
    <x v="12"/>
    <m/>
    <s v="PE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89719E-3"/>
    <n v="1.89719E-3"/>
    <s v="USD"/>
    <n v="1"/>
    <n v="1.89719E-3"/>
    <n v="1.89719E-3"/>
    <s v="N"/>
    <n v="0.1"/>
    <n v="1.70747E-3"/>
    <n v="1"/>
    <s v="888608366175"/>
    <n v="5.6858750999999998E-4"/>
  </r>
  <r>
    <s v="Young Black Brotha"/>
    <n v="1205"/>
    <x v="12"/>
    <m/>
    <s v="PH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1176300000000001E-3"/>
    <n v="1.1176300000000001E-3"/>
    <s v="USD"/>
    <n v="1"/>
    <n v="1.1176300000000001E-3"/>
    <n v="1.1176300000000001E-3"/>
    <s v="N"/>
    <n v="0.1"/>
    <n v="1.0058700000000001E-3"/>
    <n v="1"/>
    <s v="888608366175"/>
    <n v="3.3495471000000003E-4"/>
  </r>
  <r>
    <s v="Young Black Brotha"/>
    <n v="1205"/>
    <x v="12"/>
    <m/>
    <s v="PH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3.3727800000000001E-3"/>
    <n v="3.3727800000000001E-3"/>
    <s v="USD"/>
    <n v="1"/>
    <n v="3.3727800000000001E-3"/>
    <n v="3.3727800000000001E-3"/>
    <s v="N"/>
    <n v="0.1"/>
    <n v="3.0355E-3"/>
    <n v="1"/>
    <s v="888608366175"/>
    <n v="1.0108215E-3"/>
  </r>
  <r>
    <s v="Young Black Brotha"/>
    <n v="1205"/>
    <x v="12"/>
    <m/>
    <s v="PL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2"/>
    <n v="4.49936E-3"/>
    <n v="8.99872E-3"/>
    <s v="USD"/>
    <n v="1"/>
    <n v="4.49936E-3"/>
    <n v="8.99872E-3"/>
    <s v="N"/>
    <n v="0.1"/>
    <n v="8.0988499999999995E-3"/>
    <n v="1"/>
    <s v="888608366175"/>
    <n v="2.6969170499999999E-3"/>
  </r>
  <r>
    <s v="Young Black Brotha"/>
    <n v="1205"/>
    <x v="12"/>
    <m/>
    <s v="TR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3.7586E-4"/>
    <n v="3.7586E-4"/>
    <s v="USD"/>
    <n v="1"/>
    <n v="3.7586E-4"/>
    <n v="3.7586E-4"/>
    <s v="N"/>
    <n v="0.1"/>
    <n v="3.3827E-4"/>
    <n v="1"/>
    <s v="888608366175"/>
    <n v="1.1264391000000001E-4"/>
  </r>
  <r>
    <s v="Young Black Brotha"/>
    <n v="1205"/>
    <x v="12"/>
    <m/>
    <s v="TW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82957E-3"/>
    <n v="1.82957E-3"/>
    <s v="USD"/>
    <n v="1"/>
    <n v="1.82957E-3"/>
    <n v="1.82957E-3"/>
    <s v="N"/>
    <n v="0.1"/>
    <n v="1.64661E-3"/>
    <n v="1"/>
    <s v="888608366175"/>
    <n v="5.4832112999999997E-4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2"/>
    <n v="3.3439400000000001E-3"/>
    <n v="6.6878800000000002E-3"/>
    <s v="USD"/>
    <n v="1"/>
    <n v="3.3439400000000001E-3"/>
    <n v="6.6878800000000002E-3"/>
    <s v="N"/>
    <n v="0.1"/>
    <n v="6.0190900000000004E-3"/>
    <n v="1"/>
    <s v="888608366175"/>
    <n v="2.0043569700000001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66175"/>
    <n v="2.9913423300000001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3"/>
    <n v="6.0604600000000002E-3"/>
    <n v="1.818138E-2"/>
    <s v="USD"/>
    <n v="1"/>
    <n v="6.0604600000000002E-3"/>
    <n v="1.818138E-2"/>
    <s v="N"/>
    <n v="0.1"/>
    <n v="1.6363240000000001E-2"/>
    <n v="1"/>
    <s v="888608366175"/>
    <n v="5.4489589200000009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1.485535E-2"/>
    <n v="1.485535E-2"/>
    <s v="USD"/>
    <n v="1"/>
    <n v="1.485535E-2"/>
    <n v="1.485535E-2"/>
    <s v="N"/>
    <n v="0.1"/>
    <n v="1.3369809999999999E-2"/>
    <n v="1"/>
    <s v="888608366175"/>
    <n v="4.4521467300000003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4"/>
    <n v="4.9905599999999998E-3"/>
    <n v="1.9962239999999999E-2"/>
    <s v="USD"/>
    <n v="1"/>
    <n v="4.9905599999999998E-3"/>
    <n v="1.9962239999999999E-2"/>
    <s v="N"/>
    <n v="0.1"/>
    <n v="1.7966019999999999E-2"/>
    <n v="1"/>
    <s v="888608366175"/>
    <n v="5.9826846600000002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66175"/>
    <n v="1.8163218600000001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0"/>
    <n v="1.485535E-2"/>
    <n v="0.1485535"/>
    <s v="USD"/>
    <n v="1"/>
    <n v="1.485535E-2"/>
    <n v="0.1485535"/>
    <s v="N"/>
    <n v="0.1"/>
    <n v="0.13369814999999999"/>
    <n v="1"/>
    <s v="888608366175"/>
    <n v="4.4521483949999996E-2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2.9452200000000001E-3"/>
    <n v="2.9452200000000001E-3"/>
    <s v="USD"/>
    <n v="1"/>
    <n v="2.9452200000000001E-3"/>
    <n v="2.9452200000000001E-3"/>
    <s v="N"/>
    <n v="0.1"/>
    <n v="2.6507000000000002E-3"/>
    <n v="1"/>
    <s v="888608366175"/>
    <n v="8.8268310000000013E-4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9"/>
    <n v="3.3439400000000001E-3"/>
    <n v="6.3534859999999999E-2"/>
    <s v="USD"/>
    <n v="1"/>
    <n v="3.3439400000000001E-3"/>
    <n v="6.3534859999999999E-2"/>
    <s v="N"/>
    <n v="0.1"/>
    <n v="5.7181370000000002E-2"/>
    <n v="1"/>
    <s v="888608366175"/>
    <n v="1.9041396210000002E-2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3.3442799999999998E-3"/>
    <n v="1.0032839999999999E-2"/>
    <s v="USD"/>
    <n v="1"/>
    <n v="3.3442799999999998E-3"/>
    <n v="1.0032839999999999E-2"/>
    <s v="N"/>
    <n v="0.1"/>
    <n v="9.0295600000000007E-3"/>
    <n v="1"/>
    <s v="888608366175"/>
    <n v="3.0068434800000006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78"/>
    <n v="4.93211E-3"/>
    <n v="0.38470458000000002"/>
    <s v="USD"/>
    <n v="1"/>
    <n v="4.93211E-3"/>
    <n v="0.38470458000000002"/>
    <s v="N"/>
    <n v="0.1"/>
    <n v="0.34623411999999998"/>
    <n v="1"/>
    <s v="888608366175"/>
    <n v="0.11529596196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17"/>
    <n v="4.9905599999999998E-3"/>
    <n v="1.0829515199999999"/>
    <s v="USD"/>
    <n v="1"/>
    <n v="4.9905599999999998E-3"/>
    <n v="1.0829515199999999"/>
    <s v="N"/>
    <n v="0.1"/>
    <n v="0.97465637000000005"/>
    <n v="1"/>
    <s v="888608366175"/>
    <n v="0.32456057121000004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6"/>
    <n v="5.8504100000000003E-3"/>
    <n v="0.21061476000000001"/>
    <s v="USD"/>
    <n v="1"/>
    <n v="5.8504100000000003E-3"/>
    <n v="0.21061476000000001"/>
    <s v="N"/>
    <n v="0.1"/>
    <n v="0.18955327999999999"/>
    <n v="1"/>
    <s v="888608366175"/>
    <n v="6.312124224E-2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61"/>
    <n v="6.0604600000000002E-3"/>
    <n v="0.36968805999999999"/>
    <s v="USD"/>
    <n v="1"/>
    <n v="6.0604600000000002E-3"/>
    <n v="0.36968805999999999"/>
    <s v="N"/>
    <n v="0.1"/>
    <n v="0.33271925000000002"/>
    <n v="1"/>
    <s v="888608366175"/>
    <n v="0.11079551025000001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"/>
    <n v="8.1624899999999997E-3"/>
    <n v="4.081245E-2"/>
    <s v="USD"/>
    <n v="1"/>
    <n v="8.1624899999999997E-3"/>
    <n v="4.081245E-2"/>
    <s v="N"/>
    <n v="0.1"/>
    <n v="3.6731199999999999E-2"/>
    <n v="1"/>
    <s v="888608366175"/>
    <n v="1.2231489600000001E-2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20"/>
    <n v="1.475632E-2"/>
    <n v="1.7707584000000001"/>
    <s v="USD"/>
    <n v="1"/>
    <n v="1.475632E-2"/>
    <n v="1.7707584000000001"/>
    <s v="N"/>
    <n v="0.1"/>
    <n v="1.59368256"/>
    <n v="1"/>
    <s v="888608366175"/>
    <n v="0.53069629248000005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01"/>
    <n v="1.485535E-2"/>
    <n v="1.50039035"/>
    <s v="USD"/>
    <n v="1"/>
    <n v="1.485535E-2"/>
    <n v="1.50039035"/>
    <s v="N"/>
    <n v="0.1"/>
    <n v="1.35035131"/>
    <n v="1"/>
    <s v="888608366175"/>
    <n v="0.44966698623000001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3"/>
    <n v="4.9905599999999998E-3"/>
    <n v="1.4971679999999999E-2"/>
    <s v="USD"/>
    <n v="1"/>
    <n v="4.9905599999999998E-3"/>
    <n v="1.4971679999999999E-2"/>
    <s v="N"/>
    <n v="0.1"/>
    <n v="1.347451E-2"/>
    <n v="1"/>
    <s v="888608366175"/>
    <n v="4.4870118300000001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608366175"/>
    <n v="3.6326403900000001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4"/>
    <n v="1.485535E-2"/>
    <n v="5.9421399999999999E-2"/>
    <s v="USD"/>
    <n v="1"/>
    <n v="1.485535E-2"/>
    <n v="5.9421399999999999E-2"/>
    <s v="N"/>
    <n v="0.1"/>
    <n v="5.3479260000000001E-2"/>
    <n v="1"/>
    <s v="888608366175"/>
    <n v="1.780859358E-2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9"/>
    <n v="4.9905599999999998E-3"/>
    <n v="4.4915040000000003E-2"/>
    <s v="USD"/>
    <n v="1"/>
    <n v="4.9905599999999998E-3"/>
    <n v="4.4915040000000003E-2"/>
    <s v="N"/>
    <n v="0.1"/>
    <n v="4.0423540000000001E-2"/>
    <n v="1"/>
    <s v="888608366175"/>
    <n v="1.3461038820000002E-2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4"/>
    <n v="6.0604600000000002E-3"/>
    <n v="2.4241840000000001E-2"/>
    <s v="USD"/>
    <n v="1"/>
    <n v="6.0604600000000002E-3"/>
    <n v="2.4241840000000001E-2"/>
    <s v="N"/>
    <n v="0.1"/>
    <n v="2.1817659999999999E-2"/>
    <n v="1"/>
    <s v="888608366175"/>
    <n v="7.2652807800000002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14"/>
    <n v="1.485535E-2"/>
    <n v="0.20797489999999999"/>
    <s v="USD"/>
    <n v="1"/>
    <n v="1.485535E-2"/>
    <n v="0.20797489999999999"/>
    <s v="N"/>
    <n v="0.1"/>
    <n v="0.18717740999999999"/>
    <n v="1"/>
    <s v="888608366175"/>
    <n v="6.233007753E-2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1"/>
    <n v="4.9905599999999998E-3"/>
    <n v="4.9905599999999998E-3"/>
    <s v="USD"/>
    <n v="1"/>
    <n v="4.9905599999999998E-3"/>
    <n v="4.9905599999999998E-3"/>
    <s v="N"/>
    <n v="0.1"/>
    <n v="4.4914999999999998E-3"/>
    <n v="1"/>
    <s v="888608366175"/>
    <n v="1.4956695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6"/>
    <n v="6.0604600000000002E-3"/>
    <n v="3.6362760000000001E-2"/>
    <s v="USD"/>
    <n v="1"/>
    <n v="6.0604600000000002E-3"/>
    <n v="3.6362760000000001E-2"/>
    <s v="N"/>
    <n v="0.1"/>
    <n v="3.2726480000000002E-2"/>
    <n v="1"/>
    <s v="888608366175"/>
    <n v="1.0897917840000002E-2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4"/>
    <n v="1.485535E-2"/>
    <n v="5.9421399999999999E-2"/>
    <s v="USD"/>
    <n v="1"/>
    <n v="1.485535E-2"/>
    <n v="5.9421399999999999E-2"/>
    <s v="N"/>
    <n v="0.1"/>
    <n v="5.3479260000000001E-2"/>
    <n v="1"/>
    <s v="888608366175"/>
    <n v="1.780859358E-2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9"/>
    <n v="4.9905599999999998E-3"/>
    <n v="4.4915040000000003E-2"/>
    <s v="USD"/>
    <n v="1"/>
    <n v="4.9905599999999998E-3"/>
    <n v="4.4915040000000003E-2"/>
    <s v="N"/>
    <n v="0.1"/>
    <n v="4.0423540000000001E-2"/>
    <n v="1"/>
    <s v="888608366175"/>
    <n v="1.3461038820000002E-2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8"/>
    <n v="6.0604600000000002E-3"/>
    <n v="4.8483680000000001E-2"/>
    <s v="USD"/>
    <n v="1"/>
    <n v="6.0604600000000002E-3"/>
    <n v="4.8483680000000001E-2"/>
    <s v="N"/>
    <n v="0.1"/>
    <n v="4.3635309999999997E-2"/>
    <n v="1"/>
    <s v="888608366175"/>
    <n v="1.4530558229999999E-2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65"/>
    <n v="1.485535E-2"/>
    <n v="0.96559775000000003"/>
    <s v="USD"/>
    <n v="1"/>
    <n v="1.485535E-2"/>
    <n v="0.96559775000000003"/>
    <s v="N"/>
    <n v="0.1"/>
    <n v="0.86903797000000005"/>
    <n v="1"/>
    <s v="888608366175"/>
    <n v="0.28938964401000006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3.34395E-3"/>
    <n v="3.34395E-3"/>
    <s v="USD"/>
    <n v="1"/>
    <n v="3.34395E-3"/>
    <n v="3.34395E-3"/>
    <s v="N"/>
    <n v="0.1"/>
    <n v="3.0095500000000002E-3"/>
    <n v="1"/>
    <s v="888608366175"/>
    <n v="1.0021801500000001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4"/>
    <n v="4.9905599999999998E-3"/>
    <n v="1.9962239999999999E-2"/>
    <s v="USD"/>
    <n v="1"/>
    <n v="4.9905599999999998E-3"/>
    <n v="1.9962239999999999E-2"/>
    <s v="N"/>
    <n v="0.1"/>
    <n v="1.7966019999999999E-2"/>
    <n v="1"/>
    <s v="888608366175"/>
    <n v="5.9826846600000002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1"/>
    <n v="6.0604600000000002E-3"/>
    <n v="6.6665059999999998E-2"/>
    <s v="USD"/>
    <n v="1"/>
    <n v="6.0604600000000002E-3"/>
    <n v="6.6665059999999998E-2"/>
    <s v="N"/>
    <n v="0.1"/>
    <n v="5.9998549999999998E-2"/>
    <n v="1"/>
    <s v="888608366175"/>
    <n v="1.9979517150000001E-2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32"/>
    <n v="1.485535E-2"/>
    <n v="0.47537119999999999"/>
    <s v="USD"/>
    <n v="1"/>
    <n v="1.485535E-2"/>
    <n v="0.47537119999999999"/>
    <s v="N"/>
    <n v="0.1"/>
    <n v="0.42783408000000001"/>
    <n v="1"/>
    <s v="888608366175"/>
    <n v="0.14246874864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4.9905599999999998E-3"/>
    <n v="4.9905599999999998E-3"/>
    <s v="USD"/>
    <n v="1"/>
    <n v="4.9905599999999998E-3"/>
    <n v="4.9905599999999998E-3"/>
    <s v="N"/>
    <n v="0.1"/>
    <n v="4.4914999999999998E-3"/>
    <n v="1"/>
    <s v="888608366175"/>
    <n v="1.4956695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66175"/>
    <n v="1.8163218600000001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5"/>
    <n v="4.9905599999999998E-3"/>
    <n v="2.4952800000000001E-2"/>
    <s v="USD"/>
    <n v="1"/>
    <n v="4.9905599999999998E-3"/>
    <n v="2.4952800000000001E-2"/>
    <s v="N"/>
    <n v="0.1"/>
    <n v="2.2457520000000002E-2"/>
    <n v="1"/>
    <s v="888608366175"/>
    <n v="7.4783541600000007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2"/>
    <n v="6.0604600000000002E-3"/>
    <n v="1.212092E-2"/>
    <s v="USD"/>
    <n v="1"/>
    <n v="6.0604600000000002E-3"/>
    <n v="1.212092E-2"/>
    <s v="N"/>
    <n v="0.1"/>
    <n v="1.090883E-2"/>
    <n v="1"/>
    <s v="888608366175"/>
    <n v="3.6326403900000001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11"/>
    <n v="1.485535E-2"/>
    <n v="0.16340884999999999"/>
    <s v="USD"/>
    <n v="1"/>
    <n v="1.485535E-2"/>
    <n v="0.16340884999999999"/>
    <s v="N"/>
    <n v="0.1"/>
    <n v="0.14706796"/>
    <n v="1"/>
    <s v="888608366175"/>
    <n v="4.8973630680000005E-2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66175"/>
    <n v="2.9913423300000001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2"/>
    <n v="4.9905599999999998E-3"/>
    <n v="9.9811199999999996E-3"/>
    <s v="USD"/>
    <n v="1"/>
    <n v="4.9905599999999998E-3"/>
    <n v="9.9811199999999996E-3"/>
    <s v="N"/>
    <n v="0.1"/>
    <n v="8.9830099999999996E-3"/>
    <n v="1"/>
    <s v="888608366175"/>
    <n v="2.9913423300000001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1"/>
    <n v="6.0604700000000001E-3"/>
    <n v="6.0604700000000001E-3"/>
    <s v="USD"/>
    <n v="1"/>
    <n v="6.0604700000000001E-3"/>
    <n v="6.0604700000000001E-3"/>
    <s v="N"/>
    <n v="0.1"/>
    <n v="5.4544199999999998E-3"/>
    <n v="1"/>
    <s v="888608366175"/>
    <n v="1.8163218600000001E-3"/>
  </r>
  <r>
    <s v="Young Black Brotha"/>
    <n v="1205"/>
    <x v="12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2"/>
    <n v="1.485535E-2"/>
    <n v="2.97107E-2"/>
    <s v="USD"/>
    <n v="1"/>
    <n v="1.485535E-2"/>
    <n v="2.97107E-2"/>
    <s v="N"/>
    <n v="0.1"/>
    <n v="2.673963E-2"/>
    <n v="1"/>
    <s v="888608366175"/>
    <n v="8.9042967900000002E-3"/>
  </r>
  <r>
    <s v="Young Black Brotha"/>
    <n v="1205"/>
    <x v="12"/>
    <m/>
    <s v="VN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5.2203000000000004E-4"/>
    <n v="5.2203000000000004E-4"/>
    <s v="USD"/>
    <n v="1"/>
    <n v="5.2203000000000004E-4"/>
    <n v="5.2203000000000004E-4"/>
    <s v="N"/>
    <n v="0.1"/>
    <n v="4.6983000000000002E-4"/>
    <n v="1"/>
    <s v="888608366175"/>
    <n v="1.5645339000000001E-4"/>
  </r>
  <r>
    <s v="Young Black Brotha"/>
    <n v="1232"/>
    <x v="13"/>
    <m/>
    <s v="CA"/>
    <s v="2023-04"/>
    <s v="2023-04"/>
    <s v="T"/>
    <s v="T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1"/>
    <n v="1.1552E-2"/>
    <n v="1.1552E-2"/>
    <s v="USD"/>
    <n v="1"/>
    <n v="1.1552E-2"/>
    <n v="1.1552E-2"/>
    <s v="N"/>
    <n v="0.1"/>
    <n v="1.0396799999999999E-2"/>
    <n v="1"/>
    <s v="888608366175"/>
    <n v="3.4621344000000001E-3"/>
  </r>
  <r>
    <s v="Young Black Brotha"/>
    <n v="1232"/>
    <x v="13"/>
    <m/>
    <s v="GB"/>
    <s v="2023-04"/>
    <s v="2023-04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1.3816999999999999E-2"/>
    <n v="1.3816999999999999E-2"/>
    <s v="GBP"/>
    <n v="1.2230036"/>
    <n v="1.6898239999999998E-2"/>
    <n v="1.6898239999999998E-2"/>
    <s v="N"/>
    <n v="0.1"/>
    <n v="1.520842E-2"/>
    <n v="1"/>
    <s v="888608366175"/>
    <n v="5.0644038600000003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  <n v="2.2213764000000003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  <n v="3.6869094000000001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66175"/>
    <n v="4.0980977999999996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  <n v="3.6869094000000001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2E-3"/>
    <n v="4.0000000000000001E-3"/>
    <s v="USD"/>
    <n v="1"/>
    <n v="2E-3"/>
    <n v="4.0000000000000001E-3"/>
    <s v="N"/>
    <n v="0.1"/>
    <n v="3.5999999999999999E-3"/>
    <n v="1"/>
    <s v="888608366175"/>
    <n v="1.1988000000000001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4.0099999999999997E-3"/>
    <n v="8.0199999999999994E-3"/>
    <s v="USD"/>
    <n v="1"/>
    <n v="4.0099999999999997E-3"/>
    <n v="8.0199999999999994E-3"/>
    <s v="N"/>
    <n v="0.1"/>
    <n v="7.2179999999999996E-3"/>
    <n v="1"/>
    <s v="888608366175"/>
    <n v="2.4035939999999998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4.5729999999999998E-3"/>
    <n v="4.5729999999999998E-3"/>
    <s v="USD"/>
    <n v="1"/>
    <n v="4.5729999999999998E-3"/>
    <n v="4.5729999999999998E-3"/>
    <s v="N"/>
    <n v="0.1"/>
    <n v="4.1156999999999999E-3"/>
    <n v="1"/>
    <s v="888608366175"/>
    <n v="1.3705281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7"/>
    <n v="7.4117699999999998E-3"/>
    <n v="0.34835318999999998"/>
    <s v="USD"/>
    <n v="1"/>
    <n v="7.4117699999999998E-3"/>
    <n v="0.34835318999999998"/>
    <s v="N"/>
    <n v="0.1"/>
    <n v="0.31351786999999998"/>
    <n v="1"/>
    <s v="888608366175"/>
    <n v="0.10440145071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608366175"/>
    <n v="2.4191784000000003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7"/>
    <n v="1.230186E-2"/>
    <n v="8.6113019999999998E-2"/>
    <s v="USD"/>
    <n v="1"/>
    <n v="1.230186E-2"/>
    <n v="8.6113019999999998E-2"/>
    <s v="N"/>
    <n v="0.1"/>
    <n v="7.7501719999999996E-2"/>
    <n v="1"/>
    <s v="888608366175"/>
    <n v="2.5808072760000002E-2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8"/>
    <n v="1.367375E-2"/>
    <n v="0.51960249999999997"/>
    <s v="USD"/>
    <n v="1"/>
    <n v="1.367375E-2"/>
    <n v="0.51960249999999997"/>
    <s v="N"/>
    <n v="0.1"/>
    <n v="0.46764224999999998"/>
    <n v="1"/>
    <s v="888608366175"/>
    <n v="0.15572486925000001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  <n v="2.2213764000000003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  <n v="3.6869094000000001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66175"/>
    <n v="4.0980977999999996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  <n v="2.2213764000000003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  <n v="3.6869094000000001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66175"/>
    <n v="4.0980977999999996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  <n v="2.2213764000000003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  <n v="3.6869094000000001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66175"/>
    <n v="4.0980977999999996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  <n v="2.2213764000000003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  <n v="3.6869094000000001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66175"/>
    <n v="4.0980977999999996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  <n v="2.2213764000000003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  <n v="3.6869094000000001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1"/>
    <n v="1.3674E-2"/>
    <n v="1.3674E-2"/>
    <s v="USD"/>
    <n v="1"/>
    <n v="1.3674E-2"/>
    <n v="1.3674E-2"/>
    <s v="N"/>
    <n v="0.1"/>
    <n v="1.2306599999999999E-2"/>
    <n v="1"/>
    <s v="888608366175"/>
    <n v="4.0980977999999996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1"/>
    <n v="7.4120000000000002E-3"/>
    <n v="7.4120000000000002E-3"/>
    <s v="USD"/>
    <n v="1"/>
    <n v="7.4120000000000002E-3"/>
    <n v="7.4120000000000002E-3"/>
    <s v="N"/>
    <n v="0.1"/>
    <n v="6.6708000000000002E-3"/>
    <n v="1"/>
    <s v="888608366175"/>
    <n v="2.2213764000000003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1"/>
    <n v="1.2302E-2"/>
    <n v="1.2302E-2"/>
    <s v="USD"/>
    <n v="1"/>
    <n v="1.2302E-2"/>
    <n v="1.2302E-2"/>
    <s v="N"/>
    <n v="0.1"/>
    <n v="1.10718E-2"/>
    <n v="1"/>
    <s v="888608366175"/>
    <n v="3.6869094000000001E-3"/>
  </r>
  <r>
    <s v="Young Black Brotha"/>
    <n v="1232"/>
    <x v="13"/>
    <m/>
    <s v="US"/>
    <s v="2023-04"/>
    <s v="2023-04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2"/>
    <n v="1.3674E-2"/>
    <n v="2.7348000000000001E-2"/>
    <s v="USD"/>
    <n v="1"/>
    <n v="1.3674E-2"/>
    <n v="2.7348000000000001E-2"/>
    <s v="N"/>
    <n v="0.1"/>
    <n v="2.4613199999999998E-2"/>
    <n v="1"/>
    <s v="888608366175"/>
    <n v="8.1961955999999992E-3"/>
  </r>
  <r>
    <s v="Young Black Brotha"/>
    <n v="1232"/>
    <x v="13"/>
    <m/>
    <s v="US"/>
    <s v="2023-04"/>
    <s v="2023-04"/>
    <s v="T"/>
    <s v="T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8.0719999999999993E-3"/>
    <n v="8.0719999999999993E-3"/>
    <s v="USD"/>
    <n v="1"/>
    <n v="8.0719999999999993E-3"/>
    <n v="8.0719999999999993E-3"/>
    <s v="N"/>
    <n v="0.1"/>
    <n v="7.2648000000000001E-3"/>
    <n v="1"/>
    <s v="888608366175"/>
    <n v="2.4191784000000003E-3"/>
  </r>
  <r>
    <s v="Young Black Brotha"/>
    <n v="1232"/>
    <x v="13"/>
    <m/>
    <s v="US"/>
    <s v="2023-04"/>
    <s v="2023-04"/>
    <s v="T"/>
    <s v="T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1.367375E-2"/>
    <n v="2.73475E-2"/>
    <s v="USD"/>
    <n v="1"/>
    <n v="1.367375E-2"/>
    <n v="2.73475E-2"/>
    <s v="N"/>
    <n v="0.1"/>
    <n v="2.4612749999999999E-2"/>
    <n v="1"/>
    <s v="888608366175"/>
    <n v="8.1960457500000004E-3"/>
  </r>
  <r>
    <s v="Young Black Brotha"/>
    <n v="11539"/>
    <x v="14"/>
    <s v="Merlin-Meta"/>
    <s v="US"/>
    <s v="2023-03"/>
    <s v="2023-03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2"/>
    <n v="2.1902499999999999E-3"/>
    <n v="4.3804999999999998E-3"/>
    <s v="USD"/>
    <n v="1"/>
    <n v="2.1902499999999999E-3"/>
    <n v="4.3804999999999998E-3"/>
    <s v="N"/>
    <n v="0.1"/>
    <n v="3.9424500000000001E-3"/>
    <n v="1"/>
    <s v="888608366175"/>
    <n v="1.3128358500000001E-3"/>
  </r>
  <r>
    <s v="Young Black Brotha"/>
    <n v="11539"/>
    <x v="14"/>
    <s v="Merlin-Meta"/>
    <s v="US"/>
    <s v="2023-03"/>
    <s v="2023-03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1"/>
    <n v="2.1902499999999999E-3"/>
    <n v="2.1902499999999999E-3"/>
    <s v="USD"/>
    <n v="1"/>
    <n v="2.1902499999999999E-3"/>
    <n v="2.1902499999999999E-3"/>
    <s v="N"/>
    <n v="0.1"/>
    <n v="1.9712200000000001E-3"/>
    <n v="1"/>
    <s v="888608366175"/>
    <n v="6.564162600000001E-4"/>
  </r>
  <r>
    <s v="Young Black Brotha"/>
    <n v="10036"/>
    <x v="15"/>
    <m/>
    <s v="AT"/>
    <s v="2023-05"/>
    <s v="2023-05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1"/>
    <n v="4.0730000000000002E-3"/>
    <n v="4.0730000000000002E-3"/>
    <s v="EUR"/>
    <n v="1.0830312900000001"/>
    <n v="4.4111899999999997E-3"/>
    <n v="4.4111899999999997E-3"/>
    <s v="N"/>
    <n v="0.1"/>
    <n v="3.97007E-3"/>
    <n v="1"/>
    <s v="888608366175"/>
    <n v="1.3220333100000001E-3"/>
  </r>
  <r>
    <s v="Young Black Brotha"/>
    <n v="10036"/>
    <x v="15"/>
    <m/>
    <s v="AU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8"/>
    <n v="7.5189999999999996E-3"/>
    <n v="6.0151999999999997E-2"/>
    <s v="AUD"/>
    <n v="0.63417341999999999"/>
    <n v="4.7683500000000002E-3"/>
    <n v="3.8146800000000002E-2"/>
    <s v="N"/>
    <n v="0.1"/>
    <n v="3.4332120000000001E-2"/>
    <n v="1"/>
    <s v="888608366175"/>
    <n v="1.1432595960000002E-2"/>
  </r>
  <r>
    <s v="Young Black Brotha"/>
    <n v="10036"/>
    <x v="15"/>
    <m/>
    <s v="AU"/>
    <s v="2023-05"/>
    <s v="2023-05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1"/>
    <n v="6.9059999999999998E-3"/>
    <n v="6.9059999999999998E-3"/>
    <s v="AUD"/>
    <n v="0.63417341999999999"/>
    <n v="4.3796E-3"/>
    <n v="4.3796E-3"/>
    <s v="N"/>
    <n v="0.1"/>
    <n v="3.9416399999999997E-3"/>
    <n v="1"/>
    <s v="888608366175"/>
    <n v="1.31256612E-3"/>
  </r>
  <r>
    <s v="Young Black Brotha"/>
    <n v="10036"/>
    <x v="15"/>
    <m/>
    <s v="CA"/>
    <s v="2023-05"/>
    <s v="2023-05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66175"/>
    <n v="2.2282595099999999E-3"/>
  </r>
  <r>
    <s v="Young Black Brotha"/>
    <n v="10036"/>
    <x v="15"/>
    <m/>
    <s v="CA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4.7060000000000001E-3"/>
    <n v="4.7060000000000001E-3"/>
    <s v="CAD"/>
    <n v="0.7555096"/>
    <n v="3.55543E-3"/>
    <n v="3.55543E-3"/>
    <s v="N"/>
    <n v="0.1"/>
    <n v="3.1998899999999999E-3"/>
    <n v="1"/>
    <s v="888608366175"/>
    <n v="1.0655633700000001E-3"/>
  </r>
  <r>
    <s v="Young Black Brotha"/>
    <n v="10036"/>
    <x v="15"/>
    <m/>
    <s v="CA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9.8410000000000008E-3"/>
    <n v="2.9523000000000001E-2"/>
    <s v="CAD"/>
    <n v="0.7555096"/>
    <n v="7.4349699999999999E-3"/>
    <n v="2.2304910000000001E-2"/>
    <s v="N"/>
    <n v="0.1"/>
    <n v="2.0074419999999999E-2"/>
    <n v="1"/>
    <s v="888608366175"/>
    <n v="6.6847818599999999E-3"/>
  </r>
  <r>
    <s v="Young Black Brotha"/>
    <n v="10036"/>
    <x v="15"/>
    <m/>
    <s v="CA"/>
    <s v="2023-05"/>
    <s v="2023-05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66175"/>
    <n v="2.2282595099999999E-3"/>
  </r>
  <r>
    <s v="Young Black Brotha"/>
    <n v="10036"/>
    <x v="15"/>
    <m/>
    <s v="CA"/>
    <s v="2023-05"/>
    <s v="2023-05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66175"/>
    <n v="2.2282595099999999E-3"/>
  </r>
  <r>
    <s v="Young Black Brotha"/>
    <n v="10036"/>
    <x v="15"/>
    <m/>
    <s v="CA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66175"/>
    <n v="2.2282595099999999E-3"/>
  </r>
  <r>
    <s v="Young Black Brotha"/>
    <n v="10036"/>
    <x v="15"/>
    <m/>
    <s v="CA"/>
    <s v="2023-05"/>
    <s v="2023-05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66175"/>
    <n v="2.2282595099999999E-3"/>
  </r>
  <r>
    <s v="Young Black Brotha"/>
    <n v="10036"/>
    <x v="15"/>
    <m/>
    <s v="CA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9"/>
    <n v="9.8410000000000008E-3"/>
    <n v="8.8568999999999995E-2"/>
    <s v="CAD"/>
    <n v="0.7555096"/>
    <n v="7.4349699999999999E-3"/>
    <n v="6.6914730000000006E-2"/>
    <s v="N"/>
    <n v="0.1"/>
    <n v="6.0223260000000001E-2"/>
    <n v="1"/>
    <s v="888608366175"/>
    <n v="2.0054345580000001E-2"/>
  </r>
  <r>
    <s v="Young Black Brotha"/>
    <n v="10036"/>
    <x v="15"/>
    <m/>
    <s v="CA"/>
    <s v="2023-05"/>
    <s v="2023-05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9.8410000000000008E-3"/>
    <n v="9.8410000000000008E-3"/>
    <s v="CAD"/>
    <n v="0.7555096"/>
    <n v="7.4349699999999999E-3"/>
    <n v="7.4349699999999999E-3"/>
    <s v="N"/>
    <n v="0.1"/>
    <n v="6.6914699999999997E-3"/>
    <n v="1"/>
    <s v="888608366175"/>
    <n v="2.2282595099999999E-3"/>
  </r>
  <r>
    <s v="Young Black Brotha"/>
    <n v="10036"/>
    <x v="15"/>
    <m/>
    <s v="CA"/>
    <s v="2023-05"/>
    <s v="2023-05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1"/>
    <n v="4.182E-3"/>
    <n v="4.182E-3"/>
    <s v="CAD"/>
    <n v="0.7555096"/>
    <n v="3.1595400000000002E-3"/>
    <n v="3.1595400000000002E-3"/>
    <s v="N"/>
    <n v="0.1"/>
    <n v="2.84359E-3"/>
    <n v="1"/>
    <s v="888608366175"/>
    <n v="9.4691547000000007E-4"/>
  </r>
  <r>
    <s v="Young Black Brotha"/>
    <n v="10036"/>
    <x v="15"/>
    <m/>
    <s v="CA"/>
    <s v="2023-05"/>
    <s v="2023-05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1"/>
    <n v="8.5719999999999998E-3"/>
    <n v="8.5719999999999998E-3"/>
    <s v="CAD"/>
    <n v="0.7555096"/>
    <n v="6.4762300000000004E-3"/>
    <n v="6.4762300000000004E-3"/>
    <s v="N"/>
    <n v="0.1"/>
    <n v="5.8286099999999997E-3"/>
    <n v="1"/>
    <s v="888608366175"/>
    <n v="1.94092713E-3"/>
  </r>
  <r>
    <s v="Young Black Brotha"/>
    <n v="10036"/>
    <x v="15"/>
    <m/>
    <s v="FI"/>
    <s v="2023-05"/>
    <s v="2023-05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1.0954E-2"/>
    <n v="1.0954E-2"/>
    <s v="EUR"/>
    <n v="1.0830312900000001"/>
    <n v="1.1863520000000001E-2"/>
    <n v="1.1863520000000001E-2"/>
    <s v="N"/>
    <n v="0.1"/>
    <n v="1.067717E-2"/>
    <n v="1"/>
    <s v="888608366175"/>
    <n v="3.5554976100000001E-3"/>
  </r>
  <r>
    <s v="Young Black Brotha"/>
    <n v="10036"/>
    <x v="15"/>
    <m/>
    <s v="FI"/>
    <s v="2023-05"/>
    <s v="2023-05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1.0954E-2"/>
    <n v="1.0954E-2"/>
    <s v="EUR"/>
    <n v="1.0830312900000001"/>
    <n v="1.1863520000000001E-2"/>
    <n v="1.1863520000000001E-2"/>
    <s v="N"/>
    <n v="0.1"/>
    <n v="1.067717E-2"/>
    <n v="1"/>
    <s v="888608366175"/>
    <n v="3.5554976100000001E-3"/>
  </r>
  <r>
    <s v="Young Black Brotha"/>
    <n v="10036"/>
    <x v="15"/>
    <m/>
    <s v="FI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1.0954E-2"/>
    <n v="1.0954E-2"/>
    <s v="EUR"/>
    <n v="1.0830312900000001"/>
    <n v="1.1863520000000001E-2"/>
    <n v="1.1863520000000001E-2"/>
    <s v="N"/>
    <n v="0.1"/>
    <n v="1.067717E-2"/>
    <n v="1"/>
    <s v="888608366175"/>
    <n v="3.5554976100000001E-3"/>
  </r>
  <r>
    <s v="Young Black Brotha"/>
    <n v="10036"/>
    <x v="15"/>
    <m/>
    <s v="FI"/>
    <s v="2023-05"/>
    <s v="2023-05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"/>
    <n v="1.0954E-2"/>
    <n v="1.0954E-2"/>
    <s v="EUR"/>
    <n v="1.0830312900000001"/>
    <n v="1.1863520000000001E-2"/>
    <n v="1.1863520000000001E-2"/>
    <s v="N"/>
    <n v="0.1"/>
    <n v="1.067717E-2"/>
    <n v="1"/>
    <s v="888608366175"/>
    <n v="3.5554976100000001E-3"/>
  </r>
  <r>
    <s v="Young Black Brotha"/>
    <n v="10036"/>
    <x v="15"/>
    <m/>
    <s v="GB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2"/>
    <n v="5.0000000000000001E-3"/>
    <n v="0.01"/>
    <s v="GBP"/>
    <n v="1.26799196"/>
    <n v="6.3399600000000004E-3"/>
    <n v="1.2679920000000001E-2"/>
    <s v="N"/>
    <n v="0.1"/>
    <n v="1.1411930000000001E-2"/>
    <n v="1"/>
    <s v="888608366175"/>
    <n v="3.8001726900000004E-3"/>
  </r>
  <r>
    <s v="Young Black Brotha"/>
    <n v="10036"/>
    <x v="15"/>
    <m/>
    <s v="GB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1"/>
    <n v="6.1269999999999996E-3"/>
    <n v="6.1269999999999996E-3"/>
    <s v="GBP"/>
    <n v="1.26799196"/>
    <n v="7.7689899999999999E-3"/>
    <n v="7.7689899999999999E-3"/>
    <s v="N"/>
    <n v="0.1"/>
    <n v="6.9920900000000003E-3"/>
    <n v="1"/>
    <s v="888608366175"/>
    <n v="2.3283659700000002E-3"/>
  </r>
  <r>
    <s v="Young Black Brotha"/>
    <n v="10036"/>
    <x v="15"/>
    <m/>
    <s v="GB"/>
    <s v="2023-05"/>
    <s v="2023-05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1"/>
    <n v="7.8770000000000003E-3"/>
    <n v="7.8770000000000003E-3"/>
    <s v="GBP"/>
    <n v="1.26799196"/>
    <n v="9.9879700000000005E-3"/>
    <n v="9.9879700000000005E-3"/>
    <s v="N"/>
    <n v="0.1"/>
    <n v="8.9891799999999994E-3"/>
    <n v="1"/>
    <s v="888608366175"/>
    <n v="2.9933969399999999E-3"/>
  </r>
  <r>
    <s v="Young Black Brotha"/>
    <n v="10036"/>
    <x v="15"/>
    <m/>
    <s v="JP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608366175"/>
    <n v="2.2285125900000004E-3"/>
  </r>
  <r>
    <s v="Young Black Brotha"/>
    <n v="10036"/>
    <x v="15"/>
    <m/>
    <s v="JP"/>
    <s v="2023-05"/>
    <s v="2023-05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1"/>
    <n v="1.067134"/>
    <n v="1.067134"/>
    <s v="JPY"/>
    <n v="6.9680200000000001E-3"/>
    <n v="7.4358100000000002E-3"/>
    <n v="7.4358100000000002E-3"/>
    <s v="N"/>
    <n v="0.1"/>
    <n v="6.6922300000000004E-3"/>
    <n v="1"/>
    <s v="888608366175"/>
    <n v="2.2285125900000004E-3"/>
  </r>
  <r>
    <s v="Young Black Brotha"/>
    <n v="10036"/>
    <x v="15"/>
    <m/>
    <s v="RU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"/>
    <n v="0.10959099999999999"/>
    <n v="0.10959099999999999"/>
    <s v="RUB"/>
    <n v="1.176028E-2"/>
    <n v="1.28882E-3"/>
    <n v="1.28882E-3"/>
    <s v="N"/>
    <n v="0.1"/>
    <n v="1.1599399999999999E-3"/>
    <n v="1"/>
    <s v="888608366175"/>
    <n v="3.8626002000000001E-4"/>
  </r>
  <r>
    <s v="Young Black Brotha"/>
    <n v="10036"/>
    <x v="15"/>
    <m/>
    <s v="RU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0.10959099999999999"/>
    <n v="0.10959099999999999"/>
    <s v="RUB"/>
    <n v="1.176028E-2"/>
    <n v="1.28882E-3"/>
    <n v="1.28882E-3"/>
    <s v="N"/>
    <n v="0.1"/>
    <n v="1.1599399999999999E-3"/>
    <n v="1"/>
    <s v="888608366175"/>
    <n v="3.8626002000000001E-4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4"/>
    <n v="0"/>
    <n v="0"/>
    <s v="USD"/>
    <n v="1"/>
    <n v="0"/>
    <n v="0"/>
    <s v="N"/>
    <n v="0.1"/>
    <n v="0"/>
    <n v="1"/>
    <s v="888608366175"/>
    <n v="0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4.0759999999999998E-3"/>
    <n v="4.0759999999999998E-3"/>
    <s v="USD"/>
    <n v="1"/>
    <n v="4.0759999999999998E-3"/>
    <n v="4.0759999999999998E-3"/>
    <s v="N"/>
    <n v="0.1"/>
    <n v="3.6684E-3"/>
    <n v="1"/>
    <s v="888608366175"/>
    <n v="1.2215772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3"/>
    <n v="4.5519999999999996E-3"/>
    <n v="5.9175999999999999E-2"/>
    <s v="USD"/>
    <n v="1"/>
    <n v="4.5519999999999996E-3"/>
    <n v="5.9175999999999999E-2"/>
    <s v="N"/>
    <n v="0.1"/>
    <n v="5.3258399999999997E-2"/>
    <n v="1"/>
    <s v="888608366175"/>
    <n v="1.77350472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5"/>
    <n v="4.5960000000000003E-3"/>
    <n v="2.298E-2"/>
    <s v="USD"/>
    <n v="1"/>
    <n v="4.5960000000000003E-3"/>
    <n v="2.298E-2"/>
    <s v="N"/>
    <n v="0.1"/>
    <n v="2.0681999999999999E-2"/>
    <n v="1"/>
    <s v="888608366175"/>
    <n v="6.8871059999999996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  <n v="1.411886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608366175"/>
    <n v="1.4733252000000002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608366175"/>
    <n v="2.2459518000000002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7.9120000000000006E-3"/>
    <n v="7.9120000000000006E-3"/>
    <s v="USD"/>
    <n v="1"/>
    <n v="7.9120000000000006E-3"/>
    <n v="7.9120000000000006E-3"/>
    <s v="N"/>
    <n v="0.1"/>
    <n v="7.1208E-3"/>
    <n v="1"/>
    <s v="888608366175"/>
    <n v="2.3712264000000003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608366175"/>
    <n v="4.928866199999999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43"/>
    <n v="8.5030000000000001E-3"/>
    <n v="0.36562899999999998"/>
    <s v="USD"/>
    <n v="1"/>
    <n v="8.5030000000000001E-3"/>
    <n v="0.36562899999999998"/>
    <s v="N"/>
    <n v="0.1"/>
    <n v="0.32906609999999997"/>
    <n v="1"/>
    <s v="888608366175"/>
    <n v="0.109579011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8"/>
    <n v="135129"/>
    <n v="1"/>
    <n v="1"/>
    <s v="The Following Conversation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608366175"/>
    <n v="2.6715258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0"/>
    <n v="0"/>
    <s v="USD"/>
    <n v="1"/>
    <n v="0"/>
    <n v="0"/>
    <s v="N"/>
    <n v="0.1"/>
    <n v="0"/>
    <n v="1"/>
    <s v="888608366175"/>
    <n v="0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4.0330000000000001E-3"/>
    <n v="4.0330000000000001E-3"/>
    <s v="USD"/>
    <n v="1"/>
    <n v="4.0330000000000001E-3"/>
    <n v="4.0330000000000001E-3"/>
    <s v="N"/>
    <n v="0.1"/>
    <n v="3.6297E-3"/>
    <n v="1"/>
    <s v="888608366175"/>
    <n v="1.2086901000000001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6"/>
    <n v="4.0759999999999998E-3"/>
    <n v="2.4455999999999999E-2"/>
    <s v="USD"/>
    <n v="1"/>
    <n v="4.0759999999999998E-3"/>
    <n v="2.4455999999999999E-2"/>
    <s v="N"/>
    <n v="0.1"/>
    <n v="2.2010399999999999E-2"/>
    <n v="1"/>
    <s v="888608366175"/>
    <n v="7.3294632000000005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23"/>
    <n v="4.5519999999999996E-3"/>
    <n v="0.104696"/>
    <s v="USD"/>
    <n v="1"/>
    <n v="4.5519999999999996E-3"/>
    <n v="0.104696"/>
    <s v="N"/>
    <n v="0.1"/>
    <n v="9.4226400000000002E-2"/>
    <n v="1"/>
    <s v="888608366175"/>
    <n v="3.13773912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608366175"/>
    <n v="4.1322635999999999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  <n v="1.411886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66175"/>
    <n v="4.419975600000000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608366175"/>
    <n v="2.2459518000000002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66175"/>
    <n v="2.4548426999999999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888608366175"/>
    <n v="7.3932993000000004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69"/>
    <n v="135130"/>
    <n v="1"/>
    <n v="2"/>
    <s v="Young Playah"/>
    <s v="Mac Dre"/>
    <m/>
    <m/>
    <m/>
    <n v="51"/>
    <n v="8.5030000000000001E-3"/>
    <n v="0.43365300000000001"/>
    <s v="USD"/>
    <n v="1"/>
    <n v="8.5030000000000001E-3"/>
    <n v="0.43365300000000001"/>
    <s v="N"/>
    <n v="0.1"/>
    <n v="0.39028770000000002"/>
    <n v="1"/>
    <s v="888608366175"/>
    <n v="0.1299658041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3"/>
    <n v="0"/>
    <n v="0"/>
    <s v="USD"/>
    <n v="1"/>
    <n v="0"/>
    <n v="0"/>
    <s v="N"/>
    <n v="0.1"/>
    <n v="0"/>
    <n v="1"/>
    <s v="888608366175"/>
    <n v="0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"/>
    <n v="2.104E-3"/>
    <n v="8.4159999999999999E-3"/>
    <s v="USD"/>
    <n v="1"/>
    <n v="2.104E-3"/>
    <n v="8.4159999999999999E-3"/>
    <s v="N"/>
    <n v="0.1"/>
    <n v="7.5744000000000002E-3"/>
    <n v="1"/>
    <s v="888608366175"/>
    <n v="2.5222752000000001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"/>
    <n v="3.7820000000000002E-3"/>
    <n v="1.1346E-2"/>
    <s v="USD"/>
    <n v="1"/>
    <n v="3.7820000000000002E-3"/>
    <n v="1.1346E-2"/>
    <s v="N"/>
    <n v="0.1"/>
    <n v="1.0211400000000001E-2"/>
    <n v="1"/>
    <s v="888608366175"/>
    <n v="3.4003962000000005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5"/>
    <n v="4.0330000000000001E-3"/>
    <n v="0.141155"/>
    <s v="USD"/>
    <n v="1"/>
    <n v="4.0330000000000001E-3"/>
    <n v="0.141155"/>
    <s v="N"/>
    <n v="0.1"/>
    <n v="0.1270395"/>
    <n v="1"/>
    <s v="888608366175"/>
    <n v="4.2304153500000004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07"/>
    <n v="4.0759999999999998E-3"/>
    <n v="0.43613200000000002"/>
    <s v="USD"/>
    <n v="1"/>
    <n v="4.0759999999999998E-3"/>
    <n v="0.43613200000000002"/>
    <s v="N"/>
    <n v="0.1"/>
    <n v="0.3925188"/>
    <n v="1"/>
    <s v="888608366175"/>
    <n v="0.13070876040000001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23"/>
    <n v="4.5519999999999996E-3"/>
    <n v="1.470296"/>
    <s v="USD"/>
    <n v="1"/>
    <n v="4.5519999999999996E-3"/>
    <n v="1.470296"/>
    <s v="N"/>
    <n v="0.1"/>
    <n v="1.3232664000000001"/>
    <n v="1"/>
    <s v="888608366175"/>
    <n v="0.44064771120000007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4"/>
    <n v="4.5960000000000003E-3"/>
    <n v="6.4343999999999998E-2"/>
    <s v="USD"/>
    <n v="1"/>
    <n v="4.5960000000000003E-3"/>
    <n v="6.4343999999999998E-2"/>
    <s v="N"/>
    <n v="0.1"/>
    <n v="5.7909599999999999E-2"/>
    <n v="1"/>
    <s v="888608366175"/>
    <n v="1.9283896800000002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9"/>
    <n v="4.7109999999999999E-3"/>
    <n v="0.23083899999999999"/>
    <s v="USD"/>
    <n v="1"/>
    <n v="4.7109999999999999E-3"/>
    <n v="0.23083899999999999"/>
    <s v="N"/>
    <n v="0.1"/>
    <n v="0.2077551"/>
    <n v="1"/>
    <s v="888608366175"/>
    <n v="6.9182448300000005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3"/>
    <n v="4.9160000000000002E-3"/>
    <n v="0.260548"/>
    <s v="USD"/>
    <n v="1"/>
    <n v="4.9160000000000002E-3"/>
    <n v="0.260548"/>
    <s v="N"/>
    <n v="0.1"/>
    <n v="0.23449320000000001"/>
    <n v="1"/>
    <s v="888608366175"/>
    <n v="7.8086235600000012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6"/>
    <n v="5.973E-3"/>
    <n v="3.5838000000000002E-2"/>
    <s v="USD"/>
    <n v="1"/>
    <n v="5.973E-3"/>
    <n v="3.5838000000000002E-2"/>
    <s v="N"/>
    <n v="0.1"/>
    <n v="3.2254199999999997E-2"/>
    <n v="1"/>
    <s v="888608366175"/>
    <n v="1.07406486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1"/>
    <n v="7.4939999999999998E-3"/>
    <n v="8.2433999999999993E-2"/>
    <s v="USD"/>
    <n v="1"/>
    <n v="7.4939999999999998E-3"/>
    <n v="8.2433999999999993E-2"/>
    <s v="N"/>
    <n v="0.1"/>
    <n v="7.4190599999999995E-2"/>
    <n v="1"/>
    <s v="888608366175"/>
    <n v="2.4705469800000001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1"/>
    <n v="7.9120000000000006E-3"/>
    <n v="0.24527199999999999"/>
    <s v="USD"/>
    <n v="1"/>
    <n v="7.9120000000000006E-3"/>
    <n v="0.24527199999999999"/>
    <s v="N"/>
    <n v="0.1"/>
    <n v="0.22074479999999999"/>
    <n v="1"/>
    <s v="888608366175"/>
    <n v="7.35080184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6"/>
    <n v="8.1910000000000004E-3"/>
    <n v="4.9146000000000002E-2"/>
    <s v="USD"/>
    <n v="1"/>
    <n v="8.1910000000000004E-3"/>
    <n v="4.9146000000000002E-2"/>
    <s v="N"/>
    <n v="0.1"/>
    <n v="4.4231399999999997E-2"/>
    <n v="1"/>
    <s v="888608366175"/>
    <n v="1.47290562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40"/>
    <n v="8.2229999999999994E-3"/>
    <n v="0.32891999999999999"/>
    <s v="USD"/>
    <n v="1"/>
    <n v="8.2229999999999994E-3"/>
    <n v="0.32891999999999999"/>
    <s v="N"/>
    <n v="0.1"/>
    <n v="0.29602800000000001"/>
    <n v="1"/>
    <s v="888608366175"/>
    <n v="9.8577324000000008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584"/>
    <n v="8.5030000000000001E-3"/>
    <n v="4.9657520000000002"/>
    <s v="USD"/>
    <n v="1"/>
    <n v="8.5030000000000001E-3"/>
    <n v="4.9657520000000002"/>
    <s v="N"/>
    <n v="0.1"/>
    <n v="4.4691767999999996"/>
    <n v="1"/>
    <s v="888608366175"/>
    <n v="1.4882358743999999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13"/>
    <n v="8.914E-3"/>
    <n v="0.115882"/>
    <s v="USD"/>
    <n v="1"/>
    <n v="8.914E-3"/>
    <n v="0.115882"/>
    <s v="N"/>
    <n v="0.1"/>
    <n v="0.10429380000000001"/>
    <n v="1"/>
    <s v="888608366175"/>
    <n v="3.4729835400000006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0"/>
    <n v="135131"/>
    <n v="1"/>
    <n v="3"/>
    <s v="I'm in Motion"/>
    <s v="Mac Dre"/>
    <m/>
    <m/>
    <m/>
    <n v="37"/>
    <n v="1.009E-2"/>
    <n v="0.37333"/>
    <s v="USD"/>
    <n v="1"/>
    <n v="1.009E-2"/>
    <n v="0.37333"/>
    <s v="N"/>
    <n v="0.1"/>
    <n v="0.33599699999999999"/>
    <n v="1"/>
    <s v="888608366175"/>
    <n v="0.111887001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2"/>
    <n v="0"/>
    <n v="0"/>
    <s v="USD"/>
    <n v="1"/>
    <n v="0"/>
    <n v="0"/>
    <s v="N"/>
    <n v="0.1"/>
    <n v="0"/>
    <n v="1"/>
    <s v="888608366175"/>
    <n v="0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2"/>
    <n v="4.0330000000000001E-3"/>
    <n v="8.0660000000000003E-3"/>
    <s v="USD"/>
    <n v="1"/>
    <n v="4.0330000000000001E-3"/>
    <n v="8.0660000000000003E-3"/>
    <s v="N"/>
    <n v="0.1"/>
    <n v="7.2594000000000001E-3"/>
    <n v="1"/>
    <s v="888608366175"/>
    <n v="2.4173802000000003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7"/>
    <n v="4.0759999999999998E-3"/>
    <n v="6.9292000000000006E-2"/>
    <s v="USD"/>
    <n v="1"/>
    <n v="4.0759999999999998E-3"/>
    <n v="6.9292000000000006E-2"/>
    <s v="N"/>
    <n v="0.1"/>
    <n v="6.2362800000000003E-2"/>
    <n v="1"/>
    <s v="888608366175"/>
    <n v="2.0766812400000001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6"/>
    <n v="4.5519999999999996E-3"/>
    <n v="2.7311999999999999E-2"/>
    <s v="USD"/>
    <n v="1"/>
    <n v="4.5519999999999996E-3"/>
    <n v="2.7311999999999999E-2"/>
    <s v="N"/>
    <n v="0.1"/>
    <n v="2.45808E-2"/>
    <n v="1"/>
    <s v="888608366175"/>
    <n v="8.1854064000000011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608366175"/>
    <n v="4.1322635999999999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  <n v="1.411886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66175"/>
    <n v="2.9466504000000004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608366175"/>
    <n v="2.2459518000000002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1"/>
    <n v="8.2229999999999994E-3"/>
    <n v="8.2229999999999994E-3"/>
    <s v="USD"/>
    <n v="1"/>
    <n v="8.2229999999999994E-3"/>
    <n v="8.2229999999999994E-3"/>
    <s v="N"/>
    <n v="0.1"/>
    <n v="7.4006999999999996E-3"/>
    <n v="1"/>
    <s v="888608366175"/>
    <n v="2.4644330999999998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1"/>
    <n v="135132"/>
    <n v="1"/>
    <n v="4"/>
    <s v="What's Really Goin' On?"/>
    <s v="Mac Dre"/>
    <m/>
    <m/>
    <m/>
    <n v="27"/>
    <n v="8.5030000000000001E-3"/>
    <n v="0.22958100000000001"/>
    <s v="USD"/>
    <n v="1"/>
    <n v="8.5030000000000001E-3"/>
    <n v="0.22958100000000001"/>
    <s v="N"/>
    <n v="0.1"/>
    <n v="0.2066229"/>
    <n v="1"/>
    <s v="888608366175"/>
    <n v="6.8805425700000006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2"/>
    <n v="0"/>
    <n v="0"/>
    <s v="USD"/>
    <n v="1"/>
    <n v="0"/>
    <n v="0"/>
    <s v="N"/>
    <n v="0.1"/>
    <n v="0"/>
    <n v="1"/>
    <s v="888608366175"/>
    <n v="0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9"/>
    <n v="4.0759999999999998E-3"/>
    <n v="3.6684000000000001E-2"/>
    <s v="USD"/>
    <n v="1"/>
    <n v="4.0759999999999998E-3"/>
    <n v="3.6684000000000001E-2"/>
    <s v="N"/>
    <n v="0.1"/>
    <n v="3.3015599999999999E-2"/>
    <n v="1"/>
    <s v="888608366175"/>
    <n v="1.0994194800000001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10"/>
    <n v="4.5519999999999996E-3"/>
    <n v="4.5519999999999998E-2"/>
    <s v="USD"/>
    <n v="1"/>
    <n v="4.5519999999999996E-3"/>
    <n v="4.5519999999999998E-2"/>
    <s v="N"/>
    <n v="0.1"/>
    <n v="4.0967999999999997E-2"/>
    <n v="1"/>
    <s v="888608366175"/>
    <n v="1.3642344000000001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608366175"/>
    <n v="4.1322635999999999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  <n v="1.411886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66175"/>
    <n v="4.419975600000000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608366175"/>
    <n v="2.2459518000000002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66175"/>
    <n v="2.4548426999999999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2"/>
    <n v="135133"/>
    <n v="1"/>
    <n v="5"/>
    <s v="Punk Police"/>
    <s v="Mac Dre"/>
    <m/>
    <m/>
    <m/>
    <n v="56"/>
    <n v="8.5030000000000001E-3"/>
    <n v="0.47616799999999998"/>
    <s v="USD"/>
    <n v="1"/>
    <n v="8.5030000000000001E-3"/>
    <n v="0.47616799999999998"/>
    <s v="N"/>
    <n v="0.1"/>
    <n v="0.42855120000000002"/>
    <n v="1"/>
    <s v="888608366175"/>
    <n v="0.14270754960000001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3"/>
    <n v="135134"/>
    <n v="1"/>
    <n v="6"/>
    <s v="Think 4 Yaself"/>
    <s v="Mac Dre"/>
    <m/>
    <m/>
    <m/>
    <n v="2"/>
    <n v="4.5519999999999996E-3"/>
    <n v="9.1039999999999992E-3"/>
    <s v="USD"/>
    <n v="1"/>
    <n v="4.5519999999999996E-3"/>
    <n v="9.1039999999999992E-3"/>
    <s v="N"/>
    <n v="0.1"/>
    <n v="8.1936000000000005E-3"/>
    <n v="1"/>
    <s v="888608366175"/>
    <n v="2.7284688000000002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3"/>
    <n v="135134"/>
    <n v="1"/>
    <n v="6"/>
    <s v="Think 4 Yaself"/>
    <s v="Mac Dre"/>
    <m/>
    <m/>
    <m/>
    <n v="2"/>
    <n v="8.5030000000000001E-3"/>
    <n v="1.7006E-2"/>
    <s v="USD"/>
    <n v="1"/>
    <n v="8.5030000000000001E-3"/>
    <n v="1.7006E-2"/>
    <s v="N"/>
    <n v="0.1"/>
    <n v="1.53054E-2"/>
    <n v="1"/>
    <s v="888608366175"/>
    <n v="5.0966982000000003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8"/>
    <n v="0"/>
    <n v="0"/>
    <s v="USD"/>
    <n v="1"/>
    <n v="0"/>
    <n v="0"/>
    <s v="N"/>
    <n v="0.1"/>
    <n v="0"/>
    <n v="1"/>
    <s v="888608366175"/>
    <n v="0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6"/>
    <n v="4.0759999999999998E-3"/>
    <n v="2.4455999999999999E-2"/>
    <s v="USD"/>
    <n v="1"/>
    <n v="4.0759999999999998E-3"/>
    <n v="2.4455999999999999E-2"/>
    <s v="N"/>
    <n v="0.1"/>
    <n v="2.2010399999999999E-2"/>
    <n v="1"/>
    <s v="888608366175"/>
    <n v="7.3294632000000005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9"/>
    <n v="4.5519999999999996E-3"/>
    <n v="4.0967999999999997E-2"/>
    <s v="USD"/>
    <n v="1"/>
    <n v="4.5519999999999996E-3"/>
    <n v="4.0967999999999997E-2"/>
    <s v="N"/>
    <n v="0.1"/>
    <n v="3.68712E-2"/>
    <n v="1"/>
    <s v="888608366175"/>
    <n v="1.22781096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608366175"/>
    <n v="4.1322635999999999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  <n v="1.411886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7"/>
    <n v="4.9160000000000002E-3"/>
    <n v="3.4411999999999998E-2"/>
    <s v="USD"/>
    <n v="1"/>
    <n v="4.9160000000000002E-3"/>
    <n v="3.4411999999999998E-2"/>
    <s v="N"/>
    <n v="0.1"/>
    <n v="3.09708E-2"/>
    <n v="1"/>
    <s v="888608366175"/>
    <n v="1.03132764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1"/>
    <n v="7.9120000000000006E-3"/>
    <n v="7.9120000000000006E-3"/>
    <s v="USD"/>
    <n v="1"/>
    <n v="7.9120000000000006E-3"/>
    <n v="7.9120000000000006E-3"/>
    <s v="N"/>
    <n v="0.1"/>
    <n v="7.1208E-3"/>
    <n v="1"/>
    <s v="888608366175"/>
    <n v="2.3712264000000003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608366175"/>
    <n v="4.928866199999999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4"/>
    <n v="135135"/>
    <n v="1"/>
    <n v="7"/>
    <s v="Back n da Hood"/>
    <s v="Mac Dre"/>
    <m/>
    <m/>
    <m/>
    <n v="124"/>
    <n v="8.5030000000000001E-3"/>
    <n v="1.0543720000000001"/>
    <s v="USD"/>
    <n v="1"/>
    <n v="8.5030000000000001E-3"/>
    <n v="1.0543720000000001"/>
    <s v="N"/>
    <n v="0.1"/>
    <n v="0.94893479999999997"/>
    <n v="1"/>
    <s v="888608366175"/>
    <n v="0.3159952884000000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2"/>
    <n v="0"/>
    <n v="0"/>
    <s v="USD"/>
    <n v="1"/>
    <n v="0"/>
    <n v="0"/>
    <s v="N"/>
    <n v="0.1"/>
    <n v="0"/>
    <n v="1"/>
    <s v="888608366175"/>
    <n v="0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3"/>
    <n v="4.0759999999999998E-3"/>
    <n v="1.2227999999999999E-2"/>
    <s v="USD"/>
    <n v="1"/>
    <n v="4.0759999999999998E-3"/>
    <n v="1.2227999999999999E-2"/>
    <s v="N"/>
    <n v="0.1"/>
    <n v="1.10052E-2"/>
    <n v="1"/>
    <s v="888608366175"/>
    <n v="3.6647316000000003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20"/>
    <n v="4.5519999999999996E-3"/>
    <n v="9.1039999999999996E-2"/>
    <s v="USD"/>
    <n v="1"/>
    <n v="4.5519999999999996E-3"/>
    <n v="9.1039999999999996E-2"/>
    <s v="N"/>
    <n v="0.1"/>
    <n v="8.1935999999999995E-2"/>
    <n v="1"/>
    <s v="888608366175"/>
    <n v="2.7284688000000001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2"/>
    <n v="4.5960000000000003E-3"/>
    <n v="9.1920000000000005E-3"/>
    <s v="USD"/>
    <n v="1"/>
    <n v="4.5960000000000003E-3"/>
    <n v="9.1920000000000005E-3"/>
    <s v="N"/>
    <n v="0.1"/>
    <n v="8.2728000000000003E-3"/>
    <n v="1"/>
    <s v="888608366175"/>
    <n v="2.7548424000000001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  <n v="1.411886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2"/>
    <n v="4.9160000000000002E-3"/>
    <n v="9.8320000000000005E-3"/>
    <s v="USD"/>
    <n v="1"/>
    <n v="4.9160000000000002E-3"/>
    <n v="9.8320000000000005E-3"/>
    <s v="N"/>
    <n v="0.1"/>
    <n v="8.8488000000000004E-3"/>
    <n v="1"/>
    <s v="888608366175"/>
    <n v="2.9466504000000004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1"/>
    <n v="7.9120000000000006E-3"/>
    <n v="7.9120000000000006E-3"/>
    <s v="USD"/>
    <n v="1"/>
    <n v="7.9120000000000006E-3"/>
    <n v="7.9120000000000006E-3"/>
    <s v="N"/>
    <n v="0.1"/>
    <n v="7.1208E-3"/>
    <n v="1"/>
    <s v="888608366175"/>
    <n v="2.3712264000000003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5"/>
    <n v="135136"/>
    <n v="1"/>
    <n v="8"/>
    <s v="All Damn Day"/>
    <s v="Mac Dre"/>
    <m/>
    <m/>
    <m/>
    <n v="33"/>
    <n v="8.5030000000000001E-3"/>
    <n v="0.28059899999999999"/>
    <s v="USD"/>
    <n v="1"/>
    <n v="8.5030000000000001E-3"/>
    <n v="0.28059899999999999"/>
    <s v="N"/>
    <n v="0.1"/>
    <n v="0.25253910000000002"/>
    <n v="1"/>
    <s v="888608366175"/>
    <n v="8.4095520300000004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2"/>
    <n v="0"/>
    <n v="0"/>
    <s v="USD"/>
    <n v="1"/>
    <n v="0"/>
    <n v="0"/>
    <s v="N"/>
    <n v="0.1"/>
    <n v="0"/>
    <n v="1"/>
    <s v="888608366175"/>
    <n v="0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2"/>
    <n v="4.0330000000000001E-3"/>
    <n v="8.0660000000000003E-3"/>
    <s v="USD"/>
    <n v="1"/>
    <n v="4.0330000000000001E-3"/>
    <n v="8.0660000000000003E-3"/>
    <s v="N"/>
    <n v="0.1"/>
    <n v="7.2594000000000001E-3"/>
    <n v="1"/>
    <s v="888608366175"/>
    <n v="2.4173802000000003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6"/>
    <n v="4.0759999999999998E-3"/>
    <n v="2.4455999999999999E-2"/>
    <s v="USD"/>
    <n v="1"/>
    <n v="4.0759999999999998E-3"/>
    <n v="2.4455999999999999E-2"/>
    <s v="N"/>
    <n v="0.1"/>
    <n v="2.2010399999999999E-2"/>
    <n v="1"/>
    <s v="888608366175"/>
    <n v="7.3294632000000005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5"/>
    <n v="4.5519999999999996E-3"/>
    <n v="6.8279999999999993E-2"/>
    <s v="USD"/>
    <n v="1"/>
    <n v="4.5519999999999996E-3"/>
    <n v="6.8279999999999993E-2"/>
    <s v="N"/>
    <n v="0.1"/>
    <n v="6.1452E-2"/>
    <n v="1"/>
    <s v="888608366175"/>
    <n v="2.0463516000000001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608366175"/>
    <n v="1.3774212000000001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2"/>
    <n v="4.7109999999999999E-3"/>
    <n v="9.4219999999999998E-3"/>
    <s v="USD"/>
    <n v="1"/>
    <n v="4.7109999999999999E-3"/>
    <n v="9.4219999999999998E-3"/>
    <s v="N"/>
    <n v="0.1"/>
    <n v="8.4797999999999991E-3"/>
    <n v="1"/>
    <s v="888608366175"/>
    <n v="2.8237734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3"/>
    <n v="4.9160000000000002E-3"/>
    <n v="1.4748000000000001E-2"/>
    <s v="USD"/>
    <n v="1"/>
    <n v="4.9160000000000002E-3"/>
    <n v="1.4748000000000001E-2"/>
    <s v="N"/>
    <n v="0.1"/>
    <n v="1.3273200000000001E-2"/>
    <n v="1"/>
    <s v="888608366175"/>
    <n v="4.419975600000000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1"/>
    <n v="7.9120000000000006E-3"/>
    <n v="7.9120000000000006E-3"/>
    <s v="USD"/>
    <n v="1"/>
    <n v="7.9120000000000006E-3"/>
    <n v="7.9120000000000006E-3"/>
    <s v="N"/>
    <n v="0.1"/>
    <n v="7.1208E-3"/>
    <n v="1"/>
    <s v="888608366175"/>
    <n v="2.3712264000000003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3"/>
    <n v="8.2229999999999994E-3"/>
    <n v="2.4669E-2"/>
    <s v="USD"/>
    <n v="1"/>
    <n v="8.2229999999999994E-3"/>
    <n v="2.4669E-2"/>
    <s v="N"/>
    <n v="0.1"/>
    <n v="2.2202099999999999E-2"/>
    <n v="1"/>
    <s v="888608366175"/>
    <n v="7.3932993000000004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6"/>
    <n v="135137"/>
    <n v="1"/>
    <n v="9"/>
    <s v="I Wake Un in da Mornin'"/>
    <s v="Mac Dre"/>
    <m/>
    <m/>
    <m/>
    <n v="66"/>
    <n v="8.5030000000000001E-3"/>
    <n v="0.56119799999999997"/>
    <s v="USD"/>
    <n v="1"/>
    <n v="8.5030000000000001E-3"/>
    <n v="0.56119799999999997"/>
    <s v="N"/>
    <n v="0.1"/>
    <n v="0.50507820000000003"/>
    <n v="1"/>
    <s v="888608366175"/>
    <n v="0.16819104060000001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2"/>
    <n v="0"/>
    <n v="0"/>
    <s v="USD"/>
    <n v="1"/>
    <n v="0"/>
    <n v="0"/>
    <s v="N"/>
    <n v="0.1"/>
    <n v="0"/>
    <n v="1"/>
    <s v="888608366175"/>
    <n v="0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4"/>
    <n v="4.0759999999999998E-3"/>
    <n v="1.6303999999999999E-2"/>
    <s v="USD"/>
    <n v="1"/>
    <n v="4.0759999999999998E-3"/>
    <n v="1.6303999999999999E-2"/>
    <s v="N"/>
    <n v="0.1"/>
    <n v="1.46736E-2"/>
    <n v="1"/>
    <s v="888608366175"/>
    <n v="4.8863088000000001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6"/>
    <n v="4.5519999999999996E-3"/>
    <n v="2.7311999999999999E-2"/>
    <s v="USD"/>
    <n v="1"/>
    <n v="4.5519999999999996E-3"/>
    <n v="2.7311999999999999E-2"/>
    <s v="N"/>
    <n v="0.1"/>
    <n v="2.45808E-2"/>
    <n v="1"/>
    <s v="888608366175"/>
    <n v="8.1854064000000011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608366175"/>
    <n v="1.4733252000000002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23"/>
    <n v="8.5030000000000001E-3"/>
    <n v="0.19556899999999999"/>
    <s v="USD"/>
    <n v="1"/>
    <n v="8.5030000000000001E-3"/>
    <n v="0.19556899999999999"/>
    <s v="N"/>
    <n v="0.1"/>
    <n v="0.1760121"/>
    <n v="1"/>
    <s v="888608366175"/>
    <n v="5.8612029300000007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7"/>
    <n v="135138"/>
    <n v="1"/>
    <n v="10"/>
    <n v="93"/>
    <s v="Mac Dre"/>
    <m/>
    <m/>
    <m/>
    <n v="1"/>
    <n v="8.914E-3"/>
    <n v="8.914E-3"/>
    <s v="USD"/>
    <n v="1"/>
    <n v="8.914E-3"/>
    <n v="8.914E-3"/>
    <s v="N"/>
    <n v="0.1"/>
    <n v="8.0225999999999995E-3"/>
    <n v="1"/>
    <s v="888608366175"/>
    <n v="2.6715258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2"/>
    <n v="0"/>
    <n v="0"/>
    <s v="USD"/>
    <n v="1"/>
    <n v="0"/>
    <n v="0"/>
    <s v="N"/>
    <n v="0.1"/>
    <n v="0"/>
    <n v="1"/>
    <s v="888608366175"/>
    <n v="0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4"/>
    <n v="4.0759999999999998E-3"/>
    <n v="1.6303999999999999E-2"/>
    <s v="USD"/>
    <n v="1"/>
    <n v="4.0759999999999998E-3"/>
    <n v="1.6303999999999999E-2"/>
    <s v="N"/>
    <n v="0.1"/>
    <n v="1.46736E-2"/>
    <n v="1"/>
    <s v="888608366175"/>
    <n v="4.8863088000000001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18"/>
    <n v="4.5519999999999996E-3"/>
    <n v="8.1935999999999995E-2"/>
    <s v="USD"/>
    <n v="1"/>
    <n v="4.5519999999999996E-3"/>
    <n v="8.1935999999999995E-2"/>
    <s v="N"/>
    <n v="0.1"/>
    <n v="7.37424E-2"/>
    <n v="1"/>
    <s v="888608366175"/>
    <n v="2.45562192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3"/>
    <n v="4.7109999999999999E-3"/>
    <n v="1.4133E-2"/>
    <s v="USD"/>
    <n v="1"/>
    <n v="4.7109999999999999E-3"/>
    <n v="1.4133E-2"/>
    <s v="N"/>
    <n v="0.1"/>
    <n v="1.27197E-2"/>
    <n v="1"/>
    <s v="888608366175"/>
    <n v="4.2356601000000001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608366175"/>
    <n v="1.4733252000000002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1"/>
    <n v="7.9120000000000006E-3"/>
    <n v="7.9120000000000006E-3"/>
    <s v="USD"/>
    <n v="1"/>
    <n v="7.9120000000000006E-3"/>
    <n v="7.9120000000000006E-3"/>
    <s v="N"/>
    <n v="0.1"/>
    <n v="7.1208E-3"/>
    <n v="1"/>
    <s v="888608366175"/>
    <n v="2.3712264000000003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66175"/>
    <n v="2.4548426999999999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608366175"/>
    <n v="4.928866199999999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8"/>
    <n v="135139"/>
    <n v="1"/>
    <n v="11"/>
    <s v="My Chevy"/>
    <s v="Mac Dre"/>
    <m/>
    <m/>
    <m/>
    <n v="61"/>
    <n v="8.5030000000000001E-3"/>
    <n v="0.51868300000000001"/>
    <s v="USD"/>
    <n v="1"/>
    <n v="8.5030000000000001E-3"/>
    <n v="0.51868300000000001"/>
    <s v="N"/>
    <n v="0.1"/>
    <n v="0.46681470000000003"/>
    <n v="1"/>
    <s v="888608366175"/>
    <n v="0.1554492951000000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5"/>
    <n v="0"/>
    <n v="0"/>
    <s v="USD"/>
    <n v="1"/>
    <n v="0"/>
    <n v="0"/>
    <s v="N"/>
    <n v="0.1"/>
    <n v="0"/>
    <n v="1"/>
    <s v="888608366175"/>
    <n v="0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4"/>
    <n v="4.0759999999999998E-3"/>
    <n v="1.6303999999999999E-2"/>
    <s v="USD"/>
    <n v="1"/>
    <n v="4.0759999999999998E-3"/>
    <n v="1.6303999999999999E-2"/>
    <s v="N"/>
    <n v="0.1"/>
    <n v="1.46736E-2"/>
    <n v="1"/>
    <s v="888608366175"/>
    <n v="4.8863088000000001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20"/>
    <n v="4.5519999999999996E-3"/>
    <n v="9.1039999999999996E-2"/>
    <s v="USD"/>
    <n v="1"/>
    <n v="4.5519999999999996E-3"/>
    <n v="9.1039999999999996E-2"/>
    <s v="N"/>
    <n v="0.1"/>
    <n v="8.1935999999999995E-2"/>
    <n v="1"/>
    <s v="888608366175"/>
    <n v="2.7284688000000001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1"/>
    <n v="4.5960000000000003E-3"/>
    <n v="4.5960000000000003E-3"/>
    <s v="USD"/>
    <n v="1"/>
    <n v="4.5960000000000003E-3"/>
    <n v="4.5960000000000003E-3"/>
    <s v="N"/>
    <n v="0.1"/>
    <n v="4.1364000000000001E-3"/>
    <n v="1"/>
    <s v="888608366175"/>
    <n v="1.3774212000000001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2"/>
    <n v="4.7109999999999999E-3"/>
    <n v="9.4219999999999998E-3"/>
    <s v="USD"/>
    <n v="1"/>
    <n v="4.7109999999999999E-3"/>
    <n v="9.4219999999999998E-3"/>
    <s v="N"/>
    <n v="0.1"/>
    <n v="8.4797999999999991E-3"/>
    <n v="1"/>
    <s v="888608366175"/>
    <n v="2.8237734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1"/>
    <n v="4.9160000000000002E-3"/>
    <n v="4.9160000000000002E-3"/>
    <s v="USD"/>
    <n v="1"/>
    <n v="4.9160000000000002E-3"/>
    <n v="4.9160000000000002E-3"/>
    <s v="N"/>
    <n v="0.1"/>
    <n v="4.4244000000000002E-3"/>
    <n v="1"/>
    <s v="888608366175"/>
    <n v="1.4733252000000002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1"/>
    <n v="7.4939999999999998E-3"/>
    <n v="7.4939999999999998E-3"/>
    <s v="USD"/>
    <n v="1"/>
    <n v="7.4939999999999998E-3"/>
    <n v="7.4939999999999998E-3"/>
    <s v="N"/>
    <n v="0.1"/>
    <n v="6.7445999999999999E-3"/>
    <n v="1"/>
    <s v="888608366175"/>
    <n v="2.2459518000000002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13"/>
    <n v="7.9120000000000006E-3"/>
    <n v="0.102856"/>
    <s v="USD"/>
    <n v="1"/>
    <n v="7.9120000000000006E-3"/>
    <n v="0.102856"/>
    <s v="N"/>
    <n v="0.1"/>
    <n v="9.2570399999999997E-2"/>
    <n v="1"/>
    <s v="888608366175"/>
    <n v="3.0825943200000001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66175"/>
    <n v="2.4548426999999999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2"/>
    <n v="8.2229999999999994E-3"/>
    <n v="1.6445999999999999E-2"/>
    <s v="USD"/>
    <n v="1"/>
    <n v="8.2229999999999994E-3"/>
    <n v="1.6445999999999999E-2"/>
    <s v="N"/>
    <n v="0.1"/>
    <n v="1.4801399999999999E-2"/>
    <n v="1"/>
    <s v="888608366175"/>
    <n v="4.928866199999999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79"/>
    <n v="135140"/>
    <n v="1"/>
    <n v="12"/>
    <s v="Give 'Em a Good Chase"/>
    <s v="Mac Dre"/>
    <m/>
    <m/>
    <m/>
    <n v="32"/>
    <n v="8.5030000000000001E-3"/>
    <n v="0.272096"/>
    <s v="USD"/>
    <n v="1"/>
    <n v="8.5030000000000001E-3"/>
    <n v="0.272096"/>
    <s v="N"/>
    <n v="0.1"/>
    <n v="0.2448864"/>
    <n v="1"/>
    <s v="888608366175"/>
    <n v="8.1547171200000004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8"/>
    <n v="0"/>
    <n v="0"/>
    <s v="USD"/>
    <n v="1"/>
    <n v="0"/>
    <n v="0"/>
    <s v="N"/>
    <n v="0.1"/>
    <n v="0"/>
    <n v="1"/>
    <s v="888608366175"/>
    <n v="0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3"/>
    <n v="4.0330000000000001E-3"/>
    <n v="1.2099E-2"/>
    <s v="USD"/>
    <n v="1"/>
    <n v="4.0330000000000001E-3"/>
    <n v="1.2099E-2"/>
    <s v="N"/>
    <n v="0.1"/>
    <n v="1.0889100000000001E-2"/>
    <n v="1"/>
    <s v="888608366175"/>
    <n v="3.6260703000000004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16"/>
    <n v="4.0759999999999998E-3"/>
    <n v="6.5215999999999996E-2"/>
    <s v="USD"/>
    <n v="1"/>
    <n v="4.0759999999999998E-3"/>
    <n v="6.5215999999999996E-2"/>
    <s v="N"/>
    <n v="0.1"/>
    <n v="5.8694400000000001E-2"/>
    <n v="1"/>
    <s v="888608366175"/>
    <n v="1.95452352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24"/>
    <n v="4.5519999999999996E-3"/>
    <n v="0.109248"/>
    <s v="USD"/>
    <n v="1"/>
    <n v="4.5519999999999996E-3"/>
    <n v="0.109248"/>
    <s v="N"/>
    <n v="0.1"/>
    <n v="9.8323199999999999E-2"/>
    <n v="1"/>
    <s v="888608366175"/>
    <n v="3.2741625600000004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3"/>
    <n v="4.5960000000000003E-3"/>
    <n v="1.3788E-2"/>
    <s v="USD"/>
    <n v="1"/>
    <n v="4.5960000000000003E-3"/>
    <n v="1.3788E-2"/>
    <s v="N"/>
    <n v="0.1"/>
    <n v="1.24092E-2"/>
    <n v="1"/>
    <s v="888608366175"/>
    <n v="4.1322635999999999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1"/>
    <n v="4.7109999999999999E-3"/>
    <n v="4.7109999999999999E-3"/>
    <s v="USD"/>
    <n v="1"/>
    <n v="4.7109999999999999E-3"/>
    <n v="4.7109999999999999E-3"/>
    <s v="N"/>
    <n v="0.1"/>
    <n v="4.2398999999999996E-3"/>
    <n v="1"/>
    <s v="888608366175"/>
    <n v="1.4118867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19"/>
    <n v="4.9160000000000002E-3"/>
    <n v="9.3404000000000001E-2"/>
    <s v="USD"/>
    <n v="1"/>
    <n v="4.9160000000000002E-3"/>
    <n v="9.3404000000000001E-2"/>
    <s v="N"/>
    <n v="0.1"/>
    <n v="8.4063600000000002E-2"/>
    <n v="1"/>
    <s v="888608366175"/>
    <n v="2.7993178800000001E-2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1"/>
    <n v="8.1910000000000004E-3"/>
    <n v="8.1910000000000004E-3"/>
    <s v="USD"/>
    <n v="1"/>
    <n v="8.1910000000000004E-3"/>
    <n v="8.1910000000000004E-3"/>
    <s v="N"/>
    <n v="0.1"/>
    <n v="7.3718999999999998E-3"/>
    <n v="1"/>
    <s v="888608366175"/>
    <n v="2.4548426999999999E-3"/>
  </r>
  <r>
    <s v="Young Black Brotha"/>
    <n v="10036"/>
    <x v="15"/>
    <m/>
    <s v="US"/>
    <s v="2023-05"/>
    <s v="2023-05"/>
    <s v="T"/>
    <s v="S"/>
    <s v="YBB-2222"/>
    <n v="888608366175"/>
    <n v="12023"/>
    <x v="6"/>
    <s v="Mac Dre"/>
    <m/>
    <m/>
    <m/>
    <m/>
    <m/>
    <s v="QMDA61432780"/>
    <n v="135141"/>
    <n v="1"/>
    <n v="13"/>
    <s v="California Livin"/>
    <s v="Mac Dre"/>
    <m/>
    <m/>
    <m/>
    <n v="31"/>
    <n v="8.5030000000000001E-3"/>
    <n v="0.26359300000000002"/>
    <s v="USD"/>
    <n v="1"/>
    <n v="8.5030000000000001E-3"/>
    <n v="0.26359300000000002"/>
    <s v="N"/>
    <n v="0.1"/>
    <n v="0.23723369999999999"/>
    <n v="1"/>
    <s v="888608366175"/>
    <n v="7.8998822100000005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3" cacheId="162" dataOnRows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15:C27" firstHeaderRow="1" firstDataRow="1" firstDataCol="2"/>
  <pivotFields count="8">
    <pivotField axis="axisRow" compact="0" outline="0" showAll="0">
      <items count="2">
        <item x="0"/>
        <item t="default"/>
      </items>
    </pivotField>
    <pivotField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-2"/>
  </rowFields>
  <rowItems count="12">
    <i>
      <x/>
      <x/>
    </i>
    <i r="1" i="1">
      <x v="1"/>
    </i>
    <i r="1" i="2">
      <x v="2"/>
    </i>
    <i r="1" i="3">
      <x v="3"/>
    </i>
    <i r="1" i="4">
      <x v="4"/>
    </i>
    <i r="1" i="5">
      <x v="5"/>
    </i>
    <i t="grand">
      <x/>
    </i>
    <i t="grand" i="1">
      <x/>
    </i>
    <i t="grand" i="2">
      <x/>
    </i>
    <i t="grand" i="3">
      <x/>
    </i>
    <i t="grand" i="4">
      <x/>
    </i>
    <i t="grand" i="5">
      <x/>
    </i>
  </rowItems>
  <colItems count="1">
    <i/>
  </colItems>
  <dataFields count="6">
    <dataField name="Sum of 80%" fld="2" baseField="0" baseItem="0"/>
    <dataField name="Sum of 50%" fld="3" baseField="0" baseItem="0"/>
    <dataField name="Sum of 100%" fld="4" baseField="0" baseItem="0"/>
    <dataField name="Sum of 60%" fld="5" baseField="0" baseItem="0"/>
    <dataField name="Sum of 85%" fld="6" baseField="0" baseItem="0"/>
    <dataField name="Sum of 70%" fld="7" baseField="0" baseItem="0"/>
  </dataFields>
  <pivotTableStyleInfo name="PivotStyleLight16" showRowHeaders="1" showColHeaders="1" showRowStripes="0" showColStripes="0" showLastColumn="1"/>
</pivotTableDefinition>
</file>

<file path=xl/pivotTables/pivotTable2.xml><?xml version="1.0" encoding="utf-8"?>
<pivotTableDefinition xmlns="http://schemas.openxmlformats.org/spreadsheetml/2006/main" name="PivotTable2" cacheId="160" dataOnRows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compact="0" compactData="0" gridDropZones="1" multipleFieldFilters="0">
  <location ref="A3:C9" firstHeaderRow="1" firstDataRow="1" firstDataCol="2"/>
  <pivotFields count="40">
    <pivotField axis="axisRow" compact="0" outline="0" showAll="0">
      <items count="128">
        <item m="1" x="121"/>
        <item m="1" x="18"/>
        <item m="1" x="107"/>
        <item m="1" x="70"/>
        <item m="1" x="80"/>
        <item m="1" x="58"/>
        <item m="1" x="71"/>
        <item m="1" x="111"/>
        <item m="1" x="39"/>
        <item m="1" x="7"/>
        <item m="1" x="85"/>
        <item m="1" x="15"/>
        <item m="1" x="62"/>
        <item m="1" x="66"/>
        <item m="1" x="34"/>
        <item m="1" x="32"/>
        <item m="1" x="55"/>
        <item m="1" x="115"/>
        <item m="1" x="31"/>
        <item m="1" x="46"/>
        <item m="1" x="87"/>
        <item m="1" x="74"/>
        <item m="1" x="36"/>
        <item m="1" x="53"/>
        <item m="1" x="120"/>
        <item m="1" x="126"/>
        <item m="1" x="68"/>
        <item m="1" x="103"/>
        <item m="1" x="86"/>
        <item m="1" x="84"/>
        <item m="1" x="96"/>
        <item m="1" x="24"/>
        <item m="1" x="82"/>
        <item m="1" x="61"/>
        <item m="1" x="5"/>
        <item m="1" x="22"/>
        <item m="1" x="117"/>
        <item m="1" x="21"/>
        <item m="1" x="119"/>
        <item m="1" x="29"/>
        <item m="1" x="41"/>
        <item m="1" x="64"/>
        <item m="1" x="26"/>
        <item m="1" x="94"/>
        <item m="1" x="101"/>
        <item m="1" x="33"/>
        <item m="1" x="25"/>
        <item m="1" x="38"/>
        <item m="1" x="4"/>
        <item m="1" x="75"/>
        <item m="1" x="69"/>
        <item m="1" x="54"/>
        <item m="1" x="23"/>
        <item m="1" x="88"/>
        <item m="1" x="114"/>
        <item m="1" x="93"/>
        <item m="1" x="65"/>
        <item m="1" x="92"/>
        <item m="1" x="27"/>
        <item m="1" x="112"/>
        <item m="1" x="118"/>
        <item m="1" x="10"/>
        <item m="1" x="102"/>
        <item m="1" x="91"/>
        <item m="1" x="104"/>
        <item m="1" x="123"/>
        <item m="1" x="35"/>
        <item m="1" x="100"/>
        <item m="1" x="47"/>
        <item m="1" x="122"/>
        <item m="1" x="52"/>
        <item m="1" x="95"/>
        <item m="1" x="11"/>
        <item m="1" x="16"/>
        <item m="1" x="90"/>
        <item m="1" x="13"/>
        <item m="1" x="99"/>
        <item m="1" x="42"/>
        <item m="1" x="108"/>
        <item m="1" x="60"/>
        <item m="1" x="59"/>
        <item m="1" x="6"/>
        <item m="1" x="17"/>
        <item m="1" x="48"/>
        <item m="1" x="12"/>
        <item m="1" x="43"/>
        <item m="1" x="37"/>
        <item m="1" x="49"/>
        <item m="1" x="81"/>
        <item m="1" x="51"/>
        <item m="1" x="50"/>
        <item m="1" x="89"/>
        <item m="1" x="57"/>
        <item m="1" x="125"/>
        <item m="1" x="3"/>
        <item m="1" x="67"/>
        <item m="1" x="79"/>
        <item m="1" x="2"/>
        <item m="1" x="30"/>
        <item m="1" x="76"/>
        <item m="1" x="9"/>
        <item x="0"/>
        <item m="1" x="28"/>
        <item m="1" x="78"/>
        <item m="1" x="109"/>
        <item m="1" x="20"/>
        <item m="1" x="116"/>
        <item m="1" x="63"/>
        <item m="1" x="105"/>
        <item m="1" x="72"/>
        <item m="1" x="14"/>
        <item m="1" x="77"/>
        <item m="1" x="44"/>
        <item m="1" x="113"/>
        <item m="1" x="45"/>
        <item m="1" x="98"/>
        <item m="1" x="83"/>
        <item m="1" x="106"/>
        <item m="1" x="110"/>
        <item m="1" x="40"/>
        <item m="1" x="124"/>
        <item m="1" x="97"/>
        <item m="1" x="73"/>
        <item m="1" x="56"/>
        <item x="1"/>
        <item m="1" x="19"/>
        <item m="1" x="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</pivotFields>
  <rowFields count="2">
    <field x="0"/>
    <field x="-2"/>
  </rowFields>
  <rowItems count="6">
    <i>
      <x v="101"/>
      <x/>
    </i>
    <i r="1" i="1">
      <x v="1"/>
    </i>
    <i>
      <x v="124"/>
      <x/>
    </i>
    <i r="1" i="1">
      <x v="1"/>
    </i>
    <i t="grand">
      <x/>
    </i>
    <i t="grand" i="1">
      <x/>
    </i>
  </rowItems>
  <colItems count="1">
    <i/>
  </colItems>
  <dataFields count="2">
    <dataField name="Sum of usd-ext-price" fld="34" baseField="0" baseItem="0"/>
    <dataField name="Sum of usd-net-price" fld="37" baseField="0" baseItem="0"/>
  </dataFields>
  <pivotTableStyleInfo name="PivotStyleLight16" showRowHeaders="1" showColHeaders="1" showRowStripes="0" showColStripes="0" showLastColumn="1"/>
</pivotTableDefinition>
</file>

<file path=xl/pivotTables/pivotTable3.xml><?xml version="1.0" encoding="utf-8"?>
<pivotTableDefinition xmlns="http://schemas.openxmlformats.org/spreadsheetml/2006/main" name="PivotTable7" cacheId="166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4:C95" firstHeaderRow="1" firstDataRow="2" firstDataCol="1"/>
  <pivotFields count="41">
    <pivotField showAll="0"/>
    <pivotField showAll="0"/>
    <pivotField axis="axisRow" showAll="0">
      <items count="19">
        <item x="2"/>
        <item x="13"/>
        <item x="8"/>
        <item x="15"/>
        <item x="17"/>
        <item x="0"/>
        <item x="7"/>
        <item x="14"/>
        <item x="16"/>
        <item x="10"/>
        <item x="6"/>
        <item x="5"/>
        <item x="3"/>
        <item x="9"/>
        <item x="11"/>
        <item x="4"/>
        <item x="1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3"/>
        <item x="4"/>
        <item x="5"/>
        <item x="6"/>
        <item x="0"/>
        <item x="1"/>
        <item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dataField="1" showAll="0"/>
    <pivotField showAll="0"/>
    <pivotField showAll="0"/>
    <pivotField showAll="0"/>
  </pivotFields>
  <rowFields count="2">
    <field x="12"/>
    <field x="2"/>
  </rowFields>
  <rowItems count="90">
    <i>
      <x/>
    </i>
    <i r="1">
      <x/>
    </i>
    <i r="1">
      <x v="1"/>
    </i>
    <i r="1">
      <x v="2"/>
    </i>
    <i r="1">
      <x v="3"/>
    </i>
    <i r="1">
      <x v="5"/>
    </i>
    <i r="1">
      <x v="6"/>
    </i>
    <i r="1">
      <x v="14"/>
    </i>
    <i r="1">
      <x v="16"/>
    </i>
    <i r="1">
      <x v="17"/>
    </i>
    <i>
      <x v="1"/>
    </i>
    <i r="1">
      <x/>
    </i>
    <i r="1">
      <x v="1"/>
    </i>
    <i r="1">
      <x v="2"/>
    </i>
    <i r="1">
      <x v="3"/>
    </i>
    <i r="1">
      <x v="5"/>
    </i>
    <i r="1">
      <x v="6"/>
    </i>
    <i r="1">
      <x v="10"/>
    </i>
    <i r="1">
      <x v="13"/>
    </i>
    <i r="1">
      <x v="14"/>
    </i>
    <i r="1">
      <x v="16"/>
    </i>
    <i r="1">
      <x v="17"/>
    </i>
    <i>
      <x v="2"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10"/>
    </i>
    <i r="1">
      <x v="14"/>
    </i>
    <i r="1">
      <x v="15"/>
    </i>
    <i r="1">
      <x v="16"/>
    </i>
    <i r="1">
      <x v="17"/>
    </i>
    <i>
      <x v="3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10"/>
    </i>
    <i r="1">
      <x v="13"/>
    </i>
    <i r="1">
      <x v="14"/>
    </i>
    <i r="1">
      <x v="16"/>
    </i>
    <i r="1">
      <x v="17"/>
    </i>
    <i>
      <x v="4"/>
    </i>
    <i r="1">
      <x/>
    </i>
    <i r="1">
      <x v="1"/>
    </i>
    <i r="1">
      <x v="2"/>
    </i>
    <i r="1">
      <x v="3"/>
    </i>
    <i r="1">
      <x v="5"/>
    </i>
    <i r="1"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>
      <x v="5"/>
    </i>
    <i r="1">
      <x/>
    </i>
    <i r="1">
      <x v="1"/>
    </i>
    <i r="1">
      <x v="2"/>
    </i>
    <i r="1">
      <x v="3"/>
    </i>
    <i r="1">
      <x v="5"/>
    </i>
    <i r="1">
      <x v="6"/>
    </i>
    <i r="1">
      <x v="8"/>
    </i>
    <i r="1">
      <x v="13"/>
    </i>
    <i r="1">
      <x v="14"/>
    </i>
    <i r="1">
      <x v="16"/>
    </i>
    <i r="1">
      <x v="17"/>
    </i>
    <i>
      <x v="6"/>
    </i>
    <i r="1">
      <x/>
    </i>
    <i r="1">
      <x v="1"/>
    </i>
    <i r="1">
      <x v="2"/>
    </i>
    <i r="1">
      <x v="3"/>
    </i>
    <i r="1">
      <x v="5"/>
    </i>
    <i r="1">
      <x v="6"/>
    </i>
    <i r="1">
      <x v="10"/>
    </i>
    <i r="1">
      <x v="13"/>
    </i>
    <i r="1">
      <x v="14"/>
    </i>
    <i r="1">
      <x v="16"/>
    </i>
    <i r="1">
      <x v="17"/>
    </i>
    <i t="grand">
      <x/>
    </i>
  </rowItems>
  <colFields count="1">
    <field x="-2"/>
  </colFields>
  <colItems count="2">
    <i>
      <x/>
    </i>
    <i i="1">
      <x v="1"/>
    </i>
  </colItems>
  <dataFields count="2">
    <dataField name="Sum of usd-ext-price" fld="34" baseField="0" baseItem="0"/>
    <dataField name="Sum of usd-net-price" fld="37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895"/>
  <sheetViews>
    <sheetView tabSelected="1" workbookViewId="0">
      <selection activeCell="L23" sqref="L23"/>
    </sheetView>
  </sheetViews>
  <sheetFormatPr defaultRowHeight="15"/>
  <cols>
    <col min="1" max="1" width="19.140625" customWidth="1"/>
    <col min="2" max="2" width="19.85546875" bestFit="1" customWidth="1"/>
    <col min="3" max="3" width="12" customWidth="1"/>
    <col min="4" max="4" width="12.140625" bestFit="1" customWidth="1"/>
    <col min="5" max="5" width="12" bestFit="1" customWidth="1"/>
    <col min="6" max="6" width="11.140625" bestFit="1" customWidth="1"/>
    <col min="7" max="7" width="12" bestFit="1" customWidth="1"/>
    <col min="12" max="12" width="10" bestFit="1" customWidth="1"/>
    <col min="14" max="14" width="18" bestFit="1" customWidth="1"/>
  </cols>
  <sheetData>
    <row r="1" spans="1:11">
      <c r="A1" t="s">
        <v>434</v>
      </c>
    </row>
    <row r="3" spans="1:11">
      <c r="A3" s="4" t="s">
        <v>0</v>
      </c>
      <c r="B3" s="4" t="s">
        <v>398</v>
      </c>
      <c r="C3" t="s">
        <v>402</v>
      </c>
      <c r="D3" t="s">
        <v>403</v>
      </c>
      <c r="E3" s="6" t="s">
        <v>404</v>
      </c>
      <c r="F3" s="7">
        <v>0.8</v>
      </c>
      <c r="G3" s="7">
        <v>0.5</v>
      </c>
      <c r="H3" s="7">
        <v>1</v>
      </c>
      <c r="I3" s="7">
        <v>0.6</v>
      </c>
      <c r="J3" s="8">
        <v>0.85</v>
      </c>
      <c r="K3" s="7">
        <v>0.7</v>
      </c>
    </row>
    <row r="4" spans="1:11">
      <c r="A4" t="s">
        <v>361</v>
      </c>
      <c r="B4" t="s">
        <v>397</v>
      </c>
      <c r="C4" s="5">
        <v>74.704182629999977</v>
      </c>
      <c r="D4">
        <v>7504</v>
      </c>
      <c r="E4" s="5">
        <v>74.704182629999977</v>
      </c>
      <c r="F4" s="9">
        <v>0</v>
      </c>
      <c r="G4" s="9">
        <v>0</v>
      </c>
      <c r="H4" s="9">
        <v>0</v>
      </c>
      <c r="I4" s="9">
        <v>0</v>
      </c>
      <c r="J4" s="9">
        <v>0</v>
      </c>
      <c r="K4" s="9">
        <v>0</v>
      </c>
    </row>
    <row r="5" spans="1:11">
      <c r="B5" t="s">
        <v>399</v>
      </c>
      <c r="C5" s="5">
        <v>67.233764260000044</v>
      </c>
      <c r="D5">
        <v>7504</v>
      </c>
      <c r="E5" s="5">
        <v>67.233764260000044</v>
      </c>
      <c r="F5" s="9">
        <v>0</v>
      </c>
      <c r="G5" s="9">
        <v>0</v>
      </c>
      <c r="H5" s="9">
        <f>E5</f>
        <v>67.233764260000044</v>
      </c>
      <c r="I5" s="9">
        <v>0</v>
      </c>
      <c r="J5" s="9">
        <v>0</v>
      </c>
      <c r="K5" s="9">
        <v>0</v>
      </c>
    </row>
    <row r="6" spans="1:11">
      <c r="A6" t="s">
        <v>225</v>
      </c>
      <c r="B6" t="s">
        <v>397</v>
      </c>
      <c r="C6" s="5">
        <v>458.50673209999735</v>
      </c>
      <c r="D6">
        <v>7504</v>
      </c>
      <c r="E6" s="5">
        <v>458.5067320999986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</row>
    <row r="7" spans="1:11">
      <c r="B7" t="s">
        <v>399</v>
      </c>
      <c r="C7" s="5">
        <v>412.65605806999963</v>
      </c>
      <c r="D7">
        <v>7504</v>
      </c>
      <c r="E7" s="5">
        <v>412.65605807000003</v>
      </c>
      <c r="F7" s="9">
        <v>0</v>
      </c>
      <c r="G7" s="9">
        <v>0</v>
      </c>
      <c r="H7" s="9">
        <f>E7</f>
        <v>412.65605807000003</v>
      </c>
      <c r="I7" s="9">
        <v>0</v>
      </c>
      <c r="J7" s="9">
        <v>0</v>
      </c>
      <c r="K7" s="9">
        <v>0</v>
      </c>
    </row>
    <row r="8" spans="1:11">
      <c r="A8" t="s">
        <v>400</v>
      </c>
      <c r="C8" s="5">
        <v>533.21091472999728</v>
      </c>
      <c r="E8" s="5"/>
      <c r="F8" s="9"/>
      <c r="G8" s="9"/>
      <c r="H8" s="9"/>
      <c r="I8" s="9"/>
      <c r="J8" s="9"/>
      <c r="K8" s="9"/>
    </row>
    <row r="9" spans="1:11">
      <c r="A9" t="s">
        <v>401</v>
      </c>
      <c r="C9" s="5">
        <v>479.88982232999967</v>
      </c>
      <c r="E9" s="5"/>
      <c r="F9" s="9"/>
      <c r="G9" s="9"/>
      <c r="H9" s="9"/>
      <c r="I9" s="9"/>
      <c r="J9" s="9"/>
      <c r="K9" s="9"/>
    </row>
    <row r="10" spans="1:11">
      <c r="C10" s="5"/>
      <c r="E10" s="5"/>
      <c r="F10" s="9"/>
      <c r="G10" s="9"/>
      <c r="H10" s="9"/>
      <c r="I10" s="9"/>
      <c r="J10" s="9"/>
      <c r="K10" s="9"/>
    </row>
    <row r="11" spans="1:11">
      <c r="C11" s="5"/>
      <c r="E11" s="5"/>
      <c r="F11" s="9"/>
      <c r="G11" s="9"/>
      <c r="H11" s="9"/>
      <c r="I11" s="9"/>
      <c r="J11" s="9"/>
      <c r="K11" s="9"/>
    </row>
    <row r="12" spans="1:11">
      <c r="C12" s="5"/>
      <c r="E12" s="5"/>
      <c r="F12" s="9"/>
      <c r="G12" s="9"/>
      <c r="H12" s="9"/>
      <c r="I12" s="9"/>
      <c r="J12" s="9"/>
      <c r="K12" s="9"/>
    </row>
    <row r="15" spans="1:11">
      <c r="A15" s="4" t="s">
        <v>403</v>
      </c>
      <c r="B15" s="4" t="s">
        <v>398</v>
      </c>
      <c r="C15" t="s">
        <v>402</v>
      </c>
      <c r="E15" t="s">
        <v>427</v>
      </c>
      <c r="F15" s="5">
        <v>479.88982229999999</v>
      </c>
      <c r="G15" s="16">
        <v>7504</v>
      </c>
    </row>
    <row r="16" spans="1:11">
      <c r="A16">
        <v>7504</v>
      </c>
      <c r="B16" t="s">
        <v>405</v>
      </c>
      <c r="C16" s="5">
        <v>0</v>
      </c>
      <c r="E16" t="s">
        <v>428</v>
      </c>
      <c r="F16">
        <v>67.23</v>
      </c>
      <c r="G16">
        <f>F16*0.5</f>
        <v>33.615000000000002</v>
      </c>
      <c r="H16" s="17">
        <v>0.5</v>
      </c>
    </row>
    <row r="17" spans="1:9">
      <c r="B17" t="s">
        <v>406</v>
      </c>
      <c r="C17" s="5">
        <v>0</v>
      </c>
      <c r="F17">
        <f>F15-F16</f>
        <v>412.65982229999997</v>
      </c>
      <c r="G17" s="18">
        <f>F17*0.333</f>
        <v>137.4157208259</v>
      </c>
      <c r="H17" s="19">
        <v>0.33300000000000002</v>
      </c>
    </row>
    <row r="18" spans="1:9">
      <c r="B18" t="s">
        <v>407</v>
      </c>
      <c r="C18" s="5">
        <v>479.88982233000007</v>
      </c>
      <c r="F18" t="s">
        <v>429</v>
      </c>
      <c r="G18" s="20">
        <f>SUM(G16:G17)</f>
        <v>171.0307208259</v>
      </c>
    </row>
    <row r="19" spans="1:9">
      <c r="B19" t="s">
        <v>408</v>
      </c>
      <c r="C19" s="5">
        <v>0</v>
      </c>
    </row>
    <row r="20" spans="1:9">
      <c r="B20" t="s">
        <v>409</v>
      </c>
      <c r="C20" s="5">
        <v>0</v>
      </c>
    </row>
    <row r="21" spans="1:9">
      <c r="B21" t="s">
        <v>410</v>
      </c>
      <c r="C21" s="5">
        <v>0</v>
      </c>
    </row>
    <row r="22" spans="1:9">
      <c r="A22" t="s">
        <v>411</v>
      </c>
      <c r="C22" s="5">
        <v>0</v>
      </c>
      <c r="E22" s="12" t="s">
        <v>430</v>
      </c>
    </row>
    <row r="23" spans="1:9">
      <c r="A23" t="s">
        <v>412</v>
      </c>
      <c r="C23" s="5">
        <v>0</v>
      </c>
      <c r="E23" s="12" t="s">
        <v>417</v>
      </c>
      <c r="G23" s="13">
        <v>45154</v>
      </c>
    </row>
    <row r="24" spans="1:9">
      <c r="A24" t="s">
        <v>413</v>
      </c>
      <c r="C24" s="5">
        <v>479.88982233000007</v>
      </c>
      <c r="E24" t="s">
        <v>418</v>
      </c>
      <c r="F24" t="s">
        <v>419</v>
      </c>
      <c r="G24" t="s">
        <v>404</v>
      </c>
    </row>
    <row r="25" spans="1:9">
      <c r="A25" t="s">
        <v>414</v>
      </c>
      <c r="C25" s="5">
        <v>0</v>
      </c>
      <c r="E25" s="2">
        <v>7504</v>
      </c>
      <c r="F25" t="s">
        <v>407</v>
      </c>
      <c r="G25" s="5">
        <v>171.0307</v>
      </c>
    </row>
    <row r="26" spans="1:9">
      <c r="A26" t="s">
        <v>415</v>
      </c>
      <c r="C26" s="5">
        <v>0</v>
      </c>
      <c r="E26" t="s">
        <v>420</v>
      </c>
      <c r="F26" s="15">
        <v>0.33</v>
      </c>
      <c r="G26">
        <f>H26*0.333</f>
        <v>7.9753500000000006</v>
      </c>
      <c r="H26" s="6">
        <f t="shared" ref="H26:H32" si="0">SUM(I26:I26)</f>
        <v>23.95</v>
      </c>
      <c r="I26">
        <v>23.95</v>
      </c>
    </row>
    <row r="27" spans="1:9">
      <c r="A27" t="s">
        <v>416</v>
      </c>
      <c r="C27" s="5">
        <v>0</v>
      </c>
      <c r="E27" t="s">
        <v>421</v>
      </c>
      <c r="F27" s="15">
        <v>0.33</v>
      </c>
      <c r="G27">
        <f>H27*0.333</f>
        <v>77.42916000000001</v>
      </c>
      <c r="H27" s="6">
        <f t="shared" si="0"/>
        <v>232.52</v>
      </c>
      <c r="I27">
        <v>232.52</v>
      </c>
    </row>
    <row r="28" spans="1:9">
      <c r="E28" t="s">
        <v>422</v>
      </c>
      <c r="F28" s="15">
        <v>0.25</v>
      </c>
      <c r="G28">
        <f>H28*0.25</f>
        <v>16.807500000000001</v>
      </c>
      <c r="H28" s="6">
        <f t="shared" si="0"/>
        <v>67.23</v>
      </c>
      <c r="I28">
        <v>67.23</v>
      </c>
    </row>
    <row r="29" spans="1:9">
      <c r="E29" t="s">
        <v>423</v>
      </c>
      <c r="F29" s="15">
        <v>0.33</v>
      </c>
      <c r="G29">
        <f>H29*0.333</f>
        <v>15.604380000000001</v>
      </c>
      <c r="H29" s="6">
        <f t="shared" si="0"/>
        <v>46.86</v>
      </c>
      <c r="I29">
        <v>46.86</v>
      </c>
    </row>
    <row r="30" spans="1:9">
      <c r="E30" t="s">
        <v>424</v>
      </c>
      <c r="F30" s="15">
        <v>0.33</v>
      </c>
      <c r="G30">
        <f>H30*0.333</f>
        <v>11.06559</v>
      </c>
      <c r="H30" s="6">
        <f t="shared" si="0"/>
        <v>33.229999999999997</v>
      </c>
      <c r="I30">
        <v>33.229999999999997</v>
      </c>
    </row>
    <row r="31" spans="1:9">
      <c r="E31" t="s">
        <v>425</v>
      </c>
      <c r="F31" s="15">
        <v>0.33</v>
      </c>
      <c r="G31">
        <f>H31*0.333</f>
        <v>11.761560000000001</v>
      </c>
      <c r="H31" s="6">
        <f t="shared" si="0"/>
        <v>35.32</v>
      </c>
      <c r="I31">
        <v>35.32</v>
      </c>
    </row>
    <row r="32" spans="1:9">
      <c r="E32" t="s">
        <v>426</v>
      </c>
      <c r="F32" s="15">
        <v>0.33</v>
      </c>
      <c r="G32">
        <f>H32*0.333</f>
        <v>13.576410000000001</v>
      </c>
      <c r="H32" s="6">
        <f t="shared" si="0"/>
        <v>40.770000000000003</v>
      </c>
      <c r="I32">
        <v>40.770000000000003</v>
      </c>
    </row>
    <row r="33" spans="5:7">
      <c r="E33" s="2"/>
      <c r="G33" s="5"/>
    </row>
    <row r="34" spans="5:7">
      <c r="E34" s="2"/>
      <c r="G34" s="5"/>
    </row>
    <row r="35" spans="5:7">
      <c r="E35" s="2"/>
      <c r="G35" s="5"/>
    </row>
    <row r="36" spans="5:7">
      <c r="E36" s="2"/>
      <c r="G36" s="5"/>
    </row>
    <row r="37" spans="5:7">
      <c r="E37" s="2"/>
      <c r="G37" s="5"/>
    </row>
    <row r="38" spans="5:7">
      <c r="E38" s="2"/>
      <c r="G38" s="5"/>
    </row>
    <row r="39" spans="5:7">
      <c r="E39" s="2"/>
      <c r="G39" s="5"/>
    </row>
    <row r="40" spans="5:7">
      <c r="E40" s="2"/>
      <c r="G40" s="5"/>
    </row>
    <row r="41" spans="5:7">
      <c r="E41" s="2"/>
      <c r="G41" s="5"/>
    </row>
    <row r="42" spans="5:7">
      <c r="E42" s="2"/>
      <c r="G42" s="5"/>
    </row>
    <row r="43" spans="5:7">
      <c r="E43" s="2"/>
      <c r="G43" s="5"/>
    </row>
    <row r="44" spans="5:7">
      <c r="E44" s="2"/>
      <c r="G44" s="5"/>
    </row>
    <row r="45" spans="5:7">
      <c r="E45" s="2"/>
      <c r="G45" s="5"/>
    </row>
    <row r="46" spans="5:7">
      <c r="E46" s="2"/>
      <c r="G46" s="5"/>
    </row>
    <row r="47" spans="5:7">
      <c r="E47" s="2"/>
      <c r="G47" s="5"/>
    </row>
    <row r="48" spans="5:7">
      <c r="E48" s="2"/>
      <c r="G48" s="5"/>
    </row>
    <row r="49" spans="5:7">
      <c r="E49" s="2"/>
      <c r="G49" s="5"/>
    </row>
    <row r="50" spans="5:7">
      <c r="E50" s="2"/>
      <c r="G50" s="5"/>
    </row>
    <row r="51" spans="5:7">
      <c r="E51" s="2"/>
      <c r="G51" s="5"/>
    </row>
    <row r="52" spans="5:7">
      <c r="E52" s="2"/>
      <c r="G52" s="5"/>
    </row>
    <row r="53" spans="5:7">
      <c r="E53" s="2"/>
      <c r="G53" s="5"/>
    </row>
    <row r="54" spans="5:7">
      <c r="E54" s="2"/>
      <c r="G54" s="5"/>
    </row>
    <row r="55" spans="5:7">
      <c r="E55" s="2"/>
      <c r="G55" s="5"/>
    </row>
    <row r="56" spans="5:7">
      <c r="E56" s="2"/>
      <c r="G56" s="5"/>
    </row>
    <row r="57" spans="5:7">
      <c r="E57" s="2"/>
      <c r="G57" s="5"/>
    </row>
    <row r="58" spans="5:7">
      <c r="E58" s="2"/>
      <c r="G58" s="5"/>
    </row>
    <row r="59" spans="5:7">
      <c r="E59" s="2"/>
      <c r="G59" s="5"/>
    </row>
    <row r="60" spans="5:7">
      <c r="E60" s="2"/>
      <c r="G60" s="5"/>
    </row>
    <row r="61" spans="5:7">
      <c r="E61" s="2"/>
      <c r="G61" s="5"/>
    </row>
    <row r="62" spans="5:7">
      <c r="E62" s="2"/>
      <c r="G62" s="5"/>
    </row>
    <row r="63" spans="5:7">
      <c r="E63" s="2"/>
      <c r="G63" s="5"/>
    </row>
    <row r="64" spans="5:7">
      <c r="E64" s="2"/>
      <c r="G64" s="5"/>
    </row>
    <row r="65" spans="5:7">
      <c r="E65" s="2"/>
      <c r="G65" s="5"/>
    </row>
    <row r="66" spans="5:7">
      <c r="E66" s="2"/>
      <c r="G66" s="5"/>
    </row>
    <row r="67" spans="5:7">
      <c r="E67" s="2"/>
      <c r="G67" s="5"/>
    </row>
    <row r="68" spans="5:7">
      <c r="E68" s="2"/>
      <c r="G68" s="5"/>
    </row>
    <row r="69" spans="5:7">
      <c r="E69" s="2"/>
      <c r="G69" s="5"/>
    </row>
    <row r="70" spans="5:7">
      <c r="E70" s="2"/>
      <c r="G70" s="5"/>
    </row>
    <row r="71" spans="5:7">
      <c r="E71" s="2"/>
      <c r="G71" s="5"/>
    </row>
    <row r="72" spans="5:7">
      <c r="E72" s="2"/>
      <c r="G72" s="5"/>
    </row>
    <row r="73" spans="5:7">
      <c r="E73" s="2"/>
      <c r="G73" s="5"/>
    </row>
    <row r="74" spans="5:7">
      <c r="E74" s="2"/>
      <c r="G74" s="5"/>
    </row>
    <row r="75" spans="5:7">
      <c r="E75" s="2"/>
      <c r="G75" s="5"/>
    </row>
    <row r="76" spans="5:7">
      <c r="E76" s="2"/>
      <c r="G76" s="5"/>
    </row>
    <row r="77" spans="5:7">
      <c r="E77" s="2"/>
      <c r="G77" s="5"/>
    </row>
    <row r="78" spans="5:7">
      <c r="E78" s="2"/>
      <c r="G78" s="5"/>
    </row>
    <row r="79" spans="5:7">
      <c r="E79" s="2"/>
      <c r="G79" s="5"/>
    </row>
    <row r="80" spans="5:7">
      <c r="E80" s="2"/>
      <c r="G80" s="5"/>
    </row>
    <row r="81" spans="5:9">
      <c r="E81" s="2"/>
      <c r="G81" s="5"/>
    </row>
    <row r="82" spans="5:9">
      <c r="E82" s="2"/>
      <c r="G82" s="5"/>
    </row>
    <row r="83" spans="5:9">
      <c r="E83" s="2"/>
      <c r="G83" s="5"/>
    </row>
    <row r="84" spans="5:9">
      <c r="E84" s="2"/>
      <c r="G84" s="5"/>
    </row>
    <row r="85" spans="5:9">
      <c r="E85" s="2"/>
      <c r="G85" s="5"/>
    </row>
    <row r="86" spans="5:9">
      <c r="E86" s="2"/>
      <c r="G86" s="5"/>
    </row>
    <row r="87" spans="5:9">
      <c r="E87" s="2"/>
      <c r="G87" s="5"/>
    </row>
    <row r="88" spans="5:9">
      <c r="E88" s="2"/>
      <c r="G88" s="5"/>
    </row>
    <row r="89" spans="5:9">
      <c r="E89" s="2"/>
      <c r="G89" s="5"/>
      <c r="I89" s="22"/>
    </row>
    <row r="90" spans="5:9">
      <c r="E90" s="2"/>
      <c r="G90" s="5"/>
    </row>
    <row r="91" spans="5:9">
      <c r="E91" s="2"/>
      <c r="G91" s="5"/>
    </row>
    <row r="92" spans="5:9">
      <c r="E92" s="21"/>
      <c r="F92" s="11"/>
      <c r="G92" s="5"/>
    </row>
    <row r="93" spans="5:9">
      <c r="E93" s="21"/>
      <c r="F93" s="11"/>
      <c r="G93" s="5"/>
    </row>
    <row r="94" spans="5:9">
      <c r="E94" s="21"/>
      <c r="F94" s="11"/>
      <c r="G94" s="5"/>
    </row>
    <row r="95" spans="5:9">
      <c r="E95" s="2"/>
      <c r="G95" s="5"/>
    </row>
    <row r="96" spans="5:9">
      <c r="E96" s="2"/>
      <c r="G96" s="5"/>
    </row>
    <row r="97" spans="5:7">
      <c r="E97" s="2"/>
      <c r="G97" s="5"/>
    </row>
    <row r="98" spans="5:7">
      <c r="E98" s="2"/>
      <c r="G98" s="5"/>
    </row>
    <row r="263" spans="13:15">
      <c r="M263" s="10"/>
      <c r="O263" s="6"/>
    </row>
    <row r="264" spans="13:15">
      <c r="M264" s="14"/>
      <c r="O264" s="6"/>
    </row>
    <row r="265" spans="13:15">
      <c r="M265" s="14"/>
      <c r="O265" s="6"/>
    </row>
    <row r="266" spans="13:15">
      <c r="M266" s="14"/>
      <c r="O266" s="6"/>
    </row>
    <row r="267" spans="13:15">
      <c r="M267" s="14"/>
      <c r="O267" s="6"/>
    </row>
    <row r="268" spans="13:15">
      <c r="M268" s="14"/>
      <c r="O268" s="6"/>
    </row>
    <row r="269" spans="13:15">
      <c r="M269" s="14"/>
      <c r="O269" s="6"/>
    </row>
    <row r="270" spans="13:15">
      <c r="M270" s="14"/>
      <c r="O270" s="6"/>
    </row>
    <row r="271" spans="13:15">
      <c r="M271" s="14"/>
      <c r="O271" s="6"/>
    </row>
    <row r="272" spans="13:15">
      <c r="M272" s="14"/>
      <c r="O272" s="6"/>
    </row>
    <row r="273" spans="13:15">
      <c r="M273" s="14"/>
      <c r="O273" s="6"/>
    </row>
    <row r="274" spans="13:15">
      <c r="M274" s="14"/>
      <c r="O274" s="6"/>
    </row>
    <row r="275" spans="13:15">
      <c r="M275" s="14"/>
      <c r="O275" s="6"/>
    </row>
    <row r="276" spans="13:15">
      <c r="M276" s="14"/>
      <c r="O276" s="6"/>
    </row>
    <row r="277" spans="13:15">
      <c r="M277" s="14"/>
      <c r="O277" s="6"/>
    </row>
    <row r="278" spans="13:15">
      <c r="M278" s="14"/>
      <c r="O278" s="6"/>
    </row>
    <row r="279" spans="13:15">
      <c r="M279" s="14"/>
      <c r="O279" s="6"/>
    </row>
    <row r="280" spans="13:15">
      <c r="M280" s="14"/>
      <c r="O280" s="6"/>
    </row>
    <row r="281" spans="13:15">
      <c r="M281" s="14"/>
      <c r="O281" s="6"/>
    </row>
    <row r="282" spans="13:15">
      <c r="M282" s="14"/>
      <c r="O282" s="6"/>
    </row>
    <row r="283" spans="13:15">
      <c r="M283" s="14"/>
      <c r="O283" s="6"/>
    </row>
    <row r="284" spans="13:15">
      <c r="M284" s="14"/>
      <c r="O284" s="6"/>
    </row>
    <row r="285" spans="13:15">
      <c r="M285" s="14"/>
      <c r="O285" s="6"/>
    </row>
    <row r="286" spans="13:15">
      <c r="M286" s="14"/>
      <c r="O286" s="6"/>
    </row>
    <row r="287" spans="13:15">
      <c r="M287" s="14"/>
      <c r="O287" s="6"/>
    </row>
    <row r="288" spans="13:15">
      <c r="M288" s="14"/>
      <c r="O288" s="6"/>
    </row>
    <row r="289" spans="13:15">
      <c r="M289" s="14"/>
      <c r="O289" s="6"/>
    </row>
    <row r="290" spans="13:15">
      <c r="M290" s="14"/>
      <c r="O290" s="6"/>
    </row>
    <row r="291" spans="13:15">
      <c r="M291" s="14"/>
      <c r="O291" s="6"/>
    </row>
    <row r="292" spans="13:15">
      <c r="M292" s="14"/>
      <c r="O292" s="6"/>
    </row>
    <row r="293" spans="13:15">
      <c r="M293" s="14"/>
      <c r="O293" s="6"/>
    </row>
    <row r="294" spans="13:15">
      <c r="M294" s="14"/>
      <c r="O294" s="6"/>
    </row>
    <row r="295" spans="13:15">
      <c r="M295" s="14"/>
      <c r="O295" s="6"/>
    </row>
    <row r="296" spans="13:15">
      <c r="M296" s="14"/>
      <c r="O296" s="6"/>
    </row>
    <row r="297" spans="13:15">
      <c r="M297" s="14"/>
      <c r="O297" s="6"/>
    </row>
    <row r="298" spans="13:15">
      <c r="M298" s="14"/>
      <c r="O298" s="6"/>
    </row>
    <row r="299" spans="13:15">
      <c r="M299" s="14"/>
      <c r="O299" s="6"/>
    </row>
    <row r="300" spans="13:15">
      <c r="M300" s="14"/>
      <c r="O300" s="6"/>
    </row>
    <row r="301" spans="13:15">
      <c r="M301" s="14"/>
      <c r="O301" s="6"/>
    </row>
    <row r="302" spans="13:15">
      <c r="M302" s="14"/>
      <c r="O302" s="6"/>
    </row>
    <row r="303" spans="13:15">
      <c r="M303" s="14"/>
      <c r="O303" s="6"/>
    </row>
    <row r="304" spans="13:15">
      <c r="M304" s="14"/>
      <c r="O304" s="6"/>
    </row>
    <row r="305" spans="13:15">
      <c r="M305" s="14"/>
      <c r="O305" s="6"/>
    </row>
    <row r="306" spans="13:15">
      <c r="M306" s="14"/>
      <c r="O306" s="6"/>
    </row>
    <row r="307" spans="13:15">
      <c r="M307" s="14"/>
      <c r="O307" s="6"/>
    </row>
    <row r="308" spans="13:15">
      <c r="M308" s="14"/>
      <c r="O308" s="6"/>
    </row>
    <row r="309" spans="13:15">
      <c r="M309" s="14"/>
      <c r="O309" s="6"/>
    </row>
    <row r="310" spans="13:15">
      <c r="M310" s="14"/>
      <c r="O310" s="6"/>
    </row>
    <row r="311" spans="13:15">
      <c r="M311" s="14"/>
      <c r="O311" s="6"/>
    </row>
    <row r="312" spans="13:15">
      <c r="M312" s="14"/>
      <c r="O312" s="6"/>
    </row>
    <row r="313" spans="13:15">
      <c r="M313" s="14"/>
      <c r="O313" s="6"/>
    </row>
    <row r="314" spans="13:15">
      <c r="M314" s="14"/>
      <c r="O314" s="6"/>
    </row>
    <row r="315" spans="13:15">
      <c r="M315" s="14"/>
      <c r="O315" s="6"/>
    </row>
    <row r="316" spans="13:15">
      <c r="M316" s="14"/>
      <c r="O316" s="6"/>
    </row>
    <row r="317" spans="13:15">
      <c r="M317" s="14"/>
      <c r="O317" s="6"/>
    </row>
    <row r="318" spans="13:15">
      <c r="M318" s="14"/>
      <c r="O318" s="6"/>
    </row>
    <row r="319" spans="13:15">
      <c r="M319" s="14"/>
      <c r="O319" s="6"/>
    </row>
    <row r="320" spans="13:15">
      <c r="M320" s="14"/>
      <c r="O320" s="6"/>
    </row>
    <row r="321" spans="13:15">
      <c r="M321" s="14"/>
      <c r="O321" s="6"/>
    </row>
    <row r="322" spans="13:15">
      <c r="M322" s="14"/>
      <c r="O322" s="6"/>
    </row>
    <row r="323" spans="13:15">
      <c r="M323" s="14"/>
      <c r="O323" s="6"/>
    </row>
    <row r="324" spans="13:15">
      <c r="M324" s="14"/>
      <c r="O324" s="6"/>
    </row>
    <row r="325" spans="13:15">
      <c r="M325" s="14"/>
      <c r="O325" s="6"/>
    </row>
    <row r="326" spans="13:15">
      <c r="M326" s="14"/>
      <c r="O326" s="6"/>
    </row>
    <row r="327" spans="13:15">
      <c r="M327" s="14"/>
      <c r="O327" s="6"/>
    </row>
    <row r="328" spans="13:15">
      <c r="M328" s="14"/>
      <c r="O328" s="6"/>
    </row>
    <row r="329" spans="13:15">
      <c r="M329" s="14"/>
      <c r="O329" s="6"/>
    </row>
    <row r="330" spans="13:15">
      <c r="M330" s="14"/>
      <c r="O330" s="6"/>
    </row>
    <row r="331" spans="13:15">
      <c r="M331" s="14"/>
      <c r="O331" s="6"/>
    </row>
    <row r="332" spans="13:15">
      <c r="M332" s="14"/>
      <c r="O332" s="6"/>
    </row>
    <row r="333" spans="13:15">
      <c r="M333" s="14"/>
      <c r="O333" s="6"/>
    </row>
    <row r="334" spans="13:15">
      <c r="M334" s="14"/>
      <c r="O334" s="6"/>
    </row>
    <row r="335" spans="13:15">
      <c r="M335" s="14"/>
      <c r="O335" s="6"/>
    </row>
    <row r="336" spans="13:15">
      <c r="M336" s="14"/>
      <c r="O336" s="6"/>
    </row>
    <row r="337" spans="13:15">
      <c r="M337" s="14"/>
      <c r="O337" s="6"/>
    </row>
    <row r="338" spans="13:15">
      <c r="M338" s="14"/>
      <c r="O338" s="6"/>
    </row>
    <row r="339" spans="13:15">
      <c r="M339" s="14"/>
      <c r="O339" s="6"/>
    </row>
    <row r="340" spans="13:15">
      <c r="M340" s="14"/>
      <c r="O340" s="6"/>
    </row>
    <row r="341" spans="13:15">
      <c r="M341" s="14"/>
      <c r="O341" s="6"/>
    </row>
    <row r="342" spans="13:15">
      <c r="M342" s="14"/>
      <c r="O342" s="6"/>
    </row>
    <row r="343" spans="13:15">
      <c r="M343" s="14"/>
      <c r="O343" s="6"/>
    </row>
    <row r="344" spans="13:15">
      <c r="M344" s="14"/>
      <c r="O344" s="6"/>
    </row>
    <row r="345" spans="13:15">
      <c r="M345" s="14"/>
      <c r="O345" s="6"/>
    </row>
    <row r="346" spans="13:15">
      <c r="M346" s="14"/>
      <c r="O346" s="6"/>
    </row>
    <row r="347" spans="13:15">
      <c r="M347" s="14"/>
      <c r="O347" s="6"/>
    </row>
    <row r="348" spans="13:15">
      <c r="M348" s="14"/>
      <c r="O348" s="6"/>
    </row>
    <row r="349" spans="13:15">
      <c r="M349" s="14"/>
      <c r="O349" s="6"/>
    </row>
    <row r="350" spans="13:15">
      <c r="M350" s="14"/>
      <c r="O350" s="6"/>
    </row>
    <row r="351" spans="13:15">
      <c r="M351" s="14"/>
      <c r="O351" s="6"/>
    </row>
    <row r="352" spans="13:15">
      <c r="M352" s="14"/>
      <c r="O352" s="6"/>
    </row>
    <row r="353" spans="13:15">
      <c r="M353" s="14"/>
      <c r="O353" s="6"/>
    </row>
    <row r="354" spans="13:15">
      <c r="M354" s="14"/>
      <c r="O354" s="6"/>
    </row>
    <row r="355" spans="13:15">
      <c r="M355" s="14"/>
      <c r="O355" s="6"/>
    </row>
    <row r="356" spans="13:15">
      <c r="M356" s="14"/>
      <c r="O356" s="6"/>
    </row>
    <row r="357" spans="13:15">
      <c r="M357" s="14"/>
      <c r="O357" s="6"/>
    </row>
    <row r="358" spans="13:15">
      <c r="M358" s="14"/>
      <c r="O358" s="6"/>
    </row>
    <row r="359" spans="13:15">
      <c r="M359" s="14"/>
      <c r="O359" s="6"/>
    </row>
    <row r="360" spans="13:15">
      <c r="M360" s="14"/>
      <c r="O360" s="6"/>
    </row>
    <row r="361" spans="13:15">
      <c r="M361" s="14"/>
      <c r="O361" s="6"/>
    </row>
    <row r="807" spans="1:3">
      <c r="A807" s="2"/>
      <c r="C807" s="5"/>
    </row>
    <row r="808" spans="1:3">
      <c r="A808" s="2"/>
      <c r="C808" s="5"/>
    </row>
    <row r="809" spans="1:3">
      <c r="A809" s="2"/>
      <c r="C809" s="5"/>
    </row>
    <row r="810" spans="1:3">
      <c r="A810" s="2"/>
      <c r="C810" s="5"/>
    </row>
    <row r="811" spans="1:3">
      <c r="A811" s="2"/>
      <c r="C811" s="5"/>
    </row>
    <row r="812" spans="1:3">
      <c r="A812" s="2"/>
      <c r="C812" s="5"/>
    </row>
    <row r="813" spans="1:3">
      <c r="A813" s="2"/>
      <c r="C813" s="5"/>
    </row>
    <row r="814" spans="1:3">
      <c r="A814" s="2"/>
      <c r="C814" s="5"/>
    </row>
    <row r="815" spans="1:3">
      <c r="A815" s="2"/>
      <c r="C815" s="5"/>
    </row>
    <row r="816" spans="1:3">
      <c r="A816" s="2"/>
      <c r="C816" s="5"/>
    </row>
    <row r="817" spans="1:3">
      <c r="A817" s="2"/>
      <c r="C817" s="5"/>
    </row>
    <row r="818" spans="1:3">
      <c r="A818" s="2"/>
      <c r="C818" s="5"/>
    </row>
    <row r="819" spans="1:3">
      <c r="A819" s="2"/>
      <c r="C819" s="5"/>
    </row>
    <row r="820" spans="1:3">
      <c r="A820" s="2"/>
      <c r="C820" s="5"/>
    </row>
    <row r="821" spans="1:3">
      <c r="A821" s="2"/>
      <c r="C821" s="5"/>
    </row>
    <row r="822" spans="1:3">
      <c r="A822" s="2"/>
      <c r="C822" s="5"/>
    </row>
    <row r="823" spans="1:3">
      <c r="A823" s="2"/>
      <c r="C823" s="5"/>
    </row>
    <row r="824" spans="1:3">
      <c r="A824" s="2"/>
      <c r="C824" s="5"/>
    </row>
    <row r="825" spans="1:3">
      <c r="A825" s="2"/>
      <c r="C825" s="5"/>
    </row>
    <row r="826" spans="1:3">
      <c r="A826" s="2"/>
      <c r="C826" s="5"/>
    </row>
    <row r="827" spans="1:3">
      <c r="A827" s="2"/>
      <c r="C827" s="5"/>
    </row>
    <row r="828" spans="1:3">
      <c r="A828" s="2"/>
      <c r="C828" s="5"/>
    </row>
    <row r="829" spans="1:3">
      <c r="A829" s="2"/>
      <c r="C829" s="5"/>
    </row>
    <row r="830" spans="1:3">
      <c r="A830" s="2"/>
      <c r="C830" s="5"/>
    </row>
    <row r="831" spans="1:3">
      <c r="A831" s="2"/>
      <c r="C831" s="5"/>
    </row>
    <row r="832" spans="1:3">
      <c r="A832" s="2"/>
      <c r="C832" s="5"/>
    </row>
    <row r="833" spans="1:3">
      <c r="A833" s="2"/>
      <c r="C833" s="5"/>
    </row>
    <row r="834" spans="1:3">
      <c r="A834" s="2"/>
      <c r="C834" s="5"/>
    </row>
    <row r="835" spans="1:3">
      <c r="A835" s="2"/>
      <c r="C835" s="5"/>
    </row>
    <row r="836" spans="1:3">
      <c r="A836" s="2"/>
      <c r="C836" s="5"/>
    </row>
    <row r="837" spans="1:3">
      <c r="A837" s="2"/>
      <c r="C837" s="5"/>
    </row>
    <row r="838" spans="1:3">
      <c r="A838" s="2"/>
      <c r="C838" s="5"/>
    </row>
    <row r="839" spans="1:3">
      <c r="A839" s="2"/>
      <c r="C839" s="5"/>
    </row>
    <row r="840" spans="1:3">
      <c r="A840" s="2"/>
      <c r="C840" s="5"/>
    </row>
    <row r="841" spans="1:3">
      <c r="A841" s="2"/>
      <c r="C841" s="5"/>
    </row>
    <row r="842" spans="1:3">
      <c r="A842" s="2"/>
      <c r="C842" s="5"/>
    </row>
    <row r="843" spans="1:3">
      <c r="A843" s="2"/>
      <c r="C843" s="5"/>
    </row>
    <row r="844" spans="1:3">
      <c r="A844" s="2"/>
      <c r="C844" s="5"/>
    </row>
    <row r="845" spans="1:3">
      <c r="A845" s="2"/>
      <c r="C845" s="5"/>
    </row>
    <row r="846" spans="1:3">
      <c r="A846" s="2"/>
      <c r="C846" s="5"/>
    </row>
    <row r="847" spans="1:3">
      <c r="A847" s="2"/>
      <c r="C847" s="5"/>
    </row>
    <row r="848" spans="1:3">
      <c r="A848" s="2"/>
      <c r="C848" s="5"/>
    </row>
    <row r="849" spans="1:3">
      <c r="A849" s="2"/>
      <c r="C849" s="5"/>
    </row>
    <row r="850" spans="1:3">
      <c r="A850" s="2"/>
      <c r="C850" s="5"/>
    </row>
    <row r="851" spans="1:3">
      <c r="A851" s="2"/>
      <c r="C851" s="5"/>
    </row>
    <row r="852" spans="1:3">
      <c r="A852" s="2"/>
      <c r="C852" s="5"/>
    </row>
    <row r="853" spans="1:3">
      <c r="A853" s="2"/>
      <c r="C853" s="5"/>
    </row>
    <row r="854" spans="1:3">
      <c r="A854" s="2"/>
      <c r="C854" s="5"/>
    </row>
    <row r="855" spans="1:3">
      <c r="A855" s="2"/>
      <c r="C855" s="5"/>
    </row>
    <row r="856" spans="1:3">
      <c r="A856" s="2"/>
      <c r="C856" s="5"/>
    </row>
    <row r="857" spans="1:3">
      <c r="A857" s="2"/>
      <c r="C857" s="5"/>
    </row>
    <row r="858" spans="1:3">
      <c r="A858" s="2"/>
      <c r="C858" s="5"/>
    </row>
    <row r="859" spans="1:3">
      <c r="A859" s="2"/>
      <c r="C859" s="5"/>
    </row>
    <row r="860" spans="1:3">
      <c r="A860" s="2"/>
      <c r="C860" s="5"/>
    </row>
    <row r="861" spans="1:3">
      <c r="A861" s="2"/>
      <c r="C861" s="5"/>
    </row>
    <row r="862" spans="1:3">
      <c r="A862" s="2"/>
      <c r="C862" s="5"/>
    </row>
    <row r="863" spans="1:3">
      <c r="A863" s="2"/>
      <c r="C863" s="5"/>
    </row>
    <row r="864" spans="1:3">
      <c r="A864" s="2"/>
      <c r="C864" s="5"/>
    </row>
    <row r="865" spans="1:3">
      <c r="A865" s="2"/>
      <c r="C865" s="5"/>
    </row>
    <row r="866" spans="1:3">
      <c r="A866" s="2"/>
      <c r="C866" s="5"/>
    </row>
    <row r="867" spans="1:3">
      <c r="A867" s="2"/>
      <c r="C867" s="5"/>
    </row>
    <row r="868" spans="1:3">
      <c r="A868" s="2"/>
      <c r="C868" s="5"/>
    </row>
    <row r="869" spans="1:3">
      <c r="A869" s="2"/>
      <c r="C869" s="5"/>
    </row>
    <row r="870" spans="1:3">
      <c r="A870" s="2"/>
      <c r="C870" s="5"/>
    </row>
    <row r="871" spans="1:3">
      <c r="A871" s="2"/>
      <c r="C871" s="5"/>
    </row>
    <row r="872" spans="1:3">
      <c r="A872" s="2"/>
      <c r="C872" s="5"/>
    </row>
    <row r="873" spans="1:3">
      <c r="A873" s="2"/>
      <c r="C873" s="5"/>
    </row>
    <row r="874" spans="1:3">
      <c r="A874" s="2"/>
      <c r="C874" s="5"/>
    </row>
    <row r="875" spans="1:3">
      <c r="A875" s="2"/>
      <c r="C875" s="5"/>
    </row>
    <row r="876" spans="1:3">
      <c r="A876" s="2"/>
      <c r="C876" s="5"/>
    </row>
    <row r="877" spans="1:3">
      <c r="A877" s="2"/>
      <c r="C877" s="5"/>
    </row>
    <row r="878" spans="1:3">
      <c r="A878" s="2"/>
      <c r="C878" s="5"/>
    </row>
    <row r="879" spans="1:3">
      <c r="A879" s="2"/>
      <c r="C879" s="5"/>
    </row>
    <row r="880" spans="1:3">
      <c r="A880" s="2"/>
      <c r="C880" s="5"/>
    </row>
    <row r="881" spans="1:3">
      <c r="A881" s="2"/>
      <c r="C881" s="5"/>
    </row>
    <row r="882" spans="1:3">
      <c r="A882" s="2"/>
      <c r="C882" s="5"/>
    </row>
    <row r="883" spans="1:3">
      <c r="A883" s="2"/>
      <c r="C883" s="5"/>
    </row>
    <row r="884" spans="1:3">
      <c r="A884" s="2"/>
      <c r="C884" s="5"/>
    </row>
    <row r="885" spans="1:3">
      <c r="A885" s="2"/>
      <c r="C885" s="5"/>
    </row>
    <row r="886" spans="1:3">
      <c r="A886" s="2"/>
      <c r="C886" s="5"/>
    </row>
    <row r="887" spans="1:3">
      <c r="A887" s="2"/>
      <c r="C887" s="5"/>
    </row>
    <row r="888" spans="1:3">
      <c r="A888" s="2"/>
      <c r="C888" s="5"/>
    </row>
    <row r="889" spans="1:3">
      <c r="A889" s="2"/>
      <c r="C889" s="5"/>
    </row>
    <row r="890" spans="1:3">
      <c r="A890" s="2"/>
      <c r="C890" s="5"/>
    </row>
    <row r="891" spans="1:3">
      <c r="A891" s="2"/>
      <c r="C891" s="5"/>
    </row>
    <row r="892" spans="1:3">
      <c r="A892" s="2"/>
      <c r="C892" s="5"/>
    </row>
    <row r="893" spans="1:3">
      <c r="A893" s="2"/>
      <c r="C893" s="5"/>
    </row>
    <row r="894" spans="1:3">
      <c r="A894" s="2"/>
      <c r="C894" s="5"/>
    </row>
    <row r="895" spans="1:3">
      <c r="A895" s="2"/>
      <c r="C895" s="5"/>
    </row>
  </sheetData>
  <pageMargins left="0.7" right="0.7" top="0.75" bottom="0.75" header="0.3" footer="0.3"/>
  <pageSetup orientation="landscape"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3:O95"/>
  <sheetViews>
    <sheetView workbookViewId="0">
      <selection activeCell="E8" sqref="E8"/>
    </sheetView>
  </sheetViews>
  <sheetFormatPr defaultRowHeight="15"/>
  <cols>
    <col min="1" max="1" width="71.140625" customWidth="1"/>
    <col min="2" max="2" width="19.7109375" bestFit="1" customWidth="1"/>
    <col min="3" max="3" width="19.85546875" bestFit="1" customWidth="1"/>
    <col min="5" max="5" width="23.42578125" bestFit="1" customWidth="1"/>
    <col min="6" max="6" width="16.28515625" bestFit="1" customWidth="1"/>
    <col min="9" max="9" width="23.42578125" bestFit="1" customWidth="1"/>
    <col min="10" max="10" width="16.28515625" bestFit="1" customWidth="1"/>
    <col min="13" max="13" width="23.42578125" bestFit="1" customWidth="1"/>
    <col min="14" max="14" width="16.28515625" bestFit="1" customWidth="1"/>
  </cols>
  <sheetData>
    <row r="3" spans="1:4">
      <c r="D3" s="2"/>
    </row>
    <row r="4" spans="1:4">
      <c r="B4" s="4" t="s">
        <v>398</v>
      </c>
    </row>
    <row r="5" spans="1:4">
      <c r="A5" s="4" t="s">
        <v>431</v>
      </c>
      <c r="B5" t="s">
        <v>397</v>
      </c>
      <c r="C5" t="s">
        <v>399</v>
      </c>
    </row>
    <row r="6" spans="1:4">
      <c r="A6" s="10" t="s">
        <v>234</v>
      </c>
      <c r="B6" s="5">
        <v>39.246004290000009</v>
      </c>
      <c r="C6" s="5">
        <v>35.32140376000001</v>
      </c>
    </row>
    <row r="7" spans="1:4">
      <c r="A7" s="11" t="s">
        <v>121</v>
      </c>
      <c r="B7" s="5">
        <v>6.2700000000000006E-2</v>
      </c>
      <c r="C7" s="5">
        <v>5.6430000000000001E-2</v>
      </c>
    </row>
    <row r="8" spans="1:4">
      <c r="A8" s="11" t="s">
        <v>194</v>
      </c>
      <c r="B8" s="5">
        <v>6.9291475099999982</v>
      </c>
      <c r="C8" s="5">
        <v>6.2362327200000021</v>
      </c>
    </row>
    <row r="9" spans="1:4">
      <c r="A9" s="11" t="s">
        <v>189</v>
      </c>
      <c r="B9" s="5">
        <v>0.17915010000000001</v>
      </c>
      <c r="C9" s="5">
        <v>0.16123508</v>
      </c>
    </row>
    <row r="10" spans="1:4">
      <c r="A10" s="11" t="s">
        <v>197</v>
      </c>
      <c r="B10" s="5">
        <v>11.34251166</v>
      </c>
      <c r="C10" s="5">
        <v>10.208260490000002</v>
      </c>
    </row>
    <row r="11" spans="1:4">
      <c r="A11" s="11" t="s">
        <v>39</v>
      </c>
      <c r="B11" s="5">
        <v>5.3068533200000001</v>
      </c>
      <c r="C11" s="5">
        <v>4.7761679900000003</v>
      </c>
    </row>
    <row r="12" spans="1:4">
      <c r="A12" s="11" t="s">
        <v>183</v>
      </c>
      <c r="B12" s="5">
        <v>0.26060417000000002</v>
      </c>
      <c r="C12" s="5">
        <v>0.23454377999999998</v>
      </c>
    </row>
    <row r="13" spans="1:4">
      <c r="A13" s="11" t="s">
        <v>191</v>
      </c>
      <c r="B13" s="5">
        <v>2.1527999999999999E-2</v>
      </c>
      <c r="C13" s="5">
        <v>1.9375199999999999E-2</v>
      </c>
    </row>
    <row r="14" spans="1:4">
      <c r="A14" s="11" t="s">
        <v>47</v>
      </c>
      <c r="B14" s="5">
        <v>10.899725600000011</v>
      </c>
      <c r="C14" s="5">
        <v>9.8097530200000094</v>
      </c>
    </row>
    <row r="15" spans="1:4">
      <c r="A15" s="11" t="s">
        <v>193</v>
      </c>
      <c r="B15" s="5">
        <v>4.2437839299999993</v>
      </c>
      <c r="C15" s="5">
        <v>3.8194054800000004</v>
      </c>
    </row>
    <row r="16" spans="1:4">
      <c r="A16" s="10" t="s">
        <v>240</v>
      </c>
      <c r="B16" s="5">
        <v>45.304212119999995</v>
      </c>
      <c r="C16" s="5">
        <v>40.7737908</v>
      </c>
    </row>
    <row r="17" spans="1:15">
      <c r="A17" s="11" t="s">
        <v>121</v>
      </c>
      <c r="B17" s="5">
        <v>5.5599999999999996E-4</v>
      </c>
      <c r="C17" s="5">
        <v>5.0040000000000002E-4</v>
      </c>
    </row>
    <row r="18" spans="1:15">
      <c r="A18" s="11" t="s">
        <v>194</v>
      </c>
      <c r="B18" s="5">
        <v>0.40288102999999992</v>
      </c>
      <c r="C18" s="5">
        <v>0.36259291999999999</v>
      </c>
    </row>
    <row r="19" spans="1:15">
      <c r="A19" s="11" t="s">
        <v>189</v>
      </c>
      <c r="B19" s="5">
        <v>6.3E-3</v>
      </c>
      <c r="C19" s="5">
        <v>5.6699999999999997E-3</v>
      </c>
    </row>
    <row r="20" spans="1:15">
      <c r="A20" s="11" t="s">
        <v>197</v>
      </c>
      <c r="B20" s="5">
        <v>31.966057249999992</v>
      </c>
      <c r="C20" s="5">
        <v>28.76945151</v>
      </c>
    </row>
    <row r="21" spans="1:15">
      <c r="A21" s="11" t="s">
        <v>39</v>
      </c>
      <c r="B21" s="5">
        <v>1.82</v>
      </c>
      <c r="C21" s="5">
        <v>1.6379999999999999</v>
      </c>
    </row>
    <row r="22" spans="1:15">
      <c r="A22" s="11" t="s">
        <v>183</v>
      </c>
      <c r="B22" s="5">
        <v>0.12197013</v>
      </c>
      <c r="C22" s="5">
        <v>0.10977311000000001</v>
      </c>
    </row>
    <row r="23" spans="1:15">
      <c r="A23" s="11" t="s">
        <v>182</v>
      </c>
      <c r="B23" s="5">
        <v>3.66272E-3</v>
      </c>
      <c r="C23" s="5">
        <v>3.2964499999999998E-3</v>
      </c>
    </row>
    <row r="24" spans="1:15">
      <c r="A24" s="11" t="s">
        <v>190</v>
      </c>
      <c r="B24" s="5">
        <v>3.9550000000000002E-3</v>
      </c>
      <c r="C24" s="5">
        <v>3.5595000000000002E-3</v>
      </c>
      <c r="G24" s="2"/>
      <c r="K24" s="2"/>
      <c r="O24" s="2"/>
    </row>
    <row r="25" spans="1:15">
      <c r="A25" s="11" t="s">
        <v>191</v>
      </c>
      <c r="B25" s="5">
        <v>0.15607799999999999</v>
      </c>
      <c r="C25" s="5">
        <v>0.14047019999999999</v>
      </c>
    </row>
    <row r="26" spans="1:15">
      <c r="A26" s="11" t="s">
        <v>47</v>
      </c>
      <c r="B26" s="5">
        <v>5.3594040500000011</v>
      </c>
      <c r="C26" s="5">
        <v>4.8234636200000001</v>
      </c>
      <c r="E26" s="10"/>
      <c r="F26" s="5"/>
      <c r="I26" s="10"/>
      <c r="J26" s="5"/>
      <c r="M26" s="10"/>
      <c r="N26" s="5"/>
    </row>
    <row r="27" spans="1:15">
      <c r="A27" s="11" t="s">
        <v>193</v>
      </c>
      <c r="B27" s="5">
        <v>5.4633479400000011</v>
      </c>
      <c r="C27" s="5">
        <v>4.9170130899999984</v>
      </c>
      <c r="E27" s="10"/>
      <c r="F27" s="5"/>
      <c r="I27" s="10"/>
      <c r="J27" s="5"/>
      <c r="M27" s="10"/>
      <c r="N27" s="5"/>
    </row>
    <row r="28" spans="1:15">
      <c r="A28" s="10" t="s">
        <v>250</v>
      </c>
      <c r="B28" s="5">
        <v>26.611588359999995</v>
      </c>
      <c r="C28" s="5">
        <v>23.950429390000004</v>
      </c>
      <c r="E28" s="10"/>
      <c r="F28" s="5"/>
      <c r="I28" s="10"/>
      <c r="J28" s="5"/>
      <c r="M28" s="10"/>
      <c r="N28" s="5"/>
    </row>
    <row r="29" spans="1:15">
      <c r="A29" s="11" t="s">
        <v>194</v>
      </c>
      <c r="B29" s="5">
        <v>1.4935638399999998</v>
      </c>
      <c r="C29" s="5">
        <v>1.34420746</v>
      </c>
      <c r="E29" s="10"/>
      <c r="F29" s="5"/>
      <c r="I29" s="10"/>
      <c r="J29" s="5"/>
      <c r="M29" s="10"/>
      <c r="N29" s="5"/>
    </row>
    <row r="30" spans="1:15">
      <c r="A30" s="11" t="s">
        <v>189</v>
      </c>
      <c r="B30" s="5">
        <v>3.0151980000000002E-2</v>
      </c>
      <c r="C30" s="5">
        <v>2.7136759999999999E-2</v>
      </c>
      <c r="E30" s="10"/>
      <c r="F30" s="5"/>
      <c r="I30" s="10"/>
      <c r="J30" s="5"/>
      <c r="M30" s="10"/>
      <c r="N30" s="5"/>
    </row>
    <row r="31" spans="1:15">
      <c r="A31" s="11" t="s">
        <v>197</v>
      </c>
      <c r="B31" s="5">
        <v>5.6386203699999973</v>
      </c>
      <c r="C31" s="5">
        <v>5.0747583000000009</v>
      </c>
      <c r="E31" s="10"/>
      <c r="F31" s="5"/>
      <c r="I31" s="10"/>
      <c r="J31" s="5"/>
      <c r="M31" s="10"/>
      <c r="N31" s="5"/>
    </row>
    <row r="32" spans="1:15">
      <c r="A32" s="11" t="s">
        <v>181</v>
      </c>
      <c r="B32" s="5">
        <v>0</v>
      </c>
      <c r="C32" s="5">
        <v>0</v>
      </c>
      <c r="E32" s="10"/>
      <c r="F32" s="5"/>
      <c r="I32" s="10"/>
      <c r="J32" s="5"/>
      <c r="M32" s="10"/>
      <c r="N32" s="5"/>
    </row>
    <row r="33" spans="1:14">
      <c r="A33" s="11" t="s">
        <v>39</v>
      </c>
      <c r="B33" s="5">
        <v>2.73</v>
      </c>
      <c r="C33" s="5">
        <v>2.4569999999999999</v>
      </c>
      <c r="E33" s="10"/>
      <c r="F33" s="5"/>
      <c r="I33" s="10"/>
      <c r="J33" s="5"/>
      <c r="M33" s="10"/>
      <c r="N33" s="5"/>
    </row>
    <row r="34" spans="1:14">
      <c r="A34" s="11" t="s">
        <v>183</v>
      </c>
      <c r="B34" s="5">
        <v>0.36288252999999993</v>
      </c>
      <c r="C34" s="5">
        <v>0.32659427999999996</v>
      </c>
      <c r="E34" s="10"/>
      <c r="F34" s="5"/>
      <c r="I34" s="10"/>
      <c r="J34" s="5"/>
      <c r="M34" s="10"/>
      <c r="N34" s="5"/>
    </row>
    <row r="35" spans="1:14">
      <c r="A35" s="11" t="s">
        <v>195</v>
      </c>
      <c r="B35" s="5">
        <v>6.5707500000000002E-3</v>
      </c>
      <c r="C35" s="5">
        <v>5.9136700000000002E-3</v>
      </c>
      <c r="E35" s="10"/>
      <c r="F35" s="5"/>
      <c r="I35" s="10"/>
      <c r="J35" s="5"/>
      <c r="M35" s="10"/>
      <c r="N35" s="5"/>
    </row>
    <row r="36" spans="1:14">
      <c r="A36" s="11" t="s">
        <v>182</v>
      </c>
      <c r="B36" s="5">
        <v>0.10255615999999999</v>
      </c>
      <c r="C36" s="5">
        <v>9.230054E-2</v>
      </c>
      <c r="E36" s="10"/>
      <c r="F36" s="5"/>
      <c r="I36" s="10"/>
      <c r="J36" s="5"/>
      <c r="M36" s="10"/>
      <c r="N36" s="5"/>
    </row>
    <row r="37" spans="1:14">
      <c r="A37" s="11" t="s">
        <v>191</v>
      </c>
      <c r="B37" s="5">
        <v>5.9827999999999992E-2</v>
      </c>
      <c r="C37" s="5">
        <v>5.3845200000000003E-2</v>
      </c>
      <c r="E37" s="10"/>
      <c r="F37" s="5"/>
      <c r="I37" s="10"/>
      <c r="J37" s="5"/>
      <c r="M37" s="10"/>
      <c r="N37" s="5"/>
    </row>
    <row r="38" spans="1:14">
      <c r="A38" s="11" t="s">
        <v>160</v>
      </c>
      <c r="B38" s="5">
        <v>2.7973399999999999E-2</v>
      </c>
      <c r="C38" s="5">
        <v>2.517606E-2</v>
      </c>
      <c r="I38" s="10"/>
      <c r="J38" s="5"/>
      <c r="M38" s="10"/>
      <c r="N38" s="5"/>
    </row>
    <row r="39" spans="1:14">
      <c r="A39" s="11" t="s">
        <v>47</v>
      </c>
      <c r="B39" s="5">
        <v>8.508701419999996</v>
      </c>
      <c r="C39" s="5">
        <v>7.6578312300000011</v>
      </c>
      <c r="I39" s="10"/>
      <c r="J39" s="5"/>
    </row>
    <row r="40" spans="1:14">
      <c r="A40" s="11" t="s">
        <v>193</v>
      </c>
      <c r="B40" s="5">
        <v>7.6507399100000013</v>
      </c>
      <c r="C40" s="5">
        <v>6.8856658900000003</v>
      </c>
      <c r="I40" s="10"/>
      <c r="J40" s="5"/>
    </row>
    <row r="41" spans="1:14">
      <c r="A41" s="10" t="s">
        <v>246</v>
      </c>
      <c r="B41" s="5">
        <v>36.924100219999993</v>
      </c>
      <c r="C41" s="5">
        <v>33.231690130000011</v>
      </c>
    </row>
    <row r="42" spans="1:14">
      <c r="A42" s="11" t="s">
        <v>121</v>
      </c>
      <c r="B42" s="5">
        <v>1.9E-3</v>
      </c>
      <c r="C42" s="5">
        <v>1.7099999999999999E-3</v>
      </c>
    </row>
    <row r="43" spans="1:14">
      <c r="A43" s="11" t="s">
        <v>194</v>
      </c>
      <c r="B43" s="5">
        <v>1.3022954499999999</v>
      </c>
      <c r="C43" s="5">
        <v>1.1720659099999999</v>
      </c>
    </row>
    <row r="44" spans="1:14">
      <c r="A44" s="11" t="s">
        <v>189</v>
      </c>
      <c r="B44" s="5">
        <v>3.6447E-2</v>
      </c>
      <c r="C44" s="5">
        <v>3.28023E-2</v>
      </c>
    </row>
    <row r="45" spans="1:14">
      <c r="A45" s="11" t="s">
        <v>197</v>
      </c>
      <c r="B45" s="5">
        <v>15.624427469999992</v>
      </c>
      <c r="C45" s="5">
        <v>14.061984740000003</v>
      </c>
    </row>
    <row r="46" spans="1:14">
      <c r="A46" s="11" t="s">
        <v>39</v>
      </c>
      <c r="B46" s="5">
        <v>0.91</v>
      </c>
      <c r="C46" s="5">
        <v>0.81899999999999995</v>
      </c>
    </row>
    <row r="47" spans="1:14">
      <c r="A47" s="11" t="s">
        <v>183</v>
      </c>
      <c r="B47" s="5">
        <v>0.11120948999999998</v>
      </c>
      <c r="C47" s="5">
        <v>0.10008855000000001</v>
      </c>
    </row>
    <row r="48" spans="1:14">
      <c r="A48" s="11" t="s">
        <v>195</v>
      </c>
      <c r="B48" s="5">
        <v>6.5707500000000002E-3</v>
      </c>
      <c r="C48" s="5">
        <v>5.9136700000000002E-3</v>
      </c>
    </row>
    <row r="49" spans="1:3">
      <c r="A49" s="11" t="s">
        <v>182</v>
      </c>
      <c r="B49" s="5">
        <v>0.21610048000000001</v>
      </c>
      <c r="C49" s="5">
        <v>0.19449042000000002</v>
      </c>
    </row>
    <row r="50" spans="1:3">
      <c r="A50" s="11" t="s">
        <v>190</v>
      </c>
      <c r="B50" s="5">
        <v>1.5820000000000001E-2</v>
      </c>
      <c r="C50" s="5">
        <v>1.4238000000000001E-2</v>
      </c>
    </row>
    <row r="51" spans="1:3">
      <c r="A51" s="11" t="s">
        <v>191</v>
      </c>
      <c r="B51" s="5">
        <v>8.1981999999999999E-2</v>
      </c>
      <c r="C51" s="5">
        <v>7.3783799999999997E-2</v>
      </c>
    </row>
    <row r="52" spans="1:3">
      <c r="A52" s="11" t="s">
        <v>47</v>
      </c>
      <c r="B52" s="5">
        <v>10.316836239999997</v>
      </c>
      <c r="C52" s="5">
        <v>9.2851525900000045</v>
      </c>
    </row>
    <row r="53" spans="1:3">
      <c r="A53" s="11" t="s">
        <v>193</v>
      </c>
      <c r="B53" s="5">
        <v>8.3005113400000017</v>
      </c>
      <c r="C53" s="5">
        <v>7.470460150000001</v>
      </c>
    </row>
    <row r="54" spans="1:3">
      <c r="A54" s="10" t="s">
        <v>362</v>
      </c>
      <c r="B54" s="5">
        <v>74.704182630000034</v>
      </c>
      <c r="C54" s="5">
        <v>67.233764260000029</v>
      </c>
    </row>
    <row r="55" spans="1:3">
      <c r="A55" s="11" t="s">
        <v>121</v>
      </c>
      <c r="B55" s="5">
        <v>6.2559999999999994E-3</v>
      </c>
      <c r="C55" s="5">
        <v>5.6303999999999998E-3</v>
      </c>
    </row>
    <row r="56" spans="1:3">
      <c r="A56" s="11" t="s">
        <v>194</v>
      </c>
      <c r="B56" s="5">
        <v>1.7882831099999996</v>
      </c>
      <c r="C56" s="5">
        <v>1.6094548099999999</v>
      </c>
    </row>
    <row r="57" spans="1:3">
      <c r="A57" s="11" t="s">
        <v>189</v>
      </c>
      <c r="B57" s="5">
        <v>2.6700000000000002E-2</v>
      </c>
      <c r="C57" s="5">
        <v>2.4029999999999996E-2</v>
      </c>
    </row>
    <row r="58" spans="1:3">
      <c r="A58" s="11" t="s">
        <v>197</v>
      </c>
      <c r="B58" s="5">
        <v>34.094046710000029</v>
      </c>
      <c r="C58" s="5">
        <v>30.684642020000009</v>
      </c>
    </row>
    <row r="59" spans="1:3">
      <c r="A59" s="11" t="s">
        <v>39</v>
      </c>
      <c r="B59" s="5">
        <v>7.91</v>
      </c>
      <c r="C59" s="5">
        <v>7.1189999999999998</v>
      </c>
    </row>
    <row r="60" spans="1:3">
      <c r="A60" s="11" t="s">
        <v>183</v>
      </c>
      <c r="B60" s="5">
        <v>9.8259539999999979E-2</v>
      </c>
      <c r="C60" s="5">
        <v>8.8433559999999994E-2</v>
      </c>
    </row>
    <row r="61" spans="1:3">
      <c r="A61" s="11" t="s">
        <v>195</v>
      </c>
      <c r="B61" s="5">
        <v>0.15863584</v>
      </c>
      <c r="C61" s="5">
        <v>0.14277224999999999</v>
      </c>
    </row>
    <row r="62" spans="1:3">
      <c r="A62" s="11" t="s">
        <v>192</v>
      </c>
      <c r="B62" s="5">
        <v>4.0969999999999999E-3</v>
      </c>
      <c r="C62" s="5">
        <v>3.6873000000000001E-3</v>
      </c>
    </row>
    <row r="63" spans="1:3">
      <c r="A63" s="11" t="s">
        <v>182</v>
      </c>
      <c r="B63" s="5">
        <v>5.4940799999999998E-2</v>
      </c>
      <c r="C63" s="5">
        <v>4.944672E-2</v>
      </c>
    </row>
    <row r="64" spans="1:3">
      <c r="A64" s="11" t="s">
        <v>132</v>
      </c>
      <c r="B64" s="5">
        <v>1.322E-3</v>
      </c>
      <c r="C64" s="5">
        <v>1.1898E-3</v>
      </c>
    </row>
    <row r="65" spans="1:3">
      <c r="A65" s="11" t="s">
        <v>137</v>
      </c>
      <c r="B65" s="5">
        <v>0.30883600999999994</v>
      </c>
      <c r="C65" s="5">
        <v>0.27795239999999993</v>
      </c>
    </row>
    <row r="66" spans="1:3">
      <c r="A66" s="11" t="s">
        <v>190</v>
      </c>
      <c r="B66" s="5">
        <v>4.3505000000000002E-2</v>
      </c>
      <c r="C66" s="5">
        <v>3.9154500000000002E-2</v>
      </c>
    </row>
    <row r="67" spans="1:3">
      <c r="A67" s="11" t="s">
        <v>191</v>
      </c>
      <c r="B67" s="5">
        <v>0.79530300000000009</v>
      </c>
      <c r="C67" s="5">
        <v>0.71577269999999982</v>
      </c>
    </row>
    <row r="68" spans="1:3">
      <c r="A68" s="11" t="s">
        <v>160</v>
      </c>
      <c r="B68" s="5">
        <v>2.7952829999999998E-2</v>
      </c>
      <c r="C68" s="5">
        <v>2.5157550000000001E-2</v>
      </c>
    </row>
    <row r="69" spans="1:3">
      <c r="A69" s="11" t="s">
        <v>47</v>
      </c>
      <c r="B69" s="5">
        <v>15.619914309999997</v>
      </c>
      <c r="C69" s="5">
        <v>14.057922850000004</v>
      </c>
    </row>
    <row r="70" spans="1:3">
      <c r="A70" s="11" t="s">
        <v>193</v>
      </c>
      <c r="B70" s="5">
        <v>13.766130479999998</v>
      </c>
      <c r="C70" s="5">
        <v>12.389517400000004</v>
      </c>
    </row>
    <row r="71" spans="1:3">
      <c r="A71" s="10" t="s">
        <v>236</v>
      </c>
      <c r="B71" s="5">
        <v>52.06421098000002</v>
      </c>
      <c r="C71" s="5">
        <v>46.857789880000013</v>
      </c>
    </row>
    <row r="72" spans="1:3">
      <c r="A72" s="11" t="s">
        <v>121</v>
      </c>
      <c r="B72" s="5">
        <v>1.1119999999999999E-3</v>
      </c>
      <c r="C72" s="5">
        <v>1.0008E-3</v>
      </c>
    </row>
    <row r="73" spans="1:3">
      <c r="A73" s="11" t="s">
        <v>194</v>
      </c>
      <c r="B73" s="5">
        <v>2.4679233799999989</v>
      </c>
      <c r="C73" s="5">
        <v>2.2211310599999994</v>
      </c>
    </row>
    <row r="74" spans="1:3">
      <c r="A74" s="11" t="s">
        <v>189</v>
      </c>
      <c r="B74" s="5">
        <v>3.32E-2</v>
      </c>
      <c r="C74" s="5">
        <v>2.988E-2</v>
      </c>
    </row>
    <row r="75" spans="1:3">
      <c r="A75" s="11" t="s">
        <v>197</v>
      </c>
      <c r="B75" s="5">
        <v>32.476888590000023</v>
      </c>
      <c r="C75" s="5">
        <v>29.229199710000007</v>
      </c>
    </row>
    <row r="76" spans="1:3">
      <c r="A76" s="11" t="s">
        <v>39</v>
      </c>
      <c r="B76" s="5">
        <v>3.39227517</v>
      </c>
      <c r="C76" s="5">
        <v>3.0530476500000003</v>
      </c>
    </row>
    <row r="77" spans="1:3">
      <c r="A77" s="11" t="s">
        <v>183</v>
      </c>
      <c r="B77" s="5">
        <v>0.37870838000000001</v>
      </c>
      <c r="C77" s="5">
        <v>0.34083757999999992</v>
      </c>
    </row>
    <row r="78" spans="1:3">
      <c r="A78" s="11" t="s">
        <v>211</v>
      </c>
      <c r="B78" s="5">
        <v>5.9260759999999996E-2</v>
      </c>
      <c r="C78" s="5">
        <v>5.3334680000000002E-2</v>
      </c>
    </row>
    <row r="79" spans="1:3">
      <c r="A79" s="11" t="s">
        <v>190</v>
      </c>
      <c r="B79" s="5">
        <v>4.3505000000000002E-2</v>
      </c>
      <c r="C79" s="5">
        <v>3.9154500000000002E-2</v>
      </c>
    </row>
    <row r="80" spans="1:3">
      <c r="A80" s="11" t="s">
        <v>191</v>
      </c>
      <c r="B80" s="5">
        <v>0.13744299999999998</v>
      </c>
      <c r="C80" s="5">
        <v>0.12369869999999999</v>
      </c>
    </row>
    <row r="81" spans="1:3">
      <c r="A81" s="11" t="s">
        <v>47</v>
      </c>
      <c r="B81" s="5">
        <v>6.7830152099999985</v>
      </c>
      <c r="C81" s="5">
        <v>6.1047136700000024</v>
      </c>
    </row>
    <row r="82" spans="1:3">
      <c r="A82" s="11" t="s">
        <v>193</v>
      </c>
      <c r="B82" s="5">
        <v>6.29087949</v>
      </c>
      <c r="C82" s="5">
        <v>5.6617915300000003</v>
      </c>
    </row>
    <row r="83" spans="1:3">
      <c r="A83" s="10" t="s">
        <v>225</v>
      </c>
      <c r="B83" s="5">
        <v>258.35661613000002</v>
      </c>
      <c r="C83" s="5">
        <v>232.52095411000002</v>
      </c>
    </row>
    <row r="84" spans="1:3">
      <c r="A84" s="11" t="s">
        <v>121</v>
      </c>
      <c r="B84" s="5">
        <v>0.12379406999999998</v>
      </c>
      <c r="C84" s="5">
        <v>0.11141467000000002</v>
      </c>
    </row>
    <row r="85" spans="1:3">
      <c r="A85" s="11" t="s">
        <v>194</v>
      </c>
      <c r="B85" s="5">
        <v>36.756935939999977</v>
      </c>
      <c r="C85" s="5">
        <v>33.081242329999988</v>
      </c>
    </row>
    <row r="86" spans="1:3">
      <c r="A86" s="11" t="s">
        <v>189</v>
      </c>
      <c r="B86" s="5">
        <v>0.42414494000000003</v>
      </c>
      <c r="C86" s="5">
        <v>0.38173042000000007</v>
      </c>
    </row>
    <row r="87" spans="1:3">
      <c r="A87" s="11" t="s">
        <v>197</v>
      </c>
      <c r="B87" s="5">
        <v>108.05586282999998</v>
      </c>
      <c r="C87" s="5">
        <v>97.250276429999971</v>
      </c>
    </row>
    <row r="88" spans="1:3">
      <c r="A88" s="11" t="s">
        <v>39</v>
      </c>
      <c r="B88" s="5">
        <v>18.55</v>
      </c>
      <c r="C88" s="5">
        <v>16.694999999999997</v>
      </c>
    </row>
    <row r="89" spans="1:3">
      <c r="A89" s="11" t="s">
        <v>183</v>
      </c>
      <c r="B89" s="5">
        <v>1.73073776</v>
      </c>
      <c r="C89" s="5">
        <v>1.55766396</v>
      </c>
    </row>
    <row r="90" spans="1:3">
      <c r="A90" s="11" t="s">
        <v>182</v>
      </c>
      <c r="B90" s="5">
        <v>5.3109440000000001E-2</v>
      </c>
      <c r="C90" s="5">
        <v>4.7798500000000001E-2</v>
      </c>
    </row>
    <row r="91" spans="1:3">
      <c r="A91" s="11" t="s">
        <v>190</v>
      </c>
      <c r="B91" s="5">
        <v>1.9775000000000001E-2</v>
      </c>
      <c r="C91" s="5">
        <v>1.7797500000000001E-2</v>
      </c>
    </row>
    <row r="92" spans="1:3">
      <c r="A92" s="11" t="s">
        <v>191</v>
      </c>
      <c r="B92" s="5">
        <v>0.51848899999999998</v>
      </c>
      <c r="C92" s="5">
        <v>0.46664010000000028</v>
      </c>
    </row>
    <row r="93" spans="1:3">
      <c r="A93" s="11" t="s">
        <v>47</v>
      </c>
      <c r="B93" s="5">
        <v>53.064943780000043</v>
      </c>
      <c r="C93" s="5">
        <v>47.758449250000034</v>
      </c>
    </row>
    <row r="94" spans="1:3">
      <c r="A94" s="11" t="s">
        <v>193</v>
      </c>
      <c r="B94" s="5">
        <v>39.058823370000006</v>
      </c>
      <c r="C94" s="5">
        <v>35.152940950000016</v>
      </c>
    </row>
    <row r="95" spans="1:3">
      <c r="A95" s="10" t="s">
        <v>432</v>
      </c>
      <c r="B95" s="5">
        <v>533.2109147299999</v>
      </c>
      <c r="C95" s="5">
        <v>479.88982233000002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O6647"/>
  <sheetViews>
    <sheetView workbookViewId="0">
      <selection sqref="A1:AO6647"/>
    </sheetView>
  </sheetViews>
  <sheetFormatPr defaultRowHeight="15"/>
  <cols>
    <col min="1" max="1" width="37.140625" bestFit="1" customWidth="1"/>
    <col min="10" max="10" width="12.28515625" customWidth="1"/>
    <col min="38" max="38" width="12" bestFit="1" customWidth="1"/>
    <col min="40" max="40" width="17.7109375" bestFit="1" customWidth="1"/>
  </cols>
  <sheetData>
    <row r="1" spans="1:41" s="2" customFormat="1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389</v>
      </c>
      <c r="AO1" s="2" t="s">
        <v>433</v>
      </c>
    </row>
    <row r="2" spans="1:41">
      <c r="A2" t="s">
        <v>361</v>
      </c>
      <c r="B2">
        <v>11</v>
      </c>
      <c r="C2" t="s">
        <v>39</v>
      </c>
      <c r="E2" t="s">
        <v>40</v>
      </c>
      <c r="F2" t="s">
        <v>41</v>
      </c>
      <c r="G2" t="s">
        <v>41</v>
      </c>
      <c r="H2" t="s">
        <v>42</v>
      </c>
      <c r="I2" t="s">
        <v>43</v>
      </c>
      <c r="J2">
        <v>888003935693</v>
      </c>
      <c r="K2">
        <v>888003935693</v>
      </c>
      <c r="L2">
        <v>12476</v>
      </c>
      <c r="M2" t="s">
        <v>362</v>
      </c>
      <c r="N2" t="s">
        <v>213</v>
      </c>
      <c r="AC2">
        <v>1</v>
      </c>
      <c r="AD2">
        <v>7</v>
      </c>
      <c r="AE2">
        <v>7</v>
      </c>
      <c r="AF2" t="s">
        <v>44</v>
      </c>
      <c r="AG2">
        <v>1</v>
      </c>
      <c r="AH2">
        <v>7</v>
      </c>
      <c r="AI2" s="23">
        <v>7</v>
      </c>
      <c r="AJ2" t="s">
        <v>45</v>
      </c>
      <c r="AK2">
        <v>0.1</v>
      </c>
      <c r="AL2" s="2">
        <v>6.3</v>
      </c>
      <c r="AM2">
        <v>1</v>
      </c>
      <c r="AN2" t="s">
        <v>393</v>
      </c>
      <c r="AO2">
        <f t="shared" ref="AO2:AO65" si="0">AL2*0.5</f>
        <v>3.15</v>
      </c>
    </row>
    <row r="3" spans="1:41">
      <c r="A3" t="s">
        <v>361</v>
      </c>
      <c r="B3">
        <v>11</v>
      </c>
      <c r="C3" t="s">
        <v>39</v>
      </c>
      <c r="E3" t="s">
        <v>40</v>
      </c>
      <c r="F3" t="s">
        <v>41</v>
      </c>
      <c r="G3" t="s">
        <v>41</v>
      </c>
      <c r="H3" t="s">
        <v>46</v>
      </c>
      <c r="I3" t="s">
        <v>43</v>
      </c>
      <c r="J3">
        <v>888003935693</v>
      </c>
      <c r="K3">
        <v>888003935693</v>
      </c>
      <c r="L3">
        <v>12476</v>
      </c>
      <c r="M3" t="s">
        <v>362</v>
      </c>
      <c r="N3" t="s">
        <v>213</v>
      </c>
      <c r="T3" t="s">
        <v>363</v>
      </c>
      <c r="U3">
        <v>139903</v>
      </c>
      <c r="V3">
        <v>1</v>
      </c>
      <c r="W3">
        <v>9</v>
      </c>
      <c r="X3" t="s">
        <v>330</v>
      </c>
      <c r="Y3" t="s">
        <v>213</v>
      </c>
      <c r="AC3">
        <v>1</v>
      </c>
      <c r="AD3">
        <v>0.91</v>
      </c>
      <c r="AE3">
        <v>0.91</v>
      </c>
      <c r="AF3" t="s">
        <v>44</v>
      </c>
      <c r="AG3">
        <v>1</v>
      </c>
      <c r="AH3">
        <v>0.91</v>
      </c>
      <c r="AI3" s="23">
        <v>0.91</v>
      </c>
      <c r="AJ3" t="s">
        <v>45</v>
      </c>
      <c r="AK3">
        <v>0.1</v>
      </c>
      <c r="AL3" s="2">
        <v>0.81899999999999995</v>
      </c>
      <c r="AM3">
        <v>1</v>
      </c>
      <c r="AN3" t="s">
        <v>393</v>
      </c>
      <c r="AO3">
        <f t="shared" si="0"/>
        <v>0.40949999999999998</v>
      </c>
    </row>
    <row r="4" spans="1:41">
      <c r="A4" t="s">
        <v>361</v>
      </c>
      <c r="B4">
        <v>229</v>
      </c>
      <c r="C4" t="s">
        <v>47</v>
      </c>
      <c r="E4" t="s">
        <v>52</v>
      </c>
      <c r="F4" t="s">
        <v>49</v>
      </c>
      <c r="G4" t="s">
        <v>49</v>
      </c>
      <c r="H4" t="s">
        <v>46</v>
      </c>
      <c r="I4" t="s">
        <v>50</v>
      </c>
      <c r="J4">
        <v>888003935693</v>
      </c>
      <c r="K4">
        <v>888003935693</v>
      </c>
      <c r="L4">
        <v>12476</v>
      </c>
      <c r="M4" t="s">
        <v>362</v>
      </c>
      <c r="N4" t="s">
        <v>213</v>
      </c>
      <c r="T4" t="s">
        <v>364</v>
      </c>
      <c r="U4">
        <v>139908</v>
      </c>
      <c r="V4">
        <v>1</v>
      </c>
      <c r="W4">
        <v>14</v>
      </c>
      <c r="X4" t="s">
        <v>365</v>
      </c>
      <c r="Y4" t="s">
        <v>213</v>
      </c>
      <c r="AC4">
        <v>1</v>
      </c>
      <c r="AD4">
        <v>1.2400000000000001E-4</v>
      </c>
      <c r="AE4">
        <v>1.2400000000000001E-4</v>
      </c>
      <c r="AF4" t="s">
        <v>44</v>
      </c>
      <c r="AG4">
        <v>1</v>
      </c>
      <c r="AH4">
        <v>1.2400000000000001E-4</v>
      </c>
      <c r="AI4" s="23">
        <v>1.2400000000000001E-4</v>
      </c>
      <c r="AJ4" t="s">
        <v>45</v>
      </c>
      <c r="AK4">
        <v>0.1</v>
      </c>
      <c r="AL4" s="2">
        <v>1.116E-4</v>
      </c>
      <c r="AM4">
        <v>1</v>
      </c>
      <c r="AN4" t="s">
        <v>393</v>
      </c>
      <c r="AO4">
        <f t="shared" si="0"/>
        <v>5.5800000000000001E-5</v>
      </c>
    </row>
    <row r="5" spans="1:41">
      <c r="A5" t="s">
        <v>361</v>
      </c>
      <c r="B5">
        <v>229</v>
      </c>
      <c r="C5" t="s">
        <v>47</v>
      </c>
      <c r="E5" t="s">
        <v>53</v>
      </c>
      <c r="F5" t="s">
        <v>49</v>
      </c>
      <c r="G5" t="s">
        <v>49</v>
      </c>
      <c r="H5" t="s">
        <v>46</v>
      </c>
      <c r="I5" t="s">
        <v>50</v>
      </c>
      <c r="J5">
        <v>888003935693</v>
      </c>
      <c r="K5">
        <v>888003935693</v>
      </c>
      <c r="L5">
        <v>12476</v>
      </c>
      <c r="M5" t="s">
        <v>362</v>
      </c>
      <c r="N5" t="s">
        <v>213</v>
      </c>
      <c r="T5" t="s">
        <v>366</v>
      </c>
      <c r="U5">
        <v>139895</v>
      </c>
      <c r="V5">
        <v>1</v>
      </c>
      <c r="W5">
        <v>1</v>
      </c>
      <c r="X5" t="s">
        <v>367</v>
      </c>
      <c r="Y5" t="s">
        <v>368</v>
      </c>
      <c r="AC5">
        <v>1</v>
      </c>
      <c r="AD5">
        <v>5.5859999999999998E-3</v>
      </c>
      <c r="AE5">
        <v>5.5859999999999998E-3</v>
      </c>
      <c r="AF5" t="s">
        <v>44</v>
      </c>
      <c r="AG5">
        <v>1</v>
      </c>
      <c r="AH5">
        <v>5.5859999999999998E-3</v>
      </c>
      <c r="AI5" s="23">
        <v>5.5859999999999998E-3</v>
      </c>
      <c r="AJ5" t="s">
        <v>45</v>
      </c>
      <c r="AK5">
        <v>0.1</v>
      </c>
      <c r="AL5" s="2">
        <v>5.0273999999999996E-3</v>
      </c>
      <c r="AM5">
        <v>1</v>
      </c>
      <c r="AN5" t="s">
        <v>393</v>
      </c>
      <c r="AO5">
        <f t="shared" si="0"/>
        <v>2.5136999999999998E-3</v>
      </c>
    </row>
    <row r="6" spans="1:41">
      <c r="A6" t="s">
        <v>361</v>
      </c>
      <c r="B6">
        <v>229</v>
      </c>
      <c r="C6" t="s">
        <v>47</v>
      </c>
      <c r="E6" t="s">
        <v>53</v>
      </c>
      <c r="F6" t="s">
        <v>49</v>
      </c>
      <c r="G6" t="s">
        <v>49</v>
      </c>
      <c r="H6" t="s">
        <v>46</v>
      </c>
      <c r="I6" t="s">
        <v>50</v>
      </c>
      <c r="J6">
        <v>888003935693</v>
      </c>
      <c r="K6">
        <v>888003935693</v>
      </c>
      <c r="L6">
        <v>12476</v>
      </c>
      <c r="M6" t="s">
        <v>362</v>
      </c>
      <c r="N6" t="s">
        <v>213</v>
      </c>
      <c r="T6" t="s">
        <v>363</v>
      </c>
      <c r="U6">
        <v>139903</v>
      </c>
      <c r="V6">
        <v>1</v>
      </c>
      <c r="W6">
        <v>9</v>
      </c>
      <c r="X6" t="s">
        <v>330</v>
      </c>
      <c r="Y6" t="s">
        <v>213</v>
      </c>
      <c r="AC6">
        <v>1</v>
      </c>
      <c r="AD6">
        <v>3.7750000000000001E-3</v>
      </c>
      <c r="AE6">
        <v>3.7750000000000001E-3</v>
      </c>
      <c r="AF6" t="s">
        <v>44</v>
      </c>
      <c r="AG6">
        <v>1</v>
      </c>
      <c r="AH6">
        <v>3.7750000000000001E-3</v>
      </c>
      <c r="AI6" s="23">
        <v>3.7750000000000001E-3</v>
      </c>
      <c r="AJ6" t="s">
        <v>45</v>
      </c>
      <c r="AK6">
        <v>0.1</v>
      </c>
      <c r="AL6" s="2">
        <v>3.3974999999999999E-3</v>
      </c>
      <c r="AM6">
        <v>1</v>
      </c>
      <c r="AN6" t="s">
        <v>393</v>
      </c>
      <c r="AO6">
        <f t="shared" si="0"/>
        <v>1.69875E-3</v>
      </c>
    </row>
    <row r="7" spans="1:41">
      <c r="A7" t="s">
        <v>361</v>
      </c>
      <c r="B7">
        <v>229</v>
      </c>
      <c r="C7" t="s">
        <v>47</v>
      </c>
      <c r="E7" t="s">
        <v>58</v>
      </c>
      <c r="F7" t="s">
        <v>49</v>
      </c>
      <c r="G7" t="s">
        <v>49</v>
      </c>
      <c r="H7" t="s">
        <v>46</v>
      </c>
      <c r="I7" t="s">
        <v>50</v>
      </c>
      <c r="J7">
        <v>888003935693</v>
      </c>
      <c r="K7">
        <v>888003935693</v>
      </c>
      <c r="L7">
        <v>12476</v>
      </c>
      <c r="M7" t="s">
        <v>362</v>
      </c>
      <c r="N7" t="s">
        <v>213</v>
      </c>
      <c r="T7" t="s">
        <v>369</v>
      </c>
      <c r="U7">
        <v>139897</v>
      </c>
      <c r="V7">
        <v>1</v>
      </c>
      <c r="W7">
        <v>3</v>
      </c>
      <c r="X7" t="s">
        <v>370</v>
      </c>
      <c r="Y7" t="s">
        <v>213</v>
      </c>
      <c r="AC7">
        <v>3</v>
      </c>
      <c r="AD7">
        <v>2.3300000000000001E-6</v>
      </c>
      <c r="AE7" s="1">
        <v>6.99E-6</v>
      </c>
      <c r="AF7" t="s">
        <v>44</v>
      </c>
      <c r="AG7">
        <v>1</v>
      </c>
      <c r="AH7" s="1">
        <v>2.3300000000000001E-6</v>
      </c>
      <c r="AI7" s="24">
        <v>6.99E-6</v>
      </c>
      <c r="AJ7" t="s">
        <v>45</v>
      </c>
      <c r="AK7">
        <v>0.1</v>
      </c>
      <c r="AL7" s="3">
        <v>6.2899999999999999E-6</v>
      </c>
      <c r="AM7">
        <v>1</v>
      </c>
      <c r="AN7" t="s">
        <v>393</v>
      </c>
      <c r="AO7">
        <f t="shared" si="0"/>
        <v>3.145E-6</v>
      </c>
    </row>
    <row r="8" spans="1:41">
      <c r="A8" t="s">
        <v>361</v>
      </c>
      <c r="B8">
        <v>229</v>
      </c>
      <c r="C8" t="s">
        <v>47</v>
      </c>
      <c r="E8" t="s">
        <v>58</v>
      </c>
      <c r="F8" t="s">
        <v>49</v>
      </c>
      <c r="G8" t="s">
        <v>49</v>
      </c>
      <c r="H8" t="s">
        <v>46</v>
      </c>
      <c r="I8" t="s">
        <v>50</v>
      </c>
      <c r="J8">
        <v>888003935693</v>
      </c>
      <c r="K8">
        <v>888003935693</v>
      </c>
      <c r="L8">
        <v>12476</v>
      </c>
      <c r="M8" t="s">
        <v>362</v>
      </c>
      <c r="N8" t="s">
        <v>213</v>
      </c>
      <c r="T8" t="s">
        <v>369</v>
      </c>
      <c r="U8">
        <v>139897</v>
      </c>
      <c r="V8">
        <v>1</v>
      </c>
      <c r="W8">
        <v>3</v>
      </c>
      <c r="X8" t="s">
        <v>370</v>
      </c>
      <c r="Y8" t="s">
        <v>213</v>
      </c>
      <c r="AC8">
        <v>2</v>
      </c>
      <c r="AD8">
        <v>2.5000000000000002E-6</v>
      </c>
      <c r="AE8" s="1">
        <v>5.0000000000000004E-6</v>
      </c>
      <c r="AF8" t="s">
        <v>44</v>
      </c>
      <c r="AG8">
        <v>1</v>
      </c>
      <c r="AH8" s="1">
        <v>2.5000000000000002E-6</v>
      </c>
      <c r="AI8" s="24">
        <v>5.0000000000000004E-6</v>
      </c>
      <c r="AJ8" t="s">
        <v>45</v>
      </c>
      <c r="AK8">
        <v>0.1</v>
      </c>
      <c r="AL8" s="3">
        <v>4.5000000000000001E-6</v>
      </c>
      <c r="AM8">
        <v>1</v>
      </c>
      <c r="AN8" t="s">
        <v>393</v>
      </c>
      <c r="AO8">
        <f t="shared" si="0"/>
        <v>2.2500000000000001E-6</v>
      </c>
    </row>
    <row r="9" spans="1:41">
      <c r="A9" t="s">
        <v>361</v>
      </c>
      <c r="B9">
        <v>229</v>
      </c>
      <c r="C9" t="s">
        <v>47</v>
      </c>
      <c r="E9" t="s">
        <v>58</v>
      </c>
      <c r="F9" t="s">
        <v>49</v>
      </c>
      <c r="G9" t="s">
        <v>49</v>
      </c>
      <c r="H9" t="s">
        <v>46</v>
      </c>
      <c r="I9" t="s">
        <v>50</v>
      </c>
      <c r="J9">
        <v>888003935693</v>
      </c>
      <c r="K9">
        <v>888003935693</v>
      </c>
      <c r="L9">
        <v>12476</v>
      </c>
      <c r="M9" t="s">
        <v>362</v>
      </c>
      <c r="N9" t="s">
        <v>213</v>
      </c>
      <c r="T9" t="s">
        <v>363</v>
      </c>
      <c r="U9">
        <v>139903</v>
      </c>
      <c r="V9">
        <v>1</v>
      </c>
      <c r="W9">
        <v>9</v>
      </c>
      <c r="X9" t="s">
        <v>330</v>
      </c>
      <c r="Y9" t="s">
        <v>213</v>
      </c>
      <c r="AC9">
        <v>2</v>
      </c>
      <c r="AD9">
        <v>3.4999999999999999E-6</v>
      </c>
      <c r="AE9" s="1">
        <v>6.9999999999999999E-6</v>
      </c>
      <c r="AF9" t="s">
        <v>44</v>
      </c>
      <c r="AG9">
        <v>1</v>
      </c>
      <c r="AH9" s="1">
        <v>3.4999999999999999E-6</v>
      </c>
      <c r="AI9" s="24">
        <v>6.9999999999999999E-6</v>
      </c>
      <c r="AJ9" t="s">
        <v>45</v>
      </c>
      <c r="AK9">
        <v>0.1</v>
      </c>
      <c r="AL9" s="3">
        <v>6.2999999999999998E-6</v>
      </c>
      <c r="AM9">
        <v>1</v>
      </c>
      <c r="AN9" t="s">
        <v>393</v>
      </c>
      <c r="AO9">
        <f t="shared" si="0"/>
        <v>3.1499999999999999E-6</v>
      </c>
    </row>
    <row r="10" spans="1:41">
      <c r="A10" t="s">
        <v>361</v>
      </c>
      <c r="B10">
        <v>229</v>
      </c>
      <c r="C10" t="s">
        <v>47</v>
      </c>
      <c r="E10" t="s">
        <v>58</v>
      </c>
      <c r="F10" t="s">
        <v>49</v>
      </c>
      <c r="G10" t="s">
        <v>49</v>
      </c>
      <c r="H10" t="s">
        <v>46</v>
      </c>
      <c r="I10" t="s">
        <v>50</v>
      </c>
      <c r="J10">
        <v>888003935693</v>
      </c>
      <c r="K10">
        <v>888003935693</v>
      </c>
      <c r="L10">
        <v>12476</v>
      </c>
      <c r="M10" t="s">
        <v>362</v>
      </c>
      <c r="N10" t="s">
        <v>213</v>
      </c>
      <c r="T10" t="s">
        <v>363</v>
      </c>
      <c r="U10">
        <v>139903</v>
      </c>
      <c r="V10">
        <v>1</v>
      </c>
      <c r="W10">
        <v>9</v>
      </c>
      <c r="X10" t="s">
        <v>330</v>
      </c>
      <c r="Y10" t="s">
        <v>213</v>
      </c>
      <c r="AC10">
        <v>1</v>
      </c>
      <c r="AD10">
        <v>5.0000000000000004E-6</v>
      </c>
      <c r="AE10" s="1">
        <v>5.0000000000000004E-6</v>
      </c>
      <c r="AF10" t="s">
        <v>44</v>
      </c>
      <c r="AG10">
        <v>1</v>
      </c>
      <c r="AH10" s="1">
        <v>5.0000000000000004E-6</v>
      </c>
      <c r="AI10" s="24">
        <v>5.0000000000000004E-6</v>
      </c>
      <c r="AJ10" t="s">
        <v>45</v>
      </c>
      <c r="AK10">
        <v>0.1</v>
      </c>
      <c r="AL10" s="3">
        <v>4.5000000000000001E-6</v>
      </c>
      <c r="AM10">
        <v>1</v>
      </c>
      <c r="AN10" t="s">
        <v>393</v>
      </c>
      <c r="AO10">
        <f t="shared" si="0"/>
        <v>2.2500000000000001E-6</v>
      </c>
    </row>
    <row r="11" spans="1:41">
      <c r="A11" t="s">
        <v>361</v>
      </c>
      <c r="B11">
        <v>229</v>
      </c>
      <c r="C11" t="s">
        <v>47</v>
      </c>
      <c r="E11" t="s">
        <v>58</v>
      </c>
      <c r="F11" t="s">
        <v>49</v>
      </c>
      <c r="G11" t="s">
        <v>49</v>
      </c>
      <c r="H11" t="s">
        <v>46</v>
      </c>
      <c r="I11" t="s">
        <v>50</v>
      </c>
      <c r="J11">
        <v>888003935693</v>
      </c>
      <c r="K11">
        <v>888003935693</v>
      </c>
      <c r="L11">
        <v>12476</v>
      </c>
      <c r="M11" t="s">
        <v>362</v>
      </c>
      <c r="N11" t="s">
        <v>213</v>
      </c>
      <c r="T11" t="s">
        <v>371</v>
      </c>
      <c r="U11">
        <v>139905</v>
      </c>
      <c r="V11">
        <v>1</v>
      </c>
      <c r="W11">
        <v>11</v>
      </c>
      <c r="X11" t="s">
        <v>372</v>
      </c>
      <c r="Y11" t="s">
        <v>213</v>
      </c>
      <c r="AC11">
        <v>2</v>
      </c>
      <c r="AD11">
        <v>3.4999999999999999E-6</v>
      </c>
      <c r="AE11" s="1">
        <v>6.9999999999999999E-6</v>
      </c>
      <c r="AF11" t="s">
        <v>44</v>
      </c>
      <c r="AG11">
        <v>1</v>
      </c>
      <c r="AH11" s="1">
        <v>3.4999999999999999E-6</v>
      </c>
      <c r="AI11" s="24">
        <v>6.9999999999999999E-6</v>
      </c>
      <c r="AJ11" t="s">
        <v>45</v>
      </c>
      <c r="AK11">
        <v>0.1</v>
      </c>
      <c r="AL11" s="3">
        <v>6.2999999999999998E-6</v>
      </c>
      <c r="AM11">
        <v>1</v>
      </c>
      <c r="AN11" t="s">
        <v>393</v>
      </c>
      <c r="AO11">
        <f t="shared" si="0"/>
        <v>3.1499999999999999E-6</v>
      </c>
    </row>
    <row r="12" spans="1:41">
      <c r="A12" t="s">
        <v>361</v>
      </c>
      <c r="B12">
        <v>229</v>
      </c>
      <c r="C12" t="s">
        <v>47</v>
      </c>
      <c r="E12" t="s">
        <v>58</v>
      </c>
      <c r="F12" t="s">
        <v>49</v>
      </c>
      <c r="G12" t="s">
        <v>49</v>
      </c>
      <c r="H12" t="s">
        <v>46</v>
      </c>
      <c r="I12" t="s">
        <v>50</v>
      </c>
      <c r="J12">
        <v>888003935693</v>
      </c>
      <c r="K12">
        <v>888003935693</v>
      </c>
      <c r="L12">
        <v>12476</v>
      </c>
      <c r="M12" t="s">
        <v>362</v>
      </c>
      <c r="N12" t="s">
        <v>213</v>
      </c>
      <c r="T12" t="s">
        <v>371</v>
      </c>
      <c r="U12">
        <v>139905</v>
      </c>
      <c r="V12">
        <v>1</v>
      </c>
      <c r="W12">
        <v>11</v>
      </c>
      <c r="X12" t="s">
        <v>372</v>
      </c>
      <c r="Y12" t="s">
        <v>213</v>
      </c>
      <c r="AC12">
        <v>1</v>
      </c>
      <c r="AD12">
        <v>5.0000000000000004E-6</v>
      </c>
      <c r="AE12" s="1">
        <v>5.0000000000000004E-6</v>
      </c>
      <c r="AF12" t="s">
        <v>44</v>
      </c>
      <c r="AG12">
        <v>1</v>
      </c>
      <c r="AH12" s="1">
        <v>5.0000000000000004E-6</v>
      </c>
      <c r="AI12" s="24">
        <v>5.0000000000000004E-6</v>
      </c>
      <c r="AJ12" t="s">
        <v>45</v>
      </c>
      <c r="AK12">
        <v>0.1</v>
      </c>
      <c r="AL12" s="3">
        <v>4.5000000000000001E-6</v>
      </c>
      <c r="AM12">
        <v>1</v>
      </c>
      <c r="AN12" t="s">
        <v>393</v>
      </c>
      <c r="AO12">
        <f t="shared" si="0"/>
        <v>2.2500000000000001E-6</v>
      </c>
    </row>
    <row r="13" spans="1:41">
      <c r="A13" t="s">
        <v>361</v>
      </c>
      <c r="B13">
        <v>229</v>
      </c>
      <c r="C13" t="s">
        <v>47</v>
      </c>
      <c r="E13" t="s">
        <v>58</v>
      </c>
      <c r="F13" t="s">
        <v>49</v>
      </c>
      <c r="G13" t="s">
        <v>49</v>
      </c>
      <c r="H13" t="s">
        <v>46</v>
      </c>
      <c r="I13" t="s">
        <v>50</v>
      </c>
      <c r="J13">
        <v>888003935693</v>
      </c>
      <c r="K13">
        <v>888003935693</v>
      </c>
      <c r="L13">
        <v>12476</v>
      </c>
      <c r="M13" t="s">
        <v>362</v>
      </c>
      <c r="N13" t="s">
        <v>213</v>
      </c>
      <c r="T13" t="s">
        <v>364</v>
      </c>
      <c r="U13">
        <v>139908</v>
      </c>
      <c r="V13">
        <v>1</v>
      </c>
      <c r="W13">
        <v>14</v>
      </c>
      <c r="X13" t="s">
        <v>365</v>
      </c>
      <c r="Y13" t="s">
        <v>213</v>
      </c>
      <c r="AC13">
        <v>1</v>
      </c>
      <c r="AD13">
        <v>5.2099999999999998E-4</v>
      </c>
      <c r="AE13">
        <v>5.2099999999999998E-4</v>
      </c>
      <c r="AF13" t="s">
        <v>44</v>
      </c>
      <c r="AG13">
        <v>1</v>
      </c>
      <c r="AH13">
        <v>5.2099999999999998E-4</v>
      </c>
      <c r="AI13" s="23">
        <v>5.2099999999999998E-4</v>
      </c>
      <c r="AJ13" t="s">
        <v>45</v>
      </c>
      <c r="AK13">
        <v>0.1</v>
      </c>
      <c r="AL13" s="2">
        <v>4.6890000000000001E-4</v>
      </c>
      <c r="AM13">
        <v>1</v>
      </c>
      <c r="AN13" t="s">
        <v>393</v>
      </c>
      <c r="AO13">
        <f t="shared" si="0"/>
        <v>2.3445000000000001E-4</v>
      </c>
    </row>
    <row r="14" spans="1:41">
      <c r="A14" t="s">
        <v>361</v>
      </c>
      <c r="B14">
        <v>229</v>
      </c>
      <c r="C14" t="s">
        <v>47</v>
      </c>
      <c r="E14" t="s">
        <v>60</v>
      </c>
      <c r="F14" t="s">
        <v>49</v>
      </c>
      <c r="G14" t="s">
        <v>49</v>
      </c>
      <c r="H14" t="s">
        <v>46</v>
      </c>
      <c r="I14" t="s">
        <v>50</v>
      </c>
      <c r="J14">
        <v>888003935693</v>
      </c>
      <c r="K14">
        <v>888003935693</v>
      </c>
      <c r="L14">
        <v>12476</v>
      </c>
      <c r="M14" t="s">
        <v>362</v>
      </c>
      <c r="N14" t="s">
        <v>213</v>
      </c>
      <c r="T14" t="s">
        <v>366</v>
      </c>
      <c r="U14">
        <v>139895</v>
      </c>
      <c r="V14">
        <v>1</v>
      </c>
      <c r="W14">
        <v>1</v>
      </c>
      <c r="X14" t="s">
        <v>367</v>
      </c>
      <c r="Y14" t="s">
        <v>368</v>
      </c>
      <c r="AC14">
        <v>1</v>
      </c>
      <c r="AD14">
        <v>2.0040000000000001E-3</v>
      </c>
      <c r="AE14">
        <v>2.0040000000000001E-3</v>
      </c>
      <c r="AF14" t="s">
        <v>44</v>
      </c>
      <c r="AG14">
        <v>1</v>
      </c>
      <c r="AH14">
        <v>2.0040000000000001E-3</v>
      </c>
      <c r="AI14" s="23">
        <v>2.0040000000000001E-3</v>
      </c>
      <c r="AJ14" t="s">
        <v>45</v>
      </c>
      <c r="AK14">
        <v>0.1</v>
      </c>
      <c r="AL14" s="2">
        <v>1.8036E-3</v>
      </c>
      <c r="AM14">
        <v>1</v>
      </c>
      <c r="AN14" t="s">
        <v>393</v>
      </c>
      <c r="AO14">
        <f t="shared" si="0"/>
        <v>9.0180000000000002E-4</v>
      </c>
    </row>
    <row r="15" spans="1:41">
      <c r="A15" t="s">
        <v>361</v>
      </c>
      <c r="B15">
        <v>229</v>
      </c>
      <c r="C15" t="s">
        <v>47</v>
      </c>
      <c r="E15" t="s">
        <v>60</v>
      </c>
      <c r="F15" t="s">
        <v>49</v>
      </c>
      <c r="G15" t="s">
        <v>49</v>
      </c>
      <c r="H15" t="s">
        <v>46</v>
      </c>
      <c r="I15" t="s">
        <v>50</v>
      </c>
      <c r="J15">
        <v>888003935693</v>
      </c>
      <c r="K15">
        <v>888003935693</v>
      </c>
      <c r="L15">
        <v>12476</v>
      </c>
      <c r="M15" t="s">
        <v>362</v>
      </c>
      <c r="N15" t="s">
        <v>213</v>
      </c>
      <c r="T15" t="s">
        <v>366</v>
      </c>
      <c r="U15">
        <v>139895</v>
      </c>
      <c r="V15">
        <v>1</v>
      </c>
      <c r="W15">
        <v>1</v>
      </c>
      <c r="X15" t="s">
        <v>367</v>
      </c>
      <c r="Y15" t="s">
        <v>368</v>
      </c>
      <c r="AC15">
        <v>1</v>
      </c>
      <c r="AD15">
        <v>2.8080000000000002E-3</v>
      </c>
      <c r="AE15">
        <v>2.8080000000000002E-3</v>
      </c>
      <c r="AF15" t="s">
        <v>44</v>
      </c>
      <c r="AG15">
        <v>1</v>
      </c>
      <c r="AH15">
        <v>2.8080000000000002E-3</v>
      </c>
      <c r="AI15" s="23">
        <v>2.8080000000000002E-3</v>
      </c>
      <c r="AJ15" t="s">
        <v>45</v>
      </c>
      <c r="AK15">
        <v>0.1</v>
      </c>
      <c r="AL15" s="2">
        <v>2.5271999999999998E-3</v>
      </c>
      <c r="AM15">
        <v>1</v>
      </c>
      <c r="AN15" t="s">
        <v>393</v>
      </c>
      <c r="AO15">
        <f t="shared" si="0"/>
        <v>1.2635999999999999E-3</v>
      </c>
    </row>
    <row r="16" spans="1:41">
      <c r="A16" t="s">
        <v>361</v>
      </c>
      <c r="B16">
        <v>229</v>
      </c>
      <c r="C16" t="s">
        <v>47</v>
      </c>
      <c r="E16" t="s">
        <v>60</v>
      </c>
      <c r="F16" t="s">
        <v>49</v>
      </c>
      <c r="G16" t="s">
        <v>49</v>
      </c>
      <c r="H16" t="s">
        <v>46</v>
      </c>
      <c r="I16" t="s">
        <v>50</v>
      </c>
      <c r="J16">
        <v>888003935693</v>
      </c>
      <c r="K16">
        <v>888003935693</v>
      </c>
      <c r="L16">
        <v>12476</v>
      </c>
      <c r="M16" t="s">
        <v>362</v>
      </c>
      <c r="N16" t="s">
        <v>213</v>
      </c>
      <c r="T16" t="s">
        <v>366</v>
      </c>
      <c r="U16">
        <v>139895</v>
      </c>
      <c r="V16">
        <v>1</v>
      </c>
      <c r="W16">
        <v>1</v>
      </c>
      <c r="X16" t="s">
        <v>367</v>
      </c>
      <c r="Y16" t="s">
        <v>368</v>
      </c>
      <c r="AC16">
        <v>1</v>
      </c>
      <c r="AD16">
        <v>3.5929999999999998E-3</v>
      </c>
      <c r="AE16">
        <v>3.5929999999999998E-3</v>
      </c>
      <c r="AF16" t="s">
        <v>44</v>
      </c>
      <c r="AG16">
        <v>1</v>
      </c>
      <c r="AH16">
        <v>3.5929999999999998E-3</v>
      </c>
      <c r="AI16" s="23">
        <v>3.5929999999999998E-3</v>
      </c>
      <c r="AJ16" t="s">
        <v>45</v>
      </c>
      <c r="AK16">
        <v>0.1</v>
      </c>
      <c r="AL16" s="2">
        <v>3.2336999999999999E-3</v>
      </c>
      <c r="AM16">
        <v>1</v>
      </c>
      <c r="AN16" t="s">
        <v>393</v>
      </c>
      <c r="AO16">
        <f t="shared" si="0"/>
        <v>1.61685E-3</v>
      </c>
    </row>
    <row r="17" spans="1:41">
      <c r="A17" t="s">
        <v>361</v>
      </c>
      <c r="B17">
        <v>229</v>
      </c>
      <c r="C17" t="s">
        <v>47</v>
      </c>
      <c r="E17" t="s">
        <v>60</v>
      </c>
      <c r="F17" t="s">
        <v>49</v>
      </c>
      <c r="G17" t="s">
        <v>49</v>
      </c>
      <c r="H17" t="s">
        <v>46</v>
      </c>
      <c r="I17" t="s">
        <v>50</v>
      </c>
      <c r="J17">
        <v>888003935693</v>
      </c>
      <c r="K17">
        <v>888003935693</v>
      </c>
      <c r="L17">
        <v>12476</v>
      </c>
      <c r="M17" t="s">
        <v>362</v>
      </c>
      <c r="N17" t="s">
        <v>213</v>
      </c>
      <c r="T17" t="s">
        <v>373</v>
      </c>
      <c r="U17">
        <v>139896</v>
      </c>
      <c r="V17">
        <v>1</v>
      </c>
      <c r="W17">
        <v>2</v>
      </c>
      <c r="X17" t="s">
        <v>374</v>
      </c>
      <c r="Y17" t="s">
        <v>213</v>
      </c>
      <c r="AC17">
        <v>1</v>
      </c>
      <c r="AD17">
        <v>5.6140000000000001E-3</v>
      </c>
      <c r="AE17">
        <v>5.6140000000000001E-3</v>
      </c>
      <c r="AF17" t="s">
        <v>44</v>
      </c>
      <c r="AG17">
        <v>1</v>
      </c>
      <c r="AH17">
        <v>5.6140000000000001E-3</v>
      </c>
      <c r="AI17" s="23">
        <v>5.6140000000000001E-3</v>
      </c>
      <c r="AJ17" t="s">
        <v>45</v>
      </c>
      <c r="AK17">
        <v>0.1</v>
      </c>
      <c r="AL17" s="2">
        <v>5.0526E-3</v>
      </c>
      <c r="AM17">
        <v>1</v>
      </c>
      <c r="AN17" t="s">
        <v>393</v>
      </c>
      <c r="AO17">
        <f t="shared" si="0"/>
        <v>2.5263E-3</v>
      </c>
    </row>
    <row r="18" spans="1:41">
      <c r="A18" t="s">
        <v>361</v>
      </c>
      <c r="B18">
        <v>229</v>
      </c>
      <c r="C18" t="s">
        <v>47</v>
      </c>
      <c r="E18" t="s">
        <v>60</v>
      </c>
      <c r="F18" t="s">
        <v>49</v>
      </c>
      <c r="G18" t="s">
        <v>49</v>
      </c>
      <c r="H18" t="s">
        <v>46</v>
      </c>
      <c r="I18" t="s">
        <v>50</v>
      </c>
      <c r="J18">
        <v>888003935693</v>
      </c>
      <c r="K18">
        <v>888003935693</v>
      </c>
      <c r="L18">
        <v>12476</v>
      </c>
      <c r="M18" t="s">
        <v>362</v>
      </c>
      <c r="N18" t="s">
        <v>213</v>
      </c>
      <c r="T18" t="s">
        <v>369</v>
      </c>
      <c r="U18">
        <v>139897</v>
      </c>
      <c r="V18">
        <v>1</v>
      </c>
      <c r="W18">
        <v>3</v>
      </c>
      <c r="X18" t="s">
        <v>370</v>
      </c>
      <c r="Y18" t="s">
        <v>213</v>
      </c>
      <c r="AC18">
        <v>2</v>
      </c>
      <c r="AD18">
        <v>5.0000000000000004E-6</v>
      </c>
      <c r="AE18" s="1">
        <v>1.0000000000000001E-5</v>
      </c>
      <c r="AF18" t="s">
        <v>44</v>
      </c>
      <c r="AG18">
        <v>1</v>
      </c>
      <c r="AH18" s="1">
        <v>5.0000000000000004E-6</v>
      </c>
      <c r="AI18" s="24">
        <v>1.0000000000000001E-5</v>
      </c>
      <c r="AJ18" t="s">
        <v>45</v>
      </c>
      <c r="AK18">
        <v>0.1</v>
      </c>
      <c r="AL18" s="3">
        <v>9.0000000000000002E-6</v>
      </c>
      <c r="AM18">
        <v>1</v>
      </c>
      <c r="AN18" t="s">
        <v>393</v>
      </c>
      <c r="AO18">
        <f t="shared" si="0"/>
        <v>4.5000000000000001E-6</v>
      </c>
    </row>
    <row r="19" spans="1:41">
      <c r="A19" t="s">
        <v>361</v>
      </c>
      <c r="B19">
        <v>229</v>
      </c>
      <c r="C19" t="s">
        <v>47</v>
      </c>
      <c r="E19" t="s">
        <v>60</v>
      </c>
      <c r="F19" t="s">
        <v>49</v>
      </c>
      <c r="G19" t="s">
        <v>49</v>
      </c>
      <c r="H19" t="s">
        <v>46</v>
      </c>
      <c r="I19" t="s">
        <v>50</v>
      </c>
      <c r="J19">
        <v>888003935693</v>
      </c>
      <c r="K19">
        <v>888003935693</v>
      </c>
      <c r="L19">
        <v>12476</v>
      </c>
      <c r="M19" t="s">
        <v>362</v>
      </c>
      <c r="N19" t="s">
        <v>213</v>
      </c>
      <c r="T19" t="s">
        <v>369</v>
      </c>
      <c r="U19">
        <v>139897</v>
      </c>
      <c r="V19">
        <v>1</v>
      </c>
      <c r="W19">
        <v>3</v>
      </c>
      <c r="X19" t="s">
        <v>370</v>
      </c>
      <c r="Y19" t="s">
        <v>213</v>
      </c>
      <c r="AC19">
        <v>1</v>
      </c>
      <c r="AD19">
        <v>2.0999999999999999E-5</v>
      </c>
      <c r="AE19" s="1">
        <v>2.0999999999999999E-5</v>
      </c>
      <c r="AF19" t="s">
        <v>44</v>
      </c>
      <c r="AG19">
        <v>1</v>
      </c>
      <c r="AH19" s="1">
        <v>2.0999999999999999E-5</v>
      </c>
      <c r="AI19" s="24">
        <v>2.0999999999999999E-5</v>
      </c>
      <c r="AJ19" t="s">
        <v>45</v>
      </c>
      <c r="AK19">
        <v>0.1</v>
      </c>
      <c r="AL19" s="3">
        <v>1.8899999999999999E-5</v>
      </c>
      <c r="AM19">
        <v>1</v>
      </c>
      <c r="AN19" t="s">
        <v>393</v>
      </c>
      <c r="AO19">
        <f t="shared" si="0"/>
        <v>9.4499999999999993E-6</v>
      </c>
    </row>
    <row r="20" spans="1:41">
      <c r="A20" t="s">
        <v>361</v>
      </c>
      <c r="B20">
        <v>229</v>
      </c>
      <c r="C20" t="s">
        <v>47</v>
      </c>
      <c r="E20" t="s">
        <v>60</v>
      </c>
      <c r="F20" t="s">
        <v>49</v>
      </c>
      <c r="G20" t="s">
        <v>49</v>
      </c>
      <c r="H20" t="s">
        <v>46</v>
      </c>
      <c r="I20" t="s">
        <v>50</v>
      </c>
      <c r="J20">
        <v>888003935693</v>
      </c>
      <c r="K20">
        <v>888003935693</v>
      </c>
      <c r="L20">
        <v>12476</v>
      </c>
      <c r="M20" t="s">
        <v>362</v>
      </c>
      <c r="N20" t="s">
        <v>213</v>
      </c>
      <c r="T20" t="s">
        <v>369</v>
      </c>
      <c r="U20">
        <v>139897</v>
      </c>
      <c r="V20">
        <v>1</v>
      </c>
      <c r="W20">
        <v>3</v>
      </c>
      <c r="X20" t="s">
        <v>370</v>
      </c>
      <c r="Y20" t="s">
        <v>213</v>
      </c>
      <c r="AC20">
        <v>3</v>
      </c>
      <c r="AD20">
        <v>6.0000000000000002E-5</v>
      </c>
      <c r="AE20">
        <v>1.8000000000000001E-4</v>
      </c>
      <c r="AF20" t="s">
        <v>44</v>
      </c>
      <c r="AG20">
        <v>1</v>
      </c>
      <c r="AH20" s="1">
        <v>6.0000000000000002E-5</v>
      </c>
      <c r="AI20" s="23">
        <v>1.8000000000000001E-4</v>
      </c>
      <c r="AJ20" t="s">
        <v>45</v>
      </c>
      <c r="AK20">
        <v>0.1</v>
      </c>
      <c r="AL20" s="2">
        <v>1.6200000000000001E-4</v>
      </c>
      <c r="AM20">
        <v>1</v>
      </c>
      <c r="AN20" t="s">
        <v>393</v>
      </c>
      <c r="AO20">
        <f t="shared" si="0"/>
        <v>8.1000000000000004E-5</v>
      </c>
    </row>
    <row r="21" spans="1:41">
      <c r="A21" t="s">
        <v>361</v>
      </c>
      <c r="B21">
        <v>229</v>
      </c>
      <c r="C21" t="s">
        <v>47</v>
      </c>
      <c r="E21" t="s">
        <v>60</v>
      </c>
      <c r="F21" t="s">
        <v>49</v>
      </c>
      <c r="G21" t="s">
        <v>49</v>
      </c>
      <c r="H21" t="s">
        <v>46</v>
      </c>
      <c r="I21" t="s">
        <v>50</v>
      </c>
      <c r="J21">
        <v>888003935693</v>
      </c>
      <c r="K21">
        <v>888003935693</v>
      </c>
      <c r="L21">
        <v>12476</v>
      </c>
      <c r="M21" t="s">
        <v>362</v>
      </c>
      <c r="N21" t="s">
        <v>213</v>
      </c>
      <c r="T21" t="s">
        <v>369</v>
      </c>
      <c r="U21">
        <v>139897</v>
      </c>
      <c r="V21">
        <v>1</v>
      </c>
      <c r="W21">
        <v>3</v>
      </c>
      <c r="X21" t="s">
        <v>370</v>
      </c>
      <c r="Y21" t="s">
        <v>213</v>
      </c>
      <c r="AC21">
        <v>1</v>
      </c>
      <c r="AD21">
        <v>9.0000000000000006E-5</v>
      </c>
      <c r="AE21" s="1">
        <v>9.0000000000000006E-5</v>
      </c>
      <c r="AF21" t="s">
        <v>44</v>
      </c>
      <c r="AG21">
        <v>1</v>
      </c>
      <c r="AH21" s="1">
        <v>9.0000000000000006E-5</v>
      </c>
      <c r="AI21" s="24">
        <v>9.0000000000000006E-5</v>
      </c>
      <c r="AJ21" t="s">
        <v>45</v>
      </c>
      <c r="AK21">
        <v>0.1</v>
      </c>
      <c r="AL21" s="3">
        <v>8.1000000000000004E-5</v>
      </c>
      <c r="AM21">
        <v>1</v>
      </c>
      <c r="AN21" t="s">
        <v>393</v>
      </c>
      <c r="AO21">
        <f t="shared" si="0"/>
        <v>4.0500000000000002E-5</v>
      </c>
    </row>
    <row r="22" spans="1:41">
      <c r="A22" t="s">
        <v>361</v>
      </c>
      <c r="B22">
        <v>229</v>
      </c>
      <c r="C22" t="s">
        <v>47</v>
      </c>
      <c r="E22" t="s">
        <v>60</v>
      </c>
      <c r="F22" t="s">
        <v>49</v>
      </c>
      <c r="G22" t="s">
        <v>49</v>
      </c>
      <c r="H22" t="s">
        <v>46</v>
      </c>
      <c r="I22" t="s">
        <v>50</v>
      </c>
      <c r="J22">
        <v>888003935693</v>
      </c>
      <c r="K22">
        <v>888003935693</v>
      </c>
      <c r="L22">
        <v>12476</v>
      </c>
      <c r="M22" t="s">
        <v>362</v>
      </c>
      <c r="N22" t="s">
        <v>213</v>
      </c>
      <c r="T22" t="s">
        <v>369</v>
      </c>
      <c r="U22">
        <v>139897</v>
      </c>
      <c r="V22">
        <v>1</v>
      </c>
      <c r="W22">
        <v>3</v>
      </c>
      <c r="X22" t="s">
        <v>370</v>
      </c>
      <c r="Y22" t="s">
        <v>213</v>
      </c>
      <c r="AC22">
        <v>3</v>
      </c>
      <c r="AD22">
        <v>1.2133000000000001E-4</v>
      </c>
      <c r="AE22">
        <v>3.6399000000000002E-4</v>
      </c>
      <c r="AF22" t="s">
        <v>44</v>
      </c>
      <c r="AG22">
        <v>1</v>
      </c>
      <c r="AH22">
        <v>1.2133000000000001E-4</v>
      </c>
      <c r="AI22" s="23">
        <v>3.6399000000000002E-4</v>
      </c>
      <c r="AJ22" t="s">
        <v>45</v>
      </c>
      <c r="AK22">
        <v>0.1</v>
      </c>
      <c r="AL22" s="2">
        <v>3.2759E-4</v>
      </c>
      <c r="AM22">
        <v>1</v>
      </c>
      <c r="AN22" t="s">
        <v>393</v>
      </c>
      <c r="AO22">
        <f t="shared" si="0"/>
        <v>1.63795E-4</v>
      </c>
    </row>
    <row r="23" spans="1:41">
      <c r="A23" t="s">
        <v>361</v>
      </c>
      <c r="B23">
        <v>229</v>
      </c>
      <c r="C23" t="s">
        <v>47</v>
      </c>
      <c r="E23" t="s">
        <v>60</v>
      </c>
      <c r="F23" t="s">
        <v>49</v>
      </c>
      <c r="G23" t="s">
        <v>49</v>
      </c>
      <c r="H23" t="s">
        <v>46</v>
      </c>
      <c r="I23" t="s">
        <v>50</v>
      </c>
      <c r="J23">
        <v>888003935693</v>
      </c>
      <c r="K23">
        <v>888003935693</v>
      </c>
      <c r="L23">
        <v>12476</v>
      </c>
      <c r="M23" t="s">
        <v>362</v>
      </c>
      <c r="N23" t="s">
        <v>213</v>
      </c>
      <c r="T23" t="s">
        <v>369</v>
      </c>
      <c r="U23">
        <v>139897</v>
      </c>
      <c r="V23">
        <v>1</v>
      </c>
      <c r="W23">
        <v>3</v>
      </c>
      <c r="X23" t="s">
        <v>370</v>
      </c>
      <c r="Y23" t="s">
        <v>213</v>
      </c>
      <c r="AC23">
        <v>2</v>
      </c>
      <c r="AD23">
        <v>1.7799999999999999E-4</v>
      </c>
      <c r="AE23">
        <v>3.5599999999999998E-4</v>
      </c>
      <c r="AF23" t="s">
        <v>44</v>
      </c>
      <c r="AG23">
        <v>1</v>
      </c>
      <c r="AH23">
        <v>1.7799999999999999E-4</v>
      </c>
      <c r="AI23" s="23">
        <v>3.5599999999999998E-4</v>
      </c>
      <c r="AJ23" t="s">
        <v>45</v>
      </c>
      <c r="AK23">
        <v>0.1</v>
      </c>
      <c r="AL23" s="2">
        <v>3.2039999999999998E-4</v>
      </c>
      <c r="AM23">
        <v>1</v>
      </c>
      <c r="AN23" t="s">
        <v>393</v>
      </c>
      <c r="AO23">
        <f t="shared" si="0"/>
        <v>1.6019999999999999E-4</v>
      </c>
    </row>
    <row r="24" spans="1:41">
      <c r="A24" t="s">
        <v>361</v>
      </c>
      <c r="B24">
        <v>229</v>
      </c>
      <c r="C24" t="s">
        <v>47</v>
      </c>
      <c r="E24" t="s">
        <v>60</v>
      </c>
      <c r="F24" t="s">
        <v>49</v>
      </c>
      <c r="G24" t="s">
        <v>49</v>
      </c>
      <c r="H24" t="s">
        <v>46</v>
      </c>
      <c r="I24" t="s">
        <v>50</v>
      </c>
      <c r="J24">
        <v>888003935693</v>
      </c>
      <c r="K24">
        <v>888003935693</v>
      </c>
      <c r="L24">
        <v>12476</v>
      </c>
      <c r="M24" t="s">
        <v>362</v>
      </c>
      <c r="N24" t="s">
        <v>213</v>
      </c>
      <c r="T24" t="s">
        <v>369</v>
      </c>
      <c r="U24">
        <v>139897</v>
      </c>
      <c r="V24">
        <v>1</v>
      </c>
      <c r="W24">
        <v>3</v>
      </c>
      <c r="X24" t="s">
        <v>370</v>
      </c>
      <c r="Y24" t="s">
        <v>213</v>
      </c>
      <c r="AC24">
        <v>2</v>
      </c>
      <c r="AD24">
        <v>2.285E-4</v>
      </c>
      <c r="AE24">
        <v>4.57E-4</v>
      </c>
      <c r="AF24" t="s">
        <v>44</v>
      </c>
      <c r="AG24">
        <v>1</v>
      </c>
      <c r="AH24">
        <v>2.285E-4</v>
      </c>
      <c r="AI24" s="23">
        <v>4.57E-4</v>
      </c>
      <c r="AJ24" t="s">
        <v>45</v>
      </c>
      <c r="AK24">
        <v>0.1</v>
      </c>
      <c r="AL24" s="2">
        <v>4.1130000000000002E-4</v>
      </c>
      <c r="AM24">
        <v>1</v>
      </c>
      <c r="AN24" t="s">
        <v>393</v>
      </c>
      <c r="AO24">
        <f t="shared" si="0"/>
        <v>2.0565000000000001E-4</v>
      </c>
    </row>
    <row r="25" spans="1:41">
      <c r="A25" t="s">
        <v>361</v>
      </c>
      <c r="B25">
        <v>229</v>
      </c>
      <c r="C25" t="s">
        <v>47</v>
      </c>
      <c r="E25" t="s">
        <v>60</v>
      </c>
      <c r="F25" t="s">
        <v>49</v>
      </c>
      <c r="G25" t="s">
        <v>49</v>
      </c>
      <c r="H25" t="s">
        <v>46</v>
      </c>
      <c r="I25" t="s">
        <v>50</v>
      </c>
      <c r="J25">
        <v>888003935693</v>
      </c>
      <c r="K25">
        <v>888003935693</v>
      </c>
      <c r="L25">
        <v>12476</v>
      </c>
      <c r="M25" t="s">
        <v>362</v>
      </c>
      <c r="N25" t="s">
        <v>213</v>
      </c>
      <c r="T25" t="s">
        <v>369</v>
      </c>
      <c r="U25">
        <v>139897</v>
      </c>
      <c r="V25">
        <v>1</v>
      </c>
      <c r="W25">
        <v>3</v>
      </c>
      <c r="X25" t="s">
        <v>370</v>
      </c>
      <c r="Y25" t="s">
        <v>213</v>
      </c>
      <c r="AC25">
        <v>1</v>
      </c>
      <c r="AD25">
        <v>2.3599999999999999E-4</v>
      </c>
      <c r="AE25">
        <v>2.3599999999999999E-4</v>
      </c>
      <c r="AF25" t="s">
        <v>44</v>
      </c>
      <c r="AG25">
        <v>1</v>
      </c>
      <c r="AH25">
        <v>2.3599999999999999E-4</v>
      </c>
      <c r="AI25" s="23">
        <v>2.3599999999999999E-4</v>
      </c>
      <c r="AJ25" t="s">
        <v>45</v>
      </c>
      <c r="AK25">
        <v>0.1</v>
      </c>
      <c r="AL25" s="2">
        <v>2.1240000000000001E-4</v>
      </c>
      <c r="AM25">
        <v>1</v>
      </c>
      <c r="AN25" t="s">
        <v>393</v>
      </c>
      <c r="AO25">
        <f t="shared" si="0"/>
        <v>1.0620000000000001E-4</v>
      </c>
    </row>
    <row r="26" spans="1:41">
      <c r="A26" t="s">
        <v>361</v>
      </c>
      <c r="B26">
        <v>229</v>
      </c>
      <c r="C26" t="s">
        <v>47</v>
      </c>
      <c r="E26" t="s">
        <v>60</v>
      </c>
      <c r="F26" t="s">
        <v>49</v>
      </c>
      <c r="G26" t="s">
        <v>49</v>
      </c>
      <c r="H26" t="s">
        <v>46</v>
      </c>
      <c r="I26" t="s">
        <v>50</v>
      </c>
      <c r="J26">
        <v>888003935693</v>
      </c>
      <c r="K26">
        <v>888003935693</v>
      </c>
      <c r="L26">
        <v>12476</v>
      </c>
      <c r="M26" t="s">
        <v>362</v>
      </c>
      <c r="N26" t="s">
        <v>213</v>
      </c>
      <c r="T26" t="s">
        <v>369</v>
      </c>
      <c r="U26">
        <v>139897</v>
      </c>
      <c r="V26">
        <v>1</v>
      </c>
      <c r="W26">
        <v>3</v>
      </c>
      <c r="X26" t="s">
        <v>370</v>
      </c>
      <c r="Y26" t="s">
        <v>213</v>
      </c>
      <c r="AC26">
        <v>2</v>
      </c>
      <c r="AD26">
        <v>1.0165E-3</v>
      </c>
      <c r="AE26">
        <v>2.0330000000000001E-3</v>
      </c>
      <c r="AF26" t="s">
        <v>44</v>
      </c>
      <c r="AG26">
        <v>1</v>
      </c>
      <c r="AH26">
        <v>1.0165E-3</v>
      </c>
      <c r="AI26" s="23">
        <v>2.0330000000000001E-3</v>
      </c>
      <c r="AJ26" t="s">
        <v>45</v>
      </c>
      <c r="AK26">
        <v>0.1</v>
      </c>
      <c r="AL26" s="2">
        <v>1.8297000000000001E-3</v>
      </c>
      <c r="AM26">
        <v>1</v>
      </c>
      <c r="AN26" t="s">
        <v>393</v>
      </c>
      <c r="AO26">
        <f t="shared" si="0"/>
        <v>9.1485000000000004E-4</v>
      </c>
    </row>
    <row r="27" spans="1:41">
      <c r="A27" t="s">
        <v>361</v>
      </c>
      <c r="B27">
        <v>229</v>
      </c>
      <c r="C27" t="s">
        <v>47</v>
      </c>
      <c r="E27" t="s">
        <v>60</v>
      </c>
      <c r="F27" t="s">
        <v>49</v>
      </c>
      <c r="G27" t="s">
        <v>49</v>
      </c>
      <c r="H27" t="s">
        <v>46</v>
      </c>
      <c r="I27" t="s">
        <v>50</v>
      </c>
      <c r="J27">
        <v>888003935693</v>
      </c>
      <c r="K27">
        <v>888003935693</v>
      </c>
      <c r="L27">
        <v>12476</v>
      </c>
      <c r="M27" t="s">
        <v>362</v>
      </c>
      <c r="N27" t="s">
        <v>213</v>
      </c>
      <c r="T27" t="s">
        <v>369</v>
      </c>
      <c r="U27">
        <v>139897</v>
      </c>
      <c r="V27">
        <v>1</v>
      </c>
      <c r="W27">
        <v>3</v>
      </c>
      <c r="X27" t="s">
        <v>370</v>
      </c>
      <c r="Y27" t="s">
        <v>213</v>
      </c>
      <c r="AC27">
        <v>3</v>
      </c>
      <c r="AD27">
        <v>2.7146700000000002E-3</v>
      </c>
      <c r="AE27">
        <v>8.1440100000000001E-3</v>
      </c>
      <c r="AF27" t="s">
        <v>44</v>
      </c>
      <c r="AG27">
        <v>1</v>
      </c>
      <c r="AH27">
        <v>2.7146700000000002E-3</v>
      </c>
      <c r="AI27" s="23">
        <v>8.1440100000000001E-3</v>
      </c>
      <c r="AJ27" t="s">
        <v>45</v>
      </c>
      <c r="AK27">
        <v>0.1</v>
      </c>
      <c r="AL27" s="2">
        <v>7.3296100000000003E-3</v>
      </c>
      <c r="AM27">
        <v>1</v>
      </c>
      <c r="AN27" t="s">
        <v>393</v>
      </c>
      <c r="AO27">
        <f t="shared" si="0"/>
        <v>3.6648050000000001E-3</v>
      </c>
    </row>
    <row r="28" spans="1:41">
      <c r="A28" t="s">
        <v>361</v>
      </c>
      <c r="B28">
        <v>229</v>
      </c>
      <c r="C28" t="s">
        <v>47</v>
      </c>
      <c r="E28" t="s">
        <v>60</v>
      </c>
      <c r="F28" t="s">
        <v>49</v>
      </c>
      <c r="G28" t="s">
        <v>49</v>
      </c>
      <c r="H28" t="s">
        <v>46</v>
      </c>
      <c r="I28" t="s">
        <v>50</v>
      </c>
      <c r="J28">
        <v>888003935693</v>
      </c>
      <c r="K28">
        <v>888003935693</v>
      </c>
      <c r="L28">
        <v>12476</v>
      </c>
      <c r="M28" t="s">
        <v>362</v>
      </c>
      <c r="N28" t="s">
        <v>213</v>
      </c>
      <c r="T28" t="s">
        <v>375</v>
      </c>
      <c r="U28">
        <v>139898</v>
      </c>
      <c r="V28">
        <v>1</v>
      </c>
      <c r="W28">
        <v>4</v>
      </c>
      <c r="X28" t="s">
        <v>376</v>
      </c>
      <c r="Y28" t="s">
        <v>213</v>
      </c>
      <c r="AC28">
        <v>1</v>
      </c>
      <c r="AD28">
        <v>4.065E-3</v>
      </c>
      <c r="AE28">
        <v>4.065E-3</v>
      </c>
      <c r="AF28" t="s">
        <v>44</v>
      </c>
      <c r="AG28">
        <v>1</v>
      </c>
      <c r="AH28">
        <v>4.065E-3</v>
      </c>
      <c r="AI28" s="23">
        <v>4.065E-3</v>
      </c>
      <c r="AJ28" t="s">
        <v>45</v>
      </c>
      <c r="AK28">
        <v>0.1</v>
      </c>
      <c r="AL28" s="2">
        <v>3.6584999999999999E-3</v>
      </c>
      <c r="AM28">
        <v>1</v>
      </c>
      <c r="AN28" t="s">
        <v>393</v>
      </c>
      <c r="AO28">
        <f t="shared" si="0"/>
        <v>1.8292499999999999E-3</v>
      </c>
    </row>
    <row r="29" spans="1:41">
      <c r="A29" t="s">
        <v>361</v>
      </c>
      <c r="B29">
        <v>229</v>
      </c>
      <c r="C29" t="s">
        <v>47</v>
      </c>
      <c r="E29" t="s">
        <v>60</v>
      </c>
      <c r="F29" t="s">
        <v>49</v>
      </c>
      <c r="G29" t="s">
        <v>49</v>
      </c>
      <c r="H29" t="s">
        <v>46</v>
      </c>
      <c r="I29" t="s">
        <v>50</v>
      </c>
      <c r="J29">
        <v>888003935693</v>
      </c>
      <c r="K29">
        <v>888003935693</v>
      </c>
      <c r="L29">
        <v>12476</v>
      </c>
      <c r="M29" t="s">
        <v>362</v>
      </c>
      <c r="N29" t="s">
        <v>213</v>
      </c>
      <c r="T29" t="s">
        <v>375</v>
      </c>
      <c r="U29">
        <v>139898</v>
      </c>
      <c r="V29">
        <v>1</v>
      </c>
      <c r="W29">
        <v>4</v>
      </c>
      <c r="X29" t="s">
        <v>376</v>
      </c>
      <c r="Y29" t="s">
        <v>213</v>
      </c>
      <c r="AC29">
        <v>1</v>
      </c>
      <c r="AD29">
        <v>4.1749999999999999E-3</v>
      </c>
      <c r="AE29">
        <v>4.1749999999999999E-3</v>
      </c>
      <c r="AF29" t="s">
        <v>44</v>
      </c>
      <c r="AG29">
        <v>1</v>
      </c>
      <c r="AH29">
        <v>4.1749999999999999E-3</v>
      </c>
      <c r="AI29" s="23">
        <v>4.1749999999999999E-3</v>
      </c>
      <c r="AJ29" t="s">
        <v>45</v>
      </c>
      <c r="AK29">
        <v>0.1</v>
      </c>
      <c r="AL29" s="2">
        <v>3.7575E-3</v>
      </c>
      <c r="AM29">
        <v>1</v>
      </c>
      <c r="AN29" t="s">
        <v>393</v>
      </c>
      <c r="AO29">
        <f t="shared" si="0"/>
        <v>1.87875E-3</v>
      </c>
    </row>
    <row r="30" spans="1:41">
      <c r="A30" t="s">
        <v>361</v>
      </c>
      <c r="B30">
        <v>229</v>
      </c>
      <c r="C30" t="s">
        <v>47</v>
      </c>
      <c r="E30" t="s">
        <v>60</v>
      </c>
      <c r="F30" t="s">
        <v>49</v>
      </c>
      <c r="G30" t="s">
        <v>49</v>
      </c>
      <c r="H30" t="s">
        <v>46</v>
      </c>
      <c r="I30" t="s">
        <v>50</v>
      </c>
      <c r="J30">
        <v>888003935693</v>
      </c>
      <c r="K30">
        <v>888003935693</v>
      </c>
      <c r="L30">
        <v>12476</v>
      </c>
      <c r="M30" t="s">
        <v>362</v>
      </c>
      <c r="N30" t="s">
        <v>213</v>
      </c>
      <c r="T30" t="s">
        <v>377</v>
      </c>
      <c r="U30">
        <v>139899</v>
      </c>
      <c r="V30">
        <v>1</v>
      </c>
      <c r="W30">
        <v>5</v>
      </c>
      <c r="X30" t="s">
        <v>378</v>
      </c>
      <c r="Y30" t="s">
        <v>213</v>
      </c>
      <c r="AC30">
        <v>1</v>
      </c>
      <c r="AD30">
        <v>1.065E-3</v>
      </c>
      <c r="AE30">
        <v>1.065E-3</v>
      </c>
      <c r="AF30" t="s">
        <v>44</v>
      </c>
      <c r="AG30">
        <v>1</v>
      </c>
      <c r="AH30">
        <v>1.065E-3</v>
      </c>
      <c r="AI30" s="23">
        <v>1.065E-3</v>
      </c>
      <c r="AJ30" t="s">
        <v>45</v>
      </c>
      <c r="AK30">
        <v>0.1</v>
      </c>
      <c r="AL30" s="2">
        <v>9.5850000000000004E-4</v>
      </c>
      <c r="AM30">
        <v>1</v>
      </c>
      <c r="AN30" t="s">
        <v>393</v>
      </c>
      <c r="AO30">
        <f t="shared" si="0"/>
        <v>4.7925000000000002E-4</v>
      </c>
    </row>
    <row r="31" spans="1:41">
      <c r="A31" t="s">
        <v>361</v>
      </c>
      <c r="B31">
        <v>229</v>
      </c>
      <c r="C31" t="s">
        <v>47</v>
      </c>
      <c r="E31" t="s">
        <v>60</v>
      </c>
      <c r="F31" t="s">
        <v>49</v>
      </c>
      <c r="G31" t="s">
        <v>49</v>
      </c>
      <c r="H31" t="s">
        <v>46</v>
      </c>
      <c r="I31" t="s">
        <v>50</v>
      </c>
      <c r="J31">
        <v>888003935693</v>
      </c>
      <c r="K31">
        <v>888003935693</v>
      </c>
      <c r="L31">
        <v>12476</v>
      </c>
      <c r="M31" t="s">
        <v>362</v>
      </c>
      <c r="N31" t="s">
        <v>213</v>
      </c>
      <c r="T31" t="s">
        <v>377</v>
      </c>
      <c r="U31">
        <v>139899</v>
      </c>
      <c r="V31">
        <v>1</v>
      </c>
      <c r="W31">
        <v>5</v>
      </c>
      <c r="X31" t="s">
        <v>378</v>
      </c>
      <c r="Y31" t="s">
        <v>213</v>
      </c>
      <c r="AC31">
        <v>1</v>
      </c>
      <c r="AD31">
        <v>3.1220000000000002E-3</v>
      </c>
      <c r="AE31">
        <v>3.1220000000000002E-3</v>
      </c>
      <c r="AF31" t="s">
        <v>44</v>
      </c>
      <c r="AG31">
        <v>1</v>
      </c>
      <c r="AH31">
        <v>3.1220000000000002E-3</v>
      </c>
      <c r="AI31" s="23">
        <v>3.1220000000000002E-3</v>
      </c>
      <c r="AJ31" t="s">
        <v>45</v>
      </c>
      <c r="AK31">
        <v>0.1</v>
      </c>
      <c r="AL31" s="2">
        <v>2.8097999999999999E-3</v>
      </c>
      <c r="AM31">
        <v>1</v>
      </c>
      <c r="AN31" t="s">
        <v>393</v>
      </c>
      <c r="AO31">
        <f t="shared" si="0"/>
        <v>1.4048999999999999E-3</v>
      </c>
    </row>
    <row r="32" spans="1:41">
      <c r="A32" t="s">
        <v>361</v>
      </c>
      <c r="B32">
        <v>229</v>
      </c>
      <c r="C32" t="s">
        <v>47</v>
      </c>
      <c r="E32" t="s">
        <v>60</v>
      </c>
      <c r="F32" t="s">
        <v>49</v>
      </c>
      <c r="G32" t="s">
        <v>49</v>
      </c>
      <c r="H32" t="s">
        <v>46</v>
      </c>
      <c r="I32" t="s">
        <v>50</v>
      </c>
      <c r="J32">
        <v>888003935693</v>
      </c>
      <c r="K32">
        <v>888003935693</v>
      </c>
      <c r="L32">
        <v>12476</v>
      </c>
      <c r="M32" t="s">
        <v>362</v>
      </c>
      <c r="N32" t="s">
        <v>213</v>
      </c>
      <c r="T32" t="s">
        <v>377</v>
      </c>
      <c r="U32">
        <v>139899</v>
      </c>
      <c r="V32">
        <v>1</v>
      </c>
      <c r="W32">
        <v>5</v>
      </c>
      <c r="X32" t="s">
        <v>378</v>
      </c>
      <c r="Y32" t="s">
        <v>213</v>
      </c>
      <c r="AC32">
        <v>1</v>
      </c>
      <c r="AD32">
        <v>3.6579999999999998E-3</v>
      </c>
      <c r="AE32">
        <v>3.6579999999999998E-3</v>
      </c>
      <c r="AF32" t="s">
        <v>44</v>
      </c>
      <c r="AG32">
        <v>1</v>
      </c>
      <c r="AH32">
        <v>3.6579999999999998E-3</v>
      </c>
      <c r="AI32" s="23">
        <v>3.6579999999999998E-3</v>
      </c>
      <c r="AJ32" t="s">
        <v>45</v>
      </c>
      <c r="AK32">
        <v>0.1</v>
      </c>
      <c r="AL32" s="2">
        <v>3.2921999999999999E-3</v>
      </c>
      <c r="AM32">
        <v>1</v>
      </c>
      <c r="AN32" t="s">
        <v>393</v>
      </c>
      <c r="AO32">
        <f t="shared" si="0"/>
        <v>1.6461E-3</v>
      </c>
    </row>
    <row r="33" spans="1:41">
      <c r="A33" t="s">
        <v>361</v>
      </c>
      <c r="B33">
        <v>229</v>
      </c>
      <c r="C33" t="s">
        <v>47</v>
      </c>
      <c r="E33" t="s">
        <v>60</v>
      </c>
      <c r="F33" t="s">
        <v>49</v>
      </c>
      <c r="G33" t="s">
        <v>49</v>
      </c>
      <c r="H33" t="s">
        <v>46</v>
      </c>
      <c r="I33" t="s">
        <v>50</v>
      </c>
      <c r="J33">
        <v>888003935693</v>
      </c>
      <c r="K33">
        <v>888003935693</v>
      </c>
      <c r="L33">
        <v>12476</v>
      </c>
      <c r="M33" t="s">
        <v>362</v>
      </c>
      <c r="N33" t="s">
        <v>213</v>
      </c>
      <c r="T33" t="s">
        <v>377</v>
      </c>
      <c r="U33">
        <v>139899</v>
      </c>
      <c r="V33">
        <v>1</v>
      </c>
      <c r="W33">
        <v>5</v>
      </c>
      <c r="X33" t="s">
        <v>378</v>
      </c>
      <c r="Y33" t="s">
        <v>213</v>
      </c>
      <c r="AC33">
        <v>2</v>
      </c>
      <c r="AD33">
        <v>4.6119999999999998E-3</v>
      </c>
      <c r="AE33">
        <v>9.2239999999999996E-3</v>
      </c>
      <c r="AF33" t="s">
        <v>44</v>
      </c>
      <c r="AG33">
        <v>1</v>
      </c>
      <c r="AH33">
        <v>4.6119999999999998E-3</v>
      </c>
      <c r="AI33" s="23">
        <v>9.2239999999999996E-3</v>
      </c>
      <c r="AJ33" t="s">
        <v>45</v>
      </c>
      <c r="AK33">
        <v>0.1</v>
      </c>
      <c r="AL33" s="2">
        <v>8.3015999999999993E-3</v>
      </c>
      <c r="AM33">
        <v>1</v>
      </c>
      <c r="AN33" t="s">
        <v>393</v>
      </c>
      <c r="AO33">
        <f t="shared" si="0"/>
        <v>4.1507999999999996E-3</v>
      </c>
    </row>
    <row r="34" spans="1:41">
      <c r="A34" t="s">
        <v>361</v>
      </c>
      <c r="B34">
        <v>229</v>
      </c>
      <c r="C34" t="s">
        <v>47</v>
      </c>
      <c r="E34" t="s">
        <v>60</v>
      </c>
      <c r="F34" t="s">
        <v>49</v>
      </c>
      <c r="G34" t="s">
        <v>49</v>
      </c>
      <c r="H34" t="s">
        <v>46</v>
      </c>
      <c r="I34" t="s">
        <v>50</v>
      </c>
      <c r="J34">
        <v>888003935693</v>
      </c>
      <c r="K34">
        <v>888003935693</v>
      </c>
      <c r="L34">
        <v>12476</v>
      </c>
      <c r="M34" t="s">
        <v>362</v>
      </c>
      <c r="N34" t="s">
        <v>213</v>
      </c>
      <c r="T34" t="s">
        <v>379</v>
      </c>
      <c r="U34">
        <v>139900</v>
      </c>
      <c r="V34">
        <v>1</v>
      </c>
      <c r="W34">
        <v>6</v>
      </c>
      <c r="X34" t="s">
        <v>222</v>
      </c>
      <c r="Y34" t="s">
        <v>213</v>
      </c>
      <c r="AC34">
        <v>1</v>
      </c>
      <c r="AD34">
        <v>3.4499999999999999E-3</v>
      </c>
      <c r="AE34">
        <v>3.4499999999999999E-3</v>
      </c>
      <c r="AF34" t="s">
        <v>44</v>
      </c>
      <c r="AG34">
        <v>1</v>
      </c>
      <c r="AH34">
        <v>3.4499999999999999E-3</v>
      </c>
      <c r="AI34" s="23">
        <v>3.4499999999999999E-3</v>
      </c>
      <c r="AJ34" t="s">
        <v>45</v>
      </c>
      <c r="AK34">
        <v>0.1</v>
      </c>
      <c r="AL34" s="2">
        <v>3.1050000000000001E-3</v>
      </c>
      <c r="AM34">
        <v>1</v>
      </c>
      <c r="AN34" t="s">
        <v>393</v>
      </c>
      <c r="AO34">
        <f t="shared" si="0"/>
        <v>1.5525000000000001E-3</v>
      </c>
    </row>
    <row r="35" spans="1:41">
      <c r="A35" t="s">
        <v>361</v>
      </c>
      <c r="B35">
        <v>229</v>
      </c>
      <c r="C35" t="s">
        <v>47</v>
      </c>
      <c r="E35" t="s">
        <v>60</v>
      </c>
      <c r="F35" t="s">
        <v>49</v>
      </c>
      <c r="G35" t="s">
        <v>49</v>
      </c>
      <c r="H35" t="s">
        <v>46</v>
      </c>
      <c r="I35" t="s">
        <v>50</v>
      </c>
      <c r="J35">
        <v>888003935693</v>
      </c>
      <c r="K35">
        <v>888003935693</v>
      </c>
      <c r="L35">
        <v>12476</v>
      </c>
      <c r="M35" t="s">
        <v>362</v>
      </c>
      <c r="N35" t="s">
        <v>213</v>
      </c>
      <c r="T35" t="s">
        <v>380</v>
      </c>
      <c r="U35">
        <v>139901</v>
      </c>
      <c r="V35">
        <v>1</v>
      </c>
      <c r="W35">
        <v>7</v>
      </c>
      <c r="X35" t="s">
        <v>381</v>
      </c>
      <c r="Y35" t="s">
        <v>213</v>
      </c>
      <c r="AC35">
        <v>1</v>
      </c>
      <c r="AD35">
        <v>1.8699999999999999E-4</v>
      </c>
      <c r="AE35">
        <v>1.8699999999999999E-4</v>
      </c>
      <c r="AF35" t="s">
        <v>44</v>
      </c>
      <c r="AG35">
        <v>1</v>
      </c>
      <c r="AH35">
        <v>1.8699999999999999E-4</v>
      </c>
      <c r="AI35" s="23">
        <v>1.8699999999999999E-4</v>
      </c>
      <c r="AJ35" t="s">
        <v>45</v>
      </c>
      <c r="AK35">
        <v>0.1</v>
      </c>
      <c r="AL35" s="2">
        <v>1.683E-4</v>
      </c>
      <c r="AM35">
        <v>1</v>
      </c>
      <c r="AN35" t="s">
        <v>393</v>
      </c>
      <c r="AO35">
        <f t="shared" si="0"/>
        <v>8.4149999999999999E-5</v>
      </c>
    </row>
    <row r="36" spans="1:41">
      <c r="A36" t="s">
        <v>361</v>
      </c>
      <c r="B36">
        <v>229</v>
      </c>
      <c r="C36" t="s">
        <v>47</v>
      </c>
      <c r="E36" t="s">
        <v>60</v>
      </c>
      <c r="F36" t="s">
        <v>49</v>
      </c>
      <c r="G36" t="s">
        <v>49</v>
      </c>
      <c r="H36" t="s">
        <v>46</v>
      </c>
      <c r="I36" t="s">
        <v>50</v>
      </c>
      <c r="J36">
        <v>888003935693</v>
      </c>
      <c r="K36">
        <v>888003935693</v>
      </c>
      <c r="L36">
        <v>12476</v>
      </c>
      <c r="M36" t="s">
        <v>362</v>
      </c>
      <c r="N36" t="s">
        <v>213</v>
      </c>
      <c r="T36" t="s">
        <v>380</v>
      </c>
      <c r="U36">
        <v>139901</v>
      </c>
      <c r="V36">
        <v>1</v>
      </c>
      <c r="W36">
        <v>7</v>
      </c>
      <c r="X36" t="s">
        <v>381</v>
      </c>
      <c r="Y36" t="s">
        <v>213</v>
      </c>
      <c r="AC36">
        <v>1</v>
      </c>
      <c r="AD36">
        <v>2.0019999999999999E-3</v>
      </c>
      <c r="AE36">
        <v>2.0019999999999999E-3</v>
      </c>
      <c r="AF36" t="s">
        <v>44</v>
      </c>
      <c r="AG36">
        <v>1</v>
      </c>
      <c r="AH36">
        <v>2.0019999999999999E-3</v>
      </c>
      <c r="AI36" s="23">
        <v>2.0019999999999999E-3</v>
      </c>
      <c r="AJ36" t="s">
        <v>45</v>
      </c>
      <c r="AK36">
        <v>0.1</v>
      </c>
      <c r="AL36" s="2">
        <v>1.8018000000000001E-3</v>
      </c>
      <c r="AM36">
        <v>1</v>
      </c>
      <c r="AN36" t="s">
        <v>393</v>
      </c>
      <c r="AO36">
        <f t="shared" si="0"/>
        <v>9.0090000000000005E-4</v>
      </c>
    </row>
    <row r="37" spans="1:41">
      <c r="A37" t="s">
        <v>361</v>
      </c>
      <c r="B37">
        <v>229</v>
      </c>
      <c r="C37" t="s">
        <v>47</v>
      </c>
      <c r="E37" t="s">
        <v>60</v>
      </c>
      <c r="F37" t="s">
        <v>49</v>
      </c>
      <c r="G37" t="s">
        <v>49</v>
      </c>
      <c r="H37" t="s">
        <v>46</v>
      </c>
      <c r="I37" t="s">
        <v>50</v>
      </c>
      <c r="J37">
        <v>888003935693</v>
      </c>
      <c r="K37">
        <v>888003935693</v>
      </c>
      <c r="L37">
        <v>12476</v>
      </c>
      <c r="M37" t="s">
        <v>362</v>
      </c>
      <c r="N37" t="s">
        <v>213</v>
      </c>
      <c r="T37" t="s">
        <v>380</v>
      </c>
      <c r="U37">
        <v>139901</v>
      </c>
      <c r="V37">
        <v>1</v>
      </c>
      <c r="W37">
        <v>7</v>
      </c>
      <c r="X37" t="s">
        <v>381</v>
      </c>
      <c r="Y37" t="s">
        <v>213</v>
      </c>
      <c r="AC37">
        <v>1</v>
      </c>
      <c r="AD37">
        <v>2.1570000000000001E-3</v>
      </c>
      <c r="AE37">
        <v>2.1570000000000001E-3</v>
      </c>
      <c r="AF37" t="s">
        <v>44</v>
      </c>
      <c r="AG37">
        <v>1</v>
      </c>
      <c r="AH37">
        <v>2.1570000000000001E-3</v>
      </c>
      <c r="AI37" s="23">
        <v>2.1570000000000001E-3</v>
      </c>
      <c r="AJ37" t="s">
        <v>45</v>
      </c>
      <c r="AK37">
        <v>0.1</v>
      </c>
      <c r="AL37" s="2">
        <v>1.9413E-3</v>
      </c>
      <c r="AM37">
        <v>1</v>
      </c>
      <c r="AN37" t="s">
        <v>393</v>
      </c>
      <c r="AO37">
        <f t="shared" si="0"/>
        <v>9.7064999999999999E-4</v>
      </c>
    </row>
    <row r="38" spans="1:41">
      <c r="A38" t="s">
        <v>361</v>
      </c>
      <c r="B38">
        <v>229</v>
      </c>
      <c r="C38" t="s">
        <v>47</v>
      </c>
      <c r="E38" t="s">
        <v>60</v>
      </c>
      <c r="F38" t="s">
        <v>49</v>
      </c>
      <c r="G38" t="s">
        <v>49</v>
      </c>
      <c r="H38" t="s">
        <v>46</v>
      </c>
      <c r="I38" t="s">
        <v>50</v>
      </c>
      <c r="J38">
        <v>888003935693</v>
      </c>
      <c r="K38">
        <v>888003935693</v>
      </c>
      <c r="L38">
        <v>12476</v>
      </c>
      <c r="M38" t="s">
        <v>362</v>
      </c>
      <c r="N38" t="s">
        <v>213</v>
      </c>
      <c r="T38" t="s">
        <v>382</v>
      </c>
      <c r="U38">
        <v>139902</v>
      </c>
      <c r="V38">
        <v>1</v>
      </c>
      <c r="W38">
        <v>8</v>
      </c>
      <c r="X38" t="s">
        <v>383</v>
      </c>
      <c r="Y38" t="s">
        <v>213</v>
      </c>
      <c r="AC38">
        <v>1</v>
      </c>
      <c r="AD38">
        <v>1.031E-3</v>
      </c>
      <c r="AE38">
        <v>1.031E-3</v>
      </c>
      <c r="AF38" t="s">
        <v>44</v>
      </c>
      <c r="AG38">
        <v>1</v>
      </c>
      <c r="AH38">
        <v>1.031E-3</v>
      </c>
      <c r="AI38" s="23">
        <v>1.031E-3</v>
      </c>
      <c r="AJ38" t="s">
        <v>45</v>
      </c>
      <c r="AK38">
        <v>0.1</v>
      </c>
      <c r="AL38" s="2">
        <v>9.2789999999999995E-4</v>
      </c>
      <c r="AM38">
        <v>1</v>
      </c>
      <c r="AN38" t="s">
        <v>393</v>
      </c>
      <c r="AO38">
        <f t="shared" si="0"/>
        <v>4.6394999999999997E-4</v>
      </c>
    </row>
    <row r="39" spans="1:41">
      <c r="A39" t="s">
        <v>361</v>
      </c>
      <c r="B39">
        <v>229</v>
      </c>
      <c r="C39" t="s">
        <v>47</v>
      </c>
      <c r="E39" t="s">
        <v>60</v>
      </c>
      <c r="F39" t="s">
        <v>49</v>
      </c>
      <c r="G39" t="s">
        <v>49</v>
      </c>
      <c r="H39" t="s">
        <v>46</v>
      </c>
      <c r="I39" t="s">
        <v>50</v>
      </c>
      <c r="J39">
        <v>888003935693</v>
      </c>
      <c r="K39">
        <v>888003935693</v>
      </c>
      <c r="L39">
        <v>12476</v>
      </c>
      <c r="M39" t="s">
        <v>362</v>
      </c>
      <c r="N39" t="s">
        <v>213</v>
      </c>
      <c r="T39" t="s">
        <v>382</v>
      </c>
      <c r="U39">
        <v>139902</v>
      </c>
      <c r="V39">
        <v>1</v>
      </c>
      <c r="W39">
        <v>8</v>
      </c>
      <c r="X39" t="s">
        <v>383</v>
      </c>
      <c r="Y39" t="s">
        <v>213</v>
      </c>
      <c r="AC39">
        <v>2</v>
      </c>
      <c r="AD39">
        <v>3.0695000000000002E-3</v>
      </c>
      <c r="AE39">
        <v>6.1390000000000004E-3</v>
      </c>
      <c r="AF39" t="s">
        <v>44</v>
      </c>
      <c r="AG39">
        <v>1</v>
      </c>
      <c r="AH39">
        <v>3.0695000000000002E-3</v>
      </c>
      <c r="AI39" s="23">
        <v>6.1390000000000004E-3</v>
      </c>
      <c r="AJ39" t="s">
        <v>45</v>
      </c>
      <c r="AK39">
        <v>0.1</v>
      </c>
      <c r="AL39" s="2">
        <v>5.5250999999999998E-3</v>
      </c>
      <c r="AM39">
        <v>1</v>
      </c>
      <c r="AN39" t="s">
        <v>393</v>
      </c>
      <c r="AO39">
        <f t="shared" si="0"/>
        <v>2.7625499999999999E-3</v>
      </c>
    </row>
    <row r="40" spans="1:41">
      <c r="A40" t="s">
        <v>361</v>
      </c>
      <c r="B40">
        <v>229</v>
      </c>
      <c r="C40" t="s">
        <v>47</v>
      </c>
      <c r="E40" t="s">
        <v>60</v>
      </c>
      <c r="F40" t="s">
        <v>49</v>
      </c>
      <c r="G40" t="s">
        <v>49</v>
      </c>
      <c r="H40" t="s">
        <v>46</v>
      </c>
      <c r="I40" t="s">
        <v>50</v>
      </c>
      <c r="J40">
        <v>888003935693</v>
      </c>
      <c r="K40">
        <v>888003935693</v>
      </c>
      <c r="L40">
        <v>12476</v>
      </c>
      <c r="M40" t="s">
        <v>362</v>
      </c>
      <c r="N40" t="s">
        <v>213</v>
      </c>
      <c r="T40" t="s">
        <v>382</v>
      </c>
      <c r="U40">
        <v>139902</v>
      </c>
      <c r="V40">
        <v>1</v>
      </c>
      <c r="W40">
        <v>8</v>
      </c>
      <c r="X40" t="s">
        <v>383</v>
      </c>
      <c r="Y40" t="s">
        <v>213</v>
      </c>
      <c r="AC40">
        <v>1</v>
      </c>
      <c r="AD40">
        <v>3.6770000000000001E-3</v>
      </c>
      <c r="AE40">
        <v>3.6770000000000001E-3</v>
      </c>
      <c r="AF40" t="s">
        <v>44</v>
      </c>
      <c r="AG40">
        <v>1</v>
      </c>
      <c r="AH40">
        <v>3.6770000000000001E-3</v>
      </c>
      <c r="AI40" s="23">
        <v>3.6770000000000001E-3</v>
      </c>
      <c r="AJ40" t="s">
        <v>45</v>
      </c>
      <c r="AK40">
        <v>0.1</v>
      </c>
      <c r="AL40" s="2">
        <v>3.3092999999999998E-3</v>
      </c>
      <c r="AM40">
        <v>1</v>
      </c>
      <c r="AN40" t="s">
        <v>393</v>
      </c>
      <c r="AO40">
        <f t="shared" si="0"/>
        <v>1.6546499999999999E-3</v>
      </c>
    </row>
    <row r="41" spans="1:41">
      <c r="A41" t="s">
        <v>361</v>
      </c>
      <c r="B41">
        <v>229</v>
      </c>
      <c r="C41" t="s">
        <v>47</v>
      </c>
      <c r="E41" t="s">
        <v>60</v>
      </c>
      <c r="F41" t="s">
        <v>49</v>
      </c>
      <c r="G41" t="s">
        <v>49</v>
      </c>
      <c r="H41" t="s">
        <v>46</v>
      </c>
      <c r="I41" t="s">
        <v>50</v>
      </c>
      <c r="J41">
        <v>888003935693</v>
      </c>
      <c r="K41">
        <v>888003935693</v>
      </c>
      <c r="L41">
        <v>12476</v>
      </c>
      <c r="M41" t="s">
        <v>362</v>
      </c>
      <c r="N41" t="s">
        <v>213</v>
      </c>
      <c r="T41" t="s">
        <v>382</v>
      </c>
      <c r="U41">
        <v>139902</v>
      </c>
      <c r="V41">
        <v>1</v>
      </c>
      <c r="W41">
        <v>8</v>
      </c>
      <c r="X41" t="s">
        <v>383</v>
      </c>
      <c r="Y41" t="s">
        <v>213</v>
      </c>
      <c r="AC41">
        <v>1</v>
      </c>
      <c r="AD41">
        <v>8.5120000000000005E-3</v>
      </c>
      <c r="AE41">
        <v>8.5120000000000005E-3</v>
      </c>
      <c r="AF41" t="s">
        <v>44</v>
      </c>
      <c r="AG41">
        <v>1</v>
      </c>
      <c r="AH41">
        <v>8.5120000000000005E-3</v>
      </c>
      <c r="AI41" s="23">
        <v>8.5120000000000005E-3</v>
      </c>
      <c r="AJ41" t="s">
        <v>45</v>
      </c>
      <c r="AK41">
        <v>0.1</v>
      </c>
      <c r="AL41" s="2">
        <v>7.6607999999999997E-3</v>
      </c>
      <c r="AM41">
        <v>1</v>
      </c>
      <c r="AN41" t="s">
        <v>393</v>
      </c>
      <c r="AO41">
        <f t="shared" si="0"/>
        <v>3.8303999999999999E-3</v>
      </c>
    </row>
    <row r="42" spans="1:41">
      <c r="A42" t="s">
        <v>361</v>
      </c>
      <c r="B42">
        <v>229</v>
      </c>
      <c r="C42" t="s">
        <v>47</v>
      </c>
      <c r="E42" t="s">
        <v>60</v>
      </c>
      <c r="F42" t="s">
        <v>49</v>
      </c>
      <c r="G42" t="s">
        <v>49</v>
      </c>
      <c r="H42" t="s">
        <v>46</v>
      </c>
      <c r="I42" t="s">
        <v>50</v>
      </c>
      <c r="J42">
        <v>888003935693</v>
      </c>
      <c r="K42">
        <v>888003935693</v>
      </c>
      <c r="L42">
        <v>12476</v>
      </c>
      <c r="M42" t="s">
        <v>362</v>
      </c>
      <c r="N42" t="s">
        <v>213</v>
      </c>
      <c r="T42" t="s">
        <v>363</v>
      </c>
      <c r="U42">
        <v>139903</v>
      </c>
      <c r="V42">
        <v>1</v>
      </c>
      <c r="W42">
        <v>9</v>
      </c>
      <c r="X42" t="s">
        <v>330</v>
      </c>
      <c r="Y42" t="s">
        <v>213</v>
      </c>
      <c r="AC42">
        <v>1</v>
      </c>
      <c r="AD42">
        <v>1.0000000000000001E-5</v>
      </c>
      <c r="AE42" s="1">
        <v>1.0000000000000001E-5</v>
      </c>
      <c r="AF42" t="s">
        <v>44</v>
      </c>
      <c r="AG42">
        <v>1</v>
      </c>
      <c r="AH42" s="1">
        <v>1.0000000000000001E-5</v>
      </c>
      <c r="AI42" s="24">
        <v>1.0000000000000001E-5</v>
      </c>
      <c r="AJ42" t="s">
        <v>45</v>
      </c>
      <c r="AK42">
        <v>0.1</v>
      </c>
      <c r="AL42" s="3">
        <v>9.0000000000000002E-6</v>
      </c>
      <c r="AM42">
        <v>1</v>
      </c>
      <c r="AN42" t="s">
        <v>393</v>
      </c>
      <c r="AO42">
        <f t="shared" si="0"/>
        <v>4.5000000000000001E-6</v>
      </c>
    </row>
    <row r="43" spans="1:41">
      <c r="A43" t="s">
        <v>361</v>
      </c>
      <c r="B43">
        <v>229</v>
      </c>
      <c r="C43" t="s">
        <v>47</v>
      </c>
      <c r="E43" t="s">
        <v>60</v>
      </c>
      <c r="F43" t="s">
        <v>49</v>
      </c>
      <c r="G43" t="s">
        <v>49</v>
      </c>
      <c r="H43" t="s">
        <v>46</v>
      </c>
      <c r="I43" t="s">
        <v>50</v>
      </c>
      <c r="J43">
        <v>888003935693</v>
      </c>
      <c r="K43">
        <v>888003935693</v>
      </c>
      <c r="L43">
        <v>12476</v>
      </c>
      <c r="M43" t="s">
        <v>362</v>
      </c>
      <c r="N43" t="s">
        <v>213</v>
      </c>
      <c r="T43" t="s">
        <v>363</v>
      </c>
      <c r="U43">
        <v>139903</v>
      </c>
      <c r="V43">
        <v>1</v>
      </c>
      <c r="W43">
        <v>9</v>
      </c>
      <c r="X43" t="s">
        <v>330</v>
      </c>
      <c r="Y43" t="s">
        <v>213</v>
      </c>
      <c r="AC43">
        <v>2</v>
      </c>
      <c r="AD43">
        <v>1.0499999999999999E-5</v>
      </c>
      <c r="AE43" s="1">
        <v>2.0999999999999999E-5</v>
      </c>
      <c r="AF43" t="s">
        <v>44</v>
      </c>
      <c r="AG43">
        <v>1</v>
      </c>
      <c r="AH43" s="1">
        <v>1.0499999999999999E-5</v>
      </c>
      <c r="AI43" s="24">
        <v>2.0999999999999999E-5</v>
      </c>
      <c r="AJ43" t="s">
        <v>45</v>
      </c>
      <c r="AK43">
        <v>0.1</v>
      </c>
      <c r="AL43" s="3">
        <v>1.8899999999999999E-5</v>
      </c>
      <c r="AM43">
        <v>1</v>
      </c>
      <c r="AN43" t="s">
        <v>393</v>
      </c>
      <c r="AO43">
        <f t="shared" si="0"/>
        <v>9.4499999999999993E-6</v>
      </c>
    </row>
    <row r="44" spans="1:41">
      <c r="A44" t="s">
        <v>361</v>
      </c>
      <c r="B44">
        <v>229</v>
      </c>
      <c r="C44" t="s">
        <v>47</v>
      </c>
      <c r="E44" t="s">
        <v>60</v>
      </c>
      <c r="F44" t="s">
        <v>49</v>
      </c>
      <c r="G44" t="s">
        <v>49</v>
      </c>
      <c r="H44" t="s">
        <v>46</v>
      </c>
      <c r="I44" t="s">
        <v>50</v>
      </c>
      <c r="J44">
        <v>888003935693</v>
      </c>
      <c r="K44">
        <v>888003935693</v>
      </c>
      <c r="L44">
        <v>12476</v>
      </c>
      <c r="M44" t="s">
        <v>362</v>
      </c>
      <c r="N44" t="s">
        <v>213</v>
      </c>
      <c r="T44" t="s">
        <v>363</v>
      </c>
      <c r="U44">
        <v>139903</v>
      </c>
      <c r="V44">
        <v>1</v>
      </c>
      <c r="W44">
        <v>9</v>
      </c>
      <c r="X44" t="s">
        <v>330</v>
      </c>
      <c r="Y44" t="s">
        <v>213</v>
      </c>
      <c r="AC44">
        <v>5</v>
      </c>
      <c r="AD44">
        <v>1.8E-5</v>
      </c>
      <c r="AE44" s="1">
        <v>9.0000000000000006E-5</v>
      </c>
      <c r="AF44" t="s">
        <v>44</v>
      </c>
      <c r="AG44">
        <v>1</v>
      </c>
      <c r="AH44" s="1">
        <v>1.8E-5</v>
      </c>
      <c r="AI44" s="24">
        <v>9.0000000000000006E-5</v>
      </c>
      <c r="AJ44" t="s">
        <v>45</v>
      </c>
      <c r="AK44">
        <v>0.1</v>
      </c>
      <c r="AL44" s="3">
        <v>8.1000000000000004E-5</v>
      </c>
      <c r="AM44">
        <v>1</v>
      </c>
      <c r="AN44" t="s">
        <v>393</v>
      </c>
      <c r="AO44">
        <f t="shared" si="0"/>
        <v>4.0500000000000002E-5</v>
      </c>
    </row>
    <row r="45" spans="1:41">
      <c r="A45" t="s">
        <v>361</v>
      </c>
      <c r="B45">
        <v>229</v>
      </c>
      <c r="C45" t="s">
        <v>47</v>
      </c>
      <c r="E45" t="s">
        <v>60</v>
      </c>
      <c r="F45" t="s">
        <v>49</v>
      </c>
      <c r="G45" t="s">
        <v>49</v>
      </c>
      <c r="H45" t="s">
        <v>46</v>
      </c>
      <c r="I45" t="s">
        <v>50</v>
      </c>
      <c r="J45">
        <v>888003935693</v>
      </c>
      <c r="K45">
        <v>888003935693</v>
      </c>
      <c r="L45">
        <v>12476</v>
      </c>
      <c r="M45" t="s">
        <v>362</v>
      </c>
      <c r="N45" t="s">
        <v>213</v>
      </c>
      <c r="T45" t="s">
        <v>363</v>
      </c>
      <c r="U45">
        <v>139903</v>
      </c>
      <c r="V45">
        <v>1</v>
      </c>
      <c r="W45">
        <v>9</v>
      </c>
      <c r="X45" t="s">
        <v>330</v>
      </c>
      <c r="Y45" t="s">
        <v>213</v>
      </c>
      <c r="AC45">
        <v>1</v>
      </c>
      <c r="AD45">
        <v>6.9999999999999994E-5</v>
      </c>
      <c r="AE45" s="1">
        <v>6.9999999999999994E-5</v>
      </c>
      <c r="AF45" t="s">
        <v>44</v>
      </c>
      <c r="AG45">
        <v>1</v>
      </c>
      <c r="AH45" s="1">
        <v>6.9999999999999994E-5</v>
      </c>
      <c r="AI45" s="24">
        <v>6.9999999999999994E-5</v>
      </c>
      <c r="AJ45" t="s">
        <v>45</v>
      </c>
      <c r="AK45">
        <v>0.1</v>
      </c>
      <c r="AL45" s="3">
        <v>6.3E-5</v>
      </c>
      <c r="AM45">
        <v>1</v>
      </c>
      <c r="AN45" t="s">
        <v>393</v>
      </c>
      <c r="AO45">
        <f t="shared" si="0"/>
        <v>3.15E-5</v>
      </c>
    </row>
    <row r="46" spans="1:41">
      <c r="A46" t="s">
        <v>361</v>
      </c>
      <c r="B46">
        <v>229</v>
      </c>
      <c r="C46" t="s">
        <v>47</v>
      </c>
      <c r="E46" t="s">
        <v>60</v>
      </c>
      <c r="F46" t="s">
        <v>49</v>
      </c>
      <c r="G46" t="s">
        <v>49</v>
      </c>
      <c r="H46" t="s">
        <v>46</v>
      </c>
      <c r="I46" t="s">
        <v>50</v>
      </c>
      <c r="J46">
        <v>888003935693</v>
      </c>
      <c r="K46">
        <v>888003935693</v>
      </c>
      <c r="L46">
        <v>12476</v>
      </c>
      <c r="M46" t="s">
        <v>362</v>
      </c>
      <c r="N46" t="s">
        <v>213</v>
      </c>
      <c r="T46" t="s">
        <v>363</v>
      </c>
      <c r="U46">
        <v>139903</v>
      </c>
      <c r="V46">
        <v>1</v>
      </c>
      <c r="W46">
        <v>9</v>
      </c>
      <c r="X46" t="s">
        <v>330</v>
      </c>
      <c r="Y46" t="s">
        <v>213</v>
      </c>
      <c r="AC46">
        <v>1</v>
      </c>
      <c r="AD46">
        <v>3.1199999999999999E-4</v>
      </c>
      <c r="AE46">
        <v>3.1199999999999999E-4</v>
      </c>
      <c r="AF46" t="s">
        <v>44</v>
      </c>
      <c r="AG46">
        <v>1</v>
      </c>
      <c r="AH46">
        <v>3.1199999999999999E-4</v>
      </c>
      <c r="AI46" s="23">
        <v>3.1199999999999999E-4</v>
      </c>
      <c r="AJ46" t="s">
        <v>45</v>
      </c>
      <c r="AK46">
        <v>0.1</v>
      </c>
      <c r="AL46" s="2">
        <v>2.8079999999999999E-4</v>
      </c>
      <c r="AM46">
        <v>1</v>
      </c>
      <c r="AN46" t="s">
        <v>393</v>
      </c>
      <c r="AO46">
        <f t="shared" si="0"/>
        <v>1.404E-4</v>
      </c>
    </row>
    <row r="47" spans="1:41">
      <c r="A47" t="s">
        <v>361</v>
      </c>
      <c r="B47">
        <v>229</v>
      </c>
      <c r="C47" t="s">
        <v>47</v>
      </c>
      <c r="E47" t="s">
        <v>60</v>
      </c>
      <c r="F47" t="s">
        <v>49</v>
      </c>
      <c r="G47" t="s">
        <v>49</v>
      </c>
      <c r="H47" t="s">
        <v>46</v>
      </c>
      <c r="I47" t="s">
        <v>50</v>
      </c>
      <c r="J47">
        <v>888003935693</v>
      </c>
      <c r="K47">
        <v>888003935693</v>
      </c>
      <c r="L47">
        <v>12476</v>
      </c>
      <c r="M47" t="s">
        <v>362</v>
      </c>
      <c r="N47" t="s">
        <v>213</v>
      </c>
      <c r="T47" t="s">
        <v>363</v>
      </c>
      <c r="U47">
        <v>139903</v>
      </c>
      <c r="V47">
        <v>1</v>
      </c>
      <c r="W47">
        <v>9</v>
      </c>
      <c r="X47" t="s">
        <v>330</v>
      </c>
      <c r="Y47" t="s">
        <v>213</v>
      </c>
      <c r="AC47">
        <v>4</v>
      </c>
      <c r="AD47">
        <v>1.9824999999999999E-3</v>
      </c>
      <c r="AE47">
        <v>7.9299999999999995E-3</v>
      </c>
      <c r="AF47" t="s">
        <v>44</v>
      </c>
      <c r="AG47">
        <v>1</v>
      </c>
      <c r="AH47">
        <v>1.9824999999999999E-3</v>
      </c>
      <c r="AI47" s="23">
        <v>7.9299999999999995E-3</v>
      </c>
      <c r="AJ47" t="s">
        <v>45</v>
      </c>
      <c r="AK47">
        <v>0.1</v>
      </c>
      <c r="AL47" s="2">
        <v>7.1370000000000001E-3</v>
      </c>
      <c r="AM47">
        <v>1</v>
      </c>
      <c r="AN47" t="s">
        <v>393</v>
      </c>
      <c r="AO47">
        <f t="shared" si="0"/>
        <v>3.5685000000000001E-3</v>
      </c>
    </row>
    <row r="48" spans="1:41">
      <c r="A48" t="s">
        <v>361</v>
      </c>
      <c r="B48">
        <v>229</v>
      </c>
      <c r="C48" t="s">
        <v>47</v>
      </c>
      <c r="E48" t="s">
        <v>60</v>
      </c>
      <c r="F48" t="s">
        <v>49</v>
      </c>
      <c r="G48" t="s">
        <v>49</v>
      </c>
      <c r="H48" t="s">
        <v>46</v>
      </c>
      <c r="I48" t="s">
        <v>50</v>
      </c>
      <c r="J48">
        <v>888003935693</v>
      </c>
      <c r="K48">
        <v>888003935693</v>
      </c>
      <c r="L48">
        <v>12476</v>
      </c>
      <c r="M48" t="s">
        <v>362</v>
      </c>
      <c r="N48" t="s">
        <v>213</v>
      </c>
      <c r="T48" t="s">
        <v>363</v>
      </c>
      <c r="U48">
        <v>139903</v>
      </c>
      <c r="V48">
        <v>1</v>
      </c>
      <c r="W48">
        <v>9</v>
      </c>
      <c r="X48" t="s">
        <v>330</v>
      </c>
      <c r="Y48" t="s">
        <v>213</v>
      </c>
      <c r="AC48">
        <v>2</v>
      </c>
      <c r="AD48">
        <v>2.3265E-3</v>
      </c>
      <c r="AE48">
        <v>4.653E-3</v>
      </c>
      <c r="AF48" t="s">
        <v>44</v>
      </c>
      <c r="AG48">
        <v>1</v>
      </c>
      <c r="AH48">
        <v>2.3265E-3</v>
      </c>
      <c r="AI48" s="23">
        <v>4.653E-3</v>
      </c>
      <c r="AJ48" t="s">
        <v>45</v>
      </c>
      <c r="AK48">
        <v>0.1</v>
      </c>
      <c r="AL48" s="2">
        <v>4.1876999999999999E-3</v>
      </c>
      <c r="AM48">
        <v>1</v>
      </c>
      <c r="AN48" t="s">
        <v>393</v>
      </c>
      <c r="AO48">
        <f t="shared" si="0"/>
        <v>2.09385E-3</v>
      </c>
    </row>
    <row r="49" spans="1:41">
      <c r="A49" t="s">
        <v>361</v>
      </c>
      <c r="B49">
        <v>229</v>
      </c>
      <c r="C49" t="s">
        <v>47</v>
      </c>
      <c r="E49" t="s">
        <v>60</v>
      </c>
      <c r="F49" t="s">
        <v>49</v>
      </c>
      <c r="G49" t="s">
        <v>49</v>
      </c>
      <c r="H49" t="s">
        <v>46</v>
      </c>
      <c r="I49" t="s">
        <v>50</v>
      </c>
      <c r="J49">
        <v>888003935693</v>
      </c>
      <c r="K49">
        <v>888003935693</v>
      </c>
      <c r="L49">
        <v>12476</v>
      </c>
      <c r="M49" t="s">
        <v>362</v>
      </c>
      <c r="N49" t="s">
        <v>213</v>
      </c>
      <c r="T49" t="s">
        <v>363</v>
      </c>
      <c r="U49">
        <v>139903</v>
      </c>
      <c r="V49">
        <v>1</v>
      </c>
      <c r="W49">
        <v>9</v>
      </c>
      <c r="X49" t="s">
        <v>330</v>
      </c>
      <c r="Y49" t="s">
        <v>213</v>
      </c>
      <c r="AC49">
        <v>2</v>
      </c>
      <c r="AD49">
        <v>2.395E-3</v>
      </c>
      <c r="AE49">
        <v>4.79E-3</v>
      </c>
      <c r="AF49" t="s">
        <v>44</v>
      </c>
      <c r="AG49">
        <v>1</v>
      </c>
      <c r="AH49">
        <v>2.395E-3</v>
      </c>
      <c r="AI49" s="23">
        <v>4.79E-3</v>
      </c>
      <c r="AJ49" t="s">
        <v>45</v>
      </c>
      <c r="AK49">
        <v>0.1</v>
      </c>
      <c r="AL49" s="2">
        <v>4.3109999999999997E-3</v>
      </c>
      <c r="AM49">
        <v>1</v>
      </c>
      <c r="AN49" t="s">
        <v>393</v>
      </c>
      <c r="AO49">
        <f t="shared" si="0"/>
        <v>2.1554999999999999E-3</v>
      </c>
    </row>
    <row r="50" spans="1:41">
      <c r="A50" t="s">
        <v>361</v>
      </c>
      <c r="B50">
        <v>229</v>
      </c>
      <c r="C50" t="s">
        <v>47</v>
      </c>
      <c r="E50" t="s">
        <v>60</v>
      </c>
      <c r="F50" t="s">
        <v>49</v>
      </c>
      <c r="G50" t="s">
        <v>49</v>
      </c>
      <c r="H50" t="s">
        <v>46</v>
      </c>
      <c r="I50" t="s">
        <v>50</v>
      </c>
      <c r="J50">
        <v>888003935693</v>
      </c>
      <c r="K50">
        <v>888003935693</v>
      </c>
      <c r="L50">
        <v>12476</v>
      </c>
      <c r="M50" t="s">
        <v>362</v>
      </c>
      <c r="N50" t="s">
        <v>213</v>
      </c>
      <c r="T50" t="s">
        <v>363</v>
      </c>
      <c r="U50">
        <v>139903</v>
      </c>
      <c r="V50">
        <v>1</v>
      </c>
      <c r="W50">
        <v>9</v>
      </c>
      <c r="X50" t="s">
        <v>330</v>
      </c>
      <c r="Y50" t="s">
        <v>213</v>
      </c>
      <c r="AC50">
        <v>3</v>
      </c>
      <c r="AD50">
        <v>2.454E-3</v>
      </c>
      <c r="AE50">
        <v>7.3619999999999996E-3</v>
      </c>
      <c r="AF50" t="s">
        <v>44</v>
      </c>
      <c r="AG50">
        <v>1</v>
      </c>
      <c r="AH50">
        <v>2.454E-3</v>
      </c>
      <c r="AI50" s="23">
        <v>7.3619999999999996E-3</v>
      </c>
      <c r="AJ50" t="s">
        <v>45</v>
      </c>
      <c r="AK50">
        <v>0.1</v>
      </c>
      <c r="AL50" s="2">
        <v>6.6258000000000003E-3</v>
      </c>
      <c r="AM50">
        <v>1</v>
      </c>
      <c r="AN50" t="s">
        <v>393</v>
      </c>
      <c r="AO50">
        <f t="shared" si="0"/>
        <v>3.3129000000000001E-3</v>
      </c>
    </row>
    <row r="51" spans="1:41">
      <c r="A51" t="s">
        <v>361</v>
      </c>
      <c r="B51">
        <v>229</v>
      </c>
      <c r="C51" t="s">
        <v>47</v>
      </c>
      <c r="E51" t="s">
        <v>60</v>
      </c>
      <c r="F51" t="s">
        <v>49</v>
      </c>
      <c r="G51" t="s">
        <v>49</v>
      </c>
      <c r="H51" t="s">
        <v>46</v>
      </c>
      <c r="I51" t="s">
        <v>50</v>
      </c>
      <c r="J51">
        <v>888003935693</v>
      </c>
      <c r="K51">
        <v>888003935693</v>
      </c>
      <c r="L51">
        <v>12476</v>
      </c>
      <c r="M51" t="s">
        <v>362</v>
      </c>
      <c r="N51" t="s">
        <v>213</v>
      </c>
      <c r="T51" t="s">
        <v>363</v>
      </c>
      <c r="U51">
        <v>139903</v>
      </c>
      <c r="V51">
        <v>1</v>
      </c>
      <c r="W51">
        <v>9</v>
      </c>
      <c r="X51" t="s">
        <v>330</v>
      </c>
      <c r="Y51" t="s">
        <v>213</v>
      </c>
      <c r="AC51">
        <v>1</v>
      </c>
      <c r="AD51">
        <v>3.4489999999999998E-3</v>
      </c>
      <c r="AE51">
        <v>3.4489999999999998E-3</v>
      </c>
      <c r="AF51" t="s">
        <v>44</v>
      </c>
      <c r="AG51">
        <v>1</v>
      </c>
      <c r="AH51">
        <v>3.4489999999999998E-3</v>
      </c>
      <c r="AI51" s="23">
        <v>3.4489999999999998E-3</v>
      </c>
      <c r="AJ51" t="s">
        <v>45</v>
      </c>
      <c r="AK51">
        <v>0.1</v>
      </c>
      <c r="AL51" s="2">
        <v>3.1040999999999998E-3</v>
      </c>
      <c r="AM51">
        <v>1</v>
      </c>
      <c r="AN51" t="s">
        <v>393</v>
      </c>
      <c r="AO51">
        <f t="shared" si="0"/>
        <v>1.5520499999999999E-3</v>
      </c>
    </row>
    <row r="52" spans="1:41">
      <c r="A52" t="s">
        <v>361</v>
      </c>
      <c r="B52">
        <v>229</v>
      </c>
      <c r="C52" t="s">
        <v>47</v>
      </c>
      <c r="E52" t="s">
        <v>60</v>
      </c>
      <c r="F52" t="s">
        <v>49</v>
      </c>
      <c r="G52" t="s">
        <v>49</v>
      </c>
      <c r="H52" t="s">
        <v>46</v>
      </c>
      <c r="I52" t="s">
        <v>50</v>
      </c>
      <c r="J52">
        <v>888003935693</v>
      </c>
      <c r="K52">
        <v>888003935693</v>
      </c>
      <c r="L52">
        <v>12476</v>
      </c>
      <c r="M52" t="s">
        <v>362</v>
      </c>
      <c r="N52" t="s">
        <v>213</v>
      </c>
      <c r="T52" t="s">
        <v>363</v>
      </c>
      <c r="U52">
        <v>139903</v>
      </c>
      <c r="V52">
        <v>1</v>
      </c>
      <c r="W52">
        <v>9</v>
      </c>
      <c r="X52" t="s">
        <v>330</v>
      </c>
      <c r="Y52" t="s">
        <v>213</v>
      </c>
      <c r="AC52">
        <v>1</v>
      </c>
      <c r="AD52">
        <v>6.3239999999999998E-3</v>
      </c>
      <c r="AE52">
        <v>6.3239999999999998E-3</v>
      </c>
      <c r="AF52" t="s">
        <v>44</v>
      </c>
      <c r="AG52">
        <v>1</v>
      </c>
      <c r="AH52">
        <v>6.3239999999999998E-3</v>
      </c>
      <c r="AI52" s="23">
        <v>6.3239999999999998E-3</v>
      </c>
      <c r="AJ52" t="s">
        <v>45</v>
      </c>
      <c r="AK52">
        <v>0.1</v>
      </c>
      <c r="AL52" s="2">
        <v>5.6915999999999998E-3</v>
      </c>
      <c r="AM52">
        <v>1</v>
      </c>
      <c r="AN52" t="s">
        <v>393</v>
      </c>
      <c r="AO52">
        <f t="shared" si="0"/>
        <v>2.8457999999999999E-3</v>
      </c>
    </row>
    <row r="53" spans="1:41">
      <c r="A53" t="s">
        <v>361</v>
      </c>
      <c r="B53">
        <v>229</v>
      </c>
      <c r="C53" t="s">
        <v>47</v>
      </c>
      <c r="E53" t="s">
        <v>60</v>
      </c>
      <c r="F53" t="s">
        <v>49</v>
      </c>
      <c r="G53" t="s">
        <v>49</v>
      </c>
      <c r="H53" t="s">
        <v>46</v>
      </c>
      <c r="I53" t="s">
        <v>50</v>
      </c>
      <c r="J53">
        <v>888003935693</v>
      </c>
      <c r="K53">
        <v>888003935693</v>
      </c>
      <c r="L53">
        <v>12476</v>
      </c>
      <c r="M53" t="s">
        <v>362</v>
      </c>
      <c r="N53" t="s">
        <v>213</v>
      </c>
      <c r="T53" t="s">
        <v>384</v>
      </c>
      <c r="U53">
        <v>139904</v>
      </c>
      <c r="V53">
        <v>1</v>
      </c>
      <c r="W53">
        <v>10</v>
      </c>
      <c r="X53" t="s">
        <v>385</v>
      </c>
      <c r="Y53" t="s">
        <v>213</v>
      </c>
      <c r="AC53">
        <v>2</v>
      </c>
      <c r="AD53">
        <v>1.3845000000000001E-3</v>
      </c>
      <c r="AE53">
        <v>2.7690000000000002E-3</v>
      </c>
      <c r="AF53" t="s">
        <v>44</v>
      </c>
      <c r="AG53">
        <v>1</v>
      </c>
      <c r="AH53">
        <v>1.3845000000000001E-3</v>
      </c>
      <c r="AI53" s="23">
        <v>2.7690000000000002E-3</v>
      </c>
      <c r="AJ53" t="s">
        <v>45</v>
      </c>
      <c r="AK53">
        <v>0.1</v>
      </c>
      <c r="AL53" s="2">
        <v>2.4921000000000001E-3</v>
      </c>
      <c r="AM53">
        <v>1</v>
      </c>
      <c r="AN53" t="s">
        <v>393</v>
      </c>
      <c r="AO53">
        <f t="shared" si="0"/>
        <v>1.2460500000000001E-3</v>
      </c>
    </row>
    <row r="54" spans="1:41">
      <c r="A54" t="s">
        <v>361</v>
      </c>
      <c r="B54">
        <v>229</v>
      </c>
      <c r="C54" t="s">
        <v>47</v>
      </c>
      <c r="E54" t="s">
        <v>60</v>
      </c>
      <c r="F54" t="s">
        <v>49</v>
      </c>
      <c r="G54" t="s">
        <v>49</v>
      </c>
      <c r="H54" t="s">
        <v>46</v>
      </c>
      <c r="I54" t="s">
        <v>50</v>
      </c>
      <c r="J54">
        <v>888003935693</v>
      </c>
      <c r="K54">
        <v>888003935693</v>
      </c>
      <c r="L54">
        <v>12476</v>
      </c>
      <c r="M54" t="s">
        <v>362</v>
      </c>
      <c r="N54" t="s">
        <v>213</v>
      </c>
      <c r="T54" t="s">
        <v>384</v>
      </c>
      <c r="U54">
        <v>139904</v>
      </c>
      <c r="V54">
        <v>1</v>
      </c>
      <c r="W54">
        <v>10</v>
      </c>
      <c r="X54" t="s">
        <v>385</v>
      </c>
      <c r="Y54" t="s">
        <v>213</v>
      </c>
      <c r="AC54">
        <v>1</v>
      </c>
      <c r="AD54">
        <v>2.6280000000000001E-3</v>
      </c>
      <c r="AE54">
        <v>2.6280000000000001E-3</v>
      </c>
      <c r="AF54" t="s">
        <v>44</v>
      </c>
      <c r="AG54">
        <v>1</v>
      </c>
      <c r="AH54">
        <v>2.6280000000000001E-3</v>
      </c>
      <c r="AI54" s="23">
        <v>2.6280000000000001E-3</v>
      </c>
      <c r="AJ54" t="s">
        <v>45</v>
      </c>
      <c r="AK54">
        <v>0.1</v>
      </c>
      <c r="AL54" s="2">
        <v>2.3652E-3</v>
      </c>
      <c r="AM54">
        <v>1</v>
      </c>
      <c r="AN54" t="s">
        <v>393</v>
      </c>
      <c r="AO54">
        <f t="shared" si="0"/>
        <v>1.1826E-3</v>
      </c>
    </row>
    <row r="55" spans="1:41">
      <c r="A55" t="s">
        <v>361</v>
      </c>
      <c r="B55">
        <v>229</v>
      </c>
      <c r="C55" t="s">
        <v>47</v>
      </c>
      <c r="E55" t="s">
        <v>60</v>
      </c>
      <c r="F55" t="s">
        <v>49</v>
      </c>
      <c r="G55" t="s">
        <v>49</v>
      </c>
      <c r="H55" t="s">
        <v>46</v>
      </c>
      <c r="I55" t="s">
        <v>50</v>
      </c>
      <c r="J55">
        <v>888003935693</v>
      </c>
      <c r="K55">
        <v>888003935693</v>
      </c>
      <c r="L55">
        <v>12476</v>
      </c>
      <c r="M55" t="s">
        <v>362</v>
      </c>
      <c r="N55" t="s">
        <v>213</v>
      </c>
      <c r="T55" t="s">
        <v>384</v>
      </c>
      <c r="U55">
        <v>139904</v>
      </c>
      <c r="V55">
        <v>1</v>
      </c>
      <c r="W55">
        <v>10</v>
      </c>
      <c r="X55" t="s">
        <v>385</v>
      </c>
      <c r="Y55" t="s">
        <v>213</v>
      </c>
      <c r="AC55">
        <v>2</v>
      </c>
      <c r="AD55">
        <v>2.679E-3</v>
      </c>
      <c r="AE55">
        <v>5.3579999999999999E-3</v>
      </c>
      <c r="AF55" t="s">
        <v>44</v>
      </c>
      <c r="AG55">
        <v>1</v>
      </c>
      <c r="AH55">
        <v>2.679E-3</v>
      </c>
      <c r="AI55" s="23">
        <v>5.3579999999999999E-3</v>
      </c>
      <c r="AJ55" t="s">
        <v>45</v>
      </c>
      <c r="AK55">
        <v>0.1</v>
      </c>
      <c r="AL55" s="2">
        <v>4.8221999999999996E-3</v>
      </c>
      <c r="AM55">
        <v>1</v>
      </c>
      <c r="AN55" t="s">
        <v>393</v>
      </c>
      <c r="AO55">
        <f t="shared" si="0"/>
        <v>2.4110999999999998E-3</v>
      </c>
    </row>
    <row r="56" spans="1:41">
      <c r="A56" t="s">
        <v>361</v>
      </c>
      <c r="B56">
        <v>229</v>
      </c>
      <c r="C56" t="s">
        <v>47</v>
      </c>
      <c r="E56" t="s">
        <v>60</v>
      </c>
      <c r="F56" t="s">
        <v>49</v>
      </c>
      <c r="G56" t="s">
        <v>49</v>
      </c>
      <c r="H56" t="s">
        <v>46</v>
      </c>
      <c r="I56" t="s">
        <v>50</v>
      </c>
      <c r="J56">
        <v>888003935693</v>
      </c>
      <c r="K56">
        <v>888003935693</v>
      </c>
      <c r="L56">
        <v>12476</v>
      </c>
      <c r="M56" t="s">
        <v>362</v>
      </c>
      <c r="N56" t="s">
        <v>213</v>
      </c>
      <c r="T56" t="s">
        <v>371</v>
      </c>
      <c r="U56">
        <v>139905</v>
      </c>
      <c r="V56">
        <v>1</v>
      </c>
      <c r="W56">
        <v>11</v>
      </c>
      <c r="X56" t="s">
        <v>372</v>
      </c>
      <c r="Y56" t="s">
        <v>213</v>
      </c>
      <c r="AC56">
        <v>1</v>
      </c>
      <c r="AD56">
        <v>1.0000000000000001E-5</v>
      </c>
      <c r="AE56" s="1">
        <v>1.0000000000000001E-5</v>
      </c>
      <c r="AF56" t="s">
        <v>44</v>
      </c>
      <c r="AG56">
        <v>1</v>
      </c>
      <c r="AH56" s="1">
        <v>1.0000000000000001E-5</v>
      </c>
      <c r="AI56" s="24">
        <v>1.0000000000000001E-5</v>
      </c>
      <c r="AJ56" t="s">
        <v>45</v>
      </c>
      <c r="AK56">
        <v>0.1</v>
      </c>
      <c r="AL56" s="3">
        <v>9.0000000000000002E-6</v>
      </c>
      <c r="AM56">
        <v>1</v>
      </c>
      <c r="AN56" t="s">
        <v>393</v>
      </c>
      <c r="AO56">
        <f t="shared" si="0"/>
        <v>4.5000000000000001E-6</v>
      </c>
    </row>
    <row r="57" spans="1:41">
      <c r="A57" t="s">
        <v>361</v>
      </c>
      <c r="B57">
        <v>229</v>
      </c>
      <c r="C57" t="s">
        <v>47</v>
      </c>
      <c r="E57" t="s">
        <v>60</v>
      </c>
      <c r="F57" t="s">
        <v>49</v>
      </c>
      <c r="G57" t="s">
        <v>49</v>
      </c>
      <c r="H57" t="s">
        <v>46</v>
      </c>
      <c r="I57" t="s">
        <v>50</v>
      </c>
      <c r="J57">
        <v>888003935693</v>
      </c>
      <c r="K57">
        <v>888003935693</v>
      </c>
      <c r="L57">
        <v>12476</v>
      </c>
      <c r="M57" t="s">
        <v>362</v>
      </c>
      <c r="N57" t="s">
        <v>213</v>
      </c>
      <c r="T57" t="s">
        <v>371</v>
      </c>
      <c r="U57">
        <v>139905</v>
      </c>
      <c r="V57">
        <v>1</v>
      </c>
      <c r="W57">
        <v>11</v>
      </c>
      <c r="X57" t="s">
        <v>372</v>
      </c>
      <c r="Y57" t="s">
        <v>213</v>
      </c>
      <c r="AC57">
        <v>1</v>
      </c>
      <c r="AD57">
        <v>2.0999999999999999E-5</v>
      </c>
      <c r="AE57" s="1">
        <v>2.0999999999999999E-5</v>
      </c>
      <c r="AF57" t="s">
        <v>44</v>
      </c>
      <c r="AG57">
        <v>1</v>
      </c>
      <c r="AH57" s="1">
        <v>2.0999999999999999E-5</v>
      </c>
      <c r="AI57" s="24">
        <v>2.0999999999999999E-5</v>
      </c>
      <c r="AJ57" t="s">
        <v>45</v>
      </c>
      <c r="AK57">
        <v>0.1</v>
      </c>
      <c r="AL57" s="3">
        <v>1.8899999999999999E-5</v>
      </c>
      <c r="AM57">
        <v>1</v>
      </c>
      <c r="AN57" t="s">
        <v>393</v>
      </c>
      <c r="AO57">
        <f t="shared" si="0"/>
        <v>9.4499999999999993E-6</v>
      </c>
    </row>
    <row r="58" spans="1:41">
      <c r="A58" t="s">
        <v>361</v>
      </c>
      <c r="B58">
        <v>229</v>
      </c>
      <c r="C58" t="s">
        <v>47</v>
      </c>
      <c r="E58" t="s">
        <v>60</v>
      </c>
      <c r="F58" t="s">
        <v>49</v>
      </c>
      <c r="G58" t="s">
        <v>49</v>
      </c>
      <c r="H58" t="s">
        <v>46</v>
      </c>
      <c r="I58" t="s">
        <v>50</v>
      </c>
      <c r="J58">
        <v>888003935693</v>
      </c>
      <c r="K58">
        <v>888003935693</v>
      </c>
      <c r="L58">
        <v>12476</v>
      </c>
      <c r="M58" t="s">
        <v>362</v>
      </c>
      <c r="N58" t="s">
        <v>213</v>
      </c>
      <c r="T58" t="s">
        <v>371</v>
      </c>
      <c r="U58">
        <v>139905</v>
      </c>
      <c r="V58">
        <v>1</v>
      </c>
      <c r="W58">
        <v>11</v>
      </c>
      <c r="X58" t="s">
        <v>372</v>
      </c>
      <c r="Y58" t="s">
        <v>213</v>
      </c>
      <c r="AC58">
        <v>1</v>
      </c>
      <c r="AD58">
        <v>3.4999999999999997E-5</v>
      </c>
      <c r="AE58" s="1">
        <v>3.4999999999999997E-5</v>
      </c>
      <c r="AF58" t="s">
        <v>44</v>
      </c>
      <c r="AG58">
        <v>1</v>
      </c>
      <c r="AH58" s="1">
        <v>3.4999999999999997E-5</v>
      </c>
      <c r="AI58" s="24">
        <v>3.4999999999999997E-5</v>
      </c>
      <c r="AJ58" t="s">
        <v>45</v>
      </c>
      <c r="AK58">
        <v>0.1</v>
      </c>
      <c r="AL58" s="3">
        <v>3.15E-5</v>
      </c>
      <c r="AM58">
        <v>1</v>
      </c>
      <c r="AN58" t="s">
        <v>393</v>
      </c>
      <c r="AO58">
        <f t="shared" si="0"/>
        <v>1.575E-5</v>
      </c>
    </row>
    <row r="59" spans="1:41">
      <c r="A59" t="s">
        <v>361</v>
      </c>
      <c r="B59">
        <v>229</v>
      </c>
      <c r="C59" t="s">
        <v>47</v>
      </c>
      <c r="E59" t="s">
        <v>60</v>
      </c>
      <c r="F59" t="s">
        <v>49</v>
      </c>
      <c r="G59" t="s">
        <v>49</v>
      </c>
      <c r="H59" t="s">
        <v>46</v>
      </c>
      <c r="I59" t="s">
        <v>50</v>
      </c>
      <c r="J59">
        <v>888003935693</v>
      </c>
      <c r="K59">
        <v>888003935693</v>
      </c>
      <c r="L59">
        <v>12476</v>
      </c>
      <c r="M59" t="s">
        <v>362</v>
      </c>
      <c r="N59" t="s">
        <v>213</v>
      </c>
      <c r="T59" t="s">
        <v>371</v>
      </c>
      <c r="U59">
        <v>139905</v>
      </c>
      <c r="V59">
        <v>1</v>
      </c>
      <c r="W59">
        <v>11</v>
      </c>
      <c r="X59" t="s">
        <v>372</v>
      </c>
      <c r="Y59" t="s">
        <v>213</v>
      </c>
      <c r="AC59">
        <v>1</v>
      </c>
      <c r="AD59">
        <v>4.1E-5</v>
      </c>
      <c r="AE59" s="1">
        <v>4.1E-5</v>
      </c>
      <c r="AF59" t="s">
        <v>44</v>
      </c>
      <c r="AG59">
        <v>1</v>
      </c>
      <c r="AH59" s="1">
        <v>4.1E-5</v>
      </c>
      <c r="AI59" s="24">
        <v>4.1E-5</v>
      </c>
      <c r="AJ59" t="s">
        <v>45</v>
      </c>
      <c r="AK59">
        <v>0.1</v>
      </c>
      <c r="AL59" s="3">
        <v>3.6900000000000002E-5</v>
      </c>
      <c r="AM59">
        <v>1</v>
      </c>
      <c r="AN59" t="s">
        <v>393</v>
      </c>
      <c r="AO59">
        <f t="shared" si="0"/>
        <v>1.8450000000000001E-5</v>
      </c>
    </row>
    <row r="60" spans="1:41">
      <c r="A60" t="s">
        <v>361</v>
      </c>
      <c r="B60">
        <v>229</v>
      </c>
      <c r="C60" t="s">
        <v>47</v>
      </c>
      <c r="E60" t="s">
        <v>60</v>
      </c>
      <c r="F60" t="s">
        <v>49</v>
      </c>
      <c r="G60" t="s">
        <v>49</v>
      </c>
      <c r="H60" t="s">
        <v>46</v>
      </c>
      <c r="I60" t="s">
        <v>50</v>
      </c>
      <c r="J60">
        <v>888003935693</v>
      </c>
      <c r="K60">
        <v>888003935693</v>
      </c>
      <c r="L60">
        <v>12476</v>
      </c>
      <c r="M60" t="s">
        <v>362</v>
      </c>
      <c r="N60" t="s">
        <v>213</v>
      </c>
      <c r="T60" t="s">
        <v>371</v>
      </c>
      <c r="U60">
        <v>139905</v>
      </c>
      <c r="V60">
        <v>1</v>
      </c>
      <c r="W60">
        <v>11</v>
      </c>
      <c r="X60" t="s">
        <v>372</v>
      </c>
      <c r="Y60" t="s">
        <v>213</v>
      </c>
      <c r="AC60">
        <v>1</v>
      </c>
      <c r="AD60">
        <v>6.9999999999999994E-5</v>
      </c>
      <c r="AE60" s="1">
        <v>6.9999999999999994E-5</v>
      </c>
      <c r="AF60" t="s">
        <v>44</v>
      </c>
      <c r="AG60">
        <v>1</v>
      </c>
      <c r="AH60" s="1">
        <v>6.9999999999999994E-5</v>
      </c>
      <c r="AI60" s="24">
        <v>6.9999999999999994E-5</v>
      </c>
      <c r="AJ60" t="s">
        <v>45</v>
      </c>
      <c r="AK60">
        <v>0.1</v>
      </c>
      <c r="AL60" s="3">
        <v>6.3E-5</v>
      </c>
      <c r="AM60">
        <v>1</v>
      </c>
      <c r="AN60" t="s">
        <v>393</v>
      </c>
      <c r="AO60">
        <f t="shared" si="0"/>
        <v>3.15E-5</v>
      </c>
    </row>
    <row r="61" spans="1:41">
      <c r="A61" t="s">
        <v>361</v>
      </c>
      <c r="B61">
        <v>229</v>
      </c>
      <c r="C61" t="s">
        <v>47</v>
      </c>
      <c r="E61" t="s">
        <v>60</v>
      </c>
      <c r="F61" t="s">
        <v>49</v>
      </c>
      <c r="G61" t="s">
        <v>49</v>
      </c>
      <c r="H61" t="s">
        <v>46</v>
      </c>
      <c r="I61" t="s">
        <v>50</v>
      </c>
      <c r="J61">
        <v>888003935693</v>
      </c>
      <c r="K61">
        <v>888003935693</v>
      </c>
      <c r="L61">
        <v>12476</v>
      </c>
      <c r="M61" t="s">
        <v>362</v>
      </c>
      <c r="N61" t="s">
        <v>213</v>
      </c>
      <c r="T61" t="s">
        <v>371</v>
      </c>
      <c r="U61">
        <v>139905</v>
      </c>
      <c r="V61">
        <v>1</v>
      </c>
      <c r="W61">
        <v>11</v>
      </c>
      <c r="X61" t="s">
        <v>372</v>
      </c>
      <c r="Y61" t="s">
        <v>213</v>
      </c>
      <c r="AC61">
        <v>1</v>
      </c>
      <c r="AD61">
        <v>9.0000000000000006E-5</v>
      </c>
      <c r="AE61" s="1">
        <v>9.0000000000000006E-5</v>
      </c>
      <c r="AF61" t="s">
        <v>44</v>
      </c>
      <c r="AG61">
        <v>1</v>
      </c>
      <c r="AH61" s="1">
        <v>9.0000000000000006E-5</v>
      </c>
      <c r="AI61" s="24">
        <v>9.0000000000000006E-5</v>
      </c>
      <c r="AJ61" t="s">
        <v>45</v>
      </c>
      <c r="AK61">
        <v>0.1</v>
      </c>
      <c r="AL61" s="3">
        <v>8.1000000000000004E-5</v>
      </c>
      <c r="AM61">
        <v>1</v>
      </c>
      <c r="AN61" t="s">
        <v>393</v>
      </c>
      <c r="AO61">
        <f t="shared" si="0"/>
        <v>4.0500000000000002E-5</v>
      </c>
    </row>
    <row r="62" spans="1:41">
      <c r="A62" t="s">
        <v>361</v>
      </c>
      <c r="B62">
        <v>229</v>
      </c>
      <c r="C62" t="s">
        <v>47</v>
      </c>
      <c r="E62" t="s">
        <v>60</v>
      </c>
      <c r="F62" t="s">
        <v>49</v>
      </c>
      <c r="G62" t="s">
        <v>49</v>
      </c>
      <c r="H62" t="s">
        <v>46</v>
      </c>
      <c r="I62" t="s">
        <v>50</v>
      </c>
      <c r="J62">
        <v>888003935693</v>
      </c>
      <c r="K62">
        <v>888003935693</v>
      </c>
      <c r="L62">
        <v>12476</v>
      </c>
      <c r="M62" t="s">
        <v>362</v>
      </c>
      <c r="N62" t="s">
        <v>213</v>
      </c>
      <c r="T62" t="s">
        <v>371</v>
      </c>
      <c r="U62">
        <v>139905</v>
      </c>
      <c r="V62">
        <v>1</v>
      </c>
      <c r="W62">
        <v>11</v>
      </c>
      <c r="X62" t="s">
        <v>372</v>
      </c>
      <c r="Y62" t="s">
        <v>213</v>
      </c>
      <c r="AC62">
        <v>1</v>
      </c>
      <c r="AD62">
        <v>9.1000000000000003E-5</v>
      </c>
      <c r="AE62" s="1">
        <v>9.1000000000000003E-5</v>
      </c>
      <c r="AF62" t="s">
        <v>44</v>
      </c>
      <c r="AG62">
        <v>1</v>
      </c>
      <c r="AH62" s="1">
        <v>9.1000000000000003E-5</v>
      </c>
      <c r="AI62" s="24">
        <v>9.1000000000000003E-5</v>
      </c>
      <c r="AJ62" t="s">
        <v>45</v>
      </c>
      <c r="AK62">
        <v>0.1</v>
      </c>
      <c r="AL62" s="3">
        <v>8.1899999999999999E-5</v>
      </c>
      <c r="AM62">
        <v>1</v>
      </c>
      <c r="AN62" t="s">
        <v>393</v>
      </c>
      <c r="AO62">
        <f t="shared" si="0"/>
        <v>4.0949999999999999E-5</v>
      </c>
    </row>
    <row r="63" spans="1:41">
      <c r="A63" t="s">
        <v>361</v>
      </c>
      <c r="B63">
        <v>229</v>
      </c>
      <c r="C63" t="s">
        <v>47</v>
      </c>
      <c r="E63" t="s">
        <v>60</v>
      </c>
      <c r="F63" t="s">
        <v>49</v>
      </c>
      <c r="G63" t="s">
        <v>49</v>
      </c>
      <c r="H63" t="s">
        <v>46</v>
      </c>
      <c r="I63" t="s">
        <v>50</v>
      </c>
      <c r="J63">
        <v>888003935693</v>
      </c>
      <c r="K63">
        <v>888003935693</v>
      </c>
      <c r="L63">
        <v>12476</v>
      </c>
      <c r="M63" t="s">
        <v>362</v>
      </c>
      <c r="N63" t="s">
        <v>213</v>
      </c>
      <c r="T63" t="s">
        <v>371</v>
      </c>
      <c r="U63">
        <v>139905</v>
      </c>
      <c r="V63">
        <v>1</v>
      </c>
      <c r="W63">
        <v>11</v>
      </c>
      <c r="X63" t="s">
        <v>372</v>
      </c>
      <c r="Y63" t="s">
        <v>213</v>
      </c>
      <c r="AC63">
        <v>3</v>
      </c>
      <c r="AD63">
        <v>8.1099999999999998E-4</v>
      </c>
      <c r="AE63">
        <v>2.4329999999999998E-3</v>
      </c>
      <c r="AF63" t="s">
        <v>44</v>
      </c>
      <c r="AG63">
        <v>1</v>
      </c>
      <c r="AH63">
        <v>8.1099999999999998E-4</v>
      </c>
      <c r="AI63" s="23">
        <v>2.4329999999999998E-3</v>
      </c>
      <c r="AJ63" t="s">
        <v>45</v>
      </c>
      <c r="AK63">
        <v>0.1</v>
      </c>
      <c r="AL63" s="2">
        <v>2.1897000000000002E-3</v>
      </c>
      <c r="AM63">
        <v>1</v>
      </c>
      <c r="AN63" t="s">
        <v>393</v>
      </c>
      <c r="AO63">
        <f t="shared" si="0"/>
        <v>1.0948500000000001E-3</v>
      </c>
    </row>
    <row r="64" spans="1:41">
      <c r="A64" t="s">
        <v>361</v>
      </c>
      <c r="B64">
        <v>229</v>
      </c>
      <c r="C64" t="s">
        <v>47</v>
      </c>
      <c r="E64" t="s">
        <v>60</v>
      </c>
      <c r="F64" t="s">
        <v>49</v>
      </c>
      <c r="G64" t="s">
        <v>49</v>
      </c>
      <c r="H64" t="s">
        <v>46</v>
      </c>
      <c r="I64" t="s">
        <v>50</v>
      </c>
      <c r="J64">
        <v>888003935693</v>
      </c>
      <c r="K64">
        <v>888003935693</v>
      </c>
      <c r="L64">
        <v>12476</v>
      </c>
      <c r="M64" t="s">
        <v>362</v>
      </c>
      <c r="N64" t="s">
        <v>213</v>
      </c>
      <c r="T64" t="s">
        <v>371</v>
      </c>
      <c r="U64">
        <v>139905</v>
      </c>
      <c r="V64">
        <v>1</v>
      </c>
      <c r="W64">
        <v>11</v>
      </c>
      <c r="X64" t="s">
        <v>372</v>
      </c>
      <c r="Y64" t="s">
        <v>213</v>
      </c>
      <c r="AC64">
        <v>1</v>
      </c>
      <c r="AD64">
        <v>2.4870000000000001E-3</v>
      </c>
      <c r="AE64">
        <v>2.4870000000000001E-3</v>
      </c>
      <c r="AF64" t="s">
        <v>44</v>
      </c>
      <c r="AG64">
        <v>1</v>
      </c>
      <c r="AH64">
        <v>2.4870000000000001E-3</v>
      </c>
      <c r="AI64" s="23">
        <v>2.4870000000000001E-3</v>
      </c>
      <c r="AJ64" t="s">
        <v>45</v>
      </c>
      <c r="AK64">
        <v>0.1</v>
      </c>
      <c r="AL64" s="2">
        <v>2.2382999999999999E-3</v>
      </c>
      <c r="AM64">
        <v>1</v>
      </c>
      <c r="AN64" t="s">
        <v>393</v>
      </c>
      <c r="AO64">
        <f t="shared" si="0"/>
        <v>1.11915E-3</v>
      </c>
    </row>
    <row r="65" spans="1:41">
      <c r="A65" t="s">
        <v>361</v>
      </c>
      <c r="B65">
        <v>229</v>
      </c>
      <c r="C65" t="s">
        <v>47</v>
      </c>
      <c r="E65" t="s">
        <v>60</v>
      </c>
      <c r="F65" t="s">
        <v>49</v>
      </c>
      <c r="G65" t="s">
        <v>49</v>
      </c>
      <c r="H65" t="s">
        <v>46</v>
      </c>
      <c r="I65" t="s">
        <v>50</v>
      </c>
      <c r="J65">
        <v>888003935693</v>
      </c>
      <c r="K65">
        <v>888003935693</v>
      </c>
      <c r="L65">
        <v>12476</v>
      </c>
      <c r="M65" t="s">
        <v>362</v>
      </c>
      <c r="N65" t="s">
        <v>213</v>
      </c>
      <c r="T65" t="s">
        <v>386</v>
      </c>
      <c r="U65">
        <v>139906</v>
      </c>
      <c r="V65">
        <v>1</v>
      </c>
      <c r="W65">
        <v>12</v>
      </c>
      <c r="X65" t="s">
        <v>265</v>
      </c>
      <c r="Y65" t="s">
        <v>213</v>
      </c>
      <c r="AC65">
        <v>1</v>
      </c>
      <c r="AD65">
        <v>2.6499999999999999E-4</v>
      </c>
      <c r="AE65">
        <v>2.6499999999999999E-4</v>
      </c>
      <c r="AF65" t="s">
        <v>44</v>
      </c>
      <c r="AG65">
        <v>1</v>
      </c>
      <c r="AH65">
        <v>2.6499999999999999E-4</v>
      </c>
      <c r="AI65" s="23">
        <v>2.6499999999999999E-4</v>
      </c>
      <c r="AJ65" t="s">
        <v>45</v>
      </c>
      <c r="AK65">
        <v>0.1</v>
      </c>
      <c r="AL65" s="2">
        <v>2.385E-4</v>
      </c>
      <c r="AM65">
        <v>1</v>
      </c>
      <c r="AN65" t="s">
        <v>393</v>
      </c>
      <c r="AO65">
        <f t="shared" si="0"/>
        <v>1.1925E-4</v>
      </c>
    </row>
    <row r="66" spans="1:41">
      <c r="A66" t="s">
        <v>361</v>
      </c>
      <c r="B66">
        <v>229</v>
      </c>
      <c r="C66" t="s">
        <v>47</v>
      </c>
      <c r="E66" t="s">
        <v>60</v>
      </c>
      <c r="F66" t="s">
        <v>49</v>
      </c>
      <c r="G66" t="s">
        <v>49</v>
      </c>
      <c r="H66" t="s">
        <v>46</v>
      </c>
      <c r="I66" t="s">
        <v>50</v>
      </c>
      <c r="J66">
        <v>888003935693</v>
      </c>
      <c r="K66">
        <v>888003935693</v>
      </c>
      <c r="L66">
        <v>12476</v>
      </c>
      <c r="M66" t="s">
        <v>362</v>
      </c>
      <c r="N66" t="s">
        <v>213</v>
      </c>
      <c r="T66" t="s">
        <v>386</v>
      </c>
      <c r="U66">
        <v>139906</v>
      </c>
      <c r="V66">
        <v>1</v>
      </c>
      <c r="W66">
        <v>12</v>
      </c>
      <c r="X66" t="s">
        <v>265</v>
      </c>
      <c r="Y66" t="s">
        <v>213</v>
      </c>
      <c r="AC66">
        <v>1</v>
      </c>
      <c r="AD66">
        <v>4.1599999999999997E-4</v>
      </c>
      <c r="AE66">
        <v>4.1599999999999997E-4</v>
      </c>
      <c r="AF66" t="s">
        <v>44</v>
      </c>
      <c r="AG66">
        <v>1</v>
      </c>
      <c r="AH66">
        <v>4.1599999999999997E-4</v>
      </c>
      <c r="AI66" s="23">
        <v>4.1599999999999997E-4</v>
      </c>
      <c r="AJ66" t="s">
        <v>45</v>
      </c>
      <c r="AK66">
        <v>0.1</v>
      </c>
      <c r="AL66" s="2">
        <v>3.7439999999999999E-4</v>
      </c>
      <c r="AM66">
        <v>1</v>
      </c>
      <c r="AN66" t="s">
        <v>393</v>
      </c>
      <c r="AO66">
        <f t="shared" ref="AO66:AO129" si="1">AL66*0.5</f>
        <v>1.872E-4</v>
      </c>
    </row>
    <row r="67" spans="1:41">
      <c r="A67" t="s">
        <v>361</v>
      </c>
      <c r="B67">
        <v>229</v>
      </c>
      <c r="C67" t="s">
        <v>47</v>
      </c>
      <c r="E67" t="s">
        <v>60</v>
      </c>
      <c r="F67" t="s">
        <v>49</v>
      </c>
      <c r="G67" t="s">
        <v>49</v>
      </c>
      <c r="H67" t="s">
        <v>46</v>
      </c>
      <c r="I67" t="s">
        <v>50</v>
      </c>
      <c r="J67">
        <v>888003935693</v>
      </c>
      <c r="K67">
        <v>888003935693</v>
      </c>
      <c r="L67">
        <v>12476</v>
      </c>
      <c r="M67" t="s">
        <v>362</v>
      </c>
      <c r="N67" t="s">
        <v>213</v>
      </c>
      <c r="T67" t="s">
        <v>386</v>
      </c>
      <c r="U67">
        <v>139906</v>
      </c>
      <c r="V67">
        <v>1</v>
      </c>
      <c r="W67">
        <v>12</v>
      </c>
      <c r="X67" t="s">
        <v>265</v>
      </c>
      <c r="Y67" t="s">
        <v>213</v>
      </c>
      <c r="AC67">
        <v>1</v>
      </c>
      <c r="AD67">
        <v>7.0899999999999999E-4</v>
      </c>
      <c r="AE67">
        <v>7.0899999999999999E-4</v>
      </c>
      <c r="AF67" t="s">
        <v>44</v>
      </c>
      <c r="AG67">
        <v>1</v>
      </c>
      <c r="AH67">
        <v>7.0899999999999999E-4</v>
      </c>
      <c r="AI67" s="23">
        <v>7.0899999999999999E-4</v>
      </c>
      <c r="AJ67" t="s">
        <v>45</v>
      </c>
      <c r="AK67">
        <v>0.1</v>
      </c>
      <c r="AL67" s="2">
        <v>6.3809999999999995E-4</v>
      </c>
      <c r="AM67">
        <v>1</v>
      </c>
      <c r="AN67" t="s">
        <v>393</v>
      </c>
      <c r="AO67">
        <f t="shared" si="1"/>
        <v>3.1904999999999998E-4</v>
      </c>
    </row>
    <row r="68" spans="1:41">
      <c r="A68" t="s">
        <v>361</v>
      </c>
      <c r="B68">
        <v>229</v>
      </c>
      <c r="C68" t="s">
        <v>47</v>
      </c>
      <c r="E68" t="s">
        <v>60</v>
      </c>
      <c r="F68" t="s">
        <v>49</v>
      </c>
      <c r="G68" t="s">
        <v>49</v>
      </c>
      <c r="H68" t="s">
        <v>46</v>
      </c>
      <c r="I68" t="s">
        <v>50</v>
      </c>
      <c r="J68">
        <v>888003935693</v>
      </c>
      <c r="K68">
        <v>888003935693</v>
      </c>
      <c r="L68">
        <v>12476</v>
      </c>
      <c r="M68" t="s">
        <v>362</v>
      </c>
      <c r="N68" t="s">
        <v>213</v>
      </c>
      <c r="T68" t="s">
        <v>386</v>
      </c>
      <c r="U68">
        <v>139906</v>
      </c>
      <c r="V68">
        <v>1</v>
      </c>
      <c r="W68">
        <v>12</v>
      </c>
      <c r="X68" t="s">
        <v>265</v>
      </c>
      <c r="Y68" t="s">
        <v>213</v>
      </c>
      <c r="AC68">
        <v>1</v>
      </c>
      <c r="AD68">
        <v>2.7899999999999999E-3</v>
      </c>
      <c r="AE68">
        <v>2.7899999999999999E-3</v>
      </c>
      <c r="AF68" t="s">
        <v>44</v>
      </c>
      <c r="AG68">
        <v>1</v>
      </c>
      <c r="AH68">
        <v>2.7899999999999999E-3</v>
      </c>
      <c r="AI68" s="23">
        <v>2.7899999999999999E-3</v>
      </c>
      <c r="AJ68" t="s">
        <v>45</v>
      </c>
      <c r="AK68">
        <v>0.1</v>
      </c>
      <c r="AL68" s="2">
        <v>2.5110000000000002E-3</v>
      </c>
      <c r="AM68">
        <v>1</v>
      </c>
      <c r="AN68" t="s">
        <v>393</v>
      </c>
      <c r="AO68">
        <f t="shared" si="1"/>
        <v>1.2555000000000001E-3</v>
      </c>
    </row>
    <row r="69" spans="1:41">
      <c r="A69" t="s">
        <v>361</v>
      </c>
      <c r="B69">
        <v>229</v>
      </c>
      <c r="C69" t="s">
        <v>47</v>
      </c>
      <c r="E69" t="s">
        <v>60</v>
      </c>
      <c r="F69" t="s">
        <v>49</v>
      </c>
      <c r="G69" t="s">
        <v>49</v>
      </c>
      <c r="H69" t="s">
        <v>46</v>
      </c>
      <c r="I69" t="s">
        <v>50</v>
      </c>
      <c r="J69">
        <v>888003935693</v>
      </c>
      <c r="K69">
        <v>888003935693</v>
      </c>
      <c r="L69">
        <v>12476</v>
      </c>
      <c r="M69" t="s">
        <v>362</v>
      </c>
      <c r="N69" t="s">
        <v>213</v>
      </c>
      <c r="T69" t="s">
        <v>386</v>
      </c>
      <c r="U69">
        <v>139906</v>
      </c>
      <c r="V69">
        <v>1</v>
      </c>
      <c r="W69">
        <v>12</v>
      </c>
      <c r="X69" t="s">
        <v>265</v>
      </c>
      <c r="Y69" t="s">
        <v>213</v>
      </c>
      <c r="AC69">
        <v>2</v>
      </c>
      <c r="AD69">
        <v>4.2640000000000004E-3</v>
      </c>
      <c r="AE69">
        <v>8.5280000000000009E-3</v>
      </c>
      <c r="AF69" t="s">
        <v>44</v>
      </c>
      <c r="AG69">
        <v>1</v>
      </c>
      <c r="AH69">
        <v>4.2640000000000004E-3</v>
      </c>
      <c r="AI69" s="23">
        <v>8.5280000000000009E-3</v>
      </c>
      <c r="AJ69" t="s">
        <v>45</v>
      </c>
      <c r="AK69">
        <v>0.1</v>
      </c>
      <c r="AL69" s="2">
        <v>7.6752000000000001E-3</v>
      </c>
      <c r="AM69">
        <v>1</v>
      </c>
      <c r="AN69" t="s">
        <v>393</v>
      </c>
      <c r="AO69">
        <f t="shared" si="1"/>
        <v>3.8376E-3</v>
      </c>
    </row>
    <row r="70" spans="1:41">
      <c r="A70" t="s">
        <v>361</v>
      </c>
      <c r="B70">
        <v>229</v>
      </c>
      <c r="C70" t="s">
        <v>47</v>
      </c>
      <c r="E70" t="s">
        <v>60</v>
      </c>
      <c r="F70" t="s">
        <v>49</v>
      </c>
      <c r="G70" t="s">
        <v>49</v>
      </c>
      <c r="H70" t="s">
        <v>46</v>
      </c>
      <c r="I70" t="s">
        <v>50</v>
      </c>
      <c r="J70">
        <v>888003935693</v>
      </c>
      <c r="K70">
        <v>888003935693</v>
      </c>
      <c r="L70">
        <v>12476</v>
      </c>
      <c r="M70" t="s">
        <v>362</v>
      </c>
      <c r="N70" t="s">
        <v>213</v>
      </c>
      <c r="T70" t="s">
        <v>387</v>
      </c>
      <c r="U70">
        <v>139907</v>
      </c>
      <c r="V70">
        <v>1</v>
      </c>
      <c r="W70">
        <v>13</v>
      </c>
      <c r="X70" t="s">
        <v>388</v>
      </c>
      <c r="Y70" t="s">
        <v>213</v>
      </c>
      <c r="AC70">
        <v>1</v>
      </c>
      <c r="AD70">
        <v>1.219E-3</v>
      </c>
      <c r="AE70">
        <v>1.219E-3</v>
      </c>
      <c r="AF70" t="s">
        <v>44</v>
      </c>
      <c r="AG70">
        <v>1</v>
      </c>
      <c r="AH70">
        <v>1.219E-3</v>
      </c>
      <c r="AI70" s="23">
        <v>1.219E-3</v>
      </c>
      <c r="AJ70" t="s">
        <v>45</v>
      </c>
      <c r="AK70">
        <v>0.1</v>
      </c>
      <c r="AL70" s="2">
        <v>1.0970999999999999E-3</v>
      </c>
      <c r="AM70">
        <v>1</v>
      </c>
      <c r="AN70" t="s">
        <v>393</v>
      </c>
      <c r="AO70">
        <f t="shared" si="1"/>
        <v>5.4854999999999997E-4</v>
      </c>
    </row>
    <row r="71" spans="1:41">
      <c r="A71" t="s">
        <v>361</v>
      </c>
      <c r="B71">
        <v>229</v>
      </c>
      <c r="C71" t="s">
        <v>47</v>
      </c>
      <c r="E71" t="s">
        <v>60</v>
      </c>
      <c r="F71" t="s">
        <v>49</v>
      </c>
      <c r="G71" t="s">
        <v>49</v>
      </c>
      <c r="H71" t="s">
        <v>46</v>
      </c>
      <c r="I71" t="s">
        <v>50</v>
      </c>
      <c r="J71">
        <v>888003935693</v>
      </c>
      <c r="K71">
        <v>888003935693</v>
      </c>
      <c r="L71">
        <v>12476</v>
      </c>
      <c r="M71" t="s">
        <v>362</v>
      </c>
      <c r="N71" t="s">
        <v>213</v>
      </c>
      <c r="T71" t="s">
        <v>387</v>
      </c>
      <c r="U71">
        <v>139907</v>
      </c>
      <c r="V71">
        <v>1</v>
      </c>
      <c r="W71">
        <v>13</v>
      </c>
      <c r="X71" t="s">
        <v>388</v>
      </c>
      <c r="Y71" t="s">
        <v>213</v>
      </c>
      <c r="AC71">
        <v>3</v>
      </c>
      <c r="AD71">
        <v>2.5853299999999998E-3</v>
      </c>
      <c r="AE71">
        <v>7.7559899999999999E-3</v>
      </c>
      <c r="AF71" t="s">
        <v>44</v>
      </c>
      <c r="AG71">
        <v>1</v>
      </c>
      <c r="AH71">
        <v>2.5853299999999998E-3</v>
      </c>
      <c r="AI71" s="23">
        <v>7.7559899999999999E-3</v>
      </c>
      <c r="AJ71" t="s">
        <v>45</v>
      </c>
      <c r="AK71">
        <v>0.1</v>
      </c>
      <c r="AL71" s="2">
        <v>6.9803900000000004E-3</v>
      </c>
      <c r="AM71">
        <v>1</v>
      </c>
      <c r="AN71" t="s">
        <v>393</v>
      </c>
      <c r="AO71">
        <f t="shared" si="1"/>
        <v>3.4901950000000002E-3</v>
      </c>
    </row>
    <row r="72" spans="1:41">
      <c r="A72" t="s">
        <v>361</v>
      </c>
      <c r="B72">
        <v>229</v>
      </c>
      <c r="C72" t="s">
        <v>47</v>
      </c>
      <c r="E72" t="s">
        <v>60</v>
      </c>
      <c r="F72" t="s">
        <v>49</v>
      </c>
      <c r="G72" t="s">
        <v>49</v>
      </c>
      <c r="H72" t="s">
        <v>46</v>
      </c>
      <c r="I72" t="s">
        <v>50</v>
      </c>
      <c r="J72">
        <v>888003935693</v>
      </c>
      <c r="K72">
        <v>888003935693</v>
      </c>
      <c r="L72">
        <v>12476</v>
      </c>
      <c r="M72" t="s">
        <v>362</v>
      </c>
      <c r="N72" t="s">
        <v>213</v>
      </c>
      <c r="T72" t="s">
        <v>364</v>
      </c>
      <c r="U72">
        <v>139908</v>
      </c>
      <c r="V72">
        <v>1</v>
      </c>
      <c r="W72">
        <v>14</v>
      </c>
      <c r="X72" t="s">
        <v>365</v>
      </c>
      <c r="Y72" t="s">
        <v>213</v>
      </c>
      <c r="AC72">
        <v>1</v>
      </c>
      <c r="AD72">
        <v>5.4799999999999998E-4</v>
      </c>
      <c r="AE72">
        <v>5.4799999999999998E-4</v>
      </c>
      <c r="AF72" t="s">
        <v>44</v>
      </c>
      <c r="AG72">
        <v>1</v>
      </c>
      <c r="AH72">
        <v>5.4799999999999998E-4</v>
      </c>
      <c r="AI72" s="23">
        <v>5.4799999999999998E-4</v>
      </c>
      <c r="AJ72" t="s">
        <v>45</v>
      </c>
      <c r="AK72">
        <v>0.1</v>
      </c>
      <c r="AL72" s="2">
        <v>4.9319999999999995E-4</v>
      </c>
      <c r="AM72">
        <v>1</v>
      </c>
      <c r="AN72" t="s">
        <v>393</v>
      </c>
      <c r="AO72">
        <f t="shared" si="1"/>
        <v>2.4659999999999998E-4</v>
      </c>
    </row>
    <row r="73" spans="1:41">
      <c r="A73" t="s">
        <v>361</v>
      </c>
      <c r="B73">
        <v>229</v>
      </c>
      <c r="C73" t="s">
        <v>47</v>
      </c>
      <c r="E73" t="s">
        <v>60</v>
      </c>
      <c r="F73" t="s">
        <v>49</v>
      </c>
      <c r="G73" t="s">
        <v>49</v>
      </c>
      <c r="H73" t="s">
        <v>46</v>
      </c>
      <c r="I73" t="s">
        <v>50</v>
      </c>
      <c r="J73">
        <v>888003935693</v>
      </c>
      <c r="K73">
        <v>888003935693</v>
      </c>
      <c r="L73">
        <v>12476</v>
      </c>
      <c r="M73" t="s">
        <v>362</v>
      </c>
      <c r="N73" t="s">
        <v>213</v>
      </c>
      <c r="T73" t="s">
        <v>364</v>
      </c>
      <c r="U73">
        <v>139908</v>
      </c>
      <c r="V73">
        <v>1</v>
      </c>
      <c r="W73">
        <v>14</v>
      </c>
      <c r="X73" t="s">
        <v>365</v>
      </c>
      <c r="Y73" t="s">
        <v>213</v>
      </c>
      <c r="AC73">
        <v>1</v>
      </c>
      <c r="AD73">
        <v>2.147E-3</v>
      </c>
      <c r="AE73">
        <v>2.147E-3</v>
      </c>
      <c r="AF73" t="s">
        <v>44</v>
      </c>
      <c r="AG73">
        <v>1</v>
      </c>
      <c r="AH73">
        <v>2.147E-3</v>
      </c>
      <c r="AI73" s="23">
        <v>2.147E-3</v>
      </c>
      <c r="AJ73" t="s">
        <v>45</v>
      </c>
      <c r="AK73">
        <v>0.1</v>
      </c>
      <c r="AL73" s="2">
        <v>1.9323000000000001E-3</v>
      </c>
      <c r="AM73">
        <v>1</v>
      </c>
      <c r="AN73" t="s">
        <v>393</v>
      </c>
      <c r="AO73">
        <f t="shared" si="1"/>
        <v>9.6615000000000004E-4</v>
      </c>
    </row>
    <row r="74" spans="1:41">
      <c r="A74" t="s">
        <v>361</v>
      </c>
      <c r="B74">
        <v>229</v>
      </c>
      <c r="C74" t="s">
        <v>47</v>
      </c>
      <c r="E74" t="s">
        <v>64</v>
      </c>
      <c r="F74" t="s">
        <v>49</v>
      </c>
      <c r="G74" t="s">
        <v>49</v>
      </c>
      <c r="H74" t="s">
        <v>46</v>
      </c>
      <c r="I74" t="s">
        <v>50</v>
      </c>
      <c r="J74">
        <v>888003935693</v>
      </c>
      <c r="K74">
        <v>888003935693</v>
      </c>
      <c r="L74">
        <v>12476</v>
      </c>
      <c r="M74" t="s">
        <v>362</v>
      </c>
      <c r="N74" t="s">
        <v>213</v>
      </c>
      <c r="T74" t="s">
        <v>369</v>
      </c>
      <c r="U74">
        <v>139897</v>
      </c>
      <c r="V74">
        <v>1</v>
      </c>
      <c r="W74">
        <v>3</v>
      </c>
      <c r="X74" t="s">
        <v>370</v>
      </c>
      <c r="Y74" t="s">
        <v>213</v>
      </c>
      <c r="AC74">
        <v>1</v>
      </c>
      <c r="AD74">
        <v>6.0000000000000002E-6</v>
      </c>
      <c r="AE74" s="1">
        <v>6.0000000000000002E-6</v>
      </c>
      <c r="AF74" t="s">
        <v>44</v>
      </c>
      <c r="AG74">
        <v>1</v>
      </c>
      <c r="AH74" s="1">
        <v>6.0000000000000002E-6</v>
      </c>
      <c r="AI74" s="24">
        <v>6.0000000000000002E-6</v>
      </c>
      <c r="AJ74" t="s">
        <v>45</v>
      </c>
      <c r="AK74">
        <v>0.1</v>
      </c>
      <c r="AL74" s="3">
        <v>5.4E-6</v>
      </c>
      <c r="AM74">
        <v>1</v>
      </c>
      <c r="AN74" t="s">
        <v>393</v>
      </c>
      <c r="AO74">
        <f t="shared" si="1"/>
        <v>2.7E-6</v>
      </c>
    </row>
    <row r="75" spans="1:41">
      <c r="A75" t="s">
        <v>361</v>
      </c>
      <c r="B75">
        <v>229</v>
      </c>
      <c r="C75" t="s">
        <v>47</v>
      </c>
      <c r="E75" t="s">
        <v>64</v>
      </c>
      <c r="F75" t="s">
        <v>49</v>
      </c>
      <c r="G75" t="s">
        <v>49</v>
      </c>
      <c r="H75" t="s">
        <v>46</v>
      </c>
      <c r="I75" t="s">
        <v>50</v>
      </c>
      <c r="J75">
        <v>888003935693</v>
      </c>
      <c r="K75">
        <v>888003935693</v>
      </c>
      <c r="L75">
        <v>12476</v>
      </c>
      <c r="M75" t="s">
        <v>362</v>
      </c>
      <c r="N75" t="s">
        <v>213</v>
      </c>
      <c r="T75" t="s">
        <v>369</v>
      </c>
      <c r="U75">
        <v>139897</v>
      </c>
      <c r="V75">
        <v>1</v>
      </c>
      <c r="W75">
        <v>3</v>
      </c>
      <c r="X75" t="s">
        <v>370</v>
      </c>
      <c r="Y75" t="s">
        <v>213</v>
      </c>
      <c r="AC75">
        <v>2</v>
      </c>
      <c r="AD75">
        <v>7.0500000000000006E-5</v>
      </c>
      <c r="AE75">
        <v>1.4100000000000001E-4</v>
      </c>
      <c r="AF75" t="s">
        <v>44</v>
      </c>
      <c r="AG75">
        <v>1</v>
      </c>
      <c r="AH75" s="1">
        <v>7.0500000000000006E-5</v>
      </c>
      <c r="AI75" s="23">
        <v>1.4100000000000001E-4</v>
      </c>
      <c r="AJ75" t="s">
        <v>45</v>
      </c>
      <c r="AK75">
        <v>0.1</v>
      </c>
      <c r="AL75" s="2">
        <v>1.2689999999999999E-4</v>
      </c>
      <c r="AM75">
        <v>1</v>
      </c>
      <c r="AN75" t="s">
        <v>393</v>
      </c>
      <c r="AO75">
        <f t="shared" si="1"/>
        <v>6.3449999999999997E-5</v>
      </c>
    </row>
    <row r="76" spans="1:41">
      <c r="A76" t="s">
        <v>361</v>
      </c>
      <c r="B76">
        <v>229</v>
      </c>
      <c r="C76" t="s">
        <v>47</v>
      </c>
      <c r="E76" t="s">
        <v>64</v>
      </c>
      <c r="F76" t="s">
        <v>49</v>
      </c>
      <c r="G76" t="s">
        <v>49</v>
      </c>
      <c r="H76" t="s">
        <v>46</v>
      </c>
      <c r="I76" t="s">
        <v>50</v>
      </c>
      <c r="J76">
        <v>888003935693</v>
      </c>
      <c r="K76">
        <v>888003935693</v>
      </c>
      <c r="L76">
        <v>12476</v>
      </c>
      <c r="M76" t="s">
        <v>362</v>
      </c>
      <c r="N76" t="s">
        <v>213</v>
      </c>
      <c r="T76" t="s">
        <v>363</v>
      </c>
      <c r="U76">
        <v>139903</v>
      </c>
      <c r="V76">
        <v>1</v>
      </c>
      <c r="W76">
        <v>9</v>
      </c>
      <c r="X76" t="s">
        <v>330</v>
      </c>
      <c r="Y76" t="s">
        <v>213</v>
      </c>
      <c r="AC76">
        <v>1</v>
      </c>
      <c r="AD76">
        <v>6.0000000000000002E-6</v>
      </c>
      <c r="AE76" s="1">
        <v>6.0000000000000002E-6</v>
      </c>
      <c r="AF76" t="s">
        <v>44</v>
      </c>
      <c r="AG76">
        <v>1</v>
      </c>
      <c r="AH76" s="1">
        <v>6.0000000000000002E-6</v>
      </c>
      <c r="AI76" s="24">
        <v>6.0000000000000002E-6</v>
      </c>
      <c r="AJ76" t="s">
        <v>45</v>
      </c>
      <c r="AK76">
        <v>0.1</v>
      </c>
      <c r="AL76" s="3">
        <v>5.4E-6</v>
      </c>
      <c r="AM76">
        <v>1</v>
      </c>
      <c r="AN76" t="s">
        <v>393</v>
      </c>
      <c r="AO76">
        <f t="shared" si="1"/>
        <v>2.7E-6</v>
      </c>
    </row>
    <row r="77" spans="1:41">
      <c r="A77" t="s">
        <v>361</v>
      </c>
      <c r="B77">
        <v>229</v>
      </c>
      <c r="C77" t="s">
        <v>47</v>
      </c>
      <c r="E77" t="s">
        <v>64</v>
      </c>
      <c r="F77" t="s">
        <v>49</v>
      </c>
      <c r="G77" t="s">
        <v>49</v>
      </c>
      <c r="H77" t="s">
        <v>46</v>
      </c>
      <c r="I77" t="s">
        <v>50</v>
      </c>
      <c r="J77">
        <v>888003935693</v>
      </c>
      <c r="K77">
        <v>888003935693</v>
      </c>
      <c r="L77">
        <v>12476</v>
      </c>
      <c r="M77" t="s">
        <v>362</v>
      </c>
      <c r="N77" t="s">
        <v>213</v>
      </c>
      <c r="T77" t="s">
        <v>371</v>
      </c>
      <c r="U77">
        <v>139905</v>
      </c>
      <c r="V77">
        <v>1</v>
      </c>
      <c r="W77">
        <v>11</v>
      </c>
      <c r="X77" t="s">
        <v>372</v>
      </c>
      <c r="Y77" t="s">
        <v>213</v>
      </c>
      <c r="AC77">
        <v>1</v>
      </c>
      <c r="AD77">
        <v>6.0000000000000002E-6</v>
      </c>
      <c r="AE77" s="1">
        <v>6.0000000000000002E-6</v>
      </c>
      <c r="AF77" t="s">
        <v>44</v>
      </c>
      <c r="AG77">
        <v>1</v>
      </c>
      <c r="AH77" s="1">
        <v>6.0000000000000002E-6</v>
      </c>
      <c r="AI77" s="24">
        <v>6.0000000000000002E-6</v>
      </c>
      <c r="AJ77" t="s">
        <v>45</v>
      </c>
      <c r="AK77">
        <v>0.1</v>
      </c>
      <c r="AL77" s="3">
        <v>5.4E-6</v>
      </c>
      <c r="AM77">
        <v>1</v>
      </c>
      <c r="AN77" t="s">
        <v>393</v>
      </c>
      <c r="AO77">
        <f t="shared" si="1"/>
        <v>2.7E-6</v>
      </c>
    </row>
    <row r="78" spans="1:41">
      <c r="A78" t="s">
        <v>361</v>
      </c>
      <c r="B78">
        <v>229</v>
      </c>
      <c r="C78" t="s">
        <v>47</v>
      </c>
      <c r="E78" t="s">
        <v>64</v>
      </c>
      <c r="F78" t="s">
        <v>49</v>
      </c>
      <c r="G78" t="s">
        <v>49</v>
      </c>
      <c r="H78" t="s">
        <v>46</v>
      </c>
      <c r="I78" t="s">
        <v>50</v>
      </c>
      <c r="J78">
        <v>888003935693</v>
      </c>
      <c r="K78">
        <v>888003935693</v>
      </c>
      <c r="L78">
        <v>12476</v>
      </c>
      <c r="M78" t="s">
        <v>362</v>
      </c>
      <c r="N78" t="s">
        <v>213</v>
      </c>
      <c r="T78" t="s">
        <v>386</v>
      </c>
      <c r="U78">
        <v>139906</v>
      </c>
      <c r="V78">
        <v>1</v>
      </c>
      <c r="W78">
        <v>12</v>
      </c>
      <c r="X78" t="s">
        <v>265</v>
      </c>
      <c r="Y78" t="s">
        <v>213</v>
      </c>
      <c r="AC78">
        <v>1</v>
      </c>
      <c r="AD78">
        <v>1.4100000000000001E-4</v>
      </c>
      <c r="AE78">
        <v>1.4100000000000001E-4</v>
      </c>
      <c r="AF78" t="s">
        <v>44</v>
      </c>
      <c r="AG78">
        <v>1</v>
      </c>
      <c r="AH78">
        <v>1.4100000000000001E-4</v>
      </c>
      <c r="AI78" s="23">
        <v>1.4100000000000001E-4</v>
      </c>
      <c r="AJ78" t="s">
        <v>45</v>
      </c>
      <c r="AK78">
        <v>0.1</v>
      </c>
      <c r="AL78" s="2">
        <v>1.2689999999999999E-4</v>
      </c>
      <c r="AM78">
        <v>1</v>
      </c>
      <c r="AN78" t="s">
        <v>393</v>
      </c>
      <c r="AO78">
        <f t="shared" si="1"/>
        <v>6.3449999999999997E-5</v>
      </c>
    </row>
    <row r="79" spans="1:41">
      <c r="A79" t="s">
        <v>361</v>
      </c>
      <c r="B79">
        <v>229</v>
      </c>
      <c r="C79" t="s">
        <v>47</v>
      </c>
      <c r="E79" t="s">
        <v>65</v>
      </c>
      <c r="F79" t="s">
        <v>49</v>
      </c>
      <c r="G79" t="s">
        <v>49</v>
      </c>
      <c r="H79" t="s">
        <v>46</v>
      </c>
      <c r="I79" t="s">
        <v>50</v>
      </c>
      <c r="J79">
        <v>888003935693</v>
      </c>
      <c r="K79">
        <v>888003935693</v>
      </c>
      <c r="L79">
        <v>12476</v>
      </c>
      <c r="M79" t="s">
        <v>362</v>
      </c>
      <c r="N79" t="s">
        <v>213</v>
      </c>
      <c r="T79" t="s">
        <v>366</v>
      </c>
      <c r="U79">
        <v>139895</v>
      </c>
      <c r="V79">
        <v>1</v>
      </c>
      <c r="W79">
        <v>1</v>
      </c>
      <c r="X79" t="s">
        <v>367</v>
      </c>
      <c r="Y79" t="s">
        <v>368</v>
      </c>
      <c r="AC79">
        <v>2</v>
      </c>
      <c r="AD79">
        <v>1.6715E-3</v>
      </c>
      <c r="AE79">
        <v>3.3430000000000001E-3</v>
      </c>
      <c r="AF79" t="s">
        <v>44</v>
      </c>
      <c r="AG79">
        <v>1</v>
      </c>
      <c r="AH79">
        <v>1.6715E-3</v>
      </c>
      <c r="AI79" s="23">
        <v>3.3430000000000001E-3</v>
      </c>
      <c r="AJ79" t="s">
        <v>45</v>
      </c>
      <c r="AK79">
        <v>0.1</v>
      </c>
      <c r="AL79" s="2">
        <v>3.0087E-3</v>
      </c>
      <c r="AM79">
        <v>1</v>
      </c>
      <c r="AN79" t="s">
        <v>393</v>
      </c>
      <c r="AO79">
        <f t="shared" si="1"/>
        <v>1.50435E-3</v>
      </c>
    </row>
    <row r="80" spans="1:41">
      <c r="A80" t="s">
        <v>361</v>
      </c>
      <c r="B80">
        <v>229</v>
      </c>
      <c r="C80" t="s">
        <v>47</v>
      </c>
      <c r="E80" t="s">
        <v>65</v>
      </c>
      <c r="F80" t="s">
        <v>49</v>
      </c>
      <c r="G80" t="s">
        <v>49</v>
      </c>
      <c r="H80" t="s">
        <v>46</v>
      </c>
      <c r="I80" t="s">
        <v>50</v>
      </c>
      <c r="J80">
        <v>888003935693</v>
      </c>
      <c r="K80">
        <v>888003935693</v>
      </c>
      <c r="L80">
        <v>12476</v>
      </c>
      <c r="M80" t="s">
        <v>362</v>
      </c>
      <c r="N80" t="s">
        <v>213</v>
      </c>
      <c r="T80" t="s">
        <v>375</v>
      </c>
      <c r="U80">
        <v>139898</v>
      </c>
      <c r="V80">
        <v>1</v>
      </c>
      <c r="W80">
        <v>4</v>
      </c>
      <c r="X80" t="s">
        <v>376</v>
      </c>
      <c r="Y80" t="s">
        <v>213</v>
      </c>
      <c r="AC80">
        <v>2</v>
      </c>
      <c r="AD80">
        <v>1.3715000000000001E-3</v>
      </c>
      <c r="AE80">
        <v>2.7430000000000002E-3</v>
      </c>
      <c r="AF80" t="s">
        <v>44</v>
      </c>
      <c r="AG80">
        <v>1</v>
      </c>
      <c r="AH80">
        <v>1.3715000000000001E-3</v>
      </c>
      <c r="AI80" s="23">
        <v>2.7430000000000002E-3</v>
      </c>
      <c r="AJ80" t="s">
        <v>45</v>
      </c>
      <c r="AK80">
        <v>0.1</v>
      </c>
      <c r="AL80" s="2">
        <v>2.4686999999999999E-3</v>
      </c>
      <c r="AM80">
        <v>1</v>
      </c>
      <c r="AN80" t="s">
        <v>393</v>
      </c>
      <c r="AO80">
        <f t="shared" si="1"/>
        <v>1.2343499999999999E-3</v>
      </c>
    </row>
    <row r="81" spans="1:41">
      <c r="A81" t="s">
        <v>361</v>
      </c>
      <c r="B81">
        <v>229</v>
      </c>
      <c r="C81" t="s">
        <v>47</v>
      </c>
      <c r="E81" t="s">
        <v>65</v>
      </c>
      <c r="F81" t="s">
        <v>49</v>
      </c>
      <c r="G81" t="s">
        <v>49</v>
      </c>
      <c r="H81" t="s">
        <v>46</v>
      </c>
      <c r="I81" t="s">
        <v>50</v>
      </c>
      <c r="J81">
        <v>888003935693</v>
      </c>
      <c r="K81">
        <v>888003935693</v>
      </c>
      <c r="L81">
        <v>12476</v>
      </c>
      <c r="M81" t="s">
        <v>362</v>
      </c>
      <c r="N81" t="s">
        <v>213</v>
      </c>
      <c r="T81" t="s">
        <v>377</v>
      </c>
      <c r="U81">
        <v>139899</v>
      </c>
      <c r="V81">
        <v>1</v>
      </c>
      <c r="W81">
        <v>5</v>
      </c>
      <c r="X81" t="s">
        <v>378</v>
      </c>
      <c r="Y81" t="s">
        <v>213</v>
      </c>
      <c r="AC81">
        <v>1</v>
      </c>
      <c r="AD81">
        <v>2.8739999999999998E-3</v>
      </c>
      <c r="AE81">
        <v>2.8739999999999998E-3</v>
      </c>
      <c r="AF81" t="s">
        <v>44</v>
      </c>
      <c r="AG81">
        <v>1</v>
      </c>
      <c r="AH81">
        <v>2.8739999999999998E-3</v>
      </c>
      <c r="AI81" s="23">
        <v>2.8739999999999998E-3</v>
      </c>
      <c r="AJ81" t="s">
        <v>45</v>
      </c>
      <c r="AK81">
        <v>0.1</v>
      </c>
      <c r="AL81" s="2">
        <v>2.5866000000000001E-3</v>
      </c>
      <c r="AM81">
        <v>1</v>
      </c>
      <c r="AN81" t="s">
        <v>393</v>
      </c>
      <c r="AO81">
        <f t="shared" si="1"/>
        <v>1.2933E-3</v>
      </c>
    </row>
    <row r="82" spans="1:41">
      <c r="A82" t="s">
        <v>361</v>
      </c>
      <c r="B82">
        <v>229</v>
      </c>
      <c r="C82" t="s">
        <v>47</v>
      </c>
      <c r="E82" t="s">
        <v>65</v>
      </c>
      <c r="F82" t="s">
        <v>49</v>
      </c>
      <c r="G82" t="s">
        <v>49</v>
      </c>
      <c r="H82" t="s">
        <v>46</v>
      </c>
      <c r="I82" t="s">
        <v>50</v>
      </c>
      <c r="J82">
        <v>888003935693</v>
      </c>
      <c r="K82">
        <v>888003935693</v>
      </c>
      <c r="L82">
        <v>12476</v>
      </c>
      <c r="M82" t="s">
        <v>362</v>
      </c>
      <c r="N82" t="s">
        <v>213</v>
      </c>
      <c r="T82" t="s">
        <v>379</v>
      </c>
      <c r="U82">
        <v>139900</v>
      </c>
      <c r="V82">
        <v>1</v>
      </c>
      <c r="W82">
        <v>6</v>
      </c>
      <c r="X82" t="s">
        <v>222</v>
      </c>
      <c r="Y82" t="s">
        <v>213</v>
      </c>
      <c r="AC82">
        <v>1</v>
      </c>
      <c r="AD82">
        <v>2.9150000000000001E-3</v>
      </c>
      <c r="AE82">
        <v>2.9150000000000001E-3</v>
      </c>
      <c r="AF82" t="s">
        <v>44</v>
      </c>
      <c r="AG82">
        <v>1</v>
      </c>
      <c r="AH82">
        <v>2.9150000000000001E-3</v>
      </c>
      <c r="AI82" s="23">
        <v>2.9150000000000001E-3</v>
      </c>
      <c r="AJ82" t="s">
        <v>45</v>
      </c>
      <c r="AK82">
        <v>0.1</v>
      </c>
      <c r="AL82" s="2">
        <v>2.6235E-3</v>
      </c>
      <c r="AM82">
        <v>1</v>
      </c>
      <c r="AN82" t="s">
        <v>393</v>
      </c>
      <c r="AO82">
        <f t="shared" si="1"/>
        <v>1.31175E-3</v>
      </c>
    </row>
    <row r="83" spans="1:41">
      <c r="A83" t="s">
        <v>361</v>
      </c>
      <c r="B83">
        <v>229</v>
      </c>
      <c r="C83" t="s">
        <v>47</v>
      </c>
      <c r="E83" t="s">
        <v>65</v>
      </c>
      <c r="F83" t="s">
        <v>49</v>
      </c>
      <c r="G83" t="s">
        <v>49</v>
      </c>
      <c r="H83" t="s">
        <v>46</v>
      </c>
      <c r="I83" t="s">
        <v>50</v>
      </c>
      <c r="J83">
        <v>888003935693</v>
      </c>
      <c r="K83">
        <v>888003935693</v>
      </c>
      <c r="L83">
        <v>12476</v>
      </c>
      <c r="M83" t="s">
        <v>362</v>
      </c>
      <c r="N83" t="s">
        <v>213</v>
      </c>
      <c r="T83" t="s">
        <v>380</v>
      </c>
      <c r="U83">
        <v>139901</v>
      </c>
      <c r="V83">
        <v>1</v>
      </c>
      <c r="W83">
        <v>7</v>
      </c>
      <c r="X83" t="s">
        <v>381</v>
      </c>
      <c r="Y83" t="s">
        <v>213</v>
      </c>
      <c r="AC83">
        <v>1</v>
      </c>
      <c r="AD83">
        <v>9.1690000000000001E-3</v>
      </c>
      <c r="AE83">
        <v>9.1690000000000001E-3</v>
      </c>
      <c r="AF83" t="s">
        <v>44</v>
      </c>
      <c r="AG83">
        <v>1</v>
      </c>
      <c r="AH83">
        <v>9.1690000000000001E-3</v>
      </c>
      <c r="AI83" s="23">
        <v>9.1690000000000001E-3</v>
      </c>
      <c r="AJ83" t="s">
        <v>45</v>
      </c>
      <c r="AK83">
        <v>0.1</v>
      </c>
      <c r="AL83" s="2">
        <v>8.2521000000000001E-3</v>
      </c>
      <c r="AM83">
        <v>1</v>
      </c>
      <c r="AN83" t="s">
        <v>393</v>
      </c>
      <c r="AO83">
        <f t="shared" si="1"/>
        <v>4.12605E-3</v>
      </c>
    </row>
    <row r="84" spans="1:41">
      <c r="A84" t="s">
        <v>361</v>
      </c>
      <c r="B84">
        <v>229</v>
      </c>
      <c r="C84" t="s">
        <v>47</v>
      </c>
      <c r="E84" t="s">
        <v>65</v>
      </c>
      <c r="F84" t="s">
        <v>49</v>
      </c>
      <c r="G84" t="s">
        <v>49</v>
      </c>
      <c r="H84" t="s">
        <v>46</v>
      </c>
      <c r="I84" t="s">
        <v>50</v>
      </c>
      <c r="J84">
        <v>888003935693</v>
      </c>
      <c r="K84">
        <v>888003935693</v>
      </c>
      <c r="L84">
        <v>12476</v>
      </c>
      <c r="M84" t="s">
        <v>362</v>
      </c>
      <c r="N84" t="s">
        <v>213</v>
      </c>
      <c r="T84" t="s">
        <v>382</v>
      </c>
      <c r="U84">
        <v>139902</v>
      </c>
      <c r="V84">
        <v>1</v>
      </c>
      <c r="W84">
        <v>8</v>
      </c>
      <c r="X84" t="s">
        <v>383</v>
      </c>
      <c r="Y84" t="s">
        <v>213</v>
      </c>
      <c r="AC84">
        <v>1</v>
      </c>
      <c r="AD84">
        <v>3.0370000000000002E-3</v>
      </c>
      <c r="AE84">
        <v>3.0370000000000002E-3</v>
      </c>
      <c r="AF84" t="s">
        <v>44</v>
      </c>
      <c r="AG84">
        <v>1</v>
      </c>
      <c r="AH84">
        <v>3.0370000000000002E-3</v>
      </c>
      <c r="AI84" s="23">
        <v>3.0370000000000002E-3</v>
      </c>
      <c r="AJ84" t="s">
        <v>45</v>
      </c>
      <c r="AK84">
        <v>0.1</v>
      </c>
      <c r="AL84" s="2">
        <v>2.7333000000000001E-3</v>
      </c>
      <c r="AM84">
        <v>1</v>
      </c>
      <c r="AN84" t="s">
        <v>393</v>
      </c>
      <c r="AO84">
        <f t="shared" si="1"/>
        <v>1.3666500000000001E-3</v>
      </c>
    </row>
    <row r="85" spans="1:41">
      <c r="A85" t="s">
        <v>361</v>
      </c>
      <c r="B85">
        <v>229</v>
      </c>
      <c r="C85" t="s">
        <v>47</v>
      </c>
      <c r="E85" t="s">
        <v>65</v>
      </c>
      <c r="F85" t="s">
        <v>49</v>
      </c>
      <c r="G85" t="s">
        <v>49</v>
      </c>
      <c r="H85" t="s">
        <v>46</v>
      </c>
      <c r="I85" t="s">
        <v>50</v>
      </c>
      <c r="J85">
        <v>888003935693</v>
      </c>
      <c r="K85">
        <v>888003935693</v>
      </c>
      <c r="L85">
        <v>12476</v>
      </c>
      <c r="M85" t="s">
        <v>362</v>
      </c>
      <c r="N85" t="s">
        <v>213</v>
      </c>
      <c r="T85" t="s">
        <v>363</v>
      </c>
      <c r="U85">
        <v>139903</v>
      </c>
      <c r="V85">
        <v>1</v>
      </c>
      <c r="W85">
        <v>9</v>
      </c>
      <c r="X85" t="s">
        <v>330</v>
      </c>
      <c r="Y85" t="s">
        <v>213</v>
      </c>
      <c r="AC85">
        <v>1</v>
      </c>
      <c r="AD85">
        <v>2.6740000000000002E-3</v>
      </c>
      <c r="AE85">
        <v>2.6740000000000002E-3</v>
      </c>
      <c r="AF85" t="s">
        <v>44</v>
      </c>
      <c r="AG85">
        <v>1</v>
      </c>
      <c r="AH85">
        <v>2.6740000000000002E-3</v>
      </c>
      <c r="AI85" s="23">
        <v>2.6740000000000002E-3</v>
      </c>
      <c r="AJ85" t="s">
        <v>45</v>
      </c>
      <c r="AK85">
        <v>0.1</v>
      </c>
      <c r="AL85" s="2">
        <v>2.4066000000000001E-3</v>
      </c>
      <c r="AM85">
        <v>1</v>
      </c>
      <c r="AN85" t="s">
        <v>393</v>
      </c>
      <c r="AO85">
        <f t="shared" si="1"/>
        <v>1.2033E-3</v>
      </c>
    </row>
    <row r="86" spans="1:41">
      <c r="A86" t="s">
        <v>361</v>
      </c>
      <c r="B86">
        <v>229</v>
      </c>
      <c r="C86" t="s">
        <v>47</v>
      </c>
      <c r="E86" t="s">
        <v>65</v>
      </c>
      <c r="F86" t="s">
        <v>49</v>
      </c>
      <c r="G86" t="s">
        <v>49</v>
      </c>
      <c r="H86" t="s">
        <v>46</v>
      </c>
      <c r="I86" t="s">
        <v>50</v>
      </c>
      <c r="J86">
        <v>888003935693</v>
      </c>
      <c r="K86">
        <v>888003935693</v>
      </c>
      <c r="L86">
        <v>12476</v>
      </c>
      <c r="M86" t="s">
        <v>362</v>
      </c>
      <c r="N86" t="s">
        <v>213</v>
      </c>
      <c r="T86" t="s">
        <v>364</v>
      </c>
      <c r="U86">
        <v>139908</v>
      </c>
      <c r="V86">
        <v>1</v>
      </c>
      <c r="W86">
        <v>14</v>
      </c>
      <c r="X86" t="s">
        <v>365</v>
      </c>
      <c r="Y86" t="s">
        <v>213</v>
      </c>
      <c r="AC86">
        <v>2</v>
      </c>
      <c r="AD86">
        <v>1.6100000000000001E-4</v>
      </c>
      <c r="AE86">
        <v>3.2200000000000002E-4</v>
      </c>
      <c r="AF86" t="s">
        <v>44</v>
      </c>
      <c r="AG86">
        <v>1</v>
      </c>
      <c r="AH86">
        <v>1.6100000000000001E-4</v>
      </c>
      <c r="AI86" s="23">
        <v>3.2200000000000002E-4</v>
      </c>
      <c r="AJ86" t="s">
        <v>45</v>
      </c>
      <c r="AK86">
        <v>0.1</v>
      </c>
      <c r="AL86" s="2">
        <v>2.898E-4</v>
      </c>
      <c r="AM86">
        <v>1</v>
      </c>
      <c r="AN86" t="s">
        <v>393</v>
      </c>
      <c r="AO86">
        <f t="shared" si="1"/>
        <v>1.449E-4</v>
      </c>
    </row>
    <row r="87" spans="1:41">
      <c r="A87" t="s">
        <v>361</v>
      </c>
      <c r="B87">
        <v>229</v>
      </c>
      <c r="C87" t="s">
        <v>47</v>
      </c>
      <c r="E87" t="s">
        <v>65</v>
      </c>
      <c r="F87" t="s">
        <v>49</v>
      </c>
      <c r="G87" t="s">
        <v>49</v>
      </c>
      <c r="H87" t="s">
        <v>46</v>
      </c>
      <c r="I87" t="s">
        <v>50</v>
      </c>
      <c r="J87">
        <v>888003935693</v>
      </c>
      <c r="K87">
        <v>888003935693</v>
      </c>
      <c r="L87">
        <v>12476</v>
      </c>
      <c r="M87" t="s">
        <v>362</v>
      </c>
      <c r="N87" t="s">
        <v>213</v>
      </c>
      <c r="T87" t="s">
        <v>364</v>
      </c>
      <c r="U87">
        <v>139908</v>
      </c>
      <c r="V87">
        <v>1</v>
      </c>
      <c r="W87">
        <v>14</v>
      </c>
      <c r="X87" t="s">
        <v>365</v>
      </c>
      <c r="Y87" t="s">
        <v>213</v>
      </c>
      <c r="AC87">
        <v>1</v>
      </c>
      <c r="AD87">
        <v>2.6899999999999998E-4</v>
      </c>
      <c r="AE87">
        <v>2.6899999999999998E-4</v>
      </c>
      <c r="AF87" t="s">
        <v>44</v>
      </c>
      <c r="AG87">
        <v>1</v>
      </c>
      <c r="AH87">
        <v>2.6899999999999998E-4</v>
      </c>
      <c r="AI87" s="23">
        <v>2.6899999999999998E-4</v>
      </c>
      <c r="AJ87" t="s">
        <v>45</v>
      </c>
      <c r="AK87">
        <v>0.1</v>
      </c>
      <c r="AL87" s="2">
        <v>2.421E-4</v>
      </c>
      <c r="AM87">
        <v>1</v>
      </c>
      <c r="AN87" t="s">
        <v>393</v>
      </c>
      <c r="AO87">
        <f t="shared" si="1"/>
        <v>1.2105E-4</v>
      </c>
    </row>
    <row r="88" spans="1:41">
      <c r="A88" t="s">
        <v>361</v>
      </c>
      <c r="B88">
        <v>229</v>
      </c>
      <c r="C88" t="s">
        <v>47</v>
      </c>
      <c r="E88" t="s">
        <v>65</v>
      </c>
      <c r="F88" t="s">
        <v>49</v>
      </c>
      <c r="G88" t="s">
        <v>49</v>
      </c>
      <c r="H88" t="s">
        <v>46</v>
      </c>
      <c r="I88" t="s">
        <v>50</v>
      </c>
      <c r="J88">
        <v>888003935693</v>
      </c>
      <c r="K88">
        <v>888003935693</v>
      </c>
      <c r="L88">
        <v>12476</v>
      </c>
      <c r="M88" t="s">
        <v>362</v>
      </c>
      <c r="N88" t="s">
        <v>213</v>
      </c>
      <c r="T88" t="s">
        <v>364</v>
      </c>
      <c r="U88">
        <v>139908</v>
      </c>
      <c r="V88">
        <v>1</v>
      </c>
      <c r="W88">
        <v>14</v>
      </c>
      <c r="X88" t="s">
        <v>365</v>
      </c>
      <c r="Y88" t="s">
        <v>213</v>
      </c>
      <c r="AC88">
        <v>1</v>
      </c>
      <c r="AD88">
        <v>2.7399999999999999E-4</v>
      </c>
      <c r="AE88">
        <v>2.7399999999999999E-4</v>
      </c>
      <c r="AF88" t="s">
        <v>44</v>
      </c>
      <c r="AG88">
        <v>1</v>
      </c>
      <c r="AH88">
        <v>2.7399999999999999E-4</v>
      </c>
      <c r="AI88" s="23">
        <v>2.7399999999999999E-4</v>
      </c>
      <c r="AJ88" t="s">
        <v>45</v>
      </c>
      <c r="AK88">
        <v>0.1</v>
      </c>
      <c r="AL88" s="2">
        <v>2.4659999999999998E-4</v>
      </c>
      <c r="AM88">
        <v>1</v>
      </c>
      <c r="AN88" t="s">
        <v>393</v>
      </c>
      <c r="AO88">
        <f t="shared" si="1"/>
        <v>1.2329999999999999E-4</v>
      </c>
    </row>
    <row r="89" spans="1:41">
      <c r="A89" t="s">
        <v>361</v>
      </c>
      <c r="B89">
        <v>229</v>
      </c>
      <c r="C89" t="s">
        <v>47</v>
      </c>
      <c r="E89" t="s">
        <v>65</v>
      </c>
      <c r="F89" t="s">
        <v>49</v>
      </c>
      <c r="G89" t="s">
        <v>49</v>
      </c>
      <c r="H89" t="s">
        <v>46</v>
      </c>
      <c r="I89" t="s">
        <v>50</v>
      </c>
      <c r="J89">
        <v>888003935693</v>
      </c>
      <c r="K89">
        <v>888003935693</v>
      </c>
      <c r="L89">
        <v>12476</v>
      </c>
      <c r="M89" t="s">
        <v>362</v>
      </c>
      <c r="N89" t="s">
        <v>213</v>
      </c>
      <c r="T89" t="s">
        <v>364</v>
      </c>
      <c r="U89">
        <v>139908</v>
      </c>
      <c r="V89">
        <v>1</v>
      </c>
      <c r="W89">
        <v>14</v>
      </c>
      <c r="X89" t="s">
        <v>365</v>
      </c>
      <c r="Y89" t="s">
        <v>213</v>
      </c>
      <c r="AC89">
        <v>4</v>
      </c>
      <c r="AD89">
        <v>3.7125E-4</v>
      </c>
      <c r="AE89">
        <v>1.485E-3</v>
      </c>
      <c r="AF89" t="s">
        <v>44</v>
      </c>
      <c r="AG89">
        <v>1</v>
      </c>
      <c r="AH89">
        <v>3.7125E-4</v>
      </c>
      <c r="AI89" s="23">
        <v>1.485E-3</v>
      </c>
      <c r="AJ89" t="s">
        <v>45</v>
      </c>
      <c r="AK89">
        <v>0.1</v>
      </c>
      <c r="AL89" s="2">
        <v>1.3365E-3</v>
      </c>
      <c r="AM89">
        <v>1</v>
      </c>
      <c r="AN89" t="s">
        <v>393</v>
      </c>
      <c r="AO89">
        <f t="shared" si="1"/>
        <v>6.6825000000000001E-4</v>
      </c>
    </row>
    <row r="90" spans="1:41">
      <c r="A90" t="s">
        <v>361</v>
      </c>
      <c r="B90">
        <v>229</v>
      </c>
      <c r="C90" t="s">
        <v>47</v>
      </c>
      <c r="E90" t="s">
        <v>65</v>
      </c>
      <c r="F90" t="s">
        <v>49</v>
      </c>
      <c r="G90" t="s">
        <v>49</v>
      </c>
      <c r="H90" t="s">
        <v>46</v>
      </c>
      <c r="I90" t="s">
        <v>50</v>
      </c>
      <c r="J90">
        <v>888003935693</v>
      </c>
      <c r="K90">
        <v>888003935693</v>
      </c>
      <c r="L90">
        <v>12476</v>
      </c>
      <c r="M90" t="s">
        <v>362</v>
      </c>
      <c r="N90" t="s">
        <v>213</v>
      </c>
      <c r="T90" t="s">
        <v>364</v>
      </c>
      <c r="U90">
        <v>139908</v>
      </c>
      <c r="V90">
        <v>1</v>
      </c>
      <c r="W90">
        <v>14</v>
      </c>
      <c r="X90" t="s">
        <v>365</v>
      </c>
      <c r="Y90" t="s">
        <v>213</v>
      </c>
      <c r="AC90">
        <v>1</v>
      </c>
      <c r="AD90">
        <v>3.9500000000000001E-4</v>
      </c>
      <c r="AE90">
        <v>3.9500000000000001E-4</v>
      </c>
      <c r="AF90" t="s">
        <v>44</v>
      </c>
      <c r="AG90">
        <v>1</v>
      </c>
      <c r="AH90">
        <v>3.9500000000000001E-4</v>
      </c>
      <c r="AI90" s="23">
        <v>3.9500000000000001E-4</v>
      </c>
      <c r="AJ90" t="s">
        <v>45</v>
      </c>
      <c r="AK90">
        <v>0.1</v>
      </c>
      <c r="AL90" s="2">
        <v>3.5550000000000002E-4</v>
      </c>
      <c r="AM90">
        <v>1</v>
      </c>
      <c r="AN90" t="s">
        <v>393</v>
      </c>
      <c r="AO90">
        <f t="shared" si="1"/>
        <v>1.7775000000000001E-4</v>
      </c>
    </row>
    <row r="91" spans="1:41">
      <c r="A91" t="s">
        <v>361</v>
      </c>
      <c r="B91">
        <v>229</v>
      </c>
      <c r="C91" t="s">
        <v>47</v>
      </c>
      <c r="E91" t="s">
        <v>69</v>
      </c>
      <c r="F91" t="s">
        <v>49</v>
      </c>
      <c r="G91" t="s">
        <v>49</v>
      </c>
      <c r="H91" t="s">
        <v>46</v>
      </c>
      <c r="I91" t="s">
        <v>50</v>
      </c>
      <c r="J91">
        <v>888003935693</v>
      </c>
      <c r="K91">
        <v>888003935693</v>
      </c>
      <c r="L91">
        <v>12476</v>
      </c>
      <c r="M91" t="s">
        <v>362</v>
      </c>
      <c r="N91" t="s">
        <v>213</v>
      </c>
      <c r="T91" t="s">
        <v>369</v>
      </c>
      <c r="U91">
        <v>139897</v>
      </c>
      <c r="V91">
        <v>1</v>
      </c>
      <c r="W91">
        <v>3</v>
      </c>
      <c r="X91" t="s">
        <v>370</v>
      </c>
      <c r="Y91" t="s">
        <v>213</v>
      </c>
      <c r="AC91">
        <v>1</v>
      </c>
      <c r="AD91">
        <v>2.3699999999999999E-4</v>
      </c>
      <c r="AE91">
        <v>2.3699999999999999E-4</v>
      </c>
      <c r="AF91" t="s">
        <v>44</v>
      </c>
      <c r="AG91">
        <v>1</v>
      </c>
      <c r="AH91">
        <v>2.3699999999999999E-4</v>
      </c>
      <c r="AI91" s="23">
        <v>2.3699999999999999E-4</v>
      </c>
      <c r="AJ91" t="s">
        <v>45</v>
      </c>
      <c r="AK91">
        <v>0.1</v>
      </c>
      <c r="AL91" s="2">
        <v>2.1330000000000001E-4</v>
      </c>
      <c r="AM91">
        <v>1</v>
      </c>
      <c r="AN91" t="s">
        <v>393</v>
      </c>
      <c r="AO91">
        <f t="shared" si="1"/>
        <v>1.0665E-4</v>
      </c>
    </row>
    <row r="92" spans="1:41">
      <c r="A92" t="s">
        <v>361</v>
      </c>
      <c r="B92">
        <v>229</v>
      </c>
      <c r="C92" t="s">
        <v>47</v>
      </c>
      <c r="E92" t="s">
        <v>69</v>
      </c>
      <c r="F92" t="s">
        <v>49</v>
      </c>
      <c r="G92" t="s">
        <v>49</v>
      </c>
      <c r="H92" t="s">
        <v>46</v>
      </c>
      <c r="I92" t="s">
        <v>50</v>
      </c>
      <c r="J92">
        <v>888003935693</v>
      </c>
      <c r="K92">
        <v>888003935693</v>
      </c>
      <c r="L92">
        <v>12476</v>
      </c>
      <c r="M92" t="s">
        <v>362</v>
      </c>
      <c r="N92" t="s">
        <v>213</v>
      </c>
      <c r="T92" t="s">
        <v>386</v>
      </c>
      <c r="U92">
        <v>139906</v>
      </c>
      <c r="V92">
        <v>1</v>
      </c>
      <c r="W92">
        <v>12</v>
      </c>
      <c r="X92" t="s">
        <v>265</v>
      </c>
      <c r="Y92" t="s">
        <v>213</v>
      </c>
      <c r="AC92">
        <v>1</v>
      </c>
      <c r="AD92">
        <v>2.3699999999999999E-4</v>
      </c>
      <c r="AE92">
        <v>2.3699999999999999E-4</v>
      </c>
      <c r="AF92" t="s">
        <v>44</v>
      </c>
      <c r="AG92">
        <v>1</v>
      </c>
      <c r="AH92">
        <v>2.3699999999999999E-4</v>
      </c>
      <c r="AI92" s="23">
        <v>2.3699999999999999E-4</v>
      </c>
      <c r="AJ92" t="s">
        <v>45</v>
      </c>
      <c r="AK92">
        <v>0.1</v>
      </c>
      <c r="AL92" s="2">
        <v>2.1330000000000001E-4</v>
      </c>
      <c r="AM92">
        <v>1</v>
      </c>
      <c r="AN92" t="s">
        <v>393</v>
      </c>
      <c r="AO92">
        <f t="shared" si="1"/>
        <v>1.0665E-4</v>
      </c>
    </row>
    <row r="93" spans="1:41">
      <c r="A93" t="s">
        <v>361</v>
      </c>
      <c r="B93">
        <v>229</v>
      </c>
      <c r="C93" t="s">
        <v>47</v>
      </c>
      <c r="E93" t="s">
        <v>70</v>
      </c>
      <c r="F93" t="s">
        <v>49</v>
      </c>
      <c r="G93" t="s">
        <v>49</v>
      </c>
      <c r="H93" t="s">
        <v>46</v>
      </c>
      <c r="I93" t="s">
        <v>50</v>
      </c>
      <c r="J93">
        <v>888003935693</v>
      </c>
      <c r="K93">
        <v>888003935693</v>
      </c>
      <c r="L93">
        <v>12476</v>
      </c>
      <c r="M93" t="s">
        <v>362</v>
      </c>
      <c r="N93" t="s">
        <v>213</v>
      </c>
      <c r="T93" t="s">
        <v>366</v>
      </c>
      <c r="U93">
        <v>139895</v>
      </c>
      <c r="V93">
        <v>1</v>
      </c>
      <c r="W93">
        <v>1</v>
      </c>
      <c r="X93" t="s">
        <v>367</v>
      </c>
      <c r="Y93" t="s">
        <v>368</v>
      </c>
      <c r="AC93">
        <v>1</v>
      </c>
      <c r="AD93">
        <v>1.1969999999999999E-3</v>
      </c>
      <c r="AE93">
        <v>1.1969999999999999E-3</v>
      </c>
      <c r="AF93" t="s">
        <v>44</v>
      </c>
      <c r="AG93">
        <v>1</v>
      </c>
      <c r="AH93">
        <v>1.1969999999999999E-3</v>
      </c>
      <c r="AI93" s="23">
        <v>1.1969999999999999E-3</v>
      </c>
      <c r="AJ93" t="s">
        <v>45</v>
      </c>
      <c r="AK93">
        <v>0.1</v>
      </c>
      <c r="AL93" s="2">
        <v>1.0773E-3</v>
      </c>
      <c r="AM93">
        <v>1</v>
      </c>
      <c r="AN93" t="s">
        <v>393</v>
      </c>
      <c r="AO93">
        <f t="shared" si="1"/>
        <v>5.3865E-4</v>
      </c>
    </row>
    <row r="94" spans="1:41">
      <c r="A94" t="s">
        <v>361</v>
      </c>
      <c r="B94">
        <v>229</v>
      </c>
      <c r="C94" t="s">
        <v>47</v>
      </c>
      <c r="E94" t="s">
        <v>70</v>
      </c>
      <c r="F94" t="s">
        <v>49</v>
      </c>
      <c r="G94" t="s">
        <v>49</v>
      </c>
      <c r="H94" t="s">
        <v>46</v>
      </c>
      <c r="I94" t="s">
        <v>50</v>
      </c>
      <c r="J94">
        <v>888003935693</v>
      </c>
      <c r="K94">
        <v>888003935693</v>
      </c>
      <c r="L94">
        <v>12476</v>
      </c>
      <c r="M94" t="s">
        <v>362</v>
      </c>
      <c r="N94" t="s">
        <v>213</v>
      </c>
      <c r="T94" t="s">
        <v>369</v>
      </c>
      <c r="U94">
        <v>139897</v>
      </c>
      <c r="V94">
        <v>1</v>
      </c>
      <c r="W94">
        <v>3</v>
      </c>
      <c r="X94" t="s">
        <v>370</v>
      </c>
      <c r="Y94" t="s">
        <v>213</v>
      </c>
      <c r="AC94">
        <v>2</v>
      </c>
      <c r="AD94">
        <v>4.35E-5</v>
      </c>
      <c r="AE94" s="1">
        <v>8.7000000000000001E-5</v>
      </c>
      <c r="AF94" t="s">
        <v>44</v>
      </c>
      <c r="AG94">
        <v>1</v>
      </c>
      <c r="AH94" s="1">
        <v>4.35E-5</v>
      </c>
      <c r="AI94" s="24">
        <v>8.7000000000000001E-5</v>
      </c>
      <c r="AJ94" t="s">
        <v>45</v>
      </c>
      <c r="AK94">
        <v>0.1</v>
      </c>
      <c r="AL94" s="3">
        <v>7.8300000000000006E-5</v>
      </c>
      <c r="AM94">
        <v>1</v>
      </c>
      <c r="AN94" t="s">
        <v>393</v>
      </c>
      <c r="AO94">
        <f t="shared" si="1"/>
        <v>3.9150000000000003E-5</v>
      </c>
    </row>
    <row r="95" spans="1:41">
      <c r="A95" t="s">
        <v>361</v>
      </c>
      <c r="B95">
        <v>229</v>
      </c>
      <c r="C95" t="s">
        <v>47</v>
      </c>
      <c r="E95" t="s">
        <v>70</v>
      </c>
      <c r="F95" t="s">
        <v>49</v>
      </c>
      <c r="G95" t="s">
        <v>49</v>
      </c>
      <c r="H95" t="s">
        <v>46</v>
      </c>
      <c r="I95" t="s">
        <v>50</v>
      </c>
      <c r="J95">
        <v>888003935693</v>
      </c>
      <c r="K95">
        <v>888003935693</v>
      </c>
      <c r="L95">
        <v>12476</v>
      </c>
      <c r="M95" t="s">
        <v>362</v>
      </c>
      <c r="N95" t="s">
        <v>213</v>
      </c>
      <c r="T95" t="s">
        <v>386</v>
      </c>
      <c r="U95">
        <v>139906</v>
      </c>
      <c r="V95">
        <v>1</v>
      </c>
      <c r="W95">
        <v>12</v>
      </c>
      <c r="X95" t="s">
        <v>265</v>
      </c>
      <c r="Y95" t="s">
        <v>213</v>
      </c>
      <c r="AC95">
        <v>1</v>
      </c>
      <c r="AD95">
        <v>8.7000000000000001E-5</v>
      </c>
      <c r="AE95" s="1">
        <v>8.7000000000000001E-5</v>
      </c>
      <c r="AF95" t="s">
        <v>44</v>
      </c>
      <c r="AG95">
        <v>1</v>
      </c>
      <c r="AH95" s="1">
        <v>8.7000000000000001E-5</v>
      </c>
      <c r="AI95" s="24">
        <v>8.7000000000000001E-5</v>
      </c>
      <c r="AJ95" t="s">
        <v>45</v>
      </c>
      <c r="AK95">
        <v>0.1</v>
      </c>
      <c r="AL95" s="3">
        <v>7.8300000000000006E-5</v>
      </c>
      <c r="AM95">
        <v>1</v>
      </c>
      <c r="AN95" t="s">
        <v>393</v>
      </c>
      <c r="AO95">
        <f t="shared" si="1"/>
        <v>3.9150000000000003E-5</v>
      </c>
    </row>
    <row r="96" spans="1:41">
      <c r="A96" t="s">
        <v>361</v>
      </c>
      <c r="B96">
        <v>229</v>
      </c>
      <c r="C96" t="s">
        <v>47</v>
      </c>
      <c r="E96" t="s">
        <v>70</v>
      </c>
      <c r="F96" t="s">
        <v>49</v>
      </c>
      <c r="G96" t="s">
        <v>49</v>
      </c>
      <c r="H96" t="s">
        <v>46</v>
      </c>
      <c r="I96" t="s">
        <v>50</v>
      </c>
      <c r="J96">
        <v>888003935693</v>
      </c>
      <c r="K96">
        <v>888003935693</v>
      </c>
      <c r="L96">
        <v>12476</v>
      </c>
      <c r="M96" t="s">
        <v>362</v>
      </c>
      <c r="N96" t="s">
        <v>213</v>
      </c>
      <c r="T96" t="s">
        <v>364</v>
      </c>
      <c r="U96">
        <v>139908</v>
      </c>
      <c r="V96">
        <v>1</v>
      </c>
      <c r="W96">
        <v>14</v>
      </c>
      <c r="X96" t="s">
        <v>365</v>
      </c>
      <c r="Y96" t="s">
        <v>213</v>
      </c>
      <c r="AC96">
        <v>2</v>
      </c>
      <c r="AD96">
        <v>2.5450000000000001E-4</v>
      </c>
      <c r="AE96">
        <v>5.0900000000000001E-4</v>
      </c>
      <c r="AF96" t="s">
        <v>44</v>
      </c>
      <c r="AG96">
        <v>1</v>
      </c>
      <c r="AH96">
        <v>2.5450000000000001E-4</v>
      </c>
      <c r="AI96" s="23">
        <v>5.0900000000000001E-4</v>
      </c>
      <c r="AJ96" t="s">
        <v>45</v>
      </c>
      <c r="AK96">
        <v>0.1</v>
      </c>
      <c r="AL96" s="2">
        <v>4.5810000000000002E-4</v>
      </c>
      <c r="AM96">
        <v>1</v>
      </c>
      <c r="AN96" t="s">
        <v>393</v>
      </c>
      <c r="AO96">
        <f t="shared" si="1"/>
        <v>2.2905000000000001E-4</v>
      </c>
    </row>
    <row r="97" spans="1:41">
      <c r="A97" t="s">
        <v>361</v>
      </c>
      <c r="B97">
        <v>229</v>
      </c>
      <c r="C97" t="s">
        <v>47</v>
      </c>
      <c r="E97" t="s">
        <v>70</v>
      </c>
      <c r="F97" t="s">
        <v>49</v>
      </c>
      <c r="G97" t="s">
        <v>49</v>
      </c>
      <c r="H97" t="s">
        <v>46</v>
      </c>
      <c r="I97" t="s">
        <v>50</v>
      </c>
      <c r="J97">
        <v>888003935693</v>
      </c>
      <c r="K97">
        <v>888003935693</v>
      </c>
      <c r="L97">
        <v>12476</v>
      </c>
      <c r="M97" t="s">
        <v>362</v>
      </c>
      <c r="N97" t="s">
        <v>213</v>
      </c>
      <c r="T97" t="s">
        <v>364</v>
      </c>
      <c r="U97">
        <v>139908</v>
      </c>
      <c r="V97">
        <v>1</v>
      </c>
      <c r="W97">
        <v>14</v>
      </c>
      <c r="X97" t="s">
        <v>365</v>
      </c>
      <c r="Y97" t="s">
        <v>213</v>
      </c>
      <c r="AC97">
        <v>1</v>
      </c>
      <c r="AD97">
        <v>2.9799999999999998E-4</v>
      </c>
      <c r="AE97">
        <v>2.9799999999999998E-4</v>
      </c>
      <c r="AF97" t="s">
        <v>44</v>
      </c>
      <c r="AG97">
        <v>1</v>
      </c>
      <c r="AH97">
        <v>2.9799999999999998E-4</v>
      </c>
      <c r="AI97" s="23">
        <v>2.9799999999999998E-4</v>
      </c>
      <c r="AJ97" t="s">
        <v>45</v>
      </c>
      <c r="AK97">
        <v>0.1</v>
      </c>
      <c r="AL97" s="2">
        <v>2.6820000000000001E-4</v>
      </c>
      <c r="AM97">
        <v>1</v>
      </c>
      <c r="AN97" t="s">
        <v>393</v>
      </c>
      <c r="AO97">
        <f t="shared" si="1"/>
        <v>1.3410000000000001E-4</v>
      </c>
    </row>
    <row r="98" spans="1:41">
      <c r="A98" t="s">
        <v>361</v>
      </c>
      <c r="B98">
        <v>229</v>
      </c>
      <c r="C98" t="s">
        <v>47</v>
      </c>
      <c r="E98" t="s">
        <v>71</v>
      </c>
      <c r="F98" t="s">
        <v>49</v>
      </c>
      <c r="G98" t="s">
        <v>49</v>
      </c>
      <c r="H98" t="s">
        <v>46</v>
      </c>
      <c r="I98" t="s">
        <v>50</v>
      </c>
      <c r="J98">
        <v>888003935693</v>
      </c>
      <c r="K98">
        <v>888003935693</v>
      </c>
      <c r="L98">
        <v>12476</v>
      </c>
      <c r="M98" t="s">
        <v>362</v>
      </c>
      <c r="N98" t="s">
        <v>213</v>
      </c>
      <c r="T98" t="s">
        <v>366</v>
      </c>
      <c r="U98">
        <v>139895</v>
      </c>
      <c r="V98">
        <v>1</v>
      </c>
      <c r="W98">
        <v>1</v>
      </c>
      <c r="X98" t="s">
        <v>367</v>
      </c>
      <c r="Y98" t="s">
        <v>368</v>
      </c>
      <c r="AC98">
        <v>1</v>
      </c>
      <c r="AD98">
        <v>2.104E-3</v>
      </c>
      <c r="AE98">
        <v>2.104E-3</v>
      </c>
      <c r="AF98" t="s">
        <v>44</v>
      </c>
      <c r="AG98">
        <v>1</v>
      </c>
      <c r="AH98">
        <v>2.104E-3</v>
      </c>
      <c r="AI98" s="23">
        <v>2.104E-3</v>
      </c>
      <c r="AJ98" t="s">
        <v>45</v>
      </c>
      <c r="AK98">
        <v>0.1</v>
      </c>
      <c r="AL98" s="2">
        <v>1.8936000000000001E-3</v>
      </c>
      <c r="AM98">
        <v>1</v>
      </c>
      <c r="AN98" t="s">
        <v>393</v>
      </c>
      <c r="AO98">
        <f t="shared" si="1"/>
        <v>9.4680000000000003E-4</v>
      </c>
    </row>
    <row r="99" spans="1:41">
      <c r="A99" t="s">
        <v>361</v>
      </c>
      <c r="B99">
        <v>229</v>
      </c>
      <c r="C99" t="s">
        <v>47</v>
      </c>
      <c r="E99" t="s">
        <v>71</v>
      </c>
      <c r="F99" t="s">
        <v>49</v>
      </c>
      <c r="G99" t="s">
        <v>49</v>
      </c>
      <c r="H99" t="s">
        <v>46</v>
      </c>
      <c r="I99" t="s">
        <v>50</v>
      </c>
      <c r="J99">
        <v>888003935693</v>
      </c>
      <c r="K99">
        <v>888003935693</v>
      </c>
      <c r="L99">
        <v>12476</v>
      </c>
      <c r="M99" t="s">
        <v>362</v>
      </c>
      <c r="N99" t="s">
        <v>213</v>
      </c>
      <c r="T99" t="s">
        <v>369</v>
      </c>
      <c r="U99">
        <v>139897</v>
      </c>
      <c r="V99">
        <v>1</v>
      </c>
      <c r="W99">
        <v>3</v>
      </c>
      <c r="X99" t="s">
        <v>370</v>
      </c>
      <c r="Y99" t="s">
        <v>213</v>
      </c>
      <c r="AC99">
        <v>1</v>
      </c>
      <c r="AD99">
        <v>9.0000000000000002E-6</v>
      </c>
      <c r="AE99" s="1">
        <v>9.0000000000000002E-6</v>
      </c>
      <c r="AF99" t="s">
        <v>44</v>
      </c>
      <c r="AG99">
        <v>1</v>
      </c>
      <c r="AH99" s="1">
        <v>9.0000000000000002E-6</v>
      </c>
      <c r="AI99" s="24">
        <v>9.0000000000000002E-6</v>
      </c>
      <c r="AJ99" t="s">
        <v>45</v>
      </c>
      <c r="AK99">
        <v>0.1</v>
      </c>
      <c r="AL99" s="3">
        <v>8.1000000000000004E-6</v>
      </c>
      <c r="AM99">
        <v>1</v>
      </c>
      <c r="AN99" t="s">
        <v>393</v>
      </c>
      <c r="AO99">
        <f t="shared" si="1"/>
        <v>4.0500000000000002E-6</v>
      </c>
    </row>
    <row r="100" spans="1:41">
      <c r="A100" t="s">
        <v>361</v>
      </c>
      <c r="B100">
        <v>229</v>
      </c>
      <c r="C100" t="s">
        <v>47</v>
      </c>
      <c r="E100" t="s">
        <v>71</v>
      </c>
      <c r="F100" t="s">
        <v>49</v>
      </c>
      <c r="G100" t="s">
        <v>49</v>
      </c>
      <c r="H100" t="s">
        <v>46</v>
      </c>
      <c r="I100" t="s">
        <v>50</v>
      </c>
      <c r="J100">
        <v>888003935693</v>
      </c>
      <c r="K100">
        <v>888003935693</v>
      </c>
      <c r="L100">
        <v>12476</v>
      </c>
      <c r="M100" t="s">
        <v>362</v>
      </c>
      <c r="N100" t="s">
        <v>213</v>
      </c>
      <c r="T100" t="s">
        <v>369</v>
      </c>
      <c r="U100">
        <v>139897</v>
      </c>
      <c r="V100">
        <v>1</v>
      </c>
      <c r="W100">
        <v>3</v>
      </c>
      <c r="X100" t="s">
        <v>370</v>
      </c>
      <c r="Y100" t="s">
        <v>213</v>
      </c>
      <c r="AC100">
        <v>1</v>
      </c>
      <c r="AD100">
        <v>1E-4</v>
      </c>
      <c r="AE100">
        <v>1E-4</v>
      </c>
      <c r="AF100" t="s">
        <v>44</v>
      </c>
      <c r="AG100">
        <v>1</v>
      </c>
      <c r="AH100">
        <v>1E-4</v>
      </c>
      <c r="AI100" s="23">
        <v>1E-4</v>
      </c>
      <c r="AJ100" t="s">
        <v>45</v>
      </c>
      <c r="AK100">
        <v>0.1</v>
      </c>
      <c r="AL100" s="3">
        <v>9.0000000000000006E-5</v>
      </c>
      <c r="AM100">
        <v>1</v>
      </c>
      <c r="AN100" t="s">
        <v>393</v>
      </c>
      <c r="AO100">
        <f t="shared" si="1"/>
        <v>4.5000000000000003E-5</v>
      </c>
    </row>
    <row r="101" spans="1:41">
      <c r="A101" t="s">
        <v>361</v>
      </c>
      <c r="B101">
        <v>229</v>
      </c>
      <c r="C101" t="s">
        <v>47</v>
      </c>
      <c r="E101" t="s">
        <v>71</v>
      </c>
      <c r="F101" t="s">
        <v>49</v>
      </c>
      <c r="G101" t="s">
        <v>49</v>
      </c>
      <c r="H101" t="s">
        <v>46</v>
      </c>
      <c r="I101" t="s">
        <v>50</v>
      </c>
      <c r="J101">
        <v>888003935693</v>
      </c>
      <c r="K101">
        <v>888003935693</v>
      </c>
      <c r="L101">
        <v>12476</v>
      </c>
      <c r="M101" t="s">
        <v>362</v>
      </c>
      <c r="N101" t="s">
        <v>213</v>
      </c>
      <c r="T101" t="s">
        <v>369</v>
      </c>
      <c r="U101">
        <v>139897</v>
      </c>
      <c r="V101">
        <v>1</v>
      </c>
      <c r="W101">
        <v>3</v>
      </c>
      <c r="X101" t="s">
        <v>370</v>
      </c>
      <c r="Y101" t="s">
        <v>213</v>
      </c>
      <c r="AC101">
        <v>3</v>
      </c>
      <c r="AD101">
        <v>4.46E-4</v>
      </c>
      <c r="AE101">
        <v>1.338E-3</v>
      </c>
      <c r="AF101" t="s">
        <v>44</v>
      </c>
      <c r="AG101">
        <v>1</v>
      </c>
      <c r="AH101">
        <v>4.46E-4</v>
      </c>
      <c r="AI101" s="23">
        <v>1.338E-3</v>
      </c>
      <c r="AJ101" t="s">
        <v>45</v>
      </c>
      <c r="AK101">
        <v>0.1</v>
      </c>
      <c r="AL101" s="2">
        <v>1.2042000000000001E-3</v>
      </c>
      <c r="AM101">
        <v>1</v>
      </c>
      <c r="AN101" t="s">
        <v>393</v>
      </c>
      <c r="AO101">
        <f t="shared" si="1"/>
        <v>6.0210000000000005E-4</v>
      </c>
    </row>
    <row r="102" spans="1:41">
      <c r="A102" t="s">
        <v>361</v>
      </c>
      <c r="B102">
        <v>229</v>
      </c>
      <c r="C102" t="s">
        <v>47</v>
      </c>
      <c r="E102" t="s">
        <v>71</v>
      </c>
      <c r="F102" t="s">
        <v>49</v>
      </c>
      <c r="G102" t="s">
        <v>49</v>
      </c>
      <c r="H102" t="s">
        <v>46</v>
      </c>
      <c r="I102" t="s">
        <v>50</v>
      </c>
      <c r="J102">
        <v>888003935693</v>
      </c>
      <c r="K102">
        <v>888003935693</v>
      </c>
      <c r="L102">
        <v>12476</v>
      </c>
      <c r="M102" t="s">
        <v>362</v>
      </c>
      <c r="N102" t="s">
        <v>213</v>
      </c>
      <c r="T102" t="s">
        <v>369</v>
      </c>
      <c r="U102">
        <v>139897</v>
      </c>
      <c r="V102">
        <v>1</v>
      </c>
      <c r="W102">
        <v>3</v>
      </c>
      <c r="X102" t="s">
        <v>370</v>
      </c>
      <c r="Y102" t="s">
        <v>213</v>
      </c>
      <c r="AC102">
        <v>3</v>
      </c>
      <c r="AD102">
        <v>5.1566999999999997E-4</v>
      </c>
      <c r="AE102">
        <v>1.5470099999999999E-3</v>
      </c>
      <c r="AF102" t="s">
        <v>44</v>
      </c>
      <c r="AG102">
        <v>1</v>
      </c>
      <c r="AH102">
        <v>5.1566999999999997E-4</v>
      </c>
      <c r="AI102" s="23">
        <v>1.5470099999999999E-3</v>
      </c>
      <c r="AJ102" t="s">
        <v>45</v>
      </c>
      <c r="AK102">
        <v>0.1</v>
      </c>
      <c r="AL102" s="2">
        <v>1.3923099999999999E-3</v>
      </c>
      <c r="AM102">
        <v>1</v>
      </c>
      <c r="AN102" t="s">
        <v>393</v>
      </c>
      <c r="AO102">
        <f t="shared" si="1"/>
        <v>6.9615499999999995E-4</v>
      </c>
    </row>
    <row r="103" spans="1:41">
      <c r="A103" t="s">
        <v>361</v>
      </c>
      <c r="B103">
        <v>229</v>
      </c>
      <c r="C103" t="s">
        <v>47</v>
      </c>
      <c r="E103" t="s">
        <v>71</v>
      </c>
      <c r="F103" t="s">
        <v>49</v>
      </c>
      <c r="G103" t="s">
        <v>49</v>
      </c>
      <c r="H103" t="s">
        <v>46</v>
      </c>
      <c r="I103" t="s">
        <v>50</v>
      </c>
      <c r="J103">
        <v>888003935693</v>
      </c>
      <c r="K103">
        <v>888003935693</v>
      </c>
      <c r="L103">
        <v>12476</v>
      </c>
      <c r="M103" t="s">
        <v>362</v>
      </c>
      <c r="N103" t="s">
        <v>213</v>
      </c>
      <c r="T103" t="s">
        <v>363</v>
      </c>
      <c r="U103">
        <v>139903</v>
      </c>
      <c r="V103">
        <v>1</v>
      </c>
      <c r="W103">
        <v>9</v>
      </c>
      <c r="X103" t="s">
        <v>330</v>
      </c>
      <c r="Y103" t="s">
        <v>213</v>
      </c>
      <c r="AC103">
        <v>1</v>
      </c>
      <c r="AD103">
        <v>9.0000000000000002E-6</v>
      </c>
      <c r="AE103" s="1">
        <v>9.0000000000000002E-6</v>
      </c>
      <c r="AF103" t="s">
        <v>44</v>
      </c>
      <c r="AG103">
        <v>1</v>
      </c>
      <c r="AH103" s="1">
        <v>9.0000000000000002E-6</v>
      </c>
      <c r="AI103" s="24">
        <v>9.0000000000000002E-6</v>
      </c>
      <c r="AJ103" t="s">
        <v>45</v>
      </c>
      <c r="AK103">
        <v>0.1</v>
      </c>
      <c r="AL103" s="3">
        <v>8.1000000000000004E-6</v>
      </c>
      <c r="AM103">
        <v>1</v>
      </c>
      <c r="AN103" t="s">
        <v>393</v>
      </c>
      <c r="AO103">
        <f t="shared" si="1"/>
        <v>4.0500000000000002E-6</v>
      </c>
    </row>
    <row r="104" spans="1:41">
      <c r="A104" t="s">
        <v>361</v>
      </c>
      <c r="B104">
        <v>229</v>
      </c>
      <c r="C104" t="s">
        <v>47</v>
      </c>
      <c r="E104" t="s">
        <v>71</v>
      </c>
      <c r="F104" t="s">
        <v>49</v>
      </c>
      <c r="G104" t="s">
        <v>49</v>
      </c>
      <c r="H104" t="s">
        <v>46</v>
      </c>
      <c r="I104" t="s">
        <v>50</v>
      </c>
      <c r="J104">
        <v>888003935693</v>
      </c>
      <c r="K104">
        <v>888003935693</v>
      </c>
      <c r="L104">
        <v>12476</v>
      </c>
      <c r="M104" t="s">
        <v>362</v>
      </c>
      <c r="N104" t="s">
        <v>213</v>
      </c>
      <c r="T104" t="s">
        <v>363</v>
      </c>
      <c r="U104">
        <v>139903</v>
      </c>
      <c r="V104">
        <v>1</v>
      </c>
      <c r="W104">
        <v>9</v>
      </c>
      <c r="X104" t="s">
        <v>330</v>
      </c>
      <c r="Y104" t="s">
        <v>213</v>
      </c>
      <c r="AC104">
        <v>1</v>
      </c>
      <c r="AD104">
        <v>3.9300000000000001E-4</v>
      </c>
      <c r="AE104">
        <v>3.9300000000000001E-4</v>
      </c>
      <c r="AF104" t="s">
        <v>44</v>
      </c>
      <c r="AG104">
        <v>1</v>
      </c>
      <c r="AH104">
        <v>3.9300000000000001E-4</v>
      </c>
      <c r="AI104" s="23">
        <v>3.9300000000000001E-4</v>
      </c>
      <c r="AJ104" t="s">
        <v>45</v>
      </c>
      <c r="AK104">
        <v>0.1</v>
      </c>
      <c r="AL104" s="2">
        <v>3.5369999999999998E-4</v>
      </c>
      <c r="AM104">
        <v>1</v>
      </c>
      <c r="AN104" t="s">
        <v>393</v>
      </c>
      <c r="AO104">
        <f t="shared" si="1"/>
        <v>1.7684999999999999E-4</v>
      </c>
    </row>
    <row r="105" spans="1:41">
      <c r="A105" t="s">
        <v>361</v>
      </c>
      <c r="B105">
        <v>229</v>
      </c>
      <c r="C105" t="s">
        <v>47</v>
      </c>
      <c r="E105" t="s">
        <v>71</v>
      </c>
      <c r="F105" t="s">
        <v>49</v>
      </c>
      <c r="G105" t="s">
        <v>49</v>
      </c>
      <c r="H105" t="s">
        <v>46</v>
      </c>
      <c r="I105" t="s">
        <v>50</v>
      </c>
      <c r="J105">
        <v>888003935693</v>
      </c>
      <c r="K105">
        <v>888003935693</v>
      </c>
      <c r="L105">
        <v>12476</v>
      </c>
      <c r="M105" t="s">
        <v>362</v>
      </c>
      <c r="N105" t="s">
        <v>213</v>
      </c>
      <c r="T105" t="s">
        <v>371</v>
      </c>
      <c r="U105">
        <v>139905</v>
      </c>
      <c r="V105">
        <v>1</v>
      </c>
      <c r="W105">
        <v>11</v>
      </c>
      <c r="X105" t="s">
        <v>372</v>
      </c>
      <c r="Y105" t="s">
        <v>213</v>
      </c>
      <c r="AC105">
        <v>1</v>
      </c>
      <c r="AD105">
        <v>9.0000000000000002E-6</v>
      </c>
      <c r="AE105" s="1">
        <v>9.0000000000000002E-6</v>
      </c>
      <c r="AF105" t="s">
        <v>44</v>
      </c>
      <c r="AG105">
        <v>1</v>
      </c>
      <c r="AH105" s="1">
        <v>9.0000000000000002E-6</v>
      </c>
      <c r="AI105" s="24">
        <v>9.0000000000000002E-6</v>
      </c>
      <c r="AJ105" t="s">
        <v>45</v>
      </c>
      <c r="AK105">
        <v>0.1</v>
      </c>
      <c r="AL105" s="3">
        <v>8.1000000000000004E-6</v>
      </c>
      <c r="AM105">
        <v>1</v>
      </c>
      <c r="AN105" t="s">
        <v>393</v>
      </c>
      <c r="AO105">
        <f t="shared" si="1"/>
        <v>4.0500000000000002E-6</v>
      </c>
    </row>
    <row r="106" spans="1:41">
      <c r="A106" t="s">
        <v>361</v>
      </c>
      <c r="B106">
        <v>229</v>
      </c>
      <c r="C106" t="s">
        <v>47</v>
      </c>
      <c r="E106" t="s">
        <v>71</v>
      </c>
      <c r="F106" t="s">
        <v>49</v>
      </c>
      <c r="G106" t="s">
        <v>49</v>
      </c>
      <c r="H106" t="s">
        <v>46</v>
      </c>
      <c r="I106" t="s">
        <v>50</v>
      </c>
      <c r="J106">
        <v>888003935693</v>
      </c>
      <c r="K106">
        <v>888003935693</v>
      </c>
      <c r="L106">
        <v>12476</v>
      </c>
      <c r="M106" t="s">
        <v>362</v>
      </c>
      <c r="N106" t="s">
        <v>213</v>
      </c>
      <c r="T106" t="s">
        <v>371</v>
      </c>
      <c r="U106">
        <v>139905</v>
      </c>
      <c r="V106">
        <v>1</v>
      </c>
      <c r="W106">
        <v>11</v>
      </c>
      <c r="X106" t="s">
        <v>372</v>
      </c>
      <c r="Y106" t="s">
        <v>213</v>
      </c>
      <c r="AC106">
        <v>1</v>
      </c>
      <c r="AD106">
        <v>1.0578000000000001E-2</v>
      </c>
      <c r="AE106">
        <v>1.0578000000000001E-2</v>
      </c>
      <c r="AF106" t="s">
        <v>44</v>
      </c>
      <c r="AG106">
        <v>1</v>
      </c>
      <c r="AH106">
        <v>1.0578000000000001E-2</v>
      </c>
      <c r="AI106" s="23">
        <v>1.0578000000000001E-2</v>
      </c>
      <c r="AJ106" t="s">
        <v>45</v>
      </c>
      <c r="AK106">
        <v>0.1</v>
      </c>
      <c r="AL106" s="2">
        <v>9.5201999999999995E-3</v>
      </c>
      <c r="AM106">
        <v>1</v>
      </c>
      <c r="AN106" t="s">
        <v>393</v>
      </c>
      <c r="AO106">
        <f t="shared" si="1"/>
        <v>4.7600999999999997E-3</v>
      </c>
    </row>
    <row r="107" spans="1:41">
      <c r="A107" t="s">
        <v>361</v>
      </c>
      <c r="B107">
        <v>229</v>
      </c>
      <c r="C107" t="s">
        <v>47</v>
      </c>
      <c r="E107" t="s">
        <v>71</v>
      </c>
      <c r="F107" t="s">
        <v>49</v>
      </c>
      <c r="G107" t="s">
        <v>49</v>
      </c>
      <c r="H107" t="s">
        <v>46</v>
      </c>
      <c r="I107" t="s">
        <v>50</v>
      </c>
      <c r="J107">
        <v>888003935693</v>
      </c>
      <c r="K107">
        <v>888003935693</v>
      </c>
      <c r="L107">
        <v>12476</v>
      </c>
      <c r="M107" t="s">
        <v>362</v>
      </c>
      <c r="N107" t="s">
        <v>213</v>
      </c>
      <c r="T107" t="s">
        <v>386</v>
      </c>
      <c r="U107">
        <v>139906</v>
      </c>
      <c r="V107">
        <v>1</v>
      </c>
      <c r="W107">
        <v>12</v>
      </c>
      <c r="X107" t="s">
        <v>265</v>
      </c>
      <c r="Y107" t="s">
        <v>213</v>
      </c>
      <c r="AC107">
        <v>1</v>
      </c>
      <c r="AD107">
        <v>1E-4</v>
      </c>
      <c r="AE107">
        <v>1E-4</v>
      </c>
      <c r="AF107" t="s">
        <v>44</v>
      </c>
      <c r="AG107">
        <v>1</v>
      </c>
      <c r="AH107">
        <v>1E-4</v>
      </c>
      <c r="AI107" s="23">
        <v>1E-4</v>
      </c>
      <c r="AJ107" t="s">
        <v>45</v>
      </c>
      <c r="AK107">
        <v>0.1</v>
      </c>
      <c r="AL107" s="3">
        <v>9.0000000000000006E-5</v>
      </c>
      <c r="AM107">
        <v>1</v>
      </c>
      <c r="AN107" t="s">
        <v>393</v>
      </c>
      <c r="AO107">
        <f t="shared" si="1"/>
        <v>4.5000000000000003E-5</v>
      </c>
    </row>
    <row r="108" spans="1:41">
      <c r="A108" t="s">
        <v>361</v>
      </c>
      <c r="B108">
        <v>229</v>
      </c>
      <c r="C108" t="s">
        <v>47</v>
      </c>
      <c r="E108" t="s">
        <v>71</v>
      </c>
      <c r="F108" t="s">
        <v>49</v>
      </c>
      <c r="G108" t="s">
        <v>49</v>
      </c>
      <c r="H108" t="s">
        <v>46</v>
      </c>
      <c r="I108" t="s">
        <v>50</v>
      </c>
      <c r="J108">
        <v>888003935693</v>
      </c>
      <c r="K108">
        <v>888003935693</v>
      </c>
      <c r="L108">
        <v>12476</v>
      </c>
      <c r="M108" t="s">
        <v>362</v>
      </c>
      <c r="N108" t="s">
        <v>213</v>
      </c>
      <c r="T108" t="s">
        <v>386</v>
      </c>
      <c r="U108">
        <v>139906</v>
      </c>
      <c r="V108">
        <v>1</v>
      </c>
      <c r="W108">
        <v>12</v>
      </c>
      <c r="X108" t="s">
        <v>265</v>
      </c>
      <c r="Y108" t="s">
        <v>213</v>
      </c>
      <c r="AC108">
        <v>1</v>
      </c>
      <c r="AD108">
        <v>2.3000000000000001E-4</v>
      </c>
      <c r="AE108">
        <v>2.3000000000000001E-4</v>
      </c>
      <c r="AF108" t="s">
        <v>44</v>
      </c>
      <c r="AG108">
        <v>1</v>
      </c>
      <c r="AH108">
        <v>2.3000000000000001E-4</v>
      </c>
      <c r="AI108" s="23">
        <v>2.3000000000000001E-4</v>
      </c>
      <c r="AJ108" t="s">
        <v>45</v>
      </c>
      <c r="AK108">
        <v>0.1</v>
      </c>
      <c r="AL108" s="2">
        <v>2.0699999999999999E-4</v>
      </c>
      <c r="AM108">
        <v>1</v>
      </c>
      <c r="AN108" t="s">
        <v>393</v>
      </c>
      <c r="AO108">
        <f t="shared" si="1"/>
        <v>1.0349999999999999E-4</v>
      </c>
    </row>
    <row r="109" spans="1:41">
      <c r="A109" t="s">
        <v>361</v>
      </c>
      <c r="B109">
        <v>229</v>
      </c>
      <c r="C109" t="s">
        <v>47</v>
      </c>
      <c r="E109" t="s">
        <v>80</v>
      </c>
      <c r="F109" t="s">
        <v>49</v>
      </c>
      <c r="G109" t="s">
        <v>49</v>
      </c>
      <c r="H109" t="s">
        <v>46</v>
      </c>
      <c r="I109" t="s">
        <v>50</v>
      </c>
      <c r="J109">
        <v>888003935693</v>
      </c>
      <c r="K109">
        <v>888003935693</v>
      </c>
      <c r="L109">
        <v>12476</v>
      </c>
      <c r="M109" t="s">
        <v>362</v>
      </c>
      <c r="N109" t="s">
        <v>213</v>
      </c>
      <c r="T109" t="s">
        <v>364</v>
      </c>
      <c r="U109">
        <v>139908</v>
      </c>
      <c r="V109">
        <v>1</v>
      </c>
      <c r="W109">
        <v>14</v>
      </c>
      <c r="X109" t="s">
        <v>365</v>
      </c>
      <c r="Y109" t="s">
        <v>213</v>
      </c>
      <c r="AC109">
        <v>1</v>
      </c>
      <c r="AD109">
        <v>2.1100000000000001E-4</v>
      </c>
      <c r="AE109">
        <v>2.1100000000000001E-4</v>
      </c>
      <c r="AF109" t="s">
        <v>44</v>
      </c>
      <c r="AG109">
        <v>1</v>
      </c>
      <c r="AH109">
        <v>2.1100000000000001E-4</v>
      </c>
      <c r="AI109" s="23">
        <v>2.1100000000000001E-4</v>
      </c>
      <c r="AJ109" t="s">
        <v>45</v>
      </c>
      <c r="AK109">
        <v>0.1</v>
      </c>
      <c r="AL109" s="2">
        <v>1.8990000000000001E-4</v>
      </c>
      <c r="AM109">
        <v>1</v>
      </c>
      <c r="AN109" t="s">
        <v>393</v>
      </c>
      <c r="AO109">
        <f t="shared" si="1"/>
        <v>9.4950000000000004E-5</v>
      </c>
    </row>
    <row r="110" spans="1:41">
      <c r="A110" t="s">
        <v>361</v>
      </c>
      <c r="B110">
        <v>229</v>
      </c>
      <c r="C110" t="s">
        <v>47</v>
      </c>
      <c r="E110" t="s">
        <v>80</v>
      </c>
      <c r="F110" t="s">
        <v>49</v>
      </c>
      <c r="G110" t="s">
        <v>49</v>
      </c>
      <c r="H110" t="s">
        <v>46</v>
      </c>
      <c r="I110" t="s">
        <v>50</v>
      </c>
      <c r="J110">
        <v>888003935693</v>
      </c>
      <c r="K110">
        <v>888003935693</v>
      </c>
      <c r="L110">
        <v>12476</v>
      </c>
      <c r="M110" t="s">
        <v>362</v>
      </c>
      <c r="N110" t="s">
        <v>213</v>
      </c>
      <c r="T110" t="s">
        <v>364</v>
      </c>
      <c r="U110">
        <v>139908</v>
      </c>
      <c r="V110">
        <v>1</v>
      </c>
      <c r="W110">
        <v>14</v>
      </c>
      <c r="X110" t="s">
        <v>365</v>
      </c>
      <c r="Y110" t="s">
        <v>213</v>
      </c>
      <c r="AC110">
        <v>1</v>
      </c>
      <c r="AD110">
        <v>8.92E-4</v>
      </c>
      <c r="AE110">
        <v>8.92E-4</v>
      </c>
      <c r="AF110" t="s">
        <v>44</v>
      </c>
      <c r="AG110">
        <v>1</v>
      </c>
      <c r="AH110">
        <v>8.92E-4</v>
      </c>
      <c r="AI110" s="23">
        <v>8.92E-4</v>
      </c>
      <c r="AJ110" t="s">
        <v>45</v>
      </c>
      <c r="AK110">
        <v>0.1</v>
      </c>
      <c r="AL110" s="2">
        <v>8.028E-4</v>
      </c>
      <c r="AM110">
        <v>1</v>
      </c>
      <c r="AN110" t="s">
        <v>393</v>
      </c>
      <c r="AO110">
        <f t="shared" si="1"/>
        <v>4.014E-4</v>
      </c>
    </row>
    <row r="111" spans="1:41">
      <c r="A111" t="s">
        <v>361</v>
      </c>
      <c r="B111">
        <v>229</v>
      </c>
      <c r="C111" t="s">
        <v>47</v>
      </c>
      <c r="E111" t="s">
        <v>82</v>
      </c>
      <c r="F111" t="s">
        <v>49</v>
      </c>
      <c r="G111" t="s">
        <v>49</v>
      </c>
      <c r="H111" t="s">
        <v>46</v>
      </c>
      <c r="I111" t="s">
        <v>50</v>
      </c>
      <c r="J111">
        <v>888003935693</v>
      </c>
      <c r="K111">
        <v>888003935693</v>
      </c>
      <c r="L111">
        <v>12476</v>
      </c>
      <c r="M111" t="s">
        <v>362</v>
      </c>
      <c r="N111" t="s">
        <v>213</v>
      </c>
      <c r="T111" t="s">
        <v>364</v>
      </c>
      <c r="U111">
        <v>139908</v>
      </c>
      <c r="V111">
        <v>1</v>
      </c>
      <c r="W111">
        <v>14</v>
      </c>
      <c r="X111" t="s">
        <v>365</v>
      </c>
      <c r="Y111" t="s">
        <v>213</v>
      </c>
      <c r="AC111">
        <v>1</v>
      </c>
      <c r="AD111">
        <v>1.4474000000000001E-2</v>
      </c>
      <c r="AE111">
        <v>1.4474000000000001E-2</v>
      </c>
      <c r="AF111" t="s">
        <v>44</v>
      </c>
      <c r="AG111">
        <v>1</v>
      </c>
      <c r="AH111">
        <v>1.4474000000000001E-2</v>
      </c>
      <c r="AI111" s="23">
        <v>1.4474000000000001E-2</v>
      </c>
      <c r="AJ111" t="s">
        <v>45</v>
      </c>
      <c r="AK111">
        <v>0.1</v>
      </c>
      <c r="AL111" s="2">
        <v>1.3026599999999999E-2</v>
      </c>
      <c r="AM111">
        <v>1</v>
      </c>
      <c r="AN111" t="s">
        <v>393</v>
      </c>
      <c r="AO111">
        <f t="shared" si="1"/>
        <v>6.5132999999999996E-3</v>
      </c>
    </row>
    <row r="112" spans="1:41">
      <c r="A112" t="s">
        <v>361</v>
      </c>
      <c r="B112">
        <v>229</v>
      </c>
      <c r="C112" t="s">
        <v>47</v>
      </c>
      <c r="E112" t="s">
        <v>85</v>
      </c>
      <c r="F112" t="s">
        <v>49</v>
      </c>
      <c r="G112" t="s">
        <v>49</v>
      </c>
      <c r="H112" t="s">
        <v>46</v>
      </c>
      <c r="I112" t="s">
        <v>50</v>
      </c>
      <c r="J112">
        <v>888003935693</v>
      </c>
      <c r="K112">
        <v>888003935693</v>
      </c>
      <c r="L112">
        <v>12476</v>
      </c>
      <c r="M112" t="s">
        <v>362</v>
      </c>
      <c r="N112" t="s">
        <v>213</v>
      </c>
      <c r="T112" t="s">
        <v>366</v>
      </c>
      <c r="U112">
        <v>139895</v>
      </c>
      <c r="V112">
        <v>1</v>
      </c>
      <c r="W112">
        <v>1</v>
      </c>
      <c r="X112" t="s">
        <v>367</v>
      </c>
      <c r="Y112" t="s">
        <v>368</v>
      </c>
      <c r="AC112">
        <v>1</v>
      </c>
      <c r="AD112">
        <v>2.4060000000000002E-3</v>
      </c>
      <c r="AE112">
        <v>2.4060000000000002E-3</v>
      </c>
      <c r="AF112" t="s">
        <v>44</v>
      </c>
      <c r="AG112">
        <v>1</v>
      </c>
      <c r="AH112">
        <v>2.4060000000000002E-3</v>
      </c>
      <c r="AI112" s="23">
        <v>2.4060000000000002E-3</v>
      </c>
      <c r="AJ112" t="s">
        <v>45</v>
      </c>
      <c r="AK112">
        <v>0.1</v>
      </c>
      <c r="AL112" s="2">
        <v>2.1654000000000001E-3</v>
      </c>
      <c r="AM112">
        <v>1</v>
      </c>
      <c r="AN112" t="s">
        <v>393</v>
      </c>
      <c r="AO112">
        <f t="shared" si="1"/>
        <v>1.0827E-3</v>
      </c>
    </row>
    <row r="113" spans="1:41">
      <c r="A113" t="s">
        <v>361</v>
      </c>
      <c r="B113">
        <v>229</v>
      </c>
      <c r="C113" t="s">
        <v>47</v>
      </c>
      <c r="E113" t="s">
        <v>85</v>
      </c>
      <c r="F113" t="s">
        <v>49</v>
      </c>
      <c r="G113" t="s">
        <v>49</v>
      </c>
      <c r="H113" t="s">
        <v>46</v>
      </c>
      <c r="I113" t="s">
        <v>50</v>
      </c>
      <c r="J113">
        <v>888003935693</v>
      </c>
      <c r="K113">
        <v>888003935693</v>
      </c>
      <c r="L113">
        <v>12476</v>
      </c>
      <c r="M113" t="s">
        <v>362</v>
      </c>
      <c r="N113" t="s">
        <v>213</v>
      </c>
      <c r="T113" t="s">
        <v>364</v>
      </c>
      <c r="U113">
        <v>139908</v>
      </c>
      <c r="V113">
        <v>1</v>
      </c>
      <c r="W113">
        <v>14</v>
      </c>
      <c r="X113" t="s">
        <v>365</v>
      </c>
      <c r="Y113" t="s">
        <v>213</v>
      </c>
      <c r="AC113">
        <v>1</v>
      </c>
      <c r="AD113">
        <v>9.3999999999999994E-5</v>
      </c>
      <c r="AE113" s="1">
        <v>9.3999999999999994E-5</v>
      </c>
      <c r="AF113" t="s">
        <v>44</v>
      </c>
      <c r="AG113">
        <v>1</v>
      </c>
      <c r="AH113" s="1">
        <v>9.3999999999999994E-5</v>
      </c>
      <c r="AI113" s="24">
        <v>9.3999999999999994E-5</v>
      </c>
      <c r="AJ113" t="s">
        <v>45</v>
      </c>
      <c r="AK113">
        <v>0.1</v>
      </c>
      <c r="AL113" s="3">
        <v>8.4599999999999996E-5</v>
      </c>
      <c r="AM113">
        <v>1</v>
      </c>
      <c r="AN113" t="s">
        <v>393</v>
      </c>
      <c r="AO113">
        <f t="shared" si="1"/>
        <v>4.2299999999999998E-5</v>
      </c>
    </row>
    <row r="114" spans="1:41">
      <c r="A114" t="s">
        <v>361</v>
      </c>
      <c r="B114">
        <v>229</v>
      </c>
      <c r="C114" t="s">
        <v>47</v>
      </c>
      <c r="E114" t="s">
        <v>87</v>
      </c>
      <c r="F114" t="s">
        <v>49</v>
      </c>
      <c r="G114" t="s">
        <v>49</v>
      </c>
      <c r="H114" t="s">
        <v>46</v>
      </c>
      <c r="I114" t="s">
        <v>50</v>
      </c>
      <c r="J114">
        <v>888003935693</v>
      </c>
      <c r="K114">
        <v>888003935693</v>
      </c>
      <c r="L114">
        <v>12476</v>
      </c>
      <c r="M114" t="s">
        <v>362</v>
      </c>
      <c r="N114" t="s">
        <v>213</v>
      </c>
      <c r="T114" t="s">
        <v>364</v>
      </c>
      <c r="U114">
        <v>139908</v>
      </c>
      <c r="V114">
        <v>1</v>
      </c>
      <c r="W114">
        <v>14</v>
      </c>
      <c r="X114" t="s">
        <v>365</v>
      </c>
      <c r="Y114" t="s">
        <v>213</v>
      </c>
      <c r="AC114">
        <v>12</v>
      </c>
      <c r="AD114">
        <v>1.2358000000000001E-4</v>
      </c>
      <c r="AE114">
        <v>1.48296E-3</v>
      </c>
      <c r="AF114" t="s">
        <v>44</v>
      </c>
      <c r="AG114">
        <v>1</v>
      </c>
      <c r="AH114">
        <v>1.2358000000000001E-4</v>
      </c>
      <c r="AI114" s="23">
        <v>1.48296E-3</v>
      </c>
      <c r="AJ114" t="s">
        <v>45</v>
      </c>
      <c r="AK114">
        <v>0.1</v>
      </c>
      <c r="AL114" s="2">
        <v>1.3346600000000001E-3</v>
      </c>
      <c r="AM114">
        <v>1</v>
      </c>
      <c r="AN114" t="s">
        <v>393</v>
      </c>
      <c r="AO114">
        <f t="shared" si="1"/>
        <v>6.6733000000000005E-4</v>
      </c>
    </row>
    <row r="115" spans="1:41">
      <c r="A115" t="s">
        <v>361</v>
      </c>
      <c r="B115">
        <v>229</v>
      </c>
      <c r="C115" t="s">
        <v>47</v>
      </c>
      <c r="E115" t="s">
        <v>87</v>
      </c>
      <c r="F115" t="s">
        <v>49</v>
      </c>
      <c r="G115" t="s">
        <v>49</v>
      </c>
      <c r="H115" t="s">
        <v>46</v>
      </c>
      <c r="I115" t="s">
        <v>50</v>
      </c>
      <c r="J115">
        <v>888003935693</v>
      </c>
      <c r="K115">
        <v>888003935693</v>
      </c>
      <c r="L115">
        <v>12476</v>
      </c>
      <c r="M115" t="s">
        <v>362</v>
      </c>
      <c r="N115" t="s">
        <v>213</v>
      </c>
      <c r="T115" t="s">
        <v>364</v>
      </c>
      <c r="U115">
        <v>139908</v>
      </c>
      <c r="V115">
        <v>1</v>
      </c>
      <c r="W115">
        <v>14</v>
      </c>
      <c r="X115" t="s">
        <v>365</v>
      </c>
      <c r="Y115" t="s">
        <v>213</v>
      </c>
      <c r="AC115">
        <v>7</v>
      </c>
      <c r="AD115">
        <v>1.9414000000000001E-4</v>
      </c>
      <c r="AE115">
        <v>1.3589800000000001E-3</v>
      </c>
      <c r="AF115" t="s">
        <v>44</v>
      </c>
      <c r="AG115">
        <v>1</v>
      </c>
      <c r="AH115">
        <v>1.9414000000000001E-4</v>
      </c>
      <c r="AI115" s="23">
        <v>1.3589800000000001E-3</v>
      </c>
      <c r="AJ115" t="s">
        <v>45</v>
      </c>
      <c r="AK115">
        <v>0.1</v>
      </c>
      <c r="AL115" s="2">
        <v>1.2230800000000001E-3</v>
      </c>
      <c r="AM115">
        <v>1</v>
      </c>
      <c r="AN115" t="s">
        <v>393</v>
      </c>
      <c r="AO115">
        <f t="shared" si="1"/>
        <v>6.1154000000000004E-4</v>
      </c>
    </row>
    <row r="116" spans="1:41">
      <c r="A116" t="s">
        <v>361</v>
      </c>
      <c r="B116">
        <v>229</v>
      </c>
      <c r="C116" t="s">
        <v>47</v>
      </c>
      <c r="E116" t="s">
        <v>87</v>
      </c>
      <c r="F116" t="s">
        <v>49</v>
      </c>
      <c r="G116" t="s">
        <v>49</v>
      </c>
      <c r="H116" t="s">
        <v>46</v>
      </c>
      <c r="I116" t="s">
        <v>50</v>
      </c>
      <c r="J116">
        <v>888003935693</v>
      </c>
      <c r="K116">
        <v>888003935693</v>
      </c>
      <c r="L116">
        <v>12476</v>
      </c>
      <c r="M116" t="s">
        <v>362</v>
      </c>
      <c r="N116" t="s">
        <v>213</v>
      </c>
      <c r="T116" t="s">
        <v>364</v>
      </c>
      <c r="U116">
        <v>139908</v>
      </c>
      <c r="V116">
        <v>1</v>
      </c>
      <c r="W116">
        <v>14</v>
      </c>
      <c r="X116" t="s">
        <v>365</v>
      </c>
      <c r="Y116" t="s">
        <v>213</v>
      </c>
      <c r="AC116">
        <v>4</v>
      </c>
      <c r="AD116">
        <v>2.8925000000000001E-4</v>
      </c>
      <c r="AE116">
        <v>1.157E-3</v>
      </c>
      <c r="AF116" t="s">
        <v>44</v>
      </c>
      <c r="AG116">
        <v>1</v>
      </c>
      <c r="AH116">
        <v>2.8925000000000001E-4</v>
      </c>
      <c r="AI116" s="23">
        <v>1.157E-3</v>
      </c>
      <c r="AJ116" t="s">
        <v>45</v>
      </c>
      <c r="AK116">
        <v>0.1</v>
      </c>
      <c r="AL116" s="2">
        <v>1.0413E-3</v>
      </c>
      <c r="AM116">
        <v>1</v>
      </c>
      <c r="AN116" t="s">
        <v>393</v>
      </c>
      <c r="AO116">
        <f t="shared" si="1"/>
        <v>5.2065E-4</v>
      </c>
    </row>
    <row r="117" spans="1:41">
      <c r="A117" t="s">
        <v>361</v>
      </c>
      <c r="B117">
        <v>229</v>
      </c>
      <c r="C117" t="s">
        <v>47</v>
      </c>
      <c r="E117" t="s">
        <v>87</v>
      </c>
      <c r="F117" t="s">
        <v>49</v>
      </c>
      <c r="G117" t="s">
        <v>49</v>
      </c>
      <c r="H117" t="s">
        <v>46</v>
      </c>
      <c r="I117" t="s">
        <v>50</v>
      </c>
      <c r="J117">
        <v>888003935693</v>
      </c>
      <c r="K117">
        <v>888003935693</v>
      </c>
      <c r="L117">
        <v>12476</v>
      </c>
      <c r="M117" t="s">
        <v>362</v>
      </c>
      <c r="N117" t="s">
        <v>213</v>
      </c>
      <c r="T117" t="s">
        <v>364</v>
      </c>
      <c r="U117">
        <v>139908</v>
      </c>
      <c r="V117">
        <v>1</v>
      </c>
      <c r="W117">
        <v>14</v>
      </c>
      <c r="X117" t="s">
        <v>365</v>
      </c>
      <c r="Y117" t="s">
        <v>213</v>
      </c>
      <c r="AC117">
        <v>7</v>
      </c>
      <c r="AD117">
        <v>3.2613999999999999E-4</v>
      </c>
      <c r="AE117">
        <v>2.28298E-3</v>
      </c>
      <c r="AF117" t="s">
        <v>44</v>
      </c>
      <c r="AG117">
        <v>1</v>
      </c>
      <c r="AH117">
        <v>3.2613999999999999E-4</v>
      </c>
      <c r="AI117" s="23">
        <v>2.28298E-3</v>
      </c>
      <c r="AJ117" t="s">
        <v>45</v>
      </c>
      <c r="AK117">
        <v>0.1</v>
      </c>
      <c r="AL117" s="2">
        <v>2.0546800000000001E-3</v>
      </c>
      <c r="AM117">
        <v>1</v>
      </c>
      <c r="AN117" t="s">
        <v>393</v>
      </c>
      <c r="AO117">
        <f t="shared" si="1"/>
        <v>1.0273400000000001E-3</v>
      </c>
    </row>
    <row r="118" spans="1:41">
      <c r="A118" t="s">
        <v>361</v>
      </c>
      <c r="B118">
        <v>229</v>
      </c>
      <c r="C118" t="s">
        <v>47</v>
      </c>
      <c r="E118" t="s">
        <v>87</v>
      </c>
      <c r="F118" t="s">
        <v>49</v>
      </c>
      <c r="G118" t="s">
        <v>49</v>
      </c>
      <c r="H118" t="s">
        <v>46</v>
      </c>
      <c r="I118" t="s">
        <v>50</v>
      </c>
      <c r="J118">
        <v>888003935693</v>
      </c>
      <c r="K118">
        <v>888003935693</v>
      </c>
      <c r="L118">
        <v>12476</v>
      </c>
      <c r="M118" t="s">
        <v>362</v>
      </c>
      <c r="N118" t="s">
        <v>213</v>
      </c>
      <c r="T118" t="s">
        <v>364</v>
      </c>
      <c r="U118">
        <v>139908</v>
      </c>
      <c r="V118">
        <v>1</v>
      </c>
      <c r="W118">
        <v>14</v>
      </c>
      <c r="X118" t="s">
        <v>365</v>
      </c>
      <c r="Y118" t="s">
        <v>213</v>
      </c>
      <c r="AC118">
        <v>10</v>
      </c>
      <c r="AD118">
        <v>3.8620000000000001E-4</v>
      </c>
      <c r="AE118">
        <v>3.862E-3</v>
      </c>
      <c r="AF118" t="s">
        <v>44</v>
      </c>
      <c r="AG118">
        <v>1</v>
      </c>
      <c r="AH118">
        <v>3.8620000000000001E-4</v>
      </c>
      <c r="AI118" s="23">
        <v>3.862E-3</v>
      </c>
      <c r="AJ118" t="s">
        <v>45</v>
      </c>
      <c r="AK118">
        <v>0.1</v>
      </c>
      <c r="AL118" s="2">
        <v>3.4757999999999998E-3</v>
      </c>
      <c r="AM118">
        <v>1</v>
      </c>
      <c r="AN118" t="s">
        <v>393</v>
      </c>
      <c r="AO118">
        <f t="shared" si="1"/>
        <v>1.7378999999999999E-3</v>
      </c>
    </row>
    <row r="119" spans="1:41">
      <c r="A119" t="s">
        <v>361</v>
      </c>
      <c r="B119">
        <v>229</v>
      </c>
      <c r="C119" t="s">
        <v>47</v>
      </c>
      <c r="E119" t="s">
        <v>87</v>
      </c>
      <c r="F119" t="s">
        <v>49</v>
      </c>
      <c r="G119" t="s">
        <v>49</v>
      </c>
      <c r="H119" t="s">
        <v>46</v>
      </c>
      <c r="I119" t="s">
        <v>50</v>
      </c>
      <c r="J119">
        <v>888003935693</v>
      </c>
      <c r="K119">
        <v>888003935693</v>
      </c>
      <c r="L119">
        <v>12476</v>
      </c>
      <c r="M119" t="s">
        <v>362</v>
      </c>
      <c r="N119" t="s">
        <v>213</v>
      </c>
      <c r="T119" t="s">
        <v>364</v>
      </c>
      <c r="U119">
        <v>139908</v>
      </c>
      <c r="V119">
        <v>1</v>
      </c>
      <c r="W119">
        <v>14</v>
      </c>
      <c r="X119" t="s">
        <v>365</v>
      </c>
      <c r="Y119" t="s">
        <v>213</v>
      </c>
      <c r="AC119">
        <v>9</v>
      </c>
      <c r="AD119">
        <v>4.8733000000000001E-4</v>
      </c>
      <c r="AE119">
        <v>4.3859700000000003E-3</v>
      </c>
      <c r="AF119" t="s">
        <v>44</v>
      </c>
      <c r="AG119">
        <v>1</v>
      </c>
      <c r="AH119">
        <v>4.8733000000000001E-4</v>
      </c>
      <c r="AI119" s="23">
        <v>4.3859700000000003E-3</v>
      </c>
      <c r="AJ119" t="s">
        <v>45</v>
      </c>
      <c r="AK119">
        <v>0.1</v>
      </c>
      <c r="AL119" s="2">
        <v>3.9473700000000004E-3</v>
      </c>
      <c r="AM119">
        <v>1</v>
      </c>
      <c r="AN119" t="s">
        <v>393</v>
      </c>
      <c r="AO119">
        <f t="shared" si="1"/>
        <v>1.9736850000000002E-3</v>
      </c>
    </row>
    <row r="120" spans="1:41">
      <c r="A120" t="s">
        <v>361</v>
      </c>
      <c r="B120">
        <v>229</v>
      </c>
      <c r="C120" t="s">
        <v>47</v>
      </c>
      <c r="E120" t="s">
        <v>87</v>
      </c>
      <c r="F120" t="s">
        <v>49</v>
      </c>
      <c r="G120" t="s">
        <v>49</v>
      </c>
      <c r="H120" t="s">
        <v>46</v>
      </c>
      <c r="I120" t="s">
        <v>50</v>
      </c>
      <c r="J120">
        <v>888003935693</v>
      </c>
      <c r="K120">
        <v>888003935693</v>
      </c>
      <c r="L120">
        <v>12476</v>
      </c>
      <c r="M120" t="s">
        <v>362</v>
      </c>
      <c r="N120" t="s">
        <v>213</v>
      </c>
      <c r="T120" t="s">
        <v>364</v>
      </c>
      <c r="U120">
        <v>139908</v>
      </c>
      <c r="V120">
        <v>1</v>
      </c>
      <c r="W120">
        <v>14</v>
      </c>
      <c r="X120" t="s">
        <v>365</v>
      </c>
      <c r="Y120" t="s">
        <v>213</v>
      </c>
      <c r="AC120">
        <v>4</v>
      </c>
      <c r="AD120">
        <v>5.9425000000000005E-4</v>
      </c>
      <c r="AE120">
        <v>2.3770000000000002E-3</v>
      </c>
      <c r="AF120" t="s">
        <v>44</v>
      </c>
      <c r="AG120">
        <v>1</v>
      </c>
      <c r="AH120">
        <v>5.9425000000000005E-4</v>
      </c>
      <c r="AI120" s="23">
        <v>2.3770000000000002E-3</v>
      </c>
      <c r="AJ120" t="s">
        <v>45</v>
      </c>
      <c r="AK120">
        <v>0.1</v>
      </c>
      <c r="AL120" s="2">
        <v>2.1392999999999998E-3</v>
      </c>
      <c r="AM120">
        <v>1</v>
      </c>
      <c r="AN120" t="s">
        <v>393</v>
      </c>
      <c r="AO120">
        <f t="shared" si="1"/>
        <v>1.0696499999999999E-3</v>
      </c>
    </row>
    <row r="121" spans="1:41">
      <c r="A121" t="s">
        <v>361</v>
      </c>
      <c r="B121">
        <v>229</v>
      </c>
      <c r="C121" t="s">
        <v>47</v>
      </c>
      <c r="E121" t="s">
        <v>87</v>
      </c>
      <c r="F121" t="s">
        <v>49</v>
      </c>
      <c r="G121" t="s">
        <v>49</v>
      </c>
      <c r="H121" t="s">
        <v>46</v>
      </c>
      <c r="I121" t="s">
        <v>50</v>
      </c>
      <c r="J121">
        <v>888003935693</v>
      </c>
      <c r="K121">
        <v>888003935693</v>
      </c>
      <c r="L121">
        <v>12476</v>
      </c>
      <c r="M121" t="s">
        <v>362</v>
      </c>
      <c r="N121" t="s">
        <v>213</v>
      </c>
      <c r="T121" t="s">
        <v>364</v>
      </c>
      <c r="U121">
        <v>139908</v>
      </c>
      <c r="V121">
        <v>1</v>
      </c>
      <c r="W121">
        <v>14</v>
      </c>
      <c r="X121" t="s">
        <v>365</v>
      </c>
      <c r="Y121" t="s">
        <v>213</v>
      </c>
      <c r="AC121">
        <v>9</v>
      </c>
      <c r="AD121">
        <v>6.5932999999999996E-4</v>
      </c>
      <c r="AE121">
        <v>5.9339700000000002E-3</v>
      </c>
      <c r="AF121" t="s">
        <v>44</v>
      </c>
      <c r="AG121">
        <v>1</v>
      </c>
      <c r="AH121">
        <v>6.5932999999999996E-4</v>
      </c>
      <c r="AI121" s="23">
        <v>5.9339700000000002E-3</v>
      </c>
      <c r="AJ121" t="s">
        <v>45</v>
      </c>
      <c r="AK121">
        <v>0.1</v>
      </c>
      <c r="AL121" s="2">
        <v>5.3405700000000002E-3</v>
      </c>
      <c r="AM121">
        <v>1</v>
      </c>
      <c r="AN121" t="s">
        <v>393</v>
      </c>
      <c r="AO121">
        <f t="shared" si="1"/>
        <v>2.6702850000000001E-3</v>
      </c>
    </row>
    <row r="122" spans="1:41">
      <c r="A122" t="s">
        <v>361</v>
      </c>
      <c r="B122">
        <v>229</v>
      </c>
      <c r="C122" t="s">
        <v>47</v>
      </c>
      <c r="E122" t="s">
        <v>87</v>
      </c>
      <c r="F122" t="s">
        <v>49</v>
      </c>
      <c r="G122" t="s">
        <v>49</v>
      </c>
      <c r="H122" t="s">
        <v>46</v>
      </c>
      <c r="I122" t="s">
        <v>50</v>
      </c>
      <c r="J122">
        <v>888003935693</v>
      </c>
      <c r="K122">
        <v>888003935693</v>
      </c>
      <c r="L122">
        <v>12476</v>
      </c>
      <c r="M122" t="s">
        <v>362</v>
      </c>
      <c r="N122" t="s">
        <v>213</v>
      </c>
      <c r="T122" t="s">
        <v>364</v>
      </c>
      <c r="U122">
        <v>139908</v>
      </c>
      <c r="V122">
        <v>1</v>
      </c>
      <c r="W122">
        <v>14</v>
      </c>
      <c r="X122" t="s">
        <v>365</v>
      </c>
      <c r="Y122" t="s">
        <v>213</v>
      </c>
      <c r="AC122">
        <v>3</v>
      </c>
      <c r="AD122">
        <v>7.0899999999999999E-4</v>
      </c>
      <c r="AE122">
        <v>2.127E-3</v>
      </c>
      <c r="AF122" t="s">
        <v>44</v>
      </c>
      <c r="AG122">
        <v>1</v>
      </c>
      <c r="AH122">
        <v>7.0899999999999999E-4</v>
      </c>
      <c r="AI122" s="23">
        <v>2.127E-3</v>
      </c>
      <c r="AJ122" t="s">
        <v>45</v>
      </c>
      <c r="AK122">
        <v>0.1</v>
      </c>
      <c r="AL122" s="2">
        <v>1.9143000000000001E-3</v>
      </c>
      <c r="AM122">
        <v>1</v>
      </c>
      <c r="AN122" t="s">
        <v>393</v>
      </c>
      <c r="AO122">
        <f t="shared" si="1"/>
        <v>9.5715000000000004E-4</v>
      </c>
    </row>
    <row r="123" spans="1:41">
      <c r="A123" t="s">
        <v>361</v>
      </c>
      <c r="B123">
        <v>229</v>
      </c>
      <c r="C123" t="s">
        <v>47</v>
      </c>
      <c r="E123" t="s">
        <v>87</v>
      </c>
      <c r="F123" t="s">
        <v>49</v>
      </c>
      <c r="G123" t="s">
        <v>49</v>
      </c>
      <c r="H123" t="s">
        <v>46</v>
      </c>
      <c r="I123" t="s">
        <v>50</v>
      </c>
      <c r="J123">
        <v>888003935693</v>
      </c>
      <c r="K123">
        <v>888003935693</v>
      </c>
      <c r="L123">
        <v>12476</v>
      </c>
      <c r="M123" t="s">
        <v>362</v>
      </c>
      <c r="N123" t="s">
        <v>213</v>
      </c>
      <c r="T123" t="s">
        <v>364</v>
      </c>
      <c r="U123">
        <v>139908</v>
      </c>
      <c r="V123">
        <v>1</v>
      </c>
      <c r="W123">
        <v>14</v>
      </c>
      <c r="X123" t="s">
        <v>365</v>
      </c>
      <c r="Y123" t="s">
        <v>213</v>
      </c>
      <c r="AC123">
        <v>4</v>
      </c>
      <c r="AD123">
        <v>7.8600000000000002E-4</v>
      </c>
      <c r="AE123">
        <v>3.1440000000000001E-3</v>
      </c>
      <c r="AF123" t="s">
        <v>44</v>
      </c>
      <c r="AG123">
        <v>1</v>
      </c>
      <c r="AH123">
        <v>7.8600000000000002E-4</v>
      </c>
      <c r="AI123" s="23">
        <v>3.1440000000000001E-3</v>
      </c>
      <c r="AJ123" t="s">
        <v>45</v>
      </c>
      <c r="AK123">
        <v>0.1</v>
      </c>
      <c r="AL123" s="2">
        <v>2.8295999999999998E-3</v>
      </c>
      <c r="AM123">
        <v>1</v>
      </c>
      <c r="AN123" t="s">
        <v>393</v>
      </c>
      <c r="AO123">
        <f t="shared" si="1"/>
        <v>1.4147999999999999E-3</v>
      </c>
    </row>
    <row r="124" spans="1:41">
      <c r="A124" t="s">
        <v>361</v>
      </c>
      <c r="B124">
        <v>229</v>
      </c>
      <c r="C124" t="s">
        <v>47</v>
      </c>
      <c r="E124" t="s">
        <v>87</v>
      </c>
      <c r="F124" t="s">
        <v>49</v>
      </c>
      <c r="G124" t="s">
        <v>49</v>
      </c>
      <c r="H124" t="s">
        <v>46</v>
      </c>
      <c r="I124" t="s">
        <v>50</v>
      </c>
      <c r="J124">
        <v>888003935693</v>
      </c>
      <c r="K124">
        <v>888003935693</v>
      </c>
      <c r="L124">
        <v>12476</v>
      </c>
      <c r="M124" t="s">
        <v>362</v>
      </c>
      <c r="N124" t="s">
        <v>213</v>
      </c>
      <c r="T124" t="s">
        <v>364</v>
      </c>
      <c r="U124">
        <v>139908</v>
      </c>
      <c r="V124">
        <v>1</v>
      </c>
      <c r="W124">
        <v>14</v>
      </c>
      <c r="X124" t="s">
        <v>365</v>
      </c>
      <c r="Y124" t="s">
        <v>213</v>
      </c>
      <c r="AC124">
        <v>6</v>
      </c>
      <c r="AD124">
        <v>9.6316999999999996E-4</v>
      </c>
      <c r="AE124">
        <v>5.7790200000000002E-3</v>
      </c>
      <c r="AF124" t="s">
        <v>44</v>
      </c>
      <c r="AG124">
        <v>1</v>
      </c>
      <c r="AH124">
        <v>9.6316999999999996E-4</v>
      </c>
      <c r="AI124" s="23">
        <v>5.7790200000000002E-3</v>
      </c>
      <c r="AJ124" t="s">
        <v>45</v>
      </c>
      <c r="AK124">
        <v>0.1</v>
      </c>
      <c r="AL124" s="2">
        <v>5.20112E-3</v>
      </c>
      <c r="AM124">
        <v>1</v>
      </c>
      <c r="AN124" t="s">
        <v>393</v>
      </c>
      <c r="AO124">
        <f t="shared" si="1"/>
        <v>2.60056E-3</v>
      </c>
    </row>
    <row r="125" spans="1:41">
      <c r="A125" t="s">
        <v>361</v>
      </c>
      <c r="B125">
        <v>229</v>
      </c>
      <c r="C125" t="s">
        <v>47</v>
      </c>
      <c r="E125" t="s">
        <v>95</v>
      </c>
      <c r="F125" t="s">
        <v>49</v>
      </c>
      <c r="G125" t="s">
        <v>49</v>
      </c>
      <c r="H125" t="s">
        <v>46</v>
      </c>
      <c r="I125" t="s">
        <v>50</v>
      </c>
      <c r="J125">
        <v>888003935693</v>
      </c>
      <c r="K125">
        <v>888003935693</v>
      </c>
      <c r="L125">
        <v>12476</v>
      </c>
      <c r="M125" t="s">
        <v>362</v>
      </c>
      <c r="N125" t="s">
        <v>213</v>
      </c>
      <c r="T125" t="s">
        <v>373</v>
      </c>
      <c r="U125">
        <v>139896</v>
      </c>
      <c r="V125">
        <v>1</v>
      </c>
      <c r="W125">
        <v>2</v>
      </c>
      <c r="X125" t="s">
        <v>374</v>
      </c>
      <c r="Y125" t="s">
        <v>213</v>
      </c>
      <c r="AC125">
        <v>1</v>
      </c>
      <c r="AD125">
        <v>9.859999999999999E-4</v>
      </c>
      <c r="AE125">
        <v>9.859999999999999E-4</v>
      </c>
      <c r="AF125" t="s">
        <v>44</v>
      </c>
      <c r="AG125">
        <v>1</v>
      </c>
      <c r="AH125">
        <v>9.859999999999999E-4</v>
      </c>
      <c r="AI125" s="23">
        <v>9.859999999999999E-4</v>
      </c>
      <c r="AJ125" t="s">
        <v>45</v>
      </c>
      <c r="AK125">
        <v>0.1</v>
      </c>
      <c r="AL125" s="2">
        <v>8.8739999999999999E-4</v>
      </c>
      <c r="AM125">
        <v>1</v>
      </c>
      <c r="AN125" t="s">
        <v>393</v>
      </c>
      <c r="AO125">
        <f t="shared" si="1"/>
        <v>4.437E-4</v>
      </c>
    </row>
    <row r="126" spans="1:41">
      <c r="A126" t="s">
        <v>361</v>
      </c>
      <c r="B126">
        <v>229</v>
      </c>
      <c r="C126" t="s">
        <v>47</v>
      </c>
      <c r="E126" t="s">
        <v>95</v>
      </c>
      <c r="F126" t="s">
        <v>49</v>
      </c>
      <c r="G126" t="s">
        <v>49</v>
      </c>
      <c r="H126" t="s">
        <v>46</v>
      </c>
      <c r="I126" t="s">
        <v>50</v>
      </c>
      <c r="J126">
        <v>888003935693</v>
      </c>
      <c r="K126">
        <v>888003935693</v>
      </c>
      <c r="L126">
        <v>12476</v>
      </c>
      <c r="M126" t="s">
        <v>362</v>
      </c>
      <c r="N126" t="s">
        <v>213</v>
      </c>
      <c r="T126" t="s">
        <v>369</v>
      </c>
      <c r="U126">
        <v>139897</v>
      </c>
      <c r="V126">
        <v>1</v>
      </c>
      <c r="W126">
        <v>3</v>
      </c>
      <c r="X126" t="s">
        <v>370</v>
      </c>
      <c r="Y126" t="s">
        <v>213</v>
      </c>
      <c r="AC126">
        <v>6</v>
      </c>
      <c r="AD126">
        <v>1.6169999999999999E-5</v>
      </c>
      <c r="AE126" s="1">
        <v>9.7020000000000003E-5</v>
      </c>
      <c r="AF126" t="s">
        <v>44</v>
      </c>
      <c r="AG126">
        <v>1</v>
      </c>
      <c r="AH126" s="1">
        <v>1.6169999999999999E-5</v>
      </c>
      <c r="AI126" s="24">
        <v>9.7020000000000003E-5</v>
      </c>
      <c r="AJ126" t="s">
        <v>45</v>
      </c>
      <c r="AK126">
        <v>0.1</v>
      </c>
      <c r="AL126" s="3">
        <v>8.7319999999999997E-5</v>
      </c>
      <c r="AM126">
        <v>1</v>
      </c>
      <c r="AN126" t="s">
        <v>393</v>
      </c>
      <c r="AO126">
        <f t="shared" si="1"/>
        <v>4.3659999999999999E-5</v>
      </c>
    </row>
    <row r="127" spans="1:41">
      <c r="A127" t="s">
        <v>361</v>
      </c>
      <c r="B127">
        <v>229</v>
      </c>
      <c r="C127" t="s">
        <v>47</v>
      </c>
      <c r="E127" t="s">
        <v>95</v>
      </c>
      <c r="F127" t="s">
        <v>49</v>
      </c>
      <c r="G127" t="s">
        <v>49</v>
      </c>
      <c r="H127" t="s">
        <v>46</v>
      </c>
      <c r="I127" t="s">
        <v>50</v>
      </c>
      <c r="J127">
        <v>888003935693</v>
      </c>
      <c r="K127">
        <v>888003935693</v>
      </c>
      <c r="L127">
        <v>12476</v>
      </c>
      <c r="M127" t="s">
        <v>362</v>
      </c>
      <c r="N127" t="s">
        <v>213</v>
      </c>
      <c r="T127" t="s">
        <v>369</v>
      </c>
      <c r="U127">
        <v>139897</v>
      </c>
      <c r="V127">
        <v>1</v>
      </c>
      <c r="W127">
        <v>3</v>
      </c>
      <c r="X127" t="s">
        <v>370</v>
      </c>
      <c r="Y127" t="s">
        <v>213</v>
      </c>
      <c r="AC127">
        <v>4</v>
      </c>
      <c r="AD127">
        <v>1.7799999999999999E-4</v>
      </c>
      <c r="AE127">
        <v>7.1199999999999996E-4</v>
      </c>
      <c r="AF127" t="s">
        <v>44</v>
      </c>
      <c r="AG127">
        <v>1</v>
      </c>
      <c r="AH127">
        <v>1.7799999999999999E-4</v>
      </c>
      <c r="AI127" s="23">
        <v>7.1199999999999996E-4</v>
      </c>
      <c r="AJ127" t="s">
        <v>45</v>
      </c>
      <c r="AK127">
        <v>0.1</v>
      </c>
      <c r="AL127" s="2">
        <v>6.4079999999999996E-4</v>
      </c>
      <c r="AM127">
        <v>1</v>
      </c>
      <c r="AN127" t="s">
        <v>393</v>
      </c>
      <c r="AO127">
        <f t="shared" si="1"/>
        <v>3.2039999999999998E-4</v>
      </c>
    </row>
    <row r="128" spans="1:41">
      <c r="A128" t="s">
        <v>361</v>
      </c>
      <c r="B128">
        <v>229</v>
      </c>
      <c r="C128" t="s">
        <v>47</v>
      </c>
      <c r="E128" t="s">
        <v>95</v>
      </c>
      <c r="F128" t="s">
        <v>49</v>
      </c>
      <c r="G128" t="s">
        <v>49</v>
      </c>
      <c r="H128" t="s">
        <v>46</v>
      </c>
      <c r="I128" t="s">
        <v>50</v>
      </c>
      <c r="J128">
        <v>888003935693</v>
      </c>
      <c r="K128">
        <v>888003935693</v>
      </c>
      <c r="L128">
        <v>12476</v>
      </c>
      <c r="M128" t="s">
        <v>362</v>
      </c>
      <c r="N128" t="s">
        <v>213</v>
      </c>
      <c r="T128" t="s">
        <v>369</v>
      </c>
      <c r="U128">
        <v>139897</v>
      </c>
      <c r="V128">
        <v>1</v>
      </c>
      <c r="W128">
        <v>3</v>
      </c>
      <c r="X128" t="s">
        <v>370</v>
      </c>
      <c r="Y128" t="s">
        <v>213</v>
      </c>
      <c r="AC128">
        <v>2</v>
      </c>
      <c r="AD128">
        <v>7.6099999999999996E-4</v>
      </c>
      <c r="AE128">
        <v>1.5219999999999999E-3</v>
      </c>
      <c r="AF128" t="s">
        <v>44</v>
      </c>
      <c r="AG128">
        <v>1</v>
      </c>
      <c r="AH128">
        <v>7.6099999999999996E-4</v>
      </c>
      <c r="AI128" s="23">
        <v>1.5219999999999999E-3</v>
      </c>
      <c r="AJ128" t="s">
        <v>45</v>
      </c>
      <c r="AK128">
        <v>0.1</v>
      </c>
      <c r="AL128" s="2">
        <v>1.3698E-3</v>
      </c>
      <c r="AM128">
        <v>1</v>
      </c>
      <c r="AN128" t="s">
        <v>393</v>
      </c>
      <c r="AO128">
        <f t="shared" si="1"/>
        <v>6.8490000000000001E-4</v>
      </c>
    </row>
    <row r="129" spans="1:41">
      <c r="A129" t="s">
        <v>361</v>
      </c>
      <c r="B129">
        <v>229</v>
      </c>
      <c r="C129" t="s">
        <v>47</v>
      </c>
      <c r="E129" t="s">
        <v>95</v>
      </c>
      <c r="F129" t="s">
        <v>49</v>
      </c>
      <c r="G129" t="s">
        <v>49</v>
      </c>
      <c r="H129" t="s">
        <v>46</v>
      </c>
      <c r="I129" t="s">
        <v>50</v>
      </c>
      <c r="J129">
        <v>888003935693</v>
      </c>
      <c r="K129">
        <v>888003935693</v>
      </c>
      <c r="L129">
        <v>12476</v>
      </c>
      <c r="M129" t="s">
        <v>362</v>
      </c>
      <c r="N129" t="s">
        <v>213</v>
      </c>
      <c r="T129" t="s">
        <v>379</v>
      </c>
      <c r="U129">
        <v>139900</v>
      </c>
      <c r="V129">
        <v>1</v>
      </c>
      <c r="W129">
        <v>6</v>
      </c>
      <c r="X129" t="s">
        <v>222</v>
      </c>
      <c r="Y129" t="s">
        <v>213</v>
      </c>
      <c r="AC129">
        <v>1</v>
      </c>
      <c r="AD129">
        <v>5.53E-4</v>
      </c>
      <c r="AE129">
        <v>5.53E-4</v>
      </c>
      <c r="AF129" t="s">
        <v>44</v>
      </c>
      <c r="AG129">
        <v>1</v>
      </c>
      <c r="AH129">
        <v>5.53E-4</v>
      </c>
      <c r="AI129" s="23">
        <v>5.53E-4</v>
      </c>
      <c r="AJ129" t="s">
        <v>45</v>
      </c>
      <c r="AK129">
        <v>0.1</v>
      </c>
      <c r="AL129" s="2">
        <v>4.9770000000000001E-4</v>
      </c>
      <c r="AM129">
        <v>1</v>
      </c>
      <c r="AN129" t="s">
        <v>393</v>
      </c>
      <c r="AO129">
        <f t="shared" si="1"/>
        <v>2.4885E-4</v>
      </c>
    </row>
    <row r="130" spans="1:41">
      <c r="A130" t="s">
        <v>361</v>
      </c>
      <c r="B130">
        <v>229</v>
      </c>
      <c r="C130" t="s">
        <v>47</v>
      </c>
      <c r="E130" t="s">
        <v>95</v>
      </c>
      <c r="F130" t="s">
        <v>49</v>
      </c>
      <c r="G130" t="s">
        <v>49</v>
      </c>
      <c r="H130" t="s">
        <v>46</v>
      </c>
      <c r="I130" t="s">
        <v>50</v>
      </c>
      <c r="J130">
        <v>888003935693</v>
      </c>
      <c r="K130">
        <v>888003935693</v>
      </c>
      <c r="L130">
        <v>12476</v>
      </c>
      <c r="M130" t="s">
        <v>362</v>
      </c>
      <c r="N130" t="s">
        <v>213</v>
      </c>
      <c r="T130" t="s">
        <v>363</v>
      </c>
      <c r="U130">
        <v>139903</v>
      </c>
      <c r="V130">
        <v>1</v>
      </c>
      <c r="W130">
        <v>9</v>
      </c>
      <c r="X130" t="s">
        <v>330</v>
      </c>
      <c r="Y130" t="s">
        <v>213</v>
      </c>
      <c r="AC130">
        <v>5</v>
      </c>
      <c r="AD130">
        <v>1.5999999999999999E-6</v>
      </c>
      <c r="AE130" s="1">
        <v>7.9999999999999996E-6</v>
      </c>
      <c r="AF130" t="s">
        <v>44</v>
      </c>
      <c r="AG130">
        <v>1</v>
      </c>
      <c r="AH130" s="1">
        <v>1.5999999999999999E-6</v>
      </c>
      <c r="AI130" s="24">
        <v>7.9999999999999996E-6</v>
      </c>
      <c r="AJ130" t="s">
        <v>45</v>
      </c>
      <c r="AK130">
        <v>0.1</v>
      </c>
      <c r="AL130" s="3">
        <v>7.1999999999999997E-6</v>
      </c>
      <c r="AM130">
        <v>1</v>
      </c>
      <c r="AN130" t="s">
        <v>393</v>
      </c>
      <c r="AO130">
        <f t="shared" ref="AO130:AO193" si="2">AL130*0.5</f>
        <v>3.5999999999999998E-6</v>
      </c>
    </row>
    <row r="131" spans="1:41">
      <c r="A131" t="s">
        <v>361</v>
      </c>
      <c r="B131">
        <v>229</v>
      </c>
      <c r="C131" t="s">
        <v>47</v>
      </c>
      <c r="E131" t="s">
        <v>95</v>
      </c>
      <c r="F131" t="s">
        <v>49</v>
      </c>
      <c r="G131" t="s">
        <v>49</v>
      </c>
      <c r="H131" t="s">
        <v>46</v>
      </c>
      <c r="I131" t="s">
        <v>50</v>
      </c>
      <c r="J131">
        <v>888003935693</v>
      </c>
      <c r="K131">
        <v>888003935693</v>
      </c>
      <c r="L131">
        <v>12476</v>
      </c>
      <c r="M131" t="s">
        <v>362</v>
      </c>
      <c r="N131" t="s">
        <v>213</v>
      </c>
      <c r="T131" t="s">
        <v>363</v>
      </c>
      <c r="U131">
        <v>139903</v>
      </c>
      <c r="V131">
        <v>1</v>
      </c>
      <c r="W131">
        <v>9</v>
      </c>
      <c r="X131" t="s">
        <v>330</v>
      </c>
      <c r="Y131" t="s">
        <v>213</v>
      </c>
      <c r="AC131">
        <v>1</v>
      </c>
      <c r="AD131">
        <v>1.54E-4</v>
      </c>
      <c r="AE131">
        <v>1.54E-4</v>
      </c>
      <c r="AF131" t="s">
        <v>44</v>
      </c>
      <c r="AG131">
        <v>1</v>
      </c>
      <c r="AH131">
        <v>1.54E-4</v>
      </c>
      <c r="AI131" s="23">
        <v>1.54E-4</v>
      </c>
      <c r="AJ131" t="s">
        <v>45</v>
      </c>
      <c r="AK131">
        <v>0.1</v>
      </c>
      <c r="AL131" s="2">
        <v>1.3860000000000001E-4</v>
      </c>
      <c r="AM131">
        <v>1</v>
      </c>
      <c r="AN131" t="s">
        <v>393</v>
      </c>
      <c r="AO131">
        <f t="shared" si="2"/>
        <v>6.9300000000000004E-5</v>
      </c>
    </row>
    <row r="132" spans="1:41">
      <c r="A132" t="s">
        <v>361</v>
      </c>
      <c r="B132">
        <v>229</v>
      </c>
      <c r="C132" t="s">
        <v>47</v>
      </c>
      <c r="E132" t="s">
        <v>95</v>
      </c>
      <c r="F132" t="s">
        <v>49</v>
      </c>
      <c r="G132" t="s">
        <v>49</v>
      </c>
      <c r="H132" t="s">
        <v>46</v>
      </c>
      <c r="I132" t="s">
        <v>50</v>
      </c>
      <c r="J132">
        <v>888003935693</v>
      </c>
      <c r="K132">
        <v>888003935693</v>
      </c>
      <c r="L132">
        <v>12476</v>
      </c>
      <c r="M132" t="s">
        <v>362</v>
      </c>
      <c r="N132" t="s">
        <v>213</v>
      </c>
      <c r="T132" t="s">
        <v>363</v>
      </c>
      <c r="U132">
        <v>139903</v>
      </c>
      <c r="V132">
        <v>1</v>
      </c>
      <c r="W132">
        <v>9</v>
      </c>
      <c r="X132" t="s">
        <v>330</v>
      </c>
      <c r="Y132" t="s">
        <v>213</v>
      </c>
      <c r="AC132">
        <v>1</v>
      </c>
      <c r="AD132">
        <v>3.2299999999999999E-4</v>
      </c>
      <c r="AE132">
        <v>3.2299999999999999E-4</v>
      </c>
      <c r="AF132" t="s">
        <v>44</v>
      </c>
      <c r="AG132">
        <v>1</v>
      </c>
      <c r="AH132">
        <v>3.2299999999999999E-4</v>
      </c>
      <c r="AI132" s="23">
        <v>3.2299999999999999E-4</v>
      </c>
      <c r="AJ132" t="s">
        <v>45</v>
      </c>
      <c r="AK132">
        <v>0.1</v>
      </c>
      <c r="AL132" s="2">
        <v>2.9070000000000002E-4</v>
      </c>
      <c r="AM132">
        <v>1</v>
      </c>
      <c r="AN132" t="s">
        <v>393</v>
      </c>
      <c r="AO132">
        <f t="shared" si="2"/>
        <v>1.4535000000000001E-4</v>
      </c>
    </row>
    <row r="133" spans="1:41">
      <c r="A133" t="s">
        <v>361</v>
      </c>
      <c r="B133">
        <v>229</v>
      </c>
      <c r="C133" t="s">
        <v>47</v>
      </c>
      <c r="E133" t="s">
        <v>95</v>
      </c>
      <c r="F133" t="s">
        <v>49</v>
      </c>
      <c r="G133" t="s">
        <v>49</v>
      </c>
      <c r="H133" t="s">
        <v>46</v>
      </c>
      <c r="I133" t="s">
        <v>50</v>
      </c>
      <c r="J133">
        <v>888003935693</v>
      </c>
      <c r="K133">
        <v>888003935693</v>
      </c>
      <c r="L133">
        <v>12476</v>
      </c>
      <c r="M133" t="s">
        <v>362</v>
      </c>
      <c r="N133" t="s">
        <v>213</v>
      </c>
      <c r="T133" t="s">
        <v>363</v>
      </c>
      <c r="U133">
        <v>139903</v>
      </c>
      <c r="V133">
        <v>1</v>
      </c>
      <c r="W133">
        <v>9</v>
      </c>
      <c r="X133" t="s">
        <v>330</v>
      </c>
      <c r="Y133" t="s">
        <v>213</v>
      </c>
      <c r="AC133">
        <v>1</v>
      </c>
      <c r="AD133">
        <v>3.9399999999999998E-4</v>
      </c>
      <c r="AE133">
        <v>3.9399999999999998E-4</v>
      </c>
      <c r="AF133" t="s">
        <v>44</v>
      </c>
      <c r="AG133">
        <v>1</v>
      </c>
      <c r="AH133">
        <v>3.9399999999999998E-4</v>
      </c>
      <c r="AI133" s="23">
        <v>3.9399999999999998E-4</v>
      </c>
      <c r="AJ133" t="s">
        <v>45</v>
      </c>
      <c r="AK133">
        <v>0.1</v>
      </c>
      <c r="AL133" s="2">
        <v>3.546E-4</v>
      </c>
      <c r="AM133">
        <v>1</v>
      </c>
      <c r="AN133" t="s">
        <v>393</v>
      </c>
      <c r="AO133">
        <f t="shared" si="2"/>
        <v>1.773E-4</v>
      </c>
    </row>
    <row r="134" spans="1:41">
      <c r="A134" t="s">
        <v>361</v>
      </c>
      <c r="B134">
        <v>229</v>
      </c>
      <c r="C134" t="s">
        <v>47</v>
      </c>
      <c r="E134" t="s">
        <v>95</v>
      </c>
      <c r="F134" t="s">
        <v>49</v>
      </c>
      <c r="G134" t="s">
        <v>49</v>
      </c>
      <c r="H134" t="s">
        <v>46</v>
      </c>
      <c r="I134" t="s">
        <v>50</v>
      </c>
      <c r="J134">
        <v>888003935693</v>
      </c>
      <c r="K134">
        <v>888003935693</v>
      </c>
      <c r="L134">
        <v>12476</v>
      </c>
      <c r="M134" t="s">
        <v>362</v>
      </c>
      <c r="N134" t="s">
        <v>213</v>
      </c>
      <c r="T134" t="s">
        <v>363</v>
      </c>
      <c r="U134">
        <v>139903</v>
      </c>
      <c r="V134">
        <v>1</v>
      </c>
      <c r="W134">
        <v>9</v>
      </c>
      <c r="X134" t="s">
        <v>330</v>
      </c>
      <c r="Y134" t="s">
        <v>213</v>
      </c>
      <c r="AC134">
        <v>1</v>
      </c>
      <c r="AD134">
        <v>1.769E-3</v>
      </c>
      <c r="AE134">
        <v>1.769E-3</v>
      </c>
      <c r="AF134" t="s">
        <v>44</v>
      </c>
      <c r="AG134">
        <v>1</v>
      </c>
      <c r="AH134">
        <v>1.769E-3</v>
      </c>
      <c r="AI134" s="23">
        <v>1.769E-3</v>
      </c>
      <c r="AJ134" t="s">
        <v>45</v>
      </c>
      <c r="AK134">
        <v>0.1</v>
      </c>
      <c r="AL134" s="2">
        <v>1.5920999999999999E-3</v>
      </c>
      <c r="AM134">
        <v>1</v>
      </c>
      <c r="AN134" t="s">
        <v>393</v>
      </c>
      <c r="AO134">
        <f t="shared" si="2"/>
        <v>7.9604999999999997E-4</v>
      </c>
    </row>
    <row r="135" spans="1:41">
      <c r="A135" t="s">
        <v>361</v>
      </c>
      <c r="B135">
        <v>229</v>
      </c>
      <c r="C135" t="s">
        <v>47</v>
      </c>
      <c r="E135" t="s">
        <v>95</v>
      </c>
      <c r="F135" t="s">
        <v>49</v>
      </c>
      <c r="G135" t="s">
        <v>49</v>
      </c>
      <c r="H135" t="s">
        <v>46</v>
      </c>
      <c r="I135" t="s">
        <v>50</v>
      </c>
      <c r="J135">
        <v>888003935693</v>
      </c>
      <c r="K135">
        <v>888003935693</v>
      </c>
      <c r="L135">
        <v>12476</v>
      </c>
      <c r="M135" t="s">
        <v>362</v>
      </c>
      <c r="N135" t="s">
        <v>213</v>
      </c>
      <c r="T135" t="s">
        <v>384</v>
      </c>
      <c r="U135">
        <v>139904</v>
      </c>
      <c r="V135">
        <v>1</v>
      </c>
      <c r="W135">
        <v>10</v>
      </c>
      <c r="X135" t="s">
        <v>385</v>
      </c>
      <c r="Y135" t="s">
        <v>213</v>
      </c>
      <c r="AC135">
        <v>1</v>
      </c>
      <c r="AD135">
        <v>8.2000000000000001E-5</v>
      </c>
      <c r="AE135" s="1">
        <v>8.2000000000000001E-5</v>
      </c>
      <c r="AF135" t="s">
        <v>44</v>
      </c>
      <c r="AG135">
        <v>1</v>
      </c>
      <c r="AH135" s="1">
        <v>8.2000000000000001E-5</v>
      </c>
      <c r="AI135" s="24">
        <v>8.2000000000000001E-5</v>
      </c>
      <c r="AJ135" t="s">
        <v>45</v>
      </c>
      <c r="AK135">
        <v>0.1</v>
      </c>
      <c r="AL135" s="3">
        <v>7.3800000000000005E-5</v>
      </c>
      <c r="AM135">
        <v>1</v>
      </c>
      <c r="AN135" t="s">
        <v>393</v>
      </c>
      <c r="AO135">
        <f t="shared" si="2"/>
        <v>3.6900000000000002E-5</v>
      </c>
    </row>
    <row r="136" spans="1:41">
      <c r="A136" t="s">
        <v>361</v>
      </c>
      <c r="B136">
        <v>229</v>
      </c>
      <c r="C136" t="s">
        <v>47</v>
      </c>
      <c r="E136" t="s">
        <v>95</v>
      </c>
      <c r="F136" t="s">
        <v>49</v>
      </c>
      <c r="G136" t="s">
        <v>49</v>
      </c>
      <c r="H136" t="s">
        <v>46</v>
      </c>
      <c r="I136" t="s">
        <v>50</v>
      </c>
      <c r="J136">
        <v>888003935693</v>
      </c>
      <c r="K136">
        <v>888003935693</v>
      </c>
      <c r="L136">
        <v>12476</v>
      </c>
      <c r="M136" t="s">
        <v>362</v>
      </c>
      <c r="N136" t="s">
        <v>213</v>
      </c>
      <c r="T136" t="s">
        <v>371</v>
      </c>
      <c r="U136">
        <v>139905</v>
      </c>
      <c r="V136">
        <v>1</v>
      </c>
      <c r="W136">
        <v>11</v>
      </c>
      <c r="X136" t="s">
        <v>372</v>
      </c>
      <c r="Y136" t="s">
        <v>213</v>
      </c>
      <c r="AC136">
        <v>4</v>
      </c>
      <c r="AD136">
        <v>1.9999999999999999E-6</v>
      </c>
      <c r="AE136" s="1">
        <v>7.9999999999999996E-6</v>
      </c>
      <c r="AF136" t="s">
        <v>44</v>
      </c>
      <c r="AG136">
        <v>1</v>
      </c>
      <c r="AH136" s="1">
        <v>1.9999999999999999E-6</v>
      </c>
      <c r="AI136" s="24">
        <v>7.9999999999999996E-6</v>
      </c>
      <c r="AJ136" t="s">
        <v>45</v>
      </c>
      <c r="AK136">
        <v>0.1</v>
      </c>
      <c r="AL136" s="3">
        <v>7.1999999999999997E-6</v>
      </c>
      <c r="AM136">
        <v>1</v>
      </c>
      <c r="AN136" t="s">
        <v>393</v>
      </c>
      <c r="AO136">
        <f t="shared" si="2"/>
        <v>3.5999999999999998E-6</v>
      </c>
    </row>
    <row r="137" spans="1:41">
      <c r="A137" t="s">
        <v>361</v>
      </c>
      <c r="B137">
        <v>229</v>
      </c>
      <c r="C137" t="s">
        <v>47</v>
      </c>
      <c r="E137" t="s">
        <v>95</v>
      </c>
      <c r="F137" t="s">
        <v>49</v>
      </c>
      <c r="G137" t="s">
        <v>49</v>
      </c>
      <c r="H137" t="s">
        <v>46</v>
      </c>
      <c r="I137" t="s">
        <v>50</v>
      </c>
      <c r="J137">
        <v>888003935693</v>
      </c>
      <c r="K137">
        <v>888003935693</v>
      </c>
      <c r="L137">
        <v>12476</v>
      </c>
      <c r="M137" t="s">
        <v>362</v>
      </c>
      <c r="N137" t="s">
        <v>213</v>
      </c>
      <c r="T137" t="s">
        <v>386</v>
      </c>
      <c r="U137">
        <v>139906</v>
      </c>
      <c r="V137">
        <v>1</v>
      </c>
      <c r="W137">
        <v>12</v>
      </c>
      <c r="X137" t="s">
        <v>265</v>
      </c>
      <c r="Y137" t="s">
        <v>213</v>
      </c>
      <c r="AC137">
        <v>1</v>
      </c>
      <c r="AD137">
        <v>1.2E-4</v>
      </c>
      <c r="AE137">
        <v>1.2E-4</v>
      </c>
      <c r="AF137" t="s">
        <v>44</v>
      </c>
      <c r="AG137">
        <v>1</v>
      </c>
      <c r="AH137">
        <v>1.2E-4</v>
      </c>
      <c r="AI137" s="23">
        <v>1.2E-4</v>
      </c>
      <c r="AJ137" t="s">
        <v>45</v>
      </c>
      <c r="AK137">
        <v>0.1</v>
      </c>
      <c r="AL137" s="2">
        <v>1.08E-4</v>
      </c>
      <c r="AM137">
        <v>1</v>
      </c>
      <c r="AN137" t="s">
        <v>393</v>
      </c>
      <c r="AO137">
        <f t="shared" si="2"/>
        <v>5.3999999999999998E-5</v>
      </c>
    </row>
    <row r="138" spans="1:41">
      <c r="A138" t="s">
        <v>361</v>
      </c>
      <c r="B138">
        <v>229</v>
      </c>
      <c r="C138" t="s">
        <v>47</v>
      </c>
      <c r="E138" t="s">
        <v>95</v>
      </c>
      <c r="F138" t="s">
        <v>49</v>
      </c>
      <c r="G138" t="s">
        <v>49</v>
      </c>
      <c r="H138" t="s">
        <v>46</v>
      </c>
      <c r="I138" t="s">
        <v>50</v>
      </c>
      <c r="J138">
        <v>888003935693</v>
      </c>
      <c r="K138">
        <v>888003935693</v>
      </c>
      <c r="L138">
        <v>12476</v>
      </c>
      <c r="M138" t="s">
        <v>362</v>
      </c>
      <c r="N138" t="s">
        <v>213</v>
      </c>
      <c r="T138" t="s">
        <v>386</v>
      </c>
      <c r="U138">
        <v>139906</v>
      </c>
      <c r="V138">
        <v>1</v>
      </c>
      <c r="W138">
        <v>12</v>
      </c>
      <c r="X138" t="s">
        <v>265</v>
      </c>
      <c r="Y138" t="s">
        <v>213</v>
      </c>
      <c r="AC138">
        <v>3</v>
      </c>
      <c r="AD138">
        <v>5.6767000000000005E-4</v>
      </c>
      <c r="AE138">
        <v>1.70301E-3</v>
      </c>
      <c r="AF138" t="s">
        <v>44</v>
      </c>
      <c r="AG138">
        <v>1</v>
      </c>
      <c r="AH138">
        <v>5.6767000000000005E-4</v>
      </c>
      <c r="AI138" s="23">
        <v>1.70301E-3</v>
      </c>
      <c r="AJ138" t="s">
        <v>45</v>
      </c>
      <c r="AK138">
        <v>0.1</v>
      </c>
      <c r="AL138" s="2">
        <v>1.5327100000000001E-3</v>
      </c>
      <c r="AM138">
        <v>1</v>
      </c>
      <c r="AN138" t="s">
        <v>393</v>
      </c>
      <c r="AO138">
        <f t="shared" si="2"/>
        <v>7.6635500000000003E-4</v>
      </c>
    </row>
    <row r="139" spans="1:41">
      <c r="A139" t="s">
        <v>361</v>
      </c>
      <c r="B139">
        <v>229</v>
      </c>
      <c r="C139" t="s">
        <v>47</v>
      </c>
      <c r="E139" t="s">
        <v>95</v>
      </c>
      <c r="F139" t="s">
        <v>49</v>
      </c>
      <c r="G139" t="s">
        <v>49</v>
      </c>
      <c r="H139" t="s">
        <v>46</v>
      </c>
      <c r="I139" t="s">
        <v>50</v>
      </c>
      <c r="J139">
        <v>888003935693</v>
      </c>
      <c r="K139">
        <v>888003935693</v>
      </c>
      <c r="L139">
        <v>12476</v>
      </c>
      <c r="M139" t="s">
        <v>362</v>
      </c>
      <c r="N139" t="s">
        <v>213</v>
      </c>
      <c r="T139" t="s">
        <v>364</v>
      </c>
      <c r="U139">
        <v>139908</v>
      </c>
      <c r="V139">
        <v>1</v>
      </c>
      <c r="W139">
        <v>14</v>
      </c>
      <c r="X139" t="s">
        <v>365</v>
      </c>
      <c r="Y139" t="s">
        <v>213</v>
      </c>
      <c r="AC139">
        <v>3</v>
      </c>
      <c r="AD139">
        <v>1.5670000000000001E-5</v>
      </c>
      <c r="AE139" s="1">
        <v>4.7009999999999999E-5</v>
      </c>
      <c r="AF139" t="s">
        <v>44</v>
      </c>
      <c r="AG139">
        <v>1</v>
      </c>
      <c r="AH139" s="1">
        <v>1.5670000000000001E-5</v>
      </c>
      <c r="AI139" s="24">
        <v>4.7009999999999999E-5</v>
      </c>
      <c r="AJ139" t="s">
        <v>45</v>
      </c>
      <c r="AK139">
        <v>0.1</v>
      </c>
      <c r="AL139" s="3">
        <v>4.231E-5</v>
      </c>
      <c r="AM139">
        <v>1</v>
      </c>
      <c r="AN139" t="s">
        <v>393</v>
      </c>
      <c r="AO139">
        <f t="shared" si="2"/>
        <v>2.1155E-5</v>
      </c>
    </row>
    <row r="140" spans="1:41">
      <c r="A140" t="s">
        <v>361</v>
      </c>
      <c r="B140">
        <v>229</v>
      </c>
      <c r="C140" t="s">
        <v>47</v>
      </c>
      <c r="E140" t="s">
        <v>95</v>
      </c>
      <c r="F140" t="s">
        <v>49</v>
      </c>
      <c r="G140" t="s">
        <v>49</v>
      </c>
      <c r="H140" t="s">
        <v>46</v>
      </c>
      <c r="I140" t="s">
        <v>50</v>
      </c>
      <c r="J140">
        <v>888003935693</v>
      </c>
      <c r="K140">
        <v>888003935693</v>
      </c>
      <c r="L140">
        <v>12476</v>
      </c>
      <c r="M140" t="s">
        <v>362</v>
      </c>
      <c r="N140" t="s">
        <v>213</v>
      </c>
      <c r="T140" t="s">
        <v>364</v>
      </c>
      <c r="U140">
        <v>139908</v>
      </c>
      <c r="V140">
        <v>1</v>
      </c>
      <c r="W140">
        <v>14</v>
      </c>
      <c r="X140" t="s">
        <v>365</v>
      </c>
      <c r="Y140" t="s">
        <v>213</v>
      </c>
      <c r="AC140">
        <v>1</v>
      </c>
      <c r="AD140">
        <v>1.8599999999999999E-4</v>
      </c>
      <c r="AE140">
        <v>1.8599999999999999E-4</v>
      </c>
      <c r="AF140" t="s">
        <v>44</v>
      </c>
      <c r="AG140">
        <v>1</v>
      </c>
      <c r="AH140">
        <v>1.8599999999999999E-4</v>
      </c>
      <c r="AI140" s="23">
        <v>1.8599999999999999E-4</v>
      </c>
      <c r="AJ140" t="s">
        <v>45</v>
      </c>
      <c r="AK140">
        <v>0.1</v>
      </c>
      <c r="AL140" s="2">
        <v>1.674E-4</v>
      </c>
      <c r="AM140">
        <v>1</v>
      </c>
      <c r="AN140" t="s">
        <v>393</v>
      </c>
      <c r="AO140">
        <f t="shared" si="2"/>
        <v>8.3700000000000002E-5</v>
      </c>
    </row>
    <row r="141" spans="1:41">
      <c r="A141" t="s">
        <v>361</v>
      </c>
      <c r="B141">
        <v>229</v>
      </c>
      <c r="C141" t="s">
        <v>47</v>
      </c>
      <c r="E141" t="s">
        <v>95</v>
      </c>
      <c r="F141" t="s">
        <v>49</v>
      </c>
      <c r="G141" t="s">
        <v>49</v>
      </c>
      <c r="H141" t="s">
        <v>46</v>
      </c>
      <c r="I141" t="s">
        <v>50</v>
      </c>
      <c r="J141">
        <v>888003935693</v>
      </c>
      <c r="K141">
        <v>888003935693</v>
      </c>
      <c r="L141">
        <v>12476</v>
      </c>
      <c r="M141" t="s">
        <v>362</v>
      </c>
      <c r="N141" t="s">
        <v>213</v>
      </c>
      <c r="T141" t="s">
        <v>364</v>
      </c>
      <c r="U141">
        <v>139908</v>
      </c>
      <c r="V141">
        <v>1</v>
      </c>
      <c r="W141">
        <v>14</v>
      </c>
      <c r="X141" t="s">
        <v>365</v>
      </c>
      <c r="Y141" t="s">
        <v>213</v>
      </c>
      <c r="AC141">
        <v>1</v>
      </c>
      <c r="AD141">
        <v>8.0900000000000004E-4</v>
      </c>
      <c r="AE141">
        <v>8.0900000000000004E-4</v>
      </c>
      <c r="AF141" t="s">
        <v>44</v>
      </c>
      <c r="AG141">
        <v>1</v>
      </c>
      <c r="AH141">
        <v>8.0900000000000004E-4</v>
      </c>
      <c r="AI141" s="23">
        <v>8.0900000000000004E-4</v>
      </c>
      <c r="AJ141" t="s">
        <v>45</v>
      </c>
      <c r="AK141">
        <v>0.1</v>
      </c>
      <c r="AL141" s="2">
        <v>7.2809999999999997E-4</v>
      </c>
      <c r="AM141">
        <v>1</v>
      </c>
      <c r="AN141" t="s">
        <v>393</v>
      </c>
      <c r="AO141">
        <f t="shared" si="2"/>
        <v>3.6404999999999999E-4</v>
      </c>
    </row>
    <row r="142" spans="1:41">
      <c r="A142" t="s">
        <v>361</v>
      </c>
      <c r="B142">
        <v>229</v>
      </c>
      <c r="C142" t="s">
        <v>47</v>
      </c>
      <c r="E142" t="s">
        <v>99</v>
      </c>
      <c r="F142" t="s">
        <v>49</v>
      </c>
      <c r="G142" t="s">
        <v>49</v>
      </c>
      <c r="H142" t="s">
        <v>46</v>
      </c>
      <c r="I142" t="s">
        <v>50</v>
      </c>
      <c r="J142">
        <v>888003935693</v>
      </c>
      <c r="K142">
        <v>888003935693</v>
      </c>
      <c r="L142">
        <v>12476</v>
      </c>
      <c r="M142" t="s">
        <v>362</v>
      </c>
      <c r="N142" t="s">
        <v>213</v>
      </c>
      <c r="T142" t="s">
        <v>363</v>
      </c>
      <c r="U142">
        <v>139903</v>
      </c>
      <c r="V142">
        <v>1</v>
      </c>
      <c r="W142">
        <v>9</v>
      </c>
      <c r="X142" t="s">
        <v>330</v>
      </c>
      <c r="Y142" t="s">
        <v>213</v>
      </c>
      <c r="AC142">
        <v>1</v>
      </c>
      <c r="AD142">
        <v>2.1310000000000001E-3</v>
      </c>
      <c r="AE142">
        <v>2.1310000000000001E-3</v>
      </c>
      <c r="AF142" t="s">
        <v>44</v>
      </c>
      <c r="AG142">
        <v>1</v>
      </c>
      <c r="AH142">
        <v>2.1310000000000001E-3</v>
      </c>
      <c r="AI142" s="23">
        <v>2.1310000000000001E-3</v>
      </c>
      <c r="AJ142" t="s">
        <v>45</v>
      </c>
      <c r="AK142">
        <v>0.1</v>
      </c>
      <c r="AL142" s="2">
        <v>1.9178999999999999E-3</v>
      </c>
      <c r="AM142">
        <v>1</v>
      </c>
      <c r="AN142" t="s">
        <v>393</v>
      </c>
      <c r="AO142">
        <f t="shared" si="2"/>
        <v>9.5894999999999997E-4</v>
      </c>
    </row>
    <row r="143" spans="1:41">
      <c r="A143" t="s">
        <v>361</v>
      </c>
      <c r="B143">
        <v>229</v>
      </c>
      <c r="C143" t="s">
        <v>47</v>
      </c>
      <c r="E143" t="s">
        <v>99</v>
      </c>
      <c r="F143" t="s">
        <v>49</v>
      </c>
      <c r="G143" t="s">
        <v>49</v>
      </c>
      <c r="H143" t="s">
        <v>46</v>
      </c>
      <c r="I143" t="s">
        <v>50</v>
      </c>
      <c r="J143">
        <v>888003935693</v>
      </c>
      <c r="K143">
        <v>888003935693</v>
      </c>
      <c r="L143">
        <v>12476</v>
      </c>
      <c r="M143" t="s">
        <v>362</v>
      </c>
      <c r="N143" t="s">
        <v>213</v>
      </c>
      <c r="T143" t="s">
        <v>363</v>
      </c>
      <c r="U143">
        <v>139903</v>
      </c>
      <c r="V143">
        <v>1</v>
      </c>
      <c r="W143">
        <v>9</v>
      </c>
      <c r="X143" t="s">
        <v>330</v>
      </c>
      <c r="Y143" t="s">
        <v>213</v>
      </c>
      <c r="AC143">
        <v>1</v>
      </c>
      <c r="AD143">
        <v>4.3200000000000001E-3</v>
      </c>
      <c r="AE143">
        <v>4.3200000000000001E-3</v>
      </c>
      <c r="AF143" t="s">
        <v>44</v>
      </c>
      <c r="AG143">
        <v>1</v>
      </c>
      <c r="AH143">
        <v>4.3200000000000001E-3</v>
      </c>
      <c r="AI143" s="23">
        <v>4.3200000000000001E-3</v>
      </c>
      <c r="AJ143" t="s">
        <v>45</v>
      </c>
      <c r="AK143">
        <v>0.1</v>
      </c>
      <c r="AL143" s="2">
        <v>3.888E-3</v>
      </c>
      <c r="AM143">
        <v>1</v>
      </c>
      <c r="AN143" t="s">
        <v>393</v>
      </c>
      <c r="AO143">
        <f t="shared" si="2"/>
        <v>1.944E-3</v>
      </c>
    </row>
    <row r="144" spans="1:41">
      <c r="A144" t="s">
        <v>361</v>
      </c>
      <c r="B144">
        <v>229</v>
      </c>
      <c r="C144" t="s">
        <v>47</v>
      </c>
      <c r="E144" t="s">
        <v>101</v>
      </c>
      <c r="F144" t="s">
        <v>49</v>
      </c>
      <c r="G144" t="s">
        <v>49</v>
      </c>
      <c r="H144" t="s">
        <v>46</v>
      </c>
      <c r="I144" t="s">
        <v>50</v>
      </c>
      <c r="J144">
        <v>888003935693</v>
      </c>
      <c r="K144">
        <v>888003935693</v>
      </c>
      <c r="L144">
        <v>12476</v>
      </c>
      <c r="M144" t="s">
        <v>362</v>
      </c>
      <c r="N144" t="s">
        <v>213</v>
      </c>
      <c r="T144" t="s">
        <v>382</v>
      </c>
      <c r="U144">
        <v>139902</v>
      </c>
      <c r="V144">
        <v>1</v>
      </c>
      <c r="W144">
        <v>8</v>
      </c>
      <c r="X144" t="s">
        <v>383</v>
      </c>
      <c r="Y144" t="s">
        <v>213</v>
      </c>
      <c r="AC144">
        <v>1</v>
      </c>
      <c r="AD144">
        <v>2.4420000000000002E-3</v>
      </c>
      <c r="AE144">
        <v>2.4420000000000002E-3</v>
      </c>
      <c r="AF144" t="s">
        <v>44</v>
      </c>
      <c r="AG144">
        <v>1</v>
      </c>
      <c r="AH144">
        <v>2.4420000000000002E-3</v>
      </c>
      <c r="AI144" s="23">
        <v>2.4420000000000002E-3</v>
      </c>
      <c r="AJ144" t="s">
        <v>45</v>
      </c>
      <c r="AK144">
        <v>0.1</v>
      </c>
      <c r="AL144" s="2">
        <v>2.1978000000000002E-3</v>
      </c>
      <c r="AM144">
        <v>1</v>
      </c>
      <c r="AN144" t="s">
        <v>393</v>
      </c>
      <c r="AO144">
        <f t="shared" si="2"/>
        <v>1.0989000000000001E-3</v>
      </c>
    </row>
    <row r="145" spans="1:41">
      <c r="A145" t="s">
        <v>361</v>
      </c>
      <c r="B145">
        <v>229</v>
      </c>
      <c r="C145" t="s">
        <v>47</v>
      </c>
      <c r="E145" t="s">
        <v>101</v>
      </c>
      <c r="F145" t="s">
        <v>49</v>
      </c>
      <c r="G145" t="s">
        <v>49</v>
      </c>
      <c r="H145" t="s">
        <v>46</v>
      </c>
      <c r="I145" t="s">
        <v>50</v>
      </c>
      <c r="J145">
        <v>888003935693</v>
      </c>
      <c r="K145">
        <v>888003935693</v>
      </c>
      <c r="L145">
        <v>12476</v>
      </c>
      <c r="M145" t="s">
        <v>362</v>
      </c>
      <c r="N145" t="s">
        <v>213</v>
      </c>
      <c r="T145" t="s">
        <v>363</v>
      </c>
      <c r="U145">
        <v>139903</v>
      </c>
      <c r="V145">
        <v>1</v>
      </c>
      <c r="W145">
        <v>9</v>
      </c>
      <c r="X145" t="s">
        <v>330</v>
      </c>
      <c r="Y145" t="s">
        <v>213</v>
      </c>
      <c r="AC145">
        <v>1</v>
      </c>
      <c r="AD145">
        <v>2.5330000000000001E-3</v>
      </c>
      <c r="AE145">
        <v>2.5330000000000001E-3</v>
      </c>
      <c r="AF145" t="s">
        <v>44</v>
      </c>
      <c r="AG145">
        <v>1</v>
      </c>
      <c r="AH145">
        <v>2.5330000000000001E-3</v>
      </c>
      <c r="AI145" s="23">
        <v>2.5330000000000001E-3</v>
      </c>
      <c r="AJ145" t="s">
        <v>45</v>
      </c>
      <c r="AK145">
        <v>0.1</v>
      </c>
      <c r="AL145" s="2">
        <v>2.2797E-3</v>
      </c>
      <c r="AM145">
        <v>1</v>
      </c>
      <c r="AN145" t="s">
        <v>393</v>
      </c>
      <c r="AO145">
        <f t="shared" si="2"/>
        <v>1.13985E-3</v>
      </c>
    </row>
    <row r="146" spans="1:41">
      <c r="A146" t="s">
        <v>361</v>
      </c>
      <c r="B146">
        <v>229</v>
      </c>
      <c r="C146" t="s">
        <v>47</v>
      </c>
      <c r="E146" t="s">
        <v>104</v>
      </c>
      <c r="F146" t="s">
        <v>49</v>
      </c>
      <c r="G146" t="s">
        <v>49</v>
      </c>
      <c r="H146" t="s">
        <v>46</v>
      </c>
      <c r="I146" t="s">
        <v>50</v>
      </c>
      <c r="J146">
        <v>888003935693</v>
      </c>
      <c r="K146">
        <v>888003935693</v>
      </c>
      <c r="L146">
        <v>12476</v>
      </c>
      <c r="M146" t="s">
        <v>362</v>
      </c>
      <c r="N146" t="s">
        <v>213</v>
      </c>
      <c r="T146" t="s">
        <v>369</v>
      </c>
      <c r="U146">
        <v>139897</v>
      </c>
      <c r="V146">
        <v>1</v>
      </c>
      <c r="W146">
        <v>3</v>
      </c>
      <c r="X146" t="s">
        <v>370</v>
      </c>
      <c r="Y146" t="s">
        <v>213</v>
      </c>
      <c r="AC146">
        <v>1</v>
      </c>
      <c r="AD146">
        <v>6.9999999999999999E-6</v>
      </c>
      <c r="AE146" s="1">
        <v>6.9999999999999999E-6</v>
      </c>
      <c r="AF146" t="s">
        <v>44</v>
      </c>
      <c r="AG146">
        <v>1</v>
      </c>
      <c r="AH146" s="1">
        <v>6.9999999999999999E-6</v>
      </c>
      <c r="AI146" s="24">
        <v>6.9999999999999999E-6</v>
      </c>
      <c r="AJ146" t="s">
        <v>45</v>
      </c>
      <c r="AK146">
        <v>0.1</v>
      </c>
      <c r="AL146" s="3">
        <v>6.2999999999999998E-6</v>
      </c>
      <c r="AM146">
        <v>1</v>
      </c>
      <c r="AN146" t="s">
        <v>393</v>
      </c>
      <c r="AO146">
        <f t="shared" si="2"/>
        <v>3.1499999999999999E-6</v>
      </c>
    </row>
    <row r="147" spans="1:41">
      <c r="A147" t="s">
        <v>361</v>
      </c>
      <c r="B147">
        <v>229</v>
      </c>
      <c r="C147" t="s">
        <v>47</v>
      </c>
      <c r="E147" t="s">
        <v>104</v>
      </c>
      <c r="F147" t="s">
        <v>49</v>
      </c>
      <c r="G147" t="s">
        <v>49</v>
      </c>
      <c r="H147" t="s">
        <v>46</v>
      </c>
      <c r="I147" t="s">
        <v>50</v>
      </c>
      <c r="J147">
        <v>888003935693</v>
      </c>
      <c r="K147">
        <v>888003935693</v>
      </c>
      <c r="L147">
        <v>12476</v>
      </c>
      <c r="M147" t="s">
        <v>362</v>
      </c>
      <c r="N147" t="s">
        <v>213</v>
      </c>
      <c r="T147" t="s">
        <v>363</v>
      </c>
      <c r="U147">
        <v>139903</v>
      </c>
      <c r="V147">
        <v>1</v>
      </c>
      <c r="W147">
        <v>9</v>
      </c>
      <c r="X147" t="s">
        <v>330</v>
      </c>
      <c r="Y147" t="s">
        <v>213</v>
      </c>
      <c r="AC147">
        <v>1</v>
      </c>
      <c r="AD147">
        <v>6.9999999999999999E-6</v>
      </c>
      <c r="AE147" s="1">
        <v>6.9999999999999999E-6</v>
      </c>
      <c r="AF147" t="s">
        <v>44</v>
      </c>
      <c r="AG147">
        <v>1</v>
      </c>
      <c r="AH147" s="1">
        <v>6.9999999999999999E-6</v>
      </c>
      <c r="AI147" s="24">
        <v>6.9999999999999999E-6</v>
      </c>
      <c r="AJ147" t="s">
        <v>45</v>
      </c>
      <c r="AK147">
        <v>0.1</v>
      </c>
      <c r="AL147" s="3">
        <v>6.2999999999999998E-6</v>
      </c>
      <c r="AM147">
        <v>1</v>
      </c>
      <c r="AN147" t="s">
        <v>393</v>
      </c>
      <c r="AO147">
        <f t="shared" si="2"/>
        <v>3.1499999999999999E-6</v>
      </c>
    </row>
    <row r="148" spans="1:41">
      <c r="A148" t="s">
        <v>361</v>
      </c>
      <c r="B148">
        <v>229</v>
      </c>
      <c r="C148" t="s">
        <v>47</v>
      </c>
      <c r="E148" t="s">
        <v>104</v>
      </c>
      <c r="F148" t="s">
        <v>49</v>
      </c>
      <c r="G148" t="s">
        <v>49</v>
      </c>
      <c r="H148" t="s">
        <v>46</v>
      </c>
      <c r="I148" t="s">
        <v>50</v>
      </c>
      <c r="J148">
        <v>888003935693</v>
      </c>
      <c r="K148">
        <v>888003935693</v>
      </c>
      <c r="L148">
        <v>12476</v>
      </c>
      <c r="M148" t="s">
        <v>362</v>
      </c>
      <c r="N148" t="s">
        <v>213</v>
      </c>
      <c r="T148" t="s">
        <v>363</v>
      </c>
      <c r="U148">
        <v>139903</v>
      </c>
      <c r="V148">
        <v>1</v>
      </c>
      <c r="W148">
        <v>9</v>
      </c>
      <c r="X148" t="s">
        <v>330</v>
      </c>
      <c r="Y148" t="s">
        <v>213</v>
      </c>
      <c r="AC148">
        <v>2</v>
      </c>
      <c r="AD148">
        <v>5.2249999999999996E-4</v>
      </c>
      <c r="AE148">
        <v>1.0449999999999999E-3</v>
      </c>
      <c r="AF148" t="s">
        <v>44</v>
      </c>
      <c r="AG148">
        <v>1</v>
      </c>
      <c r="AH148">
        <v>5.2249999999999996E-4</v>
      </c>
      <c r="AI148" s="23">
        <v>1.0449999999999999E-3</v>
      </c>
      <c r="AJ148" t="s">
        <v>45</v>
      </c>
      <c r="AK148">
        <v>0.1</v>
      </c>
      <c r="AL148" s="2">
        <v>9.4050000000000004E-4</v>
      </c>
      <c r="AM148">
        <v>1</v>
      </c>
      <c r="AN148" t="s">
        <v>393</v>
      </c>
      <c r="AO148">
        <f t="shared" si="2"/>
        <v>4.7025000000000002E-4</v>
      </c>
    </row>
    <row r="149" spans="1:41">
      <c r="A149" t="s">
        <v>361</v>
      </c>
      <c r="B149">
        <v>229</v>
      </c>
      <c r="C149" t="s">
        <v>47</v>
      </c>
      <c r="E149" t="s">
        <v>104</v>
      </c>
      <c r="F149" t="s">
        <v>49</v>
      </c>
      <c r="G149" t="s">
        <v>49</v>
      </c>
      <c r="H149" t="s">
        <v>46</v>
      </c>
      <c r="I149" t="s">
        <v>50</v>
      </c>
      <c r="J149">
        <v>888003935693</v>
      </c>
      <c r="K149">
        <v>888003935693</v>
      </c>
      <c r="L149">
        <v>12476</v>
      </c>
      <c r="M149" t="s">
        <v>362</v>
      </c>
      <c r="N149" t="s">
        <v>213</v>
      </c>
      <c r="T149" t="s">
        <v>371</v>
      </c>
      <c r="U149">
        <v>139905</v>
      </c>
      <c r="V149">
        <v>1</v>
      </c>
      <c r="W149">
        <v>11</v>
      </c>
      <c r="X149" t="s">
        <v>372</v>
      </c>
      <c r="Y149" t="s">
        <v>213</v>
      </c>
      <c r="AC149">
        <v>1</v>
      </c>
      <c r="AD149">
        <v>6.9999999999999999E-6</v>
      </c>
      <c r="AE149" s="1">
        <v>6.9999999999999999E-6</v>
      </c>
      <c r="AF149" t="s">
        <v>44</v>
      </c>
      <c r="AG149">
        <v>1</v>
      </c>
      <c r="AH149" s="1">
        <v>6.9999999999999999E-6</v>
      </c>
      <c r="AI149" s="24">
        <v>6.9999999999999999E-6</v>
      </c>
      <c r="AJ149" t="s">
        <v>45</v>
      </c>
      <c r="AK149">
        <v>0.1</v>
      </c>
      <c r="AL149" s="3">
        <v>6.2999999999999998E-6</v>
      </c>
      <c r="AM149">
        <v>1</v>
      </c>
      <c r="AN149" t="s">
        <v>393</v>
      </c>
      <c r="AO149">
        <f t="shared" si="2"/>
        <v>3.1499999999999999E-6</v>
      </c>
    </row>
    <row r="150" spans="1:41">
      <c r="A150" t="s">
        <v>361</v>
      </c>
      <c r="B150">
        <v>229</v>
      </c>
      <c r="C150" t="s">
        <v>47</v>
      </c>
      <c r="E150" t="s">
        <v>105</v>
      </c>
      <c r="F150" t="s">
        <v>49</v>
      </c>
      <c r="G150" t="s">
        <v>49</v>
      </c>
      <c r="H150" t="s">
        <v>46</v>
      </c>
      <c r="I150" t="s">
        <v>50</v>
      </c>
      <c r="J150">
        <v>888003935693</v>
      </c>
      <c r="K150">
        <v>888003935693</v>
      </c>
      <c r="L150">
        <v>12476</v>
      </c>
      <c r="M150" t="s">
        <v>362</v>
      </c>
      <c r="N150" t="s">
        <v>213</v>
      </c>
      <c r="T150" t="s">
        <v>366</v>
      </c>
      <c r="U150">
        <v>139895</v>
      </c>
      <c r="V150">
        <v>1</v>
      </c>
      <c r="W150">
        <v>1</v>
      </c>
      <c r="X150" t="s">
        <v>367</v>
      </c>
      <c r="Y150" t="s">
        <v>368</v>
      </c>
      <c r="AC150">
        <v>1</v>
      </c>
      <c r="AD150">
        <v>1.5590000000000001E-3</v>
      </c>
      <c r="AE150">
        <v>1.5590000000000001E-3</v>
      </c>
      <c r="AF150" t="s">
        <v>44</v>
      </c>
      <c r="AG150">
        <v>1</v>
      </c>
      <c r="AH150">
        <v>1.5590000000000001E-3</v>
      </c>
      <c r="AI150" s="23">
        <v>1.5590000000000001E-3</v>
      </c>
      <c r="AJ150" t="s">
        <v>45</v>
      </c>
      <c r="AK150">
        <v>0.1</v>
      </c>
      <c r="AL150" s="2">
        <v>1.4031E-3</v>
      </c>
      <c r="AM150">
        <v>1</v>
      </c>
      <c r="AN150" t="s">
        <v>393</v>
      </c>
      <c r="AO150">
        <f t="shared" si="2"/>
        <v>7.0155E-4</v>
      </c>
    </row>
    <row r="151" spans="1:41">
      <c r="A151" t="s">
        <v>361</v>
      </c>
      <c r="B151">
        <v>229</v>
      </c>
      <c r="C151" t="s">
        <v>47</v>
      </c>
      <c r="E151" t="s">
        <v>105</v>
      </c>
      <c r="F151" t="s">
        <v>49</v>
      </c>
      <c r="G151" t="s">
        <v>49</v>
      </c>
      <c r="H151" t="s">
        <v>46</v>
      </c>
      <c r="I151" t="s">
        <v>50</v>
      </c>
      <c r="J151">
        <v>888003935693</v>
      </c>
      <c r="K151">
        <v>888003935693</v>
      </c>
      <c r="L151">
        <v>12476</v>
      </c>
      <c r="M151" t="s">
        <v>362</v>
      </c>
      <c r="N151" t="s">
        <v>213</v>
      </c>
      <c r="T151" t="s">
        <v>369</v>
      </c>
      <c r="U151">
        <v>139897</v>
      </c>
      <c r="V151">
        <v>1</v>
      </c>
      <c r="W151">
        <v>3</v>
      </c>
      <c r="X151" t="s">
        <v>370</v>
      </c>
      <c r="Y151" t="s">
        <v>213</v>
      </c>
      <c r="AC151">
        <v>2</v>
      </c>
      <c r="AD151">
        <v>8.4999999999999999E-6</v>
      </c>
      <c r="AE151" s="1">
        <v>1.7E-5</v>
      </c>
      <c r="AF151" t="s">
        <v>44</v>
      </c>
      <c r="AG151">
        <v>1</v>
      </c>
      <c r="AH151" s="1">
        <v>8.4999999999999999E-6</v>
      </c>
      <c r="AI151" s="24">
        <v>1.7E-5</v>
      </c>
      <c r="AJ151" t="s">
        <v>45</v>
      </c>
      <c r="AK151">
        <v>0.1</v>
      </c>
      <c r="AL151" s="3">
        <v>1.5299999999999999E-5</v>
      </c>
      <c r="AM151">
        <v>1</v>
      </c>
      <c r="AN151" t="s">
        <v>393</v>
      </c>
      <c r="AO151">
        <f t="shared" si="2"/>
        <v>7.6499999999999996E-6</v>
      </c>
    </row>
    <row r="152" spans="1:41">
      <c r="A152" t="s">
        <v>361</v>
      </c>
      <c r="B152">
        <v>229</v>
      </c>
      <c r="C152" t="s">
        <v>47</v>
      </c>
      <c r="E152" t="s">
        <v>105</v>
      </c>
      <c r="F152" t="s">
        <v>49</v>
      </c>
      <c r="G152" t="s">
        <v>49</v>
      </c>
      <c r="H152" t="s">
        <v>46</v>
      </c>
      <c r="I152" t="s">
        <v>50</v>
      </c>
      <c r="J152">
        <v>888003935693</v>
      </c>
      <c r="K152">
        <v>888003935693</v>
      </c>
      <c r="L152">
        <v>12476</v>
      </c>
      <c r="M152" t="s">
        <v>362</v>
      </c>
      <c r="N152" t="s">
        <v>213</v>
      </c>
      <c r="T152" t="s">
        <v>369</v>
      </c>
      <c r="U152">
        <v>139897</v>
      </c>
      <c r="V152">
        <v>1</v>
      </c>
      <c r="W152">
        <v>3</v>
      </c>
      <c r="X152" t="s">
        <v>370</v>
      </c>
      <c r="Y152" t="s">
        <v>213</v>
      </c>
      <c r="AC152">
        <v>1</v>
      </c>
      <c r="AD152">
        <v>2.0000000000000002E-5</v>
      </c>
      <c r="AE152" s="1">
        <v>2.0000000000000002E-5</v>
      </c>
      <c r="AF152" t="s">
        <v>44</v>
      </c>
      <c r="AG152">
        <v>1</v>
      </c>
      <c r="AH152" s="1">
        <v>2.0000000000000002E-5</v>
      </c>
      <c r="AI152" s="24">
        <v>2.0000000000000002E-5</v>
      </c>
      <c r="AJ152" t="s">
        <v>45</v>
      </c>
      <c r="AK152">
        <v>0.1</v>
      </c>
      <c r="AL152" s="3">
        <v>1.8E-5</v>
      </c>
      <c r="AM152">
        <v>1</v>
      </c>
      <c r="AN152" t="s">
        <v>393</v>
      </c>
      <c r="AO152">
        <f t="shared" si="2"/>
        <v>9.0000000000000002E-6</v>
      </c>
    </row>
    <row r="153" spans="1:41">
      <c r="A153" t="s">
        <v>361</v>
      </c>
      <c r="B153">
        <v>229</v>
      </c>
      <c r="C153" t="s">
        <v>47</v>
      </c>
      <c r="E153" t="s">
        <v>105</v>
      </c>
      <c r="F153" t="s">
        <v>49</v>
      </c>
      <c r="G153" t="s">
        <v>49</v>
      </c>
      <c r="H153" t="s">
        <v>46</v>
      </c>
      <c r="I153" t="s">
        <v>50</v>
      </c>
      <c r="J153">
        <v>888003935693</v>
      </c>
      <c r="K153">
        <v>888003935693</v>
      </c>
      <c r="L153">
        <v>12476</v>
      </c>
      <c r="M153" t="s">
        <v>362</v>
      </c>
      <c r="N153" t="s">
        <v>213</v>
      </c>
      <c r="T153" t="s">
        <v>369</v>
      </c>
      <c r="U153">
        <v>139897</v>
      </c>
      <c r="V153">
        <v>1</v>
      </c>
      <c r="W153">
        <v>3</v>
      </c>
      <c r="X153" t="s">
        <v>370</v>
      </c>
      <c r="Y153" t="s">
        <v>213</v>
      </c>
      <c r="AC153">
        <v>1</v>
      </c>
      <c r="AD153">
        <v>3.1999999999999999E-5</v>
      </c>
      <c r="AE153" s="1">
        <v>3.1999999999999999E-5</v>
      </c>
      <c r="AF153" t="s">
        <v>44</v>
      </c>
      <c r="AG153">
        <v>1</v>
      </c>
      <c r="AH153" s="1">
        <v>3.1999999999999999E-5</v>
      </c>
      <c r="AI153" s="24">
        <v>3.1999999999999999E-5</v>
      </c>
      <c r="AJ153" t="s">
        <v>45</v>
      </c>
      <c r="AK153">
        <v>0.1</v>
      </c>
      <c r="AL153" s="3">
        <v>2.8799999999999999E-5</v>
      </c>
      <c r="AM153">
        <v>1</v>
      </c>
      <c r="AN153" t="s">
        <v>393</v>
      </c>
      <c r="AO153">
        <f t="shared" si="2"/>
        <v>1.4399999999999999E-5</v>
      </c>
    </row>
    <row r="154" spans="1:41">
      <c r="A154" t="s">
        <v>361</v>
      </c>
      <c r="B154">
        <v>229</v>
      </c>
      <c r="C154" t="s">
        <v>47</v>
      </c>
      <c r="E154" t="s">
        <v>105</v>
      </c>
      <c r="F154" t="s">
        <v>49</v>
      </c>
      <c r="G154" t="s">
        <v>49</v>
      </c>
      <c r="H154" t="s">
        <v>46</v>
      </c>
      <c r="I154" t="s">
        <v>50</v>
      </c>
      <c r="J154">
        <v>888003935693</v>
      </c>
      <c r="K154">
        <v>888003935693</v>
      </c>
      <c r="L154">
        <v>12476</v>
      </c>
      <c r="M154" t="s">
        <v>362</v>
      </c>
      <c r="N154" t="s">
        <v>213</v>
      </c>
      <c r="T154" t="s">
        <v>369</v>
      </c>
      <c r="U154">
        <v>139897</v>
      </c>
      <c r="V154">
        <v>1</v>
      </c>
      <c r="W154">
        <v>3</v>
      </c>
      <c r="X154" t="s">
        <v>370</v>
      </c>
      <c r="Y154" t="s">
        <v>213</v>
      </c>
      <c r="AC154">
        <v>1</v>
      </c>
      <c r="AD154">
        <v>1.645E-3</v>
      </c>
      <c r="AE154">
        <v>1.645E-3</v>
      </c>
      <c r="AF154" t="s">
        <v>44</v>
      </c>
      <c r="AG154">
        <v>1</v>
      </c>
      <c r="AH154">
        <v>1.645E-3</v>
      </c>
      <c r="AI154" s="23">
        <v>1.645E-3</v>
      </c>
      <c r="AJ154" t="s">
        <v>45</v>
      </c>
      <c r="AK154">
        <v>0.1</v>
      </c>
      <c r="AL154" s="2">
        <v>1.4805E-3</v>
      </c>
      <c r="AM154">
        <v>1</v>
      </c>
      <c r="AN154" t="s">
        <v>393</v>
      </c>
      <c r="AO154">
        <f t="shared" si="2"/>
        <v>7.4025000000000002E-4</v>
      </c>
    </row>
    <row r="155" spans="1:41">
      <c r="A155" t="s">
        <v>361</v>
      </c>
      <c r="B155">
        <v>229</v>
      </c>
      <c r="C155" t="s">
        <v>47</v>
      </c>
      <c r="E155" t="s">
        <v>105</v>
      </c>
      <c r="F155" t="s">
        <v>49</v>
      </c>
      <c r="G155" t="s">
        <v>49</v>
      </c>
      <c r="H155" t="s">
        <v>46</v>
      </c>
      <c r="I155" t="s">
        <v>50</v>
      </c>
      <c r="J155">
        <v>888003935693</v>
      </c>
      <c r="K155">
        <v>888003935693</v>
      </c>
      <c r="L155">
        <v>12476</v>
      </c>
      <c r="M155" t="s">
        <v>362</v>
      </c>
      <c r="N155" t="s">
        <v>213</v>
      </c>
      <c r="T155" t="s">
        <v>375</v>
      </c>
      <c r="U155">
        <v>139898</v>
      </c>
      <c r="V155">
        <v>1</v>
      </c>
      <c r="W155">
        <v>4</v>
      </c>
      <c r="X155" t="s">
        <v>376</v>
      </c>
      <c r="Y155" t="s">
        <v>213</v>
      </c>
      <c r="AC155">
        <v>1</v>
      </c>
      <c r="AD155">
        <v>4.1910000000000003E-3</v>
      </c>
      <c r="AE155">
        <v>4.1910000000000003E-3</v>
      </c>
      <c r="AF155" t="s">
        <v>44</v>
      </c>
      <c r="AG155">
        <v>1</v>
      </c>
      <c r="AH155">
        <v>4.1910000000000003E-3</v>
      </c>
      <c r="AI155" s="23">
        <v>4.1910000000000003E-3</v>
      </c>
      <c r="AJ155" t="s">
        <v>45</v>
      </c>
      <c r="AK155">
        <v>0.1</v>
      </c>
      <c r="AL155" s="2">
        <v>3.7718999999999999E-3</v>
      </c>
      <c r="AM155">
        <v>1</v>
      </c>
      <c r="AN155" t="s">
        <v>393</v>
      </c>
      <c r="AO155">
        <f t="shared" si="2"/>
        <v>1.88595E-3</v>
      </c>
    </row>
    <row r="156" spans="1:41">
      <c r="A156" t="s">
        <v>361</v>
      </c>
      <c r="B156">
        <v>229</v>
      </c>
      <c r="C156" t="s">
        <v>47</v>
      </c>
      <c r="E156" t="s">
        <v>105</v>
      </c>
      <c r="F156" t="s">
        <v>49</v>
      </c>
      <c r="G156" t="s">
        <v>49</v>
      </c>
      <c r="H156" t="s">
        <v>46</v>
      </c>
      <c r="I156" t="s">
        <v>50</v>
      </c>
      <c r="J156">
        <v>888003935693</v>
      </c>
      <c r="K156">
        <v>888003935693</v>
      </c>
      <c r="L156">
        <v>12476</v>
      </c>
      <c r="M156" t="s">
        <v>362</v>
      </c>
      <c r="N156" t="s">
        <v>213</v>
      </c>
      <c r="T156" t="s">
        <v>363</v>
      </c>
      <c r="U156">
        <v>139903</v>
      </c>
      <c r="V156">
        <v>1</v>
      </c>
      <c r="W156">
        <v>9</v>
      </c>
      <c r="X156" t="s">
        <v>330</v>
      </c>
      <c r="Y156" t="s">
        <v>213</v>
      </c>
      <c r="AC156">
        <v>1</v>
      </c>
      <c r="AD156">
        <v>1.7E-5</v>
      </c>
      <c r="AE156" s="1">
        <v>1.7E-5</v>
      </c>
      <c r="AF156" t="s">
        <v>44</v>
      </c>
      <c r="AG156">
        <v>1</v>
      </c>
      <c r="AH156" s="1">
        <v>1.7E-5</v>
      </c>
      <c r="AI156" s="24">
        <v>1.7E-5</v>
      </c>
      <c r="AJ156" t="s">
        <v>45</v>
      </c>
      <c r="AK156">
        <v>0.1</v>
      </c>
      <c r="AL156" s="3">
        <v>1.5299999999999999E-5</v>
      </c>
      <c r="AM156">
        <v>1</v>
      </c>
      <c r="AN156" t="s">
        <v>393</v>
      </c>
      <c r="AO156">
        <f t="shared" si="2"/>
        <v>7.6499999999999996E-6</v>
      </c>
    </row>
    <row r="157" spans="1:41">
      <c r="A157" t="s">
        <v>361</v>
      </c>
      <c r="B157">
        <v>229</v>
      </c>
      <c r="C157" t="s">
        <v>47</v>
      </c>
      <c r="E157" t="s">
        <v>105</v>
      </c>
      <c r="F157" t="s">
        <v>49</v>
      </c>
      <c r="G157" t="s">
        <v>49</v>
      </c>
      <c r="H157" t="s">
        <v>46</v>
      </c>
      <c r="I157" t="s">
        <v>50</v>
      </c>
      <c r="J157">
        <v>888003935693</v>
      </c>
      <c r="K157">
        <v>888003935693</v>
      </c>
      <c r="L157">
        <v>12476</v>
      </c>
      <c r="M157" t="s">
        <v>362</v>
      </c>
      <c r="N157" t="s">
        <v>213</v>
      </c>
      <c r="T157" t="s">
        <v>363</v>
      </c>
      <c r="U157">
        <v>139903</v>
      </c>
      <c r="V157">
        <v>1</v>
      </c>
      <c r="W157">
        <v>9</v>
      </c>
      <c r="X157" t="s">
        <v>330</v>
      </c>
      <c r="Y157" t="s">
        <v>213</v>
      </c>
      <c r="AC157">
        <v>1</v>
      </c>
      <c r="AD157">
        <v>2.0000000000000002E-5</v>
      </c>
      <c r="AE157" s="1">
        <v>2.0000000000000002E-5</v>
      </c>
      <c r="AF157" t="s">
        <v>44</v>
      </c>
      <c r="AG157">
        <v>1</v>
      </c>
      <c r="AH157" s="1">
        <v>2.0000000000000002E-5</v>
      </c>
      <c r="AI157" s="24">
        <v>2.0000000000000002E-5</v>
      </c>
      <c r="AJ157" t="s">
        <v>45</v>
      </c>
      <c r="AK157">
        <v>0.1</v>
      </c>
      <c r="AL157" s="3">
        <v>1.8E-5</v>
      </c>
      <c r="AM157">
        <v>1</v>
      </c>
      <c r="AN157" t="s">
        <v>393</v>
      </c>
      <c r="AO157">
        <f t="shared" si="2"/>
        <v>9.0000000000000002E-6</v>
      </c>
    </row>
    <row r="158" spans="1:41">
      <c r="A158" t="s">
        <v>361</v>
      </c>
      <c r="B158">
        <v>229</v>
      </c>
      <c r="C158" t="s">
        <v>47</v>
      </c>
      <c r="E158" t="s">
        <v>105</v>
      </c>
      <c r="F158" t="s">
        <v>49</v>
      </c>
      <c r="G158" t="s">
        <v>49</v>
      </c>
      <c r="H158" t="s">
        <v>46</v>
      </c>
      <c r="I158" t="s">
        <v>50</v>
      </c>
      <c r="J158">
        <v>888003935693</v>
      </c>
      <c r="K158">
        <v>888003935693</v>
      </c>
      <c r="L158">
        <v>12476</v>
      </c>
      <c r="M158" t="s">
        <v>362</v>
      </c>
      <c r="N158" t="s">
        <v>213</v>
      </c>
      <c r="T158" t="s">
        <v>363</v>
      </c>
      <c r="U158">
        <v>139903</v>
      </c>
      <c r="V158">
        <v>1</v>
      </c>
      <c r="W158">
        <v>9</v>
      </c>
      <c r="X158" t="s">
        <v>330</v>
      </c>
      <c r="Y158" t="s">
        <v>213</v>
      </c>
      <c r="AC158">
        <v>1</v>
      </c>
      <c r="AD158">
        <v>3.1999999999999999E-5</v>
      </c>
      <c r="AE158" s="1">
        <v>3.1999999999999999E-5</v>
      </c>
      <c r="AF158" t="s">
        <v>44</v>
      </c>
      <c r="AG158">
        <v>1</v>
      </c>
      <c r="AH158" s="1">
        <v>3.1999999999999999E-5</v>
      </c>
      <c r="AI158" s="24">
        <v>3.1999999999999999E-5</v>
      </c>
      <c r="AJ158" t="s">
        <v>45</v>
      </c>
      <c r="AK158">
        <v>0.1</v>
      </c>
      <c r="AL158" s="3">
        <v>2.8799999999999999E-5</v>
      </c>
      <c r="AM158">
        <v>1</v>
      </c>
      <c r="AN158" t="s">
        <v>393</v>
      </c>
      <c r="AO158">
        <f t="shared" si="2"/>
        <v>1.4399999999999999E-5</v>
      </c>
    </row>
    <row r="159" spans="1:41">
      <c r="A159" t="s">
        <v>361</v>
      </c>
      <c r="B159">
        <v>229</v>
      </c>
      <c r="C159" t="s">
        <v>47</v>
      </c>
      <c r="E159" t="s">
        <v>105</v>
      </c>
      <c r="F159" t="s">
        <v>49</v>
      </c>
      <c r="G159" t="s">
        <v>49</v>
      </c>
      <c r="H159" t="s">
        <v>46</v>
      </c>
      <c r="I159" t="s">
        <v>50</v>
      </c>
      <c r="J159">
        <v>888003935693</v>
      </c>
      <c r="K159">
        <v>888003935693</v>
      </c>
      <c r="L159">
        <v>12476</v>
      </c>
      <c r="M159" t="s">
        <v>362</v>
      </c>
      <c r="N159" t="s">
        <v>213</v>
      </c>
      <c r="T159" t="s">
        <v>371</v>
      </c>
      <c r="U159">
        <v>139905</v>
      </c>
      <c r="V159">
        <v>1</v>
      </c>
      <c r="W159">
        <v>11</v>
      </c>
      <c r="X159" t="s">
        <v>372</v>
      </c>
      <c r="Y159" t="s">
        <v>213</v>
      </c>
      <c r="AC159">
        <v>1</v>
      </c>
      <c r="AD159">
        <v>1.7E-5</v>
      </c>
      <c r="AE159" s="1">
        <v>1.7E-5</v>
      </c>
      <c r="AF159" t="s">
        <v>44</v>
      </c>
      <c r="AG159">
        <v>1</v>
      </c>
      <c r="AH159" s="1">
        <v>1.7E-5</v>
      </c>
      <c r="AI159" s="24">
        <v>1.7E-5</v>
      </c>
      <c r="AJ159" t="s">
        <v>45</v>
      </c>
      <c r="AK159">
        <v>0.1</v>
      </c>
      <c r="AL159" s="3">
        <v>1.5299999999999999E-5</v>
      </c>
      <c r="AM159">
        <v>1</v>
      </c>
      <c r="AN159" t="s">
        <v>393</v>
      </c>
      <c r="AO159">
        <f t="shared" si="2"/>
        <v>7.6499999999999996E-6</v>
      </c>
    </row>
    <row r="160" spans="1:41">
      <c r="A160" t="s">
        <v>361</v>
      </c>
      <c r="B160">
        <v>229</v>
      </c>
      <c r="C160" t="s">
        <v>47</v>
      </c>
      <c r="E160" t="s">
        <v>105</v>
      </c>
      <c r="F160" t="s">
        <v>49</v>
      </c>
      <c r="G160" t="s">
        <v>49</v>
      </c>
      <c r="H160" t="s">
        <v>46</v>
      </c>
      <c r="I160" t="s">
        <v>50</v>
      </c>
      <c r="J160">
        <v>888003935693</v>
      </c>
      <c r="K160">
        <v>888003935693</v>
      </c>
      <c r="L160">
        <v>12476</v>
      </c>
      <c r="M160" t="s">
        <v>362</v>
      </c>
      <c r="N160" t="s">
        <v>213</v>
      </c>
      <c r="T160" t="s">
        <v>371</v>
      </c>
      <c r="U160">
        <v>139905</v>
      </c>
      <c r="V160">
        <v>1</v>
      </c>
      <c r="W160">
        <v>11</v>
      </c>
      <c r="X160" t="s">
        <v>372</v>
      </c>
      <c r="Y160" t="s">
        <v>213</v>
      </c>
      <c r="AC160">
        <v>1</v>
      </c>
      <c r="AD160">
        <v>2.0000000000000002E-5</v>
      </c>
      <c r="AE160" s="1">
        <v>2.0000000000000002E-5</v>
      </c>
      <c r="AF160" t="s">
        <v>44</v>
      </c>
      <c r="AG160">
        <v>1</v>
      </c>
      <c r="AH160" s="1">
        <v>2.0000000000000002E-5</v>
      </c>
      <c r="AI160" s="24">
        <v>2.0000000000000002E-5</v>
      </c>
      <c r="AJ160" t="s">
        <v>45</v>
      </c>
      <c r="AK160">
        <v>0.1</v>
      </c>
      <c r="AL160" s="3">
        <v>1.8E-5</v>
      </c>
      <c r="AM160">
        <v>1</v>
      </c>
      <c r="AN160" t="s">
        <v>393</v>
      </c>
      <c r="AO160">
        <f t="shared" si="2"/>
        <v>9.0000000000000002E-6</v>
      </c>
    </row>
    <row r="161" spans="1:41">
      <c r="A161" t="s">
        <v>361</v>
      </c>
      <c r="B161">
        <v>229</v>
      </c>
      <c r="C161" t="s">
        <v>47</v>
      </c>
      <c r="E161" t="s">
        <v>105</v>
      </c>
      <c r="F161" t="s">
        <v>49</v>
      </c>
      <c r="G161" t="s">
        <v>49</v>
      </c>
      <c r="H161" t="s">
        <v>46</v>
      </c>
      <c r="I161" t="s">
        <v>50</v>
      </c>
      <c r="J161">
        <v>888003935693</v>
      </c>
      <c r="K161">
        <v>888003935693</v>
      </c>
      <c r="L161">
        <v>12476</v>
      </c>
      <c r="M161" t="s">
        <v>362</v>
      </c>
      <c r="N161" t="s">
        <v>213</v>
      </c>
      <c r="T161" t="s">
        <v>371</v>
      </c>
      <c r="U161">
        <v>139905</v>
      </c>
      <c r="V161">
        <v>1</v>
      </c>
      <c r="W161">
        <v>11</v>
      </c>
      <c r="X161" t="s">
        <v>372</v>
      </c>
      <c r="Y161" t="s">
        <v>213</v>
      </c>
      <c r="AC161">
        <v>1</v>
      </c>
      <c r="AD161">
        <v>3.1999999999999999E-5</v>
      </c>
      <c r="AE161" s="1">
        <v>3.1999999999999999E-5</v>
      </c>
      <c r="AF161" t="s">
        <v>44</v>
      </c>
      <c r="AG161">
        <v>1</v>
      </c>
      <c r="AH161" s="1">
        <v>3.1999999999999999E-5</v>
      </c>
      <c r="AI161" s="24">
        <v>3.1999999999999999E-5</v>
      </c>
      <c r="AJ161" t="s">
        <v>45</v>
      </c>
      <c r="AK161">
        <v>0.1</v>
      </c>
      <c r="AL161" s="3">
        <v>2.8799999999999999E-5</v>
      </c>
      <c r="AM161">
        <v>1</v>
      </c>
      <c r="AN161" t="s">
        <v>393</v>
      </c>
      <c r="AO161">
        <f t="shared" si="2"/>
        <v>1.4399999999999999E-5</v>
      </c>
    </row>
    <row r="162" spans="1:41">
      <c r="A162" t="s">
        <v>361</v>
      </c>
      <c r="B162">
        <v>229</v>
      </c>
      <c r="C162" t="s">
        <v>47</v>
      </c>
      <c r="E162" t="s">
        <v>105</v>
      </c>
      <c r="F162" t="s">
        <v>49</v>
      </c>
      <c r="G162" t="s">
        <v>49</v>
      </c>
      <c r="H162" t="s">
        <v>46</v>
      </c>
      <c r="I162" t="s">
        <v>50</v>
      </c>
      <c r="J162">
        <v>888003935693</v>
      </c>
      <c r="K162">
        <v>888003935693</v>
      </c>
      <c r="L162">
        <v>12476</v>
      </c>
      <c r="M162" t="s">
        <v>362</v>
      </c>
      <c r="N162" t="s">
        <v>213</v>
      </c>
      <c r="T162" t="s">
        <v>364</v>
      </c>
      <c r="U162">
        <v>139908</v>
      </c>
      <c r="V162">
        <v>1</v>
      </c>
      <c r="W162">
        <v>14</v>
      </c>
      <c r="X162" t="s">
        <v>365</v>
      </c>
      <c r="Y162" t="s">
        <v>213</v>
      </c>
      <c r="AC162">
        <v>1</v>
      </c>
      <c r="AD162">
        <v>5.9740000000000001E-3</v>
      </c>
      <c r="AE162">
        <v>5.9740000000000001E-3</v>
      </c>
      <c r="AF162" t="s">
        <v>44</v>
      </c>
      <c r="AG162">
        <v>1</v>
      </c>
      <c r="AH162">
        <v>5.9740000000000001E-3</v>
      </c>
      <c r="AI162" s="23">
        <v>5.9740000000000001E-3</v>
      </c>
      <c r="AJ162" t="s">
        <v>45</v>
      </c>
      <c r="AK162">
        <v>0.1</v>
      </c>
      <c r="AL162" s="2">
        <v>5.3765999999999996E-3</v>
      </c>
      <c r="AM162">
        <v>1</v>
      </c>
      <c r="AN162" t="s">
        <v>393</v>
      </c>
      <c r="AO162">
        <f t="shared" si="2"/>
        <v>2.6882999999999998E-3</v>
      </c>
    </row>
    <row r="163" spans="1:41">
      <c r="A163" t="s">
        <v>361</v>
      </c>
      <c r="B163">
        <v>229</v>
      </c>
      <c r="C163" t="s">
        <v>47</v>
      </c>
      <c r="E163" t="s">
        <v>107</v>
      </c>
      <c r="F163" t="s">
        <v>49</v>
      </c>
      <c r="G163" t="s">
        <v>49</v>
      </c>
      <c r="H163" t="s">
        <v>46</v>
      </c>
      <c r="I163" t="s">
        <v>50</v>
      </c>
      <c r="J163">
        <v>888003935693</v>
      </c>
      <c r="K163">
        <v>888003935693</v>
      </c>
      <c r="L163">
        <v>12476</v>
      </c>
      <c r="M163" t="s">
        <v>362</v>
      </c>
      <c r="N163" t="s">
        <v>213</v>
      </c>
      <c r="T163" t="s">
        <v>364</v>
      </c>
      <c r="U163">
        <v>139908</v>
      </c>
      <c r="V163">
        <v>1</v>
      </c>
      <c r="W163">
        <v>14</v>
      </c>
      <c r="X163" t="s">
        <v>365</v>
      </c>
      <c r="Y163" t="s">
        <v>213</v>
      </c>
      <c r="AC163">
        <v>1</v>
      </c>
      <c r="AD163">
        <v>2.03E-4</v>
      </c>
      <c r="AE163">
        <v>2.03E-4</v>
      </c>
      <c r="AF163" t="s">
        <v>44</v>
      </c>
      <c r="AG163">
        <v>1</v>
      </c>
      <c r="AH163">
        <v>2.03E-4</v>
      </c>
      <c r="AI163" s="23">
        <v>2.03E-4</v>
      </c>
      <c r="AJ163" t="s">
        <v>45</v>
      </c>
      <c r="AK163">
        <v>0.1</v>
      </c>
      <c r="AL163" s="2">
        <v>1.827E-4</v>
      </c>
      <c r="AM163">
        <v>1</v>
      </c>
      <c r="AN163" t="s">
        <v>393</v>
      </c>
      <c r="AO163">
        <f t="shared" si="2"/>
        <v>9.1349999999999998E-5</v>
      </c>
    </row>
    <row r="164" spans="1:41">
      <c r="A164" t="s">
        <v>361</v>
      </c>
      <c r="B164">
        <v>229</v>
      </c>
      <c r="C164" t="s">
        <v>47</v>
      </c>
      <c r="E164" t="s">
        <v>152</v>
      </c>
      <c r="F164" t="s">
        <v>49</v>
      </c>
      <c r="G164" t="s">
        <v>49</v>
      </c>
      <c r="H164" t="s">
        <v>46</v>
      </c>
      <c r="I164" t="s">
        <v>50</v>
      </c>
      <c r="J164">
        <v>888003935693</v>
      </c>
      <c r="K164">
        <v>888003935693</v>
      </c>
      <c r="L164">
        <v>12476</v>
      </c>
      <c r="M164" t="s">
        <v>362</v>
      </c>
      <c r="N164" t="s">
        <v>213</v>
      </c>
      <c r="T164" t="s">
        <v>364</v>
      </c>
      <c r="U164">
        <v>139908</v>
      </c>
      <c r="V164">
        <v>1</v>
      </c>
      <c r="W164">
        <v>14</v>
      </c>
      <c r="X164" t="s">
        <v>365</v>
      </c>
      <c r="Y164" t="s">
        <v>213</v>
      </c>
      <c r="AC164">
        <v>5</v>
      </c>
      <c r="AD164">
        <v>4.4499999999999997E-4</v>
      </c>
      <c r="AE164">
        <v>2.225E-3</v>
      </c>
      <c r="AF164" t="s">
        <v>44</v>
      </c>
      <c r="AG164">
        <v>1</v>
      </c>
      <c r="AH164">
        <v>4.4499999999999997E-4</v>
      </c>
      <c r="AI164" s="23">
        <v>2.225E-3</v>
      </c>
      <c r="AJ164" t="s">
        <v>45</v>
      </c>
      <c r="AK164">
        <v>0.1</v>
      </c>
      <c r="AL164" s="2">
        <v>2.0024999999999999E-3</v>
      </c>
      <c r="AM164">
        <v>1</v>
      </c>
      <c r="AN164" t="s">
        <v>393</v>
      </c>
      <c r="AO164">
        <f t="shared" si="2"/>
        <v>1.00125E-3</v>
      </c>
    </row>
    <row r="165" spans="1:41">
      <c r="A165" t="s">
        <v>361</v>
      </c>
      <c r="B165">
        <v>229</v>
      </c>
      <c r="C165" t="s">
        <v>47</v>
      </c>
      <c r="E165" t="s">
        <v>115</v>
      </c>
      <c r="F165" t="s">
        <v>49</v>
      </c>
      <c r="G165" t="s">
        <v>49</v>
      </c>
      <c r="H165" t="s">
        <v>46</v>
      </c>
      <c r="I165" t="s">
        <v>50</v>
      </c>
      <c r="J165">
        <v>888003935693</v>
      </c>
      <c r="K165">
        <v>888003935693</v>
      </c>
      <c r="L165">
        <v>12476</v>
      </c>
      <c r="M165" t="s">
        <v>362</v>
      </c>
      <c r="N165" t="s">
        <v>213</v>
      </c>
      <c r="T165" t="s">
        <v>364</v>
      </c>
      <c r="U165">
        <v>139908</v>
      </c>
      <c r="V165">
        <v>1</v>
      </c>
      <c r="W165">
        <v>14</v>
      </c>
      <c r="X165" t="s">
        <v>365</v>
      </c>
      <c r="Y165" t="s">
        <v>213</v>
      </c>
      <c r="AC165">
        <v>1</v>
      </c>
      <c r="AD165">
        <v>3.2200000000000002E-4</v>
      </c>
      <c r="AE165">
        <v>3.2200000000000002E-4</v>
      </c>
      <c r="AF165" t="s">
        <v>44</v>
      </c>
      <c r="AG165">
        <v>1</v>
      </c>
      <c r="AH165">
        <v>3.2200000000000002E-4</v>
      </c>
      <c r="AI165" s="23">
        <v>3.2200000000000002E-4</v>
      </c>
      <c r="AJ165" t="s">
        <v>45</v>
      </c>
      <c r="AK165">
        <v>0.1</v>
      </c>
      <c r="AL165" s="2">
        <v>2.898E-4</v>
      </c>
      <c r="AM165">
        <v>1</v>
      </c>
      <c r="AN165" t="s">
        <v>393</v>
      </c>
      <c r="AO165">
        <f t="shared" si="2"/>
        <v>1.449E-4</v>
      </c>
    </row>
    <row r="166" spans="1:41">
      <c r="A166" t="s">
        <v>361</v>
      </c>
      <c r="B166">
        <v>229</v>
      </c>
      <c r="C166" t="s">
        <v>47</v>
      </c>
      <c r="E166" t="s">
        <v>117</v>
      </c>
      <c r="F166" t="s">
        <v>49</v>
      </c>
      <c r="G166" t="s">
        <v>49</v>
      </c>
      <c r="H166" t="s">
        <v>46</v>
      </c>
      <c r="I166" t="s">
        <v>50</v>
      </c>
      <c r="J166">
        <v>888003935693</v>
      </c>
      <c r="K166">
        <v>888003935693</v>
      </c>
      <c r="L166">
        <v>12476</v>
      </c>
      <c r="M166" t="s">
        <v>362</v>
      </c>
      <c r="N166" t="s">
        <v>213</v>
      </c>
      <c r="T166" t="s">
        <v>382</v>
      </c>
      <c r="U166">
        <v>139902</v>
      </c>
      <c r="V166">
        <v>1</v>
      </c>
      <c r="W166">
        <v>8</v>
      </c>
      <c r="X166" t="s">
        <v>383</v>
      </c>
      <c r="Y166" t="s">
        <v>213</v>
      </c>
      <c r="AC166">
        <v>1</v>
      </c>
      <c r="AD166">
        <v>1.3259999999999999E-3</v>
      </c>
      <c r="AE166">
        <v>1.3259999999999999E-3</v>
      </c>
      <c r="AF166" t="s">
        <v>44</v>
      </c>
      <c r="AG166">
        <v>1</v>
      </c>
      <c r="AH166">
        <v>1.3259999999999999E-3</v>
      </c>
      <c r="AI166" s="23">
        <v>1.3259999999999999E-3</v>
      </c>
      <c r="AJ166" t="s">
        <v>45</v>
      </c>
      <c r="AK166">
        <v>0.1</v>
      </c>
      <c r="AL166" s="2">
        <v>1.1934000000000001E-3</v>
      </c>
      <c r="AM166">
        <v>1</v>
      </c>
      <c r="AN166" t="s">
        <v>393</v>
      </c>
      <c r="AO166">
        <f t="shared" si="2"/>
        <v>5.9670000000000003E-4</v>
      </c>
    </row>
    <row r="167" spans="1:41">
      <c r="A167" t="s">
        <v>361</v>
      </c>
      <c r="B167">
        <v>229</v>
      </c>
      <c r="C167" t="s">
        <v>47</v>
      </c>
      <c r="E167" t="s">
        <v>118</v>
      </c>
      <c r="F167" t="s">
        <v>49</v>
      </c>
      <c r="G167" t="s">
        <v>49</v>
      </c>
      <c r="H167" t="s">
        <v>46</v>
      </c>
      <c r="I167" t="s">
        <v>50</v>
      </c>
      <c r="J167">
        <v>888003935693</v>
      </c>
      <c r="K167">
        <v>888003935693</v>
      </c>
      <c r="L167">
        <v>12476</v>
      </c>
      <c r="M167" t="s">
        <v>362</v>
      </c>
      <c r="N167" t="s">
        <v>213</v>
      </c>
      <c r="T167" t="s">
        <v>363</v>
      </c>
      <c r="U167">
        <v>139903</v>
      </c>
      <c r="V167">
        <v>1</v>
      </c>
      <c r="W167">
        <v>9</v>
      </c>
      <c r="X167" t="s">
        <v>330</v>
      </c>
      <c r="Y167" t="s">
        <v>213</v>
      </c>
      <c r="AC167">
        <v>1</v>
      </c>
      <c r="AD167">
        <v>5.1999999999999995E-4</v>
      </c>
      <c r="AE167">
        <v>5.1999999999999995E-4</v>
      </c>
      <c r="AF167" t="s">
        <v>44</v>
      </c>
      <c r="AG167">
        <v>1</v>
      </c>
      <c r="AH167">
        <v>5.1999999999999995E-4</v>
      </c>
      <c r="AI167" s="23">
        <v>5.1999999999999995E-4</v>
      </c>
      <c r="AJ167" t="s">
        <v>45</v>
      </c>
      <c r="AK167">
        <v>0.1</v>
      </c>
      <c r="AL167" s="2">
        <v>4.6799999999999999E-4</v>
      </c>
      <c r="AM167">
        <v>1</v>
      </c>
      <c r="AN167" t="s">
        <v>393</v>
      </c>
      <c r="AO167">
        <f t="shared" si="2"/>
        <v>2.34E-4</v>
      </c>
    </row>
    <row r="168" spans="1:41">
      <c r="A168" t="s">
        <v>361</v>
      </c>
      <c r="B168">
        <v>229</v>
      </c>
      <c r="C168" t="s">
        <v>47</v>
      </c>
      <c r="E168" t="s">
        <v>40</v>
      </c>
      <c r="F168" t="s">
        <v>49</v>
      </c>
      <c r="G168" t="s">
        <v>49</v>
      </c>
      <c r="H168" t="s">
        <v>46</v>
      </c>
      <c r="I168" t="s">
        <v>50</v>
      </c>
      <c r="J168">
        <v>888003935693</v>
      </c>
      <c r="K168">
        <v>888003935693</v>
      </c>
      <c r="L168">
        <v>12476</v>
      </c>
      <c r="M168" t="s">
        <v>362</v>
      </c>
      <c r="N168" t="s">
        <v>213</v>
      </c>
      <c r="T168" t="s">
        <v>366</v>
      </c>
      <c r="U168">
        <v>139895</v>
      </c>
      <c r="V168">
        <v>1</v>
      </c>
      <c r="W168">
        <v>1</v>
      </c>
      <c r="X168" t="s">
        <v>367</v>
      </c>
      <c r="Y168" t="s">
        <v>368</v>
      </c>
      <c r="AC168">
        <v>1</v>
      </c>
      <c r="AD168">
        <v>6.8300000000000001E-4</v>
      </c>
      <c r="AE168">
        <v>6.8300000000000001E-4</v>
      </c>
      <c r="AF168" t="s">
        <v>44</v>
      </c>
      <c r="AG168">
        <v>1</v>
      </c>
      <c r="AH168">
        <v>6.8300000000000001E-4</v>
      </c>
      <c r="AI168" s="23">
        <v>6.8300000000000001E-4</v>
      </c>
      <c r="AJ168" t="s">
        <v>45</v>
      </c>
      <c r="AK168">
        <v>0.1</v>
      </c>
      <c r="AL168" s="2">
        <v>6.1470000000000003E-4</v>
      </c>
      <c r="AM168">
        <v>1</v>
      </c>
      <c r="AN168" t="s">
        <v>393</v>
      </c>
      <c r="AO168">
        <f t="shared" si="2"/>
        <v>3.0735000000000002E-4</v>
      </c>
    </row>
    <row r="169" spans="1:41">
      <c r="A169" t="s">
        <v>361</v>
      </c>
      <c r="B169">
        <v>229</v>
      </c>
      <c r="C169" t="s">
        <v>47</v>
      </c>
      <c r="E169" t="s">
        <v>40</v>
      </c>
      <c r="F169" t="s">
        <v>49</v>
      </c>
      <c r="G169" t="s">
        <v>49</v>
      </c>
      <c r="H169" t="s">
        <v>46</v>
      </c>
      <c r="I169" t="s">
        <v>50</v>
      </c>
      <c r="J169">
        <v>888003935693</v>
      </c>
      <c r="K169">
        <v>888003935693</v>
      </c>
      <c r="L169">
        <v>12476</v>
      </c>
      <c r="M169" t="s">
        <v>362</v>
      </c>
      <c r="N169" t="s">
        <v>213</v>
      </c>
      <c r="T169" t="s">
        <v>366</v>
      </c>
      <c r="U169">
        <v>139895</v>
      </c>
      <c r="V169">
        <v>1</v>
      </c>
      <c r="W169">
        <v>1</v>
      </c>
      <c r="X169" t="s">
        <v>367</v>
      </c>
      <c r="Y169" t="s">
        <v>368</v>
      </c>
      <c r="AC169">
        <v>16</v>
      </c>
      <c r="AD169">
        <v>1.5666300000000001E-3</v>
      </c>
      <c r="AE169">
        <v>2.5066080000000001E-2</v>
      </c>
      <c r="AF169" t="s">
        <v>44</v>
      </c>
      <c r="AG169">
        <v>1</v>
      </c>
      <c r="AH169">
        <v>1.5666300000000001E-3</v>
      </c>
      <c r="AI169" s="23">
        <v>2.5066080000000001E-2</v>
      </c>
      <c r="AJ169" t="s">
        <v>45</v>
      </c>
      <c r="AK169">
        <v>0.1</v>
      </c>
      <c r="AL169" s="2">
        <v>2.2559470000000002E-2</v>
      </c>
      <c r="AM169">
        <v>1</v>
      </c>
      <c r="AN169" t="s">
        <v>393</v>
      </c>
      <c r="AO169">
        <f t="shared" si="2"/>
        <v>1.1279735000000001E-2</v>
      </c>
    </row>
    <row r="170" spans="1:41">
      <c r="A170" t="s">
        <v>361</v>
      </c>
      <c r="B170">
        <v>229</v>
      </c>
      <c r="C170" t="s">
        <v>47</v>
      </c>
      <c r="E170" t="s">
        <v>40</v>
      </c>
      <c r="F170" t="s">
        <v>49</v>
      </c>
      <c r="G170" t="s">
        <v>49</v>
      </c>
      <c r="H170" t="s">
        <v>46</v>
      </c>
      <c r="I170" t="s">
        <v>50</v>
      </c>
      <c r="J170">
        <v>888003935693</v>
      </c>
      <c r="K170">
        <v>888003935693</v>
      </c>
      <c r="L170">
        <v>12476</v>
      </c>
      <c r="M170" t="s">
        <v>362</v>
      </c>
      <c r="N170" t="s">
        <v>213</v>
      </c>
      <c r="T170" t="s">
        <v>366</v>
      </c>
      <c r="U170">
        <v>139895</v>
      </c>
      <c r="V170">
        <v>1</v>
      </c>
      <c r="W170">
        <v>1</v>
      </c>
      <c r="X170" t="s">
        <v>367</v>
      </c>
      <c r="Y170" t="s">
        <v>368</v>
      </c>
      <c r="AC170">
        <v>15</v>
      </c>
      <c r="AD170">
        <v>1.7766699999999999E-3</v>
      </c>
      <c r="AE170">
        <v>2.6650050000000002E-2</v>
      </c>
      <c r="AF170" t="s">
        <v>44</v>
      </c>
      <c r="AG170">
        <v>1</v>
      </c>
      <c r="AH170">
        <v>1.7766699999999999E-3</v>
      </c>
      <c r="AI170" s="23">
        <v>2.6650050000000002E-2</v>
      </c>
      <c r="AJ170" t="s">
        <v>45</v>
      </c>
      <c r="AK170">
        <v>0.1</v>
      </c>
      <c r="AL170" s="2">
        <v>2.3985039999999999E-2</v>
      </c>
      <c r="AM170">
        <v>1</v>
      </c>
      <c r="AN170" t="s">
        <v>393</v>
      </c>
      <c r="AO170">
        <f t="shared" si="2"/>
        <v>1.199252E-2</v>
      </c>
    </row>
    <row r="171" spans="1:41">
      <c r="A171" t="s">
        <v>361</v>
      </c>
      <c r="B171">
        <v>229</v>
      </c>
      <c r="C171" t="s">
        <v>47</v>
      </c>
      <c r="E171" t="s">
        <v>40</v>
      </c>
      <c r="F171" t="s">
        <v>49</v>
      </c>
      <c r="G171" t="s">
        <v>49</v>
      </c>
      <c r="H171" t="s">
        <v>46</v>
      </c>
      <c r="I171" t="s">
        <v>50</v>
      </c>
      <c r="J171">
        <v>888003935693</v>
      </c>
      <c r="K171">
        <v>888003935693</v>
      </c>
      <c r="L171">
        <v>12476</v>
      </c>
      <c r="M171" t="s">
        <v>362</v>
      </c>
      <c r="N171" t="s">
        <v>213</v>
      </c>
      <c r="T171" t="s">
        <v>366</v>
      </c>
      <c r="U171">
        <v>139895</v>
      </c>
      <c r="V171">
        <v>1</v>
      </c>
      <c r="W171">
        <v>1</v>
      </c>
      <c r="X171" t="s">
        <v>367</v>
      </c>
      <c r="Y171" t="s">
        <v>368</v>
      </c>
      <c r="AC171">
        <v>27</v>
      </c>
      <c r="AD171">
        <v>2.16037E-3</v>
      </c>
      <c r="AE171">
        <v>5.8329989999999998E-2</v>
      </c>
      <c r="AF171" t="s">
        <v>44</v>
      </c>
      <c r="AG171">
        <v>1</v>
      </c>
      <c r="AH171">
        <v>2.16037E-3</v>
      </c>
      <c r="AI171" s="23">
        <v>5.8329989999999998E-2</v>
      </c>
      <c r="AJ171" t="s">
        <v>45</v>
      </c>
      <c r="AK171">
        <v>0.1</v>
      </c>
      <c r="AL171" s="2">
        <v>5.249699E-2</v>
      </c>
      <c r="AM171">
        <v>1</v>
      </c>
      <c r="AN171" t="s">
        <v>393</v>
      </c>
      <c r="AO171">
        <f t="shared" si="2"/>
        <v>2.6248495E-2</v>
      </c>
    </row>
    <row r="172" spans="1:41">
      <c r="A172" t="s">
        <v>361</v>
      </c>
      <c r="B172">
        <v>229</v>
      </c>
      <c r="C172" t="s">
        <v>47</v>
      </c>
      <c r="E172" t="s">
        <v>40</v>
      </c>
      <c r="F172" t="s">
        <v>49</v>
      </c>
      <c r="G172" t="s">
        <v>49</v>
      </c>
      <c r="H172" t="s">
        <v>46</v>
      </c>
      <c r="I172" t="s">
        <v>50</v>
      </c>
      <c r="J172">
        <v>888003935693</v>
      </c>
      <c r="K172">
        <v>888003935693</v>
      </c>
      <c r="L172">
        <v>12476</v>
      </c>
      <c r="M172" t="s">
        <v>362</v>
      </c>
      <c r="N172" t="s">
        <v>213</v>
      </c>
      <c r="T172" t="s">
        <v>366</v>
      </c>
      <c r="U172">
        <v>139895</v>
      </c>
      <c r="V172">
        <v>1</v>
      </c>
      <c r="W172">
        <v>1</v>
      </c>
      <c r="X172" t="s">
        <v>367</v>
      </c>
      <c r="Y172" t="s">
        <v>368</v>
      </c>
      <c r="AC172">
        <v>30</v>
      </c>
      <c r="AD172">
        <v>2.3312699999999999E-3</v>
      </c>
      <c r="AE172">
        <v>6.9938100000000003E-2</v>
      </c>
      <c r="AF172" t="s">
        <v>44</v>
      </c>
      <c r="AG172">
        <v>1</v>
      </c>
      <c r="AH172">
        <v>2.3312699999999999E-3</v>
      </c>
      <c r="AI172" s="23">
        <v>6.9938100000000003E-2</v>
      </c>
      <c r="AJ172" t="s">
        <v>45</v>
      </c>
      <c r="AK172">
        <v>0.1</v>
      </c>
      <c r="AL172" s="2">
        <v>6.294429E-2</v>
      </c>
      <c r="AM172">
        <v>1</v>
      </c>
      <c r="AN172" t="s">
        <v>393</v>
      </c>
      <c r="AO172">
        <f t="shared" si="2"/>
        <v>3.1472145E-2</v>
      </c>
    </row>
    <row r="173" spans="1:41">
      <c r="A173" t="s">
        <v>361</v>
      </c>
      <c r="B173">
        <v>229</v>
      </c>
      <c r="C173" t="s">
        <v>47</v>
      </c>
      <c r="E173" t="s">
        <v>40</v>
      </c>
      <c r="F173" t="s">
        <v>49</v>
      </c>
      <c r="G173" t="s">
        <v>49</v>
      </c>
      <c r="H173" t="s">
        <v>46</v>
      </c>
      <c r="I173" t="s">
        <v>50</v>
      </c>
      <c r="J173">
        <v>888003935693</v>
      </c>
      <c r="K173">
        <v>888003935693</v>
      </c>
      <c r="L173">
        <v>12476</v>
      </c>
      <c r="M173" t="s">
        <v>362</v>
      </c>
      <c r="N173" t="s">
        <v>213</v>
      </c>
      <c r="T173" t="s">
        <v>366</v>
      </c>
      <c r="U173">
        <v>139895</v>
      </c>
      <c r="V173">
        <v>1</v>
      </c>
      <c r="W173">
        <v>1</v>
      </c>
      <c r="X173" t="s">
        <v>367</v>
      </c>
      <c r="Y173" t="s">
        <v>368</v>
      </c>
      <c r="AC173">
        <v>13</v>
      </c>
      <c r="AD173">
        <v>2.7374600000000002E-3</v>
      </c>
      <c r="AE173">
        <v>3.5586979999999997E-2</v>
      </c>
      <c r="AF173" t="s">
        <v>44</v>
      </c>
      <c r="AG173">
        <v>1</v>
      </c>
      <c r="AH173">
        <v>2.7374600000000002E-3</v>
      </c>
      <c r="AI173" s="23">
        <v>3.5586979999999997E-2</v>
      </c>
      <c r="AJ173" t="s">
        <v>45</v>
      </c>
      <c r="AK173">
        <v>0.1</v>
      </c>
      <c r="AL173" s="2">
        <v>3.2028279999999999E-2</v>
      </c>
      <c r="AM173">
        <v>1</v>
      </c>
      <c r="AN173" t="s">
        <v>393</v>
      </c>
      <c r="AO173">
        <f t="shared" si="2"/>
        <v>1.601414E-2</v>
      </c>
    </row>
    <row r="174" spans="1:41">
      <c r="A174" t="s">
        <v>361</v>
      </c>
      <c r="B174">
        <v>229</v>
      </c>
      <c r="C174" t="s">
        <v>47</v>
      </c>
      <c r="E174" t="s">
        <v>40</v>
      </c>
      <c r="F174" t="s">
        <v>49</v>
      </c>
      <c r="G174" t="s">
        <v>49</v>
      </c>
      <c r="H174" t="s">
        <v>46</v>
      </c>
      <c r="I174" t="s">
        <v>50</v>
      </c>
      <c r="J174">
        <v>888003935693</v>
      </c>
      <c r="K174">
        <v>888003935693</v>
      </c>
      <c r="L174">
        <v>12476</v>
      </c>
      <c r="M174" t="s">
        <v>362</v>
      </c>
      <c r="N174" t="s">
        <v>213</v>
      </c>
      <c r="T174" t="s">
        <v>366</v>
      </c>
      <c r="U174">
        <v>139895</v>
      </c>
      <c r="V174">
        <v>1</v>
      </c>
      <c r="W174">
        <v>1</v>
      </c>
      <c r="X174" t="s">
        <v>367</v>
      </c>
      <c r="Y174" t="s">
        <v>368</v>
      </c>
      <c r="AC174">
        <v>13</v>
      </c>
      <c r="AD174">
        <v>3.1663099999999999E-3</v>
      </c>
      <c r="AE174">
        <v>4.1162030000000002E-2</v>
      </c>
      <c r="AF174" t="s">
        <v>44</v>
      </c>
      <c r="AG174">
        <v>1</v>
      </c>
      <c r="AH174">
        <v>3.1663099999999999E-3</v>
      </c>
      <c r="AI174" s="23">
        <v>4.1162030000000002E-2</v>
      </c>
      <c r="AJ174" t="s">
        <v>45</v>
      </c>
      <c r="AK174">
        <v>0.1</v>
      </c>
      <c r="AL174" s="2">
        <v>3.7045830000000002E-2</v>
      </c>
      <c r="AM174">
        <v>1</v>
      </c>
      <c r="AN174" t="s">
        <v>393</v>
      </c>
      <c r="AO174">
        <f t="shared" si="2"/>
        <v>1.8522915000000001E-2</v>
      </c>
    </row>
    <row r="175" spans="1:41">
      <c r="A175" t="s">
        <v>361</v>
      </c>
      <c r="B175">
        <v>229</v>
      </c>
      <c r="C175" t="s">
        <v>47</v>
      </c>
      <c r="E175" t="s">
        <v>40</v>
      </c>
      <c r="F175" t="s">
        <v>49</v>
      </c>
      <c r="G175" t="s">
        <v>49</v>
      </c>
      <c r="H175" t="s">
        <v>46</v>
      </c>
      <c r="I175" t="s">
        <v>50</v>
      </c>
      <c r="J175">
        <v>888003935693</v>
      </c>
      <c r="K175">
        <v>888003935693</v>
      </c>
      <c r="L175">
        <v>12476</v>
      </c>
      <c r="M175" t="s">
        <v>362</v>
      </c>
      <c r="N175" t="s">
        <v>213</v>
      </c>
      <c r="T175" t="s">
        <v>366</v>
      </c>
      <c r="U175">
        <v>139895</v>
      </c>
      <c r="V175">
        <v>1</v>
      </c>
      <c r="W175">
        <v>1</v>
      </c>
      <c r="X175" t="s">
        <v>367</v>
      </c>
      <c r="Y175" t="s">
        <v>368</v>
      </c>
      <c r="AC175">
        <v>21</v>
      </c>
      <c r="AD175">
        <v>3.4197099999999999E-3</v>
      </c>
      <c r="AE175">
        <v>7.1813909999999995E-2</v>
      </c>
      <c r="AF175" t="s">
        <v>44</v>
      </c>
      <c r="AG175">
        <v>1</v>
      </c>
      <c r="AH175">
        <v>3.4197099999999999E-3</v>
      </c>
      <c r="AI175" s="23">
        <v>7.1813909999999995E-2</v>
      </c>
      <c r="AJ175" t="s">
        <v>45</v>
      </c>
      <c r="AK175">
        <v>0.1</v>
      </c>
      <c r="AL175" s="2">
        <v>6.4632519999999999E-2</v>
      </c>
      <c r="AM175">
        <v>1</v>
      </c>
      <c r="AN175" t="s">
        <v>393</v>
      </c>
      <c r="AO175">
        <f t="shared" si="2"/>
        <v>3.2316259999999999E-2</v>
      </c>
    </row>
    <row r="176" spans="1:41">
      <c r="A176" t="s">
        <v>361</v>
      </c>
      <c r="B176">
        <v>229</v>
      </c>
      <c r="C176" t="s">
        <v>47</v>
      </c>
      <c r="E176" t="s">
        <v>40</v>
      </c>
      <c r="F176" t="s">
        <v>49</v>
      </c>
      <c r="G176" t="s">
        <v>49</v>
      </c>
      <c r="H176" t="s">
        <v>46</v>
      </c>
      <c r="I176" t="s">
        <v>50</v>
      </c>
      <c r="J176">
        <v>888003935693</v>
      </c>
      <c r="K176">
        <v>888003935693</v>
      </c>
      <c r="L176">
        <v>12476</v>
      </c>
      <c r="M176" t="s">
        <v>362</v>
      </c>
      <c r="N176" t="s">
        <v>213</v>
      </c>
      <c r="T176" t="s">
        <v>366</v>
      </c>
      <c r="U176">
        <v>139895</v>
      </c>
      <c r="V176">
        <v>1</v>
      </c>
      <c r="W176">
        <v>1</v>
      </c>
      <c r="X176" t="s">
        <v>367</v>
      </c>
      <c r="Y176" t="s">
        <v>368</v>
      </c>
      <c r="AC176">
        <v>17</v>
      </c>
      <c r="AD176">
        <v>3.64088E-3</v>
      </c>
      <c r="AE176">
        <v>6.1894959999999999E-2</v>
      </c>
      <c r="AF176" t="s">
        <v>44</v>
      </c>
      <c r="AG176">
        <v>1</v>
      </c>
      <c r="AH176">
        <v>3.64088E-3</v>
      </c>
      <c r="AI176" s="23">
        <v>6.1894959999999999E-2</v>
      </c>
      <c r="AJ176" t="s">
        <v>45</v>
      </c>
      <c r="AK176">
        <v>0.1</v>
      </c>
      <c r="AL176" s="2">
        <v>5.5705459999999998E-2</v>
      </c>
      <c r="AM176">
        <v>1</v>
      </c>
      <c r="AN176" t="s">
        <v>393</v>
      </c>
      <c r="AO176">
        <f t="shared" si="2"/>
        <v>2.7852729999999999E-2</v>
      </c>
    </row>
    <row r="177" spans="1:41">
      <c r="A177" t="s">
        <v>361</v>
      </c>
      <c r="B177">
        <v>229</v>
      </c>
      <c r="C177" t="s">
        <v>47</v>
      </c>
      <c r="E177" t="s">
        <v>40</v>
      </c>
      <c r="F177" t="s">
        <v>49</v>
      </c>
      <c r="G177" t="s">
        <v>49</v>
      </c>
      <c r="H177" t="s">
        <v>46</v>
      </c>
      <c r="I177" t="s">
        <v>50</v>
      </c>
      <c r="J177">
        <v>888003935693</v>
      </c>
      <c r="K177">
        <v>888003935693</v>
      </c>
      <c r="L177">
        <v>12476</v>
      </c>
      <c r="M177" t="s">
        <v>362</v>
      </c>
      <c r="N177" t="s">
        <v>213</v>
      </c>
      <c r="T177" t="s">
        <v>366</v>
      </c>
      <c r="U177">
        <v>139895</v>
      </c>
      <c r="V177">
        <v>1</v>
      </c>
      <c r="W177">
        <v>1</v>
      </c>
      <c r="X177" t="s">
        <v>367</v>
      </c>
      <c r="Y177" t="s">
        <v>368</v>
      </c>
      <c r="AC177">
        <v>19</v>
      </c>
      <c r="AD177">
        <v>3.7285299999999999E-3</v>
      </c>
      <c r="AE177">
        <v>7.0842069999999993E-2</v>
      </c>
      <c r="AF177" t="s">
        <v>44</v>
      </c>
      <c r="AG177">
        <v>1</v>
      </c>
      <c r="AH177">
        <v>3.7285299999999999E-3</v>
      </c>
      <c r="AI177" s="23">
        <v>7.0842069999999993E-2</v>
      </c>
      <c r="AJ177" t="s">
        <v>45</v>
      </c>
      <c r="AK177">
        <v>0.1</v>
      </c>
      <c r="AL177" s="2">
        <v>6.375786E-2</v>
      </c>
      <c r="AM177">
        <v>1</v>
      </c>
      <c r="AN177" t="s">
        <v>393</v>
      </c>
      <c r="AO177">
        <f t="shared" si="2"/>
        <v>3.187893E-2</v>
      </c>
    </row>
    <row r="178" spans="1:41">
      <c r="A178" t="s">
        <v>361</v>
      </c>
      <c r="B178">
        <v>229</v>
      </c>
      <c r="C178" t="s">
        <v>47</v>
      </c>
      <c r="E178" t="s">
        <v>40</v>
      </c>
      <c r="F178" t="s">
        <v>49</v>
      </c>
      <c r="G178" t="s">
        <v>49</v>
      </c>
      <c r="H178" t="s">
        <v>46</v>
      </c>
      <c r="I178" t="s">
        <v>50</v>
      </c>
      <c r="J178">
        <v>888003935693</v>
      </c>
      <c r="K178">
        <v>888003935693</v>
      </c>
      <c r="L178">
        <v>12476</v>
      </c>
      <c r="M178" t="s">
        <v>362</v>
      </c>
      <c r="N178" t="s">
        <v>213</v>
      </c>
      <c r="T178" t="s">
        <v>366</v>
      </c>
      <c r="U178">
        <v>139895</v>
      </c>
      <c r="V178">
        <v>1</v>
      </c>
      <c r="W178">
        <v>1</v>
      </c>
      <c r="X178" t="s">
        <v>367</v>
      </c>
      <c r="Y178" t="s">
        <v>368</v>
      </c>
      <c r="AC178">
        <v>18</v>
      </c>
      <c r="AD178">
        <v>4.2142799999999999E-3</v>
      </c>
      <c r="AE178">
        <v>7.5857040000000001E-2</v>
      </c>
      <c r="AF178" t="s">
        <v>44</v>
      </c>
      <c r="AG178">
        <v>1</v>
      </c>
      <c r="AH178">
        <v>4.2142799999999999E-3</v>
      </c>
      <c r="AI178" s="23">
        <v>7.5857040000000001E-2</v>
      </c>
      <c r="AJ178" t="s">
        <v>45</v>
      </c>
      <c r="AK178">
        <v>0.1</v>
      </c>
      <c r="AL178" s="2">
        <v>6.827134E-2</v>
      </c>
      <c r="AM178">
        <v>1</v>
      </c>
      <c r="AN178" t="s">
        <v>393</v>
      </c>
      <c r="AO178">
        <f t="shared" si="2"/>
        <v>3.413567E-2</v>
      </c>
    </row>
    <row r="179" spans="1:41">
      <c r="A179" t="s">
        <v>361</v>
      </c>
      <c r="B179">
        <v>229</v>
      </c>
      <c r="C179" t="s">
        <v>47</v>
      </c>
      <c r="E179" t="s">
        <v>40</v>
      </c>
      <c r="F179" t="s">
        <v>49</v>
      </c>
      <c r="G179" t="s">
        <v>49</v>
      </c>
      <c r="H179" t="s">
        <v>46</v>
      </c>
      <c r="I179" t="s">
        <v>50</v>
      </c>
      <c r="J179">
        <v>888003935693</v>
      </c>
      <c r="K179">
        <v>888003935693</v>
      </c>
      <c r="L179">
        <v>12476</v>
      </c>
      <c r="M179" t="s">
        <v>362</v>
      </c>
      <c r="N179" t="s">
        <v>213</v>
      </c>
      <c r="T179" t="s">
        <v>366</v>
      </c>
      <c r="U179">
        <v>139895</v>
      </c>
      <c r="V179">
        <v>1</v>
      </c>
      <c r="W179">
        <v>1</v>
      </c>
      <c r="X179" t="s">
        <v>367</v>
      </c>
      <c r="Y179" t="s">
        <v>368</v>
      </c>
      <c r="AC179">
        <v>17</v>
      </c>
      <c r="AD179">
        <v>4.53529E-3</v>
      </c>
      <c r="AE179">
        <v>7.7099929999999997E-2</v>
      </c>
      <c r="AF179" t="s">
        <v>44</v>
      </c>
      <c r="AG179">
        <v>1</v>
      </c>
      <c r="AH179">
        <v>4.53529E-3</v>
      </c>
      <c r="AI179" s="23">
        <v>7.7099929999999997E-2</v>
      </c>
      <c r="AJ179" t="s">
        <v>45</v>
      </c>
      <c r="AK179">
        <v>0.1</v>
      </c>
      <c r="AL179" s="2">
        <v>6.9389939999999997E-2</v>
      </c>
      <c r="AM179">
        <v>1</v>
      </c>
      <c r="AN179" t="s">
        <v>393</v>
      </c>
      <c r="AO179">
        <f t="shared" si="2"/>
        <v>3.4694969999999999E-2</v>
      </c>
    </row>
    <row r="180" spans="1:41">
      <c r="A180" t="s">
        <v>361</v>
      </c>
      <c r="B180">
        <v>229</v>
      </c>
      <c r="C180" t="s">
        <v>47</v>
      </c>
      <c r="E180" t="s">
        <v>40</v>
      </c>
      <c r="F180" t="s">
        <v>49</v>
      </c>
      <c r="G180" t="s">
        <v>49</v>
      </c>
      <c r="H180" t="s">
        <v>46</v>
      </c>
      <c r="I180" t="s">
        <v>50</v>
      </c>
      <c r="J180">
        <v>888003935693</v>
      </c>
      <c r="K180">
        <v>888003935693</v>
      </c>
      <c r="L180">
        <v>12476</v>
      </c>
      <c r="M180" t="s">
        <v>362</v>
      </c>
      <c r="N180" t="s">
        <v>213</v>
      </c>
      <c r="T180" t="s">
        <v>366</v>
      </c>
      <c r="U180">
        <v>139895</v>
      </c>
      <c r="V180">
        <v>1</v>
      </c>
      <c r="W180">
        <v>1</v>
      </c>
      <c r="X180" t="s">
        <v>367</v>
      </c>
      <c r="Y180" t="s">
        <v>368</v>
      </c>
      <c r="AC180">
        <v>5</v>
      </c>
      <c r="AD180">
        <v>4.6966000000000004E-3</v>
      </c>
      <c r="AE180">
        <v>2.3483E-2</v>
      </c>
      <c r="AF180" t="s">
        <v>44</v>
      </c>
      <c r="AG180">
        <v>1</v>
      </c>
      <c r="AH180">
        <v>4.6966000000000004E-3</v>
      </c>
      <c r="AI180" s="23">
        <v>2.3483E-2</v>
      </c>
      <c r="AJ180" t="s">
        <v>45</v>
      </c>
      <c r="AK180">
        <v>0.1</v>
      </c>
      <c r="AL180" s="2">
        <v>2.1134699999999999E-2</v>
      </c>
      <c r="AM180">
        <v>1</v>
      </c>
      <c r="AN180" t="s">
        <v>393</v>
      </c>
      <c r="AO180">
        <f t="shared" si="2"/>
        <v>1.056735E-2</v>
      </c>
    </row>
    <row r="181" spans="1:41">
      <c r="A181" t="s">
        <v>361</v>
      </c>
      <c r="B181">
        <v>229</v>
      </c>
      <c r="C181" t="s">
        <v>47</v>
      </c>
      <c r="E181" t="s">
        <v>40</v>
      </c>
      <c r="F181" t="s">
        <v>49</v>
      </c>
      <c r="G181" t="s">
        <v>49</v>
      </c>
      <c r="H181" t="s">
        <v>46</v>
      </c>
      <c r="I181" t="s">
        <v>50</v>
      </c>
      <c r="J181">
        <v>888003935693</v>
      </c>
      <c r="K181">
        <v>888003935693</v>
      </c>
      <c r="L181">
        <v>12476</v>
      </c>
      <c r="M181" t="s">
        <v>362</v>
      </c>
      <c r="N181" t="s">
        <v>213</v>
      </c>
      <c r="T181" t="s">
        <v>366</v>
      </c>
      <c r="U181">
        <v>139895</v>
      </c>
      <c r="V181">
        <v>1</v>
      </c>
      <c r="W181">
        <v>1</v>
      </c>
      <c r="X181" t="s">
        <v>367</v>
      </c>
      <c r="Y181" t="s">
        <v>368</v>
      </c>
      <c r="AC181">
        <v>20</v>
      </c>
      <c r="AD181">
        <v>6.5009500000000001E-3</v>
      </c>
      <c r="AE181">
        <v>0.130019</v>
      </c>
      <c r="AF181" t="s">
        <v>44</v>
      </c>
      <c r="AG181">
        <v>1</v>
      </c>
      <c r="AH181">
        <v>6.5009500000000001E-3</v>
      </c>
      <c r="AI181" s="23">
        <v>0.130019</v>
      </c>
      <c r="AJ181" t="s">
        <v>45</v>
      </c>
      <c r="AK181">
        <v>0.1</v>
      </c>
      <c r="AL181" s="2">
        <v>0.1170171</v>
      </c>
      <c r="AM181">
        <v>1</v>
      </c>
      <c r="AN181" t="s">
        <v>393</v>
      </c>
      <c r="AO181">
        <f t="shared" si="2"/>
        <v>5.8508549999999999E-2</v>
      </c>
    </row>
    <row r="182" spans="1:41">
      <c r="A182" t="s">
        <v>361</v>
      </c>
      <c r="B182">
        <v>229</v>
      </c>
      <c r="C182" t="s">
        <v>47</v>
      </c>
      <c r="E182" t="s">
        <v>40</v>
      </c>
      <c r="F182" t="s">
        <v>49</v>
      </c>
      <c r="G182" t="s">
        <v>49</v>
      </c>
      <c r="H182" t="s">
        <v>46</v>
      </c>
      <c r="I182" t="s">
        <v>50</v>
      </c>
      <c r="J182">
        <v>888003935693</v>
      </c>
      <c r="K182">
        <v>888003935693</v>
      </c>
      <c r="L182">
        <v>12476</v>
      </c>
      <c r="M182" t="s">
        <v>362</v>
      </c>
      <c r="N182" t="s">
        <v>213</v>
      </c>
      <c r="T182" t="s">
        <v>373</v>
      </c>
      <c r="U182">
        <v>139896</v>
      </c>
      <c r="V182">
        <v>1</v>
      </c>
      <c r="W182">
        <v>2</v>
      </c>
      <c r="X182" t="s">
        <v>374</v>
      </c>
      <c r="Y182" t="s">
        <v>213</v>
      </c>
      <c r="AC182">
        <v>16</v>
      </c>
      <c r="AD182">
        <v>3.5206000000000001E-4</v>
      </c>
      <c r="AE182">
        <v>5.6329600000000002E-3</v>
      </c>
      <c r="AF182" t="s">
        <v>44</v>
      </c>
      <c r="AG182">
        <v>1</v>
      </c>
      <c r="AH182">
        <v>3.5206000000000001E-4</v>
      </c>
      <c r="AI182" s="23">
        <v>5.6329600000000002E-3</v>
      </c>
      <c r="AJ182" t="s">
        <v>45</v>
      </c>
      <c r="AK182">
        <v>0.1</v>
      </c>
      <c r="AL182" s="2">
        <v>5.0696600000000001E-3</v>
      </c>
      <c r="AM182">
        <v>1</v>
      </c>
      <c r="AN182" t="s">
        <v>393</v>
      </c>
      <c r="AO182">
        <f t="shared" si="2"/>
        <v>2.5348300000000001E-3</v>
      </c>
    </row>
    <row r="183" spans="1:41">
      <c r="A183" t="s">
        <v>361</v>
      </c>
      <c r="B183">
        <v>229</v>
      </c>
      <c r="C183" t="s">
        <v>47</v>
      </c>
      <c r="E183" t="s">
        <v>40</v>
      </c>
      <c r="F183" t="s">
        <v>49</v>
      </c>
      <c r="G183" t="s">
        <v>49</v>
      </c>
      <c r="H183" t="s">
        <v>46</v>
      </c>
      <c r="I183" t="s">
        <v>50</v>
      </c>
      <c r="J183">
        <v>888003935693</v>
      </c>
      <c r="K183">
        <v>888003935693</v>
      </c>
      <c r="L183">
        <v>12476</v>
      </c>
      <c r="M183" t="s">
        <v>362</v>
      </c>
      <c r="N183" t="s">
        <v>213</v>
      </c>
      <c r="T183" t="s">
        <v>373</v>
      </c>
      <c r="U183">
        <v>139896</v>
      </c>
      <c r="V183">
        <v>1</v>
      </c>
      <c r="W183">
        <v>2</v>
      </c>
      <c r="X183" t="s">
        <v>374</v>
      </c>
      <c r="Y183" t="s">
        <v>213</v>
      </c>
      <c r="AC183">
        <v>12</v>
      </c>
      <c r="AD183">
        <v>4.3441999999999998E-4</v>
      </c>
      <c r="AE183">
        <v>5.2130400000000004E-3</v>
      </c>
      <c r="AF183" t="s">
        <v>44</v>
      </c>
      <c r="AG183">
        <v>1</v>
      </c>
      <c r="AH183">
        <v>4.3441999999999998E-4</v>
      </c>
      <c r="AI183" s="23">
        <v>5.2130400000000004E-3</v>
      </c>
      <c r="AJ183" t="s">
        <v>45</v>
      </c>
      <c r="AK183">
        <v>0.1</v>
      </c>
      <c r="AL183" s="2">
        <v>4.6917399999999998E-3</v>
      </c>
      <c r="AM183">
        <v>1</v>
      </c>
      <c r="AN183" t="s">
        <v>393</v>
      </c>
      <c r="AO183">
        <f t="shared" si="2"/>
        <v>2.3458699999999999E-3</v>
      </c>
    </row>
    <row r="184" spans="1:41">
      <c r="A184" t="s">
        <v>361</v>
      </c>
      <c r="B184">
        <v>229</v>
      </c>
      <c r="C184" t="s">
        <v>47</v>
      </c>
      <c r="E184" t="s">
        <v>40</v>
      </c>
      <c r="F184" t="s">
        <v>49</v>
      </c>
      <c r="G184" t="s">
        <v>49</v>
      </c>
      <c r="H184" t="s">
        <v>46</v>
      </c>
      <c r="I184" t="s">
        <v>50</v>
      </c>
      <c r="J184">
        <v>888003935693</v>
      </c>
      <c r="K184">
        <v>888003935693</v>
      </c>
      <c r="L184">
        <v>12476</v>
      </c>
      <c r="M184" t="s">
        <v>362</v>
      </c>
      <c r="N184" t="s">
        <v>213</v>
      </c>
      <c r="T184" t="s">
        <v>373</v>
      </c>
      <c r="U184">
        <v>139896</v>
      </c>
      <c r="V184">
        <v>1</v>
      </c>
      <c r="W184">
        <v>2</v>
      </c>
      <c r="X184" t="s">
        <v>374</v>
      </c>
      <c r="Y184" t="s">
        <v>213</v>
      </c>
      <c r="AC184">
        <v>14</v>
      </c>
      <c r="AD184">
        <v>6.2235999999999997E-4</v>
      </c>
      <c r="AE184">
        <v>8.71304E-3</v>
      </c>
      <c r="AF184" t="s">
        <v>44</v>
      </c>
      <c r="AG184">
        <v>1</v>
      </c>
      <c r="AH184">
        <v>6.2235999999999997E-4</v>
      </c>
      <c r="AI184" s="23">
        <v>8.71304E-3</v>
      </c>
      <c r="AJ184" t="s">
        <v>45</v>
      </c>
      <c r="AK184">
        <v>0.1</v>
      </c>
      <c r="AL184" s="2">
        <v>7.8417399999999998E-3</v>
      </c>
      <c r="AM184">
        <v>1</v>
      </c>
      <c r="AN184" t="s">
        <v>393</v>
      </c>
      <c r="AO184">
        <f t="shared" si="2"/>
        <v>3.9208699999999999E-3</v>
      </c>
    </row>
    <row r="185" spans="1:41">
      <c r="A185" t="s">
        <v>361</v>
      </c>
      <c r="B185">
        <v>229</v>
      </c>
      <c r="C185" t="s">
        <v>47</v>
      </c>
      <c r="E185" t="s">
        <v>40</v>
      </c>
      <c r="F185" t="s">
        <v>49</v>
      </c>
      <c r="G185" t="s">
        <v>49</v>
      </c>
      <c r="H185" t="s">
        <v>46</v>
      </c>
      <c r="I185" t="s">
        <v>50</v>
      </c>
      <c r="J185">
        <v>888003935693</v>
      </c>
      <c r="K185">
        <v>888003935693</v>
      </c>
      <c r="L185">
        <v>12476</v>
      </c>
      <c r="M185" t="s">
        <v>362</v>
      </c>
      <c r="N185" t="s">
        <v>213</v>
      </c>
      <c r="T185" t="s">
        <v>373</v>
      </c>
      <c r="U185">
        <v>139896</v>
      </c>
      <c r="V185">
        <v>1</v>
      </c>
      <c r="W185">
        <v>2</v>
      </c>
      <c r="X185" t="s">
        <v>374</v>
      </c>
      <c r="Y185" t="s">
        <v>213</v>
      </c>
      <c r="AC185">
        <v>15</v>
      </c>
      <c r="AD185">
        <v>6.4059999999999996E-4</v>
      </c>
      <c r="AE185">
        <v>9.6089999999999995E-3</v>
      </c>
      <c r="AF185" t="s">
        <v>44</v>
      </c>
      <c r="AG185">
        <v>1</v>
      </c>
      <c r="AH185">
        <v>6.4059999999999996E-4</v>
      </c>
      <c r="AI185" s="23">
        <v>9.6089999999999995E-3</v>
      </c>
      <c r="AJ185" t="s">
        <v>45</v>
      </c>
      <c r="AK185">
        <v>0.1</v>
      </c>
      <c r="AL185" s="2">
        <v>8.6481000000000006E-3</v>
      </c>
      <c r="AM185">
        <v>1</v>
      </c>
      <c r="AN185" t="s">
        <v>393</v>
      </c>
      <c r="AO185">
        <f t="shared" si="2"/>
        <v>4.3240500000000003E-3</v>
      </c>
    </row>
    <row r="186" spans="1:41">
      <c r="A186" t="s">
        <v>361</v>
      </c>
      <c r="B186">
        <v>229</v>
      </c>
      <c r="C186" t="s">
        <v>47</v>
      </c>
      <c r="E186" t="s">
        <v>40</v>
      </c>
      <c r="F186" t="s">
        <v>49</v>
      </c>
      <c r="G186" t="s">
        <v>49</v>
      </c>
      <c r="H186" t="s">
        <v>46</v>
      </c>
      <c r="I186" t="s">
        <v>50</v>
      </c>
      <c r="J186">
        <v>888003935693</v>
      </c>
      <c r="K186">
        <v>888003935693</v>
      </c>
      <c r="L186">
        <v>12476</v>
      </c>
      <c r="M186" t="s">
        <v>362</v>
      </c>
      <c r="N186" t="s">
        <v>213</v>
      </c>
      <c r="T186" t="s">
        <v>373</v>
      </c>
      <c r="U186">
        <v>139896</v>
      </c>
      <c r="V186">
        <v>1</v>
      </c>
      <c r="W186">
        <v>2</v>
      </c>
      <c r="X186" t="s">
        <v>374</v>
      </c>
      <c r="Y186" t="s">
        <v>213</v>
      </c>
      <c r="AC186">
        <v>18</v>
      </c>
      <c r="AD186">
        <v>7.7861E-4</v>
      </c>
      <c r="AE186">
        <v>1.401498E-2</v>
      </c>
      <c r="AF186" t="s">
        <v>44</v>
      </c>
      <c r="AG186">
        <v>1</v>
      </c>
      <c r="AH186">
        <v>7.7861E-4</v>
      </c>
      <c r="AI186" s="23">
        <v>1.401498E-2</v>
      </c>
      <c r="AJ186" t="s">
        <v>45</v>
      </c>
      <c r="AK186">
        <v>0.1</v>
      </c>
      <c r="AL186" s="2">
        <v>1.261348E-2</v>
      </c>
      <c r="AM186">
        <v>1</v>
      </c>
      <c r="AN186" t="s">
        <v>393</v>
      </c>
      <c r="AO186">
        <f t="shared" si="2"/>
        <v>6.3067399999999999E-3</v>
      </c>
    </row>
    <row r="187" spans="1:41">
      <c r="A187" t="s">
        <v>361</v>
      </c>
      <c r="B187">
        <v>229</v>
      </c>
      <c r="C187" t="s">
        <v>47</v>
      </c>
      <c r="E187" t="s">
        <v>40</v>
      </c>
      <c r="F187" t="s">
        <v>49</v>
      </c>
      <c r="G187" t="s">
        <v>49</v>
      </c>
      <c r="H187" t="s">
        <v>46</v>
      </c>
      <c r="I187" t="s">
        <v>50</v>
      </c>
      <c r="J187">
        <v>888003935693</v>
      </c>
      <c r="K187">
        <v>888003935693</v>
      </c>
      <c r="L187">
        <v>12476</v>
      </c>
      <c r="M187" t="s">
        <v>362</v>
      </c>
      <c r="N187" t="s">
        <v>213</v>
      </c>
      <c r="T187" t="s">
        <v>373</v>
      </c>
      <c r="U187">
        <v>139896</v>
      </c>
      <c r="V187">
        <v>1</v>
      </c>
      <c r="W187">
        <v>2</v>
      </c>
      <c r="X187" t="s">
        <v>374</v>
      </c>
      <c r="Y187" t="s">
        <v>213</v>
      </c>
      <c r="AC187">
        <v>15</v>
      </c>
      <c r="AD187">
        <v>1.06653E-3</v>
      </c>
      <c r="AE187">
        <v>1.599795E-2</v>
      </c>
      <c r="AF187" t="s">
        <v>44</v>
      </c>
      <c r="AG187">
        <v>1</v>
      </c>
      <c r="AH187">
        <v>1.06653E-3</v>
      </c>
      <c r="AI187" s="23">
        <v>1.599795E-2</v>
      </c>
      <c r="AJ187" t="s">
        <v>45</v>
      </c>
      <c r="AK187">
        <v>0.1</v>
      </c>
      <c r="AL187" s="2">
        <v>1.439815E-2</v>
      </c>
      <c r="AM187">
        <v>1</v>
      </c>
      <c r="AN187" t="s">
        <v>393</v>
      </c>
      <c r="AO187">
        <f t="shared" si="2"/>
        <v>7.1990750000000001E-3</v>
      </c>
    </row>
    <row r="188" spans="1:41">
      <c r="A188" t="s">
        <v>361</v>
      </c>
      <c r="B188">
        <v>229</v>
      </c>
      <c r="C188" t="s">
        <v>47</v>
      </c>
      <c r="E188" t="s">
        <v>40</v>
      </c>
      <c r="F188" t="s">
        <v>49</v>
      </c>
      <c r="G188" t="s">
        <v>49</v>
      </c>
      <c r="H188" t="s">
        <v>46</v>
      </c>
      <c r="I188" t="s">
        <v>50</v>
      </c>
      <c r="J188">
        <v>888003935693</v>
      </c>
      <c r="K188">
        <v>888003935693</v>
      </c>
      <c r="L188">
        <v>12476</v>
      </c>
      <c r="M188" t="s">
        <v>362</v>
      </c>
      <c r="N188" t="s">
        <v>213</v>
      </c>
      <c r="T188" t="s">
        <v>373</v>
      </c>
      <c r="U188">
        <v>139896</v>
      </c>
      <c r="V188">
        <v>1</v>
      </c>
      <c r="W188">
        <v>2</v>
      </c>
      <c r="X188" t="s">
        <v>374</v>
      </c>
      <c r="Y188" t="s">
        <v>213</v>
      </c>
      <c r="AC188">
        <v>10</v>
      </c>
      <c r="AD188">
        <v>2.1583000000000001E-3</v>
      </c>
      <c r="AE188">
        <v>2.1583000000000001E-2</v>
      </c>
      <c r="AF188" t="s">
        <v>44</v>
      </c>
      <c r="AG188">
        <v>1</v>
      </c>
      <c r="AH188">
        <v>2.1583000000000001E-3</v>
      </c>
      <c r="AI188" s="23">
        <v>2.1583000000000001E-2</v>
      </c>
      <c r="AJ188" t="s">
        <v>45</v>
      </c>
      <c r="AK188">
        <v>0.1</v>
      </c>
      <c r="AL188" s="2">
        <v>1.94247E-2</v>
      </c>
      <c r="AM188">
        <v>1</v>
      </c>
      <c r="AN188" t="s">
        <v>393</v>
      </c>
      <c r="AO188">
        <f t="shared" si="2"/>
        <v>9.7123499999999998E-3</v>
      </c>
    </row>
    <row r="189" spans="1:41">
      <c r="A189" t="s">
        <v>361</v>
      </c>
      <c r="B189">
        <v>229</v>
      </c>
      <c r="C189" t="s">
        <v>47</v>
      </c>
      <c r="E189" t="s">
        <v>40</v>
      </c>
      <c r="F189" t="s">
        <v>49</v>
      </c>
      <c r="G189" t="s">
        <v>49</v>
      </c>
      <c r="H189" t="s">
        <v>46</v>
      </c>
      <c r="I189" t="s">
        <v>50</v>
      </c>
      <c r="J189">
        <v>888003935693</v>
      </c>
      <c r="K189">
        <v>888003935693</v>
      </c>
      <c r="L189">
        <v>12476</v>
      </c>
      <c r="M189" t="s">
        <v>362</v>
      </c>
      <c r="N189" t="s">
        <v>213</v>
      </c>
      <c r="T189" t="s">
        <v>373</v>
      </c>
      <c r="U189">
        <v>139896</v>
      </c>
      <c r="V189">
        <v>1</v>
      </c>
      <c r="W189">
        <v>2</v>
      </c>
      <c r="X189" t="s">
        <v>374</v>
      </c>
      <c r="Y189" t="s">
        <v>213</v>
      </c>
      <c r="AC189">
        <v>15</v>
      </c>
      <c r="AD189">
        <v>2.4382000000000002E-3</v>
      </c>
      <c r="AE189">
        <v>3.6573000000000001E-2</v>
      </c>
      <c r="AF189" t="s">
        <v>44</v>
      </c>
      <c r="AG189">
        <v>1</v>
      </c>
      <c r="AH189">
        <v>2.4382000000000002E-3</v>
      </c>
      <c r="AI189" s="23">
        <v>3.6573000000000001E-2</v>
      </c>
      <c r="AJ189" t="s">
        <v>45</v>
      </c>
      <c r="AK189">
        <v>0.1</v>
      </c>
      <c r="AL189" s="2">
        <v>3.2915699999999999E-2</v>
      </c>
      <c r="AM189">
        <v>1</v>
      </c>
      <c r="AN189" t="s">
        <v>393</v>
      </c>
      <c r="AO189">
        <f t="shared" si="2"/>
        <v>1.645785E-2</v>
      </c>
    </row>
    <row r="190" spans="1:41">
      <c r="A190" t="s">
        <v>361</v>
      </c>
      <c r="B190">
        <v>229</v>
      </c>
      <c r="C190" t="s">
        <v>47</v>
      </c>
      <c r="E190" t="s">
        <v>40</v>
      </c>
      <c r="F190" t="s">
        <v>49</v>
      </c>
      <c r="G190" t="s">
        <v>49</v>
      </c>
      <c r="H190" t="s">
        <v>46</v>
      </c>
      <c r="I190" t="s">
        <v>50</v>
      </c>
      <c r="J190">
        <v>888003935693</v>
      </c>
      <c r="K190">
        <v>888003935693</v>
      </c>
      <c r="L190">
        <v>12476</v>
      </c>
      <c r="M190" t="s">
        <v>362</v>
      </c>
      <c r="N190" t="s">
        <v>213</v>
      </c>
      <c r="T190" t="s">
        <v>373</v>
      </c>
      <c r="U190">
        <v>139896</v>
      </c>
      <c r="V190">
        <v>1</v>
      </c>
      <c r="W190">
        <v>2</v>
      </c>
      <c r="X190" t="s">
        <v>374</v>
      </c>
      <c r="Y190" t="s">
        <v>213</v>
      </c>
      <c r="AC190">
        <v>15</v>
      </c>
      <c r="AD190">
        <v>2.5950000000000001E-3</v>
      </c>
      <c r="AE190">
        <v>3.8925000000000001E-2</v>
      </c>
      <c r="AF190" t="s">
        <v>44</v>
      </c>
      <c r="AG190">
        <v>1</v>
      </c>
      <c r="AH190">
        <v>2.5950000000000001E-3</v>
      </c>
      <c r="AI190" s="23">
        <v>3.8925000000000001E-2</v>
      </c>
      <c r="AJ190" t="s">
        <v>45</v>
      </c>
      <c r="AK190">
        <v>0.1</v>
      </c>
      <c r="AL190" s="2">
        <v>3.5032500000000001E-2</v>
      </c>
      <c r="AM190">
        <v>1</v>
      </c>
      <c r="AN190" t="s">
        <v>393</v>
      </c>
      <c r="AO190">
        <f t="shared" si="2"/>
        <v>1.7516250000000001E-2</v>
      </c>
    </row>
    <row r="191" spans="1:41">
      <c r="A191" t="s">
        <v>361</v>
      </c>
      <c r="B191">
        <v>229</v>
      </c>
      <c r="C191" t="s">
        <v>47</v>
      </c>
      <c r="E191" t="s">
        <v>40</v>
      </c>
      <c r="F191" t="s">
        <v>49</v>
      </c>
      <c r="G191" t="s">
        <v>49</v>
      </c>
      <c r="H191" t="s">
        <v>46</v>
      </c>
      <c r="I191" t="s">
        <v>50</v>
      </c>
      <c r="J191">
        <v>888003935693</v>
      </c>
      <c r="K191">
        <v>888003935693</v>
      </c>
      <c r="L191">
        <v>12476</v>
      </c>
      <c r="M191" t="s">
        <v>362</v>
      </c>
      <c r="N191" t="s">
        <v>213</v>
      </c>
      <c r="T191" t="s">
        <v>369</v>
      </c>
      <c r="U191">
        <v>139897</v>
      </c>
      <c r="V191">
        <v>1</v>
      </c>
      <c r="W191">
        <v>3</v>
      </c>
      <c r="X191" t="s">
        <v>370</v>
      </c>
      <c r="Y191" t="s">
        <v>213</v>
      </c>
      <c r="AC191">
        <v>110</v>
      </c>
      <c r="AD191">
        <v>2.3775000000000001E-4</v>
      </c>
      <c r="AE191">
        <v>2.6152499999999999E-2</v>
      </c>
      <c r="AF191" t="s">
        <v>44</v>
      </c>
      <c r="AG191">
        <v>1</v>
      </c>
      <c r="AH191">
        <v>2.3775000000000001E-4</v>
      </c>
      <c r="AI191" s="23">
        <v>2.6152499999999999E-2</v>
      </c>
      <c r="AJ191" t="s">
        <v>45</v>
      </c>
      <c r="AK191">
        <v>0.1</v>
      </c>
      <c r="AL191" s="2">
        <v>2.3537249999999999E-2</v>
      </c>
      <c r="AM191">
        <v>1</v>
      </c>
      <c r="AN191" t="s">
        <v>393</v>
      </c>
      <c r="AO191">
        <f t="shared" si="2"/>
        <v>1.1768625E-2</v>
      </c>
    </row>
    <row r="192" spans="1:41">
      <c r="A192" t="s">
        <v>361</v>
      </c>
      <c r="B192">
        <v>229</v>
      </c>
      <c r="C192" t="s">
        <v>47</v>
      </c>
      <c r="E192" t="s">
        <v>40</v>
      </c>
      <c r="F192" t="s">
        <v>49</v>
      </c>
      <c r="G192" t="s">
        <v>49</v>
      </c>
      <c r="H192" t="s">
        <v>46</v>
      </c>
      <c r="I192" t="s">
        <v>50</v>
      </c>
      <c r="J192">
        <v>888003935693</v>
      </c>
      <c r="K192">
        <v>888003935693</v>
      </c>
      <c r="L192">
        <v>12476</v>
      </c>
      <c r="M192" t="s">
        <v>362</v>
      </c>
      <c r="N192" t="s">
        <v>213</v>
      </c>
      <c r="T192" t="s">
        <v>369</v>
      </c>
      <c r="U192">
        <v>139897</v>
      </c>
      <c r="V192">
        <v>1</v>
      </c>
      <c r="W192">
        <v>3</v>
      </c>
      <c r="X192" t="s">
        <v>370</v>
      </c>
      <c r="Y192" t="s">
        <v>213</v>
      </c>
      <c r="AC192">
        <v>67</v>
      </c>
      <c r="AD192">
        <v>2.8454000000000001E-4</v>
      </c>
      <c r="AE192">
        <v>1.906418E-2</v>
      </c>
      <c r="AF192" t="s">
        <v>44</v>
      </c>
      <c r="AG192">
        <v>1</v>
      </c>
      <c r="AH192">
        <v>2.8454000000000001E-4</v>
      </c>
      <c r="AI192" s="23">
        <v>1.906418E-2</v>
      </c>
      <c r="AJ192" t="s">
        <v>45</v>
      </c>
      <c r="AK192">
        <v>0.1</v>
      </c>
      <c r="AL192" s="2">
        <v>1.7157760000000001E-2</v>
      </c>
      <c r="AM192">
        <v>1</v>
      </c>
      <c r="AN192" t="s">
        <v>393</v>
      </c>
      <c r="AO192">
        <f t="shared" si="2"/>
        <v>8.5788800000000005E-3</v>
      </c>
    </row>
    <row r="193" spans="1:41">
      <c r="A193" t="s">
        <v>361</v>
      </c>
      <c r="B193">
        <v>229</v>
      </c>
      <c r="C193" t="s">
        <v>47</v>
      </c>
      <c r="E193" t="s">
        <v>40</v>
      </c>
      <c r="F193" t="s">
        <v>49</v>
      </c>
      <c r="G193" t="s">
        <v>49</v>
      </c>
      <c r="H193" t="s">
        <v>46</v>
      </c>
      <c r="I193" t="s">
        <v>50</v>
      </c>
      <c r="J193">
        <v>888003935693</v>
      </c>
      <c r="K193">
        <v>888003935693</v>
      </c>
      <c r="L193">
        <v>12476</v>
      </c>
      <c r="M193" t="s">
        <v>362</v>
      </c>
      <c r="N193" t="s">
        <v>213</v>
      </c>
      <c r="T193" t="s">
        <v>369</v>
      </c>
      <c r="U193">
        <v>139897</v>
      </c>
      <c r="V193">
        <v>1</v>
      </c>
      <c r="W193">
        <v>3</v>
      </c>
      <c r="X193" t="s">
        <v>370</v>
      </c>
      <c r="Y193" t="s">
        <v>213</v>
      </c>
      <c r="AC193">
        <v>51</v>
      </c>
      <c r="AD193">
        <v>3.6527E-4</v>
      </c>
      <c r="AE193">
        <v>1.8628769999999999E-2</v>
      </c>
      <c r="AF193" t="s">
        <v>44</v>
      </c>
      <c r="AG193">
        <v>1</v>
      </c>
      <c r="AH193">
        <v>3.6527E-4</v>
      </c>
      <c r="AI193" s="23">
        <v>1.8628769999999999E-2</v>
      </c>
      <c r="AJ193" t="s">
        <v>45</v>
      </c>
      <c r="AK193">
        <v>0.1</v>
      </c>
      <c r="AL193" s="2">
        <v>1.6765889999999999E-2</v>
      </c>
      <c r="AM193">
        <v>1</v>
      </c>
      <c r="AN193" t="s">
        <v>393</v>
      </c>
      <c r="AO193">
        <f t="shared" si="2"/>
        <v>8.3829449999999993E-3</v>
      </c>
    </row>
    <row r="194" spans="1:41">
      <c r="A194" t="s">
        <v>361</v>
      </c>
      <c r="B194">
        <v>229</v>
      </c>
      <c r="C194" t="s">
        <v>47</v>
      </c>
      <c r="E194" t="s">
        <v>40</v>
      </c>
      <c r="F194" t="s">
        <v>49</v>
      </c>
      <c r="G194" t="s">
        <v>49</v>
      </c>
      <c r="H194" t="s">
        <v>46</v>
      </c>
      <c r="I194" t="s">
        <v>50</v>
      </c>
      <c r="J194">
        <v>888003935693</v>
      </c>
      <c r="K194">
        <v>888003935693</v>
      </c>
      <c r="L194">
        <v>12476</v>
      </c>
      <c r="M194" t="s">
        <v>362</v>
      </c>
      <c r="N194" t="s">
        <v>213</v>
      </c>
      <c r="T194" t="s">
        <v>369</v>
      </c>
      <c r="U194">
        <v>139897</v>
      </c>
      <c r="V194">
        <v>1</v>
      </c>
      <c r="W194">
        <v>3</v>
      </c>
      <c r="X194" t="s">
        <v>370</v>
      </c>
      <c r="Y194" t="s">
        <v>213</v>
      </c>
      <c r="AC194">
        <v>124</v>
      </c>
      <c r="AD194">
        <v>5.4321000000000003E-4</v>
      </c>
      <c r="AE194">
        <v>6.7358039999999994E-2</v>
      </c>
      <c r="AF194" t="s">
        <v>44</v>
      </c>
      <c r="AG194">
        <v>1</v>
      </c>
      <c r="AH194">
        <v>5.4321000000000003E-4</v>
      </c>
      <c r="AI194" s="23">
        <v>6.7358039999999994E-2</v>
      </c>
      <c r="AJ194" t="s">
        <v>45</v>
      </c>
      <c r="AK194">
        <v>0.1</v>
      </c>
      <c r="AL194" s="2">
        <v>6.0622240000000001E-2</v>
      </c>
      <c r="AM194">
        <v>1</v>
      </c>
      <c r="AN194" t="s">
        <v>393</v>
      </c>
      <c r="AO194">
        <f t="shared" ref="AO194:AO257" si="3">AL194*0.5</f>
        <v>3.031112E-2</v>
      </c>
    </row>
    <row r="195" spans="1:41">
      <c r="A195" t="s">
        <v>361</v>
      </c>
      <c r="B195">
        <v>229</v>
      </c>
      <c r="C195" t="s">
        <v>47</v>
      </c>
      <c r="E195" t="s">
        <v>40</v>
      </c>
      <c r="F195" t="s">
        <v>49</v>
      </c>
      <c r="G195" t="s">
        <v>49</v>
      </c>
      <c r="H195" t="s">
        <v>46</v>
      </c>
      <c r="I195" t="s">
        <v>50</v>
      </c>
      <c r="J195">
        <v>888003935693</v>
      </c>
      <c r="K195">
        <v>888003935693</v>
      </c>
      <c r="L195">
        <v>12476</v>
      </c>
      <c r="M195" t="s">
        <v>362</v>
      </c>
      <c r="N195" t="s">
        <v>213</v>
      </c>
      <c r="T195" t="s">
        <v>369</v>
      </c>
      <c r="U195">
        <v>139897</v>
      </c>
      <c r="V195">
        <v>1</v>
      </c>
      <c r="W195">
        <v>3</v>
      </c>
      <c r="X195" t="s">
        <v>370</v>
      </c>
      <c r="Y195" t="s">
        <v>213</v>
      </c>
      <c r="AC195">
        <v>117</v>
      </c>
      <c r="AD195">
        <v>6.5673000000000001E-4</v>
      </c>
      <c r="AE195">
        <v>7.6837409999999995E-2</v>
      </c>
      <c r="AF195" t="s">
        <v>44</v>
      </c>
      <c r="AG195">
        <v>1</v>
      </c>
      <c r="AH195">
        <v>6.5673000000000001E-4</v>
      </c>
      <c r="AI195" s="23">
        <v>7.6837409999999995E-2</v>
      </c>
      <c r="AJ195" t="s">
        <v>45</v>
      </c>
      <c r="AK195">
        <v>0.1</v>
      </c>
      <c r="AL195" s="2">
        <v>6.915367E-2</v>
      </c>
      <c r="AM195">
        <v>1</v>
      </c>
      <c r="AN195" t="s">
        <v>393</v>
      </c>
      <c r="AO195">
        <f t="shared" si="3"/>
        <v>3.4576835E-2</v>
      </c>
    </row>
    <row r="196" spans="1:41">
      <c r="A196" t="s">
        <v>361</v>
      </c>
      <c r="B196">
        <v>229</v>
      </c>
      <c r="C196" t="s">
        <v>47</v>
      </c>
      <c r="E196" t="s">
        <v>40</v>
      </c>
      <c r="F196" t="s">
        <v>49</v>
      </c>
      <c r="G196" t="s">
        <v>49</v>
      </c>
      <c r="H196" t="s">
        <v>46</v>
      </c>
      <c r="I196" t="s">
        <v>50</v>
      </c>
      <c r="J196">
        <v>888003935693</v>
      </c>
      <c r="K196">
        <v>888003935693</v>
      </c>
      <c r="L196">
        <v>12476</v>
      </c>
      <c r="M196" t="s">
        <v>362</v>
      </c>
      <c r="N196" t="s">
        <v>213</v>
      </c>
      <c r="T196" t="s">
        <v>369</v>
      </c>
      <c r="U196">
        <v>139897</v>
      </c>
      <c r="V196">
        <v>1</v>
      </c>
      <c r="W196">
        <v>3</v>
      </c>
      <c r="X196" t="s">
        <v>370</v>
      </c>
      <c r="Y196" t="s">
        <v>213</v>
      </c>
      <c r="AC196">
        <v>6</v>
      </c>
      <c r="AD196">
        <v>6.8017000000000002E-4</v>
      </c>
      <c r="AE196">
        <v>4.0810200000000003E-3</v>
      </c>
      <c r="AF196" t="s">
        <v>44</v>
      </c>
      <c r="AG196">
        <v>1</v>
      </c>
      <c r="AH196">
        <v>6.8017000000000002E-4</v>
      </c>
      <c r="AI196" s="23">
        <v>4.0810200000000003E-3</v>
      </c>
      <c r="AJ196" t="s">
        <v>45</v>
      </c>
      <c r="AK196">
        <v>0.1</v>
      </c>
      <c r="AL196" s="2">
        <v>3.6729200000000001E-3</v>
      </c>
      <c r="AM196">
        <v>1</v>
      </c>
      <c r="AN196" t="s">
        <v>393</v>
      </c>
      <c r="AO196">
        <f t="shared" si="3"/>
        <v>1.83646E-3</v>
      </c>
    </row>
    <row r="197" spans="1:41">
      <c r="A197" t="s">
        <v>361</v>
      </c>
      <c r="B197">
        <v>229</v>
      </c>
      <c r="C197" t="s">
        <v>47</v>
      </c>
      <c r="E197" t="s">
        <v>40</v>
      </c>
      <c r="F197" t="s">
        <v>49</v>
      </c>
      <c r="G197" t="s">
        <v>49</v>
      </c>
      <c r="H197" t="s">
        <v>46</v>
      </c>
      <c r="I197" t="s">
        <v>50</v>
      </c>
      <c r="J197">
        <v>888003935693</v>
      </c>
      <c r="K197">
        <v>888003935693</v>
      </c>
      <c r="L197">
        <v>12476</v>
      </c>
      <c r="M197" t="s">
        <v>362</v>
      </c>
      <c r="N197" t="s">
        <v>213</v>
      </c>
      <c r="T197" t="s">
        <v>369</v>
      </c>
      <c r="U197">
        <v>139897</v>
      </c>
      <c r="V197">
        <v>1</v>
      </c>
      <c r="W197">
        <v>3</v>
      </c>
      <c r="X197" t="s">
        <v>370</v>
      </c>
      <c r="Y197" t="s">
        <v>213</v>
      </c>
      <c r="AC197">
        <v>110</v>
      </c>
      <c r="AD197">
        <v>7.5027000000000004E-4</v>
      </c>
      <c r="AE197">
        <v>8.2529699999999998E-2</v>
      </c>
      <c r="AF197" t="s">
        <v>44</v>
      </c>
      <c r="AG197">
        <v>1</v>
      </c>
      <c r="AH197">
        <v>7.5027000000000004E-4</v>
      </c>
      <c r="AI197" s="23">
        <v>8.2529699999999998E-2</v>
      </c>
      <c r="AJ197" t="s">
        <v>45</v>
      </c>
      <c r="AK197">
        <v>0.1</v>
      </c>
      <c r="AL197" s="2">
        <v>7.4276729999999999E-2</v>
      </c>
      <c r="AM197">
        <v>1</v>
      </c>
      <c r="AN197" t="s">
        <v>393</v>
      </c>
      <c r="AO197">
        <f t="shared" si="3"/>
        <v>3.7138365E-2</v>
      </c>
    </row>
    <row r="198" spans="1:41">
      <c r="A198" t="s">
        <v>361</v>
      </c>
      <c r="B198">
        <v>229</v>
      </c>
      <c r="C198" t="s">
        <v>47</v>
      </c>
      <c r="E198" t="s">
        <v>40</v>
      </c>
      <c r="F198" t="s">
        <v>49</v>
      </c>
      <c r="G198" t="s">
        <v>49</v>
      </c>
      <c r="H198" t="s">
        <v>46</v>
      </c>
      <c r="I198" t="s">
        <v>50</v>
      </c>
      <c r="J198">
        <v>888003935693</v>
      </c>
      <c r="K198">
        <v>888003935693</v>
      </c>
      <c r="L198">
        <v>12476</v>
      </c>
      <c r="M198" t="s">
        <v>362</v>
      </c>
      <c r="N198" t="s">
        <v>213</v>
      </c>
      <c r="T198" t="s">
        <v>369</v>
      </c>
      <c r="U198">
        <v>139897</v>
      </c>
      <c r="V198">
        <v>1</v>
      </c>
      <c r="W198">
        <v>3</v>
      </c>
      <c r="X198" t="s">
        <v>370</v>
      </c>
      <c r="Y198" t="s">
        <v>213</v>
      </c>
      <c r="AC198">
        <v>108</v>
      </c>
      <c r="AD198">
        <v>7.6159999999999997E-4</v>
      </c>
      <c r="AE198">
        <v>8.2252800000000001E-2</v>
      </c>
      <c r="AF198" t="s">
        <v>44</v>
      </c>
      <c r="AG198">
        <v>1</v>
      </c>
      <c r="AH198">
        <v>7.6159999999999997E-4</v>
      </c>
      <c r="AI198" s="23">
        <v>8.2252800000000001E-2</v>
      </c>
      <c r="AJ198" t="s">
        <v>45</v>
      </c>
      <c r="AK198">
        <v>0.1</v>
      </c>
      <c r="AL198" s="2">
        <v>7.4027519999999999E-2</v>
      </c>
      <c r="AM198">
        <v>1</v>
      </c>
      <c r="AN198" t="s">
        <v>393</v>
      </c>
      <c r="AO198">
        <f t="shared" si="3"/>
        <v>3.701376E-2</v>
      </c>
    </row>
    <row r="199" spans="1:41">
      <c r="A199" t="s">
        <v>361</v>
      </c>
      <c r="B199">
        <v>229</v>
      </c>
      <c r="C199" t="s">
        <v>47</v>
      </c>
      <c r="E199" t="s">
        <v>40</v>
      </c>
      <c r="F199" t="s">
        <v>49</v>
      </c>
      <c r="G199" t="s">
        <v>49</v>
      </c>
      <c r="H199" t="s">
        <v>46</v>
      </c>
      <c r="I199" t="s">
        <v>50</v>
      </c>
      <c r="J199">
        <v>888003935693</v>
      </c>
      <c r="K199">
        <v>888003935693</v>
      </c>
      <c r="L199">
        <v>12476</v>
      </c>
      <c r="M199" t="s">
        <v>362</v>
      </c>
      <c r="N199" t="s">
        <v>213</v>
      </c>
      <c r="T199" t="s">
        <v>369</v>
      </c>
      <c r="U199">
        <v>139897</v>
      </c>
      <c r="V199">
        <v>1</v>
      </c>
      <c r="W199">
        <v>3</v>
      </c>
      <c r="X199" t="s">
        <v>370</v>
      </c>
      <c r="Y199" t="s">
        <v>213</v>
      </c>
      <c r="AC199">
        <v>118</v>
      </c>
      <c r="AD199">
        <v>8.2934999999999997E-4</v>
      </c>
      <c r="AE199">
        <v>9.78633E-2</v>
      </c>
      <c r="AF199" t="s">
        <v>44</v>
      </c>
      <c r="AG199">
        <v>1</v>
      </c>
      <c r="AH199">
        <v>8.2934999999999997E-4</v>
      </c>
      <c r="AI199" s="23">
        <v>9.78633E-2</v>
      </c>
      <c r="AJ199" t="s">
        <v>45</v>
      </c>
      <c r="AK199">
        <v>0.1</v>
      </c>
      <c r="AL199" s="2">
        <v>8.8076970000000004E-2</v>
      </c>
      <c r="AM199">
        <v>1</v>
      </c>
      <c r="AN199" t="s">
        <v>393</v>
      </c>
      <c r="AO199">
        <f t="shared" si="3"/>
        <v>4.4038485000000002E-2</v>
      </c>
    </row>
    <row r="200" spans="1:41">
      <c r="A200" t="s">
        <v>361</v>
      </c>
      <c r="B200">
        <v>229</v>
      </c>
      <c r="C200" t="s">
        <v>47</v>
      </c>
      <c r="E200" t="s">
        <v>40</v>
      </c>
      <c r="F200" t="s">
        <v>49</v>
      </c>
      <c r="G200" t="s">
        <v>49</v>
      </c>
      <c r="H200" t="s">
        <v>46</v>
      </c>
      <c r="I200" t="s">
        <v>50</v>
      </c>
      <c r="J200">
        <v>888003935693</v>
      </c>
      <c r="K200">
        <v>888003935693</v>
      </c>
      <c r="L200">
        <v>12476</v>
      </c>
      <c r="M200" t="s">
        <v>362</v>
      </c>
      <c r="N200" t="s">
        <v>213</v>
      </c>
      <c r="T200" t="s">
        <v>369</v>
      </c>
      <c r="U200">
        <v>139897</v>
      </c>
      <c r="V200">
        <v>1</v>
      </c>
      <c r="W200">
        <v>3</v>
      </c>
      <c r="X200" t="s">
        <v>370</v>
      </c>
      <c r="Y200" t="s">
        <v>213</v>
      </c>
      <c r="AC200">
        <v>23</v>
      </c>
      <c r="AD200">
        <v>8.8000000000000003E-4</v>
      </c>
      <c r="AE200">
        <v>2.0240000000000001E-2</v>
      </c>
      <c r="AF200" t="s">
        <v>44</v>
      </c>
      <c r="AG200">
        <v>1</v>
      </c>
      <c r="AH200">
        <v>8.8000000000000003E-4</v>
      </c>
      <c r="AI200" s="23">
        <v>2.0240000000000001E-2</v>
      </c>
      <c r="AJ200" t="s">
        <v>45</v>
      </c>
      <c r="AK200">
        <v>0.1</v>
      </c>
      <c r="AL200" s="2">
        <v>1.8216E-2</v>
      </c>
      <c r="AM200">
        <v>1</v>
      </c>
      <c r="AN200" t="s">
        <v>393</v>
      </c>
      <c r="AO200">
        <f t="shared" si="3"/>
        <v>9.1079999999999998E-3</v>
      </c>
    </row>
    <row r="201" spans="1:41">
      <c r="A201" t="s">
        <v>361</v>
      </c>
      <c r="B201">
        <v>229</v>
      </c>
      <c r="C201" t="s">
        <v>47</v>
      </c>
      <c r="E201" t="s">
        <v>40</v>
      </c>
      <c r="F201" t="s">
        <v>49</v>
      </c>
      <c r="G201" t="s">
        <v>49</v>
      </c>
      <c r="H201" t="s">
        <v>46</v>
      </c>
      <c r="I201" t="s">
        <v>50</v>
      </c>
      <c r="J201">
        <v>888003935693</v>
      </c>
      <c r="K201">
        <v>888003935693</v>
      </c>
      <c r="L201">
        <v>12476</v>
      </c>
      <c r="M201" t="s">
        <v>362</v>
      </c>
      <c r="N201" t="s">
        <v>213</v>
      </c>
      <c r="T201" t="s">
        <v>369</v>
      </c>
      <c r="U201">
        <v>139897</v>
      </c>
      <c r="V201">
        <v>1</v>
      </c>
      <c r="W201">
        <v>3</v>
      </c>
      <c r="X201" t="s">
        <v>370</v>
      </c>
      <c r="Y201" t="s">
        <v>213</v>
      </c>
      <c r="AC201">
        <v>36</v>
      </c>
      <c r="AD201">
        <v>9.1763999999999995E-4</v>
      </c>
      <c r="AE201">
        <v>3.3035040000000002E-2</v>
      </c>
      <c r="AF201" t="s">
        <v>44</v>
      </c>
      <c r="AG201">
        <v>1</v>
      </c>
      <c r="AH201">
        <v>9.1763999999999995E-4</v>
      </c>
      <c r="AI201" s="23">
        <v>3.3035040000000002E-2</v>
      </c>
      <c r="AJ201" t="s">
        <v>45</v>
      </c>
      <c r="AK201">
        <v>0.1</v>
      </c>
      <c r="AL201" s="2">
        <v>2.9731540000000001E-2</v>
      </c>
      <c r="AM201">
        <v>1</v>
      </c>
      <c r="AN201" t="s">
        <v>393</v>
      </c>
      <c r="AO201">
        <f t="shared" si="3"/>
        <v>1.486577E-2</v>
      </c>
    </row>
    <row r="202" spans="1:41">
      <c r="A202" t="s">
        <v>361</v>
      </c>
      <c r="B202">
        <v>229</v>
      </c>
      <c r="C202" t="s">
        <v>47</v>
      </c>
      <c r="E202" t="s">
        <v>40</v>
      </c>
      <c r="F202" t="s">
        <v>49</v>
      </c>
      <c r="G202" t="s">
        <v>49</v>
      </c>
      <c r="H202" t="s">
        <v>46</v>
      </c>
      <c r="I202" t="s">
        <v>50</v>
      </c>
      <c r="J202">
        <v>888003935693</v>
      </c>
      <c r="K202">
        <v>888003935693</v>
      </c>
      <c r="L202">
        <v>12476</v>
      </c>
      <c r="M202" t="s">
        <v>362</v>
      </c>
      <c r="N202" t="s">
        <v>213</v>
      </c>
      <c r="T202" t="s">
        <v>369</v>
      </c>
      <c r="U202">
        <v>139897</v>
      </c>
      <c r="V202">
        <v>1</v>
      </c>
      <c r="W202">
        <v>3</v>
      </c>
      <c r="X202" t="s">
        <v>370</v>
      </c>
      <c r="Y202" t="s">
        <v>213</v>
      </c>
      <c r="AC202">
        <v>95</v>
      </c>
      <c r="AD202">
        <v>1.04622E-3</v>
      </c>
      <c r="AE202">
        <v>9.9390900000000004E-2</v>
      </c>
      <c r="AF202" t="s">
        <v>44</v>
      </c>
      <c r="AG202">
        <v>1</v>
      </c>
      <c r="AH202">
        <v>1.04622E-3</v>
      </c>
      <c r="AI202" s="23">
        <v>9.9390900000000004E-2</v>
      </c>
      <c r="AJ202" t="s">
        <v>45</v>
      </c>
      <c r="AK202">
        <v>0.1</v>
      </c>
      <c r="AL202" s="2">
        <v>8.9451810000000007E-2</v>
      </c>
      <c r="AM202">
        <v>1</v>
      </c>
      <c r="AN202" t="s">
        <v>393</v>
      </c>
      <c r="AO202">
        <f t="shared" si="3"/>
        <v>4.4725905000000003E-2</v>
      </c>
    </row>
    <row r="203" spans="1:41">
      <c r="A203" t="s">
        <v>361</v>
      </c>
      <c r="B203">
        <v>229</v>
      </c>
      <c r="C203" t="s">
        <v>47</v>
      </c>
      <c r="E203" t="s">
        <v>40</v>
      </c>
      <c r="F203" t="s">
        <v>49</v>
      </c>
      <c r="G203" t="s">
        <v>49</v>
      </c>
      <c r="H203" t="s">
        <v>46</v>
      </c>
      <c r="I203" t="s">
        <v>50</v>
      </c>
      <c r="J203">
        <v>888003935693</v>
      </c>
      <c r="K203">
        <v>888003935693</v>
      </c>
      <c r="L203">
        <v>12476</v>
      </c>
      <c r="M203" t="s">
        <v>362</v>
      </c>
      <c r="N203" t="s">
        <v>213</v>
      </c>
      <c r="T203" t="s">
        <v>369</v>
      </c>
      <c r="U203">
        <v>139897</v>
      </c>
      <c r="V203">
        <v>1</v>
      </c>
      <c r="W203">
        <v>3</v>
      </c>
      <c r="X203" t="s">
        <v>370</v>
      </c>
      <c r="Y203" t="s">
        <v>213</v>
      </c>
      <c r="AC203">
        <v>29</v>
      </c>
      <c r="AD203">
        <v>1.1217200000000001E-3</v>
      </c>
      <c r="AE203">
        <v>3.2529879999999997E-2</v>
      </c>
      <c r="AF203" t="s">
        <v>44</v>
      </c>
      <c r="AG203">
        <v>1</v>
      </c>
      <c r="AH203">
        <v>1.1217200000000001E-3</v>
      </c>
      <c r="AI203" s="23">
        <v>3.2529879999999997E-2</v>
      </c>
      <c r="AJ203" t="s">
        <v>45</v>
      </c>
      <c r="AK203">
        <v>0.1</v>
      </c>
      <c r="AL203" s="2">
        <v>2.927689E-2</v>
      </c>
      <c r="AM203">
        <v>1</v>
      </c>
      <c r="AN203" t="s">
        <v>393</v>
      </c>
      <c r="AO203">
        <f t="shared" si="3"/>
        <v>1.4638445E-2</v>
      </c>
    </row>
    <row r="204" spans="1:41">
      <c r="A204" t="s">
        <v>361</v>
      </c>
      <c r="B204">
        <v>229</v>
      </c>
      <c r="C204" t="s">
        <v>47</v>
      </c>
      <c r="E204" t="s">
        <v>40</v>
      </c>
      <c r="F204" t="s">
        <v>49</v>
      </c>
      <c r="G204" t="s">
        <v>49</v>
      </c>
      <c r="H204" t="s">
        <v>46</v>
      </c>
      <c r="I204" t="s">
        <v>50</v>
      </c>
      <c r="J204">
        <v>888003935693</v>
      </c>
      <c r="K204">
        <v>888003935693</v>
      </c>
      <c r="L204">
        <v>12476</v>
      </c>
      <c r="M204" t="s">
        <v>362</v>
      </c>
      <c r="N204" t="s">
        <v>213</v>
      </c>
      <c r="T204" t="s">
        <v>369</v>
      </c>
      <c r="U204">
        <v>139897</v>
      </c>
      <c r="V204">
        <v>1</v>
      </c>
      <c r="W204">
        <v>3</v>
      </c>
      <c r="X204" t="s">
        <v>370</v>
      </c>
      <c r="Y204" t="s">
        <v>213</v>
      </c>
      <c r="AC204">
        <v>33</v>
      </c>
      <c r="AD204">
        <v>1.14715E-3</v>
      </c>
      <c r="AE204">
        <v>3.7855949999999999E-2</v>
      </c>
      <c r="AF204" t="s">
        <v>44</v>
      </c>
      <c r="AG204">
        <v>1</v>
      </c>
      <c r="AH204">
        <v>1.14715E-3</v>
      </c>
      <c r="AI204" s="23">
        <v>3.7855949999999999E-2</v>
      </c>
      <c r="AJ204" t="s">
        <v>45</v>
      </c>
      <c r="AK204">
        <v>0.1</v>
      </c>
      <c r="AL204" s="2">
        <v>3.4070349999999999E-2</v>
      </c>
      <c r="AM204">
        <v>1</v>
      </c>
      <c r="AN204" t="s">
        <v>393</v>
      </c>
      <c r="AO204">
        <f t="shared" si="3"/>
        <v>1.7035175E-2</v>
      </c>
    </row>
    <row r="205" spans="1:41">
      <c r="A205" t="s">
        <v>361</v>
      </c>
      <c r="B205">
        <v>229</v>
      </c>
      <c r="C205" t="s">
        <v>47</v>
      </c>
      <c r="E205" t="s">
        <v>40</v>
      </c>
      <c r="F205" t="s">
        <v>49</v>
      </c>
      <c r="G205" t="s">
        <v>49</v>
      </c>
      <c r="H205" t="s">
        <v>46</v>
      </c>
      <c r="I205" t="s">
        <v>50</v>
      </c>
      <c r="J205">
        <v>888003935693</v>
      </c>
      <c r="K205">
        <v>888003935693</v>
      </c>
      <c r="L205">
        <v>12476</v>
      </c>
      <c r="M205" t="s">
        <v>362</v>
      </c>
      <c r="N205" t="s">
        <v>213</v>
      </c>
      <c r="T205" t="s">
        <v>369</v>
      </c>
      <c r="U205">
        <v>139897</v>
      </c>
      <c r="V205">
        <v>1</v>
      </c>
      <c r="W205">
        <v>3</v>
      </c>
      <c r="X205" t="s">
        <v>370</v>
      </c>
      <c r="Y205" t="s">
        <v>213</v>
      </c>
      <c r="AC205">
        <v>20</v>
      </c>
      <c r="AD205">
        <v>1.3522499999999999E-3</v>
      </c>
      <c r="AE205">
        <v>2.7045E-2</v>
      </c>
      <c r="AF205" t="s">
        <v>44</v>
      </c>
      <c r="AG205">
        <v>1</v>
      </c>
      <c r="AH205">
        <v>1.3522499999999999E-3</v>
      </c>
      <c r="AI205" s="23">
        <v>2.7045E-2</v>
      </c>
      <c r="AJ205" t="s">
        <v>45</v>
      </c>
      <c r="AK205">
        <v>0.1</v>
      </c>
      <c r="AL205" s="2">
        <v>2.4340500000000001E-2</v>
      </c>
      <c r="AM205">
        <v>1</v>
      </c>
      <c r="AN205" t="s">
        <v>393</v>
      </c>
      <c r="AO205">
        <f t="shared" si="3"/>
        <v>1.2170250000000001E-2</v>
      </c>
    </row>
    <row r="206" spans="1:41">
      <c r="A206" t="s">
        <v>361</v>
      </c>
      <c r="B206">
        <v>229</v>
      </c>
      <c r="C206" t="s">
        <v>47</v>
      </c>
      <c r="E206" t="s">
        <v>40</v>
      </c>
      <c r="F206" t="s">
        <v>49</v>
      </c>
      <c r="G206" t="s">
        <v>49</v>
      </c>
      <c r="H206" t="s">
        <v>46</v>
      </c>
      <c r="I206" t="s">
        <v>50</v>
      </c>
      <c r="J206">
        <v>888003935693</v>
      </c>
      <c r="K206">
        <v>888003935693</v>
      </c>
      <c r="L206">
        <v>12476</v>
      </c>
      <c r="M206" t="s">
        <v>362</v>
      </c>
      <c r="N206" t="s">
        <v>213</v>
      </c>
      <c r="T206" t="s">
        <v>369</v>
      </c>
      <c r="U206">
        <v>139897</v>
      </c>
      <c r="V206">
        <v>1</v>
      </c>
      <c r="W206">
        <v>3</v>
      </c>
      <c r="X206" t="s">
        <v>370</v>
      </c>
      <c r="Y206" t="s">
        <v>213</v>
      </c>
      <c r="AC206">
        <v>115</v>
      </c>
      <c r="AD206">
        <v>1.51687E-3</v>
      </c>
      <c r="AE206">
        <v>0.17444005000000001</v>
      </c>
      <c r="AF206" t="s">
        <v>44</v>
      </c>
      <c r="AG206">
        <v>1</v>
      </c>
      <c r="AH206">
        <v>1.51687E-3</v>
      </c>
      <c r="AI206" s="23">
        <v>0.17444005000000001</v>
      </c>
      <c r="AJ206" t="s">
        <v>45</v>
      </c>
      <c r="AK206">
        <v>0.1</v>
      </c>
      <c r="AL206" s="2">
        <v>0.15699604</v>
      </c>
      <c r="AM206">
        <v>1</v>
      </c>
      <c r="AN206" t="s">
        <v>393</v>
      </c>
      <c r="AO206">
        <f t="shared" si="3"/>
        <v>7.8498020000000002E-2</v>
      </c>
    </row>
    <row r="207" spans="1:41">
      <c r="A207" t="s">
        <v>361</v>
      </c>
      <c r="B207">
        <v>229</v>
      </c>
      <c r="C207" t="s">
        <v>47</v>
      </c>
      <c r="E207" t="s">
        <v>40</v>
      </c>
      <c r="F207" t="s">
        <v>49</v>
      </c>
      <c r="G207" t="s">
        <v>49</v>
      </c>
      <c r="H207" t="s">
        <v>46</v>
      </c>
      <c r="I207" t="s">
        <v>50</v>
      </c>
      <c r="J207">
        <v>888003935693</v>
      </c>
      <c r="K207">
        <v>888003935693</v>
      </c>
      <c r="L207">
        <v>12476</v>
      </c>
      <c r="M207" t="s">
        <v>362</v>
      </c>
      <c r="N207" t="s">
        <v>213</v>
      </c>
      <c r="T207" t="s">
        <v>369</v>
      </c>
      <c r="U207">
        <v>139897</v>
      </c>
      <c r="V207">
        <v>1</v>
      </c>
      <c r="W207">
        <v>3</v>
      </c>
      <c r="X207" t="s">
        <v>370</v>
      </c>
      <c r="Y207" t="s">
        <v>213</v>
      </c>
      <c r="AC207">
        <v>24</v>
      </c>
      <c r="AD207">
        <v>1.63075E-3</v>
      </c>
      <c r="AE207">
        <v>3.9137999999999999E-2</v>
      </c>
      <c r="AF207" t="s">
        <v>44</v>
      </c>
      <c r="AG207">
        <v>1</v>
      </c>
      <c r="AH207">
        <v>1.63075E-3</v>
      </c>
      <c r="AI207" s="23">
        <v>3.9137999999999999E-2</v>
      </c>
      <c r="AJ207" t="s">
        <v>45</v>
      </c>
      <c r="AK207">
        <v>0.1</v>
      </c>
      <c r="AL207" s="2">
        <v>3.5224199999999997E-2</v>
      </c>
      <c r="AM207">
        <v>1</v>
      </c>
      <c r="AN207" t="s">
        <v>393</v>
      </c>
      <c r="AO207">
        <f t="shared" si="3"/>
        <v>1.7612099999999999E-2</v>
      </c>
    </row>
    <row r="208" spans="1:41">
      <c r="A208" t="s">
        <v>361</v>
      </c>
      <c r="B208">
        <v>229</v>
      </c>
      <c r="C208" t="s">
        <v>47</v>
      </c>
      <c r="E208" t="s">
        <v>40</v>
      </c>
      <c r="F208" t="s">
        <v>49</v>
      </c>
      <c r="G208" t="s">
        <v>49</v>
      </c>
      <c r="H208" t="s">
        <v>46</v>
      </c>
      <c r="I208" t="s">
        <v>50</v>
      </c>
      <c r="J208">
        <v>888003935693</v>
      </c>
      <c r="K208">
        <v>888003935693</v>
      </c>
      <c r="L208">
        <v>12476</v>
      </c>
      <c r="M208" t="s">
        <v>362</v>
      </c>
      <c r="N208" t="s">
        <v>213</v>
      </c>
      <c r="T208" t="s">
        <v>369</v>
      </c>
      <c r="U208">
        <v>139897</v>
      </c>
      <c r="V208">
        <v>1</v>
      </c>
      <c r="W208">
        <v>3</v>
      </c>
      <c r="X208" t="s">
        <v>370</v>
      </c>
      <c r="Y208" t="s">
        <v>213</v>
      </c>
      <c r="AC208">
        <v>32</v>
      </c>
      <c r="AD208">
        <v>2.2138800000000001E-3</v>
      </c>
      <c r="AE208">
        <v>7.0844160000000003E-2</v>
      </c>
      <c r="AF208" t="s">
        <v>44</v>
      </c>
      <c r="AG208">
        <v>1</v>
      </c>
      <c r="AH208">
        <v>2.2138800000000001E-3</v>
      </c>
      <c r="AI208" s="23">
        <v>7.0844160000000003E-2</v>
      </c>
      <c r="AJ208" t="s">
        <v>45</v>
      </c>
      <c r="AK208">
        <v>0.1</v>
      </c>
      <c r="AL208" s="2">
        <v>6.3759739999999995E-2</v>
      </c>
      <c r="AM208">
        <v>1</v>
      </c>
      <c r="AN208" t="s">
        <v>393</v>
      </c>
      <c r="AO208">
        <f t="shared" si="3"/>
        <v>3.1879869999999998E-2</v>
      </c>
    </row>
    <row r="209" spans="1:41">
      <c r="A209" t="s">
        <v>361</v>
      </c>
      <c r="B209">
        <v>229</v>
      </c>
      <c r="C209" t="s">
        <v>47</v>
      </c>
      <c r="E209" t="s">
        <v>40</v>
      </c>
      <c r="F209" t="s">
        <v>49</v>
      </c>
      <c r="G209" t="s">
        <v>49</v>
      </c>
      <c r="H209" t="s">
        <v>46</v>
      </c>
      <c r="I209" t="s">
        <v>50</v>
      </c>
      <c r="J209">
        <v>888003935693</v>
      </c>
      <c r="K209">
        <v>888003935693</v>
      </c>
      <c r="L209">
        <v>12476</v>
      </c>
      <c r="M209" t="s">
        <v>362</v>
      </c>
      <c r="N209" t="s">
        <v>213</v>
      </c>
      <c r="T209" t="s">
        <v>369</v>
      </c>
      <c r="U209">
        <v>139897</v>
      </c>
      <c r="V209">
        <v>1</v>
      </c>
      <c r="W209">
        <v>3</v>
      </c>
      <c r="X209" t="s">
        <v>370</v>
      </c>
      <c r="Y209" t="s">
        <v>213</v>
      </c>
      <c r="AC209">
        <v>20</v>
      </c>
      <c r="AD209">
        <v>2.2677999999999999E-3</v>
      </c>
      <c r="AE209">
        <v>4.5356E-2</v>
      </c>
      <c r="AF209" t="s">
        <v>44</v>
      </c>
      <c r="AG209">
        <v>1</v>
      </c>
      <c r="AH209">
        <v>2.2677999999999999E-3</v>
      </c>
      <c r="AI209" s="23">
        <v>4.5356E-2</v>
      </c>
      <c r="AJ209" t="s">
        <v>45</v>
      </c>
      <c r="AK209">
        <v>0.1</v>
      </c>
      <c r="AL209" s="2">
        <v>4.08204E-2</v>
      </c>
      <c r="AM209">
        <v>1</v>
      </c>
      <c r="AN209" t="s">
        <v>393</v>
      </c>
      <c r="AO209">
        <f t="shared" si="3"/>
        <v>2.04102E-2</v>
      </c>
    </row>
    <row r="210" spans="1:41">
      <c r="A210" t="s">
        <v>361</v>
      </c>
      <c r="B210">
        <v>229</v>
      </c>
      <c r="C210" t="s">
        <v>47</v>
      </c>
      <c r="E210" t="s">
        <v>40</v>
      </c>
      <c r="F210" t="s">
        <v>49</v>
      </c>
      <c r="G210" t="s">
        <v>49</v>
      </c>
      <c r="H210" t="s">
        <v>46</v>
      </c>
      <c r="I210" t="s">
        <v>50</v>
      </c>
      <c r="J210">
        <v>888003935693</v>
      </c>
      <c r="K210">
        <v>888003935693</v>
      </c>
      <c r="L210">
        <v>12476</v>
      </c>
      <c r="M210" t="s">
        <v>362</v>
      </c>
      <c r="N210" t="s">
        <v>213</v>
      </c>
      <c r="T210" t="s">
        <v>369</v>
      </c>
      <c r="U210">
        <v>139897</v>
      </c>
      <c r="V210">
        <v>1</v>
      </c>
      <c r="W210">
        <v>3</v>
      </c>
      <c r="X210" t="s">
        <v>370</v>
      </c>
      <c r="Y210" t="s">
        <v>213</v>
      </c>
      <c r="AC210">
        <v>17</v>
      </c>
      <c r="AD210">
        <v>2.3527600000000002E-3</v>
      </c>
      <c r="AE210">
        <v>3.9996919999999998E-2</v>
      </c>
      <c r="AF210" t="s">
        <v>44</v>
      </c>
      <c r="AG210">
        <v>1</v>
      </c>
      <c r="AH210">
        <v>2.3527600000000002E-3</v>
      </c>
      <c r="AI210" s="23">
        <v>3.9996919999999998E-2</v>
      </c>
      <c r="AJ210" t="s">
        <v>45</v>
      </c>
      <c r="AK210">
        <v>0.1</v>
      </c>
      <c r="AL210" s="2">
        <v>3.5997229999999998E-2</v>
      </c>
      <c r="AM210">
        <v>1</v>
      </c>
      <c r="AN210" t="s">
        <v>393</v>
      </c>
      <c r="AO210">
        <f t="shared" si="3"/>
        <v>1.7998614999999999E-2</v>
      </c>
    </row>
    <row r="211" spans="1:41">
      <c r="A211" t="s">
        <v>361</v>
      </c>
      <c r="B211">
        <v>229</v>
      </c>
      <c r="C211" t="s">
        <v>47</v>
      </c>
      <c r="E211" t="s">
        <v>40</v>
      </c>
      <c r="F211" t="s">
        <v>49</v>
      </c>
      <c r="G211" t="s">
        <v>49</v>
      </c>
      <c r="H211" t="s">
        <v>46</v>
      </c>
      <c r="I211" t="s">
        <v>50</v>
      </c>
      <c r="J211">
        <v>888003935693</v>
      </c>
      <c r="K211">
        <v>888003935693</v>
      </c>
      <c r="L211">
        <v>12476</v>
      </c>
      <c r="M211" t="s">
        <v>362</v>
      </c>
      <c r="N211" t="s">
        <v>213</v>
      </c>
      <c r="T211" t="s">
        <v>369</v>
      </c>
      <c r="U211">
        <v>139897</v>
      </c>
      <c r="V211">
        <v>1</v>
      </c>
      <c r="W211">
        <v>3</v>
      </c>
      <c r="X211" t="s">
        <v>370</v>
      </c>
      <c r="Y211" t="s">
        <v>213</v>
      </c>
      <c r="AC211">
        <v>24</v>
      </c>
      <c r="AD211">
        <v>2.3709999999999998E-3</v>
      </c>
      <c r="AE211">
        <v>5.6904000000000003E-2</v>
      </c>
      <c r="AF211" t="s">
        <v>44</v>
      </c>
      <c r="AG211">
        <v>1</v>
      </c>
      <c r="AH211">
        <v>2.3709999999999998E-3</v>
      </c>
      <c r="AI211" s="23">
        <v>5.6904000000000003E-2</v>
      </c>
      <c r="AJ211" t="s">
        <v>45</v>
      </c>
      <c r="AK211">
        <v>0.1</v>
      </c>
      <c r="AL211" s="2">
        <v>5.1213599999999998E-2</v>
      </c>
      <c r="AM211">
        <v>1</v>
      </c>
      <c r="AN211" t="s">
        <v>393</v>
      </c>
      <c r="AO211">
        <f t="shared" si="3"/>
        <v>2.5606799999999999E-2</v>
      </c>
    </row>
    <row r="212" spans="1:41">
      <c r="A212" t="s">
        <v>361</v>
      </c>
      <c r="B212">
        <v>229</v>
      </c>
      <c r="C212" t="s">
        <v>47</v>
      </c>
      <c r="E212" t="s">
        <v>40</v>
      </c>
      <c r="F212" t="s">
        <v>49</v>
      </c>
      <c r="G212" t="s">
        <v>49</v>
      </c>
      <c r="H212" t="s">
        <v>46</v>
      </c>
      <c r="I212" t="s">
        <v>50</v>
      </c>
      <c r="J212">
        <v>888003935693</v>
      </c>
      <c r="K212">
        <v>888003935693</v>
      </c>
      <c r="L212">
        <v>12476</v>
      </c>
      <c r="M212" t="s">
        <v>362</v>
      </c>
      <c r="N212" t="s">
        <v>213</v>
      </c>
      <c r="T212" t="s">
        <v>369</v>
      </c>
      <c r="U212">
        <v>139897</v>
      </c>
      <c r="V212">
        <v>1</v>
      </c>
      <c r="W212">
        <v>3</v>
      </c>
      <c r="X212" t="s">
        <v>370</v>
      </c>
      <c r="Y212" t="s">
        <v>213</v>
      </c>
      <c r="AC212">
        <v>1</v>
      </c>
      <c r="AD212">
        <v>3.241E-3</v>
      </c>
      <c r="AE212">
        <v>3.241E-3</v>
      </c>
      <c r="AF212" t="s">
        <v>44</v>
      </c>
      <c r="AG212">
        <v>1</v>
      </c>
      <c r="AH212">
        <v>3.241E-3</v>
      </c>
      <c r="AI212" s="23">
        <v>3.241E-3</v>
      </c>
      <c r="AJ212" t="s">
        <v>45</v>
      </c>
      <c r="AK212">
        <v>0.1</v>
      </c>
      <c r="AL212" s="2">
        <v>2.9169E-3</v>
      </c>
      <c r="AM212">
        <v>1</v>
      </c>
      <c r="AN212" t="s">
        <v>393</v>
      </c>
      <c r="AO212">
        <f t="shared" si="3"/>
        <v>1.45845E-3</v>
      </c>
    </row>
    <row r="213" spans="1:41">
      <c r="A213" t="s">
        <v>361</v>
      </c>
      <c r="B213">
        <v>229</v>
      </c>
      <c r="C213" t="s">
        <v>47</v>
      </c>
      <c r="E213" t="s">
        <v>40</v>
      </c>
      <c r="F213" t="s">
        <v>49</v>
      </c>
      <c r="G213" t="s">
        <v>49</v>
      </c>
      <c r="H213" t="s">
        <v>46</v>
      </c>
      <c r="I213" t="s">
        <v>50</v>
      </c>
      <c r="J213">
        <v>888003935693</v>
      </c>
      <c r="K213">
        <v>888003935693</v>
      </c>
      <c r="L213">
        <v>12476</v>
      </c>
      <c r="M213" t="s">
        <v>362</v>
      </c>
      <c r="N213" t="s">
        <v>213</v>
      </c>
      <c r="T213" t="s">
        <v>369</v>
      </c>
      <c r="U213">
        <v>139897</v>
      </c>
      <c r="V213">
        <v>1</v>
      </c>
      <c r="W213">
        <v>3</v>
      </c>
      <c r="X213" t="s">
        <v>370</v>
      </c>
      <c r="Y213" t="s">
        <v>213</v>
      </c>
      <c r="AC213">
        <v>22</v>
      </c>
      <c r="AD213">
        <v>3.7965899999999999E-3</v>
      </c>
      <c r="AE213">
        <v>8.3524979999999999E-2</v>
      </c>
      <c r="AF213" t="s">
        <v>44</v>
      </c>
      <c r="AG213">
        <v>1</v>
      </c>
      <c r="AH213">
        <v>3.7965899999999999E-3</v>
      </c>
      <c r="AI213" s="23">
        <v>8.3524979999999999E-2</v>
      </c>
      <c r="AJ213" t="s">
        <v>45</v>
      </c>
      <c r="AK213">
        <v>0.1</v>
      </c>
      <c r="AL213" s="2">
        <v>7.517248E-2</v>
      </c>
      <c r="AM213">
        <v>1</v>
      </c>
      <c r="AN213" t="s">
        <v>393</v>
      </c>
      <c r="AO213">
        <f t="shared" si="3"/>
        <v>3.758624E-2</v>
      </c>
    </row>
    <row r="214" spans="1:41">
      <c r="A214" t="s">
        <v>361</v>
      </c>
      <c r="B214">
        <v>229</v>
      </c>
      <c r="C214" t="s">
        <v>47</v>
      </c>
      <c r="E214" t="s">
        <v>40</v>
      </c>
      <c r="F214" t="s">
        <v>49</v>
      </c>
      <c r="G214" t="s">
        <v>49</v>
      </c>
      <c r="H214" t="s">
        <v>46</v>
      </c>
      <c r="I214" t="s">
        <v>50</v>
      </c>
      <c r="J214">
        <v>888003935693</v>
      </c>
      <c r="K214">
        <v>888003935693</v>
      </c>
      <c r="L214">
        <v>12476</v>
      </c>
      <c r="M214" t="s">
        <v>362</v>
      </c>
      <c r="N214" t="s">
        <v>213</v>
      </c>
      <c r="T214" t="s">
        <v>369</v>
      </c>
      <c r="U214">
        <v>139897</v>
      </c>
      <c r="V214">
        <v>1</v>
      </c>
      <c r="W214">
        <v>3</v>
      </c>
      <c r="X214" t="s">
        <v>370</v>
      </c>
      <c r="Y214" t="s">
        <v>213</v>
      </c>
      <c r="AC214">
        <v>27</v>
      </c>
      <c r="AD214">
        <v>5.5124099999999997E-3</v>
      </c>
      <c r="AE214">
        <v>0.14883507000000001</v>
      </c>
      <c r="AF214" t="s">
        <v>44</v>
      </c>
      <c r="AG214">
        <v>1</v>
      </c>
      <c r="AH214">
        <v>5.5124099999999997E-3</v>
      </c>
      <c r="AI214" s="23">
        <v>0.14883507000000001</v>
      </c>
      <c r="AJ214" t="s">
        <v>45</v>
      </c>
      <c r="AK214">
        <v>0.1</v>
      </c>
      <c r="AL214" s="2">
        <v>0.13395156</v>
      </c>
      <c r="AM214">
        <v>1</v>
      </c>
      <c r="AN214" t="s">
        <v>393</v>
      </c>
      <c r="AO214">
        <f t="shared" si="3"/>
        <v>6.6975779999999999E-2</v>
      </c>
    </row>
    <row r="215" spans="1:41">
      <c r="A215" t="s">
        <v>361</v>
      </c>
      <c r="B215">
        <v>229</v>
      </c>
      <c r="C215" t="s">
        <v>47</v>
      </c>
      <c r="E215" t="s">
        <v>40</v>
      </c>
      <c r="F215" t="s">
        <v>49</v>
      </c>
      <c r="G215" t="s">
        <v>49</v>
      </c>
      <c r="H215" t="s">
        <v>46</v>
      </c>
      <c r="I215" t="s">
        <v>50</v>
      </c>
      <c r="J215">
        <v>888003935693</v>
      </c>
      <c r="K215">
        <v>888003935693</v>
      </c>
      <c r="L215">
        <v>12476</v>
      </c>
      <c r="M215" t="s">
        <v>362</v>
      </c>
      <c r="N215" t="s">
        <v>213</v>
      </c>
      <c r="T215" t="s">
        <v>369</v>
      </c>
      <c r="U215">
        <v>139897</v>
      </c>
      <c r="V215">
        <v>1</v>
      </c>
      <c r="W215">
        <v>3</v>
      </c>
      <c r="X215" t="s">
        <v>370</v>
      </c>
      <c r="Y215" t="s">
        <v>213</v>
      </c>
      <c r="AC215">
        <v>4</v>
      </c>
      <c r="AD215">
        <v>6.6012500000000003E-3</v>
      </c>
      <c r="AE215">
        <v>2.6405000000000001E-2</v>
      </c>
      <c r="AF215" t="s">
        <v>44</v>
      </c>
      <c r="AG215">
        <v>1</v>
      </c>
      <c r="AH215">
        <v>6.6012500000000003E-3</v>
      </c>
      <c r="AI215" s="23">
        <v>2.6405000000000001E-2</v>
      </c>
      <c r="AJ215" t="s">
        <v>45</v>
      </c>
      <c r="AK215">
        <v>0.1</v>
      </c>
      <c r="AL215" s="2">
        <v>2.3764500000000001E-2</v>
      </c>
      <c r="AM215">
        <v>1</v>
      </c>
      <c r="AN215" t="s">
        <v>393</v>
      </c>
      <c r="AO215">
        <f t="shared" si="3"/>
        <v>1.188225E-2</v>
      </c>
    </row>
    <row r="216" spans="1:41">
      <c r="A216" t="s">
        <v>361</v>
      </c>
      <c r="B216">
        <v>229</v>
      </c>
      <c r="C216" t="s">
        <v>47</v>
      </c>
      <c r="E216" t="s">
        <v>40</v>
      </c>
      <c r="F216" t="s">
        <v>49</v>
      </c>
      <c r="G216" t="s">
        <v>49</v>
      </c>
      <c r="H216" t="s">
        <v>46</v>
      </c>
      <c r="I216" t="s">
        <v>50</v>
      </c>
      <c r="J216">
        <v>888003935693</v>
      </c>
      <c r="K216">
        <v>888003935693</v>
      </c>
      <c r="L216">
        <v>12476</v>
      </c>
      <c r="M216" t="s">
        <v>362</v>
      </c>
      <c r="N216" t="s">
        <v>213</v>
      </c>
      <c r="T216" t="s">
        <v>369</v>
      </c>
      <c r="U216">
        <v>139897</v>
      </c>
      <c r="V216">
        <v>1</v>
      </c>
      <c r="W216">
        <v>3</v>
      </c>
      <c r="X216" t="s">
        <v>370</v>
      </c>
      <c r="Y216" t="s">
        <v>213</v>
      </c>
      <c r="AC216">
        <v>1</v>
      </c>
      <c r="AD216">
        <v>4.2384999999999999E-2</v>
      </c>
      <c r="AE216">
        <v>4.2384999999999999E-2</v>
      </c>
      <c r="AF216" t="s">
        <v>44</v>
      </c>
      <c r="AG216">
        <v>1</v>
      </c>
      <c r="AH216">
        <v>4.2384999999999999E-2</v>
      </c>
      <c r="AI216" s="23">
        <v>4.2384999999999999E-2</v>
      </c>
      <c r="AJ216" t="s">
        <v>45</v>
      </c>
      <c r="AK216">
        <v>0.1</v>
      </c>
      <c r="AL216" s="2">
        <v>3.81465E-2</v>
      </c>
      <c r="AM216">
        <v>1</v>
      </c>
      <c r="AN216" t="s">
        <v>393</v>
      </c>
      <c r="AO216">
        <f t="shared" si="3"/>
        <v>1.907325E-2</v>
      </c>
    </row>
    <row r="217" spans="1:41">
      <c r="A217" t="s">
        <v>361</v>
      </c>
      <c r="B217">
        <v>229</v>
      </c>
      <c r="C217" t="s">
        <v>47</v>
      </c>
      <c r="E217" t="s">
        <v>40</v>
      </c>
      <c r="F217" t="s">
        <v>49</v>
      </c>
      <c r="G217" t="s">
        <v>49</v>
      </c>
      <c r="H217" t="s">
        <v>46</v>
      </c>
      <c r="I217" t="s">
        <v>50</v>
      </c>
      <c r="J217">
        <v>888003935693</v>
      </c>
      <c r="K217">
        <v>888003935693</v>
      </c>
      <c r="L217">
        <v>12476</v>
      </c>
      <c r="M217" t="s">
        <v>362</v>
      </c>
      <c r="N217" t="s">
        <v>213</v>
      </c>
      <c r="T217" t="s">
        <v>375</v>
      </c>
      <c r="U217">
        <v>139898</v>
      </c>
      <c r="V217">
        <v>1</v>
      </c>
      <c r="W217">
        <v>4</v>
      </c>
      <c r="X217" t="s">
        <v>376</v>
      </c>
      <c r="Y217" t="s">
        <v>213</v>
      </c>
      <c r="AC217">
        <v>2</v>
      </c>
      <c r="AD217">
        <v>9.7E-5</v>
      </c>
      <c r="AE217">
        <v>1.94E-4</v>
      </c>
      <c r="AF217" t="s">
        <v>44</v>
      </c>
      <c r="AG217">
        <v>1</v>
      </c>
      <c r="AH217" s="1">
        <v>9.7E-5</v>
      </c>
      <c r="AI217" s="23">
        <v>1.94E-4</v>
      </c>
      <c r="AJ217" t="s">
        <v>45</v>
      </c>
      <c r="AK217">
        <v>0.1</v>
      </c>
      <c r="AL217" s="2">
        <v>1.7459999999999999E-4</v>
      </c>
      <c r="AM217">
        <v>1</v>
      </c>
      <c r="AN217" t="s">
        <v>393</v>
      </c>
      <c r="AO217">
        <f t="shared" si="3"/>
        <v>8.7299999999999994E-5</v>
      </c>
    </row>
    <row r="218" spans="1:41">
      <c r="A218" t="s">
        <v>361</v>
      </c>
      <c r="B218">
        <v>229</v>
      </c>
      <c r="C218" t="s">
        <v>47</v>
      </c>
      <c r="E218" t="s">
        <v>40</v>
      </c>
      <c r="F218" t="s">
        <v>49</v>
      </c>
      <c r="G218" t="s">
        <v>49</v>
      </c>
      <c r="H218" t="s">
        <v>46</v>
      </c>
      <c r="I218" t="s">
        <v>50</v>
      </c>
      <c r="J218">
        <v>888003935693</v>
      </c>
      <c r="K218">
        <v>888003935693</v>
      </c>
      <c r="L218">
        <v>12476</v>
      </c>
      <c r="M218" t="s">
        <v>362</v>
      </c>
      <c r="N218" t="s">
        <v>213</v>
      </c>
      <c r="T218" t="s">
        <v>375</v>
      </c>
      <c r="U218">
        <v>139898</v>
      </c>
      <c r="V218">
        <v>1</v>
      </c>
      <c r="W218">
        <v>4</v>
      </c>
      <c r="X218" t="s">
        <v>376</v>
      </c>
      <c r="Y218" t="s">
        <v>213</v>
      </c>
      <c r="AC218">
        <v>19</v>
      </c>
      <c r="AD218">
        <v>1.81811E-3</v>
      </c>
      <c r="AE218">
        <v>3.454409E-2</v>
      </c>
      <c r="AF218" t="s">
        <v>44</v>
      </c>
      <c r="AG218">
        <v>1</v>
      </c>
      <c r="AH218">
        <v>1.81811E-3</v>
      </c>
      <c r="AI218" s="23">
        <v>3.454409E-2</v>
      </c>
      <c r="AJ218" t="s">
        <v>45</v>
      </c>
      <c r="AK218">
        <v>0.1</v>
      </c>
      <c r="AL218" s="2">
        <v>3.1089680000000001E-2</v>
      </c>
      <c r="AM218">
        <v>1</v>
      </c>
      <c r="AN218" t="s">
        <v>393</v>
      </c>
      <c r="AO218">
        <f t="shared" si="3"/>
        <v>1.5544840000000001E-2</v>
      </c>
    </row>
    <row r="219" spans="1:41">
      <c r="A219" t="s">
        <v>361</v>
      </c>
      <c r="B219">
        <v>229</v>
      </c>
      <c r="C219" t="s">
        <v>47</v>
      </c>
      <c r="E219" t="s">
        <v>40</v>
      </c>
      <c r="F219" t="s">
        <v>49</v>
      </c>
      <c r="G219" t="s">
        <v>49</v>
      </c>
      <c r="H219" t="s">
        <v>46</v>
      </c>
      <c r="I219" t="s">
        <v>50</v>
      </c>
      <c r="J219">
        <v>888003935693</v>
      </c>
      <c r="K219">
        <v>888003935693</v>
      </c>
      <c r="L219">
        <v>12476</v>
      </c>
      <c r="M219" t="s">
        <v>362</v>
      </c>
      <c r="N219" t="s">
        <v>213</v>
      </c>
      <c r="T219" t="s">
        <v>375</v>
      </c>
      <c r="U219">
        <v>139898</v>
      </c>
      <c r="V219">
        <v>1</v>
      </c>
      <c r="W219">
        <v>4</v>
      </c>
      <c r="X219" t="s">
        <v>376</v>
      </c>
      <c r="Y219" t="s">
        <v>213</v>
      </c>
      <c r="AC219">
        <v>1</v>
      </c>
      <c r="AD219">
        <v>1.941E-3</v>
      </c>
      <c r="AE219">
        <v>1.941E-3</v>
      </c>
      <c r="AF219" t="s">
        <v>44</v>
      </c>
      <c r="AG219">
        <v>1</v>
      </c>
      <c r="AH219">
        <v>1.941E-3</v>
      </c>
      <c r="AI219" s="23">
        <v>1.941E-3</v>
      </c>
      <c r="AJ219" t="s">
        <v>45</v>
      </c>
      <c r="AK219">
        <v>0.1</v>
      </c>
      <c r="AL219" s="2">
        <v>1.7469E-3</v>
      </c>
      <c r="AM219">
        <v>1</v>
      </c>
      <c r="AN219" t="s">
        <v>393</v>
      </c>
      <c r="AO219">
        <f t="shared" si="3"/>
        <v>8.7345000000000001E-4</v>
      </c>
    </row>
    <row r="220" spans="1:41">
      <c r="A220" t="s">
        <v>361</v>
      </c>
      <c r="B220">
        <v>229</v>
      </c>
      <c r="C220" t="s">
        <v>47</v>
      </c>
      <c r="E220" t="s">
        <v>40</v>
      </c>
      <c r="F220" t="s">
        <v>49</v>
      </c>
      <c r="G220" t="s">
        <v>49</v>
      </c>
      <c r="H220" t="s">
        <v>46</v>
      </c>
      <c r="I220" t="s">
        <v>50</v>
      </c>
      <c r="J220">
        <v>888003935693</v>
      </c>
      <c r="K220">
        <v>888003935693</v>
      </c>
      <c r="L220">
        <v>12476</v>
      </c>
      <c r="M220" t="s">
        <v>362</v>
      </c>
      <c r="N220" t="s">
        <v>213</v>
      </c>
      <c r="T220" t="s">
        <v>375</v>
      </c>
      <c r="U220">
        <v>139898</v>
      </c>
      <c r="V220">
        <v>1</v>
      </c>
      <c r="W220">
        <v>4</v>
      </c>
      <c r="X220" t="s">
        <v>376</v>
      </c>
      <c r="Y220" t="s">
        <v>213</v>
      </c>
      <c r="AC220">
        <v>1</v>
      </c>
      <c r="AD220">
        <v>1.954E-3</v>
      </c>
      <c r="AE220">
        <v>1.954E-3</v>
      </c>
      <c r="AF220" t="s">
        <v>44</v>
      </c>
      <c r="AG220">
        <v>1</v>
      </c>
      <c r="AH220">
        <v>1.954E-3</v>
      </c>
      <c r="AI220" s="23">
        <v>1.954E-3</v>
      </c>
      <c r="AJ220" t="s">
        <v>45</v>
      </c>
      <c r="AK220">
        <v>0.1</v>
      </c>
      <c r="AL220" s="2">
        <v>1.7585999999999999E-3</v>
      </c>
      <c r="AM220">
        <v>1</v>
      </c>
      <c r="AN220" t="s">
        <v>393</v>
      </c>
      <c r="AO220">
        <f t="shared" si="3"/>
        <v>8.7929999999999996E-4</v>
      </c>
    </row>
    <row r="221" spans="1:41">
      <c r="A221" t="s">
        <v>361</v>
      </c>
      <c r="B221">
        <v>229</v>
      </c>
      <c r="C221" t="s">
        <v>47</v>
      </c>
      <c r="E221" t="s">
        <v>40</v>
      </c>
      <c r="F221" t="s">
        <v>49</v>
      </c>
      <c r="G221" t="s">
        <v>49</v>
      </c>
      <c r="H221" t="s">
        <v>46</v>
      </c>
      <c r="I221" t="s">
        <v>50</v>
      </c>
      <c r="J221">
        <v>888003935693</v>
      </c>
      <c r="K221">
        <v>888003935693</v>
      </c>
      <c r="L221">
        <v>12476</v>
      </c>
      <c r="M221" t="s">
        <v>362</v>
      </c>
      <c r="N221" t="s">
        <v>213</v>
      </c>
      <c r="T221" t="s">
        <v>375</v>
      </c>
      <c r="U221">
        <v>139898</v>
      </c>
      <c r="V221">
        <v>1</v>
      </c>
      <c r="W221">
        <v>4</v>
      </c>
      <c r="X221" t="s">
        <v>376</v>
      </c>
      <c r="Y221" t="s">
        <v>213</v>
      </c>
      <c r="AC221">
        <v>13</v>
      </c>
      <c r="AD221">
        <v>2.0962300000000001E-3</v>
      </c>
      <c r="AE221">
        <v>2.7250989999999999E-2</v>
      </c>
      <c r="AF221" t="s">
        <v>44</v>
      </c>
      <c r="AG221">
        <v>1</v>
      </c>
      <c r="AH221">
        <v>2.0962300000000001E-3</v>
      </c>
      <c r="AI221" s="23">
        <v>2.7250989999999999E-2</v>
      </c>
      <c r="AJ221" t="s">
        <v>45</v>
      </c>
      <c r="AK221">
        <v>0.1</v>
      </c>
      <c r="AL221" s="2">
        <v>2.4525890000000002E-2</v>
      </c>
      <c r="AM221">
        <v>1</v>
      </c>
      <c r="AN221" t="s">
        <v>393</v>
      </c>
      <c r="AO221">
        <f t="shared" si="3"/>
        <v>1.2262945000000001E-2</v>
      </c>
    </row>
    <row r="222" spans="1:41">
      <c r="A222" t="s">
        <v>361</v>
      </c>
      <c r="B222">
        <v>229</v>
      </c>
      <c r="C222" t="s">
        <v>47</v>
      </c>
      <c r="E222" t="s">
        <v>40</v>
      </c>
      <c r="F222" t="s">
        <v>49</v>
      </c>
      <c r="G222" t="s">
        <v>49</v>
      </c>
      <c r="H222" t="s">
        <v>46</v>
      </c>
      <c r="I222" t="s">
        <v>50</v>
      </c>
      <c r="J222">
        <v>888003935693</v>
      </c>
      <c r="K222">
        <v>888003935693</v>
      </c>
      <c r="L222">
        <v>12476</v>
      </c>
      <c r="M222" t="s">
        <v>362</v>
      </c>
      <c r="N222" t="s">
        <v>213</v>
      </c>
      <c r="T222" t="s">
        <v>375</v>
      </c>
      <c r="U222">
        <v>139898</v>
      </c>
      <c r="V222">
        <v>1</v>
      </c>
      <c r="W222">
        <v>4</v>
      </c>
      <c r="X222" t="s">
        <v>376</v>
      </c>
      <c r="Y222" t="s">
        <v>213</v>
      </c>
      <c r="AC222">
        <v>10</v>
      </c>
      <c r="AD222">
        <v>2.1264999999999999E-3</v>
      </c>
      <c r="AE222">
        <v>2.1264999999999999E-2</v>
      </c>
      <c r="AF222" t="s">
        <v>44</v>
      </c>
      <c r="AG222">
        <v>1</v>
      </c>
      <c r="AH222">
        <v>2.1264999999999999E-3</v>
      </c>
      <c r="AI222" s="23">
        <v>2.1264999999999999E-2</v>
      </c>
      <c r="AJ222" t="s">
        <v>45</v>
      </c>
      <c r="AK222">
        <v>0.1</v>
      </c>
      <c r="AL222" s="2">
        <v>1.9138499999999999E-2</v>
      </c>
      <c r="AM222">
        <v>1</v>
      </c>
      <c r="AN222" t="s">
        <v>393</v>
      </c>
      <c r="AO222">
        <f t="shared" si="3"/>
        <v>9.5692499999999996E-3</v>
      </c>
    </row>
    <row r="223" spans="1:41">
      <c r="A223" t="s">
        <v>361</v>
      </c>
      <c r="B223">
        <v>229</v>
      </c>
      <c r="C223" t="s">
        <v>47</v>
      </c>
      <c r="E223" t="s">
        <v>40</v>
      </c>
      <c r="F223" t="s">
        <v>49</v>
      </c>
      <c r="G223" t="s">
        <v>49</v>
      </c>
      <c r="H223" t="s">
        <v>46</v>
      </c>
      <c r="I223" t="s">
        <v>50</v>
      </c>
      <c r="J223">
        <v>888003935693</v>
      </c>
      <c r="K223">
        <v>888003935693</v>
      </c>
      <c r="L223">
        <v>12476</v>
      </c>
      <c r="M223" t="s">
        <v>362</v>
      </c>
      <c r="N223" t="s">
        <v>213</v>
      </c>
      <c r="T223" t="s">
        <v>375</v>
      </c>
      <c r="U223">
        <v>139898</v>
      </c>
      <c r="V223">
        <v>1</v>
      </c>
      <c r="W223">
        <v>4</v>
      </c>
      <c r="X223" t="s">
        <v>376</v>
      </c>
      <c r="Y223" t="s">
        <v>213</v>
      </c>
      <c r="AC223">
        <v>6</v>
      </c>
      <c r="AD223">
        <v>2.2685000000000001E-3</v>
      </c>
      <c r="AE223">
        <v>1.3611E-2</v>
      </c>
      <c r="AF223" t="s">
        <v>44</v>
      </c>
      <c r="AG223">
        <v>1</v>
      </c>
      <c r="AH223">
        <v>2.2685000000000001E-3</v>
      </c>
      <c r="AI223" s="23">
        <v>1.3611E-2</v>
      </c>
      <c r="AJ223" t="s">
        <v>45</v>
      </c>
      <c r="AK223">
        <v>0.1</v>
      </c>
      <c r="AL223" s="2">
        <v>1.2249899999999999E-2</v>
      </c>
      <c r="AM223">
        <v>1</v>
      </c>
      <c r="AN223" t="s">
        <v>393</v>
      </c>
      <c r="AO223">
        <f t="shared" si="3"/>
        <v>6.1249499999999997E-3</v>
      </c>
    </row>
    <row r="224" spans="1:41">
      <c r="A224" t="s">
        <v>361</v>
      </c>
      <c r="B224">
        <v>229</v>
      </c>
      <c r="C224" t="s">
        <v>47</v>
      </c>
      <c r="E224" t="s">
        <v>40</v>
      </c>
      <c r="F224" t="s">
        <v>49</v>
      </c>
      <c r="G224" t="s">
        <v>49</v>
      </c>
      <c r="H224" t="s">
        <v>46</v>
      </c>
      <c r="I224" t="s">
        <v>50</v>
      </c>
      <c r="J224">
        <v>888003935693</v>
      </c>
      <c r="K224">
        <v>888003935693</v>
      </c>
      <c r="L224">
        <v>12476</v>
      </c>
      <c r="M224" t="s">
        <v>362</v>
      </c>
      <c r="N224" t="s">
        <v>213</v>
      </c>
      <c r="T224" t="s">
        <v>375</v>
      </c>
      <c r="U224">
        <v>139898</v>
      </c>
      <c r="V224">
        <v>1</v>
      </c>
      <c r="W224">
        <v>4</v>
      </c>
      <c r="X224" t="s">
        <v>376</v>
      </c>
      <c r="Y224" t="s">
        <v>213</v>
      </c>
      <c r="AC224">
        <v>7</v>
      </c>
      <c r="AD224">
        <v>2.81357E-3</v>
      </c>
      <c r="AE224">
        <v>1.9694989999999999E-2</v>
      </c>
      <c r="AF224" t="s">
        <v>44</v>
      </c>
      <c r="AG224">
        <v>1</v>
      </c>
      <c r="AH224">
        <v>2.81357E-3</v>
      </c>
      <c r="AI224" s="23">
        <v>1.9694989999999999E-2</v>
      </c>
      <c r="AJ224" t="s">
        <v>45</v>
      </c>
      <c r="AK224">
        <v>0.1</v>
      </c>
      <c r="AL224" s="2">
        <v>1.772549E-2</v>
      </c>
      <c r="AM224">
        <v>1</v>
      </c>
      <c r="AN224" t="s">
        <v>393</v>
      </c>
      <c r="AO224">
        <f t="shared" si="3"/>
        <v>8.862745E-3</v>
      </c>
    </row>
    <row r="225" spans="1:41">
      <c r="A225" t="s">
        <v>361</v>
      </c>
      <c r="B225">
        <v>229</v>
      </c>
      <c r="C225" t="s">
        <v>47</v>
      </c>
      <c r="E225" t="s">
        <v>40</v>
      </c>
      <c r="F225" t="s">
        <v>49</v>
      </c>
      <c r="G225" t="s">
        <v>49</v>
      </c>
      <c r="H225" t="s">
        <v>46</v>
      </c>
      <c r="I225" t="s">
        <v>50</v>
      </c>
      <c r="J225">
        <v>888003935693</v>
      </c>
      <c r="K225">
        <v>888003935693</v>
      </c>
      <c r="L225">
        <v>12476</v>
      </c>
      <c r="M225" t="s">
        <v>362</v>
      </c>
      <c r="N225" t="s">
        <v>213</v>
      </c>
      <c r="T225" t="s">
        <v>375</v>
      </c>
      <c r="U225">
        <v>139898</v>
      </c>
      <c r="V225">
        <v>1</v>
      </c>
      <c r="W225">
        <v>4</v>
      </c>
      <c r="X225" t="s">
        <v>376</v>
      </c>
      <c r="Y225" t="s">
        <v>213</v>
      </c>
      <c r="AC225">
        <v>12</v>
      </c>
      <c r="AD225">
        <v>4.7204200000000003E-3</v>
      </c>
      <c r="AE225">
        <v>5.6645040000000001E-2</v>
      </c>
      <c r="AF225" t="s">
        <v>44</v>
      </c>
      <c r="AG225">
        <v>1</v>
      </c>
      <c r="AH225">
        <v>4.7204200000000003E-3</v>
      </c>
      <c r="AI225" s="23">
        <v>5.6645040000000001E-2</v>
      </c>
      <c r="AJ225" t="s">
        <v>45</v>
      </c>
      <c r="AK225">
        <v>0.1</v>
      </c>
      <c r="AL225" s="2">
        <v>5.0980539999999998E-2</v>
      </c>
      <c r="AM225">
        <v>1</v>
      </c>
      <c r="AN225" t="s">
        <v>393</v>
      </c>
      <c r="AO225">
        <f t="shared" si="3"/>
        <v>2.5490269999999999E-2</v>
      </c>
    </row>
    <row r="226" spans="1:41">
      <c r="A226" t="s">
        <v>361</v>
      </c>
      <c r="B226">
        <v>229</v>
      </c>
      <c r="C226" t="s">
        <v>47</v>
      </c>
      <c r="E226" t="s">
        <v>40</v>
      </c>
      <c r="F226" t="s">
        <v>49</v>
      </c>
      <c r="G226" t="s">
        <v>49</v>
      </c>
      <c r="H226" t="s">
        <v>46</v>
      </c>
      <c r="I226" t="s">
        <v>50</v>
      </c>
      <c r="J226">
        <v>888003935693</v>
      </c>
      <c r="K226">
        <v>888003935693</v>
      </c>
      <c r="L226">
        <v>12476</v>
      </c>
      <c r="M226" t="s">
        <v>362</v>
      </c>
      <c r="N226" t="s">
        <v>213</v>
      </c>
      <c r="T226" t="s">
        <v>375</v>
      </c>
      <c r="U226">
        <v>139898</v>
      </c>
      <c r="V226">
        <v>1</v>
      </c>
      <c r="W226">
        <v>4</v>
      </c>
      <c r="X226" t="s">
        <v>376</v>
      </c>
      <c r="Y226" t="s">
        <v>213</v>
      </c>
      <c r="AC226">
        <v>17</v>
      </c>
      <c r="AD226">
        <v>5.2714099999999998E-3</v>
      </c>
      <c r="AE226">
        <v>8.9613970000000001E-2</v>
      </c>
      <c r="AF226" t="s">
        <v>44</v>
      </c>
      <c r="AG226">
        <v>1</v>
      </c>
      <c r="AH226">
        <v>5.2714099999999998E-3</v>
      </c>
      <c r="AI226" s="23">
        <v>8.9613970000000001E-2</v>
      </c>
      <c r="AJ226" t="s">
        <v>45</v>
      </c>
      <c r="AK226">
        <v>0.1</v>
      </c>
      <c r="AL226" s="2">
        <v>8.0652570000000007E-2</v>
      </c>
      <c r="AM226">
        <v>1</v>
      </c>
      <c r="AN226" t="s">
        <v>393</v>
      </c>
      <c r="AO226">
        <f t="shared" si="3"/>
        <v>4.0326285000000003E-2</v>
      </c>
    </row>
    <row r="227" spans="1:41">
      <c r="A227" t="s">
        <v>361</v>
      </c>
      <c r="B227">
        <v>229</v>
      </c>
      <c r="C227" t="s">
        <v>47</v>
      </c>
      <c r="E227" t="s">
        <v>40</v>
      </c>
      <c r="F227" t="s">
        <v>49</v>
      </c>
      <c r="G227" t="s">
        <v>49</v>
      </c>
      <c r="H227" t="s">
        <v>46</v>
      </c>
      <c r="I227" t="s">
        <v>50</v>
      </c>
      <c r="J227">
        <v>888003935693</v>
      </c>
      <c r="K227">
        <v>888003935693</v>
      </c>
      <c r="L227">
        <v>12476</v>
      </c>
      <c r="M227" t="s">
        <v>362</v>
      </c>
      <c r="N227" t="s">
        <v>213</v>
      </c>
      <c r="T227" t="s">
        <v>375</v>
      </c>
      <c r="U227">
        <v>139898</v>
      </c>
      <c r="V227">
        <v>1</v>
      </c>
      <c r="W227">
        <v>4</v>
      </c>
      <c r="X227" t="s">
        <v>376</v>
      </c>
      <c r="Y227" t="s">
        <v>213</v>
      </c>
      <c r="AC227">
        <v>11</v>
      </c>
      <c r="AD227">
        <v>5.5407299999999998E-3</v>
      </c>
      <c r="AE227">
        <v>6.094803E-2</v>
      </c>
      <c r="AF227" t="s">
        <v>44</v>
      </c>
      <c r="AG227">
        <v>1</v>
      </c>
      <c r="AH227">
        <v>5.5407299999999998E-3</v>
      </c>
      <c r="AI227" s="23">
        <v>6.094803E-2</v>
      </c>
      <c r="AJ227" t="s">
        <v>45</v>
      </c>
      <c r="AK227">
        <v>0.1</v>
      </c>
      <c r="AL227" s="2">
        <v>5.4853230000000003E-2</v>
      </c>
      <c r="AM227">
        <v>1</v>
      </c>
      <c r="AN227" t="s">
        <v>393</v>
      </c>
      <c r="AO227">
        <f t="shared" si="3"/>
        <v>2.7426615000000001E-2</v>
      </c>
    </row>
    <row r="228" spans="1:41">
      <c r="A228" t="s">
        <v>361</v>
      </c>
      <c r="B228">
        <v>229</v>
      </c>
      <c r="C228" t="s">
        <v>47</v>
      </c>
      <c r="E228" t="s">
        <v>40</v>
      </c>
      <c r="F228" t="s">
        <v>49</v>
      </c>
      <c r="G228" t="s">
        <v>49</v>
      </c>
      <c r="H228" t="s">
        <v>46</v>
      </c>
      <c r="I228" t="s">
        <v>50</v>
      </c>
      <c r="J228">
        <v>888003935693</v>
      </c>
      <c r="K228">
        <v>888003935693</v>
      </c>
      <c r="L228">
        <v>12476</v>
      </c>
      <c r="M228" t="s">
        <v>362</v>
      </c>
      <c r="N228" t="s">
        <v>213</v>
      </c>
      <c r="T228" t="s">
        <v>375</v>
      </c>
      <c r="U228">
        <v>139898</v>
      </c>
      <c r="V228">
        <v>1</v>
      </c>
      <c r="W228">
        <v>4</v>
      </c>
      <c r="X228" t="s">
        <v>376</v>
      </c>
      <c r="Y228" t="s">
        <v>213</v>
      </c>
      <c r="AC228">
        <v>12</v>
      </c>
      <c r="AD228">
        <v>5.7354199999999998E-3</v>
      </c>
      <c r="AE228">
        <v>6.8825040000000004E-2</v>
      </c>
      <c r="AF228" t="s">
        <v>44</v>
      </c>
      <c r="AG228">
        <v>1</v>
      </c>
      <c r="AH228">
        <v>5.7354199999999998E-3</v>
      </c>
      <c r="AI228" s="23">
        <v>6.8825040000000004E-2</v>
      </c>
      <c r="AJ228" t="s">
        <v>45</v>
      </c>
      <c r="AK228">
        <v>0.1</v>
      </c>
      <c r="AL228" s="2">
        <v>6.1942539999999997E-2</v>
      </c>
      <c r="AM228">
        <v>1</v>
      </c>
      <c r="AN228" t="s">
        <v>393</v>
      </c>
      <c r="AO228">
        <f t="shared" si="3"/>
        <v>3.0971269999999999E-2</v>
      </c>
    </row>
    <row r="229" spans="1:41">
      <c r="A229" t="s">
        <v>361</v>
      </c>
      <c r="B229">
        <v>229</v>
      </c>
      <c r="C229" t="s">
        <v>47</v>
      </c>
      <c r="E229" t="s">
        <v>40</v>
      </c>
      <c r="F229" t="s">
        <v>49</v>
      </c>
      <c r="G229" t="s">
        <v>49</v>
      </c>
      <c r="H229" t="s">
        <v>46</v>
      </c>
      <c r="I229" t="s">
        <v>50</v>
      </c>
      <c r="J229">
        <v>888003935693</v>
      </c>
      <c r="K229">
        <v>888003935693</v>
      </c>
      <c r="L229">
        <v>12476</v>
      </c>
      <c r="M229" t="s">
        <v>362</v>
      </c>
      <c r="N229" t="s">
        <v>213</v>
      </c>
      <c r="T229" t="s">
        <v>375</v>
      </c>
      <c r="U229">
        <v>139898</v>
      </c>
      <c r="V229">
        <v>1</v>
      </c>
      <c r="W229">
        <v>4</v>
      </c>
      <c r="X229" t="s">
        <v>376</v>
      </c>
      <c r="Y229" t="s">
        <v>213</v>
      </c>
      <c r="AC229">
        <v>14</v>
      </c>
      <c r="AD229">
        <v>6.2067900000000002E-3</v>
      </c>
      <c r="AE229">
        <v>8.6895059999999996E-2</v>
      </c>
      <c r="AF229" t="s">
        <v>44</v>
      </c>
      <c r="AG229">
        <v>1</v>
      </c>
      <c r="AH229">
        <v>6.2067900000000002E-3</v>
      </c>
      <c r="AI229" s="23">
        <v>8.6895059999999996E-2</v>
      </c>
      <c r="AJ229" t="s">
        <v>45</v>
      </c>
      <c r="AK229">
        <v>0.1</v>
      </c>
      <c r="AL229" s="2">
        <v>7.8205549999999999E-2</v>
      </c>
      <c r="AM229">
        <v>1</v>
      </c>
      <c r="AN229" t="s">
        <v>393</v>
      </c>
      <c r="AO229">
        <f t="shared" si="3"/>
        <v>3.9102774999999999E-2</v>
      </c>
    </row>
    <row r="230" spans="1:41">
      <c r="A230" t="s">
        <v>361</v>
      </c>
      <c r="B230">
        <v>229</v>
      </c>
      <c r="C230" t="s">
        <v>47</v>
      </c>
      <c r="E230" t="s">
        <v>40</v>
      </c>
      <c r="F230" t="s">
        <v>49</v>
      </c>
      <c r="G230" t="s">
        <v>49</v>
      </c>
      <c r="H230" t="s">
        <v>46</v>
      </c>
      <c r="I230" t="s">
        <v>50</v>
      </c>
      <c r="J230">
        <v>888003935693</v>
      </c>
      <c r="K230">
        <v>888003935693</v>
      </c>
      <c r="L230">
        <v>12476</v>
      </c>
      <c r="M230" t="s">
        <v>362</v>
      </c>
      <c r="N230" t="s">
        <v>213</v>
      </c>
      <c r="T230" t="s">
        <v>375</v>
      </c>
      <c r="U230">
        <v>139898</v>
      </c>
      <c r="V230">
        <v>1</v>
      </c>
      <c r="W230">
        <v>4</v>
      </c>
      <c r="X230" t="s">
        <v>376</v>
      </c>
      <c r="Y230" t="s">
        <v>213</v>
      </c>
      <c r="AC230">
        <v>14</v>
      </c>
      <c r="AD230">
        <v>6.2165700000000003E-3</v>
      </c>
      <c r="AE230">
        <v>8.7031979999999995E-2</v>
      </c>
      <c r="AF230" t="s">
        <v>44</v>
      </c>
      <c r="AG230">
        <v>1</v>
      </c>
      <c r="AH230">
        <v>6.2165700000000003E-3</v>
      </c>
      <c r="AI230" s="23">
        <v>8.7031979999999995E-2</v>
      </c>
      <c r="AJ230" t="s">
        <v>45</v>
      </c>
      <c r="AK230">
        <v>0.1</v>
      </c>
      <c r="AL230" s="2">
        <v>7.8328780000000001E-2</v>
      </c>
      <c r="AM230">
        <v>1</v>
      </c>
      <c r="AN230" t="s">
        <v>393</v>
      </c>
      <c r="AO230">
        <f t="shared" si="3"/>
        <v>3.916439E-2</v>
      </c>
    </row>
    <row r="231" spans="1:41">
      <c r="A231" t="s">
        <v>361</v>
      </c>
      <c r="B231">
        <v>229</v>
      </c>
      <c r="C231" t="s">
        <v>47</v>
      </c>
      <c r="E231" t="s">
        <v>40</v>
      </c>
      <c r="F231" t="s">
        <v>49</v>
      </c>
      <c r="G231" t="s">
        <v>49</v>
      </c>
      <c r="H231" t="s">
        <v>46</v>
      </c>
      <c r="I231" t="s">
        <v>50</v>
      </c>
      <c r="J231">
        <v>888003935693</v>
      </c>
      <c r="K231">
        <v>888003935693</v>
      </c>
      <c r="L231">
        <v>12476</v>
      </c>
      <c r="M231" t="s">
        <v>362</v>
      </c>
      <c r="N231" t="s">
        <v>213</v>
      </c>
      <c r="T231" t="s">
        <v>375</v>
      </c>
      <c r="U231">
        <v>139898</v>
      </c>
      <c r="V231">
        <v>1</v>
      </c>
      <c r="W231">
        <v>4</v>
      </c>
      <c r="X231" t="s">
        <v>376</v>
      </c>
      <c r="Y231" t="s">
        <v>213</v>
      </c>
      <c r="AC231">
        <v>8</v>
      </c>
      <c r="AD231">
        <v>8.8393800000000008E-3</v>
      </c>
      <c r="AE231">
        <v>7.0715040000000007E-2</v>
      </c>
      <c r="AF231" t="s">
        <v>44</v>
      </c>
      <c r="AG231">
        <v>1</v>
      </c>
      <c r="AH231">
        <v>8.8393800000000008E-3</v>
      </c>
      <c r="AI231" s="23">
        <v>7.0715040000000007E-2</v>
      </c>
      <c r="AJ231" t="s">
        <v>45</v>
      </c>
      <c r="AK231">
        <v>0.1</v>
      </c>
      <c r="AL231" s="2">
        <v>6.3643539999999998E-2</v>
      </c>
      <c r="AM231">
        <v>1</v>
      </c>
      <c r="AN231" t="s">
        <v>393</v>
      </c>
      <c r="AO231">
        <f t="shared" si="3"/>
        <v>3.1821769999999999E-2</v>
      </c>
    </row>
    <row r="232" spans="1:41">
      <c r="A232" t="s">
        <v>361</v>
      </c>
      <c r="B232">
        <v>229</v>
      </c>
      <c r="C232" t="s">
        <v>47</v>
      </c>
      <c r="E232" t="s">
        <v>40</v>
      </c>
      <c r="F232" t="s">
        <v>49</v>
      </c>
      <c r="G232" t="s">
        <v>49</v>
      </c>
      <c r="H232" t="s">
        <v>46</v>
      </c>
      <c r="I232" t="s">
        <v>50</v>
      </c>
      <c r="J232">
        <v>888003935693</v>
      </c>
      <c r="K232">
        <v>888003935693</v>
      </c>
      <c r="L232">
        <v>12476</v>
      </c>
      <c r="M232" t="s">
        <v>362</v>
      </c>
      <c r="N232" t="s">
        <v>213</v>
      </c>
      <c r="T232" t="s">
        <v>377</v>
      </c>
      <c r="U232">
        <v>139899</v>
      </c>
      <c r="V232">
        <v>1</v>
      </c>
      <c r="W232">
        <v>5</v>
      </c>
      <c r="X232" t="s">
        <v>378</v>
      </c>
      <c r="Y232" t="s">
        <v>213</v>
      </c>
      <c r="AC232">
        <v>9</v>
      </c>
      <c r="AD232">
        <v>8.5567E-4</v>
      </c>
      <c r="AE232">
        <v>7.7010300000000002E-3</v>
      </c>
      <c r="AF232" t="s">
        <v>44</v>
      </c>
      <c r="AG232">
        <v>1</v>
      </c>
      <c r="AH232">
        <v>8.5567E-4</v>
      </c>
      <c r="AI232" s="23">
        <v>7.7010300000000002E-3</v>
      </c>
      <c r="AJ232" t="s">
        <v>45</v>
      </c>
      <c r="AK232">
        <v>0.1</v>
      </c>
      <c r="AL232" s="2">
        <v>6.9309300000000001E-3</v>
      </c>
      <c r="AM232">
        <v>1</v>
      </c>
      <c r="AN232" t="s">
        <v>393</v>
      </c>
      <c r="AO232">
        <f t="shared" si="3"/>
        <v>3.465465E-3</v>
      </c>
    </row>
    <row r="233" spans="1:41">
      <c r="A233" t="s">
        <v>361</v>
      </c>
      <c r="B233">
        <v>229</v>
      </c>
      <c r="C233" t="s">
        <v>47</v>
      </c>
      <c r="E233" t="s">
        <v>40</v>
      </c>
      <c r="F233" t="s">
        <v>49</v>
      </c>
      <c r="G233" t="s">
        <v>49</v>
      </c>
      <c r="H233" t="s">
        <v>46</v>
      </c>
      <c r="I233" t="s">
        <v>50</v>
      </c>
      <c r="J233">
        <v>888003935693</v>
      </c>
      <c r="K233">
        <v>888003935693</v>
      </c>
      <c r="L233">
        <v>12476</v>
      </c>
      <c r="M233" t="s">
        <v>362</v>
      </c>
      <c r="N233" t="s">
        <v>213</v>
      </c>
      <c r="T233" t="s">
        <v>377</v>
      </c>
      <c r="U233">
        <v>139899</v>
      </c>
      <c r="V233">
        <v>1</v>
      </c>
      <c r="W233">
        <v>5</v>
      </c>
      <c r="X233" t="s">
        <v>378</v>
      </c>
      <c r="Y233" t="s">
        <v>213</v>
      </c>
      <c r="AC233">
        <v>7</v>
      </c>
      <c r="AD233">
        <v>1.5100000000000001E-3</v>
      </c>
      <c r="AE233">
        <v>1.057E-2</v>
      </c>
      <c r="AF233" t="s">
        <v>44</v>
      </c>
      <c r="AG233">
        <v>1</v>
      </c>
      <c r="AH233">
        <v>1.5100000000000001E-3</v>
      </c>
      <c r="AI233" s="23">
        <v>1.057E-2</v>
      </c>
      <c r="AJ233" t="s">
        <v>45</v>
      </c>
      <c r="AK233">
        <v>0.1</v>
      </c>
      <c r="AL233" s="2">
        <v>9.5130000000000006E-3</v>
      </c>
      <c r="AM233">
        <v>1</v>
      </c>
      <c r="AN233" t="s">
        <v>393</v>
      </c>
      <c r="AO233">
        <f t="shared" si="3"/>
        <v>4.7565000000000003E-3</v>
      </c>
    </row>
    <row r="234" spans="1:41">
      <c r="A234" t="s">
        <v>361</v>
      </c>
      <c r="B234">
        <v>229</v>
      </c>
      <c r="C234" t="s">
        <v>47</v>
      </c>
      <c r="E234" t="s">
        <v>40</v>
      </c>
      <c r="F234" t="s">
        <v>49</v>
      </c>
      <c r="G234" t="s">
        <v>49</v>
      </c>
      <c r="H234" t="s">
        <v>46</v>
      </c>
      <c r="I234" t="s">
        <v>50</v>
      </c>
      <c r="J234">
        <v>888003935693</v>
      </c>
      <c r="K234">
        <v>888003935693</v>
      </c>
      <c r="L234">
        <v>12476</v>
      </c>
      <c r="M234" t="s">
        <v>362</v>
      </c>
      <c r="N234" t="s">
        <v>213</v>
      </c>
      <c r="T234" t="s">
        <v>377</v>
      </c>
      <c r="U234">
        <v>139899</v>
      </c>
      <c r="V234">
        <v>1</v>
      </c>
      <c r="W234">
        <v>5</v>
      </c>
      <c r="X234" t="s">
        <v>378</v>
      </c>
      <c r="Y234" t="s">
        <v>213</v>
      </c>
      <c r="AC234">
        <v>6</v>
      </c>
      <c r="AD234">
        <v>2.0161699999999999E-3</v>
      </c>
      <c r="AE234">
        <v>1.209702E-2</v>
      </c>
      <c r="AF234" t="s">
        <v>44</v>
      </c>
      <c r="AG234">
        <v>1</v>
      </c>
      <c r="AH234">
        <v>2.0161699999999999E-3</v>
      </c>
      <c r="AI234" s="23">
        <v>1.209702E-2</v>
      </c>
      <c r="AJ234" t="s">
        <v>45</v>
      </c>
      <c r="AK234">
        <v>0.1</v>
      </c>
      <c r="AL234" s="2">
        <v>1.0887320000000001E-2</v>
      </c>
      <c r="AM234">
        <v>1</v>
      </c>
      <c r="AN234" t="s">
        <v>393</v>
      </c>
      <c r="AO234">
        <f t="shared" si="3"/>
        <v>5.4436600000000003E-3</v>
      </c>
    </row>
    <row r="235" spans="1:41">
      <c r="A235" t="s">
        <v>361</v>
      </c>
      <c r="B235">
        <v>229</v>
      </c>
      <c r="C235" t="s">
        <v>47</v>
      </c>
      <c r="E235" t="s">
        <v>40</v>
      </c>
      <c r="F235" t="s">
        <v>49</v>
      </c>
      <c r="G235" t="s">
        <v>49</v>
      </c>
      <c r="H235" t="s">
        <v>46</v>
      </c>
      <c r="I235" t="s">
        <v>50</v>
      </c>
      <c r="J235">
        <v>888003935693</v>
      </c>
      <c r="K235">
        <v>888003935693</v>
      </c>
      <c r="L235">
        <v>12476</v>
      </c>
      <c r="M235" t="s">
        <v>362</v>
      </c>
      <c r="N235" t="s">
        <v>213</v>
      </c>
      <c r="T235" t="s">
        <v>377</v>
      </c>
      <c r="U235">
        <v>139899</v>
      </c>
      <c r="V235">
        <v>1</v>
      </c>
      <c r="W235">
        <v>5</v>
      </c>
      <c r="X235" t="s">
        <v>378</v>
      </c>
      <c r="Y235" t="s">
        <v>213</v>
      </c>
      <c r="AC235">
        <v>13</v>
      </c>
      <c r="AD235">
        <v>2.2097699999999998E-3</v>
      </c>
      <c r="AE235">
        <v>2.8727010000000001E-2</v>
      </c>
      <c r="AF235" t="s">
        <v>44</v>
      </c>
      <c r="AG235">
        <v>1</v>
      </c>
      <c r="AH235">
        <v>2.2097699999999998E-3</v>
      </c>
      <c r="AI235" s="23">
        <v>2.8727010000000001E-2</v>
      </c>
      <c r="AJ235" t="s">
        <v>45</v>
      </c>
      <c r="AK235">
        <v>0.1</v>
      </c>
      <c r="AL235" s="2">
        <v>2.5854309999999998E-2</v>
      </c>
      <c r="AM235">
        <v>1</v>
      </c>
      <c r="AN235" t="s">
        <v>393</v>
      </c>
      <c r="AO235">
        <f t="shared" si="3"/>
        <v>1.2927154999999999E-2</v>
      </c>
    </row>
    <row r="236" spans="1:41">
      <c r="A236" t="s">
        <v>361</v>
      </c>
      <c r="B236">
        <v>229</v>
      </c>
      <c r="C236" t="s">
        <v>47</v>
      </c>
      <c r="E236" t="s">
        <v>40</v>
      </c>
      <c r="F236" t="s">
        <v>49</v>
      </c>
      <c r="G236" t="s">
        <v>49</v>
      </c>
      <c r="H236" t="s">
        <v>46</v>
      </c>
      <c r="I236" t="s">
        <v>50</v>
      </c>
      <c r="J236">
        <v>888003935693</v>
      </c>
      <c r="K236">
        <v>888003935693</v>
      </c>
      <c r="L236">
        <v>12476</v>
      </c>
      <c r="M236" t="s">
        <v>362</v>
      </c>
      <c r="N236" t="s">
        <v>213</v>
      </c>
      <c r="T236" t="s">
        <v>377</v>
      </c>
      <c r="U236">
        <v>139899</v>
      </c>
      <c r="V236">
        <v>1</v>
      </c>
      <c r="W236">
        <v>5</v>
      </c>
      <c r="X236" t="s">
        <v>378</v>
      </c>
      <c r="Y236" t="s">
        <v>213</v>
      </c>
      <c r="AC236">
        <v>9</v>
      </c>
      <c r="AD236">
        <v>2.7251100000000002E-3</v>
      </c>
      <c r="AE236">
        <v>2.4525990000000001E-2</v>
      </c>
      <c r="AF236" t="s">
        <v>44</v>
      </c>
      <c r="AG236">
        <v>1</v>
      </c>
      <c r="AH236">
        <v>2.7251100000000002E-3</v>
      </c>
      <c r="AI236" s="23">
        <v>2.4525990000000001E-2</v>
      </c>
      <c r="AJ236" t="s">
        <v>45</v>
      </c>
      <c r="AK236">
        <v>0.1</v>
      </c>
      <c r="AL236" s="2">
        <v>2.2073389999999998E-2</v>
      </c>
      <c r="AM236">
        <v>1</v>
      </c>
      <c r="AN236" t="s">
        <v>393</v>
      </c>
      <c r="AO236">
        <f t="shared" si="3"/>
        <v>1.1036694999999999E-2</v>
      </c>
    </row>
    <row r="237" spans="1:41">
      <c r="A237" t="s">
        <v>361</v>
      </c>
      <c r="B237">
        <v>229</v>
      </c>
      <c r="C237" t="s">
        <v>47</v>
      </c>
      <c r="E237" t="s">
        <v>40</v>
      </c>
      <c r="F237" t="s">
        <v>49</v>
      </c>
      <c r="G237" t="s">
        <v>49</v>
      </c>
      <c r="H237" t="s">
        <v>46</v>
      </c>
      <c r="I237" t="s">
        <v>50</v>
      </c>
      <c r="J237">
        <v>888003935693</v>
      </c>
      <c r="K237">
        <v>888003935693</v>
      </c>
      <c r="L237">
        <v>12476</v>
      </c>
      <c r="M237" t="s">
        <v>362</v>
      </c>
      <c r="N237" t="s">
        <v>213</v>
      </c>
      <c r="T237" t="s">
        <v>377</v>
      </c>
      <c r="U237">
        <v>139899</v>
      </c>
      <c r="V237">
        <v>1</v>
      </c>
      <c r="W237">
        <v>5</v>
      </c>
      <c r="X237" t="s">
        <v>378</v>
      </c>
      <c r="Y237" t="s">
        <v>213</v>
      </c>
      <c r="AC237">
        <v>10</v>
      </c>
      <c r="AD237">
        <v>3.2082E-3</v>
      </c>
      <c r="AE237">
        <v>3.2081999999999999E-2</v>
      </c>
      <c r="AF237" t="s">
        <v>44</v>
      </c>
      <c r="AG237">
        <v>1</v>
      </c>
      <c r="AH237">
        <v>3.2082E-3</v>
      </c>
      <c r="AI237" s="23">
        <v>3.2081999999999999E-2</v>
      </c>
      <c r="AJ237" t="s">
        <v>45</v>
      </c>
      <c r="AK237">
        <v>0.1</v>
      </c>
      <c r="AL237" s="2">
        <v>2.8873800000000002E-2</v>
      </c>
      <c r="AM237">
        <v>1</v>
      </c>
      <c r="AN237" t="s">
        <v>393</v>
      </c>
      <c r="AO237">
        <f t="shared" si="3"/>
        <v>1.4436900000000001E-2</v>
      </c>
    </row>
    <row r="238" spans="1:41">
      <c r="A238" t="s">
        <v>361</v>
      </c>
      <c r="B238">
        <v>229</v>
      </c>
      <c r="C238" t="s">
        <v>47</v>
      </c>
      <c r="E238" t="s">
        <v>40</v>
      </c>
      <c r="F238" t="s">
        <v>49</v>
      </c>
      <c r="G238" t="s">
        <v>49</v>
      </c>
      <c r="H238" t="s">
        <v>46</v>
      </c>
      <c r="I238" t="s">
        <v>50</v>
      </c>
      <c r="J238">
        <v>888003935693</v>
      </c>
      <c r="K238">
        <v>888003935693</v>
      </c>
      <c r="L238">
        <v>12476</v>
      </c>
      <c r="M238" t="s">
        <v>362</v>
      </c>
      <c r="N238" t="s">
        <v>213</v>
      </c>
      <c r="T238" t="s">
        <v>377</v>
      </c>
      <c r="U238">
        <v>139899</v>
      </c>
      <c r="V238">
        <v>1</v>
      </c>
      <c r="W238">
        <v>5</v>
      </c>
      <c r="X238" t="s">
        <v>378</v>
      </c>
      <c r="Y238" t="s">
        <v>213</v>
      </c>
      <c r="AC238">
        <v>8</v>
      </c>
      <c r="AD238">
        <v>3.444E-3</v>
      </c>
      <c r="AE238">
        <v>2.7552E-2</v>
      </c>
      <c r="AF238" t="s">
        <v>44</v>
      </c>
      <c r="AG238">
        <v>1</v>
      </c>
      <c r="AH238">
        <v>3.444E-3</v>
      </c>
      <c r="AI238" s="23">
        <v>2.7552E-2</v>
      </c>
      <c r="AJ238" t="s">
        <v>45</v>
      </c>
      <c r="AK238">
        <v>0.1</v>
      </c>
      <c r="AL238" s="2">
        <v>2.4796800000000001E-2</v>
      </c>
      <c r="AM238">
        <v>1</v>
      </c>
      <c r="AN238" t="s">
        <v>393</v>
      </c>
      <c r="AO238">
        <f t="shared" si="3"/>
        <v>1.23984E-2</v>
      </c>
    </row>
    <row r="239" spans="1:41">
      <c r="A239" t="s">
        <v>361</v>
      </c>
      <c r="B239">
        <v>229</v>
      </c>
      <c r="C239" t="s">
        <v>47</v>
      </c>
      <c r="E239" t="s">
        <v>40</v>
      </c>
      <c r="F239" t="s">
        <v>49</v>
      </c>
      <c r="G239" t="s">
        <v>49</v>
      </c>
      <c r="H239" t="s">
        <v>46</v>
      </c>
      <c r="I239" t="s">
        <v>50</v>
      </c>
      <c r="J239">
        <v>888003935693</v>
      </c>
      <c r="K239">
        <v>888003935693</v>
      </c>
      <c r="L239">
        <v>12476</v>
      </c>
      <c r="M239" t="s">
        <v>362</v>
      </c>
      <c r="N239" t="s">
        <v>213</v>
      </c>
      <c r="T239" t="s">
        <v>377</v>
      </c>
      <c r="U239">
        <v>139899</v>
      </c>
      <c r="V239">
        <v>1</v>
      </c>
      <c r="W239">
        <v>5</v>
      </c>
      <c r="X239" t="s">
        <v>378</v>
      </c>
      <c r="Y239" t="s">
        <v>213</v>
      </c>
      <c r="AC239">
        <v>7</v>
      </c>
      <c r="AD239">
        <v>4.3724300000000001E-3</v>
      </c>
      <c r="AE239">
        <v>3.060701E-2</v>
      </c>
      <c r="AF239" t="s">
        <v>44</v>
      </c>
      <c r="AG239">
        <v>1</v>
      </c>
      <c r="AH239">
        <v>4.3724300000000001E-3</v>
      </c>
      <c r="AI239" s="23">
        <v>3.060701E-2</v>
      </c>
      <c r="AJ239" t="s">
        <v>45</v>
      </c>
      <c r="AK239">
        <v>0.1</v>
      </c>
      <c r="AL239" s="2">
        <v>2.7546310000000001E-2</v>
      </c>
      <c r="AM239">
        <v>1</v>
      </c>
      <c r="AN239" t="s">
        <v>393</v>
      </c>
      <c r="AO239">
        <f t="shared" si="3"/>
        <v>1.3773155E-2</v>
      </c>
    </row>
    <row r="240" spans="1:41">
      <c r="A240" t="s">
        <v>361</v>
      </c>
      <c r="B240">
        <v>229</v>
      </c>
      <c r="C240" t="s">
        <v>47</v>
      </c>
      <c r="E240" t="s">
        <v>40</v>
      </c>
      <c r="F240" t="s">
        <v>49</v>
      </c>
      <c r="G240" t="s">
        <v>49</v>
      </c>
      <c r="H240" t="s">
        <v>46</v>
      </c>
      <c r="I240" t="s">
        <v>50</v>
      </c>
      <c r="J240">
        <v>888003935693</v>
      </c>
      <c r="K240">
        <v>888003935693</v>
      </c>
      <c r="L240">
        <v>12476</v>
      </c>
      <c r="M240" t="s">
        <v>362</v>
      </c>
      <c r="N240" t="s">
        <v>213</v>
      </c>
      <c r="T240" t="s">
        <v>377</v>
      </c>
      <c r="U240">
        <v>139899</v>
      </c>
      <c r="V240">
        <v>1</v>
      </c>
      <c r="W240">
        <v>5</v>
      </c>
      <c r="X240" t="s">
        <v>378</v>
      </c>
      <c r="Y240" t="s">
        <v>213</v>
      </c>
      <c r="AC240">
        <v>9</v>
      </c>
      <c r="AD240">
        <v>5.2076700000000002E-3</v>
      </c>
      <c r="AE240">
        <v>4.6869029999999999E-2</v>
      </c>
      <c r="AF240" t="s">
        <v>44</v>
      </c>
      <c r="AG240">
        <v>1</v>
      </c>
      <c r="AH240">
        <v>5.2076700000000002E-3</v>
      </c>
      <c r="AI240" s="23">
        <v>4.6869029999999999E-2</v>
      </c>
      <c r="AJ240" t="s">
        <v>45</v>
      </c>
      <c r="AK240">
        <v>0.1</v>
      </c>
      <c r="AL240" s="2">
        <v>4.2182129999999998E-2</v>
      </c>
      <c r="AM240">
        <v>1</v>
      </c>
      <c r="AN240" t="s">
        <v>393</v>
      </c>
      <c r="AO240">
        <f t="shared" si="3"/>
        <v>2.1091064999999999E-2</v>
      </c>
    </row>
    <row r="241" spans="1:41">
      <c r="A241" t="s">
        <v>361</v>
      </c>
      <c r="B241">
        <v>229</v>
      </c>
      <c r="C241" t="s">
        <v>47</v>
      </c>
      <c r="E241" t="s">
        <v>40</v>
      </c>
      <c r="F241" t="s">
        <v>49</v>
      </c>
      <c r="G241" t="s">
        <v>49</v>
      </c>
      <c r="H241" t="s">
        <v>46</v>
      </c>
      <c r="I241" t="s">
        <v>50</v>
      </c>
      <c r="J241">
        <v>888003935693</v>
      </c>
      <c r="K241">
        <v>888003935693</v>
      </c>
      <c r="L241">
        <v>12476</v>
      </c>
      <c r="M241" t="s">
        <v>362</v>
      </c>
      <c r="N241" t="s">
        <v>213</v>
      </c>
      <c r="T241" t="s">
        <v>377</v>
      </c>
      <c r="U241">
        <v>139899</v>
      </c>
      <c r="V241">
        <v>1</v>
      </c>
      <c r="W241">
        <v>5</v>
      </c>
      <c r="X241" t="s">
        <v>378</v>
      </c>
      <c r="Y241" t="s">
        <v>213</v>
      </c>
      <c r="AC241">
        <v>6</v>
      </c>
      <c r="AD241">
        <v>5.2491700000000001E-3</v>
      </c>
      <c r="AE241">
        <v>3.1495019999999999E-2</v>
      </c>
      <c r="AF241" t="s">
        <v>44</v>
      </c>
      <c r="AG241">
        <v>1</v>
      </c>
      <c r="AH241">
        <v>5.2491700000000001E-3</v>
      </c>
      <c r="AI241" s="23">
        <v>3.1495019999999999E-2</v>
      </c>
      <c r="AJ241" t="s">
        <v>45</v>
      </c>
      <c r="AK241">
        <v>0.1</v>
      </c>
      <c r="AL241" s="2">
        <v>2.8345519999999999E-2</v>
      </c>
      <c r="AM241">
        <v>1</v>
      </c>
      <c r="AN241" t="s">
        <v>393</v>
      </c>
      <c r="AO241">
        <f t="shared" si="3"/>
        <v>1.417276E-2</v>
      </c>
    </row>
    <row r="242" spans="1:41">
      <c r="A242" t="s">
        <v>361</v>
      </c>
      <c r="B242">
        <v>229</v>
      </c>
      <c r="C242" t="s">
        <v>47</v>
      </c>
      <c r="E242" t="s">
        <v>40</v>
      </c>
      <c r="F242" t="s">
        <v>49</v>
      </c>
      <c r="G242" t="s">
        <v>49</v>
      </c>
      <c r="H242" t="s">
        <v>46</v>
      </c>
      <c r="I242" t="s">
        <v>50</v>
      </c>
      <c r="J242">
        <v>888003935693</v>
      </c>
      <c r="K242">
        <v>888003935693</v>
      </c>
      <c r="L242">
        <v>12476</v>
      </c>
      <c r="M242" t="s">
        <v>362</v>
      </c>
      <c r="N242" t="s">
        <v>213</v>
      </c>
      <c r="T242" t="s">
        <v>379</v>
      </c>
      <c r="U242">
        <v>139900</v>
      </c>
      <c r="V242">
        <v>1</v>
      </c>
      <c r="W242">
        <v>6</v>
      </c>
      <c r="X242" t="s">
        <v>222</v>
      </c>
      <c r="Y242" t="s">
        <v>213</v>
      </c>
      <c r="AC242">
        <v>17</v>
      </c>
      <c r="AD242">
        <v>4.2365000000000002E-4</v>
      </c>
      <c r="AE242">
        <v>7.2020499999999998E-3</v>
      </c>
      <c r="AF242" t="s">
        <v>44</v>
      </c>
      <c r="AG242">
        <v>1</v>
      </c>
      <c r="AH242">
        <v>4.2365000000000002E-4</v>
      </c>
      <c r="AI242" s="23">
        <v>7.2020499999999998E-3</v>
      </c>
      <c r="AJ242" t="s">
        <v>45</v>
      </c>
      <c r="AK242">
        <v>0.1</v>
      </c>
      <c r="AL242" s="2">
        <v>6.48184E-3</v>
      </c>
      <c r="AM242">
        <v>1</v>
      </c>
      <c r="AN242" t="s">
        <v>393</v>
      </c>
      <c r="AO242">
        <f t="shared" si="3"/>
        <v>3.24092E-3</v>
      </c>
    </row>
    <row r="243" spans="1:41">
      <c r="A243" t="s">
        <v>361</v>
      </c>
      <c r="B243">
        <v>229</v>
      </c>
      <c r="C243" t="s">
        <v>47</v>
      </c>
      <c r="E243" t="s">
        <v>40</v>
      </c>
      <c r="F243" t="s">
        <v>49</v>
      </c>
      <c r="G243" t="s">
        <v>49</v>
      </c>
      <c r="H243" t="s">
        <v>46</v>
      </c>
      <c r="I243" t="s">
        <v>50</v>
      </c>
      <c r="J243">
        <v>888003935693</v>
      </c>
      <c r="K243">
        <v>888003935693</v>
      </c>
      <c r="L243">
        <v>12476</v>
      </c>
      <c r="M243" t="s">
        <v>362</v>
      </c>
      <c r="N243" t="s">
        <v>213</v>
      </c>
      <c r="T243" t="s">
        <v>379</v>
      </c>
      <c r="U243">
        <v>139900</v>
      </c>
      <c r="V243">
        <v>1</v>
      </c>
      <c r="W243">
        <v>6</v>
      </c>
      <c r="X243" t="s">
        <v>222</v>
      </c>
      <c r="Y243" t="s">
        <v>213</v>
      </c>
      <c r="AC243">
        <v>13</v>
      </c>
      <c r="AD243">
        <v>7.1100000000000004E-4</v>
      </c>
      <c r="AE243">
        <v>9.2429999999999995E-3</v>
      </c>
      <c r="AF243" t="s">
        <v>44</v>
      </c>
      <c r="AG243">
        <v>1</v>
      </c>
      <c r="AH243">
        <v>7.1100000000000004E-4</v>
      </c>
      <c r="AI243" s="23">
        <v>9.2429999999999995E-3</v>
      </c>
      <c r="AJ243" t="s">
        <v>45</v>
      </c>
      <c r="AK243">
        <v>0.1</v>
      </c>
      <c r="AL243" s="2">
        <v>8.3187000000000001E-3</v>
      </c>
      <c r="AM243">
        <v>1</v>
      </c>
      <c r="AN243" t="s">
        <v>393</v>
      </c>
      <c r="AO243">
        <f t="shared" si="3"/>
        <v>4.15935E-3</v>
      </c>
    </row>
    <row r="244" spans="1:41">
      <c r="A244" t="s">
        <v>361</v>
      </c>
      <c r="B244">
        <v>229</v>
      </c>
      <c r="C244" t="s">
        <v>47</v>
      </c>
      <c r="E244" t="s">
        <v>40</v>
      </c>
      <c r="F244" t="s">
        <v>49</v>
      </c>
      <c r="G244" t="s">
        <v>49</v>
      </c>
      <c r="H244" t="s">
        <v>46</v>
      </c>
      <c r="I244" t="s">
        <v>50</v>
      </c>
      <c r="J244">
        <v>888003935693</v>
      </c>
      <c r="K244">
        <v>888003935693</v>
      </c>
      <c r="L244">
        <v>12476</v>
      </c>
      <c r="M244" t="s">
        <v>362</v>
      </c>
      <c r="N244" t="s">
        <v>213</v>
      </c>
      <c r="T244" t="s">
        <v>379</v>
      </c>
      <c r="U244">
        <v>139900</v>
      </c>
      <c r="V244">
        <v>1</v>
      </c>
      <c r="W244">
        <v>6</v>
      </c>
      <c r="X244" t="s">
        <v>222</v>
      </c>
      <c r="Y244" t="s">
        <v>213</v>
      </c>
      <c r="AC244">
        <v>6</v>
      </c>
      <c r="AD244">
        <v>7.1266999999999999E-4</v>
      </c>
      <c r="AE244">
        <v>4.2760200000000002E-3</v>
      </c>
      <c r="AF244" t="s">
        <v>44</v>
      </c>
      <c r="AG244">
        <v>1</v>
      </c>
      <c r="AH244">
        <v>7.1266999999999999E-4</v>
      </c>
      <c r="AI244" s="23">
        <v>4.2760200000000002E-3</v>
      </c>
      <c r="AJ244" t="s">
        <v>45</v>
      </c>
      <c r="AK244">
        <v>0.1</v>
      </c>
      <c r="AL244" s="2">
        <v>3.84842E-3</v>
      </c>
      <c r="AM244">
        <v>1</v>
      </c>
      <c r="AN244" t="s">
        <v>393</v>
      </c>
      <c r="AO244">
        <f t="shared" si="3"/>
        <v>1.92421E-3</v>
      </c>
    </row>
    <row r="245" spans="1:41">
      <c r="A245" t="s">
        <v>361</v>
      </c>
      <c r="B245">
        <v>229</v>
      </c>
      <c r="C245" t="s">
        <v>47</v>
      </c>
      <c r="E245" t="s">
        <v>40</v>
      </c>
      <c r="F245" t="s">
        <v>49</v>
      </c>
      <c r="G245" t="s">
        <v>49</v>
      </c>
      <c r="H245" t="s">
        <v>46</v>
      </c>
      <c r="I245" t="s">
        <v>50</v>
      </c>
      <c r="J245">
        <v>888003935693</v>
      </c>
      <c r="K245">
        <v>888003935693</v>
      </c>
      <c r="L245">
        <v>12476</v>
      </c>
      <c r="M245" t="s">
        <v>362</v>
      </c>
      <c r="N245" t="s">
        <v>213</v>
      </c>
      <c r="T245" t="s">
        <v>379</v>
      </c>
      <c r="U245">
        <v>139900</v>
      </c>
      <c r="V245">
        <v>1</v>
      </c>
      <c r="W245">
        <v>6</v>
      </c>
      <c r="X245" t="s">
        <v>222</v>
      </c>
      <c r="Y245" t="s">
        <v>213</v>
      </c>
      <c r="AC245">
        <v>10</v>
      </c>
      <c r="AD245">
        <v>8.3609999999999999E-4</v>
      </c>
      <c r="AE245">
        <v>8.3610000000000004E-3</v>
      </c>
      <c r="AF245" t="s">
        <v>44</v>
      </c>
      <c r="AG245">
        <v>1</v>
      </c>
      <c r="AH245">
        <v>8.3609999999999999E-4</v>
      </c>
      <c r="AI245" s="23">
        <v>8.3610000000000004E-3</v>
      </c>
      <c r="AJ245" t="s">
        <v>45</v>
      </c>
      <c r="AK245">
        <v>0.1</v>
      </c>
      <c r="AL245" s="2">
        <v>7.5249000000000002E-3</v>
      </c>
      <c r="AM245">
        <v>1</v>
      </c>
      <c r="AN245" t="s">
        <v>393</v>
      </c>
      <c r="AO245">
        <f t="shared" si="3"/>
        <v>3.7624500000000001E-3</v>
      </c>
    </row>
    <row r="246" spans="1:41">
      <c r="A246" t="s">
        <v>361</v>
      </c>
      <c r="B246">
        <v>229</v>
      </c>
      <c r="C246" t="s">
        <v>47</v>
      </c>
      <c r="E246" t="s">
        <v>40</v>
      </c>
      <c r="F246" t="s">
        <v>49</v>
      </c>
      <c r="G246" t="s">
        <v>49</v>
      </c>
      <c r="H246" t="s">
        <v>46</v>
      </c>
      <c r="I246" t="s">
        <v>50</v>
      </c>
      <c r="J246">
        <v>888003935693</v>
      </c>
      <c r="K246">
        <v>888003935693</v>
      </c>
      <c r="L246">
        <v>12476</v>
      </c>
      <c r="M246" t="s">
        <v>362</v>
      </c>
      <c r="N246" t="s">
        <v>213</v>
      </c>
      <c r="T246" t="s">
        <v>379</v>
      </c>
      <c r="U246">
        <v>139900</v>
      </c>
      <c r="V246">
        <v>1</v>
      </c>
      <c r="W246">
        <v>6</v>
      </c>
      <c r="X246" t="s">
        <v>222</v>
      </c>
      <c r="Y246" t="s">
        <v>213</v>
      </c>
      <c r="AC246">
        <v>16</v>
      </c>
      <c r="AD246">
        <v>1.02888E-3</v>
      </c>
      <c r="AE246">
        <v>1.646208E-2</v>
      </c>
      <c r="AF246" t="s">
        <v>44</v>
      </c>
      <c r="AG246">
        <v>1</v>
      </c>
      <c r="AH246">
        <v>1.02888E-3</v>
      </c>
      <c r="AI246" s="23">
        <v>1.646208E-2</v>
      </c>
      <c r="AJ246" t="s">
        <v>45</v>
      </c>
      <c r="AK246">
        <v>0.1</v>
      </c>
      <c r="AL246" s="2">
        <v>1.481587E-2</v>
      </c>
      <c r="AM246">
        <v>1</v>
      </c>
      <c r="AN246" t="s">
        <v>393</v>
      </c>
      <c r="AO246">
        <f t="shared" si="3"/>
        <v>7.407935E-3</v>
      </c>
    </row>
    <row r="247" spans="1:41">
      <c r="A247" t="s">
        <v>361</v>
      </c>
      <c r="B247">
        <v>229</v>
      </c>
      <c r="C247" t="s">
        <v>47</v>
      </c>
      <c r="E247" t="s">
        <v>40</v>
      </c>
      <c r="F247" t="s">
        <v>49</v>
      </c>
      <c r="G247" t="s">
        <v>49</v>
      </c>
      <c r="H247" t="s">
        <v>46</v>
      </c>
      <c r="I247" t="s">
        <v>50</v>
      </c>
      <c r="J247">
        <v>888003935693</v>
      </c>
      <c r="K247">
        <v>888003935693</v>
      </c>
      <c r="L247">
        <v>12476</v>
      </c>
      <c r="M247" t="s">
        <v>362</v>
      </c>
      <c r="N247" t="s">
        <v>213</v>
      </c>
      <c r="T247" t="s">
        <v>379</v>
      </c>
      <c r="U247">
        <v>139900</v>
      </c>
      <c r="V247">
        <v>1</v>
      </c>
      <c r="W247">
        <v>6</v>
      </c>
      <c r="X247" t="s">
        <v>222</v>
      </c>
      <c r="Y247" t="s">
        <v>213</v>
      </c>
      <c r="AC247">
        <v>12</v>
      </c>
      <c r="AD247">
        <v>1.0919199999999999E-3</v>
      </c>
      <c r="AE247">
        <v>1.310304E-2</v>
      </c>
      <c r="AF247" t="s">
        <v>44</v>
      </c>
      <c r="AG247">
        <v>1</v>
      </c>
      <c r="AH247">
        <v>1.0919199999999999E-3</v>
      </c>
      <c r="AI247" s="23">
        <v>1.310304E-2</v>
      </c>
      <c r="AJ247" t="s">
        <v>45</v>
      </c>
      <c r="AK247">
        <v>0.1</v>
      </c>
      <c r="AL247" s="2">
        <v>1.1792739999999999E-2</v>
      </c>
      <c r="AM247">
        <v>1</v>
      </c>
      <c r="AN247" t="s">
        <v>393</v>
      </c>
      <c r="AO247">
        <f t="shared" si="3"/>
        <v>5.8963699999999997E-3</v>
      </c>
    </row>
    <row r="248" spans="1:41">
      <c r="A248" t="s">
        <v>361</v>
      </c>
      <c r="B248">
        <v>229</v>
      </c>
      <c r="C248" t="s">
        <v>47</v>
      </c>
      <c r="E248" t="s">
        <v>40</v>
      </c>
      <c r="F248" t="s">
        <v>49</v>
      </c>
      <c r="G248" t="s">
        <v>49</v>
      </c>
      <c r="H248" t="s">
        <v>46</v>
      </c>
      <c r="I248" t="s">
        <v>50</v>
      </c>
      <c r="J248">
        <v>888003935693</v>
      </c>
      <c r="K248">
        <v>888003935693</v>
      </c>
      <c r="L248">
        <v>12476</v>
      </c>
      <c r="M248" t="s">
        <v>362</v>
      </c>
      <c r="N248" t="s">
        <v>213</v>
      </c>
      <c r="T248" t="s">
        <v>379</v>
      </c>
      <c r="U248">
        <v>139900</v>
      </c>
      <c r="V248">
        <v>1</v>
      </c>
      <c r="W248">
        <v>6</v>
      </c>
      <c r="X248" t="s">
        <v>222</v>
      </c>
      <c r="Y248" t="s">
        <v>213</v>
      </c>
      <c r="AC248">
        <v>1</v>
      </c>
      <c r="AD248">
        <v>1.1150000000000001E-3</v>
      </c>
      <c r="AE248">
        <v>1.1150000000000001E-3</v>
      </c>
      <c r="AF248" t="s">
        <v>44</v>
      </c>
      <c r="AG248">
        <v>1</v>
      </c>
      <c r="AH248">
        <v>1.1150000000000001E-3</v>
      </c>
      <c r="AI248" s="23">
        <v>1.1150000000000001E-3</v>
      </c>
      <c r="AJ248" t="s">
        <v>45</v>
      </c>
      <c r="AK248">
        <v>0.1</v>
      </c>
      <c r="AL248" s="2">
        <v>1.0035000000000001E-3</v>
      </c>
      <c r="AM248">
        <v>1</v>
      </c>
      <c r="AN248" t="s">
        <v>393</v>
      </c>
      <c r="AO248">
        <f t="shared" si="3"/>
        <v>5.0175000000000003E-4</v>
      </c>
    </row>
    <row r="249" spans="1:41">
      <c r="A249" t="s">
        <v>361</v>
      </c>
      <c r="B249">
        <v>229</v>
      </c>
      <c r="C249" t="s">
        <v>47</v>
      </c>
      <c r="E249" t="s">
        <v>40</v>
      </c>
      <c r="F249" t="s">
        <v>49</v>
      </c>
      <c r="G249" t="s">
        <v>49</v>
      </c>
      <c r="H249" t="s">
        <v>46</v>
      </c>
      <c r="I249" t="s">
        <v>50</v>
      </c>
      <c r="J249">
        <v>888003935693</v>
      </c>
      <c r="K249">
        <v>888003935693</v>
      </c>
      <c r="L249">
        <v>12476</v>
      </c>
      <c r="M249" t="s">
        <v>362</v>
      </c>
      <c r="N249" t="s">
        <v>213</v>
      </c>
      <c r="T249" t="s">
        <v>379</v>
      </c>
      <c r="U249">
        <v>139900</v>
      </c>
      <c r="V249">
        <v>1</v>
      </c>
      <c r="W249">
        <v>6</v>
      </c>
      <c r="X249" t="s">
        <v>222</v>
      </c>
      <c r="Y249" t="s">
        <v>213</v>
      </c>
      <c r="AC249">
        <v>16</v>
      </c>
      <c r="AD249">
        <v>1.3463800000000001E-3</v>
      </c>
      <c r="AE249">
        <v>2.1542080000000002E-2</v>
      </c>
      <c r="AF249" t="s">
        <v>44</v>
      </c>
      <c r="AG249">
        <v>1</v>
      </c>
      <c r="AH249">
        <v>1.3463800000000001E-3</v>
      </c>
      <c r="AI249" s="23">
        <v>2.1542080000000002E-2</v>
      </c>
      <c r="AJ249" t="s">
        <v>45</v>
      </c>
      <c r="AK249">
        <v>0.1</v>
      </c>
      <c r="AL249" s="2">
        <v>1.9387870000000001E-2</v>
      </c>
      <c r="AM249">
        <v>1</v>
      </c>
      <c r="AN249" t="s">
        <v>393</v>
      </c>
      <c r="AO249">
        <f t="shared" si="3"/>
        <v>9.6939350000000007E-3</v>
      </c>
    </row>
    <row r="250" spans="1:41">
      <c r="A250" t="s">
        <v>361</v>
      </c>
      <c r="B250">
        <v>229</v>
      </c>
      <c r="C250" t="s">
        <v>47</v>
      </c>
      <c r="E250" t="s">
        <v>40</v>
      </c>
      <c r="F250" t="s">
        <v>49</v>
      </c>
      <c r="G250" t="s">
        <v>49</v>
      </c>
      <c r="H250" t="s">
        <v>46</v>
      </c>
      <c r="I250" t="s">
        <v>50</v>
      </c>
      <c r="J250">
        <v>888003935693</v>
      </c>
      <c r="K250">
        <v>888003935693</v>
      </c>
      <c r="L250">
        <v>12476</v>
      </c>
      <c r="M250" t="s">
        <v>362</v>
      </c>
      <c r="N250" t="s">
        <v>213</v>
      </c>
      <c r="T250" t="s">
        <v>379</v>
      </c>
      <c r="U250">
        <v>139900</v>
      </c>
      <c r="V250">
        <v>1</v>
      </c>
      <c r="W250">
        <v>6</v>
      </c>
      <c r="X250" t="s">
        <v>222</v>
      </c>
      <c r="Y250" t="s">
        <v>213</v>
      </c>
      <c r="AC250">
        <v>8</v>
      </c>
      <c r="AD250">
        <v>1.4758799999999999E-3</v>
      </c>
      <c r="AE250">
        <v>1.180704E-2</v>
      </c>
      <c r="AF250" t="s">
        <v>44</v>
      </c>
      <c r="AG250">
        <v>1</v>
      </c>
      <c r="AH250">
        <v>1.4758799999999999E-3</v>
      </c>
      <c r="AI250" s="23">
        <v>1.180704E-2</v>
      </c>
      <c r="AJ250" t="s">
        <v>45</v>
      </c>
      <c r="AK250">
        <v>0.1</v>
      </c>
      <c r="AL250" s="2">
        <v>1.062634E-2</v>
      </c>
      <c r="AM250">
        <v>1</v>
      </c>
      <c r="AN250" t="s">
        <v>393</v>
      </c>
      <c r="AO250">
        <f t="shared" si="3"/>
        <v>5.3131699999999999E-3</v>
      </c>
    </row>
    <row r="251" spans="1:41">
      <c r="A251" t="s">
        <v>361</v>
      </c>
      <c r="B251">
        <v>229</v>
      </c>
      <c r="C251" t="s">
        <v>47</v>
      </c>
      <c r="E251" t="s">
        <v>40</v>
      </c>
      <c r="F251" t="s">
        <v>49</v>
      </c>
      <c r="G251" t="s">
        <v>49</v>
      </c>
      <c r="H251" t="s">
        <v>46</v>
      </c>
      <c r="I251" t="s">
        <v>50</v>
      </c>
      <c r="J251">
        <v>888003935693</v>
      </c>
      <c r="K251">
        <v>888003935693</v>
      </c>
      <c r="L251">
        <v>12476</v>
      </c>
      <c r="M251" t="s">
        <v>362</v>
      </c>
      <c r="N251" t="s">
        <v>213</v>
      </c>
      <c r="T251" t="s">
        <v>379</v>
      </c>
      <c r="U251">
        <v>139900</v>
      </c>
      <c r="V251">
        <v>1</v>
      </c>
      <c r="W251">
        <v>6</v>
      </c>
      <c r="X251" t="s">
        <v>222</v>
      </c>
      <c r="Y251" t="s">
        <v>213</v>
      </c>
      <c r="AC251">
        <v>2</v>
      </c>
      <c r="AD251">
        <v>1.4920000000000001E-3</v>
      </c>
      <c r="AE251">
        <v>2.9840000000000001E-3</v>
      </c>
      <c r="AF251" t="s">
        <v>44</v>
      </c>
      <c r="AG251">
        <v>1</v>
      </c>
      <c r="AH251">
        <v>1.4920000000000001E-3</v>
      </c>
      <c r="AI251" s="23">
        <v>2.9840000000000001E-3</v>
      </c>
      <c r="AJ251" t="s">
        <v>45</v>
      </c>
      <c r="AK251">
        <v>0.1</v>
      </c>
      <c r="AL251" s="2">
        <v>2.6855999999999998E-3</v>
      </c>
      <c r="AM251">
        <v>1</v>
      </c>
      <c r="AN251" t="s">
        <v>393</v>
      </c>
      <c r="AO251">
        <f t="shared" si="3"/>
        <v>1.3427999999999999E-3</v>
      </c>
    </row>
    <row r="252" spans="1:41">
      <c r="A252" t="s">
        <v>361</v>
      </c>
      <c r="B252">
        <v>229</v>
      </c>
      <c r="C252" t="s">
        <v>47</v>
      </c>
      <c r="E252" t="s">
        <v>40</v>
      </c>
      <c r="F252" t="s">
        <v>49</v>
      </c>
      <c r="G252" t="s">
        <v>49</v>
      </c>
      <c r="H252" t="s">
        <v>46</v>
      </c>
      <c r="I252" t="s">
        <v>50</v>
      </c>
      <c r="J252">
        <v>888003935693</v>
      </c>
      <c r="K252">
        <v>888003935693</v>
      </c>
      <c r="L252">
        <v>12476</v>
      </c>
      <c r="M252" t="s">
        <v>362</v>
      </c>
      <c r="N252" t="s">
        <v>213</v>
      </c>
      <c r="T252" t="s">
        <v>379</v>
      </c>
      <c r="U252">
        <v>139900</v>
      </c>
      <c r="V252">
        <v>1</v>
      </c>
      <c r="W252">
        <v>6</v>
      </c>
      <c r="X252" t="s">
        <v>222</v>
      </c>
      <c r="Y252" t="s">
        <v>213</v>
      </c>
      <c r="AC252">
        <v>2</v>
      </c>
      <c r="AD252">
        <v>1.7875E-3</v>
      </c>
      <c r="AE252">
        <v>3.5750000000000001E-3</v>
      </c>
      <c r="AF252" t="s">
        <v>44</v>
      </c>
      <c r="AG252">
        <v>1</v>
      </c>
      <c r="AH252">
        <v>1.7875E-3</v>
      </c>
      <c r="AI252" s="23">
        <v>3.5750000000000001E-3</v>
      </c>
      <c r="AJ252" t="s">
        <v>45</v>
      </c>
      <c r="AK252">
        <v>0.1</v>
      </c>
      <c r="AL252" s="2">
        <v>3.2174999999999999E-3</v>
      </c>
      <c r="AM252">
        <v>1</v>
      </c>
      <c r="AN252" t="s">
        <v>393</v>
      </c>
      <c r="AO252">
        <f t="shared" si="3"/>
        <v>1.6087499999999999E-3</v>
      </c>
    </row>
    <row r="253" spans="1:41">
      <c r="A253" t="s">
        <v>361</v>
      </c>
      <c r="B253">
        <v>229</v>
      </c>
      <c r="C253" t="s">
        <v>47</v>
      </c>
      <c r="E253" t="s">
        <v>40</v>
      </c>
      <c r="F253" t="s">
        <v>49</v>
      </c>
      <c r="G253" t="s">
        <v>49</v>
      </c>
      <c r="H253" t="s">
        <v>46</v>
      </c>
      <c r="I253" t="s">
        <v>50</v>
      </c>
      <c r="J253">
        <v>888003935693</v>
      </c>
      <c r="K253">
        <v>888003935693</v>
      </c>
      <c r="L253">
        <v>12476</v>
      </c>
      <c r="M253" t="s">
        <v>362</v>
      </c>
      <c r="N253" t="s">
        <v>213</v>
      </c>
      <c r="T253" t="s">
        <v>379</v>
      </c>
      <c r="U253">
        <v>139900</v>
      </c>
      <c r="V253">
        <v>1</v>
      </c>
      <c r="W253">
        <v>6</v>
      </c>
      <c r="X253" t="s">
        <v>222</v>
      </c>
      <c r="Y253" t="s">
        <v>213</v>
      </c>
      <c r="AC253">
        <v>14</v>
      </c>
      <c r="AD253">
        <v>2.1544300000000001E-3</v>
      </c>
      <c r="AE253">
        <v>3.0162020000000001E-2</v>
      </c>
      <c r="AF253" t="s">
        <v>44</v>
      </c>
      <c r="AG253">
        <v>1</v>
      </c>
      <c r="AH253">
        <v>2.1544300000000001E-3</v>
      </c>
      <c r="AI253" s="23">
        <v>3.0162020000000001E-2</v>
      </c>
      <c r="AJ253" t="s">
        <v>45</v>
      </c>
      <c r="AK253">
        <v>0.1</v>
      </c>
      <c r="AL253" s="2">
        <v>2.7145820000000001E-2</v>
      </c>
      <c r="AM253">
        <v>1</v>
      </c>
      <c r="AN253" t="s">
        <v>393</v>
      </c>
      <c r="AO253">
        <f t="shared" si="3"/>
        <v>1.3572910000000001E-2</v>
      </c>
    </row>
    <row r="254" spans="1:41">
      <c r="A254" t="s">
        <v>361</v>
      </c>
      <c r="B254">
        <v>229</v>
      </c>
      <c r="C254" t="s">
        <v>47</v>
      </c>
      <c r="E254" t="s">
        <v>40</v>
      </c>
      <c r="F254" t="s">
        <v>49</v>
      </c>
      <c r="G254" t="s">
        <v>49</v>
      </c>
      <c r="H254" t="s">
        <v>46</v>
      </c>
      <c r="I254" t="s">
        <v>50</v>
      </c>
      <c r="J254">
        <v>888003935693</v>
      </c>
      <c r="K254">
        <v>888003935693</v>
      </c>
      <c r="L254">
        <v>12476</v>
      </c>
      <c r="M254" t="s">
        <v>362</v>
      </c>
      <c r="N254" t="s">
        <v>213</v>
      </c>
      <c r="T254" t="s">
        <v>379</v>
      </c>
      <c r="U254">
        <v>139900</v>
      </c>
      <c r="V254">
        <v>1</v>
      </c>
      <c r="W254">
        <v>6</v>
      </c>
      <c r="X254" t="s">
        <v>222</v>
      </c>
      <c r="Y254" t="s">
        <v>213</v>
      </c>
      <c r="AC254">
        <v>19</v>
      </c>
      <c r="AD254">
        <v>2.8092600000000001E-3</v>
      </c>
      <c r="AE254">
        <v>5.3375939999999997E-2</v>
      </c>
      <c r="AF254" t="s">
        <v>44</v>
      </c>
      <c r="AG254">
        <v>1</v>
      </c>
      <c r="AH254">
        <v>2.8092600000000001E-3</v>
      </c>
      <c r="AI254" s="23">
        <v>5.3375939999999997E-2</v>
      </c>
      <c r="AJ254" t="s">
        <v>45</v>
      </c>
      <c r="AK254">
        <v>0.1</v>
      </c>
      <c r="AL254" s="2">
        <v>4.803835E-2</v>
      </c>
      <c r="AM254">
        <v>1</v>
      </c>
      <c r="AN254" t="s">
        <v>393</v>
      </c>
      <c r="AO254">
        <f t="shared" si="3"/>
        <v>2.4019175E-2</v>
      </c>
    </row>
    <row r="255" spans="1:41">
      <c r="A255" t="s">
        <v>361</v>
      </c>
      <c r="B255">
        <v>229</v>
      </c>
      <c r="C255" t="s">
        <v>47</v>
      </c>
      <c r="E255" t="s">
        <v>40</v>
      </c>
      <c r="F255" t="s">
        <v>49</v>
      </c>
      <c r="G255" t="s">
        <v>49</v>
      </c>
      <c r="H255" t="s">
        <v>46</v>
      </c>
      <c r="I255" t="s">
        <v>50</v>
      </c>
      <c r="J255">
        <v>888003935693</v>
      </c>
      <c r="K255">
        <v>888003935693</v>
      </c>
      <c r="L255">
        <v>12476</v>
      </c>
      <c r="M255" t="s">
        <v>362</v>
      </c>
      <c r="N255" t="s">
        <v>213</v>
      </c>
      <c r="T255" t="s">
        <v>379</v>
      </c>
      <c r="U255">
        <v>139900</v>
      </c>
      <c r="V255">
        <v>1</v>
      </c>
      <c r="W255">
        <v>6</v>
      </c>
      <c r="X255" t="s">
        <v>222</v>
      </c>
      <c r="Y255" t="s">
        <v>213</v>
      </c>
      <c r="AC255">
        <v>31</v>
      </c>
      <c r="AD255">
        <v>3.0042300000000001E-3</v>
      </c>
      <c r="AE255">
        <v>9.3131130000000006E-2</v>
      </c>
      <c r="AF255" t="s">
        <v>44</v>
      </c>
      <c r="AG255">
        <v>1</v>
      </c>
      <c r="AH255">
        <v>3.0042300000000001E-3</v>
      </c>
      <c r="AI255" s="23">
        <v>9.3131130000000006E-2</v>
      </c>
      <c r="AJ255" t="s">
        <v>45</v>
      </c>
      <c r="AK255">
        <v>0.1</v>
      </c>
      <c r="AL255" s="2">
        <v>8.3818019999999993E-2</v>
      </c>
      <c r="AM255">
        <v>1</v>
      </c>
      <c r="AN255" t="s">
        <v>393</v>
      </c>
      <c r="AO255">
        <f t="shared" si="3"/>
        <v>4.1909009999999997E-2</v>
      </c>
    </row>
    <row r="256" spans="1:41">
      <c r="A256" t="s">
        <v>361</v>
      </c>
      <c r="B256">
        <v>229</v>
      </c>
      <c r="C256" t="s">
        <v>47</v>
      </c>
      <c r="E256" t="s">
        <v>40</v>
      </c>
      <c r="F256" t="s">
        <v>49</v>
      </c>
      <c r="G256" t="s">
        <v>49</v>
      </c>
      <c r="H256" t="s">
        <v>46</v>
      </c>
      <c r="I256" t="s">
        <v>50</v>
      </c>
      <c r="J256">
        <v>888003935693</v>
      </c>
      <c r="K256">
        <v>888003935693</v>
      </c>
      <c r="L256">
        <v>12476</v>
      </c>
      <c r="M256" t="s">
        <v>362</v>
      </c>
      <c r="N256" t="s">
        <v>213</v>
      </c>
      <c r="T256" t="s">
        <v>379</v>
      </c>
      <c r="U256">
        <v>139900</v>
      </c>
      <c r="V256">
        <v>1</v>
      </c>
      <c r="W256">
        <v>6</v>
      </c>
      <c r="X256" t="s">
        <v>222</v>
      </c>
      <c r="Y256" t="s">
        <v>213</v>
      </c>
      <c r="AC256">
        <v>15</v>
      </c>
      <c r="AD256">
        <v>3.0086000000000002E-3</v>
      </c>
      <c r="AE256">
        <v>4.5129000000000002E-2</v>
      </c>
      <c r="AF256" t="s">
        <v>44</v>
      </c>
      <c r="AG256">
        <v>1</v>
      </c>
      <c r="AH256">
        <v>3.0086000000000002E-3</v>
      </c>
      <c r="AI256" s="23">
        <v>4.5129000000000002E-2</v>
      </c>
      <c r="AJ256" t="s">
        <v>45</v>
      </c>
      <c r="AK256">
        <v>0.1</v>
      </c>
      <c r="AL256" s="2">
        <v>4.0616100000000002E-2</v>
      </c>
      <c r="AM256">
        <v>1</v>
      </c>
      <c r="AN256" t="s">
        <v>393</v>
      </c>
      <c r="AO256">
        <f t="shared" si="3"/>
        <v>2.0308050000000001E-2</v>
      </c>
    </row>
    <row r="257" spans="1:41">
      <c r="A257" t="s">
        <v>361</v>
      </c>
      <c r="B257">
        <v>229</v>
      </c>
      <c r="C257" t="s">
        <v>47</v>
      </c>
      <c r="E257" t="s">
        <v>40</v>
      </c>
      <c r="F257" t="s">
        <v>49</v>
      </c>
      <c r="G257" t="s">
        <v>49</v>
      </c>
      <c r="H257" t="s">
        <v>46</v>
      </c>
      <c r="I257" t="s">
        <v>50</v>
      </c>
      <c r="J257">
        <v>888003935693</v>
      </c>
      <c r="K257">
        <v>888003935693</v>
      </c>
      <c r="L257">
        <v>12476</v>
      </c>
      <c r="M257" t="s">
        <v>362</v>
      </c>
      <c r="N257" t="s">
        <v>213</v>
      </c>
      <c r="T257" t="s">
        <v>379</v>
      </c>
      <c r="U257">
        <v>139900</v>
      </c>
      <c r="V257">
        <v>1</v>
      </c>
      <c r="W257">
        <v>6</v>
      </c>
      <c r="X257" t="s">
        <v>222</v>
      </c>
      <c r="Y257" t="s">
        <v>213</v>
      </c>
      <c r="AC257">
        <v>12</v>
      </c>
      <c r="AD257">
        <v>3.2209999999999999E-3</v>
      </c>
      <c r="AE257">
        <v>3.8651999999999999E-2</v>
      </c>
      <c r="AF257" t="s">
        <v>44</v>
      </c>
      <c r="AG257">
        <v>1</v>
      </c>
      <c r="AH257">
        <v>3.2209999999999999E-3</v>
      </c>
      <c r="AI257" s="23">
        <v>3.8651999999999999E-2</v>
      </c>
      <c r="AJ257" t="s">
        <v>45</v>
      </c>
      <c r="AK257">
        <v>0.1</v>
      </c>
      <c r="AL257" s="2">
        <v>3.47868E-2</v>
      </c>
      <c r="AM257">
        <v>1</v>
      </c>
      <c r="AN257" t="s">
        <v>393</v>
      </c>
      <c r="AO257">
        <f t="shared" si="3"/>
        <v>1.73934E-2</v>
      </c>
    </row>
    <row r="258" spans="1:41">
      <c r="A258" t="s">
        <v>361</v>
      </c>
      <c r="B258">
        <v>229</v>
      </c>
      <c r="C258" t="s">
        <v>47</v>
      </c>
      <c r="E258" t="s">
        <v>40</v>
      </c>
      <c r="F258" t="s">
        <v>49</v>
      </c>
      <c r="G258" t="s">
        <v>49</v>
      </c>
      <c r="H258" t="s">
        <v>46</v>
      </c>
      <c r="I258" t="s">
        <v>50</v>
      </c>
      <c r="J258">
        <v>888003935693</v>
      </c>
      <c r="K258">
        <v>888003935693</v>
      </c>
      <c r="L258">
        <v>12476</v>
      </c>
      <c r="M258" t="s">
        <v>362</v>
      </c>
      <c r="N258" t="s">
        <v>213</v>
      </c>
      <c r="T258" t="s">
        <v>379</v>
      </c>
      <c r="U258">
        <v>139900</v>
      </c>
      <c r="V258">
        <v>1</v>
      </c>
      <c r="W258">
        <v>6</v>
      </c>
      <c r="X258" t="s">
        <v>222</v>
      </c>
      <c r="Y258" t="s">
        <v>213</v>
      </c>
      <c r="AC258">
        <v>2</v>
      </c>
      <c r="AD258">
        <v>4.1099999999999999E-3</v>
      </c>
      <c r="AE258">
        <v>8.2199999999999999E-3</v>
      </c>
      <c r="AF258" t="s">
        <v>44</v>
      </c>
      <c r="AG258">
        <v>1</v>
      </c>
      <c r="AH258">
        <v>4.1099999999999999E-3</v>
      </c>
      <c r="AI258" s="23">
        <v>8.2199999999999999E-3</v>
      </c>
      <c r="AJ258" t="s">
        <v>45</v>
      </c>
      <c r="AK258">
        <v>0.1</v>
      </c>
      <c r="AL258" s="2">
        <v>7.3980000000000001E-3</v>
      </c>
      <c r="AM258">
        <v>1</v>
      </c>
      <c r="AN258" t="s">
        <v>393</v>
      </c>
      <c r="AO258">
        <f t="shared" ref="AO258:AO321" si="4">AL258*0.5</f>
        <v>3.699E-3</v>
      </c>
    </row>
    <row r="259" spans="1:41">
      <c r="A259" t="s">
        <v>361</v>
      </c>
      <c r="B259">
        <v>229</v>
      </c>
      <c r="C259" t="s">
        <v>47</v>
      </c>
      <c r="E259" t="s">
        <v>40</v>
      </c>
      <c r="F259" t="s">
        <v>49</v>
      </c>
      <c r="G259" t="s">
        <v>49</v>
      </c>
      <c r="H259" t="s">
        <v>46</v>
      </c>
      <c r="I259" t="s">
        <v>50</v>
      </c>
      <c r="J259">
        <v>888003935693</v>
      </c>
      <c r="K259">
        <v>888003935693</v>
      </c>
      <c r="L259">
        <v>12476</v>
      </c>
      <c r="M259" t="s">
        <v>362</v>
      </c>
      <c r="N259" t="s">
        <v>213</v>
      </c>
      <c r="T259" t="s">
        <v>379</v>
      </c>
      <c r="U259">
        <v>139900</v>
      </c>
      <c r="V259">
        <v>1</v>
      </c>
      <c r="W259">
        <v>6</v>
      </c>
      <c r="X259" t="s">
        <v>222</v>
      </c>
      <c r="Y259" t="s">
        <v>213</v>
      </c>
      <c r="AC259">
        <v>1</v>
      </c>
      <c r="AD259">
        <v>7.3800000000000003E-3</v>
      </c>
      <c r="AE259">
        <v>7.3800000000000003E-3</v>
      </c>
      <c r="AF259" t="s">
        <v>44</v>
      </c>
      <c r="AG259">
        <v>1</v>
      </c>
      <c r="AH259">
        <v>7.3800000000000003E-3</v>
      </c>
      <c r="AI259" s="23">
        <v>7.3800000000000003E-3</v>
      </c>
      <c r="AJ259" t="s">
        <v>45</v>
      </c>
      <c r="AK259">
        <v>0.1</v>
      </c>
      <c r="AL259" s="2">
        <v>6.6420000000000003E-3</v>
      </c>
      <c r="AM259">
        <v>1</v>
      </c>
      <c r="AN259" t="s">
        <v>393</v>
      </c>
      <c r="AO259">
        <f t="shared" si="4"/>
        <v>3.3210000000000002E-3</v>
      </c>
    </row>
    <row r="260" spans="1:41">
      <c r="A260" t="s">
        <v>361</v>
      </c>
      <c r="B260">
        <v>229</v>
      </c>
      <c r="C260" t="s">
        <v>47</v>
      </c>
      <c r="E260" t="s">
        <v>40</v>
      </c>
      <c r="F260" t="s">
        <v>49</v>
      </c>
      <c r="G260" t="s">
        <v>49</v>
      </c>
      <c r="H260" t="s">
        <v>46</v>
      </c>
      <c r="I260" t="s">
        <v>50</v>
      </c>
      <c r="J260">
        <v>888003935693</v>
      </c>
      <c r="K260">
        <v>888003935693</v>
      </c>
      <c r="L260">
        <v>12476</v>
      </c>
      <c r="M260" t="s">
        <v>362</v>
      </c>
      <c r="N260" t="s">
        <v>213</v>
      </c>
      <c r="T260" t="s">
        <v>380</v>
      </c>
      <c r="U260">
        <v>139901</v>
      </c>
      <c r="V260">
        <v>1</v>
      </c>
      <c r="W260">
        <v>7</v>
      </c>
      <c r="X260" t="s">
        <v>381</v>
      </c>
      <c r="Y260" t="s">
        <v>213</v>
      </c>
      <c r="AC260">
        <v>19</v>
      </c>
      <c r="AD260">
        <v>1.2206299999999999E-3</v>
      </c>
      <c r="AE260">
        <v>2.3191969999999999E-2</v>
      </c>
      <c r="AF260" t="s">
        <v>44</v>
      </c>
      <c r="AG260">
        <v>1</v>
      </c>
      <c r="AH260">
        <v>1.2206299999999999E-3</v>
      </c>
      <c r="AI260" s="23">
        <v>2.3191969999999999E-2</v>
      </c>
      <c r="AJ260" t="s">
        <v>45</v>
      </c>
      <c r="AK260">
        <v>0.1</v>
      </c>
      <c r="AL260" s="2">
        <v>2.0872769999999999E-2</v>
      </c>
      <c r="AM260">
        <v>1</v>
      </c>
      <c r="AN260" t="s">
        <v>393</v>
      </c>
      <c r="AO260">
        <f t="shared" si="4"/>
        <v>1.0436384999999999E-2</v>
      </c>
    </row>
    <row r="261" spans="1:41">
      <c r="A261" t="s">
        <v>361</v>
      </c>
      <c r="B261">
        <v>229</v>
      </c>
      <c r="C261" t="s">
        <v>47</v>
      </c>
      <c r="E261" t="s">
        <v>40</v>
      </c>
      <c r="F261" t="s">
        <v>49</v>
      </c>
      <c r="G261" t="s">
        <v>49</v>
      </c>
      <c r="H261" t="s">
        <v>46</v>
      </c>
      <c r="I261" t="s">
        <v>50</v>
      </c>
      <c r="J261">
        <v>888003935693</v>
      </c>
      <c r="K261">
        <v>888003935693</v>
      </c>
      <c r="L261">
        <v>12476</v>
      </c>
      <c r="M261" t="s">
        <v>362</v>
      </c>
      <c r="N261" t="s">
        <v>213</v>
      </c>
      <c r="T261" t="s">
        <v>380</v>
      </c>
      <c r="U261">
        <v>139901</v>
      </c>
      <c r="V261">
        <v>1</v>
      </c>
      <c r="W261">
        <v>7</v>
      </c>
      <c r="X261" t="s">
        <v>381</v>
      </c>
      <c r="Y261" t="s">
        <v>213</v>
      </c>
      <c r="AC261">
        <v>15</v>
      </c>
      <c r="AD261">
        <v>1.64547E-3</v>
      </c>
      <c r="AE261">
        <v>2.4682050000000001E-2</v>
      </c>
      <c r="AF261" t="s">
        <v>44</v>
      </c>
      <c r="AG261">
        <v>1</v>
      </c>
      <c r="AH261">
        <v>1.64547E-3</v>
      </c>
      <c r="AI261" s="23">
        <v>2.4682050000000001E-2</v>
      </c>
      <c r="AJ261" t="s">
        <v>45</v>
      </c>
      <c r="AK261">
        <v>0.1</v>
      </c>
      <c r="AL261" s="2">
        <v>2.2213839999999999E-2</v>
      </c>
      <c r="AM261">
        <v>1</v>
      </c>
      <c r="AN261" t="s">
        <v>393</v>
      </c>
      <c r="AO261">
        <f t="shared" si="4"/>
        <v>1.1106919999999999E-2</v>
      </c>
    </row>
    <row r="262" spans="1:41">
      <c r="A262" t="s">
        <v>361</v>
      </c>
      <c r="B262">
        <v>229</v>
      </c>
      <c r="C262" t="s">
        <v>47</v>
      </c>
      <c r="E262" t="s">
        <v>40</v>
      </c>
      <c r="F262" t="s">
        <v>49</v>
      </c>
      <c r="G262" t="s">
        <v>49</v>
      </c>
      <c r="H262" t="s">
        <v>46</v>
      </c>
      <c r="I262" t="s">
        <v>50</v>
      </c>
      <c r="J262">
        <v>888003935693</v>
      </c>
      <c r="K262">
        <v>888003935693</v>
      </c>
      <c r="L262">
        <v>12476</v>
      </c>
      <c r="M262" t="s">
        <v>362</v>
      </c>
      <c r="N262" t="s">
        <v>213</v>
      </c>
      <c r="T262" t="s">
        <v>380</v>
      </c>
      <c r="U262">
        <v>139901</v>
      </c>
      <c r="V262">
        <v>1</v>
      </c>
      <c r="W262">
        <v>7</v>
      </c>
      <c r="X262" t="s">
        <v>381</v>
      </c>
      <c r="Y262" t="s">
        <v>213</v>
      </c>
      <c r="AC262">
        <v>21</v>
      </c>
      <c r="AD262">
        <v>1.6923800000000001E-3</v>
      </c>
      <c r="AE262">
        <v>3.5539979999999999E-2</v>
      </c>
      <c r="AF262" t="s">
        <v>44</v>
      </c>
      <c r="AG262">
        <v>1</v>
      </c>
      <c r="AH262">
        <v>1.6923800000000001E-3</v>
      </c>
      <c r="AI262" s="23">
        <v>3.5539979999999999E-2</v>
      </c>
      <c r="AJ262" t="s">
        <v>45</v>
      </c>
      <c r="AK262">
        <v>0.1</v>
      </c>
      <c r="AL262" s="2">
        <v>3.1985979999999997E-2</v>
      </c>
      <c r="AM262">
        <v>1</v>
      </c>
      <c r="AN262" t="s">
        <v>393</v>
      </c>
      <c r="AO262">
        <f t="shared" si="4"/>
        <v>1.5992989999999999E-2</v>
      </c>
    </row>
    <row r="263" spans="1:41">
      <c r="A263" t="s">
        <v>361</v>
      </c>
      <c r="B263">
        <v>229</v>
      </c>
      <c r="C263" t="s">
        <v>47</v>
      </c>
      <c r="E263" t="s">
        <v>40</v>
      </c>
      <c r="F263" t="s">
        <v>49</v>
      </c>
      <c r="G263" t="s">
        <v>49</v>
      </c>
      <c r="H263" t="s">
        <v>46</v>
      </c>
      <c r="I263" t="s">
        <v>50</v>
      </c>
      <c r="J263">
        <v>888003935693</v>
      </c>
      <c r="K263">
        <v>888003935693</v>
      </c>
      <c r="L263">
        <v>12476</v>
      </c>
      <c r="M263" t="s">
        <v>362</v>
      </c>
      <c r="N263" t="s">
        <v>213</v>
      </c>
      <c r="T263" t="s">
        <v>380</v>
      </c>
      <c r="U263">
        <v>139901</v>
      </c>
      <c r="V263">
        <v>1</v>
      </c>
      <c r="W263">
        <v>7</v>
      </c>
      <c r="X263" t="s">
        <v>381</v>
      </c>
      <c r="Y263" t="s">
        <v>213</v>
      </c>
      <c r="AC263">
        <v>17</v>
      </c>
      <c r="AD263">
        <v>2.1961200000000002E-3</v>
      </c>
      <c r="AE263">
        <v>3.7334039999999999E-2</v>
      </c>
      <c r="AF263" t="s">
        <v>44</v>
      </c>
      <c r="AG263">
        <v>1</v>
      </c>
      <c r="AH263">
        <v>2.1961200000000002E-3</v>
      </c>
      <c r="AI263" s="23">
        <v>3.7334039999999999E-2</v>
      </c>
      <c r="AJ263" t="s">
        <v>45</v>
      </c>
      <c r="AK263">
        <v>0.1</v>
      </c>
      <c r="AL263" s="2">
        <v>3.3600640000000001E-2</v>
      </c>
      <c r="AM263">
        <v>1</v>
      </c>
      <c r="AN263" t="s">
        <v>393</v>
      </c>
      <c r="AO263">
        <f t="shared" si="4"/>
        <v>1.6800320000000001E-2</v>
      </c>
    </row>
    <row r="264" spans="1:41">
      <c r="A264" t="s">
        <v>361</v>
      </c>
      <c r="B264">
        <v>229</v>
      </c>
      <c r="C264" t="s">
        <v>47</v>
      </c>
      <c r="E264" t="s">
        <v>40</v>
      </c>
      <c r="F264" t="s">
        <v>49</v>
      </c>
      <c r="G264" t="s">
        <v>49</v>
      </c>
      <c r="H264" t="s">
        <v>46</v>
      </c>
      <c r="I264" t="s">
        <v>50</v>
      </c>
      <c r="J264">
        <v>888003935693</v>
      </c>
      <c r="K264">
        <v>888003935693</v>
      </c>
      <c r="L264">
        <v>12476</v>
      </c>
      <c r="M264" t="s">
        <v>362</v>
      </c>
      <c r="N264" t="s">
        <v>213</v>
      </c>
      <c r="T264" t="s">
        <v>380</v>
      </c>
      <c r="U264">
        <v>139901</v>
      </c>
      <c r="V264">
        <v>1</v>
      </c>
      <c r="W264">
        <v>7</v>
      </c>
      <c r="X264" t="s">
        <v>381</v>
      </c>
      <c r="Y264" t="s">
        <v>213</v>
      </c>
      <c r="AC264">
        <v>15</v>
      </c>
      <c r="AD264">
        <v>2.3402700000000002E-3</v>
      </c>
      <c r="AE264">
        <v>3.5104049999999998E-2</v>
      </c>
      <c r="AF264" t="s">
        <v>44</v>
      </c>
      <c r="AG264">
        <v>1</v>
      </c>
      <c r="AH264">
        <v>2.3402700000000002E-3</v>
      </c>
      <c r="AI264" s="23">
        <v>3.5104049999999998E-2</v>
      </c>
      <c r="AJ264" t="s">
        <v>45</v>
      </c>
      <c r="AK264">
        <v>0.1</v>
      </c>
      <c r="AL264" s="2">
        <v>3.1593639999999999E-2</v>
      </c>
      <c r="AM264">
        <v>1</v>
      </c>
      <c r="AN264" t="s">
        <v>393</v>
      </c>
      <c r="AO264">
        <f t="shared" si="4"/>
        <v>1.579682E-2</v>
      </c>
    </row>
    <row r="265" spans="1:41">
      <c r="A265" t="s">
        <v>361</v>
      </c>
      <c r="B265">
        <v>229</v>
      </c>
      <c r="C265" t="s">
        <v>47</v>
      </c>
      <c r="E265" t="s">
        <v>40</v>
      </c>
      <c r="F265" t="s">
        <v>49</v>
      </c>
      <c r="G265" t="s">
        <v>49</v>
      </c>
      <c r="H265" t="s">
        <v>46</v>
      </c>
      <c r="I265" t="s">
        <v>50</v>
      </c>
      <c r="J265">
        <v>888003935693</v>
      </c>
      <c r="K265">
        <v>888003935693</v>
      </c>
      <c r="L265">
        <v>12476</v>
      </c>
      <c r="M265" t="s">
        <v>362</v>
      </c>
      <c r="N265" t="s">
        <v>213</v>
      </c>
      <c r="T265" t="s">
        <v>380</v>
      </c>
      <c r="U265">
        <v>139901</v>
      </c>
      <c r="V265">
        <v>1</v>
      </c>
      <c r="W265">
        <v>7</v>
      </c>
      <c r="X265" t="s">
        <v>381</v>
      </c>
      <c r="Y265" t="s">
        <v>213</v>
      </c>
      <c r="AC265">
        <v>11</v>
      </c>
      <c r="AD265">
        <v>2.4867299999999999E-3</v>
      </c>
      <c r="AE265">
        <v>2.7354030000000001E-2</v>
      </c>
      <c r="AF265" t="s">
        <v>44</v>
      </c>
      <c r="AG265">
        <v>1</v>
      </c>
      <c r="AH265">
        <v>2.4867299999999999E-3</v>
      </c>
      <c r="AI265" s="23">
        <v>2.7354030000000001E-2</v>
      </c>
      <c r="AJ265" t="s">
        <v>45</v>
      </c>
      <c r="AK265">
        <v>0.1</v>
      </c>
      <c r="AL265" s="2">
        <v>2.4618629999999999E-2</v>
      </c>
      <c r="AM265">
        <v>1</v>
      </c>
      <c r="AN265" t="s">
        <v>393</v>
      </c>
      <c r="AO265">
        <f t="shared" si="4"/>
        <v>1.2309314999999999E-2</v>
      </c>
    </row>
    <row r="266" spans="1:41">
      <c r="A266" t="s">
        <v>361</v>
      </c>
      <c r="B266">
        <v>229</v>
      </c>
      <c r="C266" t="s">
        <v>47</v>
      </c>
      <c r="E266" t="s">
        <v>40</v>
      </c>
      <c r="F266" t="s">
        <v>49</v>
      </c>
      <c r="G266" t="s">
        <v>49</v>
      </c>
      <c r="H266" t="s">
        <v>46</v>
      </c>
      <c r="I266" t="s">
        <v>50</v>
      </c>
      <c r="J266">
        <v>888003935693</v>
      </c>
      <c r="K266">
        <v>888003935693</v>
      </c>
      <c r="L266">
        <v>12476</v>
      </c>
      <c r="M266" t="s">
        <v>362</v>
      </c>
      <c r="N266" t="s">
        <v>213</v>
      </c>
      <c r="T266" t="s">
        <v>380</v>
      </c>
      <c r="U266">
        <v>139901</v>
      </c>
      <c r="V266">
        <v>1</v>
      </c>
      <c r="W266">
        <v>7</v>
      </c>
      <c r="X266" t="s">
        <v>381</v>
      </c>
      <c r="Y266" t="s">
        <v>213</v>
      </c>
      <c r="AC266">
        <v>15</v>
      </c>
      <c r="AD266">
        <v>2.6357300000000002E-3</v>
      </c>
      <c r="AE266">
        <v>3.953595E-2</v>
      </c>
      <c r="AF266" t="s">
        <v>44</v>
      </c>
      <c r="AG266">
        <v>1</v>
      </c>
      <c r="AH266">
        <v>2.6357300000000002E-3</v>
      </c>
      <c r="AI266" s="23">
        <v>3.953595E-2</v>
      </c>
      <c r="AJ266" t="s">
        <v>45</v>
      </c>
      <c r="AK266">
        <v>0.1</v>
      </c>
      <c r="AL266" s="2">
        <v>3.5582349999999999E-2</v>
      </c>
      <c r="AM266">
        <v>1</v>
      </c>
      <c r="AN266" t="s">
        <v>393</v>
      </c>
      <c r="AO266">
        <f t="shared" si="4"/>
        <v>1.7791174999999999E-2</v>
      </c>
    </row>
    <row r="267" spans="1:41">
      <c r="A267" t="s">
        <v>361</v>
      </c>
      <c r="B267">
        <v>229</v>
      </c>
      <c r="C267" t="s">
        <v>47</v>
      </c>
      <c r="E267" t="s">
        <v>40</v>
      </c>
      <c r="F267" t="s">
        <v>49</v>
      </c>
      <c r="G267" t="s">
        <v>49</v>
      </c>
      <c r="H267" t="s">
        <v>46</v>
      </c>
      <c r="I267" t="s">
        <v>50</v>
      </c>
      <c r="J267">
        <v>888003935693</v>
      </c>
      <c r="K267">
        <v>888003935693</v>
      </c>
      <c r="L267">
        <v>12476</v>
      </c>
      <c r="M267" t="s">
        <v>362</v>
      </c>
      <c r="N267" t="s">
        <v>213</v>
      </c>
      <c r="T267" t="s">
        <v>380</v>
      </c>
      <c r="U267">
        <v>139901</v>
      </c>
      <c r="V267">
        <v>1</v>
      </c>
      <c r="W267">
        <v>7</v>
      </c>
      <c r="X267" t="s">
        <v>381</v>
      </c>
      <c r="Y267" t="s">
        <v>213</v>
      </c>
      <c r="AC267">
        <v>13</v>
      </c>
      <c r="AD267">
        <v>2.9625400000000001E-3</v>
      </c>
      <c r="AE267">
        <v>3.8513020000000002E-2</v>
      </c>
      <c r="AF267" t="s">
        <v>44</v>
      </c>
      <c r="AG267">
        <v>1</v>
      </c>
      <c r="AH267">
        <v>2.9625400000000001E-3</v>
      </c>
      <c r="AI267" s="23">
        <v>3.8513020000000002E-2</v>
      </c>
      <c r="AJ267" t="s">
        <v>45</v>
      </c>
      <c r="AK267">
        <v>0.1</v>
      </c>
      <c r="AL267" s="2">
        <v>3.466172E-2</v>
      </c>
      <c r="AM267">
        <v>1</v>
      </c>
      <c r="AN267" t="s">
        <v>393</v>
      </c>
      <c r="AO267">
        <f t="shared" si="4"/>
        <v>1.733086E-2</v>
      </c>
    </row>
    <row r="268" spans="1:41">
      <c r="A268" t="s">
        <v>361</v>
      </c>
      <c r="B268">
        <v>229</v>
      </c>
      <c r="C268" t="s">
        <v>47</v>
      </c>
      <c r="E268" t="s">
        <v>40</v>
      </c>
      <c r="F268" t="s">
        <v>49</v>
      </c>
      <c r="G268" t="s">
        <v>49</v>
      </c>
      <c r="H268" t="s">
        <v>46</v>
      </c>
      <c r="I268" t="s">
        <v>50</v>
      </c>
      <c r="J268">
        <v>888003935693</v>
      </c>
      <c r="K268">
        <v>888003935693</v>
      </c>
      <c r="L268">
        <v>12476</v>
      </c>
      <c r="M268" t="s">
        <v>362</v>
      </c>
      <c r="N268" t="s">
        <v>213</v>
      </c>
      <c r="T268" t="s">
        <v>380</v>
      </c>
      <c r="U268">
        <v>139901</v>
      </c>
      <c r="V268">
        <v>1</v>
      </c>
      <c r="W268">
        <v>7</v>
      </c>
      <c r="X268" t="s">
        <v>381</v>
      </c>
      <c r="Y268" t="s">
        <v>213</v>
      </c>
      <c r="AC268">
        <v>4</v>
      </c>
      <c r="AD268">
        <v>3.3597499999999999E-3</v>
      </c>
      <c r="AE268">
        <v>1.3439E-2</v>
      </c>
      <c r="AF268" t="s">
        <v>44</v>
      </c>
      <c r="AG268">
        <v>1</v>
      </c>
      <c r="AH268">
        <v>3.3597499999999999E-3</v>
      </c>
      <c r="AI268" s="23">
        <v>1.3439E-2</v>
      </c>
      <c r="AJ268" t="s">
        <v>45</v>
      </c>
      <c r="AK268">
        <v>0.1</v>
      </c>
      <c r="AL268" s="2">
        <v>1.2095099999999999E-2</v>
      </c>
      <c r="AM268">
        <v>1</v>
      </c>
      <c r="AN268" t="s">
        <v>393</v>
      </c>
      <c r="AO268">
        <f t="shared" si="4"/>
        <v>6.0475499999999996E-3</v>
      </c>
    </row>
    <row r="269" spans="1:41">
      <c r="A269" t="s">
        <v>361</v>
      </c>
      <c r="B269">
        <v>229</v>
      </c>
      <c r="C269" t="s">
        <v>47</v>
      </c>
      <c r="E269" t="s">
        <v>40</v>
      </c>
      <c r="F269" t="s">
        <v>49</v>
      </c>
      <c r="G269" t="s">
        <v>49</v>
      </c>
      <c r="H269" t="s">
        <v>46</v>
      </c>
      <c r="I269" t="s">
        <v>50</v>
      </c>
      <c r="J269">
        <v>888003935693</v>
      </c>
      <c r="K269">
        <v>888003935693</v>
      </c>
      <c r="L269">
        <v>12476</v>
      </c>
      <c r="M269" t="s">
        <v>362</v>
      </c>
      <c r="N269" t="s">
        <v>213</v>
      </c>
      <c r="T269" t="s">
        <v>380</v>
      </c>
      <c r="U269">
        <v>139901</v>
      </c>
      <c r="V269">
        <v>1</v>
      </c>
      <c r="W269">
        <v>7</v>
      </c>
      <c r="X269" t="s">
        <v>381</v>
      </c>
      <c r="Y269" t="s">
        <v>213</v>
      </c>
      <c r="AC269">
        <v>11</v>
      </c>
      <c r="AD269">
        <v>3.98045E-3</v>
      </c>
      <c r="AE269">
        <v>4.3784950000000003E-2</v>
      </c>
      <c r="AF269" t="s">
        <v>44</v>
      </c>
      <c r="AG269">
        <v>1</v>
      </c>
      <c r="AH269">
        <v>3.98045E-3</v>
      </c>
      <c r="AI269" s="23">
        <v>4.3784950000000003E-2</v>
      </c>
      <c r="AJ269" t="s">
        <v>45</v>
      </c>
      <c r="AK269">
        <v>0.1</v>
      </c>
      <c r="AL269" s="2">
        <v>3.9406450000000003E-2</v>
      </c>
      <c r="AM269">
        <v>1</v>
      </c>
      <c r="AN269" t="s">
        <v>393</v>
      </c>
      <c r="AO269">
        <f t="shared" si="4"/>
        <v>1.9703225000000001E-2</v>
      </c>
    </row>
    <row r="270" spans="1:41">
      <c r="A270" t="s">
        <v>361</v>
      </c>
      <c r="B270">
        <v>229</v>
      </c>
      <c r="C270" t="s">
        <v>47</v>
      </c>
      <c r="E270" t="s">
        <v>40</v>
      </c>
      <c r="F270" t="s">
        <v>49</v>
      </c>
      <c r="G270" t="s">
        <v>49</v>
      </c>
      <c r="H270" t="s">
        <v>46</v>
      </c>
      <c r="I270" t="s">
        <v>50</v>
      </c>
      <c r="J270">
        <v>888003935693</v>
      </c>
      <c r="K270">
        <v>888003935693</v>
      </c>
      <c r="L270">
        <v>12476</v>
      </c>
      <c r="M270" t="s">
        <v>362</v>
      </c>
      <c r="N270" t="s">
        <v>213</v>
      </c>
      <c r="T270" t="s">
        <v>380</v>
      </c>
      <c r="U270">
        <v>139901</v>
      </c>
      <c r="V270">
        <v>1</v>
      </c>
      <c r="W270">
        <v>7</v>
      </c>
      <c r="X270" t="s">
        <v>381</v>
      </c>
      <c r="Y270" t="s">
        <v>213</v>
      </c>
      <c r="AC270">
        <v>13</v>
      </c>
      <c r="AD270">
        <v>4.9245399999999998E-3</v>
      </c>
      <c r="AE270">
        <v>6.4019019999999996E-2</v>
      </c>
      <c r="AF270" t="s">
        <v>44</v>
      </c>
      <c r="AG270">
        <v>1</v>
      </c>
      <c r="AH270">
        <v>4.9245399999999998E-3</v>
      </c>
      <c r="AI270" s="23">
        <v>6.4019019999999996E-2</v>
      </c>
      <c r="AJ270" t="s">
        <v>45</v>
      </c>
      <c r="AK270">
        <v>0.1</v>
      </c>
      <c r="AL270" s="2">
        <v>5.7617120000000001E-2</v>
      </c>
      <c r="AM270">
        <v>1</v>
      </c>
      <c r="AN270" t="s">
        <v>393</v>
      </c>
      <c r="AO270">
        <f t="shared" si="4"/>
        <v>2.880856E-2</v>
      </c>
    </row>
    <row r="271" spans="1:41">
      <c r="A271" t="s">
        <v>361</v>
      </c>
      <c r="B271">
        <v>229</v>
      </c>
      <c r="C271" t="s">
        <v>47</v>
      </c>
      <c r="E271" t="s">
        <v>40</v>
      </c>
      <c r="F271" t="s">
        <v>49</v>
      </c>
      <c r="G271" t="s">
        <v>49</v>
      </c>
      <c r="H271" t="s">
        <v>46</v>
      </c>
      <c r="I271" t="s">
        <v>50</v>
      </c>
      <c r="J271">
        <v>888003935693</v>
      </c>
      <c r="K271">
        <v>888003935693</v>
      </c>
      <c r="L271">
        <v>12476</v>
      </c>
      <c r="M271" t="s">
        <v>362</v>
      </c>
      <c r="N271" t="s">
        <v>213</v>
      </c>
      <c r="T271" t="s">
        <v>380</v>
      </c>
      <c r="U271">
        <v>139901</v>
      </c>
      <c r="V271">
        <v>1</v>
      </c>
      <c r="W271">
        <v>7</v>
      </c>
      <c r="X271" t="s">
        <v>381</v>
      </c>
      <c r="Y271" t="s">
        <v>213</v>
      </c>
      <c r="AC271">
        <v>9</v>
      </c>
      <c r="AD271">
        <v>6.80022E-3</v>
      </c>
      <c r="AE271">
        <v>6.1201980000000003E-2</v>
      </c>
      <c r="AF271" t="s">
        <v>44</v>
      </c>
      <c r="AG271">
        <v>1</v>
      </c>
      <c r="AH271">
        <v>6.80022E-3</v>
      </c>
      <c r="AI271" s="23">
        <v>6.1201980000000003E-2</v>
      </c>
      <c r="AJ271" t="s">
        <v>45</v>
      </c>
      <c r="AK271">
        <v>0.1</v>
      </c>
      <c r="AL271" s="2">
        <v>5.5081779999999997E-2</v>
      </c>
      <c r="AM271">
        <v>1</v>
      </c>
      <c r="AN271" t="s">
        <v>393</v>
      </c>
      <c r="AO271">
        <f t="shared" si="4"/>
        <v>2.7540889999999998E-2</v>
      </c>
    </row>
    <row r="272" spans="1:41">
      <c r="A272" t="s">
        <v>361</v>
      </c>
      <c r="B272">
        <v>229</v>
      </c>
      <c r="C272" t="s">
        <v>47</v>
      </c>
      <c r="E272" t="s">
        <v>40</v>
      </c>
      <c r="F272" t="s">
        <v>49</v>
      </c>
      <c r="G272" t="s">
        <v>49</v>
      </c>
      <c r="H272" t="s">
        <v>46</v>
      </c>
      <c r="I272" t="s">
        <v>50</v>
      </c>
      <c r="J272">
        <v>888003935693</v>
      </c>
      <c r="K272">
        <v>888003935693</v>
      </c>
      <c r="L272">
        <v>12476</v>
      </c>
      <c r="M272" t="s">
        <v>362</v>
      </c>
      <c r="N272" t="s">
        <v>213</v>
      </c>
      <c r="T272" t="s">
        <v>380</v>
      </c>
      <c r="U272">
        <v>139901</v>
      </c>
      <c r="V272">
        <v>1</v>
      </c>
      <c r="W272">
        <v>7</v>
      </c>
      <c r="X272" t="s">
        <v>381</v>
      </c>
      <c r="Y272" t="s">
        <v>213</v>
      </c>
      <c r="AC272">
        <v>21</v>
      </c>
      <c r="AD272">
        <v>1.404424E-2</v>
      </c>
      <c r="AE272">
        <v>0.29492903999999998</v>
      </c>
      <c r="AF272" t="s">
        <v>44</v>
      </c>
      <c r="AG272">
        <v>1</v>
      </c>
      <c r="AH272">
        <v>1.404424E-2</v>
      </c>
      <c r="AI272" s="23">
        <v>0.29492903999999998</v>
      </c>
      <c r="AJ272" t="s">
        <v>45</v>
      </c>
      <c r="AK272">
        <v>0.1</v>
      </c>
      <c r="AL272" s="2">
        <v>0.26543613999999999</v>
      </c>
      <c r="AM272">
        <v>1</v>
      </c>
      <c r="AN272" t="s">
        <v>393</v>
      </c>
      <c r="AO272">
        <f t="shared" si="4"/>
        <v>0.13271806999999999</v>
      </c>
    </row>
    <row r="273" spans="1:41">
      <c r="A273" t="s">
        <v>361</v>
      </c>
      <c r="B273">
        <v>229</v>
      </c>
      <c r="C273" t="s">
        <v>47</v>
      </c>
      <c r="E273" t="s">
        <v>40</v>
      </c>
      <c r="F273" t="s">
        <v>49</v>
      </c>
      <c r="G273" t="s">
        <v>49</v>
      </c>
      <c r="H273" t="s">
        <v>46</v>
      </c>
      <c r="I273" t="s">
        <v>50</v>
      </c>
      <c r="J273">
        <v>888003935693</v>
      </c>
      <c r="K273">
        <v>888003935693</v>
      </c>
      <c r="L273">
        <v>12476</v>
      </c>
      <c r="M273" t="s">
        <v>362</v>
      </c>
      <c r="N273" t="s">
        <v>213</v>
      </c>
      <c r="T273" t="s">
        <v>382</v>
      </c>
      <c r="U273">
        <v>139902</v>
      </c>
      <c r="V273">
        <v>1</v>
      </c>
      <c r="W273">
        <v>8</v>
      </c>
      <c r="X273" t="s">
        <v>383</v>
      </c>
      <c r="Y273" t="s">
        <v>213</v>
      </c>
      <c r="AC273">
        <v>5</v>
      </c>
      <c r="AD273">
        <v>4.2719999999999998E-4</v>
      </c>
      <c r="AE273">
        <v>2.1359999999999999E-3</v>
      </c>
      <c r="AF273" t="s">
        <v>44</v>
      </c>
      <c r="AG273">
        <v>1</v>
      </c>
      <c r="AH273">
        <v>4.2719999999999998E-4</v>
      </c>
      <c r="AI273" s="23">
        <v>2.1359999999999999E-3</v>
      </c>
      <c r="AJ273" t="s">
        <v>45</v>
      </c>
      <c r="AK273">
        <v>0.1</v>
      </c>
      <c r="AL273" s="2">
        <v>1.9224000000000001E-3</v>
      </c>
      <c r="AM273">
        <v>1</v>
      </c>
      <c r="AN273" t="s">
        <v>393</v>
      </c>
      <c r="AO273">
        <f t="shared" si="4"/>
        <v>9.6120000000000005E-4</v>
      </c>
    </row>
    <row r="274" spans="1:41">
      <c r="A274" t="s">
        <v>361</v>
      </c>
      <c r="B274">
        <v>229</v>
      </c>
      <c r="C274" t="s">
        <v>47</v>
      </c>
      <c r="E274" t="s">
        <v>40</v>
      </c>
      <c r="F274" t="s">
        <v>49</v>
      </c>
      <c r="G274" t="s">
        <v>49</v>
      </c>
      <c r="H274" t="s">
        <v>46</v>
      </c>
      <c r="I274" t="s">
        <v>50</v>
      </c>
      <c r="J274">
        <v>888003935693</v>
      </c>
      <c r="K274">
        <v>888003935693</v>
      </c>
      <c r="L274">
        <v>12476</v>
      </c>
      <c r="M274" t="s">
        <v>362</v>
      </c>
      <c r="N274" t="s">
        <v>213</v>
      </c>
      <c r="T274" t="s">
        <v>382</v>
      </c>
      <c r="U274">
        <v>139902</v>
      </c>
      <c r="V274">
        <v>1</v>
      </c>
      <c r="W274">
        <v>8</v>
      </c>
      <c r="X274" t="s">
        <v>383</v>
      </c>
      <c r="Y274" t="s">
        <v>213</v>
      </c>
      <c r="AC274">
        <v>5</v>
      </c>
      <c r="AD274">
        <v>6.0420000000000005E-4</v>
      </c>
      <c r="AE274">
        <v>3.0209999999999998E-3</v>
      </c>
      <c r="AF274" t="s">
        <v>44</v>
      </c>
      <c r="AG274">
        <v>1</v>
      </c>
      <c r="AH274">
        <v>6.0420000000000005E-4</v>
      </c>
      <c r="AI274" s="23">
        <v>3.0209999999999998E-3</v>
      </c>
      <c r="AJ274" t="s">
        <v>45</v>
      </c>
      <c r="AK274">
        <v>0.1</v>
      </c>
      <c r="AL274" s="2">
        <v>2.7188999999999998E-3</v>
      </c>
      <c r="AM274">
        <v>1</v>
      </c>
      <c r="AN274" t="s">
        <v>393</v>
      </c>
      <c r="AO274">
        <f t="shared" si="4"/>
        <v>1.3594499999999999E-3</v>
      </c>
    </row>
    <row r="275" spans="1:41">
      <c r="A275" t="s">
        <v>361</v>
      </c>
      <c r="B275">
        <v>229</v>
      </c>
      <c r="C275" t="s">
        <v>47</v>
      </c>
      <c r="E275" t="s">
        <v>40</v>
      </c>
      <c r="F275" t="s">
        <v>49</v>
      </c>
      <c r="G275" t="s">
        <v>49</v>
      </c>
      <c r="H275" t="s">
        <v>46</v>
      </c>
      <c r="I275" t="s">
        <v>50</v>
      </c>
      <c r="J275">
        <v>888003935693</v>
      </c>
      <c r="K275">
        <v>888003935693</v>
      </c>
      <c r="L275">
        <v>12476</v>
      </c>
      <c r="M275" t="s">
        <v>362</v>
      </c>
      <c r="N275" t="s">
        <v>213</v>
      </c>
      <c r="T275" t="s">
        <v>382</v>
      </c>
      <c r="U275">
        <v>139902</v>
      </c>
      <c r="V275">
        <v>1</v>
      </c>
      <c r="W275">
        <v>8</v>
      </c>
      <c r="X275" t="s">
        <v>383</v>
      </c>
      <c r="Y275" t="s">
        <v>213</v>
      </c>
      <c r="AC275">
        <v>8</v>
      </c>
      <c r="AD275">
        <v>8.9287999999999998E-4</v>
      </c>
      <c r="AE275">
        <v>7.1430399999999998E-3</v>
      </c>
      <c r="AF275" t="s">
        <v>44</v>
      </c>
      <c r="AG275">
        <v>1</v>
      </c>
      <c r="AH275">
        <v>8.9287999999999998E-4</v>
      </c>
      <c r="AI275" s="23">
        <v>7.1430399999999998E-3</v>
      </c>
      <c r="AJ275" t="s">
        <v>45</v>
      </c>
      <c r="AK275">
        <v>0.1</v>
      </c>
      <c r="AL275" s="2">
        <v>6.4287399999999996E-3</v>
      </c>
      <c r="AM275">
        <v>1</v>
      </c>
      <c r="AN275" t="s">
        <v>393</v>
      </c>
      <c r="AO275">
        <f t="shared" si="4"/>
        <v>3.2143699999999998E-3</v>
      </c>
    </row>
    <row r="276" spans="1:41">
      <c r="A276" t="s">
        <v>361</v>
      </c>
      <c r="B276">
        <v>229</v>
      </c>
      <c r="C276" t="s">
        <v>47</v>
      </c>
      <c r="E276" t="s">
        <v>40</v>
      </c>
      <c r="F276" t="s">
        <v>49</v>
      </c>
      <c r="G276" t="s">
        <v>49</v>
      </c>
      <c r="H276" t="s">
        <v>46</v>
      </c>
      <c r="I276" t="s">
        <v>50</v>
      </c>
      <c r="J276">
        <v>888003935693</v>
      </c>
      <c r="K276">
        <v>888003935693</v>
      </c>
      <c r="L276">
        <v>12476</v>
      </c>
      <c r="M276" t="s">
        <v>362</v>
      </c>
      <c r="N276" t="s">
        <v>213</v>
      </c>
      <c r="T276" t="s">
        <v>382</v>
      </c>
      <c r="U276">
        <v>139902</v>
      </c>
      <c r="V276">
        <v>1</v>
      </c>
      <c r="W276">
        <v>8</v>
      </c>
      <c r="X276" t="s">
        <v>383</v>
      </c>
      <c r="Y276" t="s">
        <v>213</v>
      </c>
      <c r="AC276">
        <v>15</v>
      </c>
      <c r="AD276">
        <v>1.1535300000000001E-3</v>
      </c>
      <c r="AE276">
        <v>1.7302950000000001E-2</v>
      </c>
      <c r="AF276" t="s">
        <v>44</v>
      </c>
      <c r="AG276">
        <v>1</v>
      </c>
      <c r="AH276">
        <v>1.1535300000000001E-3</v>
      </c>
      <c r="AI276" s="23">
        <v>1.7302950000000001E-2</v>
      </c>
      <c r="AJ276" t="s">
        <v>45</v>
      </c>
      <c r="AK276">
        <v>0.1</v>
      </c>
      <c r="AL276" s="2">
        <v>1.557265E-2</v>
      </c>
      <c r="AM276">
        <v>1</v>
      </c>
      <c r="AN276" t="s">
        <v>393</v>
      </c>
      <c r="AO276">
        <f t="shared" si="4"/>
        <v>7.7863250000000002E-3</v>
      </c>
    </row>
    <row r="277" spans="1:41">
      <c r="A277" t="s">
        <v>361</v>
      </c>
      <c r="B277">
        <v>229</v>
      </c>
      <c r="C277" t="s">
        <v>47</v>
      </c>
      <c r="E277" t="s">
        <v>40</v>
      </c>
      <c r="F277" t="s">
        <v>49</v>
      </c>
      <c r="G277" t="s">
        <v>49</v>
      </c>
      <c r="H277" t="s">
        <v>46</v>
      </c>
      <c r="I277" t="s">
        <v>50</v>
      </c>
      <c r="J277">
        <v>888003935693</v>
      </c>
      <c r="K277">
        <v>888003935693</v>
      </c>
      <c r="L277">
        <v>12476</v>
      </c>
      <c r="M277" t="s">
        <v>362</v>
      </c>
      <c r="N277" t="s">
        <v>213</v>
      </c>
      <c r="T277" t="s">
        <v>382</v>
      </c>
      <c r="U277">
        <v>139902</v>
      </c>
      <c r="V277">
        <v>1</v>
      </c>
      <c r="W277">
        <v>8</v>
      </c>
      <c r="X277" t="s">
        <v>383</v>
      </c>
      <c r="Y277" t="s">
        <v>213</v>
      </c>
      <c r="AC277">
        <v>1</v>
      </c>
      <c r="AD277">
        <v>1.5399999999999999E-3</v>
      </c>
      <c r="AE277">
        <v>1.5399999999999999E-3</v>
      </c>
      <c r="AF277" t="s">
        <v>44</v>
      </c>
      <c r="AG277">
        <v>1</v>
      </c>
      <c r="AH277">
        <v>1.5399999999999999E-3</v>
      </c>
      <c r="AI277" s="23">
        <v>1.5399999999999999E-3</v>
      </c>
      <c r="AJ277" t="s">
        <v>45</v>
      </c>
      <c r="AK277">
        <v>0.1</v>
      </c>
      <c r="AL277" s="2">
        <v>1.3860000000000001E-3</v>
      </c>
      <c r="AM277">
        <v>1</v>
      </c>
      <c r="AN277" t="s">
        <v>393</v>
      </c>
      <c r="AO277">
        <f t="shared" si="4"/>
        <v>6.9300000000000004E-4</v>
      </c>
    </row>
    <row r="278" spans="1:41">
      <c r="A278" t="s">
        <v>361</v>
      </c>
      <c r="B278">
        <v>229</v>
      </c>
      <c r="C278" t="s">
        <v>47</v>
      </c>
      <c r="E278" t="s">
        <v>40</v>
      </c>
      <c r="F278" t="s">
        <v>49</v>
      </c>
      <c r="G278" t="s">
        <v>49</v>
      </c>
      <c r="H278" t="s">
        <v>46</v>
      </c>
      <c r="I278" t="s">
        <v>50</v>
      </c>
      <c r="J278">
        <v>888003935693</v>
      </c>
      <c r="K278">
        <v>888003935693</v>
      </c>
      <c r="L278">
        <v>12476</v>
      </c>
      <c r="M278" t="s">
        <v>362</v>
      </c>
      <c r="N278" t="s">
        <v>213</v>
      </c>
      <c r="T278" t="s">
        <v>382</v>
      </c>
      <c r="U278">
        <v>139902</v>
      </c>
      <c r="V278">
        <v>1</v>
      </c>
      <c r="W278">
        <v>8</v>
      </c>
      <c r="X278" t="s">
        <v>383</v>
      </c>
      <c r="Y278" t="s">
        <v>213</v>
      </c>
      <c r="AC278">
        <v>6</v>
      </c>
      <c r="AD278">
        <v>1.8115E-3</v>
      </c>
      <c r="AE278">
        <v>1.0869E-2</v>
      </c>
      <c r="AF278" t="s">
        <v>44</v>
      </c>
      <c r="AG278">
        <v>1</v>
      </c>
      <c r="AH278">
        <v>1.8115E-3</v>
      </c>
      <c r="AI278" s="23">
        <v>1.0869E-2</v>
      </c>
      <c r="AJ278" t="s">
        <v>45</v>
      </c>
      <c r="AK278">
        <v>0.1</v>
      </c>
      <c r="AL278" s="2">
        <v>9.7821000000000002E-3</v>
      </c>
      <c r="AM278">
        <v>1</v>
      </c>
      <c r="AN278" t="s">
        <v>393</v>
      </c>
      <c r="AO278">
        <f t="shared" si="4"/>
        <v>4.8910500000000001E-3</v>
      </c>
    </row>
    <row r="279" spans="1:41">
      <c r="A279" t="s">
        <v>361</v>
      </c>
      <c r="B279">
        <v>229</v>
      </c>
      <c r="C279" t="s">
        <v>47</v>
      </c>
      <c r="E279" t="s">
        <v>40</v>
      </c>
      <c r="F279" t="s">
        <v>49</v>
      </c>
      <c r="G279" t="s">
        <v>49</v>
      </c>
      <c r="H279" t="s">
        <v>46</v>
      </c>
      <c r="I279" t="s">
        <v>50</v>
      </c>
      <c r="J279">
        <v>888003935693</v>
      </c>
      <c r="K279">
        <v>888003935693</v>
      </c>
      <c r="L279">
        <v>12476</v>
      </c>
      <c r="M279" t="s">
        <v>362</v>
      </c>
      <c r="N279" t="s">
        <v>213</v>
      </c>
      <c r="T279" t="s">
        <v>382</v>
      </c>
      <c r="U279">
        <v>139902</v>
      </c>
      <c r="V279">
        <v>1</v>
      </c>
      <c r="W279">
        <v>8</v>
      </c>
      <c r="X279" t="s">
        <v>383</v>
      </c>
      <c r="Y279" t="s">
        <v>213</v>
      </c>
      <c r="AC279">
        <v>9</v>
      </c>
      <c r="AD279">
        <v>3.0839999999999999E-3</v>
      </c>
      <c r="AE279">
        <v>2.7755999999999999E-2</v>
      </c>
      <c r="AF279" t="s">
        <v>44</v>
      </c>
      <c r="AG279">
        <v>1</v>
      </c>
      <c r="AH279">
        <v>3.0839999999999999E-3</v>
      </c>
      <c r="AI279" s="23">
        <v>2.7755999999999999E-2</v>
      </c>
      <c r="AJ279" t="s">
        <v>45</v>
      </c>
      <c r="AK279">
        <v>0.1</v>
      </c>
      <c r="AL279" s="2">
        <v>2.49804E-2</v>
      </c>
      <c r="AM279">
        <v>1</v>
      </c>
      <c r="AN279" t="s">
        <v>393</v>
      </c>
      <c r="AO279">
        <f t="shared" si="4"/>
        <v>1.24902E-2</v>
      </c>
    </row>
    <row r="280" spans="1:41">
      <c r="A280" t="s">
        <v>361</v>
      </c>
      <c r="B280">
        <v>229</v>
      </c>
      <c r="C280" t="s">
        <v>47</v>
      </c>
      <c r="E280" t="s">
        <v>40</v>
      </c>
      <c r="F280" t="s">
        <v>49</v>
      </c>
      <c r="G280" t="s">
        <v>49</v>
      </c>
      <c r="H280" t="s">
        <v>46</v>
      </c>
      <c r="I280" t="s">
        <v>50</v>
      </c>
      <c r="J280">
        <v>888003935693</v>
      </c>
      <c r="K280">
        <v>888003935693</v>
      </c>
      <c r="L280">
        <v>12476</v>
      </c>
      <c r="M280" t="s">
        <v>362</v>
      </c>
      <c r="N280" t="s">
        <v>213</v>
      </c>
      <c r="T280" t="s">
        <v>382</v>
      </c>
      <c r="U280">
        <v>139902</v>
      </c>
      <c r="V280">
        <v>1</v>
      </c>
      <c r="W280">
        <v>8</v>
      </c>
      <c r="X280" t="s">
        <v>383</v>
      </c>
      <c r="Y280" t="s">
        <v>213</v>
      </c>
      <c r="AC280">
        <v>11</v>
      </c>
      <c r="AD280">
        <v>3.2416400000000001E-3</v>
      </c>
      <c r="AE280">
        <v>3.5658040000000002E-2</v>
      </c>
      <c r="AF280" t="s">
        <v>44</v>
      </c>
      <c r="AG280">
        <v>1</v>
      </c>
      <c r="AH280">
        <v>3.2416400000000001E-3</v>
      </c>
      <c r="AI280" s="23">
        <v>3.5658040000000002E-2</v>
      </c>
      <c r="AJ280" t="s">
        <v>45</v>
      </c>
      <c r="AK280">
        <v>0.1</v>
      </c>
      <c r="AL280" s="2">
        <v>3.2092240000000001E-2</v>
      </c>
      <c r="AM280">
        <v>1</v>
      </c>
      <c r="AN280" t="s">
        <v>393</v>
      </c>
      <c r="AO280">
        <f t="shared" si="4"/>
        <v>1.6046120000000001E-2</v>
      </c>
    </row>
    <row r="281" spans="1:41">
      <c r="A281" t="s">
        <v>361</v>
      </c>
      <c r="B281">
        <v>229</v>
      </c>
      <c r="C281" t="s">
        <v>47</v>
      </c>
      <c r="E281" t="s">
        <v>40</v>
      </c>
      <c r="F281" t="s">
        <v>49</v>
      </c>
      <c r="G281" t="s">
        <v>49</v>
      </c>
      <c r="H281" t="s">
        <v>46</v>
      </c>
      <c r="I281" t="s">
        <v>50</v>
      </c>
      <c r="J281">
        <v>888003935693</v>
      </c>
      <c r="K281">
        <v>888003935693</v>
      </c>
      <c r="L281">
        <v>12476</v>
      </c>
      <c r="M281" t="s">
        <v>362</v>
      </c>
      <c r="N281" t="s">
        <v>213</v>
      </c>
      <c r="T281" t="s">
        <v>382</v>
      </c>
      <c r="U281">
        <v>139902</v>
      </c>
      <c r="V281">
        <v>1</v>
      </c>
      <c r="W281">
        <v>8</v>
      </c>
      <c r="X281" t="s">
        <v>383</v>
      </c>
      <c r="Y281" t="s">
        <v>213</v>
      </c>
      <c r="AC281">
        <v>2</v>
      </c>
      <c r="AD281">
        <v>3.4564999999999999E-3</v>
      </c>
      <c r="AE281">
        <v>6.9129999999999999E-3</v>
      </c>
      <c r="AF281" t="s">
        <v>44</v>
      </c>
      <c r="AG281">
        <v>1</v>
      </c>
      <c r="AH281">
        <v>3.4564999999999999E-3</v>
      </c>
      <c r="AI281" s="23">
        <v>6.9129999999999999E-3</v>
      </c>
      <c r="AJ281" t="s">
        <v>45</v>
      </c>
      <c r="AK281">
        <v>0.1</v>
      </c>
      <c r="AL281" s="2">
        <v>6.2217000000000001E-3</v>
      </c>
      <c r="AM281">
        <v>1</v>
      </c>
      <c r="AN281" t="s">
        <v>393</v>
      </c>
      <c r="AO281">
        <f t="shared" si="4"/>
        <v>3.1108500000000001E-3</v>
      </c>
    </row>
    <row r="282" spans="1:41">
      <c r="A282" t="s">
        <v>361</v>
      </c>
      <c r="B282">
        <v>229</v>
      </c>
      <c r="C282" t="s">
        <v>47</v>
      </c>
      <c r="E282" t="s">
        <v>40</v>
      </c>
      <c r="F282" t="s">
        <v>49</v>
      </c>
      <c r="G282" t="s">
        <v>49</v>
      </c>
      <c r="H282" t="s">
        <v>46</v>
      </c>
      <c r="I282" t="s">
        <v>50</v>
      </c>
      <c r="J282">
        <v>888003935693</v>
      </c>
      <c r="K282">
        <v>888003935693</v>
      </c>
      <c r="L282">
        <v>12476</v>
      </c>
      <c r="M282" t="s">
        <v>362</v>
      </c>
      <c r="N282" t="s">
        <v>213</v>
      </c>
      <c r="T282" t="s">
        <v>382</v>
      </c>
      <c r="U282">
        <v>139902</v>
      </c>
      <c r="V282">
        <v>1</v>
      </c>
      <c r="W282">
        <v>8</v>
      </c>
      <c r="X282" t="s">
        <v>383</v>
      </c>
      <c r="Y282" t="s">
        <v>213</v>
      </c>
      <c r="AC282">
        <v>9</v>
      </c>
      <c r="AD282">
        <v>3.6898899999999999E-3</v>
      </c>
      <c r="AE282">
        <v>3.3209009999999997E-2</v>
      </c>
      <c r="AF282" t="s">
        <v>44</v>
      </c>
      <c r="AG282">
        <v>1</v>
      </c>
      <c r="AH282">
        <v>3.6898899999999999E-3</v>
      </c>
      <c r="AI282" s="23">
        <v>3.3209009999999997E-2</v>
      </c>
      <c r="AJ282" t="s">
        <v>45</v>
      </c>
      <c r="AK282">
        <v>0.1</v>
      </c>
      <c r="AL282" s="2">
        <v>2.9888109999999999E-2</v>
      </c>
      <c r="AM282">
        <v>1</v>
      </c>
      <c r="AN282" t="s">
        <v>393</v>
      </c>
      <c r="AO282">
        <f t="shared" si="4"/>
        <v>1.4944054999999999E-2</v>
      </c>
    </row>
    <row r="283" spans="1:41">
      <c r="A283" t="s">
        <v>361</v>
      </c>
      <c r="B283">
        <v>229</v>
      </c>
      <c r="C283" t="s">
        <v>47</v>
      </c>
      <c r="E283" t="s">
        <v>40</v>
      </c>
      <c r="F283" t="s">
        <v>49</v>
      </c>
      <c r="G283" t="s">
        <v>49</v>
      </c>
      <c r="H283" t="s">
        <v>46</v>
      </c>
      <c r="I283" t="s">
        <v>50</v>
      </c>
      <c r="J283">
        <v>888003935693</v>
      </c>
      <c r="K283">
        <v>888003935693</v>
      </c>
      <c r="L283">
        <v>12476</v>
      </c>
      <c r="M283" t="s">
        <v>362</v>
      </c>
      <c r="N283" t="s">
        <v>213</v>
      </c>
      <c r="T283" t="s">
        <v>382</v>
      </c>
      <c r="U283">
        <v>139902</v>
      </c>
      <c r="V283">
        <v>1</v>
      </c>
      <c r="W283">
        <v>8</v>
      </c>
      <c r="X283" t="s">
        <v>383</v>
      </c>
      <c r="Y283" t="s">
        <v>213</v>
      </c>
      <c r="AC283">
        <v>9</v>
      </c>
      <c r="AD283">
        <v>3.9641099999999999E-3</v>
      </c>
      <c r="AE283">
        <v>3.5676989999999999E-2</v>
      </c>
      <c r="AF283" t="s">
        <v>44</v>
      </c>
      <c r="AG283">
        <v>1</v>
      </c>
      <c r="AH283">
        <v>3.9641099999999999E-3</v>
      </c>
      <c r="AI283" s="23">
        <v>3.5676989999999999E-2</v>
      </c>
      <c r="AJ283" t="s">
        <v>45</v>
      </c>
      <c r="AK283">
        <v>0.1</v>
      </c>
      <c r="AL283" s="2">
        <v>3.2109289999999999E-2</v>
      </c>
      <c r="AM283">
        <v>1</v>
      </c>
      <c r="AN283" t="s">
        <v>393</v>
      </c>
      <c r="AO283">
        <f t="shared" si="4"/>
        <v>1.6054644999999999E-2</v>
      </c>
    </row>
    <row r="284" spans="1:41">
      <c r="A284" t="s">
        <v>361</v>
      </c>
      <c r="B284">
        <v>229</v>
      </c>
      <c r="C284" t="s">
        <v>47</v>
      </c>
      <c r="E284" t="s">
        <v>40</v>
      </c>
      <c r="F284" t="s">
        <v>49</v>
      </c>
      <c r="G284" t="s">
        <v>49</v>
      </c>
      <c r="H284" t="s">
        <v>46</v>
      </c>
      <c r="I284" t="s">
        <v>50</v>
      </c>
      <c r="J284">
        <v>888003935693</v>
      </c>
      <c r="K284">
        <v>888003935693</v>
      </c>
      <c r="L284">
        <v>12476</v>
      </c>
      <c r="M284" t="s">
        <v>362</v>
      </c>
      <c r="N284" t="s">
        <v>213</v>
      </c>
      <c r="T284" t="s">
        <v>382</v>
      </c>
      <c r="U284">
        <v>139902</v>
      </c>
      <c r="V284">
        <v>1</v>
      </c>
      <c r="W284">
        <v>8</v>
      </c>
      <c r="X284" t="s">
        <v>383</v>
      </c>
      <c r="Y284" t="s">
        <v>213</v>
      </c>
      <c r="AC284">
        <v>1</v>
      </c>
      <c r="AD284">
        <v>5.555E-3</v>
      </c>
      <c r="AE284">
        <v>5.555E-3</v>
      </c>
      <c r="AF284" t="s">
        <v>44</v>
      </c>
      <c r="AG284">
        <v>1</v>
      </c>
      <c r="AH284">
        <v>5.555E-3</v>
      </c>
      <c r="AI284" s="23">
        <v>5.555E-3</v>
      </c>
      <c r="AJ284" t="s">
        <v>45</v>
      </c>
      <c r="AK284">
        <v>0.1</v>
      </c>
      <c r="AL284" s="2">
        <v>4.9994999999999996E-3</v>
      </c>
      <c r="AM284">
        <v>1</v>
      </c>
      <c r="AN284" t="s">
        <v>393</v>
      </c>
      <c r="AO284">
        <f t="shared" si="4"/>
        <v>2.4997499999999998E-3</v>
      </c>
    </row>
    <row r="285" spans="1:41">
      <c r="A285" t="s">
        <v>361</v>
      </c>
      <c r="B285">
        <v>229</v>
      </c>
      <c r="C285" t="s">
        <v>47</v>
      </c>
      <c r="E285" t="s">
        <v>40</v>
      </c>
      <c r="F285" t="s">
        <v>49</v>
      </c>
      <c r="G285" t="s">
        <v>49</v>
      </c>
      <c r="H285" t="s">
        <v>46</v>
      </c>
      <c r="I285" t="s">
        <v>50</v>
      </c>
      <c r="J285">
        <v>888003935693</v>
      </c>
      <c r="K285">
        <v>888003935693</v>
      </c>
      <c r="L285">
        <v>12476</v>
      </c>
      <c r="M285" t="s">
        <v>362</v>
      </c>
      <c r="N285" t="s">
        <v>213</v>
      </c>
      <c r="T285" t="s">
        <v>382</v>
      </c>
      <c r="U285">
        <v>139902</v>
      </c>
      <c r="V285">
        <v>1</v>
      </c>
      <c r="W285">
        <v>8</v>
      </c>
      <c r="X285" t="s">
        <v>383</v>
      </c>
      <c r="Y285" t="s">
        <v>213</v>
      </c>
      <c r="AC285">
        <v>7</v>
      </c>
      <c r="AD285">
        <v>6.4850000000000003E-3</v>
      </c>
      <c r="AE285">
        <v>4.5394999999999998E-2</v>
      </c>
      <c r="AF285" t="s">
        <v>44</v>
      </c>
      <c r="AG285">
        <v>1</v>
      </c>
      <c r="AH285">
        <v>6.4850000000000003E-3</v>
      </c>
      <c r="AI285" s="23">
        <v>4.5394999999999998E-2</v>
      </c>
      <c r="AJ285" t="s">
        <v>45</v>
      </c>
      <c r="AK285">
        <v>0.1</v>
      </c>
      <c r="AL285" s="2">
        <v>4.0855500000000003E-2</v>
      </c>
      <c r="AM285">
        <v>1</v>
      </c>
      <c r="AN285" t="s">
        <v>393</v>
      </c>
      <c r="AO285">
        <f t="shared" si="4"/>
        <v>2.0427750000000001E-2</v>
      </c>
    </row>
    <row r="286" spans="1:41">
      <c r="A286" t="s">
        <v>361</v>
      </c>
      <c r="B286">
        <v>229</v>
      </c>
      <c r="C286" t="s">
        <v>47</v>
      </c>
      <c r="E286" t="s">
        <v>40</v>
      </c>
      <c r="F286" t="s">
        <v>49</v>
      </c>
      <c r="G286" t="s">
        <v>49</v>
      </c>
      <c r="H286" t="s">
        <v>46</v>
      </c>
      <c r="I286" t="s">
        <v>50</v>
      </c>
      <c r="J286">
        <v>888003935693</v>
      </c>
      <c r="K286">
        <v>888003935693</v>
      </c>
      <c r="L286">
        <v>12476</v>
      </c>
      <c r="M286" t="s">
        <v>362</v>
      </c>
      <c r="N286" t="s">
        <v>213</v>
      </c>
      <c r="T286" t="s">
        <v>382</v>
      </c>
      <c r="U286">
        <v>139902</v>
      </c>
      <c r="V286">
        <v>1</v>
      </c>
      <c r="W286">
        <v>8</v>
      </c>
      <c r="X286" t="s">
        <v>383</v>
      </c>
      <c r="Y286" t="s">
        <v>213</v>
      </c>
      <c r="AC286">
        <v>1</v>
      </c>
      <c r="AD286">
        <v>6.5979999999999997E-3</v>
      </c>
      <c r="AE286">
        <v>6.5979999999999997E-3</v>
      </c>
      <c r="AF286" t="s">
        <v>44</v>
      </c>
      <c r="AG286">
        <v>1</v>
      </c>
      <c r="AH286">
        <v>6.5979999999999997E-3</v>
      </c>
      <c r="AI286" s="23">
        <v>6.5979999999999997E-3</v>
      </c>
      <c r="AJ286" t="s">
        <v>45</v>
      </c>
      <c r="AK286">
        <v>0.1</v>
      </c>
      <c r="AL286" s="2">
        <v>5.9382000000000002E-3</v>
      </c>
      <c r="AM286">
        <v>1</v>
      </c>
      <c r="AN286" t="s">
        <v>393</v>
      </c>
      <c r="AO286">
        <f t="shared" si="4"/>
        <v>2.9691000000000001E-3</v>
      </c>
    </row>
    <row r="287" spans="1:41">
      <c r="A287" t="s">
        <v>361</v>
      </c>
      <c r="B287">
        <v>229</v>
      </c>
      <c r="C287" t="s">
        <v>47</v>
      </c>
      <c r="E287" t="s">
        <v>40</v>
      </c>
      <c r="F287" t="s">
        <v>49</v>
      </c>
      <c r="G287" t="s">
        <v>49</v>
      </c>
      <c r="H287" t="s">
        <v>46</v>
      </c>
      <c r="I287" t="s">
        <v>50</v>
      </c>
      <c r="J287">
        <v>888003935693</v>
      </c>
      <c r="K287">
        <v>888003935693</v>
      </c>
      <c r="L287">
        <v>12476</v>
      </c>
      <c r="M287" t="s">
        <v>362</v>
      </c>
      <c r="N287" t="s">
        <v>213</v>
      </c>
      <c r="T287" t="s">
        <v>382</v>
      </c>
      <c r="U287">
        <v>139902</v>
      </c>
      <c r="V287">
        <v>1</v>
      </c>
      <c r="W287">
        <v>8</v>
      </c>
      <c r="X287" t="s">
        <v>383</v>
      </c>
      <c r="Y287" t="s">
        <v>213</v>
      </c>
      <c r="AC287">
        <v>11</v>
      </c>
      <c r="AD287">
        <v>8.5970899999999999E-3</v>
      </c>
      <c r="AE287">
        <v>9.4567990000000005E-2</v>
      </c>
      <c r="AF287" t="s">
        <v>44</v>
      </c>
      <c r="AG287">
        <v>1</v>
      </c>
      <c r="AH287">
        <v>8.5970899999999999E-3</v>
      </c>
      <c r="AI287" s="23">
        <v>9.4567990000000005E-2</v>
      </c>
      <c r="AJ287" t="s">
        <v>45</v>
      </c>
      <c r="AK287">
        <v>0.1</v>
      </c>
      <c r="AL287" s="2">
        <v>8.5111190000000003E-2</v>
      </c>
      <c r="AM287">
        <v>1</v>
      </c>
      <c r="AN287" t="s">
        <v>393</v>
      </c>
      <c r="AO287">
        <f t="shared" si="4"/>
        <v>4.2555595000000002E-2</v>
      </c>
    </row>
    <row r="288" spans="1:41">
      <c r="A288" t="s">
        <v>361</v>
      </c>
      <c r="B288">
        <v>229</v>
      </c>
      <c r="C288" t="s">
        <v>47</v>
      </c>
      <c r="E288" t="s">
        <v>40</v>
      </c>
      <c r="F288" t="s">
        <v>49</v>
      </c>
      <c r="G288" t="s">
        <v>49</v>
      </c>
      <c r="H288" t="s">
        <v>46</v>
      </c>
      <c r="I288" t="s">
        <v>50</v>
      </c>
      <c r="J288">
        <v>888003935693</v>
      </c>
      <c r="K288">
        <v>888003935693</v>
      </c>
      <c r="L288">
        <v>12476</v>
      </c>
      <c r="M288" t="s">
        <v>362</v>
      </c>
      <c r="N288" t="s">
        <v>213</v>
      </c>
      <c r="T288" t="s">
        <v>382</v>
      </c>
      <c r="U288">
        <v>139902</v>
      </c>
      <c r="V288">
        <v>1</v>
      </c>
      <c r="W288">
        <v>8</v>
      </c>
      <c r="X288" t="s">
        <v>383</v>
      </c>
      <c r="Y288" t="s">
        <v>213</v>
      </c>
      <c r="AC288">
        <v>6</v>
      </c>
      <c r="AD288">
        <v>8.6610000000000003E-3</v>
      </c>
      <c r="AE288">
        <v>5.1965999999999998E-2</v>
      </c>
      <c r="AF288" t="s">
        <v>44</v>
      </c>
      <c r="AG288">
        <v>1</v>
      </c>
      <c r="AH288">
        <v>8.6610000000000003E-3</v>
      </c>
      <c r="AI288" s="23">
        <v>5.1965999999999998E-2</v>
      </c>
      <c r="AJ288" t="s">
        <v>45</v>
      </c>
      <c r="AK288">
        <v>0.1</v>
      </c>
      <c r="AL288" s="2">
        <v>4.6769400000000003E-2</v>
      </c>
      <c r="AM288">
        <v>1</v>
      </c>
      <c r="AN288" t="s">
        <v>393</v>
      </c>
      <c r="AO288">
        <f t="shared" si="4"/>
        <v>2.3384700000000001E-2</v>
      </c>
    </row>
    <row r="289" spans="1:41">
      <c r="A289" t="s">
        <v>361</v>
      </c>
      <c r="B289">
        <v>229</v>
      </c>
      <c r="C289" t="s">
        <v>47</v>
      </c>
      <c r="E289" t="s">
        <v>40</v>
      </c>
      <c r="F289" t="s">
        <v>49</v>
      </c>
      <c r="G289" t="s">
        <v>49</v>
      </c>
      <c r="H289" t="s">
        <v>46</v>
      </c>
      <c r="I289" t="s">
        <v>50</v>
      </c>
      <c r="J289">
        <v>888003935693</v>
      </c>
      <c r="K289">
        <v>888003935693</v>
      </c>
      <c r="L289">
        <v>12476</v>
      </c>
      <c r="M289" t="s">
        <v>362</v>
      </c>
      <c r="N289" t="s">
        <v>213</v>
      </c>
      <c r="T289" t="s">
        <v>363</v>
      </c>
      <c r="U289">
        <v>139903</v>
      </c>
      <c r="V289">
        <v>1</v>
      </c>
      <c r="W289">
        <v>9</v>
      </c>
      <c r="X289" t="s">
        <v>330</v>
      </c>
      <c r="Y289" t="s">
        <v>213</v>
      </c>
      <c r="AC289">
        <v>26</v>
      </c>
      <c r="AD289">
        <v>1.08935E-3</v>
      </c>
      <c r="AE289">
        <v>2.83231E-2</v>
      </c>
      <c r="AF289" t="s">
        <v>44</v>
      </c>
      <c r="AG289">
        <v>1</v>
      </c>
      <c r="AH289">
        <v>1.08935E-3</v>
      </c>
      <c r="AI289" s="23">
        <v>2.83231E-2</v>
      </c>
      <c r="AJ289" t="s">
        <v>45</v>
      </c>
      <c r="AK289">
        <v>0.1</v>
      </c>
      <c r="AL289" s="2">
        <v>2.5490789999999999E-2</v>
      </c>
      <c r="AM289">
        <v>1</v>
      </c>
      <c r="AN289" t="s">
        <v>393</v>
      </c>
      <c r="AO289">
        <f t="shared" si="4"/>
        <v>1.2745395E-2</v>
      </c>
    </row>
    <row r="290" spans="1:41">
      <c r="A290" t="s">
        <v>361</v>
      </c>
      <c r="B290">
        <v>229</v>
      </c>
      <c r="C290" t="s">
        <v>47</v>
      </c>
      <c r="E290" t="s">
        <v>40</v>
      </c>
      <c r="F290" t="s">
        <v>49</v>
      </c>
      <c r="G290" t="s">
        <v>49</v>
      </c>
      <c r="H290" t="s">
        <v>46</v>
      </c>
      <c r="I290" t="s">
        <v>50</v>
      </c>
      <c r="J290">
        <v>888003935693</v>
      </c>
      <c r="K290">
        <v>888003935693</v>
      </c>
      <c r="L290">
        <v>12476</v>
      </c>
      <c r="M290" t="s">
        <v>362</v>
      </c>
      <c r="N290" t="s">
        <v>213</v>
      </c>
      <c r="T290" t="s">
        <v>363</v>
      </c>
      <c r="U290">
        <v>139903</v>
      </c>
      <c r="V290">
        <v>1</v>
      </c>
      <c r="W290">
        <v>9</v>
      </c>
      <c r="X290" t="s">
        <v>330</v>
      </c>
      <c r="Y290" t="s">
        <v>213</v>
      </c>
      <c r="AC290">
        <v>18</v>
      </c>
      <c r="AD290">
        <v>1.6297799999999999E-3</v>
      </c>
      <c r="AE290">
        <v>2.9336040000000001E-2</v>
      </c>
      <c r="AF290" t="s">
        <v>44</v>
      </c>
      <c r="AG290">
        <v>1</v>
      </c>
      <c r="AH290">
        <v>1.6297799999999999E-3</v>
      </c>
      <c r="AI290" s="23">
        <v>2.9336040000000001E-2</v>
      </c>
      <c r="AJ290" t="s">
        <v>45</v>
      </c>
      <c r="AK290">
        <v>0.1</v>
      </c>
      <c r="AL290" s="2">
        <v>2.6402439999999999E-2</v>
      </c>
      <c r="AM290">
        <v>1</v>
      </c>
      <c r="AN290" t="s">
        <v>393</v>
      </c>
      <c r="AO290">
        <f t="shared" si="4"/>
        <v>1.320122E-2</v>
      </c>
    </row>
    <row r="291" spans="1:41">
      <c r="A291" t="s">
        <v>361</v>
      </c>
      <c r="B291">
        <v>229</v>
      </c>
      <c r="C291" t="s">
        <v>47</v>
      </c>
      <c r="E291" t="s">
        <v>40</v>
      </c>
      <c r="F291" t="s">
        <v>49</v>
      </c>
      <c r="G291" t="s">
        <v>49</v>
      </c>
      <c r="H291" t="s">
        <v>46</v>
      </c>
      <c r="I291" t="s">
        <v>50</v>
      </c>
      <c r="J291">
        <v>888003935693</v>
      </c>
      <c r="K291">
        <v>888003935693</v>
      </c>
      <c r="L291">
        <v>12476</v>
      </c>
      <c r="M291" t="s">
        <v>362</v>
      </c>
      <c r="N291" t="s">
        <v>213</v>
      </c>
      <c r="T291" t="s">
        <v>363</v>
      </c>
      <c r="U291">
        <v>139903</v>
      </c>
      <c r="V291">
        <v>1</v>
      </c>
      <c r="W291">
        <v>9</v>
      </c>
      <c r="X291" t="s">
        <v>330</v>
      </c>
      <c r="Y291" t="s">
        <v>213</v>
      </c>
      <c r="AC291">
        <v>104</v>
      </c>
      <c r="AD291">
        <v>2.0217199999999999E-3</v>
      </c>
      <c r="AE291">
        <v>0.21025888000000001</v>
      </c>
      <c r="AF291" t="s">
        <v>44</v>
      </c>
      <c r="AG291">
        <v>1</v>
      </c>
      <c r="AH291">
        <v>2.0217199999999999E-3</v>
      </c>
      <c r="AI291" s="23">
        <v>0.21025888000000001</v>
      </c>
      <c r="AJ291" t="s">
        <v>45</v>
      </c>
      <c r="AK291">
        <v>0.1</v>
      </c>
      <c r="AL291" s="2">
        <v>0.18923298999999999</v>
      </c>
      <c r="AM291">
        <v>1</v>
      </c>
      <c r="AN291" t="s">
        <v>393</v>
      </c>
      <c r="AO291">
        <f t="shared" si="4"/>
        <v>9.4616494999999995E-2</v>
      </c>
    </row>
    <row r="292" spans="1:41">
      <c r="A292" t="s">
        <v>361</v>
      </c>
      <c r="B292">
        <v>229</v>
      </c>
      <c r="C292" t="s">
        <v>47</v>
      </c>
      <c r="E292" t="s">
        <v>40</v>
      </c>
      <c r="F292" t="s">
        <v>49</v>
      </c>
      <c r="G292" t="s">
        <v>49</v>
      </c>
      <c r="H292" t="s">
        <v>46</v>
      </c>
      <c r="I292" t="s">
        <v>50</v>
      </c>
      <c r="J292">
        <v>888003935693</v>
      </c>
      <c r="K292">
        <v>888003935693</v>
      </c>
      <c r="L292">
        <v>12476</v>
      </c>
      <c r="M292" t="s">
        <v>362</v>
      </c>
      <c r="N292" t="s">
        <v>213</v>
      </c>
      <c r="T292" t="s">
        <v>363</v>
      </c>
      <c r="U292">
        <v>139903</v>
      </c>
      <c r="V292">
        <v>1</v>
      </c>
      <c r="W292">
        <v>9</v>
      </c>
      <c r="X292" t="s">
        <v>330</v>
      </c>
      <c r="Y292" t="s">
        <v>213</v>
      </c>
      <c r="AC292">
        <v>14</v>
      </c>
      <c r="AD292">
        <v>2.02929E-3</v>
      </c>
      <c r="AE292">
        <v>2.8410060000000001E-2</v>
      </c>
      <c r="AF292" t="s">
        <v>44</v>
      </c>
      <c r="AG292">
        <v>1</v>
      </c>
      <c r="AH292">
        <v>2.02929E-3</v>
      </c>
      <c r="AI292" s="23">
        <v>2.8410060000000001E-2</v>
      </c>
      <c r="AJ292" t="s">
        <v>45</v>
      </c>
      <c r="AK292">
        <v>0.1</v>
      </c>
      <c r="AL292" s="2">
        <v>2.5569049999999999E-2</v>
      </c>
      <c r="AM292">
        <v>1</v>
      </c>
      <c r="AN292" t="s">
        <v>393</v>
      </c>
      <c r="AO292">
        <f t="shared" si="4"/>
        <v>1.2784525E-2</v>
      </c>
    </row>
    <row r="293" spans="1:41">
      <c r="A293" t="s">
        <v>361</v>
      </c>
      <c r="B293">
        <v>229</v>
      </c>
      <c r="C293" t="s">
        <v>47</v>
      </c>
      <c r="E293" t="s">
        <v>40</v>
      </c>
      <c r="F293" t="s">
        <v>49</v>
      </c>
      <c r="G293" t="s">
        <v>49</v>
      </c>
      <c r="H293" t="s">
        <v>46</v>
      </c>
      <c r="I293" t="s">
        <v>50</v>
      </c>
      <c r="J293">
        <v>888003935693</v>
      </c>
      <c r="K293">
        <v>888003935693</v>
      </c>
      <c r="L293">
        <v>12476</v>
      </c>
      <c r="M293" t="s">
        <v>362</v>
      </c>
      <c r="N293" t="s">
        <v>213</v>
      </c>
      <c r="T293" t="s">
        <v>363</v>
      </c>
      <c r="U293">
        <v>139903</v>
      </c>
      <c r="V293">
        <v>1</v>
      </c>
      <c r="W293">
        <v>9</v>
      </c>
      <c r="X293" t="s">
        <v>330</v>
      </c>
      <c r="Y293" t="s">
        <v>213</v>
      </c>
      <c r="AC293">
        <v>25</v>
      </c>
      <c r="AD293">
        <v>2.2711200000000002E-3</v>
      </c>
      <c r="AE293">
        <v>5.6778000000000002E-2</v>
      </c>
      <c r="AF293" t="s">
        <v>44</v>
      </c>
      <c r="AG293">
        <v>1</v>
      </c>
      <c r="AH293">
        <v>2.2711200000000002E-3</v>
      </c>
      <c r="AI293" s="23">
        <v>5.6778000000000002E-2</v>
      </c>
      <c r="AJ293" t="s">
        <v>45</v>
      </c>
      <c r="AK293">
        <v>0.1</v>
      </c>
      <c r="AL293" s="2">
        <v>5.1100199999999998E-2</v>
      </c>
      <c r="AM293">
        <v>1</v>
      </c>
      <c r="AN293" t="s">
        <v>393</v>
      </c>
      <c r="AO293">
        <f t="shared" si="4"/>
        <v>2.5550099999999999E-2</v>
      </c>
    </row>
    <row r="294" spans="1:41">
      <c r="A294" t="s">
        <v>361</v>
      </c>
      <c r="B294">
        <v>229</v>
      </c>
      <c r="C294" t="s">
        <v>47</v>
      </c>
      <c r="E294" t="s">
        <v>40</v>
      </c>
      <c r="F294" t="s">
        <v>49</v>
      </c>
      <c r="G294" t="s">
        <v>49</v>
      </c>
      <c r="H294" t="s">
        <v>46</v>
      </c>
      <c r="I294" t="s">
        <v>50</v>
      </c>
      <c r="J294">
        <v>888003935693</v>
      </c>
      <c r="K294">
        <v>888003935693</v>
      </c>
      <c r="L294">
        <v>12476</v>
      </c>
      <c r="M294" t="s">
        <v>362</v>
      </c>
      <c r="N294" t="s">
        <v>213</v>
      </c>
      <c r="T294" t="s">
        <v>363</v>
      </c>
      <c r="U294">
        <v>139903</v>
      </c>
      <c r="V294">
        <v>1</v>
      </c>
      <c r="W294">
        <v>9</v>
      </c>
      <c r="X294" t="s">
        <v>330</v>
      </c>
      <c r="Y294" t="s">
        <v>213</v>
      </c>
      <c r="AC294">
        <v>21</v>
      </c>
      <c r="AD294">
        <v>2.6488599999999998E-3</v>
      </c>
      <c r="AE294">
        <v>5.5626059999999998E-2</v>
      </c>
      <c r="AF294" t="s">
        <v>44</v>
      </c>
      <c r="AG294">
        <v>1</v>
      </c>
      <c r="AH294">
        <v>2.6488599999999998E-3</v>
      </c>
      <c r="AI294" s="23">
        <v>5.5626059999999998E-2</v>
      </c>
      <c r="AJ294" t="s">
        <v>45</v>
      </c>
      <c r="AK294">
        <v>0.1</v>
      </c>
      <c r="AL294" s="2">
        <v>5.0063450000000002E-2</v>
      </c>
      <c r="AM294">
        <v>1</v>
      </c>
      <c r="AN294" t="s">
        <v>393</v>
      </c>
      <c r="AO294">
        <f t="shared" si="4"/>
        <v>2.5031725000000001E-2</v>
      </c>
    </row>
    <row r="295" spans="1:41">
      <c r="A295" t="s">
        <v>361</v>
      </c>
      <c r="B295">
        <v>229</v>
      </c>
      <c r="C295" t="s">
        <v>47</v>
      </c>
      <c r="E295" t="s">
        <v>40</v>
      </c>
      <c r="F295" t="s">
        <v>49</v>
      </c>
      <c r="G295" t="s">
        <v>49</v>
      </c>
      <c r="H295" t="s">
        <v>46</v>
      </c>
      <c r="I295" t="s">
        <v>50</v>
      </c>
      <c r="J295">
        <v>888003935693</v>
      </c>
      <c r="K295">
        <v>888003935693</v>
      </c>
      <c r="L295">
        <v>12476</v>
      </c>
      <c r="M295" t="s">
        <v>362</v>
      </c>
      <c r="N295" t="s">
        <v>213</v>
      </c>
      <c r="T295" t="s">
        <v>363</v>
      </c>
      <c r="U295">
        <v>139903</v>
      </c>
      <c r="V295">
        <v>1</v>
      </c>
      <c r="W295">
        <v>9</v>
      </c>
      <c r="X295" t="s">
        <v>330</v>
      </c>
      <c r="Y295" t="s">
        <v>213</v>
      </c>
      <c r="AC295">
        <v>122</v>
      </c>
      <c r="AD295">
        <v>2.7317399999999999E-3</v>
      </c>
      <c r="AE295">
        <v>0.33327227999999998</v>
      </c>
      <c r="AF295" t="s">
        <v>44</v>
      </c>
      <c r="AG295">
        <v>1</v>
      </c>
      <c r="AH295">
        <v>2.7317399999999999E-3</v>
      </c>
      <c r="AI295" s="23">
        <v>0.33327227999999998</v>
      </c>
      <c r="AJ295" t="s">
        <v>45</v>
      </c>
      <c r="AK295">
        <v>0.1</v>
      </c>
      <c r="AL295" s="2">
        <v>0.29994504999999999</v>
      </c>
      <c r="AM295">
        <v>1</v>
      </c>
      <c r="AN295" t="s">
        <v>393</v>
      </c>
      <c r="AO295">
        <f t="shared" si="4"/>
        <v>0.149972525</v>
      </c>
    </row>
    <row r="296" spans="1:41">
      <c r="A296" t="s">
        <v>361</v>
      </c>
      <c r="B296">
        <v>229</v>
      </c>
      <c r="C296" t="s">
        <v>47</v>
      </c>
      <c r="E296" t="s">
        <v>40</v>
      </c>
      <c r="F296" t="s">
        <v>49</v>
      </c>
      <c r="G296" t="s">
        <v>49</v>
      </c>
      <c r="H296" t="s">
        <v>46</v>
      </c>
      <c r="I296" t="s">
        <v>50</v>
      </c>
      <c r="J296">
        <v>888003935693</v>
      </c>
      <c r="K296">
        <v>888003935693</v>
      </c>
      <c r="L296">
        <v>12476</v>
      </c>
      <c r="M296" t="s">
        <v>362</v>
      </c>
      <c r="N296" t="s">
        <v>213</v>
      </c>
      <c r="T296" t="s">
        <v>363</v>
      </c>
      <c r="U296">
        <v>139903</v>
      </c>
      <c r="V296">
        <v>1</v>
      </c>
      <c r="W296">
        <v>9</v>
      </c>
      <c r="X296" t="s">
        <v>330</v>
      </c>
      <c r="Y296" t="s">
        <v>213</v>
      </c>
      <c r="AC296">
        <v>29</v>
      </c>
      <c r="AD296">
        <v>2.75334E-3</v>
      </c>
      <c r="AE296">
        <v>7.9846860000000006E-2</v>
      </c>
      <c r="AF296" t="s">
        <v>44</v>
      </c>
      <c r="AG296">
        <v>1</v>
      </c>
      <c r="AH296">
        <v>2.75334E-3</v>
      </c>
      <c r="AI296" s="23">
        <v>7.9846860000000006E-2</v>
      </c>
      <c r="AJ296" t="s">
        <v>45</v>
      </c>
      <c r="AK296">
        <v>0.1</v>
      </c>
      <c r="AL296" s="2">
        <v>7.1862170000000003E-2</v>
      </c>
      <c r="AM296">
        <v>1</v>
      </c>
      <c r="AN296" t="s">
        <v>393</v>
      </c>
      <c r="AO296">
        <f t="shared" si="4"/>
        <v>3.5931085000000001E-2</v>
      </c>
    </row>
    <row r="297" spans="1:41">
      <c r="A297" t="s">
        <v>361</v>
      </c>
      <c r="B297">
        <v>229</v>
      </c>
      <c r="C297" t="s">
        <v>47</v>
      </c>
      <c r="E297" t="s">
        <v>40</v>
      </c>
      <c r="F297" t="s">
        <v>49</v>
      </c>
      <c r="G297" t="s">
        <v>49</v>
      </c>
      <c r="H297" t="s">
        <v>46</v>
      </c>
      <c r="I297" t="s">
        <v>50</v>
      </c>
      <c r="J297">
        <v>888003935693</v>
      </c>
      <c r="K297">
        <v>888003935693</v>
      </c>
      <c r="L297">
        <v>12476</v>
      </c>
      <c r="M297" t="s">
        <v>362</v>
      </c>
      <c r="N297" t="s">
        <v>213</v>
      </c>
      <c r="T297" t="s">
        <v>363</v>
      </c>
      <c r="U297">
        <v>139903</v>
      </c>
      <c r="V297">
        <v>1</v>
      </c>
      <c r="W297">
        <v>9</v>
      </c>
      <c r="X297" t="s">
        <v>330</v>
      </c>
      <c r="Y297" t="s">
        <v>213</v>
      </c>
      <c r="AC297">
        <v>46</v>
      </c>
      <c r="AD297">
        <v>2.7535900000000002E-3</v>
      </c>
      <c r="AE297">
        <v>0.12666514000000001</v>
      </c>
      <c r="AF297" t="s">
        <v>44</v>
      </c>
      <c r="AG297">
        <v>1</v>
      </c>
      <c r="AH297">
        <v>2.7535900000000002E-3</v>
      </c>
      <c r="AI297" s="23">
        <v>0.12666514000000001</v>
      </c>
      <c r="AJ297" t="s">
        <v>45</v>
      </c>
      <c r="AK297">
        <v>0.1</v>
      </c>
      <c r="AL297" s="2">
        <v>0.11399863</v>
      </c>
      <c r="AM297">
        <v>1</v>
      </c>
      <c r="AN297" t="s">
        <v>393</v>
      </c>
      <c r="AO297">
        <f t="shared" si="4"/>
        <v>5.6999315000000002E-2</v>
      </c>
    </row>
    <row r="298" spans="1:41">
      <c r="A298" t="s">
        <v>361</v>
      </c>
      <c r="B298">
        <v>229</v>
      </c>
      <c r="C298" t="s">
        <v>47</v>
      </c>
      <c r="E298" t="s">
        <v>40</v>
      </c>
      <c r="F298" t="s">
        <v>49</v>
      </c>
      <c r="G298" t="s">
        <v>49</v>
      </c>
      <c r="H298" t="s">
        <v>46</v>
      </c>
      <c r="I298" t="s">
        <v>50</v>
      </c>
      <c r="J298">
        <v>888003935693</v>
      </c>
      <c r="K298">
        <v>888003935693</v>
      </c>
      <c r="L298">
        <v>12476</v>
      </c>
      <c r="M298" t="s">
        <v>362</v>
      </c>
      <c r="N298" t="s">
        <v>213</v>
      </c>
      <c r="T298" t="s">
        <v>363</v>
      </c>
      <c r="U298">
        <v>139903</v>
      </c>
      <c r="V298">
        <v>1</v>
      </c>
      <c r="W298">
        <v>9</v>
      </c>
      <c r="X298" t="s">
        <v>330</v>
      </c>
      <c r="Y298" t="s">
        <v>213</v>
      </c>
      <c r="AC298">
        <v>30</v>
      </c>
      <c r="AD298">
        <v>2.7763000000000002E-3</v>
      </c>
      <c r="AE298">
        <v>8.3289000000000002E-2</v>
      </c>
      <c r="AF298" t="s">
        <v>44</v>
      </c>
      <c r="AG298">
        <v>1</v>
      </c>
      <c r="AH298">
        <v>2.7763000000000002E-3</v>
      </c>
      <c r="AI298" s="23">
        <v>8.3289000000000002E-2</v>
      </c>
      <c r="AJ298" t="s">
        <v>45</v>
      </c>
      <c r="AK298">
        <v>0.1</v>
      </c>
      <c r="AL298" s="2">
        <v>7.4960100000000002E-2</v>
      </c>
      <c r="AM298">
        <v>1</v>
      </c>
      <c r="AN298" t="s">
        <v>393</v>
      </c>
      <c r="AO298">
        <f t="shared" si="4"/>
        <v>3.7480050000000001E-2</v>
      </c>
    </row>
    <row r="299" spans="1:41">
      <c r="A299" t="s">
        <v>361</v>
      </c>
      <c r="B299">
        <v>229</v>
      </c>
      <c r="C299" t="s">
        <v>47</v>
      </c>
      <c r="E299" t="s">
        <v>40</v>
      </c>
      <c r="F299" t="s">
        <v>49</v>
      </c>
      <c r="G299" t="s">
        <v>49</v>
      </c>
      <c r="H299" t="s">
        <v>46</v>
      </c>
      <c r="I299" t="s">
        <v>50</v>
      </c>
      <c r="J299">
        <v>888003935693</v>
      </c>
      <c r="K299">
        <v>888003935693</v>
      </c>
      <c r="L299">
        <v>12476</v>
      </c>
      <c r="M299" t="s">
        <v>362</v>
      </c>
      <c r="N299" t="s">
        <v>213</v>
      </c>
      <c r="T299" t="s">
        <v>363</v>
      </c>
      <c r="U299">
        <v>139903</v>
      </c>
      <c r="V299">
        <v>1</v>
      </c>
      <c r="W299">
        <v>9</v>
      </c>
      <c r="X299" t="s">
        <v>330</v>
      </c>
      <c r="Y299" t="s">
        <v>213</v>
      </c>
      <c r="AC299">
        <v>4</v>
      </c>
      <c r="AD299">
        <v>2.8042499999999999E-3</v>
      </c>
      <c r="AE299">
        <v>1.1217E-2</v>
      </c>
      <c r="AF299" t="s">
        <v>44</v>
      </c>
      <c r="AG299">
        <v>1</v>
      </c>
      <c r="AH299">
        <v>2.8042499999999999E-3</v>
      </c>
      <c r="AI299" s="23">
        <v>1.1217E-2</v>
      </c>
      <c r="AJ299" t="s">
        <v>45</v>
      </c>
      <c r="AK299">
        <v>0.1</v>
      </c>
      <c r="AL299" s="2">
        <v>1.00953E-2</v>
      </c>
      <c r="AM299">
        <v>1</v>
      </c>
      <c r="AN299" t="s">
        <v>393</v>
      </c>
      <c r="AO299">
        <f t="shared" si="4"/>
        <v>5.0476499999999999E-3</v>
      </c>
    </row>
    <row r="300" spans="1:41">
      <c r="A300" t="s">
        <v>361</v>
      </c>
      <c r="B300">
        <v>229</v>
      </c>
      <c r="C300" t="s">
        <v>47</v>
      </c>
      <c r="E300" t="s">
        <v>40</v>
      </c>
      <c r="F300" t="s">
        <v>49</v>
      </c>
      <c r="G300" t="s">
        <v>49</v>
      </c>
      <c r="H300" t="s">
        <v>46</v>
      </c>
      <c r="I300" t="s">
        <v>50</v>
      </c>
      <c r="J300">
        <v>888003935693</v>
      </c>
      <c r="K300">
        <v>888003935693</v>
      </c>
      <c r="L300">
        <v>12476</v>
      </c>
      <c r="M300" t="s">
        <v>362</v>
      </c>
      <c r="N300" t="s">
        <v>213</v>
      </c>
      <c r="T300" t="s">
        <v>363</v>
      </c>
      <c r="U300">
        <v>139903</v>
      </c>
      <c r="V300">
        <v>1</v>
      </c>
      <c r="W300">
        <v>9</v>
      </c>
      <c r="X300" t="s">
        <v>330</v>
      </c>
      <c r="Y300" t="s">
        <v>213</v>
      </c>
      <c r="AC300">
        <v>28</v>
      </c>
      <c r="AD300">
        <v>2.9541799999999998E-3</v>
      </c>
      <c r="AE300">
        <v>8.2717040000000006E-2</v>
      </c>
      <c r="AF300" t="s">
        <v>44</v>
      </c>
      <c r="AG300">
        <v>1</v>
      </c>
      <c r="AH300">
        <v>2.9541799999999998E-3</v>
      </c>
      <c r="AI300" s="23">
        <v>8.2717040000000006E-2</v>
      </c>
      <c r="AJ300" t="s">
        <v>45</v>
      </c>
      <c r="AK300">
        <v>0.1</v>
      </c>
      <c r="AL300" s="2">
        <v>7.4445339999999999E-2</v>
      </c>
      <c r="AM300">
        <v>1</v>
      </c>
      <c r="AN300" t="s">
        <v>393</v>
      </c>
      <c r="AO300">
        <f t="shared" si="4"/>
        <v>3.7222669999999999E-2</v>
      </c>
    </row>
    <row r="301" spans="1:41">
      <c r="A301" t="s">
        <v>361</v>
      </c>
      <c r="B301">
        <v>229</v>
      </c>
      <c r="C301" t="s">
        <v>47</v>
      </c>
      <c r="E301" t="s">
        <v>40</v>
      </c>
      <c r="F301" t="s">
        <v>49</v>
      </c>
      <c r="G301" t="s">
        <v>49</v>
      </c>
      <c r="H301" t="s">
        <v>46</v>
      </c>
      <c r="I301" t="s">
        <v>50</v>
      </c>
      <c r="J301">
        <v>888003935693</v>
      </c>
      <c r="K301">
        <v>888003935693</v>
      </c>
      <c r="L301">
        <v>12476</v>
      </c>
      <c r="M301" t="s">
        <v>362</v>
      </c>
      <c r="N301" t="s">
        <v>213</v>
      </c>
      <c r="T301" t="s">
        <v>363</v>
      </c>
      <c r="U301">
        <v>139903</v>
      </c>
      <c r="V301">
        <v>1</v>
      </c>
      <c r="W301">
        <v>9</v>
      </c>
      <c r="X301" t="s">
        <v>330</v>
      </c>
      <c r="Y301" t="s">
        <v>213</v>
      </c>
      <c r="AC301">
        <v>25</v>
      </c>
      <c r="AD301">
        <v>3.5117999999999998E-3</v>
      </c>
      <c r="AE301">
        <v>8.7794999999999998E-2</v>
      </c>
      <c r="AF301" t="s">
        <v>44</v>
      </c>
      <c r="AG301">
        <v>1</v>
      </c>
      <c r="AH301">
        <v>3.5117999999999998E-3</v>
      </c>
      <c r="AI301" s="23">
        <v>8.7794999999999998E-2</v>
      </c>
      <c r="AJ301" t="s">
        <v>45</v>
      </c>
      <c r="AK301">
        <v>0.1</v>
      </c>
      <c r="AL301" s="2">
        <v>7.9015500000000002E-2</v>
      </c>
      <c r="AM301">
        <v>1</v>
      </c>
      <c r="AN301" t="s">
        <v>393</v>
      </c>
      <c r="AO301">
        <f t="shared" si="4"/>
        <v>3.9507750000000001E-2</v>
      </c>
    </row>
    <row r="302" spans="1:41">
      <c r="A302" t="s">
        <v>361</v>
      </c>
      <c r="B302">
        <v>229</v>
      </c>
      <c r="C302" t="s">
        <v>47</v>
      </c>
      <c r="E302" t="s">
        <v>40</v>
      </c>
      <c r="F302" t="s">
        <v>49</v>
      </c>
      <c r="G302" t="s">
        <v>49</v>
      </c>
      <c r="H302" t="s">
        <v>46</v>
      </c>
      <c r="I302" t="s">
        <v>50</v>
      </c>
      <c r="J302">
        <v>888003935693</v>
      </c>
      <c r="K302">
        <v>888003935693</v>
      </c>
      <c r="L302">
        <v>12476</v>
      </c>
      <c r="M302" t="s">
        <v>362</v>
      </c>
      <c r="N302" t="s">
        <v>213</v>
      </c>
      <c r="T302" t="s">
        <v>363</v>
      </c>
      <c r="U302">
        <v>139903</v>
      </c>
      <c r="V302">
        <v>1</v>
      </c>
      <c r="W302">
        <v>9</v>
      </c>
      <c r="X302" t="s">
        <v>330</v>
      </c>
      <c r="Y302" t="s">
        <v>213</v>
      </c>
      <c r="AC302">
        <v>121</v>
      </c>
      <c r="AD302">
        <v>3.5457900000000001E-3</v>
      </c>
      <c r="AE302">
        <v>0.42904059</v>
      </c>
      <c r="AF302" t="s">
        <v>44</v>
      </c>
      <c r="AG302">
        <v>1</v>
      </c>
      <c r="AH302">
        <v>3.5457900000000001E-3</v>
      </c>
      <c r="AI302" s="23">
        <v>0.42904059</v>
      </c>
      <c r="AJ302" t="s">
        <v>45</v>
      </c>
      <c r="AK302">
        <v>0.1</v>
      </c>
      <c r="AL302" s="2">
        <v>0.38613652999999998</v>
      </c>
      <c r="AM302">
        <v>1</v>
      </c>
      <c r="AN302" t="s">
        <v>393</v>
      </c>
      <c r="AO302">
        <f t="shared" si="4"/>
        <v>0.19306826499999999</v>
      </c>
    </row>
    <row r="303" spans="1:41">
      <c r="A303" t="s">
        <v>361</v>
      </c>
      <c r="B303">
        <v>229</v>
      </c>
      <c r="C303" t="s">
        <v>47</v>
      </c>
      <c r="E303" t="s">
        <v>40</v>
      </c>
      <c r="F303" t="s">
        <v>49</v>
      </c>
      <c r="G303" t="s">
        <v>49</v>
      </c>
      <c r="H303" t="s">
        <v>46</v>
      </c>
      <c r="I303" t="s">
        <v>50</v>
      </c>
      <c r="J303">
        <v>888003935693</v>
      </c>
      <c r="K303">
        <v>888003935693</v>
      </c>
      <c r="L303">
        <v>12476</v>
      </c>
      <c r="M303" t="s">
        <v>362</v>
      </c>
      <c r="N303" t="s">
        <v>213</v>
      </c>
      <c r="T303" t="s">
        <v>363</v>
      </c>
      <c r="U303">
        <v>139903</v>
      </c>
      <c r="V303">
        <v>1</v>
      </c>
      <c r="W303">
        <v>9</v>
      </c>
      <c r="X303" t="s">
        <v>330</v>
      </c>
      <c r="Y303" t="s">
        <v>213</v>
      </c>
      <c r="AC303">
        <v>94</v>
      </c>
      <c r="AD303">
        <v>3.6954000000000002E-3</v>
      </c>
      <c r="AE303">
        <v>0.3473676</v>
      </c>
      <c r="AF303" t="s">
        <v>44</v>
      </c>
      <c r="AG303">
        <v>1</v>
      </c>
      <c r="AH303">
        <v>3.6954000000000002E-3</v>
      </c>
      <c r="AI303" s="23">
        <v>0.3473676</v>
      </c>
      <c r="AJ303" t="s">
        <v>45</v>
      </c>
      <c r="AK303">
        <v>0.1</v>
      </c>
      <c r="AL303" s="2">
        <v>0.31263084000000002</v>
      </c>
      <c r="AM303">
        <v>1</v>
      </c>
      <c r="AN303" t="s">
        <v>393</v>
      </c>
      <c r="AO303">
        <f t="shared" si="4"/>
        <v>0.15631542000000001</v>
      </c>
    </row>
    <row r="304" spans="1:41">
      <c r="A304" t="s">
        <v>361</v>
      </c>
      <c r="B304">
        <v>229</v>
      </c>
      <c r="C304" t="s">
        <v>47</v>
      </c>
      <c r="E304" t="s">
        <v>40</v>
      </c>
      <c r="F304" t="s">
        <v>49</v>
      </c>
      <c r="G304" t="s">
        <v>49</v>
      </c>
      <c r="H304" t="s">
        <v>46</v>
      </c>
      <c r="I304" t="s">
        <v>50</v>
      </c>
      <c r="J304">
        <v>888003935693</v>
      </c>
      <c r="K304">
        <v>888003935693</v>
      </c>
      <c r="L304">
        <v>12476</v>
      </c>
      <c r="M304" t="s">
        <v>362</v>
      </c>
      <c r="N304" t="s">
        <v>213</v>
      </c>
      <c r="T304" t="s">
        <v>363</v>
      </c>
      <c r="U304">
        <v>139903</v>
      </c>
      <c r="V304">
        <v>1</v>
      </c>
      <c r="W304">
        <v>9</v>
      </c>
      <c r="X304" t="s">
        <v>330</v>
      </c>
      <c r="Y304" t="s">
        <v>213</v>
      </c>
      <c r="AC304">
        <v>2</v>
      </c>
      <c r="AD304">
        <v>3.7325000000000001E-3</v>
      </c>
      <c r="AE304">
        <v>7.4650000000000003E-3</v>
      </c>
      <c r="AF304" t="s">
        <v>44</v>
      </c>
      <c r="AG304">
        <v>1</v>
      </c>
      <c r="AH304">
        <v>3.7325000000000001E-3</v>
      </c>
      <c r="AI304" s="23">
        <v>7.4650000000000003E-3</v>
      </c>
      <c r="AJ304" t="s">
        <v>45</v>
      </c>
      <c r="AK304">
        <v>0.1</v>
      </c>
      <c r="AL304" s="2">
        <v>6.7184999999999996E-3</v>
      </c>
      <c r="AM304">
        <v>1</v>
      </c>
      <c r="AN304" t="s">
        <v>393</v>
      </c>
      <c r="AO304">
        <f t="shared" si="4"/>
        <v>3.3592499999999998E-3</v>
      </c>
    </row>
    <row r="305" spans="1:41">
      <c r="A305" t="s">
        <v>361</v>
      </c>
      <c r="B305">
        <v>229</v>
      </c>
      <c r="C305" t="s">
        <v>47</v>
      </c>
      <c r="E305" t="s">
        <v>40</v>
      </c>
      <c r="F305" t="s">
        <v>49</v>
      </c>
      <c r="G305" t="s">
        <v>49</v>
      </c>
      <c r="H305" t="s">
        <v>46</v>
      </c>
      <c r="I305" t="s">
        <v>50</v>
      </c>
      <c r="J305">
        <v>888003935693</v>
      </c>
      <c r="K305">
        <v>888003935693</v>
      </c>
      <c r="L305">
        <v>12476</v>
      </c>
      <c r="M305" t="s">
        <v>362</v>
      </c>
      <c r="N305" t="s">
        <v>213</v>
      </c>
      <c r="T305" t="s">
        <v>363</v>
      </c>
      <c r="U305">
        <v>139903</v>
      </c>
      <c r="V305">
        <v>1</v>
      </c>
      <c r="W305">
        <v>9</v>
      </c>
      <c r="X305" t="s">
        <v>330</v>
      </c>
      <c r="Y305" t="s">
        <v>213</v>
      </c>
      <c r="AC305">
        <v>134</v>
      </c>
      <c r="AD305">
        <v>3.8260500000000001E-3</v>
      </c>
      <c r="AE305">
        <v>0.51269070000000005</v>
      </c>
      <c r="AF305" t="s">
        <v>44</v>
      </c>
      <c r="AG305">
        <v>1</v>
      </c>
      <c r="AH305">
        <v>3.8260500000000001E-3</v>
      </c>
      <c r="AI305" s="23">
        <v>0.51269070000000005</v>
      </c>
      <c r="AJ305" t="s">
        <v>45</v>
      </c>
      <c r="AK305">
        <v>0.1</v>
      </c>
      <c r="AL305" s="2">
        <v>0.46142163000000003</v>
      </c>
      <c r="AM305">
        <v>1</v>
      </c>
      <c r="AN305" t="s">
        <v>393</v>
      </c>
      <c r="AO305">
        <f t="shared" si="4"/>
        <v>0.23071081500000001</v>
      </c>
    </row>
    <row r="306" spans="1:41">
      <c r="A306" t="s">
        <v>361</v>
      </c>
      <c r="B306">
        <v>229</v>
      </c>
      <c r="C306" t="s">
        <v>47</v>
      </c>
      <c r="E306" t="s">
        <v>40</v>
      </c>
      <c r="F306" t="s">
        <v>49</v>
      </c>
      <c r="G306" t="s">
        <v>49</v>
      </c>
      <c r="H306" t="s">
        <v>46</v>
      </c>
      <c r="I306" t="s">
        <v>50</v>
      </c>
      <c r="J306">
        <v>888003935693</v>
      </c>
      <c r="K306">
        <v>888003935693</v>
      </c>
      <c r="L306">
        <v>12476</v>
      </c>
      <c r="M306" t="s">
        <v>362</v>
      </c>
      <c r="N306" t="s">
        <v>213</v>
      </c>
      <c r="T306" t="s">
        <v>363</v>
      </c>
      <c r="U306">
        <v>139903</v>
      </c>
      <c r="V306">
        <v>1</v>
      </c>
      <c r="W306">
        <v>9</v>
      </c>
      <c r="X306" t="s">
        <v>330</v>
      </c>
      <c r="Y306" t="s">
        <v>213</v>
      </c>
      <c r="AC306">
        <v>92</v>
      </c>
      <c r="AD306">
        <v>4.1214700000000003E-3</v>
      </c>
      <c r="AE306">
        <v>0.37917524000000002</v>
      </c>
      <c r="AF306" t="s">
        <v>44</v>
      </c>
      <c r="AG306">
        <v>1</v>
      </c>
      <c r="AH306">
        <v>4.1214700000000003E-3</v>
      </c>
      <c r="AI306" s="23">
        <v>0.37917524000000002</v>
      </c>
      <c r="AJ306" t="s">
        <v>45</v>
      </c>
      <c r="AK306">
        <v>0.1</v>
      </c>
      <c r="AL306" s="2">
        <v>0.34125771999999999</v>
      </c>
      <c r="AM306">
        <v>1</v>
      </c>
      <c r="AN306" t="s">
        <v>393</v>
      </c>
      <c r="AO306">
        <f t="shared" si="4"/>
        <v>0.17062885999999999</v>
      </c>
    </row>
    <row r="307" spans="1:41">
      <c r="A307" t="s">
        <v>361</v>
      </c>
      <c r="B307">
        <v>229</v>
      </c>
      <c r="C307" t="s">
        <v>47</v>
      </c>
      <c r="E307" t="s">
        <v>40</v>
      </c>
      <c r="F307" t="s">
        <v>49</v>
      </c>
      <c r="G307" t="s">
        <v>49</v>
      </c>
      <c r="H307" t="s">
        <v>46</v>
      </c>
      <c r="I307" t="s">
        <v>50</v>
      </c>
      <c r="J307">
        <v>888003935693</v>
      </c>
      <c r="K307">
        <v>888003935693</v>
      </c>
      <c r="L307">
        <v>12476</v>
      </c>
      <c r="M307" t="s">
        <v>362</v>
      </c>
      <c r="N307" t="s">
        <v>213</v>
      </c>
      <c r="T307" t="s">
        <v>363</v>
      </c>
      <c r="U307">
        <v>139903</v>
      </c>
      <c r="V307">
        <v>1</v>
      </c>
      <c r="W307">
        <v>9</v>
      </c>
      <c r="X307" t="s">
        <v>330</v>
      </c>
      <c r="Y307" t="s">
        <v>213</v>
      </c>
      <c r="AC307">
        <v>22</v>
      </c>
      <c r="AD307">
        <v>4.22945E-3</v>
      </c>
      <c r="AE307">
        <v>9.3047900000000003E-2</v>
      </c>
      <c r="AF307" t="s">
        <v>44</v>
      </c>
      <c r="AG307">
        <v>1</v>
      </c>
      <c r="AH307">
        <v>4.22945E-3</v>
      </c>
      <c r="AI307" s="23">
        <v>9.3047900000000003E-2</v>
      </c>
      <c r="AJ307" t="s">
        <v>45</v>
      </c>
      <c r="AK307">
        <v>0.1</v>
      </c>
      <c r="AL307" s="2">
        <v>8.3743109999999996E-2</v>
      </c>
      <c r="AM307">
        <v>1</v>
      </c>
      <c r="AN307" t="s">
        <v>393</v>
      </c>
      <c r="AO307">
        <f t="shared" si="4"/>
        <v>4.1871554999999998E-2</v>
      </c>
    </row>
    <row r="308" spans="1:41">
      <c r="A308" t="s">
        <v>361</v>
      </c>
      <c r="B308">
        <v>229</v>
      </c>
      <c r="C308" t="s">
        <v>47</v>
      </c>
      <c r="E308" t="s">
        <v>40</v>
      </c>
      <c r="F308" t="s">
        <v>49</v>
      </c>
      <c r="G308" t="s">
        <v>49</v>
      </c>
      <c r="H308" t="s">
        <v>46</v>
      </c>
      <c r="I308" t="s">
        <v>50</v>
      </c>
      <c r="J308">
        <v>888003935693</v>
      </c>
      <c r="K308">
        <v>888003935693</v>
      </c>
      <c r="L308">
        <v>12476</v>
      </c>
      <c r="M308" t="s">
        <v>362</v>
      </c>
      <c r="N308" t="s">
        <v>213</v>
      </c>
      <c r="T308" t="s">
        <v>363</v>
      </c>
      <c r="U308">
        <v>139903</v>
      </c>
      <c r="V308">
        <v>1</v>
      </c>
      <c r="W308">
        <v>9</v>
      </c>
      <c r="X308" t="s">
        <v>330</v>
      </c>
      <c r="Y308" t="s">
        <v>213</v>
      </c>
      <c r="AC308">
        <v>33</v>
      </c>
      <c r="AD308">
        <v>4.2329400000000001E-3</v>
      </c>
      <c r="AE308">
        <v>0.13968702</v>
      </c>
      <c r="AF308" t="s">
        <v>44</v>
      </c>
      <c r="AG308">
        <v>1</v>
      </c>
      <c r="AH308">
        <v>4.2329400000000001E-3</v>
      </c>
      <c r="AI308" s="23">
        <v>0.13968702</v>
      </c>
      <c r="AJ308" t="s">
        <v>45</v>
      </c>
      <c r="AK308">
        <v>0.1</v>
      </c>
      <c r="AL308" s="2">
        <v>0.12571831999999999</v>
      </c>
      <c r="AM308">
        <v>1</v>
      </c>
      <c r="AN308" t="s">
        <v>393</v>
      </c>
      <c r="AO308">
        <f t="shared" si="4"/>
        <v>6.2859159999999997E-2</v>
      </c>
    </row>
    <row r="309" spans="1:41">
      <c r="A309" t="s">
        <v>361</v>
      </c>
      <c r="B309">
        <v>229</v>
      </c>
      <c r="C309" t="s">
        <v>47</v>
      </c>
      <c r="E309" t="s">
        <v>40</v>
      </c>
      <c r="F309" t="s">
        <v>49</v>
      </c>
      <c r="G309" t="s">
        <v>49</v>
      </c>
      <c r="H309" t="s">
        <v>46</v>
      </c>
      <c r="I309" t="s">
        <v>50</v>
      </c>
      <c r="J309">
        <v>888003935693</v>
      </c>
      <c r="K309">
        <v>888003935693</v>
      </c>
      <c r="L309">
        <v>12476</v>
      </c>
      <c r="M309" t="s">
        <v>362</v>
      </c>
      <c r="N309" t="s">
        <v>213</v>
      </c>
      <c r="T309" t="s">
        <v>363</v>
      </c>
      <c r="U309">
        <v>139903</v>
      </c>
      <c r="V309">
        <v>1</v>
      </c>
      <c r="W309">
        <v>9</v>
      </c>
      <c r="X309" t="s">
        <v>330</v>
      </c>
      <c r="Y309" t="s">
        <v>213</v>
      </c>
      <c r="AC309">
        <v>22</v>
      </c>
      <c r="AD309">
        <v>4.4683600000000002E-3</v>
      </c>
      <c r="AE309">
        <v>9.8303920000000003E-2</v>
      </c>
      <c r="AF309" t="s">
        <v>44</v>
      </c>
      <c r="AG309">
        <v>1</v>
      </c>
      <c r="AH309">
        <v>4.4683600000000002E-3</v>
      </c>
      <c r="AI309" s="23">
        <v>9.8303920000000003E-2</v>
      </c>
      <c r="AJ309" t="s">
        <v>45</v>
      </c>
      <c r="AK309">
        <v>0.1</v>
      </c>
      <c r="AL309" s="2">
        <v>8.8473529999999995E-2</v>
      </c>
      <c r="AM309">
        <v>1</v>
      </c>
      <c r="AN309" t="s">
        <v>393</v>
      </c>
      <c r="AO309">
        <f t="shared" si="4"/>
        <v>4.4236764999999997E-2</v>
      </c>
    </row>
    <row r="310" spans="1:41">
      <c r="A310" t="s">
        <v>361</v>
      </c>
      <c r="B310">
        <v>229</v>
      </c>
      <c r="C310" t="s">
        <v>47</v>
      </c>
      <c r="E310" t="s">
        <v>40</v>
      </c>
      <c r="F310" t="s">
        <v>49</v>
      </c>
      <c r="G310" t="s">
        <v>49</v>
      </c>
      <c r="H310" t="s">
        <v>46</v>
      </c>
      <c r="I310" t="s">
        <v>50</v>
      </c>
      <c r="J310">
        <v>888003935693</v>
      </c>
      <c r="K310">
        <v>888003935693</v>
      </c>
      <c r="L310">
        <v>12476</v>
      </c>
      <c r="M310" t="s">
        <v>362</v>
      </c>
      <c r="N310" t="s">
        <v>213</v>
      </c>
      <c r="T310" t="s">
        <v>363</v>
      </c>
      <c r="U310">
        <v>139903</v>
      </c>
      <c r="V310">
        <v>1</v>
      </c>
      <c r="W310">
        <v>9</v>
      </c>
      <c r="X310" t="s">
        <v>330</v>
      </c>
      <c r="Y310" t="s">
        <v>213</v>
      </c>
      <c r="AC310">
        <v>1</v>
      </c>
      <c r="AD310">
        <v>4.522E-3</v>
      </c>
      <c r="AE310">
        <v>4.522E-3</v>
      </c>
      <c r="AF310" t="s">
        <v>44</v>
      </c>
      <c r="AG310">
        <v>1</v>
      </c>
      <c r="AH310">
        <v>4.522E-3</v>
      </c>
      <c r="AI310" s="23">
        <v>4.522E-3</v>
      </c>
      <c r="AJ310" t="s">
        <v>45</v>
      </c>
      <c r="AK310">
        <v>0.1</v>
      </c>
      <c r="AL310" s="2">
        <v>4.0698000000000002E-3</v>
      </c>
      <c r="AM310">
        <v>1</v>
      </c>
      <c r="AN310" t="s">
        <v>393</v>
      </c>
      <c r="AO310">
        <f t="shared" si="4"/>
        <v>2.0349000000000001E-3</v>
      </c>
    </row>
    <row r="311" spans="1:41">
      <c r="A311" t="s">
        <v>361</v>
      </c>
      <c r="B311">
        <v>229</v>
      </c>
      <c r="C311" t="s">
        <v>47</v>
      </c>
      <c r="E311" t="s">
        <v>40</v>
      </c>
      <c r="F311" t="s">
        <v>49</v>
      </c>
      <c r="G311" t="s">
        <v>49</v>
      </c>
      <c r="H311" t="s">
        <v>46</v>
      </c>
      <c r="I311" t="s">
        <v>50</v>
      </c>
      <c r="J311">
        <v>888003935693</v>
      </c>
      <c r="K311">
        <v>888003935693</v>
      </c>
      <c r="L311">
        <v>12476</v>
      </c>
      <c r="M311" t="s">
        <v>362</v>
      </c>
      <c r="N311" t="s">
        <v>213</v>
      </c>
      <c r="T311" t="s">
        <v>363</v>
      </c>
      <c r="U311">
        <v>139903</v>
      </c>
      <c r="V311">
        <v>1</v>
      </c>
      <c r="W311">
        <v>9</v>
      </c>
      <c r="X311" t="s">
        <v>330</v>
      </c>
      <c r="Y311" t="s">
        <v>213</v>
      </c>
      <c r="AC311">
        <v>104</v>
      </c>
      <c r="AD311">
        <v>4.6213900000000004E-3</v>
      </c>
      <c r="AE311">
        <v>0.48062455999999998</v>
      </c>
      <c r="AF311" t="s">
        <v>44</v>
      </c>
      <c r="AG311">
        <v>1</v>
      </c>
      <c r="AH311">
        <v>4.6213900000000004E-3</v>
      </c>
      <c r="AI311" s="23">
        <v>0.48062455999999998</v>
      </c>
      <c r="AJ311" t="s">
        <v>45</v>
      </c>
      <c r="AK311">
        <v>0.1</v>
      </c>
      <c r="AL311" s="2">
        <v>0.4325621</v>
      </c>
      <c r="AM311">
        <v>1</v>
      </c>
      <c r="AN311" t="s">
        <v>393</v>
      </c>
      <c r="AO311">
        <f t="shared" si="4"/>
        <v>0.21628105</v>
      </c>
    </row>
    <row r="312" spans="1:41">
      <c r="A312" t="s">
        <v>361</v>
      </c>
      <c r="B312">
        <v>229</v>
      </c>
      <c r="C312" t="s">
        <v>47</v>
      </c>
      <c r="E312" t="s">
        <v>40</v>
      </c>
      <c r="F312" t="s">
        <v>49</v>
      </c>
      <c r="G312" t="s">
        <v>49</v>
      </c>
      <c r="H312" t="s">
        <v>46</v>
      </c>
      <c r="I312" t="s">
        <v>50</v>
      </c>
      <c r="J312">
        <v>888003935693</v>
      </c>
      <c r="K312">
        <v>888003935693</v>
      </c>
      <c r="L312">
        <v>12476</v>
      </c>
      <c r="M312" t="s">
        <v>362</v>
      </c>
      <c r="N312" t="s">
        <v>213</v>
      </c>
      <c r="T312" t="s">
        <v>363</v>
      </c>
      <c r="U312">
        <v>139903</v>
      </c>
      <c r="V312">
        <v>1</v>
      </c>
      <c r="W312">
        <v>9</v>
      </c>
      <c r="X312" t="s">
        <v>330</v>
      </c>
      <c r="Y312" t="s">
        <v>213</v>
      </c>
      <c r="AC312">
        <v>5</v>
      </c>
      <c r="AD312">
        <v>5.4380000000000001E-3</v>
      </c>
      <c r="AE312">
        <v>2.7189999999999999E-2</v>
      </c>
      <c r="AF312" t="s">
        <v>44</v>
      </c>
      <c r="AG312">
        <v>1</v>
      </c>
      <c r="AH312">
        <v>5.4380000000000001E-3</v>
      </c>
      <c r="AI312" s="23">
        <v>2.7189999999999999E-2</v>
      </c>
      <c r="AJ312" t="s">
        <v>45</v>
      </c>
      <c r="AK312">
        <v>0.1</v>
      </c>
      <c r="AL312" s="2">
        <v>2.4471E-2</v>
      </c>
      <c r="AM312">
        <v>1</v>
      </c>
      <c r="AN312" t="s">
        <v>393</v>
      </c>
      <c r="AO312">
        <f t="shared" si="4"/>
        <v>1.22355E-2</v>
      </c>
    </row>
    <row r="313" spans="1:41">
      <c r="A313" t="s">
        <v>361</v>
      </c>
      <c r="B313">
        <v>229</v>
      </c>
      <c r="C313" t="s">
        <v>47</v>
      </c>
      <c r="E313" t="s">
        <v>40</v>
      </c>
      <c r="F313" t="s">
        <v>49</v>
      </c>
      <c r="G313" t="s">
        <v>49</v>
      </c>
      <c r="H313" t="s">
        <v>46</v>
      </c>
      <c r="I313" t="s">
        <v>50</v>
      </c>
      <c r="J313">
        <v>888003935693</v>
      </c>
      <c r="K313">
        <v>888003935693</v>
      </c>
      <c r="L313">
        <v>12476</v>
      </c>
      <c r="M313" t="s">
        <v>362</v>
      </c>
      <c r="N313" t="s">
        <v>213</v>
      </c>
      <c r="T313" t="s">
        <v>363</v>
      </c>
      <c r="U313">
        <v>139903</v>
      </c>
      <c r="V313">
        <v>1</v>
      </c>
      <c r="W313">
        <v>9</v>
      </c>
      <c r="X313" t="s">
        <v>330</v>
      </c>
      <c r="Y313" t="s">
        <v>213</v>
      </c>
      <c r="AC313">
        <v>22</v>
      </c>
      <c r="AD313">
        <v>5.4735499999999998E-3</v>
      </c>
      <c r="AE313">
        <v>0.1204181</v>
      </c>
      <c r="AF313" t="s">
        <v>44</v>
      </c>
      <c r="AG313">
        <v>1</v>
      </c>
      <c r="AH313">
        <v>5.4735499999999998E-3</v>
      </c>
      <c r="AI313" s="23">
        <v>0.1204181</v>
      </c>
      <c r="AJ313" t="s">
        <v>45</v>
      </c>
      <c r="AK313">
        <v>0.1</v>
      </c>
      <c r="AL313" s="2">
        <v>0.10837629</v>
      </c>
      <c r="AM313">
        <v>1</v>
      </c>
      <c r="AN313" t="s">
        <v>393</v>
      </c>
      <c r="AO313">
        <f t="shared" si="4"/>
        <v>5.4188145E-2</v>
      </c>
    </row>
    <row r="314" spans="1:41">
      <c r="A314" t="s">
        <v>361</v>
      </c>
      <c r="B314">
        <v>229</v>
      </c>
      <c r="C314" t="s">
        <v>47</v>
      </c>
      <c r="E314" t="s">
        <v>40</v>
      </c>
      <c r="F314" t="s">
        <v>49</v>
      </c>
      <c r="G314" t="s">
        <v>49</v>
      </c>
      <c r="H314" t="s">
        <v>46</v>
      </c>
      <c r="I314" t="s">
        <v>50</v>
      </c>
      <c r="J314">
        <v>888003935693</v>
      </c>
      <c r="K314">
        <v>888003935693</v>
      </c>
      <c r="L314">
        <v>12476</v>
      </c>
      <c r="M314" t="s">
        <v>362</v>
      </c>
      <c r="N314" t="s">
        <v>213</v>
      </c>
      <c r="T314" t="s">
        <v>363</v>
      </c>
      <c r="U314">
        <v>139903</v>
      </c>
      <c r="V314">
        <v>1</v>
      </c>
      <c r="W314">
        <v>9</v>
      </c>
      <c r="X314" t="s">
        <v>330</v>
      </c>
      <c r="Y314" t="s">
        <v>213</v>
      </c>
      <c r="AC314">
        <v>87</v>
      </c>
      <c r="AD314">
        <v>5.5077199999999998E-3</v>
      </c>
      <c r="AE314">
        <v>0.47917164000000001</v>
      </c>
      <c r="AF314" t="s">
        <v>44</v>
      </c>
      <c r="AG314">
        <v>1</v>
      </c>
      <c r="AH314">
        <v>5.5077199999999998E-3</v>
      </c>
      <c r="AI314" s="23">
        <v>0.47917164000000001</v>
      </c>
      <c r="AJ314" t="s">
        <v>45</v>
      </c>
      <c r="AK314">
        <v>0.1</v>
      </c>
      <c r="AL314" s="2">
        <v>0.43125448</v>
      </c>
      <c r="AM314">
        <v>1</v>
      </c>
      <c r="AN314" t="s">
        <v>393</v>
      </c>
      <c r="AO314">
        <f t="shared" si="4"/>
        <v>0.21562724</v>
      </c>
    </row>
    <row r="315" spans="1:41">
      <c r="A315" t="s">
        <v>361</v>
      </c>
      <c r="B315">
        <v>229</v>
      </c>
      <c r="C315" t="s">
        <v>47</v>
      </c>
      <c r="E315" t="s">
        <v>40</v>
      </c>
      <c r="F315" t="s">
        <v>49</v>
      </c>
      <c r="G315" t="s">
        <v>49</v>
      </c>
      <c r="H315" t="s">
        <v>46</v>
      </c>
      <c r="I315" t="s">
        <v>50</v>
      </c>
      <c r="J315">
        <v>888003935693</v>
      </c>
      <c r="K315">
        <v>888003935693</v>
      </c>
      <c r="L315">
        <v>12476</v>
      </c>
      <c r="M315" t="s">
        <v>362</v>
      </c>
      <c r="N315" t="s">
        <v>213</v>
      </c>
      <c r="T315" t="s">
        <v>363</v>
      </c>
      <c r="U315">
        <v>139903</v>
      </c>
      <c r="V315">
        <v>1</v>
      </c>
      <c r="W315">
        <v>9</v>
      </c>
      <c r="X315" t="s">
        <v>330</v>
      </c>
      <c r="Y315" t="s">
        <v>213</v>
      </c>
      <c r="AC315">
        <v>5</v>
      </c>
      <c r="AD315">
        <v>5.7546000000000003E-3</v>
      </c>
      <c r="AE315">
        <v>2.8773E-2</v>
      </c>
      <c r="AF315" t="s">
        <v>44</v>
      </c>
      <c r="AG315">
        <v>1</v>
      </c>
      <c r="AH315">
        <v>5.7546000000000003E-3</v>
      </c>
      <c r="AI315" s="23">
        <v>2.8773E-2</v>
      </c>
      <c r="AJ315" t="s">
        <v>45</v>
      </c>
      <c r="AK315">
        <v>0.1</v>
      </c>
      <c r="AL315" s="2">
        <v>2.5895700000000001E-2</v>
      </c>
      <c r="AM315">
        <v>1</v>
      </c>
      <c r="AN315" t="s">
        <v>393</v>
      </c>
      <c r="AO315">
        <f t="shared" si="4"/>
        <v>1.294785E-2</v>
      </c>
    </row>
    <row r="316" spans="1:41">
      <c r="A316" t="s">
        <v>361</v>
      </c>
      <c r="B316">
        <v>229</v>
      </c>
      <c r="C316" t="s">
        <v>47</v>
      </c>
      <c r="E316" t="s">
        <v>40</v>
      </c>
      <c r="F316" t="s">
        <v>49</v>
      </c>
      <c r="G316" t="s">
        <v>49</v>
      </c>
      <c r="H316" t="s">
        <v>46</v>
      </c>
      <c r="I316" t="s">
        <v>50</v>
      </c>
      <c r="J316">
        <v>888003935693</v>
      </c>
      <c r="K316">
        <v>888003935693</v>
      </c>
      <c r="L316">
        <v>12476</v>
      </c>
      <c r="M316" t="s">
        <v>362</v>
      </c>
      <c r="N316" t="s">
        <v>213</v>
      </c>
      <c r="T316" t="s">
        <v>363</v>
      </c>
      <c r="U316">
        <v>139903</v>
      </c>
      <c r="V316">
        <v>1</v>
      </c>
      <c r="W316">
        <v>9</v>
      </c>
      <c r="X316" t="s">
        <v>330</v>
      </c>
      <c r="Y316" t="s">
        <v>213</v>
      </c>
      <c r="AC316">
        <v>93</v>
      </c>
      <c r="AD316">
        <v>5.77276E-3</v>
      </c>
      <c r="AE316">
        <v>0.53686668000000004</v>
      </c>
      <c r="AF316" t="s">
        <v>44</v>
      </c>
      <c r="AG316">
        <v>1</v>
      </c>
      <c r="AH316">
        <v>5.77276E-3</v>
      </c>
      <c r="AI316" s="23">
        <v>0.53686668000000004</v>
      </c>
      <c r="AJ316" t="s">
        <v>45</v>
      </c>
      <c r="AK316">
        <v>0.1</v>
      </c>
      <c r="AL316" s="2">
        <v>0.48318000999999999</v>
      </c>
      <c r="AM316">
        <v>1</v>
      </c>
      <c r="AN316" t="s">
        <v>393</v>
      </c>
      <c r="AO316">
        <f t="shared" si="4"/>
        <v>0.241590005</v>
      </c>
    </row>
    <row r="317" spans="1:41">
      <c r="A317" t="s">
        <v>361</v>
      </c>
      <c r="B317">
        <v>229</v>
      </c>
      <c r="C317" t="s">
        <v>47</v>
      </c>
      <c r="E317" t="s">
        <v>40</v>
      </c>
      <c r="F317" t="s">
        <v>49</v>
      </c>
      <c r="G317" t="s">
        <v>49</v>
      </c>
      <c r="H317" t="s">
        <v>46</v>
      </c>
      <c r="I317" t="s">
        <v>50</v>
      </c>
      <c r="J317">
        <v>888003935693</v>
      </c>
      <c r="K317">
        <v>888003935693</v>
      </c>
      <c r="L317">
        <v>12476</v>
      </c>
      <c r="M317" t="s">
        <v>362</v>
      </c>
      <c r="N317" t="s">
        <v>213</v>
      </c>
      <c r="T317" t="s">
        <v>363</v>
      </c>
      <c r="U317">
        <v>139903</v>
      </c>
      <c r="V317">
        <v>1</v>
      </c>
      <c r="W317">
        <v>9</v>
      </c>
      <c r="X317" t="s">
        <v>330</v>
      </c>
      <c r="Y317" t="s">
        <v>213</v>
      </c>
      <c r="AC317">
        <v>122</v>
      </c>
      <c r="AD317">
        <v>5.98805E-3</v>
      </c>
      <c r="AE317">
        <v>0.73054209999999997</v>
      </c>
      <c r="AF317" t="s">
        <v>44</v>
      </c>
      <c r="AG317">
        <v>1</v>
      </c>
      <c r="AH317">
        <v>5.98805E-3</v>
      </c>
      <c r="AI317" s="23">
        <v>0.73054209999999997</v>
      </c>
      <c r="AJ317" t="s">
        <v>45</v>
      </c>
      <c r="AK317">
        <v>0.1</v>
      </c>
      <c r="AL317" s="2">
        <v>0.65748788999999996</v>
      </c>
      <c r="AM317">
        <v>1</v>
      </c>
      <c r="AN317" t="s">
        <v>393</v>
      </c>
      <c r="AO317">
        <f t="shared" si="4"/>
        <v>0.32874394499999998</v>
      </c>
    </row>
    <row r="318" spans="1:41">
      <c r="A318" t="s">
        <v>361</v>
      </c>
      <c r="B318">
        <v>229</v>
      </c>
      <c r="C318" t="s">
        <v>47</v>
      </c>
      <c r="E318" t="s">
        <v>40</v>
      </c>
      <c r="F318" t="s">
        <v>49</v>
      </c>
      <c r="G318" t="s">
        <v>49</v>
      </c>
      <c r="H318" t="s">
        <v>46</v>
      </c>
      <c r="I318" t="s">
        <v>50</v>
      </c>
      <c r="J318">
        <v>888003935693</v>
      </c>
      <c r="K318">
        <v>888003935693</v>
      </c>
      <c r="L318">
        <v>12476</v>
      </c>
      <c r="M318" t="s">
        <v>362</v>
      </c>
      <c r="N318" t="s">
        <v>213</v>
      </c>
      <c r="T318" t="s">
        <v>363</v>
      </c>
      <c r="U318">
        <v>139903</v>
      </c>
      <c r="V318">
        <v>1</v>
      </c>
      <c r="W318">
        <v>9</v>
      </c>
      <c r="X318" t="s">
        <v>330</v>
      </c>
      <c r="Y318" t="s">
        <v>213</v>
      </c>
      <c r="AC318">
        <v>5</v>
      </c>
      <c r="AD318">
        <v>6.4016000000000003E-3</v>
      </c>
      <c r="AE318">
        <v>3.2008000000000002E-2</v>
      </c>
      <c r="AF318" t="s">
        <v>44</v>
      </c>
      <c r="AG318">
        <v>1</v>
      </c>
      <c r="AH318">
        <v>6.4016000000000003E-3</v>
      </c>
      <c r="AI318" s="23">
        <v>3.2008000000000002E-2</v>
      </c>
      <c r="AJ318" t="s">
        <v>45</v>
      </c>
      <c r="AK318">
        <v>0.1</v>
      </c>
      <c r="AL318" s="2">
        <v>2.8807200000000002E-2</v>
      </c>
      <c r="AM318">
        <v>1</v>
      </c>
      <c r="AN318" t="s">
        <v>393</v>
      </c>
      <c r="AO318">
        <f t="shared" si="4"/>
        <v>1.4403600000000001E-2</v>
      </c>
    </row>
    <row r="319" spans="1:41">
      <c r="A319" t="s">
        <v>361</v>
      </c>
      <c r="B319">
        <v>229</v>
      </c>
      <c r="C319" t="s">
        <v>47</v>
      </c>
      <c r="E319" t="s">
        <v>40</v>
      </c>
      <c r="F319" t="s">
        <v>49</v>
      </c>
      <c r="G319" t="s">
        <v>49</v>
      </c>
      <c r="H319" t="s">
        <v>46</v>
      </c>
      <c r="I319" t="s">
        <v>50</v>
      </c>
      <c r="J319">
        <v>888003935693</v>
      </c>
      <c r="K319">
        <v>888003935693</v>
      </c>
      <c r="L319">
        <v>12476</v>
      </c>
      <c r="M319" t="s">
        <v>362</v>
      </c>
      <c r="N319" t="s">
        <v>213</v>
      </c>
      <c r="T319" t="s">
        <v>363</v>
      </c>
      <c r="U319">
        <v>139903</v>
      </c>
      <c r="V319">
        <v>1</v>
      </c>
      <c r="W319">
        <v>9</v>
      </c>
      <c r="X319" t="s">
        <v>330</v>
      </c>
      <c r="Y319" t="s">
        <v>213</v>
      </c>
      <c r="AC319">
        <v>8</v>
      </c>
      <c r="AD319">
        <v>6.4250000000000002E-3</v>
      </c>
      <c r="AE319">
        <v>5.1400000000000001E-2</v>
      </c>
      <c r="AF319" t="s">
        <v>44</v>
      </c>
      <c r="AG319">
        <v>1</v>
      </c>
      <c r="AH319">
        <v>6.4250000000000002E-3</v>
      </c>
      <c r="AI319" s="23">
        <v>5.1400000000000001E-2</v>
      </c>
      <c r="AJ319" t="s">
        <v>45</v>
      </c>
      <c r="AK319">
        <v>0.1</v>
      </c>
      <c r="AL319" s="2">
        <v>4.6260000000000003E-2</v>
      </c>
      <c r="AM319">
        <v>1</v>
      </c>
      <c r="AN319" t="s">
        <v>393</v>
      </c>
      <c r="AO319">
        <f t="shared" si="4"/>
        <v>2.3130000000000001E-2</v>
      </c>
    </row>
    <row r="320" spans="1:41">
      <c r="A320" t="s">
        <v>361</v>
      </c>
      <c r="B320">
        <v>229</v>
      </c>
      <c r="C320" t="s">
        <v>47</v>
      </c>
      <c r="E320" t="s">
        <v>40</v>
      </c>
      <c r="F320" t="s">
        <v>49</v>
      </c>
      <c r="G320" t="s">
        <v>49</v>
      </c>
      <c r="H320" t="s">
        <v>46</v>
      </c>
      <c r="I320" t="s">
        <v>50</v>
      </c>
      <c r="J320">
        <v>888003935693</v>
      </c>
      <c r="K320">
        <v>888003935693</v>
      </c>
      <c r="L320">
        <v>12476</v>
      </c>
      <c r="M320" t="s">
        <v>362</v>
      </c>
      <c r="N320" t="s">
        <v>213</v>
      </c>
      <c r="T320" t="s">
        <v>363</v>
      </c>
      <c r="U320">
        <v>139903</v>
      </c>
      <c r="V320">
        <v>1</v>
      </c>
      <c r="W320">
        <v>9</v>
      </c>
      <c r="X320" t="s">
        <v>330</v>
      </c>
      <c r="Y320" t="s">
        <v>213</v>
      </c>
      <c r="AC320">
        <v>4</v>
      </c>
      <c r="AD320">
        <v>6.9182499999999999E-3</v>
      </c>
      <c r="AE320">
        <v>2.7673E-2</v>
      </c>
      <c r="AF320" t="s">
        <v>44</v>
      </c>
      <c r="AG320">
        <v>1</v>
      </c>
      <c r="AH320">
        <v>6.9182499999999999E-3</v>
      </c>
      <c r="AI320" s="23">
        <v>2.7673E-2</v>
      </c>
      <c r="AJ320" t="s">
        <v>45</v>
      </c>
      <c r="AK320">
        <v>0.1</v>
      </c>
      <c r="AL320" s="2">
        <v>2.4905699999999999E-2</v>
      </c>
      <c r="AM320">
        <v>1</v>
      </c>
      <c r="AN320" t="s">
        <v>393</v>
      </c>
      <c r="AO320">
        <f t="shared" si="4"/>
        <v>1.245285E-2</v>
      </c>
    </row>
    <row r="321" spans="1:41">
      <c r="A321" t="s">
        <v>361</v>
      </c>
      <c r="B321">
        <v>229</v>
      </c>
      <c r="C321" t="s">
        <v>47</v>
      </c>
      <c r="E321" t="s">
        <v>40</v>
      </c>
      <c r="F321" t="s">
        <v>49</v>
      </c>
      <c r="G321" t="s">
        <v>49</v>
      </c>
      <c r="H321" t="s">
        <v>46</v>
      </c>
      <c r="I321" t="s">
        <v>50</v>
      </c>
      <c r="J321">
        <v>888003935693</v>
      </c>
      <c r="K321">
        <v>888003935693</v>
      </c>
      <c r="L321">
        <v>12476</v>
      </c>
      <c r="M321" t="s">
        <v>362</v>
      </c>
      <c r="N321" t="s">
        <v>213</v>
      </c>
      <c r="T321" t="s">
        <v>363</v>
      </c>
      <c r="U321">
        <v>139903</v>
      </c>
      <c r="V321">
        <v>1</v>
      </c>
      <c r="W321">
        <v>9</v>
      </c>
      <c r="X321" t="s">
        <v>330</v>
      </c>
      <c r="Y321" t="s">
        <v>213</v>
      </c>
      <c r="AC321">
        <v>9</v>
      </c>
      <c r="AD321">
        <v>7.5458900000000004E-3</v>
      </c>
      <c r="AE321">
        <v>6.7913009999999996E-2</v>
      </c>
      <c r="AF321" t="s">
        <v>44</v>
      </c>
      <c r="AG321">
        <v>1</v>
      </c>
      <c r="AH321">
        <v>7.5458900000000004E-3</v>
      </c>
      <c r="AI321" s="23">
        <v>6.7913009999999996E-2</v>
      </c>
      <c r="AJ321" t="s">
        <v>45</v>
      </c>
      <c r="AK321">
        <v>0.1</v>
      </c>
      <c r="AL321" s="2">
        <v>6.1121710000000003E-2</v>
      </c>
      <c r="AM321">
        <v>1</v>
      </c>
      <c r="AN321" t="s">
        <v>393</v>
      </c>
      <c r="AO321">
        <f t="shared" si="4"/>
        <v>3.0560855000000001E-2</v>
      </c>
    </row>
    <row r="322" spans="1:41">
      <c r="A322" t="s">
        <v>361</v>
      </c>
      <c r="B322">
        <v>229</v>
      </c>
      <c r="C322" t="s">
        <v>47</v>
      </c>
      <c r="E322" t="s">
        <v>40</v>
      </c>
      <c r="F322" t="s">
        <v>49</v>
      </c>
      <c r="G322" t="s">
        <v>49</v>
      </c>
      <c r="H322" t="s">
        <v>46</v>
      </c>
      <c r="I322" t="s">
        <v>50</v>
      </c>
      <c r="J322">
        <v>888003935693</v>
      </c>
      <c r="K322">
        <v>888003935693</v>
      </c>
      <c r="L322">
        <v>12476</v>
      </c>
      <c r="M322" t="s">
        <v>362</v>
      </c>
      <c r="N322" t="s">
        <v>213</v>
      </c>
      <c r="T322" t="s">
        <v>363</v>
      </c>
      <c r="U322">
        <v>139903</v>
      </c>
      <c r="V322">
        <v>1</v>
      </c>
      <c r="W322">
        <v>9</v>
      </c>
      <c r="X322" t="s">
        <v>330</v>
      </c>
      <c r="Y322" t="s">
        <v>213</v>
      </c>
      <c r="AC322">
        <v>1</v>
      </c>
      <c r="AD322">
        <v>8.1460000000000005E-3</v>
      </c>
      <c r="AE322">
        <v>8.1460000000000005E-3</v>
      </c>
      <c r="AF322" t="s">
        <v>44</v>
      </c>
      <c r="AG322">
        <v>1</v>
      </c>
      <c r="AH322">
        <v>8.1460000000000005E-3</v>
      </c>
      <c r="AI322" s="23">
        <v>8.1460000000000005E-3</v>
      </c>
      <c r="AJ322" t="s">
        <v>45</v>
      </c>
      <c r="AK322">
        <v>0.1</v>
      </c>
      <c r="AL322" s="2">
        <v>7.3314000000000001E-3</v>
      </c>
      <c r="AM322">
        <v>1</v>
      </c>
      <c r="AN322" t="s">
        <v>393</v>
      </c>
      <c r="AO322">
        <f t="shared" ref="AO322:AO385" si="5">AL322*0.5</f>
        <v>3.6657E-3</v>
      </c>
    </row>
    <row r="323" spans="1:41">
      <c r="A323" t="s">
        <v>361</v>
      </c>
      <c r="B323">
        <v>229</v>
      </c>
      <c r="C323" t="s">
        <v>47</v>
      </c>
      <c r="E323" t="s">
        <v>40</v>
      </c>
      <c r="F323" t="s">
        <v>49</v>
      </c>
      <c r="G323" t="s">
        <v>49</v>
      </c>
      <c r="H323" t="s">
        <v>46</v>
      </c>
      <c r="I323" t="s">
        <v>50</v>
      </c>
      <c r="J323">
        <v>888003935693</v>
      </c>
      <c r="K323">
        <v>888003935693</v>
      </c>
      <c r="L323">
        <v>12476</v>
      </c>
      <c r="M323" t="s">
        <v>362</v>
      </c>
      <c r="N323" t="s">
        <v>213</v>
      </c>
      <c r="T323" t="s">
        <v>363</v>
      </c>
      <c r="U323">
        <v>139903</v>
      </c>
      <c r="V323">
        <v>1</v>
      </c>
      <c r="W323">
        <v>9</v>
      </c>
      <c r="X323" t="s">
        <v>330</v>
      </c>
      <c r="Y323" t="s">
        <v>213</v>
      </c>
      <c r="AC323">
        <v>1</v>
      </c>
      <c r="AD323">
        <v>1.0286E-2</v>
      </c>
      <c r="AE323">
        <v>1.0286E-2</v>
      </c>
      <c r="AF323" t="s">
        <v>44</v>
      </c>
      <c r="AG323">
        <v>1</v>
      </c>
      <c r="AH323">
        <v>1.0286E-2</v>
      </c>
      <c r="AI323" s="23">
        <v>1.0286E-2</v>
      </c>
      <c r="AJ323" t="s">
        <v>45</v>
      </c>
      <c r="AK323">
        <v>0.1</v>
      </c>
      <c r="AL323" s="2">
        <v>9.2574000000000007E-3</v>
      </c>
      <c r="AM323">
        <v>1</v>
      </c>
      <c r="AN323" t="s">
        <v>393</v>
      </c>
      <c r="AO323">
        <f t="shared" si="5"/>
        <v>4.6287000000000003E-3</v>
      </c>
    </row>
    <row r="324" spans="1:41">
      <c r="A324" t="s">
        <v>361</v>
      </c>
      <c r="B324">
        <v>229</v>
      </c>
      <c r="C324" t="s">
        <v>47</v>
      </c>
      <c r="E324" t="s">
        <v>40</v>
      </c>
      <c r="F324" t="s">
        <v>49</v>
      </c>
      <c r="G324" t="s">
        <v>49</v>
      </c>
      <c r="H324" t="s">
        <v>46</v>
      </c>
      <c r="I324" t="s">
        <v>50</v>
      </c>
      <c r="J324">
        <v>888003935693</v>
      </c>
      <c r="K324">
        <v>888003935693</v>
      </c>
      <c r="L324">
        <v>12476</v>
      </c>
      <c r="M324" t="s">
        <v>362</v>
      </c>
      <c r="N324" t="s">
        <v>213</v>
      </c>
      <c r="T324" t="s">
        <v>363</v>
      </c>
      <c r="U324">
        <v>139903</v>
      </c>
      <c r="V324">
        <v>1</v>
      </c>
      <c r="W324">
        <v>9</v>
      </c>
      <c r="X324" t="s">
        <v>330</v>
      </c>
      <c r="Y324" t="s">
        <v>213</v>
      </c>
      <c r="AC324">
        <v>1</v>
      </c>
      <c r="AD324">
        <v>1.1082E-2</v>
      </c>
      <c r="AE324">
        <v>1.1082E-2</v>
      </c>
      <c r="AF324" t="s">
        <v>44</v>
      </c>
      <c r="AG324">
        <v>1</v>
      </c>
      <c r="AH324">
        <v>1.1082E-2</v>
      </c>
      <c r="AI324" s="23">
        <v>1.1082E-2</v>
      </c>
      <c r="AJ324" t="s">
        <v>45</v>
      </c>
      <c r="AK324">
        <v>0.1</v>
      </c>
      <c r="AL324" s="2">
        <v>9.9737999999999997E-3</v>
      </c>
      <c r="AM324">
        <v>1</v>
      </c>
      <c r="AN324" t="s">
        <v>393</v>
      </c>
      <c r="AO324">
        <f t="shared" si="5"/>
        <v>4.9868999999999998E-3</v>
      </c>
    </row>
    <row r="325" spans="1:41">
      <c r="A325" t="s">
        <v>361</v>
      </c>
      <c r="B325">
        <v>229</v>
      </c>
      <c r="C325" t="s">
        <v>47</v>
      </c>
      <c r="E325" t="s">
        <v>40</v>
      </c>
      <c r="F325" t="s">
        <v>49</v>
      </c>
      <c r="G325" t="s">
        <v>49</v>
      </c>
      <c r="H325" t="s">
        <v>46</v>
      </c>
      <c r="I325" t="s">
        <v>50</v>
      </c>
      <c r="J325">
        <v>888003935693</v>
      </c>
      <c r="K325">
        <v>888003935693</v>
      </c>
      <c r="L325">
        <v>12476</v>
      </c>
      <c r="M325" t="s">
        <v>362</v>
      </c>
      <c r="N325" t="s">
        <v>213</v>
      </c>
      <c r="T325" t="s">
        <v>363</v>
      </c>
      <c r="U325">
        <v>139903</v>
      </c>
      <c r="V325">
        <v>1</v>
      </c>
      <c r="W325">
        <v>9</v>
      </c>
      <c r="X325" t="s">
        <v>330</v>
      </c>
      <c r="Y325" t="s">
        <v>213</v>
      </c>
      <c r="AC325">
        <v>1</v>
      </c>
      <c r="AD325">
        <v>1.5239000000000001E-2</v>
      </c>
      <c r="AE325">
        <v>1.5239000000000001E-2</v>
      </c>
      <c r="AF325" t="s">
        <v>44</v>
      </c>
      <c r="AG325">
        <v>1</v>
      </c>
      <c r="AH325">
        <v>1.5239000000000001E-2</v>
      </c>
      <c r="AI325" s="23">
        <v>1.5239000000000001E-2</v>
      </c>
      <c r="AJ325" t="s">
        <v>45</v>
      </c>
      <c r="AK325">
        <v>0.1</v>
      </c>
      <c r="AL325" s="2">
        <v>1.3715099999999999E-2</v>
      </c>
      <c r="AM325">
        <v>1</v>
      </c>
      <c r="AN325" t="s">
        <v>393</v>
      </c>
      <c r="AO325">
        <f t="shared" si="5"/>
        <v>6.8575499999999996E-3</v>
      </c>
    </row>
    <row r="326" spans="1:41">
      <c r="A326" t="s">
        <v>361</v>
      </c>
      <c r="B326">
        <v>229</v>
      </c>
      <c r="C326" t="s">
        <v>47</v>
      </c>
      <c r="E326" t="s">
        <v>40</v>
      </c>
      <c r="F326" t="s">
        <v>49</v>
      </c>
      <c r="G326" t="s">
        <v>49</v>
      </c>
      <c r="H326" t="s">
        <v>46</v>
      </c>
      <c r="I326" t="s">
        <v>50</v>
      </c>
      <c r="J326">
        <v>888003935693</v>
      </c>
      <c r="K326">
        <v>888003935693</v>
      </c>
      <c r="L326">
        <v>12476</v>
      </c>
      <c r="M326" t="s">
        <v>362</v>
      </c>
      <c r="N326" t="s">
        <v>213</v>
      </c>
      <c r="T326" t="s">
        <v>363</v>
      </c>
      <c r="U326">
        <v>139903</v>
      </c>
      <c r="V326">
        <v>1</v>
      </c>
      <c r="W326">
        <v>9</v>
      </c>
      <c r="X326" t="s">
        <v>330</v>
      </c>
      <c r="Y326" t="s">
        <v>213</v>
      </c>
      <c r="AC326">
        <v>1</v>
      </c>
      <c r="AD326">
        <v>1.5325E-2</v>
      </c>
      <c r="AE326">
        <v>1.5325E-2</v>
      </c>
      <c r="AF326" t="s">
        <v>44</v>
      </c>
      <c r="AG326">
        <v>1</v>
      </c>
      <c r="AH326">
        <v>1.5325E-2</v>
      </c>
      <c r="AI326" s="23">
        <v>1.5325E-2</v>
      </c>
      <c r="AJ326" t="s">
        <v>45</v>
      </c>
      <c r="AK326">
        <v>0.1</v>
      </c>
      <c r="AL326" s="2">
        <v>1.3792499999999999E-2</v>
      </c>
      <c r="AM326">
        <v>1</v>
      </c>
      <c r="AN326" t="s">
        <v>393</v>
      </c>
      <c r="AO326">
        <f t="shared" si="5"/>
        <v>6.8962499999999996E-3</v>
      </c>
    </row>
    <row r="327" spans="1:41">
      <c r="A327" t="s">
        <v>361</v>
      </c>
      <c r="B327">
        <v>229</v>
      </c>
      <c r="C327" t="s">
        <v>47</v>
      </c>
      <c r="E327" t="s">
        <v>40</v>
      </c>
      <c r="F327" t="s">
        <v>49</v>
      </c>
      <c r="G327" t="s">
        <v>49</v>
      </c>
      <c r="H327" t="s">
        <v>46</v>
      </c>
      <c r="I327" t="s">
        <v>50</v>
      </c>
      <c r="J327">
        <v>888003935693</v>
      </c>
      <c r="K327">
        <v>888003935693</v>
      </c>
      <c r="L327">
        <v>12476</v>
      </c>
      <c r="M327" t="s">
        <v>362</v>
      </c>
      <c r="N327" t="s">
        <v>213</v>
      </c>
      <c r="T327" t="s">
        <v>384</v>
      </c>
      <c r="U327">
        <v>139904</v>
      </c>
      <c r="V327">
        <v>1</v>
      </c>
      <c r="W327">
        <v>10</v>
      </c>
      <c r="X327" t="s">
        <v>385</v>
      </c>
      <c r="Y327" t="s">
        <v>213</v>
      </c>
      <c r="AC327">
        <v>11</v>
      </c>
      <c r="AD327">
        <v>1.2750000000000001E-3</v>
      </c>
      <c r="AE327">
        <v>1.4024999999999999E-2</v>
      </c>
      <c r="AF327" t="s">
        <v>44</v>
      </c>
      <c r="AG327">
        <v>1</v>
      </c>
      <c r="AH327">
        <v>1.2750000000000001E-3</v>
      </c>
      <c r="AI327" s="23">
        <v>1.4024999999999999E-2</v>
      </c>
      <c r="AJ327" t="s">
        <v>45</v>
      </c>
      <c r="AK327">
        <v>0.1</v>
      </c>
      <c r="AL327" s="2">
        <v>1.26225E-2</v>
      </c>
      <c r="AM327">
        <v>1</v>
      </c>
      <c r="AN327" t="s">
        <v>393</v>
      </c>
      <c r="AO327">
        <f t="shared" si="5"/>
        <v>6.31125E-3</v>
      </c>
    </row>
    <row r="328" spans="1:41">
      <c r="A328" t="s">
        <v>361</v>
      </c>
      <c r="B328">
        <v>229</v>
      </c>
      <c r="C328" t="s">
        <v>47</v>
      </c>
      <c r="E328" t="s">
        <v>40</v>
      </c>
      <c r="F328" t="s">
        <v>49</v>
      </c>
      <c r="G328" t="s">
        <v>49</v>
      </c>
      <c r="H328" t="s">
        <v>46</v>
      </c>
      <c r="I328" t="s">
        <v>50</v>
      </c>
      <c r="J328">
        <v>888003935693</v>
      </c>
      <c r="K328">
        <v>888003935693</v>
      </c>
      <c r="L328">
        <v>12476</v>
      </c>
      <c r="M328" t="s">
        <v>362</v>
      </c>
      <c r="N328" t="s">
        <v>213</v>
      </c>
      <c r="T328" t="s">
        <v>384</v>
      </c>
      <c r="U328">
        <v>139904</v>
      </c>
      <c r="V328">
        <v>1</v>
      </c>
      <c r="W328">
        <v>10</v>
      </c>
      <c r="X328" t="s">
        <v>385</v>
      </c>
      <c r="Y328" t="s">
        <v>213</v>
      </c>
      <c r="AC328">
        <v>5</v>
      </c>
      <c r="AD328">
        <v>1.4062E-3</v>
      </c>
      <c r="AE328">
        <v>7.0309999999999999E-3</v>
      </c>
      <c r="AF328" t="s">
        <v>44</v>
      </c>
      <c r="AG328">
        <v>1</v>
      </c>
      <c r="AH328">
        <v>1.4062E-3</v>
      </c>
      <c r="AI328" s="23">
        <v>7.0309999999999999E-3</v>
      </c>
      <c r="AJ328" t="s">
        <v>45</v>
      </c>
      <c r="AK328">
        <v>0.1</v>
      </c>
      <c r="AL328" s="2">
        <v>6.3279E-3</v>
      </c>
      <c r="AM328">
        <v>1</v>
      </c>
      <c r="AN328" t="s">
        <v>393</v>
      </c>
      <c r="AO328">
        <f t="shared" si="5"/>
        <v>3.16395E-3</v>
      </c>
    </row>
    <row r="329" spans="1:41">
      <c r="A329" t="s">
        <v>361</v>
      </c>
      <c r="B329">
        <v>229</v>
      </c>
      <c r="C329" t="s">
        <v>47</v>
      </c>
      <c r="E329" t="s">
        <v>40</v>
      </c>
      <c r="F329" t="s">
        <v>49</v>
      </c>
      <c r="G329" t="s">
        <v>49</v>
      </c>
      <c r="H329" t="s">
        <v>46</v>
      </c>
      <c r="I329" t="s">
        <v>50</v>
      </c>
      <c r="J329">
        <v>888003935693</v>
      </c>
      <c r="K329">
        <v>888003935693</v>
      </c>
      <c r="L329">
        <v>12476</v>
      </c>
      <c r="M329" t="s">
        <v>362</v>
      </c>
      <c r="N329" t="s">
        <v>213</v>
      </c>
      <c r="T329" t="s">
        <v>384</v>
      </c>
      <c r="U329">
        <v>139904</v>
      </c>
      <c r="V329">
        <v>1</v>
      </c>
      <c r="W329">
        <v>10</v>
      </c>
      <c r="X329" t="s">
        <v>385</v>
      </c>
      <c r="Y329" t="s">
        <v>213</v>
      </c>
      <c r="AC329">
        <v>5</v>
      </c>
      <c r="AD329">
        <v>1.4718000000000001E-3</v>
      </c>
      <c r="AE329">
        <v>7.3590000000000001E-3</v>
      </c>
      <c r="AF329" t="s">
        <v>44</v>
      </c>
      <c r="AG329">
        <v>1</v>
      </c>
      <c r="AH329">
        <v>1.4718000000000001E-3</v>
      </c>
      <c r="AI329" s="23">
        <v>7.3590000000000001E-3</v>
      </c>
      <c r="AJ329" t="s">
        <v>45</v>
      </c>
      <c r="AK329">
        <v>0.1</v>
      </c>
      <c r="AL329" s="2">
        <v>6.6230999999999998E-3</v>
      </c>
      <c r="AM329">
        <v>1</v>
      </c>
      <c r="AN329" t="s">
        <v>393</v>
      </c>
      <c r="AO329">
        <f t="shared" si="5"/>
        <v>3.3115499999999999E-3</v>
      </c>
    </row>
    <row r="330" spans="1:41">
      <c r="A330" t="s">
        <v>361</v>
      </c>
      <c r="B330">
        <v>229</v>
      </c>
      <c r="C330" t="s">
        <v>47</v>
      </c>
      <c r="E330" t="s">
        <v>40</v>
      </c>
      <c r="F330" t="s">
        <v>49</v>
      </c>
      <c r="G330" t="s">
        <v>49</v>
      </c>
      <c r="H330" t="s">
        <v>46</v>
      </c>
      <c r="I330" t="s">
        <v>50</v>
      </c>
      <c r="J330">
        <v>888003935693</v>
      </c>
      <c r="K330">
        <v>888003935693</v>
      </c>
      <c r="L330">
        <v>12476</v>
      </c>
      <c r="M330" t="s">
        <v>362</v>
      </c>
      <c r="N330" t="s">
        <v>213</v>
      </c>
      <c r="T330" t="s">
        <v>384</v>
      </c>
      <c r="U330">
        <v>139904</v>
      </c>
      <c r="V330">
        <v>1</v>
      </c>
      <c r="W330">
        <v>10</v>
      </c>
      <c r="X330" t="s">
        <v>385</v>
      </c>
      <c r="Y330" t="s">
        <v>213</v>
      </c>
      <c r="AC330">
        <v>8</v>
      </c>
      <c r="AD330">
        <v>1.5345000000000001E-3</v>
      </c>
      <c r="AE330">
        <v>1.2276E-2</v>
      </c>
      <c r="AF330" t="s">
        <v>44</v>
      </c>
      <c r="AG330">
        <v>1</v>
      </c>
      <c r="AH330">
        <v>1.5345000000000001E-3</v>
      </c>
      <c r="AI330" s="23">
        <v>1.2276E-2</v>
      </c>
      <c r="AJ330" t="s">
        <v>45</v>
      </c>
      <c r="AK330">
        <v>0.1</v>
      </c>
      <c r="AL330" s="2">
        <v>1.10484E-2</v>
      </c>
      <c r="AM330">
        <v>1</v>
      </c>
      <c r="AN330" t="s">
        <v>393</v>
      </c>
      <c r="AO330">
        <f t="shared" si="5"/>
        <v>5.5241999999999999E-3</v>
      </c>
    </row>
    <row r="331" spans="1:41">
      <c r="A331" t="s">
        <v>361</v>
      </c>
      <c r="B331">
        <v>229</v>
      </c>
      <c r="C331" t="s">
        <v>47</v>
      </c>
      <c r="E331" t="s">
        <v>40</v>
      </c>
      <c r="F331" t="s">
        <v>49</v>
      </c>
      <c r="G331" t="s">
        <v>49</v>
      </c>
      <c r="H331" t="s">
        <v>46</v>
      </c>
      <c r="I331" t="s">
        <v>50</v>
      </c>
      <c r="J331">
        <v>888003935693</v>
      </c>
      <c r="K331">
        <v>888003935693</v>
      </c>
      <c r="L331">
        <v>12476</v>
      </c>
      <c r="M331" t="s">
        <v>362</v>
      </c>
      <c r="N331" t="s">
        <v>213</v>
      </c>
      <c r="T331" t="s">
        <v>384</v>
      </c>
      <c r="U331">
        <v>139904</v>
      </c>
      <c r="V331">
        <v>1</v>
      </c>
      <c r="W331">
        <v>10</v>
      </c>
      <c r="X331" t="s">
        <v>385</v>
      </c>
      <c r="Y331" t="s">
        <v>213</v>
      </c>
      <c r="AC331">
        <v>7</v>
      </c>
      <c r="AD331">
        <v>1.6617100000000001E-3</v>
      </c>
      <c r="AE331">
        <v>1.163197E-2</v>
      </c>
      <c r="AF331" t="s">
        <v>44</v>
      </c>
      <c r="AG331">
        <v>1</v>
      </c>
      <c r="AH331">
        <v>1.6617100000000001E-3</v>
      </c>
      <c r="AI331" s="23">
        <v>1.163197E-2</v>
      </c>
      <c r="AJ331" t="s">
        <v>45</v>
      </c>
      <c r="AK331">
        <v>0.1</v>
      </c>
      <c r="AL331" s="2">
        <v>1.0468770000000001E-2</v>
      </c>
      <c r="AM331">
        <v>1</v>
      </c>
      <c r="AN331" t="s">
        <v>393</v>
      </c>
      <c r="AO331">
        <f t="shared" si="5"/>
        <v>5.2343850000000003E-3</v>
      </c>
    </row>
    <row r="332" spans="1:41">
      <c r="A332" t="s">
        <v>361</v>
      </c>
      <c r="B332">
        <v>229</v>
      </c>
      <c r="C332" t="s">
        <v>47</v>
      </c>
      <c r="E332" t="s">
        <v>40</v>
      </c>
      <c r="F332" t="s">
        <v>49</v>
      </c>
      <c r="G332" t="s">
        <v>49</v>
      </c>
      <c r="H332" t="s">
        <v>46</v>
      </c>
      <c r="I332" t="s">
        <v>50</v>
      </c>
      <c r="J332">
        <v>888003935693</v>
      </c>
      <c r="K332">
        <v>888003935693</v>
      </c>
      <c r="L332">
        <v>12476</v>
      </c>
      <c r="M332" t="s">
        <v>362</v>
      </c>
      <c r="N332" t="s">
        <v>213</v>
      </c>
      <c r="T332" t="s">
        <v>384</v>
      </c>
      <c r="U332">
        <v>139904</v>
      </c>
      <c r="V332">
        <v>1</v>
      </c>
      <c r="W332">
        <v>10</v>
      </c>
      <c r="X332" t="s">
        <v>385</v>
      </c>
      <c r="Y332" t="s">
        <v>213</v>
      </c>
      <c r="AC332">
        <v>9</v>
      </c>
      <c r="AD332">
        <v>1.85433E-3</v>
      </c>
      <c r="AE332">
        <v>1.6688970000000001E-2</v>
      </c>
      <c r="AF332" t="s">
        <v>44</v>
      </c>
      <c r="AG332">
        <v>1</v>
      </c>
      <c r="AH332">
        <v>1.85433E-3</v>
      </c>
      <c r="AI332" s="23">
        <v>1.6688970000000001E-2</v>
      </c>
      <c r="AJ332" t="s">
        <v>45</v>
      </c>
      <c r="AK332">
        <v>0.1</v>
      </c>
      <c r="AL332" s="2">
        <v>1.502007E-2</v>
      </c>
      <c r="AM332">
        <v>1</v>
      </c>
      <c r="AN332" t="s">
        <v>393</v>
      </c>
      <c r="AO332">
        <f t="shared" si="5"/>
        <v>7.510035E-3</v>
      </c>
    </row>
    <row r="333" spans="1:41">
      <c r="A333" t="s">
        <v>361</v>
      </c>
      <c r="B333">
        <v>229</v>
      </c>
      <c r="C333" t="s">
        <v>47</v>
      </c>
      <c r="E333" t="s">
        <v>40</v>
      </c>
      <c r="F333" t="s">
        <v>49</v>
      </c>
      <c r="G333" t="s">
        <v>49</v>
      </c>
      <c r="H333" t="s">
        <v>46</v>
      </c>
      <c r="I333" t="s">
        <v>50</v>
      </c>
      <c r="J333">
        <v>888003935693</v>
      </c>
      <c r="K333">
        <v>888003935693</v>
      </c>
      <c r="L333">
        <v>12476</v>
      </c>
      <c r="M333" t="s">
        <v>362</v>
      </c>
      <c r="N333" t="s">
        <v>213</v>
      </c>
      <c r="T333" t="s">
        <v>384</v>
      </c>
      <c r="U333">
        <v>139904</v>
      </c>
      <c r="V333">
        <v>1</v>
      </c>
      <c r="W333">
        <v>10</v>
      </c>
      <c r="X333" t="s">
        <v>385</v>
      </c>
      <c r="Y333" t="s">
        <v>213</v>
      </c>
      <c r="AC333">
        <v>5</v>
      </c>
      <c r="AD333">
        <v>1.9922E-3</v>
      </c>
      <c r="AE333">
        <v>9.9609999999999994E-3</v>
      </c>
      <c r="AF333" t="s">
        <v>44</v>
      </c>
      <c r="AG333">
        <v>1</v>
      </c>
      <c r="AH333">
        <v>1.9922E-3</v>
      </c>
      <c r="AI333" s="23">
        <v>9.9609999999999994E-3</v>
      </c>
      <c r="AJ333" t="s">
        <v>45</v>
      </c>
      <c r="AK333">
        <v>0.1</v>
      </c>
      <c r="AL333" s="2">
        <v>8.9648999999999996E-3</v>
      </c>
      <c r="AM333">
        <v>1</v>
      </c>
      <c r="AN333" t="s">
        <v>393</v>
      </c>
      <c r="AO333">
        <f t="shared" si="5"/>
        <v>4.4824499999999998E-3</v>
      </c>
    </row>
    <row r="334" spans="1:41">
      <c r="A334" t="s">
        <v>361</v>
      </c>
      <c r="B334">
        <v>229</v>
      </c>
      <c r="C334" t="s">
        <v>47</v>
      </c>
      <c r="E334" t="s">
        <v>40</v>
      </c>
      <c r="F334" t="s">
        <v>49</v>
      </c>
      <c r="G334" t="s">
        <v>49</v>
      </c>
      <c r="H334" t="s">
        <v>46</v>
      </c>
      <c r="I334" t="s">
        <v>50</v>
      </c>
      <c r="J334">
        <v>888003935693</v>
      </c>
      <c r="K334">
        <v>888003935693</v>
      </c>
      <c r="L334">
        <v>12476</v>
      </c>
      <c r="M334" t="s">
        <v>362</v>
      </c>
      <c r="N334" t="s">
        <v>213</v>
      </c>
      <c r="T334" t="s">
        <v>384</v>
      </c>
      <c r="U334">
        <v>139904</v>
      </c>
      <c r="V334">
        <v>1</v>
      </c>
      <c r="W334">
        <v>10</v>
      </c>
      <c r="X334" t="s">
        <v>385</v>
      </c>
      <c r="Y334" t="s">
        <v>213</v>
      </c>
      <c r="AC334">
        <v>6</v>
      </c>
      <c r="AD334">
        <v>2.2680000000000001E-3</v>
      </c>
      <c r="AE334">
        <v>1.3608E-2</v>
      </c>
      <c r="AF334" t="s">
        <v>44</v>
      </c>
      <c r="AG334">
        <v>1</v>
      </c>
      <c r="AH334">
        <v>2.2680000000000001E-3</v>
      </c>
      <c r="AI334" s="23">
        <v>1.3608E-2</v>
      </c>
      <c r="AJ334" t="s">
        <v>45</v>
      </c>
      <c r="AK334">
        <v>0.1</v>
      </c>
      <c r="AL334" s="2">
        <v>1.22472E-2</v>
      </c>
      <c r="AM334">
        <v>1</v>
      </c>
      <c r="AN334" t="s">
        <v>393</v>
      </c>
      <c r="AO334">
        <f t="shared" si="5"/>
        <v>6.1235999999999999E-3</v>
      </c>
    </row>
    <row r="335" spans="1:41">
      <c r="A335" t="s">
        <v>361</v>
      </c>
      <c r="B335">
        <v>229</v>
      </c>
      <c r="C335" t="s">
        <v>47</v>
      </c>
      <c r="E335" t="s">
        <v>40</v>
      </c>
      <c r="F335" t="s">
        <v>49</v>
      </c>
      <c r="G335" t="s">
        <v>49</v>
      </c>
      <c r="H335" t="s">
        <v>46</v>
      </c>
      <c r="I335" t="s">
        <v>50</v>
      </c>
      <c r="J335">
        <v>888003935693</v>
      </c>
      <c r="K335">
        <v>888003935693</v>
      </c>
      <c r="L335">
        <v>12476</v>
      </c>
      <c r="M335" t="s">
        <v>362</v>
      </c>
      <c r="N335" t="s">
        <v>213</v>
      </c>
      <c r="T335" t="s">
        <v>384</v>
      </c>
      <c r="U335">
        <v>139904</v>
      </c>
      <c r="V335">
        <v>1</v>
      </c>
      <c r="W335">
        <v>10</v>
      </c>
      <c r="X335" t="s">
        <v>385</v>
      </c>
      <c r="Y335" t="s">
        <v>213</v>
      </c>
      <c r="AC335">
        <v>3</v>
      </c>
      <c r="AD335">
        <v>2.3050000000000002E-3</v>
      </c>
      <c r="AE335">
        <v>6.9150000000000001E-3</v>
      </c>
      <c r="AF335" t="s">
        <v>44</v>
      </c>
      <c r="AG335">
        <v>1</v>
      </c>
      <c r="AH335">
        <v>2.3050000000000002E-3</v>
      </c>
      <c r="AI335" s="23">
        <v>6.9150000000000001E-3</v>
      </c>
      <c r="AJ335" t="s">
        <v>45</v>
      </c>
      <c r="AK335">
        <v>0.1</v>
      </c>
      <c r="AL335" s="2">
        <v>6.2234999999999999E-3</v>
      </c>
      <c r="AM335">
        <v>1</v>
      </c>
      <c r="AN335" t="s">
        <v>393</v>
      </c>
      <c r="AO335">
        <f t="shared" si="5"/>
        <v>3.1117499999999999E-3</v>
      </c>
    </row>
    <row r="336" spans="1:41">
      <c r="A336" t="s">
        <v>361</v>
      </c>
      <c r="B336">
        <v>229</v>
      </c>
      <c r="C336" t="s">
        <v>47</v>
      </c>
      <c r="E336" t="s">
        <v>40</v>
      </c>
      <c r="F336" t="s">
        <v>49</v>
      </c>
      <c r="G336" t="s">
        <v>49</v>
      </c>
      <c r="H336" t="s">
        <v>46</v>
      </c>
      <c r="I336" t="s">
        <v>50</v>
      </c>
      <c r="J336">
        <v>888003935693</v>
      </c>
      <c r="K336">
        <v>888003935693</v>
      </c>
      <c r="L336">
        <v>12476</v>
      </c>
      <c r="M336" t="s">
        <v>362</v>
      </c>
      <c r="N336" t="s">
        <v>213</v>
      </c>
      <c r="T336" t="s">
        <v>384</v>
      </c>
      <c r="U336">
        <v>139904</v>
      </c>
      <c r="V336">
        <v>1</v>
      </c>
      <c r="W336">
        <v>10</v>
      </c>
      <c r="X336" t="s">
        <v>385</v>
      </c>
      <c r="Y336" t="s">
        <v>213</v>
      </c>
      <c r="AC336">
        <v>5</v>
      </c>
      <c r="AD336">
        <v>2.7071999999999999E-3</v>
      </c>
      <c r="AE336">
        <v>1.3535999999999999E-2</v>
      </c>
      <c r="AF336" t="s">
        <v>44</v>
      </c>
      <c r="AG336">
        <v>1</v>
      </c>
      <c r="AH336">
        <v>2.7071999999999999E-3</v>
      </c>
      <c r="AI336" s="23">
        <v>1.3535999999999999E-2</v>
      </c>
      <c r="AJ336" t="s">
        <v>45</v>
      </c>
      <c r="AK336">
        <v>0.1</v>
      </c>
      <c r="AL336" s="2">
        <v>1.2182399999999999E-2</v>
      </c>
      <c r="AM336">
        <v>1</v>
      </c>
      <c r="AN336" t="s">
        <v>393</v>
      </c>
      <c r="AO336">
        <f t="shared" si="5"/>
        <v>6.0911999999999997E-3</v>
      </c>
    </row>
    <row r="337" spans="1:41">
      <c r="A337" t="s">
        <v>361</v>
      </c>
      <c r="B337">
        <v>229</v>
      </c>
      <c r="C337" t="s">
        <v>47</v>
      </c>
      <c r="E337" t="s">
        <v>40</v>
      </c>
      <c r="F337" t="s">
        <v>49</v>
      </c>
      <c r="G337" t="s">
        <v>49</v>
      </c>
      <c r="H337" t="s">
        <v>46</v>
      </c>
      <c r="I337" t="s">
        <v>50</v>
      </c>
      <c r="J337">
        <v>888003935693</v>
      </c>
      <c r="K337">
        <v>888003935693</v>
      </c>
      <c r="L337">
        <v>12476</v>
      </c>
      <c r="M337" t="s">
        <v>362</v>
      </c>
      <c r="N337" t="s">
        <v>213</v>
      </c>
      <c r="T337" t="s">
        <v>384</v>
      </c>
      <c r="U337">
        <v>139904</v>
      </c>
      <c r="V337">
        <v>1</v>
      </c>
      <c r="W337">
        <v>10</v>
      </c>
      <c r="X337" t="s">
        <v>385</v>
      </c>
      <c r="Y337" t="s">
        <v>213</v>
      </c>
      <c r="AC337">
        <v>5</v>
      </c>
      <c r="AD337">
        <v>5.6427999999999999E-3</v>
      </c>
      <c r="AE337">
        <v>2.8213999999999999E-2</v>
      </c>
      <c r="AF337" t="s">
        <v>44</v>
      </c>
      <c r="AG337">
        <v>1</v>
      </c>
      <c r="AH337">
        <v>5.6427999999999999E-3</v>
      </c>
      <c r="AI337" s="23">
        <v>2.8213999999999999E-2</v>
      </c>
      <c r="AJ337" t="s">
        <v>45</v>
      </c>
      <c r="AK337">
        <v>0.1</v>
      </c>
      <c r="AL337" s="2">
        <v>2.5392600000000001E-2</v>
      </c>
      <c r="AM337">
        <v>1</v>
      </c>
      <c r="AN337" t="s">
        <v>393</v>
      </c>
      <c r="AO337">
        <f t="shared" si="5"/>
        <v>1.2696300000000001E-2</v>
      </c>
    </row>
    <row r="338" spans="1:41">
      <c r="A338" t="s">
        <v>361</v>
      </c>
      <c r="B338">
        <v>229</v>
      </c>
      <c r="C338" t="s">
        <v>47</v>
      </c>
      <c r="E338" t="s">
        <v>40</v>
      </c>
      <c r="F338" t="s">
        <v>49</v>
      </c>
      <c r="G338" t="s">
        <v>49</v>
      </c>
      <c r="H338" t="s">
        <v>46</v>
      </c>
      <c r="I338" t="s">
        <v>50</v>
      </c>
      <c r="J338">
        <v>888003935693</v>
      </c>
      <c r="K338">
        <v>888003935693</v>
      </c>
      <c r="L338">
        <v>12476</v>
      </c>
      <c r="M338" t="s">
        <v>362</v>
      </c>
      <c r="N338" t="s">
        <v>213</v>
      </c>
      <c r="T338" t="s">
        <v>384</v>
      </c>
      <c r="U338">
        <v>139904</v>
      </c>
      <c r="V338">
        <v>1</v>
      </c>
      <c r="W338">
        <v>10</v>
      </c>
      <c r="X338" t="s">
        <v>385</v>
      </c>
      <c r="Y338" t="s">
        <v>213</v>
      </c>
      <c r="AC338">
        <v>8</v>
      </c>
      <c r="AD338">
        <v>6.3387499999999998E-3</v>
      </c>
      <c r="AE338">
        <v>5.0709999999999998E-2</v>
      </c>
      <c r="AF338" t="s">
        <v>44</v>
      </c>
      <c r="AG338">
        <v>1</v>
      </c>
      <c r="AH338">
        <v>6.3387499999999998E-3</v>
      </c>
      <c r="AI338" s="23">
        <v>5.0709999999999998E-2</v>
      </c>
      <c r="AJ338" t="s">
        <v>45</v>
      </c>
      <c r="AK338">
        <v>0.1</v>
      </c>
      <c r="AL338" s="2">
        <v>4.5638999999999999E-2</v>
      </c>
      <c r="AM338">
        <v>1</v>
      </c>
      <c r="AN338" t="s">
        <v>393</v>
      </c>
      <c r="AO338">
        <f t="shared" si="5"/>
        <v>2.28195E-2</v>
      </c>
    </row>
    <row r="339" spans="1:41">
      <c r="A339" t="s">
        <v>361</v>
      </c>
      <c r="B339">
        <v>229</v>
      </c>
      <c r="C339" t="s">
        <v>47</v>
      </c>
      <c r="E339" t="s">
        <v>40</v>
      </c>
      <c r="F339" t="s">
        <v>49</v>
      </c>
      <c r="G339" t="s">
        <v>49</v>
      </c>
      <c r="H339" t="s">
        <v>46</v>
      </c>
      <c r="I339" t="s">
        <v>50</v>
      </c>
      <c r="J339">
        <v>888003935693</v>
      </c>
      <c r="K339">
        <v>888003935693</v>
      </c>
      <c r="L339">
        <v>12476</v>
      </c>
      <c r="M339" t="s">
        <v>362</v>
      </c>
      <c r="N339" t="s">
        <v>213</v>
      </c>
      <c r="T339" t="s">
        <v>384</v>
      </c>
      <c r="U339">
        <v>139904</v>
      </c>
      <c r="V339">
        <v>1</v>
      </c>
      <c r="W339">
        <v>10</v>
      </c>
      <c r="X339" t="s">
        <v>385</v>
      </c>
      <c r="Y339" t="s">
        <v>213</v>
      </c>
      <c r="AC339">
        <v>6</v>
      </c>
      <c r="AD339">
        <v>7.2948300000000004E-3</v>
      </c>
      <c r="AE339">
        <v>4.3768979999999999E-2</v>
      </c>
      <c r="AF339" t="s">
        <v>44</v>
      </c>
      <c r="AG339">
        <v>1</v>
      </c>
      <c r="AH339">
        <v>7.2948300000000004E-3</v>
      </c>
      <c r="AI339" s="23">
        <v>4.3768979999999999E-2</v>
      </c>
      <c r="AJ339" t="s">
        <v>45</v>
      </c>
      <c r="AK339">
        <v>0.1</v>
      </c>
      <c r="AL339" s="2">
        <v>3.9392080000000003E-2</v>
      </c>
      <c r="AM339">
        <v>1</v>
      </c>
      <c r="AN339" t="s">
        <v>393</v>
      </c>
      <c r="AO339">
        <f t="shared" si="5"/>
        <v>1.9696040000000001E-2</v>
      </c>
    </row>
    <row r="340" spans="1:41">
      <c r="A340" t="s">
        <v>361</v>
      </c>
      <c r="B340">
        <v>229</v>
      </c>
      <c r="C340" t="s">
        <v>47</v>
      </c>
      <c r="E340" t="s">
        <v>40</v>
      </c>
      <c r="F340" t="s">
        <v>49</v>
      </c>
      <c r="G340" t="s">
        <v>49</v>
      </c>
      <c r="H340" t="s">
        <v>46</v>
      </c>
      <c r="I340" t="s">
        <v>50</v>
      </c>
      <c r="J340">
        <v>888003935693</v>
      </c>
      <c r="K340">
        <v>888003935693</v>
      </c>
      <c r="L340">
        <v>12476</v>
      </c>
      <c r="M340" t="s">
        <v>362</v>
      </c>
      <c r="N340" t="s">
        <v>213</v>
      </c>
      <c r="T340" t="s">
        <v>371</v>
      </c>
      <c r="U340">
        <v>139905</v>
      </c>
      <c r="V340">
        <v>1</v>
      </c>
      <c r="W340">
        <v>11</v>
      </c>
      <c r="X340" t="s">
        <v>372</v>
      </c>
      <c r="Y340" t="s">
        <v>213</v>
      </c>
      <c r="AC340">
        <v>4</v>
      </c>
      <c r="AD340">
        <v>4.7500000000000003E-6</v>
      </c>
      <c r="AE340" s="1">
        <v>1.9000000000000001E-5</v>
      </c>
      <c r="AF340" t="s">
        <v>44</v>
      </c>
      <c r="AG340">
        <v>1</v>
      </c>
      <c r="AH340" s="1">
        <v>4.7500000000000003E-6</v>
      </c>
      <c r="AI340" s="24">
        <v>1.9000000000000001E-5</v>
      </c>
      <c r="AJ340" t="s">
        <v>45</v>
      </c>
      <c r="AK340">
        <v>0.1</v>
      </c>
      <c r="AL340" s="3">
        <v>1.7099999999999999E-5</v>
      </c>
      <c r="AM340">
        <v>1</v>
      </c>
      <c r="AN340" t="s">
        <v>393</v>
      </c>
      <c r="AO340">
        <f t="shared" si="5"/>
        <v>8.5499999999999995E-6</v>
      </c>
    </row>
    <row r="341" spans="1:41">
      <c r="A341" t="s">
        <v>361</v>
      </c>
      <c r="B341">
        <v>229</v>
      </c>
      <c r="C341" t="s">
        <v>47</v>
      </c>
      <c r="E341" t="s">
        <v>40</v>
      </c>
      <c r="F341" t="s">
        <v>49</v>
      </c>
      <c r="G341" t="s">
        <v>49</v>
      </c>
      <c r="H341" t="s">
        <v>46</v>
      </c>
      <c r="I341" t="s">
        <v>50</v>
      </c>
      <c r="J341">
        <v>888003935693</v>
      </c>
      <c r="K341">
        <v>888003935693</v>
      </c>
      <c r="L341">
        <v>12476</v>
      </c>
      <c r="M341" t="s">
        <v>362</v>
      </c>
      <c r="N341" t="s">
        <v>213</v>
      </c>
      <c r="T341" t="s">
        <v>371</v>
      </c>
      <c r="U341">
        <v>139905</v>
      </c>
      <c r="V341">
        <v>1</v>
      </c>
      <c r="W341">
        <v>11</v>
      </c>
      <c r="X341" t="s">
        <v>372</v>
      </c>
      <c r="Y341" t="s">
        <v>213</v>
      </c>
      <c r="AC341">
        <v>37</v>
      </c>
      <c r="AD341">
        <v>1.011E-5</v>
      </c>
      <c r="AE341">
        <v>3.7407E-4</v>
      </c>
      <c r="AF341" t="s">
        <v>44</v>
      </c>
      <c r="AG341">
        <v>1</v>
      </c>
      <c r="AH341" s="1">
        <v>1.011E-5</v>
      </c>
      <c r="AI341" s="23">
        <v>3.7407E-4</v>
      </c>
      <c r="AJ341" t="s">
        <v>45</v>
      </c>
      <c r="AK341">
        <v>0.1</v>
      </c>
      <c r="AL341" s="2">
        <v>3.3666000000000002E-4</v>
      </c>
      <c r="AM341">
        <v>1</v>
      </c>
      <c r="AN341" t="s">
        <v>393</v>
      </c>
      <c r="AO341">
        <f t="shared" si="5"/>
        <v>1.6833000000000001E-4</v>
      </c>
    </row>
    <row r="342" spans="1:41">
      <c r="A342" t="s">
        <v>361</v>
      </c>
      <c r="B342">
        <v>229</v>
      </c>
      <c r="C342" t="s">
        <v>47</v>
      </c>
      <c r="E342" t="s">
        <v>40</v>
      </c>
      <c r="F342" t="s">
        <v>49</v>
      </c>
      <c r="G342" t="s">
        <v>49</v>
      </c>
      <c r="H342" t="s">
        <v>46</v>
      </c>
      <c r="I342" t="s">
        <v>50</v>
      </c>
      <c r="J342">
        <v>888003935693</v>
      </c>
      <c r="K342">
        <v>888003935693</v>
      </c>
      <c r="L342">
        <v>12476</v>
      </c>
      <c r="M342" t="s">
        <v>362</v>
      </c>
      <c r="N342" t="s">
        <v>213</v>
      </c>
      <c r="T342" t="s">
        <v>371</v>
      </c>
      <c r="U342">
        <v>139905</v>
      </c>
      <c r="V342">
        <v>1</v>
      </c>
      <c r="W342">
        <v>11</v>
      </c>
      <c r="X342" t="s">
        <v>372</v>
      </c>
      <c r="Y342" t="s">
        <v>213</v>
      </c>
      <c r="AC342">
        <v>34</v>
      </c>
      <c r="AD342">
        <v>1.1090000000000001E-5</v>
      </c>
      <c r="AE342">
        <v>3.7706000000000003E-4</v>
      </c>
      <c r="AF342" t="s">
        <v>44</v>
      </c>
      <c r="AG342">
        <v>1</v>
      </c>
      <c r="AH342" s="1">
        <v>1.1090000000000001E-5</v>
      </c>
      <c r="AI342" s="23">
        <v>3.7706000000000003E-4</v>
      </c>
      <c r="AJ342" t="s">
        <v>45</v>
      </c>
      <c r="AK342">
        <v>0.1</v>
      </c>
      <c r="AL342" s="2">
        <v>3.3934999999999998E-4</v>
      </c>
      <c r="AM342">
        <v>1</v>
      </c>
      <c r="AN342" t="s">
        <v>393</v>
      </c>
      <c r="AO342">
        <f t="shared" si="5"/>
        <v>1.6967499999999999E-4</v>
      </c>
    </row>
    <row r="343" spans="1:41">
      <c r="A343" t="s">
        <v>361</v>
      </c>
      <c r="B343">
        <v>229</v>
      </c>
      <c r="C343" t="s">
        <v>47</v>
      </c>
      <c r="E343" t="s">
        <v>40</v>
      </c>
      <c r="F343" t="s">
        <v>49</v>
      </c>
      <c r="G343" t="s">
        <v>49</v>
      </c>
      <c r="H343" t="s">
        <v>46</v>
      </c>
      <c r="I343" t="s">
        <v>50</v>
      </c>
      <c r="J343">
        <v>888003935693</v>
      </c>
      <c r="K343">
        <v>888003935693</v>
      </c>
      <c r="L343">
        <v>12476</v>
      </c>
      <c r="M343" t="s">
        <v>362</v>
      </c>
      <c r="N343" t="s">
        <v>213</v>
      </c>
      <c r="T343" t="s">
        <v>371</v>
      </c>
      <c r="U343">
        <v>139905</v>
      </c>
      <c r="V343">
        <v>1</v>
      </c>
      <c r="W343">
        <v>11</v>
      </c>
      <c r="X343" t="s">
        <v>372</v>
      </c>
      <c r="Y343" t="s">
        <v>213</v>
      </c>
      <c r="AC343">
        <v>31</v>
      </c>
      <c r="AD343">
        <v>1.7839999999999999E-5</v>
      </c>
      <c r="AE343">
        <v>5.5303999999999998E-4</v>
      </c>
      <c r="AF343" t="s">
        <v>44</v>
      </c>
      <c r="AG343">
        <v>1</v>
      </c>
      <c r="AH343" s="1">
        <v>1.7839999999999999E-5</v>
      </c>
      <c r="AI343" s="23">
        <v>5.5303999999999998E-4</v>
      </c>
      <c r="AJ343" t="s">
        <v>45</v>
      </c>
      <c r="AK343">
        <v>0.1</v>
      </c>
      <c r="AL343" s="2">
        <v>4.9773999999999999E-4</v>
      </c>
      <c r="AM343">
        <v>1</v>
      </c>
      <c r="AN343" t="s">
        <v>393</v>
      </c>
      <c r="AO343">
        <f t="shared" si="5"/>
        <v>2.4886999999999999E-4</v>
      </c>
    </row>
    <row r="344" spans="1:41">
      <c r="A344" t="s">
        <v>361</v>
      </c>
      <c r="B344">
        <v>229</v>
      </c>
      <c r="C344" t="s">
        <v>47</v>
      </c>
      <c r="E344" t="s">
        <v>40</v>
      </c>
      <c r="F344" t="s">
        <v>49</v>
      </c>
      <c r="G344" t="s">
        <v>49</v>
      </c>
      <c r="H344" t="s">
        <v>46</v>
      </c>
      <c r="I344" t="s">
        <v>50</v>
      </c>
      <c r="J344">
        <v>888003935693</v>
      </c>
      <c r="K344">
        <v>888003935693</v>
      </c>
      <c r="L344">
        <v>12476</v>
      </c>
      <c r="M344" t="s">
        <v>362</v>
      </c>
      <c r="N344" t="s">
        <v>213</v>
      </c>
      <c r="T344" t="s">
        <v>371</v>
      </c>
      <c r="U344">
        <v>139905</v>
      </c>
      <c r="V344">
        <v>1</v>
      </c>
      <c r="W344">
        <v>11</v>
      </c>
      <c r="X344" t="s">
        <v>372</v>
      </c>
      <c r="Y344" t="s">
        <v>213</v>
      </c>
      <c r="AC344">
        <v>50</v>
      </c>
      <c r="AD344">
        <v>1.9360000000000001E-5</v>
      </c>
      <c r="AE344">
        <v>9.68E-4</v>
      </c>
      <c r="AF344" t="s">
        <v>44</v>
      </c>
      <c r="AG344">
        <v>1</v>
      </c>
      <c r="AH344" s="1">
        <v>1.9360000000000001E-5</v>
      </c>
      <c r="AI344" s="23">
        <v>9.68E-4</v>
      </c>
      <c r="AJ344" t="s">
        <v>45</v>
      </c>
      <c r="AK344">
        <v>0.1</v>
      </c>
      <c r="AL344" s="2">
        <v>8.7120000000000003E-4</v>
      </c>
      <c r="AM344">
        <v>1</v>
      </c>
      <c r="AN344" t="s">
        <v>393</v>
      </c>
      <c r="AO344">
        <f t="shared" si="5"/>
        <v>4.3560000000000002E-4</v>
      </c>
    </row>
    <row r="345" spans="1:41">
      <c r="A345" t="s">
        <v>361</v>
      </c>
      <c r="B345">
        <v>229</v>
      </c>
      <c r="C345" t="s">
        <v>47</v>
      </c>
      <c r="E345" t="s">
        <v>40</v>
      </c>
      <c r="F345" t="s">
        <v>49</v>
      </c>
      <c r="G345" t="s">
        <v>49</v>
      </c>
      <c r="H345" t="s">
        <v>46</v>
      </c>
      <c r="I345" t="s">
        <v>50</v>
      </c>
      <c r="J345">
        <v>888003935693</v>
      </c>
      <c r="K345">
        <v>888003935693</v>
      </c>
      <c r="L345">
        <v>12476</v>
      </c>
      <c r="M345" t="s">
        <v>362</v>
      </c>
      <c r="N345" t="s">
        <v>213</v>
      </c>
      <c r="T345" t="s">
        <v>371</v>
      </c>
      <c r="U345">
        <v>139905</v>
      </c>
      <c r="V345">
        <v>1</v>
      </c>
      <c r="W345">
        <v>11</v>
      </c>
      <c r="X345" t="s">
        <v>372</v>
      </c>
      <c r="Y345" t="s">
        <v>213</v>
      </c>
      <c r="AC345">
        <v>48</v>
      </c>
      <c r="AD345">
        <v>2.0210000000000001E-5</v>
      </c>
      <c r="AE345">
        <v>9.7008000000000001E-4</v>
      </c>
      <c r="AF345" t="s">
        <v>44</v>
      </c>
      <c r="AG345">
        <v>1</v>
      </c>
      <c r="AH345" s="1">
        <v>2.0210000000000001E-5</v>
      </c>
      <c r="AI345" s="23">
        <v>9.7008000000000001E-4</v>
      </c>
      <c r="AJ345" t="s">
        <v>45</v>
      </c>
      <c r="AK345">
        <v>0.1</v>
      </c>
      <c r="AL345" s="2">
        <v>8.7306999999999999E-4</v>
      </c>
      <c r="AM345">
        <v>1</v>
      </c>
      <c r="AN345" t="s">
        <v>393</v>
      </c>
      <c r="AO345">
        <f t="shared" si="5"/>
        <v>4.3653499999999999E-4</v>
      </c>
    </row>
    <row r="346" spans="1:41">
      <c r="A346" t="s">
        <v>361</v>
      </c>
      <c r="B346">
        <v>229</v>
      </c>
      <c r="C346" t="s">
        <v>47</v>
      </c>
      <c r="E346" t="s">
        <v>40</v>
      </c>
      <c r="F346" t="s">
        <v>49</v>
      </c>
      <c r="G346" t="s">
        <v>49</v>
      </c>
      <c r="H346" t="s">
        <v>46</v>
      </c>
      <c r="I346" t="s">
        <v>50</v>
      </c>
      <c r="J346">
        <v>888003935693</v>
      </c>
      <c r="K346">
        <v>888003935693</v>
      </c>
      <c r="L346">
        <v>12476</v>
      </c>
      <c r="M346" t="s">
        <v>362</v>
      </c>
      <c r="N346" t="s">
        <v>213</v>
      </c>
      <c r="T346" t="s">
        <v>371</v>
      </c>
      <c r="U346">
        <v>139905</v>
      </c>
      <c r="V346">
        <v>1</v>
      </c>
      <c r="W346">
        <v>11</v>
      </c>
      <c r="X346" t="s">
        <v>372</v>
      </c>
      <c r="Y346" t="s">
        <v>213</v>
      </c>
      <c r="AC346">
        <v>30</v>
      </c>
      <c r="AD346">
        <v>2.26E-5</v>
      </c>
      <c r="AE346">
        <v>6.78E-4</v>
      </c>
      <c r="AF346" t="s">
        <v>44</v>
      </c>
      <c r="AG346">
        <v>1</v>
      </c>
      <c r="AH346" s="1">
        <v>2.26E-5</v>
      </c>
      <c r="AI346" s="23">
        <v>6.78E-4</v>
      </c>
      <c r="AJ346" t="s">
        <v>45</v>
      </c>
      <c r="AK346">
        <v>0.1</v>
      </c>
      <c r="AL346" s="2">
        <v>6.1019999999999998E-4</v>
      </c>
      <c r="AM346">
        <v>1</v>
      </c>
      <c r="AN346" t="s">
        <v>393</v>
      </c>
      <c r="AO346">
        <f t="shared" si="5"/>
        <v>3.0509999999999999E-4</v>
      </c>
    </row>
    <row r="347" spans="1:41">
      <c r="A347" t="s">
        <v>361</v>
      </c>
      <c r="B347">
        <v>229</v>
      </c>
      <c r="C347" t="s">
        <v>47</v>
      </c>
      <c r="E347" t="s">
        <v>40</v>
      </c>
      <c r="F347" t="s">
        <v>49</v>
      </c>
      <c r="G347" t="s">
        <v>49</v>
      </c>
      <c r="H347" t="s">
        <v>46</v>
      </c>
      <c r="I347" t="s">
        <v>50</v>
      </c>
      <c r="J347">
        <v>888003935693</v>
      </c>
      <c r="K347">
        <v>888003935693</v>
      </c>
      <c r="L347">
        <v>12476</v>
      </c>
      <c r="M347" t="s">
        <v>362</v>
      </c>
      <c r="N347" t="s">
        <v>213</v>
      </c>
      <c r="T347" t="s">
        <v>371</v>
      </c>
      <c r="U347">
        <v>139905</v>
      </c>
      <c r="V347">
        <v>1</v>
      </c>
      <c r="W347">
        <v>11</v>
      </c>
      <c r="X347" t="s">
        <v>372</v>
      </c>
      <c r="Y347" t="s">
        <v>213</v>
      </c>
      <c r="AC347">
        <v>40</v>
      </c>
      <c r="AD347">
        <v>2.5020000000000001E-5</v>
      </c>
      <c r="AE347">
        <v>1.0008E-3</v>
      </c>
      <c r="AF347" t="s">
        <v>44</v>
      </c>
      <c r="AG347">
        <v>1</v>
      </c>
      <c r="AH347" s="1">
        <v>2.5020000000000001E-5</v>
      </c>
      <c r="AI347" s="23">
        <v>1.0008E-3</v>
      </c>
      <c r="AJ347" t="s">
        <v>45</v>
      </c>
      <c r="AK347">
        <v>0.1</v>
      </c>
      <c r="AL347" s="2">
        <v>9.0072000000000004E-4</v>
      </c>
      <c r="AM347">
        <v>1</v>
      </c>
      <c r="AN347" t="s">
        <v>393</v>
      </c>
      <c r="AO347">
        <f t="shared" si="5"/>
        <v>4.5036000000000002E-4</v>
      </c>
    </row>
    <row r="348" spans="1:41">
      <c r="A348" t="s">
        <v>361</v>
      </c>
      <c r="B348">
        <v>229</v>
      </c>
      <c r="C348" t="s">
        <v>47</v>
      </c>
      <c r="E348" t="s">
        <v>40</v>
      </c>
      <c r="F348" t="s">
        <v>49</v>
      </c>
      <c r="G348" t="s">
        <v>49</v>
      </c>
      <c r="H348" t="s">
        <v>46</v>
      </c>
      <c r="I348" t="s">
        <v>50</v>
      </c>
      <c r="J348">
        <v>888003935693</v>
      </c>
      <c r="K348">
        <v>888003935693</v>
      </c>
      <c r="L348">
        <v>12476</v>
      </c>
      <c r="M348" t="s">
        <v>362</v>
      </c>
      <c r="N348" t="s">
        <v>213</v>
      </c>
      <c r="T348" t="s">
        <v>371</v>
      </c>
      <c r="U348">
        <v>139905</v>
      </c>
      <c r="V348">
        <v>1</v>
      </c>
      <c r="W348">
        <v>11</v>
      </c>
      <c r="X348" t="s">
        <v>372</v>
      </c>
      <c r="Y348" t="s">
        <v>213</v>
      </c>
      <c r="AC348">
        <v>35</v>
      </c>
      <c r="AD348">
        <v>3.6860000000000003E-5</v>
      </c>
      <c r="AE348">
        <v>1.2901E-3</v>
      </c>
      <c r="AF348" t="s">
        <v>44</v>
      </c>
      <c r="AG348">
        <v>1</v>
      </c>
      <c r="AH348" s="1">
        <v>3.6860000000000003E-5</v>
      </c>
      <c r="AI348" s="23">
        <v>1.2901E-3</v>
      </c>
      <c r="AJ348" t="s">
        <v>45</v>
      </c>
      <c r="AK348">
        <v>0.1</v>
      </c>
      <c r="AL348" s="2">
        <v>1.16109E-3</v>
      </c>
      <c r="AM348">
        <v>1</v>
      </c>
      <c r="AN348" t="s">
        <v>393</v>
      </c>
      <c r="AO348">
        <f t="shared" si="5"/>
        <v>5.8054500000000002E-4</v>
      </c>
    </row>
    <row r="349" spans="1:41">
      <c r="A349" t="s">
        <v>361</v>
      </c>
      <c r="B349">
        <v>229</v>
      </c>
      <c r="C349" t="s">
        <v>47</v>
      </c>
      <c r="E349" t="s">
        <v>40</v>
      </c>
      <c r="F349" t="s">
        <v>49</v>
      </c>
      <c r="G349" t="s">
        <v>49</v>
      </c>
      <c r="H349" t="s">
        <v>46</v>
      </c>
      <c r="I349" t="s">
        <v>50</v>
      </c>
      <c r="J349">
        <v>888003935693</v>
      </c>
      <c r="K349">
        <v>888003935693</v>
      </c>
      <c r="L349">
        <v>12476</v>
      </c>
      <c r="M349" t="s">
        <v>362</v>
      </c>
      <c r="N349" t="s">
        <v>213</v>
      </c>
      <c r="T349" t="s">
        <v>371</v>
      </c>
      <c r="U349">
        <v>139905</v>
      </c>
      <c r="V349">
        <v>1</v>
      </c>
      <c r="W349">
        <v>11</v>
      </c>
      <c r="X349" t="s">
        <v>372</v>
      </c>
      <c r="Y349" t="s">
        <v>213</v>
      </c>
      <c r="AC349">
        <v>17</v>
      </c>
      <c r="AD349">
        <v>4.4469999999999999E-5</v>
      </c>
      <c r="AE349">
        <v>7.5599E-4</v>
      </c>
      <c r="AF349" t="s">
        <v>44</v>
      </c>
      <c r="AG349">
        <v>1</v>
      </c>
      <c r="AH349" s="1">
        <v>4.4469999999999999E-5</v>
      </c>
      <c r="AI349" s="23">
        <v>7.5599E-4</v>
      </c>
      <c r="AJ349" t="s">
        <v>45</v>
      </c>
      <c r="AK349">
        <v>0.1</v>
      </c>
      <c r="AL349" s="2">
        <v>6.8039000000000001E-4</v>
      </c>
      <c r="AM349">
        <v>1</v>
      </c>
      <c r="AN349" t="s">
        <v>393</v>
      </c>
      <c r="AO349">
        <f t="shared" si="5"/>
        <v>3.40195E-4</v>
      </c>
    </row>
    <row r="350" spans="1:41">
      <c r="A350" t="s">
        <v>361</v>
      </c>
      <c r="B350">
        <v>229</v>
      </c>
      <c r="C350" t="s">
        <v>47</v>
      </c>
      <c r="E350" t="s">
        <v>40</v>
      </c>
      <c r="F350" t="s">
        <v>49</v>
      </c>
      <c r="G350" t="s">
        <v>49</v>
      </c>
      <c r="H350" t="s">
        <v>46</v>
      </c>
      <c r="I350" t="s">
        <v>50</v>
      </c>
      <c r="J350">
        <v>888003935693</v>
      </c>
      <c r="K350">
        <v>888003935693</v>
      </c>
      <c r="L350">
        <v>12476</v>
      </c>
      <c r="M350" t="s">
        <v>362</v>
      </c>
      <c r="N350" t="s">
        <v>213</v>
      </c>
      <c r="T350" t="s">
        <v>371</v>
      </c>
      <c r="U350">
        <v>139905</v>
      </c>
      <c r="V350">
        <v>1</v>
      </c>
      <c r="W350">
        <v>11</v>
      </c>
      <c r="X350" t="s">
        <v>372</v>
      </c>
      <c r="Y350" t="s">
        <v>213</v>
      </c>
      <c r="AC350">
        <v>31</v>
      </c>
      <c r="AD350">
        <v>3.4232000000000002E-4</v>
      </c>
      <c r="AE350">
        <v>1.061192E-2</v>
      </c>
      <c r="AF350" t="s">
        <v>44</v>
      </c>
      <c r="AG350">
        <v>1</v>
      </c>
      <c r="AH350">
        <v>3.4232000000000002E-4</v>
      </c>
      <c r="AI350" s="23">
        <v>1.061192E-2</v>
      </c>
      <c r="AJ350" t="s">
        <v>45</v>
      </c>
      <c r="AK350">
        <v>0.1</v>
      </c>
      <c r="AL350" s="2">
        <v>9.5507300000000003E-3</v>
      </c>
      <c r="AM350">
        <v>1</v>
      </c>
      <c r="AN350" t="s">
        <v>393</v>
      </c>
      <c r="AO350">
        <f t="shared" si="5"/>
        <v>4.7753650000000002E-3</v>
      </c>
    </row>
    <row r="351" spans="1:41">
      <c r="A351" t="s">
        <v>361</v>
      </c>
      <c r="B351">
        <v>229</v>
      </c>
      <c r="C351" t="s">
        <v>47</v>
      </c>
      <c r="E351" t="s">
        <v>40</v>
      </c>
      <c r="F351" t="s">
        <v>49</v>
      </c>
      <c r="G351" t="s">
        <v>49</v>
      </c>
      <c r="H351" t="s">
        <v>46</v>
      </c>
      <c r="I351" t="s">
        <v>50</v>
      </c>
      <c r="J351">
        <v>888003935693</v>
      </c>
      <c r="K351">
        <v>888003935693</v>
      </c>
      <c r="L351">
        <v>12476</v>
      </c>
      <c r="M351" t="s">
        <v>362</v>
      </c>
      <c r="N351" t="s">
        <v>213</v>
      </c>
      <c r="T351" t="s">
        <v>371</v>
      </c>
      <c r="U351">
        <v>139905</v>
      </c>
      <c r="V351">
        <v>1</v>
      </c>
      <c r="W351">
        <v>11</v>
      </c>
      <c r="X351" t="s">
        <v>372</v>
      </c>
      <c r="Y351" t="s">
        <v>213</v>
      </c>
      <c r="AC351">
        <v>13</v>
      </c>
      <c r="AD351">
        <v>3.8454E-4</v>
      </c>
      <c r="AE351">
        <v>4.9990199999999999E-3</v>
      </c>
      <c r="AF351" t="s">
        <v>44</v>
      </c>
      <c r="AG351">
        <v>1</v>
      </c>
      <c r="AH351">
        <v>3.8454E-4</v>
      </c>
      <c r="AI351" s="23">
        <v>4.9990199999999999E-3</v>
      </c>
      <c r="AJ351" t="s">
        <v>45</v>
      </c>
      <c r="AK351">
        <v>0.1</v>
      </c>
      <c r="AL351" s="2">
        <v>4.4991199999999997E-3</v>
      </c>
      <c r="AM351">
        <v>1</v>
      </c>
      <c r="AN351" t="s">
        <v>393</v>
      </c>
      <c r="AO351">
        <f t="shared" si="5"/>
        <v>2.2495599999999998E-3</v>
      </c>
    </row>
    <row r="352" spans="1:41">
      <c r="A352" t="s">
        <v>361</v>
      </c>
      <c r="B352">
        <v>229</v>
      </c>
      <c r="C352" t="s">
        <v>47</v>
      </c>
      <c r="E352" t="s">
        <v>40</v>
      </c>
      <c r="F352" t="s">
        <v>49</v>
      </c>
      <c r="G352" t="s">
        <v>49</v>
      </c>
      <c r="H352" t="s">
        <v>46</v>
      </c>
      <c r="I352" t="s">
        <v>50</v>
      </c>
      <c r="J352">
        <v>888003935693</v>
      </c>
      <c r="K352">
        <v>888003935693</v>
      </c>
      <c r="L352">
        <v>12476</v>
      </c>
      <c r="M352" t="s">
        <v>362</v>
      </c>
      <c r="N352" t="s">
        <v>213</v>
      </c>
      <c r="T352" t="s">
        <v>371</v>
      </c>
      <c r="U352">
        <v>139905</v>
      </c>
      <c r="V352">
        <v>1</v>
      </c>
      <c r="W352">
        <v>11</v>
      </c>
      <c r="X352" t="s">
        <v>372</v>
      </c>
      <c r="Y352" t="s">
        <v>213</v>
      </c>
      <c r="AC352">
        <v>6</v>
      </c>
      <c r="AD352">
        <v>7.7300000000000003E-4</v>
      </c>
      <c r="AE352">
        <v>4.6379999999999998E-3</v>
      </c>
      <c r="AF352" t="s">
        <v>44</v>
      </c>
      <c r="AG352">
        <v>1</v>
      </c>
      <c r="AH352">
        <v>7.7300000000000003E-4</v>
      </c>
      <c r="AI352" s="23">
        <v>4.6379999999999998E-3</v>
      </c>
      <c r="AJ352" t="s">
        <v>45</v>
      </c>
      <c r="AK352">
        <v>0.1</v>
      </c>
      <c r="AL352" s="2">
        <v>4.1742000000000003E-3</v>
      </c>
      <c r="AM352">
        <v>1</v>
      </c>
      <c r="AN352" t="s">
        <v>393</v>
      </c>
      <c r="AO352">
        <f t="shared" si="5"/>
        <v>2.0871000000000002E-3</v>
      </c>
    </row>
    <row r="353" spans="1:41">
      <c r="A353" t="s">
        <v>361</v>
      </c>
      <c r="B353">
        <v>229</v>
      </c>
      <c r="C353" t="s">
        <v>47</v>
      </c>
      <c r="E353" t="s">
        <v>40</v>
      </c>
      <c r="F353" t="s">
        <v>49</v>
      </c>
      <c r="G353" t="s">
        <v>49</v>
      </c>
      <c r="H353" t="s">
        <v>46</v>
      </c>
      <c r="I353" t="s">
        <v>50</v>
      </c>
      <c r="J353">
        <v>888003935693</v>
      </c>
      <c r="K353">
        <v>888003935693</v>
      </c>
      <c r="L353">
        <v>12476</v>
      </c>
      <c r="M353" t="s">
        <v>362</v>
      </c>
      <c r="N353" t="s">
        <v>213</v>
      </c>
      <c r="T353" t="s">
        <v>371</v>
      </c>
      <c r="U353">
        <v>139905</v>
      </c>
      <c r="V353">
        <v>1</v>
      </c>
      <c r="W353">
        <v>11</v>
      </c>
      <c r="X353" t="s">
        <v>372</v>
      </c>
      <c r="Y353" t="s">
        <v>213</v>
      </c>
      <c r="AC353">
        <v>6</v>
      </c>
      <c r="AD353">
        <v>9.8667000000000004E-4</v>
      </c>
      <c r="AE353">
        <v>5.9200199999999998E-3</v>
      </c>
      <c r="AF353" t="s">
        <v>44</v>
      </c>
      <c r="AG353">
        <v>1</v>
      </c>
      <c r="AH353">
        <v>9.8667000000000004E-4</v>
      </c>
      <c r="AI353" s="23">
        <v>5.9200199999999998E-3</v>
      </c>
      <c r="AJ353" t="s">
        <v>45</v>
      </c>
      <c r="AK353">
        <v>0.1</v>
      </c>
      <c r="AL353" s="2">
        <v>5.3280200000000002E-3</v>
      </c>
      <c r="AM353">
        <v>1</v>
      </c>
      <c r="AN353" t="s">
        <v>393</v>
      </c>
      <c r="AO353">
        <f t="shared" si="5"/>
        <v>2.6640100000000001E-3</v>
      </c>
    </row>
    <row r="354" spans="1:41">
      <c r="A354" t="s">
        <v>361</v>
      </c>
      <c r="B354">
        <v>229</v>
      </c>
      <c r="C354" t="s">
        <v>47</v>
      </c>
      <c r="E354" t="s">
        <v>40</v>
      </c>
      <c r="F354" t="s">
        <v>49</v>
      </c>
      <c r="G354" t="s">
        <v>49</v>
      </c>
      <c r="H354" t="s">
        <v>46</v>
      </c>
      <c r="I354" t="s">
        <v>50</v>
      </c>
      <c r="J354">
        <v>888003935693</v>
      </c>
      <c r="K354">
        <v>888003935693</v>
      </c>
      <c r="L354">
        <v>12476</v>
      </c>
      <c r="M354" t="s">
        <v>362</v>
      </c>
      <c r="N354" t="s">
        <v>213</v>
      </c>
      <c r="T354" t="s">
        <v>371</v>
      </c>
      <c r="U354">
        <v>139905</v>
      </c>
      <c r="V354">
        <v>1</v>
      </c>
      <c r="W354">
        <v>11</v>
      </c>
      <c r="X354" t="s">
        <v>372</v>
      </c>
      <c r="Y354" t="s">
        <v>213</v>
      </c>
      <c r="AC354">
        <v>6</v>
      </c>
      <c r="AD354">
        <v>1.10717E-3</v>
      </c>
      <c r="AE354">
        <v>6.6430200000000003E-3</v>
      </c>
      <c r="AF354" t="s">
        <v>44</v>
      </c>
      <c r="AG354">
        <v>1</v>
      </c>
      <c r="AH354">
        <v>1.10717E-3</v>
      </c>
      <c r="AI354" s="23">
        <v>6.6430200000000003E-3</v>
      </c>
      <c r="AJ354" t="s">
        <v>45</v>
      </c>
      <c r="AK354">
        <v>0.1</v>
      </c>
      <c r="AL354" s="2">
        <v>5.9787199999999999E-3</v>
      </c>
      <c r="AM354">
        <v>1</v>
      </c>
      <c r="AN354" t="s">
        <v>393</v>
      </c>
      <c r="AO354">
        <f t="shared" si="5"/>
        <v>2.9893599999999999E-3</v>
      </c>
    </row>
    <row r="355" spans="1:41">
      <c r="A355" t="s">
        <v>361</v>
      </c>
      <c r="B355">
        <v>229</v>
      </c>
      <c r="C355" t="s">
        <v>47</v>
      </c>
      <c r="E355" t="s">
        <v>40</v>
      </c>
      <c r="F355" t="s">
        <v>49</v>
      </c>
      <c r="G355" t="s">
        <v>49</v>
      </c>
      <c r="H355" t="s">
        <v>46</v>
      </c>
      <c r="I355" t="s">
        <v>50</v>
      </c>
      <c r="J355">
        <v>888003935693</v>
      </c>
      <c r="K355">
        <v>888003935693</v>
      </c>
      <c r="L355">
        <v>12476</v>
      </c>
      <c r="M355" t="s">
        <v>362</v>
      </c>
      <c r="N355" t="s">
        <v>213</v>
      </c>
      <c r="T355" t="s">
        <v>371</v>
      </c>
      <c r="U355">
        <v>139905</v>
      </c>
      <c r="V355">
        <v>1</v>
      </c>
      <c r="W355">
        <v>11</v>
      </c>
      <c r="X355" t="s">
        <v>372</v>
      </c>
      <c r="Y355" t="s">
        <v>213</v>
      </c>
      <c r="AC355">
        <v>8</v>
      </c>
      <c r="AD355">
        <v>1.1928799999999999E-3</v>
      </c>
      <c r="AE355">
        <v>9.5430399999999992E-3</v>
      </c>
      <c r="AF355" t="s">
        <v>44</v>
      </c>
      <c r="AG355">
        <v>1</v>
      </c>
      <c r="AH355">
        <v>1.1928799999999999E-3</v>
      </c>
      <c r="AI355" s="23">
        <v>9.5430399999999992E-3</v>
      </c>
      <c r="AJ355" t="s">
        <v>45</v>
      </c>
      <c r="AK355">
        <v>0.1</v>
      </c>
      <c r="AL355" s="2">
        <v>8.5887399999999992E-3</v>
      </c>
      <c r="AM355">
        <v>1</v>
      </c>
      <c r="AN355" t="s">
        <v>393</v>
      </c>
      <c r="AO355">
        <f t="shared" si="5"/>
        <v>4.2943699999999996E-3</v>
      </c>
    </row>
    <row r="356" spans="1:41">
      <c r="A356" t="s">
        <v>361</v>
      </c>
      <c r="B356">
        <v>229</v>
      </c>
      <c r="C356" t="s">
        <v>47</v>
      </c>
      <c r="E356" t="s">
        <v>40</v>
      </c>
      <c r="F356" t="s">
        <v>49</v>
      </c>
      <c r="G356" t="s">
        <v>49</v>
      </c>
      <c r="H356" t="s">
        <v>46</v>
      </c>
      <c r="I356" t="s">
        <v>50</v>
      </c>
      <c r="J356">
        <v>888003935693</v>
      </c>
      <c r="K356">
        <v>888003935693</v>
      </c>
      <c r="L356">
        <v>12476</v>
      </c>
      <c r="M356" t="s">
        <v>362</v>
      </c>
      <c r="N356" t="s">
        <v>213</v>
      </c>
      <c r="T356" t="s">
        <v>371</v>
      </c>
      <c r="U356">
        <v>139905</v>
      </c>
      <c r="V356">
        <v>1</v>
      </c>
      <c r="W356">
        <v>11</v>
      </c>
      <c r="X356" t="s">
        <v>372</v>
      </c>
      <c r="Y356" t="s">
        <v>213</v>
      </c>
      <c r="AC356">
        <v>2</v>
      </c>
      <c r="AD356">
        <v>1.1945E-3</v>
      </c>
      <c r="AE356">
        <v>2.3890000000000001E-3</v>
      </c>
      <c r="AF356" t="s">
        <v>44</v>
      </c>
      <c r="AG356">
        <v>1</v>
      </c>
      <c r="AH356">
        <v>1.1945E-3</v>
      </c>
      <c r="AI356" s="23">
        <v>2.3890000000000001E-3</v>
      </c>
      <c r="AJ356" t="s">
        <v>45</v>
      </c>
      <c r="AK356">
        <v>0.1</v>
      </c>
      <c r="AL356" s="2">
        <v>2.1500999999999998E-3</v>
      </c>
      <c r="AM356">
        <v>1</v>
      </c>
      <c r="AN356" t="s">
        <v>393</v>
      </c>
      <c r="AO356">
        <f t="shared" si="5"/>
        <v>1.0750499999999999E-3</v>
      </c>
    </row>
    <row r="357" spans="1:41">
      <c r="A357" t="s">
        <v>361</v>
      </c>
      <c r="B357">
        <v>229</v>
      </c>
      <c r="C357" t="s">
        <v>47</v>
      </c>
      <c r="E357" t="s">
        <v>40</v>
      </c>
      <c r="F357" t="s">
        <v>49</v>
      </c>
      <c r="G357" t="s">
        <v>49</v>
      </c>
      <c r="H357" t="s">
        <v>46</v>
      </c>
      <c r="I357" t="s">
        <v>50</v>
      </c>
      <c r="J357">
        <v>888003935693</v>
      </c>
      <c r="K357">
        <v>888003935693</v>
      </c>
      <c r="L357">
        <v>12476</v>
      </c>
      <c r="M357" t="s">
        <v>362</v>
      </c>
      <c r="N357" t="s">
        <v>213</v>
      </c>
      <c r="T357" t="s">
        <v>371</v>
      </c>
      <c r="U357">
        <v>139905</v>
      </c>
      <c r="V357">
        <v>1</v>
      </c>
      <c r="W357">
        <v>11</v>
      </c>
      <c r="X357" t="s">
        <v>372</v>
      </c>
      <c r="Y357" t="s">
        <v>213</v>
      </c>
      <c r="AC357">
        <v>9</v>
      </c>
      <c r="AD357">
        <v>1.4647799999999999E-3</v>
      </c>
      <c r="AE357">
        <v>1.318302E-2</v>
      </c>
      <c r="AF357" t="s">
        <v>44</v>
      </c>
      <c r="AG357">
        <v>1</v>
      </c>
      <c r="AH357">
        <v>1.4647799999999999E-3</v>
      </c>
      <c r="AI357" s="23">
        <v>1.318302E-2</v>
      </c>
      <c r="AJ357" t="s">
        <v>45</v>
      </c>
      <c r="AK357">
        <v>0.1</v>
      </c>
      <c r="AL357" s="2">
        <v>1.186472E-2</v>
      </c>
      <c r="AM357">
        <v>1</v>
      </c>
      <c r="AN357" t="s">
        <v>393</v>
      </c>
      <c r="AO357">
        <f t="shared" si="5"/>
        <v>5.9323600000000002E-3</v>
      </c>
    </row>
    <row r="358" spans="1:41">
      <c r="A358" t="s">
        <v>361</v>
      </c>
      <c r="B358">
        <v>229</v>
      </c>
      <c r="C358" t="s">
        <v>47</v>
      </c>
      <c r="E358" t="s">
        <v>40</v>
      </c>
      <c r="F358" t="s">
        <v>49</v>
      </c>
      <c r="G358" t="s">
        <v>49</v>
      </c>
      <c r="H358" t="s">
        <v>46</v>
      </c>
      <c r="I358" t="s">
        <v>50</v>
      </c>
      <c r="J358">
        <v>888003935693</v>
      </c>
      <c r="K358">
        <v>888003935693</v>
      </c>
      <c r="L358">
        <v>12476</v>
      </c>
      <c r="M358" t="s">
        <v>362</v>
      </c>
      <c r="N358" t="s">
        <v>213</v>
      </c>
      <c r="T358" t="s">
        <v>371</v>
      </c>
      <c r="U358">
        <v>139905</v>
      </c>
      <c r="V358">
        <v>1</v>
      </c>
      <c r="W358">
        <v>11</v>
      </c>
      <c r="X358" t="s">
        <v>372</v>
      </c>
      <c r="Y358" t="s">
        <v>213</v>
      </c>
      <c r="AC358">
        <v>8</v>
      </c>
      <c r="AD358">
        <v>1.8333799999999999E-3</v>
      </c>
      <c r="AE358">
        <v>1.4667039999999999E-2</v>
      </c>
      <c r="AF358" t="s">
        <v>44</v>
      </c>
      <c r="AG358">
        <v>1</v>
      </c>
      <c r="AH358">
        <v>1.8333799999999999E-3</v>
      </c>
      <c r="AI358" s="23">
        <v>1.4667039999999999E-2</v>
      </c>
      <c r="AJ358" t="s">
        <v>45</v>
      </c>
      <c r="AK358">
        <v>0.1</v>
      </c>
      <c r="AL358" s="2">
        <v>1.320034E-2</v>
      </c>
      <c r="AM358">
        <v>1</v>
      </c>
      <c r="AN358" t="s">
        <v>393</v>
      </c>
      <c r="AO358">
        <f t="shared" si="5"/>
        <v>6.6001699999999998E-3</v>
      </c>
    </row>
    <row r="359" spans="1:41">
      <c r="A359" t="s">
        <v>361</v>
      </c>
      <c r="B359">
        <v>229</v>
      </c>
      <c r="C359" t="s">
        <v>47</v>
      </c>
      <c r="E359" t="s">
        <v>40</v>
      </c>
      <c r="F359" t="s">
        <v>49</v>
      </c>
      <c r="G359" t="s">
        <v>49</v>
      </c>
      <c r="H359" t="s">
        <v>46</v>
      </c>
      <c r="I359" t="s">
        <v>50</v>
      </c>
      <c r="J359">
        <v>888003935693</v>
      </c>
      <c r="K359">
        <v>888003935693</v>
      </c>
      <c r="L359">
        <v>12476</v>
      </c>
      <c r="M359" t="s">
        <v>362</v>
      </c>
      <c r="N359" t="s">
        <v>213</v>
      </c>
      <c r="T359" t="s">
        <v>371</v>
      </c>
      <c r="U359">
        <v>139905</v>
      </c>
      <c r="V359">
        <v>1</v>
      </c>
      <c r="W359">
        <v>11</v>
      </c>
      <c r="X359" t="s">
        <v>372</v>
      </c>
      <c r="Y359" t="s">
        <v>213</v>
      </c>
      <c r="AC359">
        <v>9</v>
      </c>
      <c r="AD359">
        <v>2.8223300000000001E-3</v>
      </c>
      <c r="AE359">
        <v>2.5400969999999998E-2</v>
      </c>
      <c r="AF359" t="s">
        <v>44</v>
      </c>
      <c r="AG359">
        <v>1</v>
      </c>
      <c r="AH359">
        <v>2.8223300000000001E-3</v>
      </c>
      <c r="AI359" s="23">
        <v>2.5400969999999998E-2</v>
      </c>
      <c r="AJ359" t="s">
        <v>45</v>
      </c>
      <c r="AK359">
        <v>0.1</v>
      </c>
      <c r="AL359" s="2">
        <v>2.2860869999999998E-2</v>
      </c>
      <c r="AM359">
        <v>1</v>
      </c>
      <c r="AN359" t="s">
        <v>393</v>
      </c>
      <c r="AO359">
        <f t="shared" si="5"/>
        <v>1.1430434999999999E-2</v>
      </c>
    </row>
    <row r="360" spans="1:41">
      <c r="A360" t="s">
        <v>361</v>
      </c>
      <c r="B360">
        <v>229</v>
      </c>
      <c r="C360" t="s">
        <v>47</v>
      </c>
      <c r="E360" t="s">
        <v>40</v>
      </c>
      <c r="F360" t="s">
        <v>49</v>
      </c>
      <c r="G360" t="s">
        <v>49</v>
      </c>
      <c r="H360" t="s">
        <v>46</v>
      </c>
      <c r="I360" t="s">
        <v>50</v>
      </c>
      <c r="J360">
        <v>888003935693</v>
      </c>
      <c r="K360">
        <v>888003935693</v>
      </c>
      <c r="L360">
        <v>12476</v>
      </c>
      <c r="M360" t="s">
        <v>362</v>
      </c>
      <c r="N360" t="s">
        <v>213</v>
      </c>
      <c r="T360" t="s">
        <v>371</v>
      </c>
      <c r="U360">
        <v>139905</v>
      </c>
      <c r="V360">
        <v>1</v>
      </c>
      <c r="W360">
        <v>11</v>
      </c>
      <c r="X360" t="s">
        <v>372</v>
      </c>
      <c r="Y360" t="s">
        <v>213</v>
      </c>
      <c r="AC360">
        <v>8</v>
      </c>
      <c r="AD360">
        <v>3.3517500000000001E-3</v>
      </c>
      <c r="AE360">
        <v>2.6814000000000001E-2</v>
      </c>
      <c r="AF360" t="s">
        <v>44</v>
      </c>
      <c r="AG360">
        <v>1</v>
      </c>
      <c r="AH360">
        <v>3.3517500000000001E-3</v>
      </c>
      <c r="AI360" s="23">
        <v>2.6814000000000001E-2</v>
      </c>
      <c r="AJ360" t="s">
        <v>45</v>
      </c>
      <c r="AK360">
        <v>0.1</v>
      </c>
      <c r="AL360" s="2">
        <v>2.4132600000000001E-2</v>
      </c>
      <c r="AM360">
        <v>1</v>
      </c>
      <c r="AN360" t="s">
        <v>393</v>
      </c>
      <c r="AO360">
        <f t="shared" si="5"/>
        <v>1.20663E-2</v>
      </c>
    </row>
    <row r="361" spans="1:41">
      <c r="A361" t="s">
        <v>361</v>
      </c>
      <c r="B361">
        <v>229</v>
      </c>
      <c r="C361" t="s">
        <v>47</v>
      </c>
      <c r="E361" t="s">
        <v>40</v>
      </c>
      <c r="F361" t="s">
        <v>49</v>
      </c>
      <c r="G361" t="s">
        <v>49</v>
      </c>
      <c r="H361" t="s">
        <v>46</v>
      </c>
      <c r="I361" t="s">
        <v>50</v>
      </c>
      <c r="J361">
        <v>888003935693</v>
      </c>
      <c r="K361">
        <v>888003935693</v>
      </c>
      <c r="L361">
        <v>12476</v>
      </c>
      <c r="M361" t="s">
        <v>362</v>
      </c>
      <c r="N361" t="s">
        <v>213</v>
      </c>
      <c r="T361" t="s">
        <v>371</v>
      </c>
      <c r="U361">
        <v>139905</v>
      </c>
      <c r="V361">
        <v>1</v>
      </c>
      <c r="W361">
        <v>11</v>
      </c>
      <c r="X361" t="s">
        <v>372</v>
      </c>
      <c r="Y361" t="s">
        <v>213</v>
      </c>
      <c r="AC361">
        <v>15</v>
      </c>
      <c r="AD361">
        <v>3.5883299999999998E-3</v>
      </c>
      <c r="AE361">
        <v>5.3824950000000003E-2</v>
      </c>
      <c r="AF361" t="s">
        <v>44</v>
      </c>
      <c r="AG361">
        <v>1</v>
      </c>
      <c r="AH361">
        <v>3.5883299999999998E-3</v>
      </c>
      <c r="AI361" s="23">
        <v>5.3824950000000003E-2</v>
      </c>
      <c r="AJ361" t="s">
        <v>45</v>
      </c>
      <c r="AK361">
        <v>0.1</v>
      </c>
      <c r="AL361" s="2">
        <v>4.8442449999999998E-2</v>
      </c>
      <c r="AM361">
        <v>1</v>
      </c>
      <c r="AN361" t="s">
        <v>393</v>
      </c>
      <c r="AO361">
        <f t="shared" si="5"/>
        <v>2.4221224999999999E-2</v>
      </c>
    </row>
    <row r="362" spans="1:41">
      <c r="A362" t="s">
        <v>361</v>
      </c>
      <c r="B362">
        <v>229</v>
      </c>
      <c r="C362" t="s">
        <v>47</v>
      </c>
      <c r="E362" t="s">
        <v>40</v>
      </c>
      <c r="F362" t="s">
        <v>49</v>
      </c>
      <c r="G362" t="s">
        <v>49</v>
      </c>
      <c r="H362" t="s">
        <v>46</v>
      </c>
      <c r="I362" t="s">
        <v>50</v>
      </c>
      <c r="J362">
        <v>888003935693</v>
      </c>
      <c r="K362">
        <v>888003935693</v>
      </c>
      <c r="L362">
        <v>12476</v>
      </c>
      <c r="M362" t="s">
        <v>362</v>
      </c>
      <c r="N362" t="s">
        <v>213</v>
      </c>
      <c r="T362" t="s">
        <v>371</v>
      </c>
      <c r="U362">
        <v>139905</v>
      </c>
      <c r="V362">
        <v>1</v>
      </c>
      <c r="W362">
        <v>11</v>
      </c>
      <c r="X362" t="s">
        <v>372</v>
      </c>
      <c r="Y362" t="s">
        <v>213</v>
      </c>
      <c r="AC362">
        <v>9</v>
      </c>
      <c r="AD362">
        <v>3.7032200000000001E-3</v>
      </c>
      <c r="AE362">
        <v>3.3328980000000001E-2</v>
      </c>
      <c r="AF362" t="s">
        <v>44</v>
      </c>
      <c r="AG362">
        <v>1</v>
      </c>
      <c r="AH362">
        <v>3.7032200000000001E-3</v>
      </c>
      <c r="AI362" s="23">
        <v>3.3328980000000001E-2</v>
      </c>
      <c r="AJ362" t="s">
        <v>45</v>
      </c>
      <c r="AK362">
        <v>0.1</v>
      </c>
      <c r="AL362" s="2">
        <v>2.9996080000000001E-2</v>
      </c>
      <c r="AM362">
        <v>1</v>
      </c>
      <c r="AN362" t="s">
        <v>393</v>
      </c>
      <c r="AO362">
        <f t="shared" si="5"/>
        <v>1.4998040000000001E-2</v>
      </c>
    </row>
    <row r="363" spans="1:41">
      <c r="A363" t="s">
        <v>361</v>
      </c>
      <c r="B363">
        <v>229</v>
      </c>
      <c r="C363" t="s">
        <v>47</v>
      </c>
      <c r="E363" t="s">
        <v>40</v>
      </c>
      <c r="F363" t="s">
        <v>49</v>
      </c>
      <c r="G363" t="s">
        <v>49</v>
      </c>
      <c r="H363" t="s">
        <v>46</v>
      </c>
      <c r="I363" t="s">
        <v>50</v>
      </c>
      <c r="J363">
        <v>888003935693</v>
      </c>
      <c r="K363">
        <v>888003935693</v>
      </c>
      <c r="L363">
        <v>12476</v>
      </c>
      <c r="M363" t="s">
        <v>362</v>
      </c>
      <c r="N363" t="s">
        <v>213</v>
      </c>
      <c r="T363" t="s">
        <v>371</v>
      </c>
      <c r="U363">
        <v>139905</v>
      </c>
      <c r="V363">
        <v>1</v>
      </c>
      <c r="W363">
        <v>11</v>
      </c>
      <c r="X363" t="s">
        <v>372</v>
      </c>
      <c r="Y363" t="s">
        <v>213</v>
      </c>
      <c r="AC363">
        <v>12</v>
      </c>
      <c r="AD363">
        <v>4.5661699999999996E-3</v>
      </c>
      <c r="AE363">
        <v>5.4794040000000002E-2</v>
      </c>
      <c r="AF363" t="s">
        <v>44</v>
      </c>
      <c r="AG363">
        <v>1</v>
      </c>
      <c r="AH363">
        <v>4.5661699999999996E-3</v>
      </c>
      <c r="AI363" s="23">
        <v>5.4794040000000002E-2</v>
      </c>
      <c r="AJ363" t="s">
        <v>45</v>
      </c>
      <c r="AK363">
        <v>0.1</v>
      </c>
      <c r="AL363" s="2">
        <v>4.931464E-2</v>
      </c>
      <c r="AM363">
        <v>1</v>
      </c>
      <c r="AN363" t="s">
        <v>393</v>
      </c>
      <c r="AO363">
        <f t="shared" si="5"/>
        <v>2.465732E-2</v>
      </c>
    </row>
    <row r="364" spans="1:41">
      <c r="A364" t="s">
        <v>361</v>
      </c>
      <c r="B364">
        <v>229</v>
      </c>
      <c r="C364" t="s">
        <v>47</v>
      </c>
      <c r="E364" t="s">
        <v>40</v>
      </c>
      <c r="F364" t="s">
        <v>49</v>
      </c>
      <c r="G364" t="s">
        <v>49</v>
      </c>
      <c r="H364" t="s">
        <v>46</v>
      </c>
      <c r="I364" t="s">
        <v>50</v>
      </c>
      <c r="J364">
        <v>888003935693</v>
      </c>
      <c r="K364">
        <v>888003935693</v>
      </c>
      <c r="L364">
        <v>12476</v>
      </c>
      <c r="M364" t="s">
        <v>362</v>
      </c>
      <c r="N364" t="s">
        <v>213</v>
      </c>
      <c r="T364" t="s">
        <v>371</v>
      </c>
      <c r="U364">
        <v>139905</v>
      </c>
      <c r="V364">
        <v>1</v>
      </c>
      <c r="W364">
        <v>11</v>
      </c>
      <c r="X364" t="s">
        <v>372</v>
      </c>
      <c r="Y364" t="s">
        <v>213</v>
      </c>
      <c r="AC364">
        <v>1</v>
      </c>
      <c r="AD364">
        <v>6.0670000000000003E-3</v>
      </c>
      <c r="AE364">
        <v>6.0670000000000003E-3</v>
      </c>
      <c r="AF364" t="s">
        <v>44</v>
      </c>
      <c r="AG364">
        <v>1</v>
      </c>
      <c r="AH364">
        <v>6.0670000000000003E-3</v>
      </c>
      <c r="AI364" s="23">
        <v>6.0670000000000003E-3</v>
      </c>
      <c r="AJ364" t="s">
        <v>45</v>
      </c>
      <c r="AK364">
        <v>0.1</v>
      </c>
      <c r="AL364" s="2">
        <v>5.4603000000000004E-3</v>
      </c>
      <c r="AM364">
        <v>1</v>
      </c>
      <c r="AN364" t="s">
        <v>393</v>
      </c>
      <c r="AO364">
        <f t="shared" si="5"/>
        <v>2.7301500000000002E-3</v>
      </c>
    </row>
    <row r="365" spans="1:41">
      <c r="A365" t="s">
        <v>361</v>
      </c>
      <c r="B365">
        <v>229</v>
      </c>
      <c r="C365" t="s">
        <v>47</v>
      </c>
      <c r="E365" t="s">
        <v>40</v>
      </c>
      <c r="F365" t="s">
        <v>49</v>
      </c>
      <c r="G365" t="s">
        <v>49</v>
      </c>
      <c r="H365" t="s">
        <v>46</v>
      </c>
      <c r="I365" t="s">
        <v>50</v>
      </c>
      <c r="J365">
        <v>888003935693</v>
      </c>
      <c r="K365">
        <v>888003935693</v>
      </c>
      <c r="L365">
        <v>12476</v>
      </c>
      <c r="M365" t="s">
        <v>362</v>
      </c>
      <c r="N365" t="s">
        <v>213</v>
      </c>
      <c r="T365" t="s">
        <v>386</v>
      </c>
      <c r="U365">
        <v>139906</v>
      </c>
      <c r="V365">
        <v>1</v>
      </c>
      <c r="W365">
        <v>12</v>
      </c>
      <c r="X365" t="s">
        <v>265</v>
      </c>
      <c r="Y365" t="s">
        <v>213</v>
      </c>
      <c r="AC365">
        <v>6</v>
      </c>
      <c r="AD365">
        <v>9.1916999999999997E-4</v>
      </c>
      <c r="AE365">
        <v>5.5150199999999998E-3</v>
      </c>
      <c r="AF365" t="s">
        <v>44</v>
      </c>
      <c r="AG365">
        <v>1</v>
      </c>
      <c r="AH365">
        <v>9.1916999999999997E-4</v>
      </c>
      <c r="AI365" s="23">
        <v>5.5150199999999998E-3</v>
      </c>
      <c r="AJ365" t="s">
        <v>45</v>
      </c>
      <c r="AK365">
        <v>0.1</v>
      </c>
      <c r="AL365" s="2">
        <v>4.9635199999999999E-3</v>
      </c>
      <c r="AM365">
        <v>1</v>
      </c>
      <c r="AN365" t="s">
        <v>393</v>
      </c>
      <c r="AO365">
        <f t="shared" si="5"/>
        <v>2.48176E-3</v>
      </c>
    </row>
    <row r="366" spans="1:41">
      <c r="A366" t="s">
        <v>361</v>
      </c>
      <c r="B366">
        <v>229</v>
      </c>
      <c r="C366" t="s">
        <v>47</v>
      </c>
      <c r="E366" t="s">
        <v>40</v>
      </c>
      <c r="F366" t="s">
        <v>49</v>
      </c>
      <c r="G366" t="s">
        <v>49</v>
      </c>
      <c r="H366" t="s">
        <v>46</v>
      </c>
      <c r="I366" t="s">
        <v>50</v>
      </c>
      <c r="J366">
        <v>888003935693</v>
      </c>
      <c r="K366">
        <v>888003935693</v>
      </c>
      <c r="L366">
        <v>12476</v>
      </c>
      <c r="M366" t="s">
        <v>362</v>
      </c>
      <c r="N366" t="s">
        <v>213</v>
      </c>
      <c r="T366" t="s">
        <v>386</v>
      </c>
      <c r="U366">
        <v>139906</v>
      </c>
      <c r="V366">
        <v>1</v>
      </c>
      <c r="W366">
        <v>12</v>
      </c>
      <c r="X366" t="s">
        <v>265</v>
      </c>
      <c r="Y366" t="s">
        <v>213</v>
      </c>
      <c r="AC366">
        <v>7</v>
      </c>
      <c r="AD366">
        <v>1.127E-3</v>
      </c>
      <c r="AE366">
        <v>7.8890000000000002E-3</v>
      </c>
      <c r="AF366" t="s">
        <v>44</v>
      </c>
      <c r="AG366">
        <v>1</v>
      </c>
      <c r="AH366">
        <v>1.127E-3</v>
      </c>
      <c r="AI366" s="23">
        <v>7.8890000000000002E-3</v>
      </c>
      <c r="AJ366" t="s">
        <v>45</v>
      </c>
      <c r="AK366">
        <v>0.1</v>
      </c>
      <c r="AL366" s="2">
        <v>7.1000999999999998E-3</v>
      </c>
      <c r="AM366">
        <v>1</v>
      </c>
      <c r="AN366" t="s">
        <v>393</v>
      </c>
      <c r="AO366">
        <f t="shared" si="5"/>
        <v>3.5500499999999999E-3</v>
      </c>
    </row>
    <row r="367" spans="1:41">
      <c r="A367" t="s">
        <v>361</v>
      </c>
      <c r="B367">
        <v>229</v>
      </c>
      <c r="C367" t="s">
        <v>47</v>
      </c>
      <c r="E367" t="s">
        <v>40</v>
      </c>
      <c r="F367" t="s">
        <v>49</v>
      </c>
      <c r="G367" t="s">
        <v>49</v>
      </c>
      <c r="H367" t="s">
        <v>46</v>
      </c>
      <c r="I367" t="s">
        <v>50</v>
      </c>
      <c r="J367">
        <v>888003935693</v>
      </c>
      <c r="K367">
        <v>888003935693</v>
      </c>
      <c r="L367">
        <v>12476</v>
      </c>
      <c r="M367" t="s">
        <v>362</v>
      </c>
      <c r="N367" t="s">
        <v>213</v>
      </c>
      <c r="T367" t="s">
        <v>386</v>
      </c>
      <c r="U367">
        <v>139906</v>
      </c>
      <c r="V367">
        <v>1</v>
      </c>
      <c r="W367">
        <v>12</v>
      </c>
      <c r="X367" t="s">
        <v>265</v>
      </c>
      <c r="Y367" t="s">
        <v>213</v>
      </c>
      <c r="AC367">
        <v>49</v>
      </c>
      <c r="AD367">
        <v>1.47273E-3</v>
      </c>
      <c r="AE367">
        <v>7.2163770000000002E-2</v>
      </c>
      <c r="AF367" t="s">
        <v>44</v>
      </c>
      <c r="AG367">
        <v>1</v>
      </c>
      <c r="AH367">
        <v>1.47273E-3</v>
      </c>
      <c r="AI367" s="23">
        <v>7.2163770000000002E-2</v>
      </c>
      <c r="AJ367" t="s">
        <v>45</v>
      </c>
      <c r="AK367">
        <v>0.1</v>
      </c>
      <c r="AL367" s="2">
        <v>6.4947389999999994E-2</v>
      </c>
      <c r="AM367">
        <v>1</v>
      </c>
      <c r="AN367" t="s">
        <v>393</v>
      </c>
      <c r="AO367">
        <f t="shared" si="5"/>
        <v>3.2473694999999997E-2</v>
      </c>
    </row>
    <row r="368" spans="1:41">
      <c r="A368" t="s">
        <v>361</v>
      </c>
      <c r="B368">
        <v>229</v>
      </c>
      <c r="C368" t="s">
        <v>47</v>
      </c>
      <c r="E368" t="s">
        <v>40</v>
      </c>
      <c r="F368" t="s">
        <v>49</v>
      </c>
      <c r="G368" t="s">
        <v>49</v>
      </c>
      <c r="H368" t="s">
        <v>46</v>
      </c>
      <c r="I368" t="s">
        <v>50</v>
      </c>
      <c r="J368">
        <v>888003935693</v>
      </c>
      <c r="K368">
        <v>888003935693</v>
      </c>
      <c r="L368">
        <v>12476</v>
      </c>
      <c r="M368" t="s">
        <v>362</v>
      </c>
      <c r="N368" t="s">
        <v>213</v>
      </c>
      <c r="T368" t="s">
        <v>386</v>
      </c>
      <c r="U368">
        <v>139906</v>
      </c>
      <c r="V368">
        <v>1</v>
      </c>
      <c r="W368">
        <v>12</v>
      </c>
      <c r="X368" t="s">
        <v>265</v>
      </c>
      <c r="Y368" t="s">
        <v>213</v>
      </c>
      <c r="AC368">
        <v>7</v>
      </c>
      <c r="AD368">
        <v>1.5197100000000001E-3</v>
      </c>
      <c r="AE368">
        <v>1.063797E-2</v>
      </c>
      <c r="AF368" t="s">
        <v>44</v>
      </c>
      <c r="AG368">
        <v>1</v>
      </c>
      <c r="AH368">
        <v>1.5197100000000001E-3</v>
      </c>
      <c r="AI368" s="23">
        <v>1.063797E-2</v>
      </c>
      <c r="AJ368" t="s">
        <v>45</v>
      </c>
      <c r="AK368">
        <v>0.1</v>
      </c>
      <c r="AL368" s="2">
        <v>9.5741699999999999E-3</v>
      </c>
      <c r="AM368">
        <v>1</v>
      </c>
      <c r="AN368" t="s">
        <v>393</v>
      </c>
      <c r="AO368">
        <f t="shared" si="5"/>
        <v>4.787085E-3</v>
      </c>
    </row>
    <row r="369" spans="1:41">
      <c r="A369" t="s">
        <v>361</v>
      </c>
      <c r="B369">
        <v>229</v>
      </c>
      <c r="C369" t="s">
        <v>47</v>
      </c>
      <c r="E369" t="s">
        <v>40</v>
      </c>
      <c r="F369" t="s">
        <v>49</v>
      </c>
      <c r="G369" t="s">
        <v>49</v>
      </c>
      <c r="H369" t="s">
        <v>46</v>
      </c>
      <c r="I369" t="s">
        <v>50</v>
      </c>
      <c r="J369">
        <v>888003935693</v>
      </c>
      <c r="K369">
        <v>888003935693</v>
      </c>
      <c r="L369">
        <v>12476</v>
      </c>
      <c r="M369" t="s">
        <v>362</v>
      </c>
      <c r="N369" t="s">
        <v>213</v>
      </c>
      <c r="T369" t="s">
        <v>386</v>
      </c>
      <c r="U369">
        <v>139906</v>
      </c>
      <c r="V369">
        <v>1</v>
      </c>
      <c r="W369">
        <v>12</v>
      </c>
      <c r="X369" t="s">
        <v>265</v>
      </c>
      <c r="Y369" t="s">
        <v>213</v>
      </c>
      <c r="AC369">
        <v>11</v>
      </c>
      <c r="AD369">
        <v>1.5889999999999999E-3</v>
      </c>
      <c r="AE369">
        <v>1.7479000000000001E-2</v>
      </c>
      <c r="AF369" t="s">
        <v>44</v>
      </c>
      <c r="AG369">
        <v>1</v>
      </c>
      <c r="AH369">
        <v>1.5889999999999999E-3</v>
      </c>
      <c r="AI369" s="23">
        <v>1.7479000000000001E-2</v>
      </c>
      <c r="AJ369" t="s">
        <v>45</v>
      </c>
      <c r="AK369">
        <v>0.1</v>
      </c>
      <c r="AL369" s="2">
        <v>1.5731100000000001E-2</v>
      </c>
      <c r="AM369">
        <v>1</v>
      </c>
      <c r="AN369" t="s">
        <v>393</v>
      </c>
      <c r="AO369">
        <f t="shared" si="5"/>
        <v>7.8655500000000007E-3</v>
      </c>
    </row>
    <row r="370" spans="1:41">
      <c r="A370" t="s">
        <v>361</v>
      </c>
      <c r="B370">
        <v>229</v>
      </c>
      <c r="C370" t="s">
        <v>47</v>
      </c>
      <c r="E370" t="s">
        <v>40</v>
      </c>
      <c r="F370" t="s">
        <v>49</v>
      </c>
      <c r="G370" t="s">
        <v>49</v>
      </c>
      <c r="H370" t="s">
        <v>46</v>
      </c>
      <c r="I370" t="s">
        <v>50</v>
      </c>
      <c r="J370">
        <v>888003935693</v>
      </c>
      <c r="K370">
        <v>888003935693</v>
      </c>
      <c r="L370">
        <v>12476</v>
      </c>
      <c r="M370" t="s">
        <v>362</v>
      </c>
      <c r="N370" t="s">
        <v>213</v>
      </c>
      <c r="T370" t="s">
        <v>386</v>
      </c>
      <c r="U370">
        <v>139906</v>
      </c>
      <c r="V370">
        <v>1</v>
      </c>
      <c r="W370">
        <v>12</v>
      </c>
      <c r="X370" t="s">
        <v>265</v>
      </c>
      <c r="Y370" t="s">
        <v>213</v>
      </c>
      <c r="AC370">
        <v>35</v>
      </c>
      <c r="AD370">
        <v>1.7451999999999999E-3</v>
      </c>
      <c r="AE370">
        <v>6.1081999999999997E-2</v>
      </c>
      <c r="AF370" t="s">
        <v>44</v>
      </c>
      <c r="AG370">
        <v>1</v>
      </c>
      <c r="AH370">
        <v>1.7451999999999999E-3</v>
      </c>
      <c r="AI370" s="23">
        <v>6.1081999999999997E-2</v>
      </c>
      <c r="AJ370" t="s">
        <v>45</v>
      </c>
      <c r="AK370">
        <v>0.1</v>
      </c>
      <c r="AL370" s="2">
        <v>5.4973800000000003E-2</v>
      </c>
      <c r="AM370">
        <v>1</v>
      </c>
      <c r="AN370" t="s">
        <v>393</v>
      </c>
      <c r="AO370">
        <f t="shared" si="5"/>
        <v>2.7486900000000002E-2</v>
      </c>
    </row>
    <row r="371" spans="1:41">
      <c r="A371" t="s">
        <v>361</v>
      </c>
      <c r="B371">
        <v>229</v>
      </c>
      <c r="C371" t="s">
        <v>47</v>
      </c>
      <c r="E371" t="s">
        <v>40</v>
      </c>
      <c r="F371" t="s">
        <v>49</v>
      </c>
      <c r="G371" t="s">
        <v>49</v>
      </c>
      <c r="H371" t="s">
        <v>46</v>
      </c>
      <c r="I371" t="s">
        <v>50</v>
      </c>
      <c r="J371">
        <v>888003935693</v>
      </c>
      <c r="K371">
        <v>888003935693</v>
      </c>
      <c r="L371">
        <v>12476</v>
      </c>
      <c r="M371" t="s">
        <v>362</v>
      </c>
      <c r="N371" t="s">
        <v>213</v>
      </c>
      <c r="T371" t="s">
        <v>386</v>
      </c>
      <c r="U371">
        <v>139906</v>
      </c>
      <c r="V371">
        <v>1</v>
      </c>
      <c r="W371">
        <v>12</v>
      </c>
      <c r="X371" t="s">
        <v>265</v>
      </c>
      <c r="Y371" t="s">
        <v>213</v>
      </c>
      <c r="AC371">
        <v>3</v>
      </c>
      <c r="AD371">
        <v>1.91833E-3</v>
      </c>
      <c r="AE371">
        <v>5.7549899999999998E-3</v>
      </c>
      <c r="AF371" t="s">
        <v>44</v>
      </c>
      <c r="AG371">
        <v>1</v>
      </c>
      <c r="AH371">
        <v>1.91833E-3</v>
      </c>
      <c r="AI371" s="23">
        <v>5.7549899999999998E-3</v>
      </c>
      <c r="AJ371" t="s">
        <v>45</v>
      </c>
      <c r="AK371">
        <v>0.1</v>
      </c>
      <c r="AL371" s="2">
        <v>5.1794900000000001E-3</v>
      </c>
      <c r="AM371">
        <v>1</v>
      </c>
      <c r="AN371" t="s">
        <v>393</v>
      </c>
      <c r="AO371">
        <f t="shared" si="5"/>
        <v>2.5897450000000001E-3</v>
      </c>
    </row>
    <row r="372" spans="1:41">
      <c r="A372" t="s">
        <v>361</v>
      </c>
      <c r="B372">
        <v>229</v>
      </c>
      <c r="C372" t="s">
        <v>47</v>
      </c>
      <c r="E372" t="s">
        <v>40</v>
      </c>
      <c r="F372" t="s">
        <v>49</v>
      </c>
      <c r="G372" t="s">
        <v>49</v>
      </c>
      <c r="H372" t="s">
        <v>46</v>
      </c>
      <c r="I372" t="s">
        <v>50</v>
      </c>
      <c r="J372">
        <v>888003935693</v>
      </c>
      <c r="K372">
        <v>888003935693</v>
      </c>
      <c r="L372">
        <v>12476</v>
      </c>
      <c r="M372" t="s">
        <v>362</v>
      </c>
      <c r="N372" t="s">
        <v>213</v>
      </c>
      <c r="T372" t="s">
        <v>386</v>
      </c>
      <c r="U372">
        <v>139906</v>
      </c>
      <c r="V372">
        <v>1</v>
      </c>
      <c r="W372">
        <v>12</v>
      </c>
      <c r="X372" t="s">
        <v>265</v>
      </c>
      <c r="Y372" t="s">
        <v>213</v>
      </c>
      <c r="AC372">
        <v>10</v>
      </c>
      <c r="AD372">
        <v>1.9910000000000001E-3</v>
      </c>
      <c r="AE372">
        <v>1.9910000000000001E-2</v>
      </c>
      <c r="AF372" t="s">
        <v>44</v>
      </c>
      <c r="AG372">
        <v>1</v>
      </c>
      <c r="AH372">
        <v>1.9910000000000001E-3</v>
      </c>
      <c r="AI372" s="23">
        <v>1.9910000000000001E-2</v>
      </c>
      <c r="AJ372" t="s">
        <v>45</v>
      </c>
      <c r="AK372">
        <v>0.1</v>
      </c>
      <c r="AL372" s="2">
        <v>1.7919000000000001E-2</v>
      </c>
      <c r="AM372">
        <v>1</v>
      </c>
      <c r="AN372" t="s">
        <v>393</v>
      </c>
      <c r="AO372">
        <f t="shared" si="5"/>
        <v>8.9595000000000004E-3</v>
      </c>
    </row>
    <row r="373" spans="1:41">
      <c r="A373" t="s">
        <v>361</v>
      </c>
      <c r="B373">
        <v>229</v>
      </c>
      <c r="C373" t="s">
        <v>47</v>
      </c>
      <c r="E373" t="s">
        <v>40</v>
      </c>
      <c r="F373" t="s">
        <v>49</v>
      </c>
      <c r="G373" t="s">
        <v>49</v>
      </c>
      <c r="H373" t="s">
        <v>46</v>
      </c>
      <c r="I373" t="s">
        <v>50</v>
      </c>
      <c r="J373">
        <v>888003935693</v>
      </c>
      <c r="K373">
        <v>888003935693</v>
      </c>
      <c r="L373">
        <v>12476</v>
      </c>
      <c r="M373" t="s">
        <v>362</v>
      </c>
      <c r="N373" t="s">
        <v>213</v>
      </c>
      <c r="T373" t="s">
        <v>386</v>
      </c>
      <c r="U373">
        <v>139906</v>
      </c>
      <c r="V373">
        <v>1</v>
      </c>
      <c r="W373">
        <v>12</v>
      </c>
      <c r="X373" t="s">
        <v>265</v>
      </c>
      <c r="Y373" t="s">
        <v>213</v>
      </c>
      <c r="AC373">
        <v>38</v>
      </c>
      <c r="AD373">
        <v>2.0956799999999999E-3</v>
      </c>
      <c r="AE373">
        <v>7.9635839999999999E-2</v>
      </c>
      <c r="AF373" t="s">
        <v>44</v>
      </c>
      <c r="AG373">
        <v>1</v>
      </c>
      <c r="AH373">
        <v>2.0956799999999999E-3</v>
      </c>
      <c r="AI373" s="23">
        <v>7.9635839999999999E-2</v>
      </c>
      <c r="AJ373" t="s">
        <v>45</v>
      </c>
      <c r="AK373">
        <v>0.1</v>
      </c>
      <c r="AL373" s="2">
        <v>7.1672260000000002E-2</v>
      </c>
      <c r="AM373">
        <v>1</v>
      </c>
      <c r="AN373" t="s">
        <v>393</v>
      </c>
      <c r="AO373">
        <f t="shared" si="5"/>
        <v>3.5836130000000001E-2</v>
      </c>
    </row>
    <row r="374" spans="1:41">
      <c r="A374" t="s">
        <v>361</v>
      </c>
      <c r="B374">
        <v>229</v>
      </c>
      <c r="C374" t="s">
        <v>47</v>
      </c>
      <c r="E374" t="s">
        <v>40</v>
      </c>
      <c r="F374" t="s">
        <v>49</v>
      </c>
      <c r="G374" t="s">
        <v>49</v>
      </c>
      <c r="H374" t="s">
        <v>46</v>
      </c>
      <c r="I374" t="s">
        <v>50</v>
      </c>
      <c r="J374">
        <v>888003935693</v>
      </c>
      <c r="K374">
        <v>888003935693</v>
      </c>
      <c r="L374">
        <v>12476</v>
      </c>
      <c r="M374" t="s">
        <v>362</v>
      </c>
      <c r="N374" t="s">
        <v>213</v>
      </c>
      <c r="T374" t="s">
        <v>386</v>
      </c>
      <c r="U374">
        <v>139906</v>
      </c>
      <c r="V374">
        <v>1</v>
      </c>
      <c r="W374">
        <v>12</v>
      </c>
      <c r="X374" t="s">
        <v>265</v>
      </c>
      <c r="Y374" t="s">
        <v>213</v>
      </c>
      <c r="AC374">
        <v>8</v>
      </c>
      <c r="AD374">
        <v>2.1193800000000001E-3</v>
      </c>
      <c r="AE374">
        <v>1.6955040000000001E-2</v>
      </c>
      <c r="AF374" t="s">
        <v>44</v>
      </c>
      <c r="AG374">
        <v>1</v>
      </c>
      <c r="AH374">
        <v>2.1193800000000001E-3</v>
      </c>
      <c r="AI374" s="23">
        <v>1.6955040000000001E-2</v>
      </c>
      <c r="AJ374" t="s">
        <v>45</v>
      </c>
      <c r="AK374">
        <v>0.1</v>
      </c>
      <c r="AL374" s="2">
        <v>1.525954E-2</v>
      </c>
      <c r="AM374">
        <v>1</v>
      </c>
      <c r="AN374" t="s">
        <v>393</v>
      </c>
      <c r="AO374">
        <f t="shared" si="5"/>
        <v>7.6297700000000001E-3</v>
      </c>
    </row>
    <row r="375" spans="1:41">
      <c r="A375" t="s">
        <v>361</v>
      </c>
      <c r="B375">
        <v>229</v>
      </c>
      <c r="C375" t="s">
        <v>47</v>
      </c>
      <c r="E375" t="s">
        <v>40</v>
      </c>
      <c r="F375" t="s">
        <v>49</v>
      </c>
      <c r="G375" t="s">
        <v>49</v>
      </c>
      <c r="H375" t="s">
        <v>46</v>
      </c>
      <c r="I375" t="s">
        <v>50</v>
      </c>
      <c r="J375">
        <v>888003935693</v>
      </c>
      <c r="K375">
        <v>888003935693</v>
      </c>
      <c r="L375">
        <v>12476</v>
      </c>
      <c r="M375" t="s">
        <v>362</v>
      </c>
      <c r="N375" t="s">
        <v>213</v>
      </c>
      <c r="T375" t="s">
        <v>386</v>
      </c>
      <c r="U375">
        <v>139906</v>
      </c>
      <c r="V375">
        <v>1</v>
      </c>
      <c r="W375">
        <v>12</v>
      </c>
      <c r="X375" t="s">
        <v>265</v>
      </c>
      <c r="Y375" t="s">
        <v>213</v>
      </c>
      <c r="AC375">
        <v>39</v>
      </c>
      <c r="AD375">
        <v>2.2938500000000001E-3</v>
      </c>
      <c r="AE375">
        <v>8.9460150000000002E-2</v>
      </c>
      <c r="AF375" t="s">
        <v>44</v>
      </c>
      <c r="AG375">
        <v>1</v>
      </c>
      <c r="AH375">
        <v>2.2938500000000001E-3</v>
      </c>
      <c r="AI375" s="23">
        <v>8.9460150000000002E-2</v>
      </c>
      <c r="AJ375" t="s">
        <v>45</v>
      </c>
      <c r="AK375">
        <v>0.1</v>
      </c>
      <c r="AL375" s="2">
        <v>8.0514130000000003E-2</v>
      </c>
      <c r="AM375">
        <v>1</v>
      </c>
      <c r="AN375" t="s">
        <v>393</v>
      </c>
      <c r="AO375">
        <f t="shared" si="5"/>
        <v>4.0257065000000002E-2</v>
      </c>
    </row>
    <row r="376" spans="1:41">
      <c r="A376" t="s">
        <v>361</v>
      </c>
      <c r="B376">
        <v>229</v>
      </c>
      <c r="C376" t="s">
        <v>47</v>
      </c>
      <c r="E376" t="s">
        <v>40</v>
      </c>
      <c r="F376" t="s">
        <v>49</v>
      </c>
      <c r="G376" t="s">
        <v>49</v>
      </c>
      <c r="H376" t="s">
        <v>46</v>
      </c>
      <c r="I376" t="s">
        <v>50</v>
      </c>
      <c r="J376">
        <v>888003935693</v>
      </c>
      <c r="K376">
        <v>888003935693</v>
      </c>
      <c r="L376">
        <v>12476</v>
      </c>
      <c r="M376" t="s">
        <v>362</v>
      </c>
      <c r="N376" t="s">
        <v>213</v>
      </c>
      <c r="T376" t="s">
        <v>386</v>
      </c>
      <c r="U376">
        <v>139906</v>
      </c>
      <c r="V376">
        <v>1</v>
      </c>
      <c r="W376">
        <v>12</v>
      </c>
      <c r="X376" t="s">
        <v>265</v>
      </c>
      <c r="Y376" t="s">
        <v>213</v>
      </c>
      <c r="AC376">
        <v>35</v>
      </c>
      <c r="AD376">
        <v>2.3318900000000001E-3</v>
      </c>
      <c r="AE376">
        <v>8.1616149999999998E-2</v>
      </c>
      <c r="AF376" t="s">
        <v>44</v>
      </c>
      <c r="AG376">
        <v>1</v>
      </c>
      <c r="AH376">
        <v>2.3318900000000001E-3</v>
      </c>
      <c r="AI376" s="23">
        <v>8.1616149999999998E-2</v>
      </c>
      <c r="AJ376" t="s">
        <v>45</v>
      </c>
      <c r="AK376">
        <v>0.1</v>
      </c>
      <c r="AL376" s="2">
        <v>7.3454530000000004E-2</v>
      </c>
      <c r="AM376">
        <v>1</v>
      </c>
      <c r="AN376" t="s">
        <v>393</v>
      </c>
      <c r="AO376">
        <f t="shared" si="5"/>
        <v>3.6727265000000002E-2</v>
      </c>
    </row>
    <row r="377" spans="1:41">
      <c r="A377" t="s">
        <v>361</v>
      </c>
      <c r="B377">
        <v>229</v>
      </c>
      <c r="C377" t="s">
        <v>47</v>
      </c>
      <c r="E377" t="s">
        <v>40</v>
      </c>
      <c r="F377" t="s">
        <v>49</v>
      </c>
      <c r="G377" t="s">
        <v>49</v>
      </c>
      <c r="H377" t="s">
        <v>46</v>
      </c>
      <c r="I377" t="s">
        <v>50</v>
      </c>
      <c r="J377">
        <v>888003935693</v>
      </c>
      <c r="K377">
        <v>888003935693</v>
      </c>
      <c r="L377">
        <v>12476</v>
      </c>
      <c r="M377" t="s">
        <v>362</v>
      </c>
      <c r="N377" t="s">
        <v>213</v>
      </c>
      <c r="T377" t="s">
        <v>386</v>
      </c>
      <c r="U377">
        <v>139906</v>
      </c>
      <c r="V377">
        <v>1</v>
      </c>
      <c r="W377">
        <v>12</v>
      </c>
      <c r="X377" t="s">
        <v>265</v>
      </c>
      <c r="Y377" t="s">
        <v>213</v>
      </c>
      <c r="AC377">
        <v>41</v>
      </c>
      <c r="AD377">
        <v>2.4313899999999999E-3</v>
      </c>
      <c r="AE377">
        <v>9.9686990000000003E-2</v>
      </c>
      <c r="AF377" t="s">
        <v>44</v>
      </c>
      <c r="AG377">
        <v>1</v>
      </c>
      <c r="AH377">
        <v>2.4313899999999999E-3</v>
      </c>
      <c r="AI377" s="23">
        <v>9.9686990000000003E-2</v>
      </c>
      <c r="AJ377" t="s">
        <v>45</v>
      </c>
      <c r="AK377">
        <v>0.1</v>
      </c>
      <c r="AL377" s="2">
        <v>8.9718290000000006E-2</v>
      </c>
      <c r="AM377">
        <v>1</v>
      </c>
      <c r="AN377" t="s">
        <v>393</v>
      </c>
      <c r="AO377">
        <f t="shared" si="5"/>
        <v>4.4859145000000003E-2</v>
      </c>
    </row>
    <row r="378" spans="1:41">
      <c r="A378" t="s">
        <v>361</v>
      </c>
      <c r="B378">
        <v>229</v>
      </c>
      <c r="C378" t="s">
        <v>47</v>
      </c>
      <c r="E378" t="s">
        <v>40</v>
      </c>
      <c r="F378" t="s">
        <v>49</v>
      </c>
      <c r="G378" t="s">
        <v>49</v>
      </c>
      <c r="H378" t="s">
        <v>46</v>
      </c>
      <c r="I378" t="s">
        <v>50</v>
      </c>
      <c r="J378">
        <v>888003935693</v>
      </c>
      <c r="K378">
        <v>888003935693</v>
      </c>
      <c r="L378">
        <v>12476</v>
      </c>
      <c r="M378" t="s">
        <v>362</v>
      </c>
      <c r="N378" t="s">
        <v>213</v>
      </c>
      <c r="T378" t="s">
        <v>386</v>
      </c>
      <c r="U378">
        <v>139906</v>
      </c>
      <c r="V378">
        <v>1</v>
      </c>
      <c r="W378">
        <v>12</v>
      </c>
      <c r="X378" t="s">
        <v>265</v>
      </c>
      <c r="Y378" t="s">
        <v>213</v>
      </c>
      <c r="AC378">
        <v>54</v>
      </c>
      <c r="AD378">
        <v>2.4800199999999999E-3</v>
      </c>
      <c r="AE378">
        <v>0.13392108</v>
      </c>
      <c r="AF378" t="s">
        <v>44</v>
      </c>
      <c r="AG378">
        <v>1</v>
      </c>
      <c r="AH378">
        <v>2.4800199999999999E-3</v>
      </c>
      <c r="AI378" s="23">
        <v>0.13392108</v>
      </c>
      <c r="AJ378" t="s">
        <v>45</v>
      </c>
      <c r="AK378">
        <v>0.1</v>
      </c>
      <c r="AL378" s="2">
        <v>0.12052897</v>
      </c>
      <c r="AM378">
        <v>1</v>
      </c>
      <c r="AN378" t="s">
        <v>393</v>
      </c>
      <c r="AO378">
        <f t="shared" si="5"/>
        <v>6.0264485E-2</v>
      </c>
    </row>
    <row r="379" spans="1:41">
      <c r="A379" t="s">
        <v>361</v>
      </c>
      <c r="B379">
        <v>229</v>
      </c>
      <c r="C379" t="s">
        <v>47</v>
      </c>
      <c r="E379" t="s">
        <v>40</v>
      </c>
      <c r="F379" t="s">
        <v>49</v>
      </c>
      <c r="G379" t="s">
        <v>49</v>
      </c>
      <c r="H379" t="s">
        <v>46</v>
      </c>
      <c r="I379" t="s">
        <v>50</v>
      </c>
      <c r="J379">
        <v>888003935693</v>
      </c>
      <c r="K379">
        <v>888003935693</v>
      </c>
      <c r="L379">
        <v>12476</v>
      </c>
      <c r="M379" t="s">
        <v>362</v>
      </c>
      <c r="N379" t="s">
        <v>213</v>
      </c>
      <c r="T379" t="s">
        <v>386</v>
      </c>
      <c r="U379">
        <v>139906</v>
      </c>
      <c r="V379">
        <v>1</v>
      </c>
      <c r="W379">
        <v>12</v>
      </c>
      <c r="X379" t="s">
        <v>265</v>
      </c>
      <c r="Y379" t="s">
        <v>213</v>
      </c>
      <c r="AC379">
        <v>1</v>
      </c>
      <c r="AD379">
        <v>2.5890000000000002E-3</v>
      </c>
      <c r="AE379">
        <v>2.5890000000000002E-3</v>
      </c>
      <c r="AF379" t="s">
        <v>44</v>
      </c>
      <c r="AG379">
        <v>1</v>
      </c>
      <c r="AH379">
        <v>2.5890000000000002E-3</v>
      </c>
      <c r="AI379" s="23">
        <v>2.5890000000000002E-3</v>
      </c>
      <c r="AJ379" t="s">
        <v>45</v>
      </c>
      <c r="AK379">
        <v>0.1</v>
      </c>
      <c r="AL379" s="2">
        <v>2.3300999999999999E-3</v>
      </c>
      <c r="AM379">
        <v>1</v>
      </c>
      <c r="AN379" t="s">
        <v>393</v>
      </c>
      <c r="AO379">
        <f t="shared" si="5"/>
        <v>1.1650499999999999E-3</v>
      </c>
    </row>
    <row r="380" spans="1:41">
      <c r="A380" t="s">
        <v>361</v>
      </c>
      <c r="B380">
        <v>229</v>
      </c>
      <c r="C380" t="s">
        <v>47</v>
      </c>
      <c r="E380" t="s">
        <v>40</v>
      </c>
      <c r="F380" t="s">
        <v>49</v>
      </c>
      <c r="G380" t="s">
        <v>49</v>
      </c>
      <c r="H380" t="s">
        <v>46</v>
      </c>
      <c r="I380" t="s">
        <v>50</v>
      </c>
      <c r="J380">
        <v>888003935693</v>
      </c>
      <c r="K380">
        <v>888003935693</v>
      </c>
      <c r="L380">
        <v>12476</v>
      </c>
      <c r="M380" t="s">
        <v>362</v>
      </c>
      <c r="N380" t="s">
        <v>213</v>
      </c>
      <c r="T380" t="s">
        <v>386</v>
      </c>
      <c r="U380">
        <v>139906</v>
      </c>
      <c r="V380">
        <v>1</v>
      </c>
      <c r="W380">
        <v>12</v>
      </c>
      <c r="X380" t="s">
        <v>265</v>
      </c>
      <c r="Y380" t="s">
        <v>213</v>
      </c>
      <c r="AC380">
        <v>47</v>
      </c>
      <c r="AD380">
        <v>2.6896799999999998E-3</v>
      </c>
      <c r="AE380">
        <v>0.12641495999999999</v>
      </c>
      <c r="AF380" t="s">
        <v>44</v>
      </c>
      <c r="AG380">
        <v>1</v>
      </c>
      <c r="AH380">
        <v>2.6896799999999998E-3</v>
      </c>
      <c r="AI380" s="23">
        <v>0.12641495999999999</v>
      </c>
      <c r="AJ380" t="s">
        <v>45</v>
      </c>
      <c r="AK380">
        <v>0.1</v>
      </c>
      <c r="AL380" s="2">
        <v>0.11377346000000001</v>
      </c>
      <c r="AM380">
        <v>1</v>
      </c>
      <c r="AN380" t="s">
        <v>393</v>
      </c>
      <c r="AO380">
        <f t="shared" si="5"/>
        <v>5.6886730000000003E-2</v>
      </c>
    </row>
    <row r="381" spans="1:41">
      <c r="A381" t="s">
        <v>361</v>
      </c>
      <c r="B381">
        <v>229</v>
      </c>
      <c r="C381" t="s">
        <v>47</v>
      </c>
      <c r="E381" t="s">
        <v>40</v>
      </c>
      <c r="F381" t="s">
        <v>49</v>
      </c>
      <c r="G381" t="s">
        <v>49</v>
      </c>
      <c r="H381" t="s">
        <v>46</v>
      </c>
      <c r="I381" t="s">
        <v>50</v>
      </c>
      <c r="J381">
        <v>888003935693</v>
      </c>
      <c r="K381">
        <v>888003935693</v>
      </c>
      <c r="L381">
        <v>12476</v>
      </c>
      <c r="M381" t="s">
        <v>362</v>
      </c>
      <c r="N381" t="s">
        <v>213</v>
      </c>
      <c r="T381" t="s">
        <v>386</v>
      </c>
      <c r="U381">
        <v>139906</v>
      </c>
      <c r="V381">
        <v>1</v>
      </c>
      <c r="W381">
        <v>12</v>
      </c>
      <c r="X381" t="s">
        <v>265</v>
      </c>
      <c r="Y381" t="s">
        <v>213</v>
      </c>
      <c r="AC381">
        <v>29</v>
      </c>
      <c r="AD381">
        <v>3.1240999999999999E-3</v>
      </c>
      <c r="AE381">
        <v>9.0598899999999996E-2</v>
      </c>
      <c r="AF381" t="s">
        <v>44</v>
      </c>
      <c r="AG381">
        <v>1</v>
      </c>
      <c r="AH381">
        <v>3.1240999999999999E-3</v>
      </c>
      <c r="AI381" s="23">
        <v>9.0598899999999996E-2</v>
      </c>
      <c r="AJ381" t="s">
        <v>45</v>
      </c>
      <c r="AK381">
        <v>0.1</v>
      </c>
      <c r="AL381" s="2">
        <v>8.1539009999999995E-2</v>
      </c>
      <c r="AM381">
        <v>1</v>
      </c>
      <c r="AN381" t="s">
        <v>393</v>
      </c>
      <c r="AO381">
        <f t="shared" si="5"/>
        <v>4.0769504999999998E-2</v>
      </c>
    </row>
    <row r="382" spans="1:41">
      <c r="A382" t="s">
        <v>361</v>
      </c>
      <c r="B382">
        <v>229</v>
      </c>
      <c r="C382" t="s">
        <v>47</v>
      </c>
      <c r="E382" t="s">
        <v>40</v>
      </c>
      <c r="F382" t="s">
        <v>49</v>
      </c>
      <c r="G382" t="s">
        <v>49</v>
      </c>
      <c r="H382" t="s">
        <v>46</v>
      </c>
      <c r="I382" t="s">
        <v>50</v>
      </c>
      <c r="J382">
        <v>888003935693</v>
      </c>
      <c r="K382">
        <v>888003935693</v>
      </c>
      <c r="L382">
        <v>12476</v>
      </c>
      <c r="M382" t="s">
        <v>362</v>
      </c>
      <c r="N382" t="s">
        <v>213</v>
      </c>
      <c r="T382" t="s">
        <v>386</v>
      </c>
      <c r="U382">
        <v>139906</v>
      </c>
      <c r="V382">
        <v>1</v>
      </c>
      <c r="W382">
        <v>12</v>
      </c>
      <c r="X382" t="s">
        <v>265</v>
      </c>
      <c r="Y382" t="s">
        <v>213</v>
      </c>
      <c r="AC382">
        <v>10</v>
      </c>
      <c r="AD382">
        <v>3.3655E-3</v>
      </c>
      <c r="AE382">
        <v>3.3654999999999997E-2</v>
      </c>
      <c r="AF382" t="s">
        <v>44</v>
      </c>
      <c r="AG382">
        <v>1</v>
      </c>
      <c r="AH382">
        <v>3.3655E-3</v>
      </c>
      <c r="AI382" s="23">
        <v>3.3654999999999997E-2</v>
      </c>
      <c r="AJ382" t="s">
        <v>45</v>
      </c>
      <c r="AK382">
        <v>0.1</v>
      </c>
      <c r="AL382" s="2">
        <v>3.02895E-2</v>
      </c>
      <c r="AM382">
        <v>1</v>
      </c>
      <c r="AN382" t="s">
        <v>393</v>
      </c>
      <c r="AO382">
        <f t="shared" si="5"/>
        <v>1.514475E-2</v>
      </c>
    </row>
    <row r="383" spans="1:41">
      <c r="A383" t="s">
        <v>361</v>
      </c>
      <c r="B383">
        <v>229</v>
      </c>
      <c r="C383" t="s">
        <v>47</v>
      </c>
      <c r="E383" t="s">
        <v>40</v>
      </c>
      <c r="F383" t="s">
        <v>49</v>
      </c>
      <c r="G383" t="s">
        <v>49</v>
      </c>
      <c r="H383" t="s">
        <v>46</v>
      </c>
      <c r="I383" t="s">
        <v>50</v>
      </c>
      <c r="J383">
        <v>888003935693</v>
      </c>
      <c r="K383">
        <v>888003935693</v>
      </c>
      <c r="L383">
        <v>12476</v>
      </c>
      <c r="M383" t="s">
        <v>362</v>
      </c>
      <c r="N383" t="s">
        <v>213</v>
      </c>
      <c r="T383" t="s">
        <v>386</v>
      </c>
      <c r="U383">
        <v>139906</v>
      </c>
      <c r="V383">
        <v>1</v>
      </c>
      <c r="W383">
        <v>12</v>
      </c>
      <c r="X383" t="s">
        <v>265</v>
      </c>
      <c r="Y383" t="s">
        <v>213</v>
      </c>
      <c r="AC383">
        <v>12</v>
      </c>
      <c r="AD383">
        <v>4.0225E-3</v>
      </c>
      <c r="AE383">
        <v>4.827E-2</v>
      </c>
      <c r="AF383" t="s">
        <v>44</v>
      </c>
      <c r="AG383">
        <v>1</v>
      </c>
      <c r="AH383">
        <v>4.0225E-3</v>
      </c>
      <c r="AI383" s="23">
        <v>4.827E-2</v>
      </c>
      <c r="AJ383" t="s">
        <v>45</v>
      </c>
      <c r="AK383">
        <v>0.1</v>
      </c>
      <c r="AL383" s="2">
        <v>4.3443000000000002E-2</v>
      </c>
      <c r="AM383">
        <v>1</v>
      </c>
      <c r="AN383" t="s">
        <v>393</v>
      </c>
      <c r="AO383">
        <f t="shared" si="5"/>
        <v>2.1721500000000001E-2</v>
      </c>
    </row>
    <row r="384" spans="1:41">
      <c r="A384" t="s">
        <v>361</v>
      </c>
      <c r="B384">
        <v>229</v>
      </c>
      <c r="C384" t="s">
        <v>47</v>
      </c>
      <c r="E384" t="s">
        <v>40</v>
      </c>
      <c r="F384" t="s">
        <v>49</v>
      </c>
      <c r="G384" t="s">
        <v>49</v>
      </c>
      <c r="H384" t="s">
        <v>46</v>
      </c>
      <c r="I384" t="s">
        <v>50</v>
      </c>
      <c r="J384">
        <v>888003935693</v>
      </c>
      <c r="K384">
        <v>888003935693</v>
      </c>
      <c r="L384">
        <v>12476</v>
      </c>
      <c r="M384" t="s">
        <v>362</v>
      </c>
      <c r="N384" t="s">
        <v>213</v>
      </c>
      <c r="T384" t="s">
        <v>386</v>
      </c>
      <c r="U384">
        <v>139906</v>
      </c>
      <c r="V384">
        <v>1</v>
      </c>
      <c r="W384">
        <v>12</v>
      </c>
      <c r="X384" t="s">
        <v>265</v>
      </c>
      <c r="Y384" t="s">
        <v>213</v>
      </c>
      <c r="AC384">
        <v>40</v>
      </c>
      <c r="AD384">
        <v>4.0635799999999998E-3</v>
      </c>
      <c r="AE384">
        <v>0.1625432</v>
      </c>
      <c r="AF384" t="s">
        <v>44</v>
      </c>
      <c r="AG384">
        <v>1</v>
      </c>
      <c r="AH384">
        <v>4.0635799999999998E-3</v>
      </c>
      <c r="AI384" s="23">
        <v>0.1625432</v>
      </c>
      <c r="AJ384" t="s">
        <v>45</v>
      </c>
      <c r="AK384">
        <v>0.1</v>
      </c>
      <c r="AL384" s="2">
        <v>0.14628888000000001</v>
      </c>
      <c r="AM384">
        <v>1</v>
      </c>
      <c r="AN384" t="s">
        <v>393</v>
      </c>
      <c r="AO384">
        <f t="shared" si="5"/>
        <v>7.3144440000000005E-2</v>
      </c>
    </row>
    <row r="385" spans="1:41">
      <c r="A385" t="s">
        <v>361</v>
      </c>
      <c r="B385">
        <v>229</v>
      </c>
      <c r="C385" t="s">
        <v>47</v>
      </c>
      <c r="E385" t="s">
        <v>40</v>
      </c>
      <c r="F385" t="s">
        <v>49</v>
      </c>
      <c r="G385" t="s">
        <v>49</v>
      </c>
      <c r="H385" t="s">
        <v>46</v>
      </c>
      <c r="I385" t="s">
        <v>50</v>
      </c>
      <c r="J385">
        <v>888003935693</v>
      </c>
      <c r="K385">
        <v>888003935693</v>
      </c>
      <c r="L385">
        <v>12476</v>
      </c>
      <c r="M385" t="s">
        <v>362</v>
      </c>
      <c r="N385" t="s">
        <v>213</v>
      </c>
      <c r="T385" t="s">
        <v>386</v>
      </c>
      <c r="U385">
        <v>139906</v>
      </c>
      <c r="V385">
        <v>1</v>
      </c>
      <c r="W385">
        <v>12</v>
      </c>
      <c r="X385" t="s">
        <v>265</v>
      </c>
      <c r="Y385" t="s">
        <v>213</v>
      </c>
      <c r="AC385">
        <v>12</v>
      </c>
      <c r="AD385">
        <v>5.4215799999999996E-3</v>
      </c>
      <c r="AE385">
        <v>6.5058959999999999E-2</v>
      </c>
      <c r="AF385" t="s">
        <v>44</v>
      </c>
      <c r="AG385">
        <v>1</v>
      </c>
      <c r="AH385">
        <v>5.4215799999999996E-3</v>
      </c>
      <c r="AI385" s="23">
        <v>6.5058959999999999E-2</v>
      </c>
      <c r="AJ385" t="s">
        <v>45</v>
      </c>
      <c r="AK385">
        <v>0.1</v>
      </c>
      <c r="AL385" s="2">
        <v>5.8553059999999997E-2</v>
      </c>
      <c r="AM385">
        <v>1</v>
      </c>
      <c r="AN385" t="s">
        <v>393</v>
      </c>
      <c r="AO385">
        <f t="shared" si="5"/>
        <v>2.9276529999999999E-2</v>
      </c>
    </row>
    <row r="386" spans="1:41">
      <c r="A386" t="s">
        <v>361</v>
      </c>
      <c r="B386">
        <v>229</v>
      </c>
      <c r="C386" t="s">
        <v>47</v>
      </c>
      <c r="E386" t="s">
        <v>40</v>
      </c>
      <c r="F386" t="s">
        <v>49</v>
      </c>
      <c r="G386" t="s">
        <v>49</v>
      </c>
      <c r="H386" t="s">
        <v>46</v>
      </c>
      <c r="I386" t="s">
        <v>50</v>
      </c>
      <c r="J386">
        <v>888003935693</v>
      </c>
      <c r="K386">
        <v>888003935693</v>
      </c>
      <c r="L386">
        <v>12476</v>
      </c>
      <c r="M386" t="s">
        <v>362</v>
      </c>
      <c r="N386" t="s">
        <v>213</v>
      </c>
      <c r="T386" t="s">
        <v>386</v>
      </c>
      <c r="U386">
        <v>139906</v>
      </c>
      <c r="V386">
        <v>1</v>
      </c>
      <c r="W386">
        <v>12</v>
      </c>
      <c r="X386" t="s">
        <v>265</v>
      </c>
      <c r="Y386" t="s">
        <v>213</v>
      </c>
      <c r="AC386">
        <v>13</v>
      </c>
      <c r="AD386">
        <v>9.2150800000000005E-3</v>
      </c>
      <c r="AE386">
        <v>0.11979604000000001</v>
      </c>
      <c r="AF386" t="s">
        <v>44</v>
      </c>
      <c r="AG386">
        <v>1</v>
      </c>
      <c r="AH386">
        <v>9.2150800000000005E-3</v>
      </c>
      <c r="AI386" s="23">
        <v>0.11979604000000001</v>
      </c>
      <c r="AJ386" t="s">
        <v>45</v>
      </c>
      <c r="AK386">
        <v>0.1</v>
      </c>
      <c r="AL386" s="2">
        <v>0.10781644</v>
      </c>
      <c r="AM386">
        <v>1</v>
      </c>
      <c r="AN386" t="s">
        <v>393</v>
      </c>
      <c r="AO386">
        <f t="shared" ref="AO386:AO449" si="6">AL386*0.5</f>
        <v>5.390822E-2</v>
      </c>
    </row>
    <row r="387" spans="1:41">
      <c r="A387" t="s">
        <v>361</v>
      </c>
      <c r="B387">
        <v>229</v>
      </c>
      <c r="C387" t="s">
        <v>47</v>
      </c>
      <c r="E387" t="s">
        <v>40</v>
      </c>
      <c r="F387" t="s">
        <v>49</v>
      </c>
      <c r="G387" t="s">
        <v>49</v>
      </c>
      <c r="H387" t="s">
        <v>46</v>
      </c>
      <c r="I387" t="s">
        <v>50</v>
      </c>
      <c r="J387">
        <v>888003935693</v>
      </c>
      <c r="K387">
        <v>888003935693</v>
      </c>
      <c r="L387">
        <v>12476</v>
      </c>
      <c r="M387" t="s">
        <v>362</v>
      </c>
      <c r="N387" t="s">
        <v>213</v>
      </c>
      <c r="T387" t="s">
        <v>386</v>
      </c>
      <c r="U387">
        <v>139906</v>
      </c>
      <c r="V387">
        <v>1</v>
      </c>
      <c r="W387">
        <v>12</v>
      </c>
      <c r="X387" t="s">
        <v>265</v>
      </c>
      <c r="Y387" t="s">
        <v>213</v>
      </c>
      <c r="AC387">
        <v>3</v>
      </c>
      <c r="AD387">
        <v>1.060967E-2</v>
      </c>
      <c r="AE387">
        <v>3.1829009999999998E-2</v>
      </c>
      <c r="AF387" t="s">
        <v>44</v>
      </c>
      <c r="AG387">
        <v>1</v>
      </c>
      <c r="AH387">
        <v>1.060967E-2</v>
      </c>
      <c r="AI387" s="23">
        <v>3.1829009999999998E-2</v>
      </c>
      <c r="AJ387" t="s">
        <v>45</v>
      </c>
      <c r="AK387">
        <v>0.1</v>
      </c>
      <c r="AL387" s="2">
        <v>2.8646109999999999E-2</v>
      </c>
      <c r="AM387">
        <v>1</v>
      </c>
      <c r="AN387" t="s">
        <v>393</v>
      </c>
      <c r="AO387">
        <f t="shared" si="6"/>
        <v>1.4323054999999999E-2</v>
      </c>
    </row>
    <row r="388" spans="1:41">
      <c r="A388" t="s">
        <v>361</v>
      </c>
      <c r="B388">
        <v>229</v>
      </c>
      <c r="C388" t="s">
        <v>47</v>
      </c>
      <c r="E388" t="s">
        <v>40</v>
      </c>
      <c r="F388" t="s">
        <v>49</v>
      </c>
      <c r="G388" t="s">
        <v>49</v>
      </c>
      <c r="H388" t="s">
        <v>46</v>
      </c>
      <c r="I388" t="s">
        <v>50</v>
      </c>
      <c r="J388">
        <v>888003935693</v>
      </c>
      <c r="K388">
        <v>888003935693</v>
      </c>
      <c r="L388">
        <v>12476</v>
      </c>
      <c r="M388" t="s">
        <v>362</v>
      </c>
      <c r="N388" t="s">
        <v>213</v>
      </c>
      <c r="T388" t="s">
        <v>387</v>
      </c>
      <c r="U388">
        <v>139907</v>
      </c>
      <c r="V388">
        <v>1</v>
      </c>
      <c r="W388">
        <v>13</v>
      </c>
      <c r="X388" t="s">
        <v>388</v>
      </c>
      <c r="Y388" t="s">
        <v>213</v>
      </c>
      <c r="AC388">
        <v>9</v>
      </c>
      <c r="AD388">
        <v>9.3889999999999997E-5</v>
      </c>
      <c r="AE388">
        <v>8.4500999999999999E-4</v>
      </c>
      <c r="AF388" t="s">
        <v>44</v>
      </c>
      <c r="AG388">
        <v>1</v>
      </c>
      <c r="AH388" s="1">
        <v>9.3889999999999997E-5</v>
      </c>
      <c r="AI388" s="23">
        <v>8.4500999999999999E-4</v>
      </c>
      <c r="AJ388" t="s">
        <v>45</v>
      </c>
      <c r="AK388">
        <v>0.1</v>
      </c>
      <c r="AL388" s="2">
        <v>7.6051000000000005E-4</v>
      </c>
      <c r="AM388">
        <v>1</v>
      </c>
      <c r="AN388" t="s">
        <v>393</v>
      </c>
      <c r="AO388">
        <f t="shared" si="6"/>
        <v>3.8025500000000002E-4</v>
      </c>
    </row>
    <row r="389" spans="1:41">
      <c r="A389" t="s">
        <v>361</v>
      </c>
      <c r="B389">
        <v>229</v>
      </c>
      <c r="C389" t="s">
        <v>47</v>
      </c>
      <c r="E389" t="s">
        <v>40</v>
      </c>
      <c r="F389" t="s">
        <v>49</v>
      </c>
      <c r="G389" t="s">
        <v>49</v>
      </c>
      <c r="H389" t="s">
        <v>46</v>
      </c>
      <c r="I389" t="s">
        <v>50</v>
      </c>
      <c r="J389">
        <v>888003935693</v>
      </c>
      <c r="K389">
        <v>888003935693</v>
      </c>
      <c r="L389">
        <v>12476</v>
      </c>
      <c r="M389" t="s">
        <v>362</v>
      </c>
      <c r="N389" t="s">
        <v>213</v>
      </c>
      <c r="T389" t="s">
        <v>387</v>
      </c>
      <c r="U389">
        <v>139907</v>
      </c>
      <c r="V389">
        <v>1</v>
      </c>
      <c r="W389">
        <v>13</v>
      </c>
      <c r="X389" t="s">
        <v>388</v>
      </c>
      <c r="Y389" t="s">
        <v>213</v>
      </c>
      <c r="AC389">
        <v>14</v>
      </c>
      <c r="AD389">
        <v>3.8400000000000001E-4</v>
      </c>
      <c r="AE389">
        <v>5.3759999999999997E-3</v>
      </c>
      <c r="AF389" t="s">
        <v>44</v>
      </c>
      <c r="AG389">
        <v>1</v>
      </c>
      <c r="AH389">
        <v>3.8400000000000001E-4</v>
      </c>
      <c r="AI389" s="23">
        <v>5.3759999999999997E-3</v>
      </c>
      <c r="AJ389" t="s">
        <v>45</v>
      </c>
      <c r="AK389">
        <v>0.1</v>
      </c>
      <c r="AL389" s="2">
        <v>4.8383999999999996E-3</v>
      </c>
      <c r="AM389">
        <v>1</v>
      </c>
      <c r="AN389" t="s">
        <v>393</v>
      </c>
      <c r="AO389">
        <f t="shared" si="6"/>
        <v>2.4191999999999998E-3</v>
      </c>
    </row>
    <row r="390" spans="1:41">
      <c r="A390" t="s">
        <v>361</v>
      </c>
      <c r="B390">
        <v>229</v>
      </c>
      <c r="C390" t="s">
        <v>47</v>
      </c>
      <c r="E390" t="s">
        <v>40</v>
      </c>
      <c r="F390" t="s">
        <v>49</v>
      </c>
      <c r="G390" t="s">
        <v>49</v>
      </c>
      <c r="H390" t="s">
        <v>46</v>
      </c>
      <c r="I390" t="s">
        <v>50</v>
      </c>
      <c r="J390">
        <v>888003935693</v>
      </c>
      <c r="K390">
        <v>888003935693</v>
      </c>
      <c r="L390">
        <v>12476</v>
      </c>
      <c r="M390" t="s">
        <v>362</v>
      </c>
      <c r="N390" t="s">
        <v>213</v>
      </c>
      <c r="T390" t="s">
        <v>387</v>
      </c>
      <c r="U390">
        <v>139907</v>
      </c>
      <c r="V390">
        <v>1</v>
      </c>
      <c r="W390">
        <v>13</v>
      </c>
      <c r="X390" t="s">
        <v>388</v>
      </c>
      <c r="Y390" t="s">
        <v>213</v>
      </c>
      <c r="AC390">
        <v>5</v>
      </c>
      <c r="AD390">
        <v>5.7359999999999996E-4</v>
      </c>
      <c r="AE390">
        <v>2.8679999999999999E-3</v>
      </c>
      <c r="AF390" t="s">
        <v>44</v>
      </c>
      <c r="AG390">
        <v>1</v>
      </c>
      <c r="AH390">
        <v>5.7359999999999996E-4</v>
      </c>
      <c r="AI390" s="23">
        <v>2.8679999999999999E-3</v>
      </c>
      <c r="AJ390" t="s">
        <v>45</v>
      </c>
      <c r="AK390">
        <v>0.1</v>
      </c>
      <c r="AL390" s="2">
        <v>2.5812000000000001E-3</v>
      </c>
      <c r="AM390">
        <v>1</v>
      </c>
      <c r="AN390" t="s">
        <v>393</v>
      </c>
      <c r="AO390">
        <f t="shared" si="6"/>
        <v>1.2906E-3</v>
      </c>
    </row>
    <row r="391" spans="1:41">
      <c r="A391" t="s">
        <v>361</v>
      </c>
      <c r="B391">
        <v>229</v>
      </c>
      <c r="C391" t="s">
        <v>47</v>
      </c>
      <c r="E391" t="s">
        <v>40</v>
      </c>
      <c r="F391" t="s">
        <v>49</v>
      </c>
      <c r="G391" t="s">
        <v>49</v>
      </c>
      <c r="H391" t="s">
        <v>46</v>
      </c>
      <c r="I391" t="s">
        <v>50</v>
      </c>
      <c r="J391">
        <v>888003935693</v>
      </c>
      <c r="K391">
        <v>888003935693</v>
      </c>
      <c r="L391">
        <v>12476</v>
      </c>
      <c r="M391" t="s">
        <v>362</v>
      </c>
      <c r="N391" t="s">
        <v>213</v>
      </c>
      <c r="T391" t="s">
        <v>387</v>
      </c>
      <c r="U391">
        <v>139907</v>
      </c>
      <c r="V391">
        <v>1</v>
      </c>
      <c r="W391">
        <v>13</v>
      </c>
      <c r="X391" t="s">
        <v>388</v>
      </c>
      <c r="Y391" t="s">
        <v>213</v>
      </c>
      <c r="AC391">
        <v>16</v>
      </c>
      <c r="AD391">
        <v>7.2694000000000003E-4</v>
      </c>
      <c r="AE391">
        <v>1.163104E-2</v>
      </c>
      <c r="AF391" t="s">
        <v>44</v>
      </c>
      <c r="AG391">
        <v>1</v>
      </c>
      <c r="AH391">
        <v>7.2694000000000003E-4</v>
      </c>
      <c r="AI391" s="23">
        <v>1.163104E-2</v>
      </c>
      <c r="AJ391" t="s">
        <v>45</v>
      </c>
      <c r="AK391">
        <v>0.1</v>
      </c>
      <c r="AL391" s="2">
        <v>1.046794E-2</v>
      </c>
      <c r="AM391">
        <v>1</v>
      </c>
      <c r="AN391" t="s">
        <v>393</v>
      </c>
      <c r="AO391">
        <f t="shared" si="6"/>
        <v>5.2339700000000001E-3</v>
      </c>
    </row>
    <row r="392" spans="1:41">
      <c r="A392" t="s">
        <v>361</v>
      </c>
      <c r="B392">
        <v>229</v>
      </c>
      <c r="C392" t="s">
        <v>47</v>
      </c>
      <c r="E392" t="s">
        <v>40</v>
      </c>
      <c r="F392" t="s">
        <v>49</v>
      </c>
      <c r="G392" t="s">
        <v>49</v>
      </c>
      <c r="H392" t="s">
        <v>46</v>
      </c>
      <c r="I392" t="s">
        <v>50</v>
      </c>
      <c r="J392">
        <v>888003935693</v>
      </c>
      <c r="K392">
        <v>888003935693</v>
      </c>
      <c r="L392">
        <v>12476</v>
      </c>
      <c r="M392" t="s">
        <v>362</v>
      </c>
      <c r="N392" t="s">
        <v>213</v>
      </c>
      <c r="T392" t="s">
        <v>387</v>
      </c>
      <c r="U392">
        <v>139907</v>
      </c>
      <c r="V392">
        <v>1</v>
      </c>
      <c r="W392">
        <v>13</v>
      </c>
      <c r="X392" t="s">
        <v>388</v>
      </c>
      <c r="Y392" t="s">
        <v>213</v>
      </c>
      <c r="AC392">
        <v>14</v>
      </c>
      <c r="AD392">
        <v>7.9743000000000001E-4</v>
      </c>
      <c r="AE392">
        <v>1.116402E-2</v>
      </c>
      <c r="AF392" t="s">
        <v>44</v>
      </c>
      <c r="AG392">
        <v>1</v>
      </c>
      <c r="AH392">
        <v>7.9743000000000001E-4</v>
      </c>
      <c r="AI392" s="23">
        <v>1.116402E-2</v>
      </c>
      <c r="AJ392" t="s">
        <v>45</v>
      </c>
      <c r="AK392">
        <v>0.1</v>
      </c>
      <c r="AL392" s="2">
        <v>1.004762E-2</v>
      </c>
      <c r="AM392">
        <v>1</v>
      </c>
      <c r="AN392" t="s">
        <v>393</v>
      </c>
      <c r="AO392">
        <f t="shared" si="6"/>
        <v>5.0238100000000001E-3</v>
      </c>
    </row>
    <row r="393" spans="1:41">
      <c r="A393" t="s">
        <v>361</v>
      </c>
      <c r="B393">
        <v>229</v>
      </c>
      <c r="C393" t="s">
        <v>47</v>
      </c>
      <c r="E393" t="s">
        <v>40</v>
      </c>
      <c r="F393" t="s">
        <v>49</v>
      </c>
      <c r="G393" t="s">
        <v>49</v>
      </c>
      <c r="H393" t="s">
        <v>46</v>
      </c>
      <c r="I393" t="s">
        <v>50</v>
      </c>
      <c r="J393">
        <v>888003935693</v>
      </c>
      <c r="K393">
        <v>888003935693</v>
      </c>
      <c r="L393">
        <v>12476</v>
      </c>
      <c r="M393" t="s">
        <v>362</v>
      </c>
      <c r="N393" t="s">
        <v>213</v>
      </c>
      <c r="T393" t="s">
        <v>387</v>
      </c>
      <c r="U393">
        <v>139907</v>
      </c>
      <c r="V393">
        <v>1</v>
      </c>
      <c r="W393">
        <v>13</v>
      </c>
      <c r="X393" t="s">
        <v>388</v>
      </c>
      <c r="Y393" t="s">
        <v>213</v>
      </c>
      <c r="AC393">
        <v>6</v>
      </c>
      <c r="AD393">
        <v>9.2900000000000003E-4</v>
      </c>
      <c r="AE393">
        <v>5.574E-3</v>
      </c>
      <c r="AF393" t="s">
        <v>44</v>
      </c>
      <c r="AG393">
        <v>1</v>
      </c>
      <c r="AH393">
        <v>9.2900000000000003E-4</v>
      </c>
      <c r="AI393" s="23">
        <v>5.574E-3</v>
      </c>
      <c r="AJ393" t="s">
        <v>45</v>
      </c>
      <c r="AK393">
        <v>0.1</v>
      </c>
      <c r="AL393" s="2">
        <v>5.0166000000000004E-3</v>
      </c>
      <c r="AM393">
        <v>1</v>
      </c>
      <c r="AN393" t="s">
        <v>393</v>
      </c>
      <c r="AO393">
        <f t="shared" si="6"/>
        <v>2.5083000000000002E-3</v>
      </c>
    </row>
    <row r="394" spans="1:41">
      <c r="A394" t="s">
        <v>361</v>
      </c>
      <c r="B394">
        <v>229</v>
      </c>
      <c r="C394" t="s">
        <v>47</v>
      </c>
      <c r="E394" t="s">
        <v>40</v>
      </c>
      <c r="F394" t="s">
        <v>49</v>
      </c>
      <c r="G394" t="s">
        <v>49</v>
      </c>
      <c r="H394" t="s">
        <v>46</v>
      </c>
      <c r="I394" t="s">
        <v>50</v>
      </c>
      <c r="J394">
        <v>888003935693</v>
      </c>
      <c r="K394">
        <v>888003935693</v>
      </c>
      <c r="L394">
        <v>12476</v>
      </c>
      <c r="M394" t="s">
        <v>362</v>
      </c>
      <c r="N394" t="s">
        <v>213</v>
      </c>
      <c r="T394" t="s">
        <v>387</v>
      </c>
      <c r="U394">
        <v>139907</v>
      </c>
      <c r="V394">
        <v>1</v>
      </c>
      <c r="W394">
        <v>13</v>
      </c>
      <c r="X394" t="s">
        <v>388</v>
      </c>
      <c r="Y394" t="s">
        <v>213</v>
      </c>
      <c r="AC394">
        <v>11</v>
      </c>
      <c r="AD394">
        <v>9.8536000000000001E-4</v>
      </c>
      <c r="AE394">
        <v>1.083896E-2</v>
      </c>
      <c r="AF394" t="s">
        <v>44</v>
      </c>
      <c r="AG394">
        <v>1</v>
      </c>
      <c r="AH394">
        <v>9.8536000000000001E-4</v>
      </c>
      <c r="AI394" s="23">
        <v>1.083896E-2</v>
      </c>
      <c r="AJ394" t="s">
        <v>45</v>
      </c>
      <c r="AK394">
        <v>0.1</v>
      </c>
      <c r="AL394" s="2">
        <v>9.7550599999999994E-3</v>
      </c>
      <c r="AM394">
        <v>1</v>
      </c>
      <c r="AN394" t="s">
        <v>393</v>
      </c>
      <c r="AO394">
        <f t="shared" si="6"/>
        <v>4.8775299999999997E-3</v>
      </c>
    </row>
    <row r="395" spans="1:41">
      <c r="A395" t="s">
        <v>361</v>
      </c>
      <c r="B395">
        <v>229</v>
      </c>
      <c r="C395" t="s">
        <v>47</v>
      </c>
      <c r="E395" t="s">
        <v>40</v>
      </c>
      <c r="F395" t="s">
        <v>49</v>
      </c>
      <c r="G395" t="s">
        <v>49</v>
      </c>
      <c r="H395" t="s">
        <v>46</v>
      </c>
      <c r="I395" t="s">
        <v>50</v>
      </c>
      <c r="J395">
        <v>888003935693</v>
      </c>
      <c r="K395">
        <v>888003935693</v>
      </c>
      <c r="L395">
        <v>12476</v>
      </c>
      <c r="M395" t="s">
        <v>362</v>
      </c>
      <c r="N395" t="s">
        <v>213</v>
      </c>
      <c r="T395" t="s">
        <v>387</v>
      </c>
      <c r="U395">
        <v>139907</v>
      </c>
      <c r="V395">
        <v>1</v>
      </c>
      <c r="W395">
        <v>13</v>
      </c>
      <c r="X395" t="s">
        <v>388</v>
      </c>
      <c r="Y395" t="s">
        <v>213</v>
      </c>
      <c r="AC395">
        <v>12</v>
      </c>
      <c r="AD395">
        <v>1.4030799999999999E-3</v>
      </c>
      <c r="AE395">
        <v>1.6836960000000002E-2</v>
      </c>
      <c r="AF395" t="s">
        <v>44</v>
      </c>
      <c r="AG395">
        <v>1</v>
      </c>
      <c r="AH395">
        <v>1.4030799999999999E-3</v>
      </c>
      <c r="AI395" s="23">
        <v>1.6836960000000002E-2</v>
      </c>
      <c r="AJ395" t="s">
        <v>45</v>
      </c>
      <c r="AK395">
        <v>0.1</v>
      </c>
      <c r="AL395" s="2">
        <v>1.515326E-2</v>
      </c>
      <c r="AM395">
        <v>1</v>
      </c>
      <c r="AN395" t="s">
        <v>393</v>
      </c>
      <c r="AO395">
        <f t="shared" si="6"/>
        <v>7.57663E-3</v>
      </c>
    </row>
    <row r="396" spans="1:41">
      <c r="A396" t="s">
        <v>361</v>
      </c>
      <c r="B396">
        <v>229</v>
      </c>
      <c r="C396" t="s">
        <v>47</v>
      </c>
      <c r="E396" t="s">
        <v>40</v>
      </c>
      <c r="F396" t="s">
        <v>49</v>
      </c>
      <c r="G396" t="s">
        <v>49</v>
      </c>
      <c r="H396" t="s">
        <v>46</v>
      </c>
      <c r="I396" t="s">
        <v>50</v>
      </c>
      <c r="J396">
        <v>888003935693</v>
      </c>
      <c r="K396">
        <v>888003935693</v>
      </c>
      <c r="L396">
        <v>12476</v>
      </c>
      <c r="M396" t="s">
        <v>362</v>
      </c>
      <c r="N396" t="s">
        <v>213</v>
      </c>
      <c r="T396" t="s">
        <v>387</v>
      </c>
      <c r="U396">
        <v>139907</v>
      </c>
      <c r="V396">
        <v>1</v>
      </c>
      <c r="W396">
        <v>13</v>
      </c>
      <c r="X396" t="s">
        <v>388</v>
      </c>
      <c r="Y396" t="s">
        <v>213</v>
      </c>
      <c r="AC396">
        <v>15</v>
      </c>
      <c r="AD396">
        <v>1.4642699999999999E-3</v>
      </c>
      <c r="AE396">
        <v>2.1964049999999999E-2</v>
      </c>
      <c r="AF396" t="s">
        <v>44</v>
      </c>
      <c r="AG396">
        <v>1</v>
      </c>
      <c r="AH396">
        <v>1.4642699999999999E-3</v>
      </c>
      <c r="AI396" s="23">
        <v>2.1964049999999999E-2</v>
      </c>
      <c r="AJ396" t="s">
        <v>45</v>
      </c>
      <c r="AK396">
        <v>0.1</v>
      </c>
      <c r="AL396" s="2">
        <v>1.976764E-2</v>
      </c>
      <c r="AM396">
        <v>1</v>
      </c>
      <c r="AN396" t="s">
        <v>393</v>
      </c>
      <c r="AO396">
        <f t="shared" si="6"/>
        <v>9.8838199999999998E-3</v>
      </c>
    </row>
    <row r="397" spans="1:41">
      <c r="A397" t="s">
        <v>361</v>
      </c>
      <c r="B397">
        <v>229</v>
      </c>
      <c r="C397" t="s">
        <v>47</v>
      </c>
      <c r="E397" t="s">
        <v>40</v>
      </c>
      <c r="F397" t="s">
        <v>49</v>
      </c>
      <c r="G397" t="s">
        <v>49</v>
      </c>
      <c r="H397" t="s">
        <v>46</v>
      </c>
      <c r="I397" t="s">
        <v>50</v>
      </c>
      <c r="J397">
        <v>888003935693</v>
      </c>
      <c r="K397">
        <v>888003935693</v>
      </c>
      <c r="L397">
        <v>12476</v>
      </c>
      <c r="M397" t="s">
        <v>362</v>
      </c>
      <c r="N397" t="s">
        <v>213</v>
      </c>
      <c r="T397" t="s">
        <v>387</v>
      </c>
      <c r="U397">
        <v>139907</v>
      </c>
      <c r="V397">
        <v>1</v>
      </c>
      <c r="W397">
        <v>13</v>
      </c>
      <c r="X397" t="s">
        <v>388</v>
      </c>
      <c r="Y397" t="s">
        <v>213</v>
      </c>
      <c r="AC397">
        <v>4</v>
      </c>
      <c r="AD397">
        <v>1.65175E-3</v>
      </c>
      <c r="AE397">
        <v>6.607E-3</v>
      </c>
      <c r="AF397" t="s">
        <v>44</v>
      </c>
      <c r="AG397">
        <v>1</v>
      </c>
      <c r="AH397">
        <v>1.65175E-3</v>
      </c>
      <c r="AI397" s="23">
        <v>6.607E-3</v>
      </c>
      <c r="AJ397" t="s">
        <v>45</v>
      </c>
      <c r="AK397">
        <v>0.1</v>
      </c>
      <c r="AL397" s="2">
        <v>5.9462999999999998E-3</v>
      </c>
      <c r="AM397">
        <v>1</v>
      </c>
      <c r="AN397" t="s">
        <v>393</v>
      </c>
      <c r="AO397">
        <f t="shared" si="6"/>
        <v>2.9731499999999999E-3</v>
      </c>
    </row>
    <row r="398" spans="1:41">
      <c r="A398" t="s">
        <v>361</v>
      </c>
      <c r="B398">
        <v>229</v>
      </c>
      <c r="C398" t="s">
        <v>47</v>
      </c>
      <c r="E398" t="s">
        <v>40</v>
      </c>
      <c r="F398" t="s">
        <v>49</v>
      </c>
      <c r="G398" t="s">
        <v>49</v>
      </c>
      <c r="H398" t="s">
        <v>46</v>
      </c>
      <c r="I398" t="s">
        <v>50</v>
      </c>
      <c r="J398">
        <v>888003935693</v>
      </c>
      <c r="K398">
        <v>888003935693</v>
      </c>
      <c r="L398">
        <v>12476</v>
      </c>
      <c r="M398" t="s">
        <v>362</v>
      </c>
      <c r="N398" t="s">
        <v>213</v>
      </c>
      <c r="T398" t="s">
        <v>387</v>
      </c>
      <c r="U398">
        <v>139907</v>
      </c>
      <c r="V398">
        <v>1</v>
      </c>
      <c r="W398">
        <v>13</v>
      </c>
      <c r="X398" t="s">
        <v>388</v>
      </c>
      <c r="Y398" t="s">
        <v>213</v>
      </c>
      <c r="AC398">
        <v>11</v>
      </c>
      <c r="AD398">
        <v>1.8666399999999999E-3</v>
      </c>
      <c r="AE398">
        <v>2.0533039999999999E-2</v>
      </c>
      <c r="AF398" t="s">
        <v>44</v>
      </c>
      <c r="AG398">
        <v>1</v>
      </c>
      <c r="AH398">
        <v>1.8666399999999999E-3</v>
      </c>
      <c r="AI398" s="23">
        <v>2.0533039999999999E-2</v>
      </c>
      <c r="AJ398" t="s">
        <v>45</v>
      </c>
      <c r="AK398">
        <v>0.1</v>
      </c>
      <c r="AL398" s="2">
        <v>1.8479740000000001E-2</v>
      </c>
      <c r="AM398">
        <v>1</v>
      </c>
      <c r="AN398" t="s">
        <v>393</v>
      </c>
      <c r="AO398">
        <f t="shared" si="6"/>
        <v>9.2398700000000007E-3</v>
      </c>
    </row>
    <row r="399" spans="1:41">
      <c r="A399" t="s">
        <v>361</v>
      </c>
      <c r="B399">
        <v>229</v>
      </c>
      <c r="C399" t="s">
        <v>47</v>
      </c>
      <c r="E399" t="s">
        <v>40</v>
      </c>
      <c r="F399" t="s">
        <v>49</v>
      </c>
      <c r="G399" t="s">
        <v>49</v>
      </c>
      <c r="H399" t="s">
        <v>46</v>
      </c>
      <c r="I399" t="s">
        <v>50</v>
      </c>
      <c r="J399">
        <v>888003935693</v>
      </c>
      <c r="K399">
        <v>888003935693</v>
      </c>
      <c r="L399">
        <v>12476</v>
      </c>
      <c r="M399" t="s">
        <v>362</v>
      </c>
      <c r="N399" t="s">
        <v>213</v>
      </c>
      <c r="T399" t="s">
        <v>387</v>
      </c>
      <c r="U399">
        <v>139907</v>
      </c>
      <c r="V399">
        <v>1</v>
      </c>
      <c r="W399">
        <v>13</v>
      </c>
      <c r="X399" t="s">
        <v>388</v>
      </c>
      <c r="Y399" t="s">
        <v>213</v>
      </c>
      <c r="AC399">
        <v>12</v>
      </c>
      <c r="AD399">
        <v>2.1066700000000002E-3</v>
      </c>
      <c r="AE399">
        <v>2.528004E-2</v>
      </c>
      <c r="AF399" t="s">
        <v>44</v>
      </c>
      <c r="AG399">
        <v>1</v>
      </c>
      <c r="AH399">
        <v>2.1066700000000002E-3</v>
      </c>
      <c r="AI399" s="23">
        <v>2.528004E-2</v>
      </c>
      <c r="AJ399" t="s">
        <v>45</v>
      </c>
      <c r="AK399">
        <v>0.1</v>
      </c>
      <c r="AL399" s="2">
        <v>2.2752040000000001E-2</v>
      </c>
      <c r="AM399">
        <v>1</v>
      </c>
      <c r="AN399" t="s">
        <v>393</v>
      </c>
      <c r="AO399">
        <f t="shared" si="6"/>
        <v>1.1376020000000001E-2</v>
      </c>
    </row>
    <row r="400" spans="1:41">
      <c r="A400" t="s">
        <v>361</v>
      </c>
      <c r="B400">
        <v>229</v>
      </c>
      <c r="C400" t="s">
        <v>47</v>
      </c>
      <c r="E400" t="s">
        <v>40</v>
      </c>
      <c r="F400" t="s">
        <v>49</v>
      </c>
      <c r="G400" t="s">
        <v>49</v>
      </c>
      <c r="H400" t="s">
        <v>46</v>
      </c>
      <c r="I400" t="s">
        <v>50</v>
      </c>
      <c r="J400">
        <v>888003935693</v>
      </c>
      <c r="K400">
        <v>888003935693</v>
      </c>
      <c r="L400">
        <v>12476</v>
      </c>
      <c r="M400" t="s">
        <v>362</v>
      </c>
      <c r="N400" t="s">
        <v>213</v>
      </c>
      <c r="T400" t="s">
        <v>387</v>
      </c>
      <c r="U400">
        <v>139907</v>
      </c>
      <c r="V400">
        <v>1</v>
      </c>
      <c r="W400">
        <v>13</v>
      </c>
      <c r="X400" t="s">
        <v>388</v>
      </c>
      <c r="Y400" t="s">
        <v>213</v>
      </c>
      <c r="AC400">
        <v>7</v>
      </c>
      <c r="AD400">
        <v>2.2814300000000001E-3</v>
      </c>
      <c r="AE400">
        <v>1.597001E-2</v>
      </c>
      <c r="AF400" t="s">
        <v>44</v>
      </c>
      <c r="AG400">
        <v>1</v>
      </c>
      <c r="AH400">
        <v>2.2814300000000001E-3</v>
      </c>
      <c r="AI400" s="23">
        <v>1.597001E-2</v>
      </c>
      <c r="AJ400" t="s">
        <v>45</v>
      </c>
      <c r="AK400">
        <v>0.1</v>
      </c>
      <c r="AL400" s="2">
        <v>1.437301E-2</v>
      </c>
      <c r="AM400">
        <v>1</v>
      </c>
      <c r="AN400" t="s">
        <v>393</v>
      </c>
      <c r="AO400">
        <f t="shared" si="6"/>
        <v>7.1865050000000001E-3</v>
      </c>
    </row>
    <row r="401" spans="1:41">
      <c r="A401" t="s">
        <v>361</v>
      </c>
      <c r="B401">
        <v>229</v>
      </c>
      <c r="C401" t="s">
        <v>47</v>
      </c>
      <c r="E401" t="s">
        <v>40</v>
      </c>
      <c r="F401" t="s">
        <v>49</v>
      </c>
      <c r="G401" t="s">
        <v>49</v>
      </c>
      <c r="H401" t="s">
        <v>46</v>
      </c>
      <c r="I401" t="s">
        <v>50</v>
      </c>
      <c r="J401">
        <v>888003935693</v>
      </c>
      <c r="K401">
        <v>888003935693</v>
      </c>
      <c r="L401">
        <v>12476</v>
      </c>
      <c r="M401" t="s">
        <v>362</v>
      </c>
      <c r="N401" t="s">
        <v>213</v>
      </c>
      <c r="T401" t="s">
        <v>387</v>
      </c>
      <c r="U401">
        <v>139907</v>
      </c>
      <c r="V401">
        <v>1</v>
      </c>
      <c r="W401">
        <v>13</v>
      </c>
      <c r="X401" t="s">
        <v>388</v>
      </c>
      <c r="Y401" t="s">
        <v>213</v>
      </c>
      <c r="AC401">
        <v>9</v>
      </c>
      <c r="AD401">
        <v>2.9977799999999998E-3</v>
      </c>
      <c r="AE401">
        <v>2.698002E-2</v>
      </c>
      <c r="AF401" t="s">
        <v>44</v>
      </c>
      <c r="AG401">
        <v>1</v>
      </c>
      <c r="AH401">
        <v>2.9977799999999998E-3</v>
      </c>
      <c r="AI401" s="23">
        <v>2.698002E-2</v>
      </c>
      <c r="AJ401" t="s">
        <v>45</v>
      </c>
      <c r="AK401">
        <v>0.1</v>
      </c>
      <c r="AL401" s="2">
        <v>2.4282020000000001E-2</v>
      </c>
      <c r="AM401">
        <v>1</v>
      </c>
      <c r="AN401" t="s">
        <v>393</v>
      </c>
      <c r="AO401">
        <f t="shared" si="6"/>
        <v>1.2141010000000001E-2</v>
      </c>
    </row>
    <row r="402" spans="1:41">
      <c r="A402" t="s">
        <v>361</v>
      </c>
      <c r="B402">
        <v>229</v>
      </c>
      <c r="C402" t="s">
        <v>47</v>
      </c>
      <c r="E402" t="s">
        <v>40</v>
      </c>
      <c r="F402" t="s">
        <v>49</v>
      </c>
      <c r="G402" t="s">
        <v>49</v>
      </c>
      <c r="H402" t="s">
        <v>46</v>
      </c>
      <c r="I402" t="s">
        <v>50</v>
      </c>
      <c r="J402">
        <v>888003935693</v>
      </c>
      <c r="K402">
        <v>888003935693</v>
      </c>
      <c r="L402">
        <v>12476</v>
      </c>
      <c r="M402" t="s">
        <v>362</v>
      </c>
      <c r="N402" t="s">
        <v>213</v>
      </c>
      <c r="T402" t="s">
        <v>387</v>
      </c>
      <c r="U402">
        <v>139907</v>
      </c>
      <c r="V402">
        <v>1</v>
      </c>
      <c r="W402">
        <v>13</v>
      </c>
      <c r="X402" t="s">
        <v>388</v>
      </c>
      <c r="Y402" t="s">
        <v>213</v>
      </c>
      <c r="AC402">
        <v>15</v>
      </c>
      <c r="AD402">
        <v>3.11853E-3</v>
      </c>
      <c r="AE402">
        <v>4.6777949999999999E-2</v>
      </c>
      <c r="AF402" t="s">
        <v>44</v>
      </c>
      <c r="AG402">
        <v>1</v>
      </c>
      <c r="AH402">
        <v>3.11853E-3</v>
      </c>
      <c r="AI402" s="23">
        <v>4.6777949999999999E-2</v>
      </c>
      <c r="AJ402" t="s">
        <v>45</v>
      </c>
      <c r="AK402">
        <v>0.1</v>
      </c>
      <c r="AL402" s="2">
        <v>4.2100150000000003E-2</v>
      </c>
      <c r="AM402">
        <v>1</v>
      </c>
      <c r="AN402" t="s">
        <v>393</v>
      </c>
      <c r="AO402">
        <f t="shared" si="6"/>
        <v>2.1050075000000001E-2</v>
      </c>
    </row>
    <row r="403" spans="1:41">
      <c r="A403" t="s">
        <v>361</v>
      </c>
      <c r="B403">
        <v>229</v>
      </c>
      <c r="C403" t="s">
        <v>47</v>
      </c>
      <c r="E403" t="s">
        <v>40</v>
      </c>
      <c r="F403" t="s">
        <v>49</v>
      </c>
      <c r="G403" t="s">
        <v>49</v>
      </c>
      <c r="H403" t="s">
        <v>46</v>
      </c>
      <c r="I403" t="s">
        <v>50</v>
      </c>
      <c r="J403">
        <v>888003935693</v>
      </c>
      <c r="K403">
        <v>888003935693</v>
      </c>
      <c r="L403">
        <v>12476</v>
      </c>
      <c r="M403" t="s">
        <v>362</v>
      </c>
      <c r="N403" t="s">
        <v>213</v>
      </c>
      <c r="T403" t="s">
        <v>387</v>
      </c>
      <c r="U403">
        <v>139907</v>
      </c>
      <c r="V403">
        <v>1</v>
      </c>
      <c r="W403">
        <v>13</v>
      </c>
      <c r="X403" t="s">
        <v>388</v>
      </c>
      <c r="Y403" t="s">
        <v>213</v>
      </c>
      <c r="AC403">
        <v>5</v>
      </c>
      <c r="AD403">
        <v>4.0251999999999996E-3</v>
      </c>
      <c r="AE403">
        <v>2.0126000000000002E-2</v>
      </c>
      <c r="AF403" t="s">
        <v>44</v>
      </c>
      <c r="AG403">
        <v>1</v>
      </c>
      <c r="AH403">
        <v>4.0251999999999996E-3</v>
      </c>
      <c r="AI403" s="23">
        <v>2.0126000000000002E-2</v>
      </c>
      <c r="AJ403" t="s">
        <v>45</v>
      </c>
      <c r="AK403">
        <v>0.1</v>
      </c>
      <c r="AL403" s="2">
        <v>1.8113400000000002E-2</v>
      </c>
      <c r="AM403">
        <v>1</v>
      </c>
      <c r="AN403" t="s">
        <v>393</v>
      </c>
      <c r="AO403">
        <f t="shared" si="6"/>
        <v>9.0567000000000009E-3</v>
      </c>
    </row>
    <row r="404" spans="1:41">
      <c r="A404" t="s">
        <v>361</v>
      </c>
      <c r="B404">
        <v>229</v>
      </c>
      <c r="C404" t="s">
        <v>47</v>
      </c>
      <c r="E404" t="s">
        <v>40</v>
      </c>
      <c r="F404" t="s">
        <v>49</v>
      </c>
      <c r="G404" t="s">
        <v>49</v>
      </c>
      <c r="H404" t="s">
        <v>46</v>
      </c>
      <c r="I404" t="s">
        <v>50</v>
      </c>
      <c r="J404">
        <v>888003935693</v>
      </c>
      <c r="K404">
        <v>888003935693</v>
      </c>
      <c r="L404">
        <v>12476</v>
      </c>
      <c r="M404" t="s">
        <v>362</v>
      </c>
      <c r="N404" t="s">
        <v>213</v>
      </c>
      <c r="T404" t="s">
        <v>387</v>
      </c>
      <c r="U404">
        <v>139907</v>
      </c>
      <c r="V404">
        <v>1</v>
      </c>
      <c r="W404">
        <v>13</v>
      </c>
      <c r="X404" t="s">
        <v>388</v>
      </c>
      <c r="Y404" t="s">
        <v>213</v>
      </c>
      <c r="AC404">
        <v>4</v>
      </c>
      <c r="AD404">
        <v>4.0982500000000003E-3</v>
      </c>
      <c r="AE404">
        <v>1.6393000000000001E-2</v>
      </c>
      <c r="AF404" t="s">
        <v>44</v>
      </c>
      <c r="AG404">
        <v>1</v>
      </c>
      <c r="AH404">
        <v>4.0982500000000003E-3</v>
      </c>
      <c r="AI404" s="23">
        <v>1.6393000000000001E-2</v>
      </c>
      <c r="AJ404" t="s">
        <v>45</v>
      </c>
      <c r="AK404">
        <v>0.1</v>
      </c>
      <c r="AL404" s="2">
        <v>1.47537E-2</v>
      </c>
      <c r="AM404">
        <v>1</v>
      </c>
      <c r="AN404" t="s">
        <v>393</v>
      </c>
      <c r="AO404">
        <f t="shared" si="6"/>
        <v>7.3768499999999999E-3</v>
      </c>
    </row>
    <row r="405" spans="1:41">
      <c r="A405" t="s">
        <v>361</v>
      </c>
      <c r="B405">
        <v>229</v>
      </c>
      <c r="C405" t="s">
        <v>47</v>
      </c>
      <c r="E405" t="s">
        <v>40</v>
      </c>
      <c r="F405" t="s">
        <v>49</v>
      </c>
      <c r="G405" t="s">
        <v>49</v>
      </c>
      <c r="H405" t="s">
        <v>46</v>
      </c>
      <c r="I405" t="s">
        <v>50</v>
      </c>
      <c r="J405">
        <v>888003935693</v>
      </c>
      <c r="K405">
        <v>888003935693</v>
      </c>
      <c r="L405">
        <v>12476</v>
      </c>
      <c r="M405" t="s">
        <v>362</v>
      </c>
      <c r="N405" t="s">
        <v>213</v>
      </c>
      <c r="T405" t="s">
        <v>387</v>
      </c>
      <c r="U405">
        <v>139907</v>
      </c>
      <c r="V405">
        <v>1</v>
      </c>
      <c r="W405">
        <v>13</v>
      </c>
      <c r="X405" t="s">
        <v>388</v>
      </c>
      <c r="Y405" t="s">
        <v>213</v>
      </c>
      <c r="AC405">
        <v>15</v>
      </c>
      <c r="AD405">
        <v>4.7592700000000003E-3</v>
      </c>
      <c r="AE405">
        <v>7.1389049999999996E-2</v>
      </c>
      <c r="AF405" t="s">
        <v>44</v>
      </c>
      <c r="AG405">
        <v>1</v>
      </c>
      <c r="AH405">
        <v>4.7592700000000003E-3</v>
      </c>
      <c r="AI405" s="23">
        <v>7.1389049999999996E-2</v>
      </c>
      <c r="AJ405" t="s">
        <v>45</v>
      </c>
      <c r="AK405">
        <v>0.1</v>
      </c>
      <c r="AL405" s="2">
        <v>6.4250139999999997E-2</v>
      </c>
      <c r="AM405">
        <v>1</v>
      </c>
      <c r="AN405" t="s">
        <v>393</v>
      </c>
      <c r="AO405">
        <f t="shared" si="6"/>
        <v>3.2125069999999999E-2</v>
      </c>
    </row>
    <row r="406" spans="1:41">
      <c r="A406" t="s">
        <v>361</v>
      </c>
      <c r="B406">
        <v>229</v>
      </c>
      <c r="C406" t="s">
        <v>47</v>
      </c>
      <c r="E406" t="s">
        <v>40</v>
      </c>
      <c r="F406" t="s">
        <v>49</v>
      </c>
      <c r="G406" t="s">
        <v>49</v>
      </c>
      <c r="H406" t="s">
        <v>46</v>
      </c>
      <c r="I406" t="s">
        <v>50</v>
      </c>
      <c r="J406">
        <v>888003935693</v>
      </c>
      <c r="K406">
        <v>888003935693</v>
      </c>
      <c r="L406">
        <v>12476</v>
      </c>
      <c r="M406" t="s">
        <v>362</v>
      </c>
      <c r="N406" t="s">
        <v>213</v>
      </c>
      <c r="T406" t="s">
        <v>364</v>
      </c>
      <c r="U406">
        <v>139908</v>
      </c>
      <c r="V406">
        <v>1</v>
      </c>
      <c r="W406">
        <v>14</v>
      </c>
      <c r="X406" t="s">
        <v>365</v>
      </c>
      <c r="Y406" t="s">
        <v>213</v>
      </c>
      <c r="AC406">
        <v>2</v>
      </c>
      <c r="AD406">
        <v>1.07E-4</v>
      </c>
      <c r="AE406">
        <v>2.14E-4</v>
      </c>
      <c r="AF406" t="s">
        <v>44</v>
      </c>
      <c r="AG406">
        <v>1</v>
      </c>
      <c r="AH406">
        <v>1.07E-4</v>
      </c>
      <c r="AI406" s="23">
        <v>2.14E-4</v>
      </c>
      <c r="AJ406" t="s">
        <v>45</v>
      </c>
      <c r="AK406">
        <v>0.1</v>
      </c>
      <c r="AL406" s="2">
        <v>1.9259999999999999E-4</v>
      </c>
      <c r="AM406">
        <v>1</v>
      </c>
      <c r="AN406" t="s">
        <v>393</v>
      </c>
      <c r="AO406">
        <f t="shared" si="6"/>
        <v>9.6299999999999996E-5</v>
      </c>
    </row>
    <row r="407" spans="1:41">
      <c r="A407" t="s">
        <v>361</v>
      </c>
      <c r="B407">
        <v>229</v>
      </c>
      <c r="C407" t="s">
        <v>47</v>
      </c>
      <c r="E407" t="s">
        <v>40</v>
      </c>
      <c r="F407" t="s">
        <v>49</v>
      </c>
      <c r="G407" t="s">
        <v>49</v>
      </c>
      <c r="H407" t="s">
        <v>46</v>
      </c>
      <c r="I407" t="s">
        <v>50</v>
      </c>
      <c r="J407">
        <v>888003935693</v>
      </c>
      <c r="K407">
        <v>888003935693</v>
      </c>
      <c r="L407">
        <v>12476</v>
      </c>
      <c r="M407" t="s">
        <v>362</v>
      </c>
      <c r="N407" t="s">
        <v>213</v>
      </c>
      <c r="T407" t="s">
        <v>364</v>
      </c>
      <c r="U407">
        <v>139908</v>
      </c>
      <c r="V407">
        <v>1</v>
      </c>
      <c r="W407">
        <v>14</v>
      </c>
      <c r="X407" t="s">
        <v>365</v>
      </c>
      <c r="Y407" t="s">
        <v>213</v>
      </c>
      <c r="AC407">
        <v>14</v>
      </c>
      <c r="AD407">
        <v>4.3993E-4</v>
      </c>
      <c r="AE407">
        <v>6.1590200000000003E-3</v>
      </c>
      <c r="AF407" t="s">
        <v>44</v>
      </c>
      <c r="AG407">
        <v>1</v>
      </c>
      <c r="AH407">
        <v>4.3993E-4</v>
      </c>
      <c r="AI407" s="23">
        <v>6.1590200000000003E-3</v>
      </c>
      <c r="AJ407" t="s">
        <v>45</v>
      </c>
      <c r="AK407">
        <v>0.1</v>
      </c>
      <c r="AL407" s="2">
        <v>5.5431200000000003E-3</v>
      </c>
      <c r="AM407">
        <v>1</v>
      </c>
      <c r="AN407" t="s">
        <v>393</v>
      </c>
      <c r="AO407">
        <f t="shared" si="6"/>
        <v>2.7715600000000002E-3</v>
      </c>
    </row>
    <row r="408" spans="1:41">
      <c r="A408" t="s">
        <v>361</v>
      </c>
      <c r="B408">
        <v>229</v>
      </c>
      <c r="C408" t="s">
        <v>47</v>
      </c>
      <c r="E408" t="s">
        <v>40</v>
      </c>
      <c r="F408" t="s">
        <v>49</v>
      </c>
      <c r="G408" t="s">
        <v>49</v>
      </c>
      <c r="H408" t="s">
        <v>46</v>
      </c>
      <c r="I408" t="s">
        <v>50</v>
      </c>
      <c r="J408">
        <v>888003935693</v>
      </c>
      <c r="K408">
        <v>888003935693</v>
      </c>
      <c r="L408">
        <v>12476</v>
      </c>
      <c r="M408" t="s">
        <v>362</v>
      </c>
      <c r="N408" t="s">
        <v>213</v>
      </c>
      <c r="T408" t="s">
        <v>364</v>
      </c>
      <c r="U408">
        <v>139908</v>
      </c>
      <c r="V408">
        <v>1</v>
      </c>
      <c r="W408">
        <v>14</v>
      </c>
      <c r="X408" t="s">
        <v>365</v>
      </c>
      <c r="Y408" t="s">
        <v>213</v>
      </c>
      <c r="AC408">
        <v>9</v>
      </c>
      <c r="AD408">
        <v>6.2478000000000002E-4</v>
      </c>
      <c r="AE408">
        <v>5.6230200000000003E-3</v>
      </c>
      <c r="AF408" t="s">
        <v>44</v>
      </c>
      <c r="AG408">
        <v>1</v>
      </c>
      <c r="AH408">
        <v>6.2478000000000002E-4</v>
      </c>
      <c r="AI408" s="23">
        <v>5.6230200000000003E-3</v>
      </c>
      <c r="AJ408" t="s">
        <v>45</v>
      </c>
      <c r="AK408">
        <v>0.1</v>
      </c>
      <c r="AL408" s="2">
        <v>5.0607200000000003E-3</v>
      </c>
      <c r="AM408">
        <v>1</v>
      </c>
      <c r="AN408" t="s">
        <v>393</v>
      </c>
      <c r="AO408">
        <f t="shared" si="6"/>
        <v>2.5303600000000002E-3</v>
      </c>
    </row>
    <row r="409" spans="1:41">
      <c r="A409" t="s">
        <v>361</v>
      </c>
      <c r="B409">
        <v>229</v>
      </c>
      <c r="C409" t="s">
        <v>47</v>
      </c>
      <c r="E409" t="s">
        <v>40</v>
      </c>
      <c r="F409" t="s">
        <v>49</v>
      </c>
      <c r="G409" t="s">
        <v>49</v>
      </c>
      <c r="H409" t="s">
        <v>46</v>
      </c>
      <c r="I409" t="s">
        <v>50</v>
      </c>
      <c r="J409">
        <v>888003935693</v>
      </c>
      <c r="K409">
        <v>888003935693</v>
      </c>
      <c r="L409">
        <v>12476</v>
      </c>
      <c r="M409" t="s">
        <v>362</v>
      </c>
      <c r="N409" t="s">
        <v>213</v>
      </c>
      <c r="T409" t="s">
        <v>364</v>
      </c>
      <c r="U409">
        <v>139908</v>
      </c>
      <c r="V409">
        <v>1</v>
      </c>
      <c r="W409">
        <v>14</v>
      </c>
      <c r="X409" t="s">
        <v>365</v>
      </c>
      <c r="Y409" t="s">
        <v>213</v>
      </c>
      <c r="AC409">
        <v>16</v>
      </c>
      <c r="AD409">
        <v>6.8375E-4</v>
      </c>
      <c r="AE409">
        <v>1.094E-2</v>
      </c>
      <c r="AF409" t="s">
        <v>44</v>
      </c>
      <c r="AG409">
        <v>1</v>
      </c>
      <c r="AH409">
        <v>6.8375E-4</v>
      </c>
      <c r="AI409" s="23">
        <v>1.094E-2</v>
      </c>
      <c r="AJ409" t="s">
        <v>45</v>
      </c>
      <c r="AK409">
        <v>0.1</v>
      </c>
      <c r="AL409" s="2">
        <v>9.8460000000000006E-3</v>
      </c>
      <c r="AM409">
        <v>1</v>
      </c>
      <c r="AN409" t="s">
        <v>393</v>
      </c>
      <c r="AO409">
        <f t="shared" si="6"/>
        <v>4.9230000000000003E-3</v>
      </c>
    </row>
    <row r="410" spans="1:41">
      <c r="A410" t="s">
        <v>361</v>
      </c>
      <c r="B410">
        <v>229</v>
      </c>
      <c r="C410" t="s">
        <v>47</v>
      </c>
      <c r="E410" t="s">
        <v>40</v>
      </c>
      <c r="F410" t="s">
        <v>49</v>
      </c>
      <c r="G410" t="s">
        <v>49</v>
      </c>
      <c r="H410" t="s">
        <v>46</v>
      </c>
      <c r="I410" t="s">
        <v>50</v>
      </c>
      <c r="J410">
        <v>888003935693</v>
      </c>
      <c r="K410">
        <v>888003935693</v>
      </c>
      <c r="L410">
        <v>12476</v>
      </c>
      <c r="M410" t="s">
        <v>362</v>
      </c>
      <c r="N410" t="s">
        <v>213</v>
      </c>
      <c r="T410" t="s">
        <v>364</v>
      </c>
      <c r="U410">
        <v>139908</v>
      </c>
      <c r="V410">
        <v>1</v>
      </c>
      <c r="W410">
        <v>14</v>
      </c>
      <c r="X410" t="s">
        <v>365</v>
      </c>
      <c r="Y410" t="s">
        <v>213</v>
      </c>
      <c r="AC410">
        <v>14</v>
      </c>
      <c r="AD410">
        <v>8.5079000000000003E-4</v>
      </c>
      <c r="AE410">
        <v>1.1911059999999999E-2</v>
      </c>
      <c r="AF410" t="s">
        <v>44</v>
      </c>
      <c r="AG410">
        <v>1</v>
      </c>
      <c r="AH410">
        <v>8.5079000000000003E-4</v>
      </c>
      <c r="AI410" s="23">
        <v>1.1911059999999999E-2</v>
      </c>
      <c r="AJ410" t="s">
        <v>45</v>
      </c>
      <c r="AK410">
        <v>0.1</v>
      </c>
      <c r="AL410" s="2">
        <v>1.0719950000000001E-2</v>
      </c>
      <c r="AM410">
        <v>1</v>
      </c>
      <c r="AN410" t="s">
        <v>393</v>
      </c>
      <c r="AO410">
        <f t="shared" si="6"/>
        <v>5.3599750000000003E-3</v>
      </c>
    </row>
    <row r="411" spans="1:41">
      <c r="A411" t="s">
        <v>361</v>
      </c>
      <c r="B411">
        <v>229</v>
      </c>
      <c r="C411" t="s">
        <v>47</v>
      </c>
      <c r="E411" t="s">
        <v>40</v>
      </c>
      <c r="F411" t="s">
        <v>49</v>
      </c>
      <c r="G411" t="s">
        <v>49</v>
      </c>
      <c r="H411" t="s">
        <v>46</v>
      </c>
      <c r="I411" t="s">
        <v>50</v>
      </c>
      <c r="J411">
        <v>888003935693</v>
      </c>
      <c r="K411">
        <v>888003935693</v>
      </c>
      <c r="L411">
        <v>12476</v>
      </c>
      <c r="M411" t="s">
        <v>362</v>
      </c>
      <c r="N411" t="s">
        <v>213</v>
      </c>
      <c r="T411" t="s">
        <v>364</v>
      </c>
      <c r="U411">
        <v>139908</v>
      </c>
      <c r="V411">
        <v>1</v>
      </c>
      <c r="W411">
        <v>14</v>
      </c>
      <c r="X411" t="s">
        <v>365</v>
      </c>
      <c r="Y411" t="s">
        <v>213</v>
      </c>
      <c r="AC411">
        <v>5</v>
      </c>
      <c r="AD411">
        <v>8.7399999999999999E-4</v>
      </c>
      <c r="AE411">
        <v>4.3699999999999998E-3</v>
      </c>
      <c r="AF411" t="s">
        <v>44</v>
      </c>
      <c r="AG411">
        <v>1</v>
      </c>
      <c r="AH411">
        <v>8.7399999999999999E-4</v>
      </c>
      <c r="AI411" s="23">
        <v>4.3699999999999998E-3</v>
      </c>
      <c r="AJ411" t="s">
        <v>45</v>
      </c>
      <c r="AK411">
        <v>0.1</v>
      </c>
      <c r="AL411" s="2">
        <v>3.9329999999999999E-3</v>
      </c>
      <c r="AM411">
        <v>1</v>
      </c>
      <c r="AN411" t="s">
        <v>393</v>
      </c>
      <c r="AO411">
        <f t="shared" si="6"/>
        <v>1.9664999999999999E-3</v>
      </c>
    </row>
    <row r="412" spans="1:41">
      <c r="A412" t="s">
        <v>361</v>
      </c>
      <c r="B412">
        <v>229</v>
      </c>
      <c r="C412" t="s">
        <v>47</v>
      </c>
      <c r="E412" t="s">
        <v>40</v>
      </c>
      <c r="F412" t="s">
        <v>49</v>
      </c>
      <c r="G412" t="s">
        <v>49</v>
      </c>
      <c r="H412" t="s">
        <v>46</v>
      </c>
      <c r="I412" t="s">
        <v>50</v>
      </c>
      <c r="J412">
        <v>888003935693</v>
      </c>
      <c r="K412">
        <v>888003935693</v>
      </c>
      <c r="L412">
        <v>12476</v>
      </c>
      <c r="M412" t="s">
        <v>362</v>
      </c>
      <c r="N412" t="s">
        <v>213</v>
      </c>
      <c r="T412" t="s">
        <v>364</v>
      </c>
      <c r="U412">
        <v>139908</v>
      </c>
      <c r="V412">
        <v>1</v>
      </c>
      <c r="W412">
        <v>14</v>
      </c>
      <c r="X412" t="s">
        <v>365</v>
      </c>
      <c r="Y412" t="s">
        <v>213</v>
      </c>
      <c r="AC412">
        <v>11</v>
      </c>
      <c r="AD412">
        <v>1.25573E-3</v>
      </c>
      <c r="AE412">
        <v>1.381303E-2</v>
      </c>
      <c r="AF412" t="s">
        <v>44</v>
      </c>
      <c r="AG412">
        <v>1</v>
      </c>
      <c r="AH412">
        <v>1.25573E-3</v>
      </c>
      <c r="AI412" s="23">
        <v>1.381303E-2</v>
      </c>
      <c r="AJ412" t="s">
        <v>45</v>
      </c>
      <c r="AK412">
        <v>0.1</v>
      </c>
      <c r="AL412" s="2">
        <v>1.243173E-2</v>
      </c>
      <c r="AM412">
        <v>1</v>
      </c>
      <c r="AN412" t="s">
        <v>393</v>
      </c>
      <c r="AO412">
        <f t="shared" si="6"/>
        <v>6.2158650000000001E-3</v>
      </c>
    </row>
    <row r="413" spans="1:41">
      <c r="A413" t="s">
        <v>361</v>
      </c>
      <c r="B413">
        <v>229</v>
      </c>
      <c r="C413" t="s">
        <v>47</v>
      </c>
      <c r="E413" t="s">
        <v>40</v>
      </c>
      <c r="F413" t="s">
        <v>49</v>
      </c>
      <c r="G413" t="s">
        <v>49</v>
      </c>
      <c r="H413" t="s">
        <v>46</v>
      </c>
      <c r="I413" t="s">
        <v>50</v>
      </c>
      <c r="J413">
        <v>888003935693</v>
      </c>
      <c r="K413">
        <v>888003935693</v>
      </c>
      <c r="L413">
        <v>12476</v>
      </c>
      <c r="M413" t="s">
        <v>362</v>
      </c>
      <c r="N413" t="s">
        <v>213</v>
      </c>
      <c r="T413" t="s">
        <v>364</v>
      </c>
      <c r="U413">
        <v>139908</v>
      </c>
      <c r="V413">
        <v>1</v>
      </c>
      <c r="W413">
        <v>14</v>
      </c>
      <c r="X413" t="s">
        <v>365</v>
      </c>
      <c r="Y413" t="s">
        <v>213</v>
      </c>
      <c r="AC413">
        <v>5</v>
      </c>
      <c r="AD413">
        <v>1.5307999999999999E-3</v>
      </c>
      <c r="AE413">
        <v>7.6540000000000002E-3</v>
      </c>
      <c r="AF413" t="s">
        <v>44</v>
      </c>
      <c r="AG413">
        <v>1</v>
      </c>
      <c r="AH413">
        <v>1.5307999999999999E-3</v>
      </c>
      <c r="AI413" s="23">
        <v>7.6540000000000002E-3</v>
      </c>
      <c r="AJ413" t="s">
        <v>45</v>
      </c>
      <c r="AK413">
        <v>0.1</v>
      </c>
      <c r="AL413" s="2">
        <v>6.8885999999999999E-3</v>
      </c>
      <c r="AM413">
        <v>1</v>
      </c>
      <c r="AN413" t="s">
        <v>393</v>
      </c>
      <c r="AO413">
        <f t="shared" si="6"/>
        <v>3.4443E-3</v>
      </c>
    </row>
    <row r="414" spans="1:41">
      <c r="A414" t="s">
        <v>361</v>
      </c>
      <c r="B414">
        <v>229</v>
      </c>
      <c r="C414" t="s">
        <v>47</v>
      </c>
      <c r="E414" t="s">
        <v>40</v>
      </c>
      <c r="F414" t="s">
        <v>49</v>
      </c>
      <c r="G414" t="s">
        <v>49</v>
      </c>
      <c r="H414" t="s">
        <v>46</v>
      </c>
      <c r="I414" t="s">
        <v>50</v>
      </c>
      <c r="J414">
        <v>888003935693</v>
      </c>
      <c r="K414">
        <v>888003935693</v>
      </c>
      <c r="L414">
        <v>12476</v>
      </c>
      <c r="M414" t="s">
        <v>362</v>
      </c>
      <c r="N414" t="s">
        <v>213</v>
      </c>
      <c r="T414" t="s">
        <v>364</v>
      </c>
      <c r="U414">
        <v>139908</v>
      </c>
      <c r="V414">
        <v>1</v>
      </c>
      <c r="W414">
        <v>14</v>
      </c>
      <c r="X414" t="s">
        <v>365</v>
      </c>
      <c r="Y414" t="s">
        <v>213</v>
      </c>
      <c r="AC414">
        <v>4</v>
      </c>
      <c r="AD414">
        <v>1.6707499999999999E-3</v>
      </c>
      <c r="AE414">
        <v>6.6829999999999997E-3</v>
      </c>
      <c r="AF414" t="s">
        <v>44</v>
      </c>
      <c r="AG414">
        <v>1</v>
      </c>
      <c r="AH414">
        <v>1.6707499999999999E-3</v>
      </c>
      <c r="AI414" s="23">
        <v>6.6829999999999997E-3</v>
      </c>
      <c r="AJ414" t="s">
        <v>45</v>
      </c>
      <c r="AK414">
        <v>0.1</v>
      </c>
      <c r="AL414" s="2">
        <v>6.0147000000000004E-3</v>
      </c>
      <c r="AM414">
        <v>1</v>
      </c>
      <c r="AN414" t="s">
        <v>393</v>
      </c>
      <c r="AO414">
        <f t="shared" si="6"/>
        <v>3.0073500000000002E-3</v>
      </c>
    </row>
    <row r="415" spans="1:41">
      <c r="A415" t="s">
        <v>361</v>
      </c>
      <c r="B415">
        <v>229</v>
      </c>
      <c r="C415" t="s">
        <v>47</v>
      </c>
      <c r="E415" t="s">
        <v>40</v>
      </c>
      <c r="F415" t="s">
        <v>49</v>
      </c>
      <c r="G415" t="s">
        <v>49</v>
      </c>
      <c r="H415" t="s">
        <v>46</v>
      </c>
      <c r="I415" t="s">
        <v>50</v>
      </c>
      <c r="J415">
        <v>888003935693</v>
      </c>
      <c r="K415">
        <v>888003935693</v>
      </c>
      <c r="L415">
        <v>12476</v>
      </c>
      <c r="M415" t="s">
        <v>362</v>
      </c>
      <c r="N415" t="s">
        <v>213</v>
      </c>
      <c r="T415" t="s">
        <v>364</v>
      </c>
      <c r="U415">
        <v>139908</v>
      </c>
      <c r="V415">
        <v>1</v>
      </c>
      <c r="W415">
        <v>14</v>
      </c>
      <c r="X415" t="s">
        <v>365</v>
      </c>
      <c r="Y415" t="s">
        <v>213</v>
      </c>
      <c r="AC415">
        <v>50</v>
      </c>
      <c r="AD415">
        <v>1.72528E-3</v>
      </c>
      <c r="AE415">
        <v>8.6263999999999993E-2</v>
      </c>
      <c r="AF415" t="s">
        <v>44</v>
      </c>
      <c r="AG415">
        <v>1</v>
      </c>
      <c r="AH415">
        <v>1.72528E-3</v>
      </c>
      <c r="AI415" s="23">
        <v>8.6263999999999993E-2</v>
      </c>
      <c r="AJ415" t="s">
        <v>45</v>
      </c>
      <c r="AK415">
        <v>0.1</v>
      </c>
      <c r="AL415" s="2">
        <v>7.7637600000000001E-2</v>
      </c>
      <c r="AM415">
        <v>1</v>
      </c>
      <c r="AN415" t="s">
        <v>393</v>
      </c>
      <c r="AO415">
        <f t="shared" si="6"/>
        <v>3.8818800000000001E-2</v>
      </c>
    </row>
    <row r="416" spans="1:41">
      <c r="A416" t="s">
        <v>361</v>
      </c>
      <c r="B416">
        <v>229</v>
      </c>
      <c r="C416" t="s">
        <v>47</v>
      </c>
      <c r="E416" t="s">
        <v>40</v>
      </c>
      <c r="F416" t="s">
        <v>49</v>
      </c>
      <c r="G416" t="s">
        <v>49</v>
      </c>
      <c r="H416" t="s">
        <v>46</v>
      </c>
      <c r="I416" t="s">
        <v>50</v>
      </c>
      <c r="J416">
        <v>888003935693</v>
      </c>
      <c r="K416">
        <v>888003935693</v>
      </c>
      <c r="L416">
        <v>12476</v>
      </c>
      <c r="M416" t="s">
        <v>362</v>
      </c>
      <c r="N416" t="s">
        <v>213</v>
      </c>
      <c r="T416" t="s">
        <v>364</v>
      </c>
      <c r="U416">
        <v>139908</v>
      </c>
      <c r="V416">
        <v>1</v>
      </c>
      <c r="W416">
        <v>14</v>
      </c>
      <c r="X416" t="s">
        <v>365</v>
      </c>
      <c r="Y416" t="s">
        <v>213</v>
      </c>
      <c r="AC416">
        <v>9</v>
      </c>
      <c r="AD416">
        <v>1.91278E-3</v>
      </c>
      <c r="AE416">
        <v>1.7215020000000001E-2</v>
      </c>
      <c r="AF416" t="s">
        <v>44</v>
      </c>
      <c r="AG416">
        <v>1</v>
      </c>
      <c r="AH416">
        <v>1.91278E-3</v>
      </c>
      <c r="AI416" s="23">
        <v>1.7215020000000001E-2</v>
      </c>
      <c r="AJ416" t="s">
        <v>45</v>
      </c>
      <c r="AK416">
        <v>0.1</v>
      </c>
      <c r="AL416" s="2">
        <v>1.549352E-2</v>
      </c>
      <c r="AM416">
        <v>1</v>
      </c>
      <c r="AN416" t="s">
        <v>393</v>
      </c>
      <c r="AO416">
        <f t="shared" si="6"/>
        <v>7.7467600000000001E-3</v>
      </c>
    </row>
    <row r="417" spans="1:41">
      <c r="A417" t="s">
        <v>361</v>
      </c>
      <c r="B417">
        <v>229</v>
      </c>
      <c r="C417" t="s">
        <v>47</v>
      </c>
      <c r="E417" t="s">
        <v>40</v>
      </c>
      <c r="F417" t="s">
        <v>49</v>
      </c>
      <c r="G417" t="s">
        <v>49</v>
      </c>
      <c r="H417" t="s">
        <v>46</v>
      </c>
      <c r="I417" t="s">
        <v>50</v>
      </c>
      <c r="J417">
        <v>888003935693</v>
      </c>
      <c r="K417">
        <v>888003935693</v>
      </c>
      <c r="L417">
        <v>12476</v>
      </c>
      <c r="M417" t="s">
        <v>362</v>
      </c>
      <c r="N417" t="s">
        <v>213</v>
      </c>
      <c r="T417" t="s">
        <v>364</v>
      </c>
      <c r="U417">
        <v>139908</v>
      </c>
      <c r="V417">
        <v>1</v>
      </c>
      <c r="W417">
        <v>14</v>
      </c>
      <c r="X417" t="s">
        <v>365</v>
      </c>
      <c r="Y417" t="s">
        <v>213</v>
      </c>
      <c r="AC417">
        <v>49</v>
      </c>
      <c r="AD417">
        <v>1.95386E-3</v>
      </c>
      <c r="AE417">
        <v>9.573914E-2</v>
      </c>
      <c r="AF417" t="s">
        <v>44</v>
      </c>
      <c r="AG417">
        <v>1</v>
      </c>
      <c r="AH417">
        <v>1.95386E-3</v>
      </c>
      <c r="AI417" s="23">
        <v>9.573914E-2</v>
      </c>
      <c r="AJ417" t="s">
        <v>45</v>
      </c>
      <c r="AK417">
        <v>0.1</v>
      </c>
      <c r="AL417" s="2">
        <v>8.6165229999999995E-2</v>
      </c>
      <c r="AM417">
        <v>1</v>
      </c>
      <c r="AN417" t="s">
        <v>393</v>
      </c>
      <c r="AO417">
        <f t="shared" si="6"/>
        <v>4.3082614999999998E-2</v>
      </c>
    </row>
    <row r="418" spans="1:41">
      <c r="A418" t="s">
        <v>361</v>
      </c>
      <c r="B418">
        <v>229</v>
      </c>
      <c r="C418" t="s">
        <v>47</v>
      </c>
      <c r="E418" t="s">
        <v>40</v>
      </c>
      <c r="F418" t="s">
        <v>49</v>
      </c>
      <c r="G418" t="s">
        <v>49</v>
      </c>
      <c r="H418" t="s">
        <v>46</v>
      </c>
      <c r="I418" t="s">
        <v>50</v>
      </c>
      <c r="J418">
        <v>888003935693</v>
      </c>
      <c r="K418">
        <v>888003935693</v>
      </c>
      <c r="L418">
        <v>12476</v>
      </c>
      <c r="M418" t="s">
        <v>362</v>
      </c>
      <c r="N418" t="s">
        <v>213</v>
      </c>
      <c r="T418" t="s">
        <v>364</v>
      </c>
      <c r="U418">
        <v>139908</v>
      </c>
      <c r="V418">
        <v>1</v>
      </c>
      <c r="W418">
        <v>14</v>
      </c>
      <c r="X418" t="s">
        <v>365</v>
      </c>
      <c r="Y418" t="s">
        <v>213</v>
      </c>
      <c r="AC418">
        <v>18</v>
      </c>
      <c r="AD418">
        <v>2.1642200000000001E-3</v>
      </c>
      <c r="AE418">
        <v>3.8955959999999998E-2</v>
      </c>
      <c r="AF418" t="s">
        <v>44</v>
      </c>
      <c r="AG418">
        <v>1</v>
      </c>
      <c r="AH418">
        <v>2.1642200000000001E-3</v>
      </c>
      <c r="AI418" s="23">
        <v>3.8955959999999998E-2</v>
      </c>
      <c r="AJ418" t="s">
        <v>45</v>
      </c>
      <c r="AK418">
        <v>0.1</v>
      </c>
      <c r="AL418" s="2">
        <v>3.5060359999999999E-2</v>
      </c>
      <c r="AM418">
        <v>1</v>
      </c>
      <c r="AN418" t="s">
        <v>393</v>
      </c>
      <c r="AO418">
        <f t="shared" si="6"/>
        <v>1.7530179999999999E-2</v>
      </c>
    </row>
    <row r="419" spans="1:41">
      <c r="A419" t="s">
        <v>361</v>
      </c>
      <c r="B419">
        <v>229</v>
      </c>
      <c r="C419" t="s">
        <v>47</v>
      </c>
      <c r="E419" t="s">
        <v>40</v>
      </c>
      <c r="F419" t="s">
        <v>49</v>
      </c>
      <c r="G419" t="s">
        <v>49</v>
      </c>
      <c r="H419" t="s">
        <v>46</v>
      </c>
      <c r="I419" t="s">
        <v>50</v>
      </c>
      <c r="J419">
        <v>888003935693</v>
      </c>
      <c r="K419">
        <v>888003935693</v>
      </c>
      <c r="L419">
        <v>12476</v>
      </c>
      <c r="M419" t="s">
        <v>362</v>
      </c>
      <c r="N419" t="s">
        <v>213</v>
      </c>
      <c r="T419" t="s">
        <v>364</v>
      </c>
      <c r="U419">
        <v>139908</v>
      </c>
      <c r="V419">
        <v>1</v>
      </c>
      <c r="W419">
        <v>14</v>
      </c>
      <c r="X419" t="s">
        <v>365</v>
      </c>
      <c r="Y419" t="s">
        <v>213</v>
      </c>
      <c r="AC419">
        <v>56</v>
      </c>
      <c r="AD419">
        <v>2.3226800000000001E-3</v>
      </c>
      <c r="AE419">
        <v>0.13007008</v>
      </c>
      <c r="AF419" t="s">
        <v>44</v>
      </c>
      <c r="AG419">
        <v>1</v>
      </c>
      <c r="AH419">
        <v>2.3226800000000001E-3</v>
      </c>
      <c r="AI419" s="23">
        <v>0.13007008</v>
      </c>
      <c r="AJ419" t="s">
        <v>45</v>
      </c>
      <c r="AK419">
        <v>0.1</v>
      </c>
      <c r="AL419" s="2">
        <v>0.11706307000000001</v>
      </c>
      <c r="AM419">
        <v>1</v>
      </c>
      <c r="AN419" t="s">
        <v>393</v>
      </c>
      <c r="AO419">
        <f t="shared" si="6"/>
        <v>5.8531535000000003E-2</v>
      </c>
    </row>
    <row r="420" spans="1:41">
      <c r="A420" t="s">
        <v>361</v>
      </c>
      <c r="B420">
        <v>229</v>
      </c>
      <c r="C420" t="s">
        <v>47</v>
      </c>
      <c r="E420" t="s">
        <v>40</v>
      </c>
      <c r="F420" t="s">
        <v>49</v>
      </c>
      <c r="G420" t="s">
        <v>49</v>
      </c>
      <c r="H420" t="s">
        <v>46</v>
      </c>
      <c r="I420" t="s">
        <v>50</v>
      </c>
      <c r="J420">
        <v>888003935693</v>
      </c>
      <c r="K420">
        <v>888003935693</v>
      </c>
      <c r="L420">
        <v>12476</v>
      </c>
      <c r="M420" t="s">
        <v>362</v>
      </c>
      <c r="N420" t="s">
        <v>213</v>
      </c>
      <c r="T420" t="s">
        <v>364</v>
      </c>
      <c r="U420">
        <v>139908</v>
      </c>
      <c r="V420">
        <v>1</v>
      </c>
      <c r="W420">
        <v>14</v>
      </c>
      <c r="X420" t="s">
        <v>365</v>
      </c>
      <c r="Y420" t="s">
        <v>213</v>
      </c>
      <c r="AC420">
        <v>62</v>
      </c>
      <c r="AD420">
        <v>2.3985600000000001E-3</v>
      </c>
      <c r="AE420">
        <v>0.14871071999999999</v>
      </c>
      <c r="AF420" t="s">
        <v>44</v>
      </c>
      <c r="AG420">
        <v>1</v>
      </c>
      <c r="AH420">
        <v>2.3985600000000001E-3</v>
      </c>
      <c r="AI420" s="23">
        <v>0.14871071999999999</v>
      </c>
      <c r="AJ420" t="s">
        <v>45</v>
      </c>
      <c r="AK420">
        <v>0.1</v>
      </c>
      <c r="AL420" s="2">
        <v>0.13383965</v>
      </c>
      <c r="AM420">
        <v>1</v>
      </c>
      <c r="AN420" t="s">
        <v>393</v>
      </c>
      <c r="AO420">
        <f t="shared" si="6"/>
        <v>6.6919825000000002E-2</v>
      </c>
    </row>
    <row r="421" spans="1:41">
      <c r="A421" t="s">
        <v>361</v>
      </c>
      <c r="B421">
        <v>229</v>
      </c>
      <c r="C421" t="s">
        <v>47</v>
      </c>
      <c r="E421" t="s">
        <v>40</v>
      </c>
      <c r="F421" t="s">
        <v>49</v>
      </c>
      <c r="G421" t="s">
        <v>49</v>
      </c>
      <c r="H421" t="s">
        <v>46</v>
      </c>
      <c r="I421" t="s">
        <v>50</v>
      </c>
      <c r="J421">
        <v>888003935693</v>
      </c>
      <c r="K421">
        <v>888003935693</v>
      </c>
      <c r="L421">
        <v>12476</v>
      </c>
      <c r="M421" t="s">
        <v>362</v>
      </c>
      <c r="N421" t="s">
        <v>213</v>
      </c>
      <c r="T421" t="s">
        <v>364</v>
      </c>
      <c r="U421">
        <v>139908</v>
      </c>
      <c r="V421">
        <v>1</v>
      </c>
      <c r="W421">
        <v>14</v>
      </c>
      <c r="X421" t="s">
        <v>365</v>
      </c>
      <c r="Y421" t="s">
        <v>213</v>
      </c>
      <c r="AC421">
        <v>59</v>
      </c>
      <c r="AD421">
        <v>2.6595099999999999E-3</v>
      </c>
      <c r="AE421">
        <v>0.15691109</v>
      </c>
      <c r="AF421" t="s">
        <v>44</v>
      </c>
      <c r="AG421">
        <v>1</v>
      </c>
      <c r="AH421">
        <v>2.6595099999999999E-3</v>
      </c>
      <c r="AI421" s="23">
        <v>0.15691109</v>
      </c>
      <c r="AJ421" t="s">
        <v>45</v>
      </c>
      <c r="AK421">
        <v>0.1</v>
      </c>
      <c r="AL421" s="2">
        <v>0.14121997999999999</v>
      </c>
      <c r="AM421">
        <v>1</v>
      </c>
      <c r="AN421" t="s">
        <v>393</v>
      </c>
      <c r="AO421">
        <f t="shared" si="6"/>
        <v>7.0609989999999997E-2</v>
      </c>
    </row>
    <row r="422" spans="1:41">
      <c r="A422" t="s">
        <v>361</v>
      </c>
      <c r="B422">
        <v>229</v>
      </c>
      <c r="C422" t="s">
        <v>47</v>
      </c>
      <c r="E422" t="s">
        <v>40</v>
      </c>
      <c r="F422" t="s">
        <v>49</v>
      </c>
      <c r="G422" t="s">
        <v>49</v>
      </c>
      <c r="H422" t="s">
        <v>46</v>
      </c>
      <c r="I422" t="s">
        <v>50</v>
      </c>
      <c r="J422">
        <v>888003935693</v>
      </c>
      <c r="K422">
        <v>888003935693</v>
      </c>
      <c r="L422">
        <v>12476</v>
      </c>
      <c r="M422" t="s">
        <v>362</v>
      </c>
      <c r="N422" t="s">
        <v>213</v>
      </c>
      <c r="T422" t="s">
        <v>364</v>
      </c>
      <c r="U422">
        <v>139908</v>
      </c>
      <c r="V422">
        <v>1</v>
      </c>
      <c r="W422">
        <v>14</v>
      </c>
      <c r="X422" t="s">
        <v>365</v>
      </c>
      <c r="Y422" t="s">
        <v>213</v>
      </c>
      <c r="AC422">
        <v>19</v>
      </c>
      <c r="AD422">
        <v>2.8770499999999999E-3</v>
      </c>
      <c r="AE422">
        <v>5.4663950000000003E-2</v>
      </c>
      <c r="AF422" t="s">
        <v>44</v>
      </c>
      <c r="AG422">
        <v>1</v>
      </c>
      <c r="AH422">
        <v>2.8770499999999999E-3</v>
      </c>
      <c r="AI422" s="23">
        <v>5.4663950000000003E-2</v>
      </c>
      <c r="AJ422" t="s">
        <v>45</v>
      </c>
      <c r="AK422">
        <v>0.1</v>
      </c>
      <c r="AL422" s="2">
        <v>4.919755E-2</v>
      </c>
      <c r="AM422">
        <v>1</v>
      </c>
      <c r="AN422" t="s">
        <v>393</v>
      </c>
      <c r="AO422">
        <f t="shared" si="6"/>
        <v>2.4598775E-2</v>
      </c>
    </row>
    <row r="423" spans="1:41">
      <c r="A423" t="s">
        <v>361</v>
      </c>
      <c r="B423">
        <v>229</v>
      </c>
      <c r="C423" t="s">
        <v>47</v>
      </c>
      <c r="E423" t="s">
        <v>40</v>
      </c>
      <c r="F423" t="s">
        <v>49</v>
      </c>
      <c r="G423" t="s">
        <v>49</v>
      </c>
      <c r="H423" t="s">
        <v>46</v>
      </c>
      <c r="I423" t="s">
        <v>50</v>
      </c>
      <c r="J423">
        <v>888003935693</v>
      </c>
      <c r="K423">
        <v>888003935693</v>
      </c>
      <c r="L423">
        <v>12476</v>
      </c>
      <c r="M423" t="s">
        <v>362</v>
      </c>
      <c r="N423" t="s">
        <v>213</v>
      </c>
      <c r="T423" t="s">
        <v>364</v>
      </c>
      <c r="U423">
        <v>139908</v>
      </c>
      <c r="V423">
        <v>1</v>
      </c>
      <c r="W423">
        <v>14</v>
      </c>
      <c r="X423" t="s">
        <v>365</v>
      </c>
      <c r="Y423" t="s">
        <v>213</v>
      </c>
      <c r="AC423">
        <v>33</v>
      </c>
      <c r="AD423">
        <v>3.7181800000000002E-3</v>
      </c>
      <c r="AE423">
        <v>0.12269993999999999</v>
      </c>
      <c r="AF423" t="s">
        <v>44</v>
      </c>
      <c r="AG423">
        <v>1</v>
      </c>
      <c r="AH423">
        <v>3.7181800000000002E-3</v>
      </c>
      <c r="AI423" s="23">
        <v>0.12269993999999999</v>
      </c>
      <c r="AJ423" t="s">
        <v>45</v>
      </c>
      <c r="AK423">
        <v>0.1</v>
      </c>
      <c r="AL423" s="2">
        <v>0.11042995</v>
      </c>
      <c r="AM423">
        <v>1</v>
      </c>
      <c r="AN423" t="s">
        <v>393</v>
      </c>
      <c r="AO423">
        <f t="shared" si="6"/>
        <v>5.5214974999999999E-2</v>
      </c>
    </row>
    <row r="424" spans="1:41">
      <c r="A424" t="s">
        <v>361</v>
      </c>
      <c r="B424">
        <v>229</v>
      </c>
      <c r="C424" t="s">
        <v>47</v>
      </c>
      <c r="E424" t="s">
        <v>40</v>
      </c>
      <c r="F424" t="s">
        <v>49</v>
      </c>
      <c r="G424" t="s">
        <v>49</v>
      </c>
      <c r="H424" t="s">
        <v>46</v>
      </c>
      <c r="I424" t="s">
        <v>50</v>
      </c>
      <c r="J424">
        <v>888003935693</v>
      </c>
      <c r="K424">
        <v>888003935693</v>
      </c>
      <c r="L424">
        <v>12476</v>
      </c>
      <c r="M424" t="s">
        <v>362</v>
      </c>
      <c r="N424" t="s">
        <v>213</v>
      </c>
      <c r="T424" t="s">
        <v>364</v>
      </c>
      <c r="U424">
        <v>139908</v>
      </c>
      <c r="V424">
        <v>1</v>
      </c>
      <c r="W424">
        <v>14</v>
      </c>
      <c r="X424" t="s">
        <v>365</v>
      </c>
      <c r="Y424" t="s">
        <v>213</v>
      </c>
      <c r="AC424">
        <v>18</v>
      </c>
      <c r="AD424">
        <v>3.71989E-3</v>
      </c>
      <c r="AE424">
        <v>6.6958019999999993E-2</v>
      </c>
      <c r="AF424" t="s">
        <v>44</v>
      </c>
      <c r="AG424">
        <v>1</v>
      </c>
      <c r="AH424">
        <v>3.71989E-3</v>
      </c>
      <c r="AI424" s="23">
        <v>6.6958019999999993E-2</v>
      </c>
      <c r="AJ424" t="s">
        <v>45</v>
      </c>
      <c r="AK424">
        <v>0.1</v>
      </c>
      <c r="AL424" s="2">
        <v>6.0262219999999998E-2</v>
      </c>
      <c r="AM424">
        <v>1</v>
      </c>
      <c r="AN424" t="s">
        <v>393</v>
      </c>
      <c r="AO424">
        <f t="shared" si="6"/>
        <v>3.0131109999999999E-2</v>
      </c>
    </row>
    <row r="425" spans="1:41">
      <c r="A425" t="s">
        <v>361</v>
      </c>
      <c r="B425">
        <v>229</v>
      </c>
      <c r="C425" t="s">
        <v>47</v>
      </c>
      <c r="E425" t="s">
        <v>40</v>
      </c>
      <c r="F425" t="s">
        <v>49</v>
      </c>
      <c r="G425" t="s">
        <v>49</v>
      </c>
      <c r="H425" t="s">
        <v>46</v>
      </c>
      <c r="I425" t="s">
        <v>50</v>
      </c>
      <c r="J425">
        <v>888003935693</v>
      </c>
      <c r="K425">
        <v>888003935693</v>
      </c>
      <c r="L425">
        <v>12476</v>
      </c>
      <c r="M425" t="s">
        <v>362</v>
      </c>
      <c r="N425" t="s">
        <v>213</v>
      </c>
      <c r="T425" t="s">
        <v>364</v>
      </c>
      <c r="U425">
        <v>139908</v>
      </c>
      <c r="V425">
        <v>1</v>
      </c>
      <c r="W425">
        <v>14</v>
      </c>
      <c r="X425" t="s">
        <v>365</v>
      </c>
      <c r="Y425" t="s">
        <v>213</v>
      </c>
      <c r="AC425">
        <v>50</v>
      </c>
      <c r="AD425">
        <v>3.7318799999999999E-3</v>
      </c>
      <c r="AE425">
        <v>0.18659400000000001</v>
      </c>
      <c r="AF425" t="s">
        <v>44</v>
      </c>
      <c r="AG425">
        <v>1</v>
      </c>
      <c r="AH425">
        <v>3.7318799999999999E-3</v>
      </c>
      <c r="AI425" s="23">
        <v>0.18659400000000001</v>
      </c>
      <c r="AJ425" t="s">
        <v>45</v>
      </c>
      <c r="AK425">
        <v>0.1</v>
      </c>
      <c r="AL425" s="2">
        <v>0.16793459999999999</v>
      </c>
      <c r="AM425">
        <v>1</v>
      </c>
      <c r="AN425" t="s">
        <v>393</v>
      </c>
      <c r="AO425">
        <f t="shared" si="6"/>
        <v>8.3967299999999995E-2</v>
      </c>
    </row>
    <row r="426" spans="1:41">
      <c r="A426" t="s">
        <v>361</v>
      </c>
      <c r="B426">
        <v>229</v>
      </c>
      <c r="C426" t="s">
        <v>47</v>
      </c>
      <c r="E426" t="s">
        <v>40</v>
      </c>
      <c r="F426" t="s">
        <v>49</v>
      </c>
      <c r="G426" t="s">
        <v>49</v>
      </c>
      <c r="H426" t="s">
        <v>46</v>
      </c>
      <c r="I426" t="s">
        <v>50</v>
      </c>
      <c r="J426">
        <v>888003935693</v>
      </c>
      <c r="K426">
        <v>888003935693</v>
      </c>
      <c r="L426">
        <v>12476</v>
      </c>
      <c r="M426" t="s">
        <v>362</v>
      </c>
      <c r="N426" t="s">
        <v>213</v>
      </c>
      <c r="T426" t="s">
        <v>364</v>
      </c>
      <c r="U426">
        <v>139908</v>
      </c>
      <c r="V426">
        <v>1</v>
      </c>
      <c r="W426">
        <v>14</v>
      </c>
      <c r="X426" t="s">
        <v>365</v>
      </c>
      <c r="Y426" t="s">
        <v>213</v>
      </c>
      <c r="AC426">
        <v>59</v>
      </c>
      <c r="AD426">
        <v>3.8178499999999998E-3</v>
      </c>
      <c r="AE426">
        <v>0.22525315000000001</v>
      </c>
      <c r="AF426" t="s">
        <v>44</v>
      </c>
      <c r="AG426">
        <v>1</v>
      </c>
      <c r="AH426">
        <v>3.8178499999999998E-3</v>
      </c>
      <c r="AI426" s="23">
        <v>0.22525315000000001</v>
      </c>
      <c r="AJ426" t="s">
        <v>45</v>
      </c>
      <c r="AK426">
        <v>0.1</v>
      </c>
      <c r="AL426" s="2">
        <v>0.20272783</v>
      </c>
      <c r="AM426">
        <v>1</v>
      </c>
      <c r="AN426" t="s">
        <v>393</v>
      </c>
      <c r="AO426">
        <f t="shared" si="6"/>
        <v>0.101363915</v>
      </c>
    </row>
    <row r="427" spans="1:41">
      <c r="A427" t="s">
        <v>361</v>
      </c>
      <c r="B427">
        <v>229</v>
      </c>
      <c r="C427" t="s">
        <v>47</v>
      </c>
      <c r="E427" t="s">
        <v>40</v>
      </c>
      <c r="F427" t="s">
        <v>49</v>
      </c>
      <c r="G427" t="s">
        <v>49</v>
      </c>
      <c r="H427" t="s">
        <v>46</v>
      </c>
      <c r="I427" t="s">
        <v>50</v>
      </c>
      <c r="J427">
        <v>888003935693</v>
      </c>
      <c r="K427">
        <v>888003935693</v>
      </c>
      <c r="L427">
        <v>12476</v>
      </c>
      <c r="M427" t="s">
        <v>362</v>
      </c>
      <c r="N427" t="s">
        <v>213</v>
      </c>
      <c r="T427" t="s">
        <v>364</v>
      </c>
      <c r="U427">
        <v>139908</v>
      </c>
      <c r="V427">
        <v>1</v>
      </c>
      <c r="W427">
        <v>14</v>
      </c>
      <c r="X427" t="s">
        <v>365</v>
      </c>
      <c r="Y427" t="s">
        <v>213</v>
      </c>
      <c r="AC427">
        <v>64</v>
      </c>
      <c r="AD427">
        <v>3.8236099999999999E-3</v>
      </c>
      <c r="AE427">
        <v>0.24471103999999999</v>
      </c>
      <c r="AF427" t="s">
        <v>44</v>
      </c>
      <c r="AG427">
        <v>1</v>
      </c>
      <c r="AH427">
        <v>3.8236099999999999E-3</v>
      </c>
      <c r="AI427" s="23">
        <v>0.24471103999999999</v>
      </c>
      <c r="AJ427" t="s">
        <v>45</v>
      </c>
      <c r="AK427">
        <v>0.1</v>
      </c>
      <c r="AL427" s="2">
        <v>0.22023994</v>
      </c>
      <c r="AM427">
        <v>1</v>
      </c>
      <c r="AN427" t="s">
        <v>393</v>
      </c>
      <c r="AO427">
        <f t="shared" si="6"/>
        <v>0.11011997</v>
      </c>
    </row>
    <row r="428" spans="1:41">
      <c r="A428" t="s">
        <v>361</v>
      </c>
      <c r="B428">
        <v>229</v>
      </c>
      <c r="C428" t="s">
        <v>47</v>
      </c>
      <c r="E428" t="s">
        <v>40</v>
      </c>
      <c r="F428" t="s">
        <v>49</v>
      </c>
      <c r="G428" t="s">
        <v>49</v>
      </c>
      <c r="H428" t="s">
        <v>46</v>
      </c>
      <c r="I428" t="s">
        <v>50</v>
      </c>
      <c r="J428">
        <v>888003935693</v>
      </c>
      <c r="K428">
        <v>888003935693</v>
      </c>
      <c r="L428">
        <v>12476</v>
      </c>
      <c r="M428" t="s">
        <v>362</v>
      </c>
      <c r="N428" t="s">
        <v>213</v>
      </c>
      <c r="T428" t="s">
        <v>364</v>
      </c>
      <c r="U428">
        <v>139908</v>
      </c>
      <c r="V428">
        <v>1</v>
      </c>
      <c r="W428">
        <v>14</v>
      </c>
      <c r="X428" t="s">
        <v>365</v>
      </c>
      <c r="Y428" t="s">
        <v>213</v>
      </c>
      <c r="AC428">
        <v>9</v>
      </c>
      <c r="AD428">
        <v>4.29256E-3</v>
      </c>
      <c r="AE428">
        <v>3.863304E-2</v>
      </c>
      <c r="AF428" t="s">
        <v>44</v>
      </c>
      <c r="AG428">
        <v>1</v>
      </c>
      <c r="AH428">
        <v>4.29256E-3</v>
      </c>
      <c r="AI428" s="23">
        <v>3.863304E-2</v>
      </c>
      <c r="AJ428" t="s">
        <v>45</v>
      </c>
      <c r="AK428">
        <v>0.1</v>
      </c>
      <c r="AL428" s="2">
        <v>3.476974E-2</v>
      </c>
      <c r="AM428">
        <v>1</v>
      </c>
      <c r="AN428" t="s">
        <v>393</v>
      </c>
      <c r="AO428">
        <f t="shared" si="6"/>
        <v>1.738487E-2</v>
      </c>
    </row>
    <row r="429" spans="1:41">
      <c r="A429" t="s">
        <v>361</v>
      </c>
      <c r="B429">
        <v>229</v>
      </c>
      <c r="C429" t="s">
        <v>47</v>
      </c>
      <c r="E429" t="s">
        <v>40</v>
      </c>
      <c r="F429" t="s">
        <v>49</v>
      </c>
      <c r="G429" t="s">
        <v>49</v>
      </c>
      <c r="H429" t="s">
        <v>46</v>
      </c>
      <c r="I429" t="s">
        <v>50</v>
      </c>
      <c r="J429">
        <v>888003935693</v>
      </c>
      <c r="K429">
        <v>888003935693</v>
      </c>
      <c r="L429">
        <v>12476</v>
      </c>
      <c r="M429" t="s">
        <v>362</v>
      </c>
      <c r="N429" t="s">
        <v>213</v>
      </c>
      <c r="T429" t="s">
        <v>364</v>
      </c>
      <c r="U429">
        <v>139908</v>
      </c>
      <c r="V429">
        <v>1</v>
      </c>
      <c r="W429">
        <v>14</v>
      </c>
      <c r="X429" t="s">
        <v>365</v>
      </c>
      <c r="Y429" t="s">
        <v>213</v>
      </c>
      <c r="AC429">
        <v>70</v>
      </c>
      <c r="AD429">
        <v>4.8109399999999997E-3</v>
      </c>
      <c r="AE429">
        <v>0.3367658</v>
      </c>
      <c r="AF429" t="s">
        <v>44</v>
      </c>
      <c r="AG429">
        <v>1</v>
      </c>
      <c r="AH429">
        <v>4.8109399999999997E-3</v>
      </c>
      <c r="AI429" s="23">
        <v>0.3367658</v>
      </c>
      <c r="AJ429" t="s">
        <v>45</v>
      </c>
      <c r="AK429">
        <v>0.1</v>
      </c>
      <c r="AL429" s="2">
        <v>0.30308921999999999</v>
      </c>
      <c r="AM429">
        <v>1</v>
      </c>
      <c r="AN429" t="s">
        <v>393</v>
      </c>
      <c r="AO429">
        <f t="shared" si="6"/>
        <v>0.15154461</v>
      </c>
    </row>
    <row r="430" spans="1:41">
      <c r="A430" t="s">
        <v>361</v>
      </c>
      <c r="B430">
        <v>229</v>
      </c>
      <c r="C430" t="s">
        <v>47</v>
      </c>
      <c r="E430" t="s">
        <v>40</v>
      </c>
      <c r="F430" t="s">
        <v>49</v>
      </c>
      <c r="G430" t="s">
        <v>49</v>
      </c>
      <c r="H430" t="s">
        <v>46</v>
      </c>
      <c r="I430" t="s">
        <v>50</v>
      </c>
      <c r="J430">
        <v>888003935693</v>
      </c>
      <c r="K430">
        <v>888003935693</v>
      </c>
      <c r="L430">
        <v>12476</v>
      </c>
      <c r="M430" t="s">
        <v>362</v>
      </c>
      <c r="N430" t="s">
        <v>213</v>
      </c>
      <c r="T430" t="s">
        <v>364</v>
      </c>
      <c r="U430">
        <v>139908</v>
      </c>
      <c r="V430">
        <v>1</v>
      </c>
      <c r="W430">
        <v>14</v>
      </c>
      <c r="X430" t="s">
        <v>365</v>
      </c>
      <c r="Y430" t="s">
        <v>213</v>
      </c>
      <c r="AC430">
        <v>52</v>
      </c>
      <c r="AD430">
        <v>5.2616900000000003E-3</v>
      </c>
      <c r="AE430">
        <v>0.27360788000000003</v>
      </c>
      <c r="AF430" t="s">
        <v>44</v>
      </c>
      <c r="AG430">
        <v>1</v>
      </c>
      <c r="AH430">
        <v>5.2616900000000003E-3</v>
      </c>
      <c r="AI430" s="23">
        <v>0.27360788000000003</v>
      </c>
      <c r="AJ430" t="s">
        <v>45</v>
      </c>
      <c r="AK430">
        <v>0.1</v>
      </c>
      <c r="AL430" s="2">
        <v>0.24624709</v>
      </c>
      <c r="AM430">
        <v>1</v>
      </c>
      <c r="AN430" t="s">
        <v>393</v>
      </c>
      <c r="AO430">
        <f t="shared" si="6"/>
        <v>0.123123545</v>
      </c>
    </row>
    <row r="431" spans="1:41">
      <c r="A431" t="s">
        <v>361</v>
      </c>
      <c r="B431">
        <v>229</v>
      </c>
      <c r="C431" t="s">
        <v>47</v>
      </c>
      <c r="E431" t="s">
        <v>40</v>
      </c>
      <c r="F431" t="s">
        <v>49</v>
      </c>
      <c r="G431" t="s">
        <v>49</v>
      </c>
      <c r="H431" t="s">
        <v>46</v>
      </c>
      <c r="I431" t="s">
        <v>50</v>
      </c>
      <c r="J431">
        <v>888003935693</v>
      </c>
      <c r="K431">
        <v>888003935693</v>
      </c>
      <c r="L431">
        <v>12476</v>
      </c>
      <c r="M431" t="s">
        <v>362</v>
      </c>
      <c r="N431" t="s">
        <v>213</v>
      </c>
      <c r="T431" t="s">
        <v>364</v>
      </c>
      <c r="U431">
        <v>139908</v>
      </c>
      <c r="V431">
        <v>1</v>
      </c>
      <c r="W431">
        <v>14</v>
      </c>
      <c r="X431" t="s">
        <v>365</v>
      </c>
      <c r="Y431" t="s">
        <v>213</v>
      </c>
      <c r="AC431">
        <v>8</v>
      </c>
      <c r="AD431">
        <v>5.3252500000000001E-3</v>
      </c>
      <c r="AE431">
        <v>4.2602000000000001E-2</v>
      </c>
      <c r="AF431" t="s">
        <v>44</v>
      </c>
      <c r="AG431">
        <v>1</v>
      </c>
      <c r="AH431">
        <v>5.3252500000000001E-3</v>
      </c>
      <c r="AI431" s="23">
        <v>4.2602000000000001E-2</v>
      </c>
      <c r="AJ431" t="s">
        <v>45</v>
      </c>
      <c r="AK431">
        <v>0.1</v>
      </c>
      <c r="AL431" s="2">
        <v>3.8341800000000002E-2</v>
      </c>
      <c r="AM431">
        <v>1</v>
      </c>
      <c r="AN431" t="s">
        <v>393</v>
      </c>
      <c r="AO431">
        <f t="shared" si="6"/>
        <v>1.9170900000000001E-2</v>
      </c>
    </row>
    <row r="432" spans="1:41">
      <c r="A432" t="s">
        <v>361</v>
      </c>
      <c r="B432">
        <v>229</v>
      </c>
      <c r="C432" t="s">
        <v>47</v>
      </c>
      <c r="E432" t="s">
        <v>40</v>
      </c>
      <c r="F432" t="s">
        <v>49</v>
      </c>
      <c r="G432" t="s">
        <v>49</v>
      </c>
      <c r="H432" t="s">
        <v>46</v>
      </c>
      <c r="I432" t="s">
        <v>50</v>
      </c>
      <c r="J432">
        <v>888003935693</v>
      </c>
      <c r="K432">
        <v>888003935693</v>
      </c>
      <c r="L432">
        <v>12476</v>
      </c>
      <c r="M432" t="s">
        <v>362</v>
      </c>
      <c r="N432" t="s">
        <v>213</v>
      </c>
      <c r="T432" t="s">
        <v>364</v>
      </c>
      <c r="U432">
        <v>139908</v>
      </c>
      <c r="V432">
        <v>1</v>
      </c>
      <c r="W432">
        <v>14</v>
      </c>
      <c r="X432" t="s">
        <v>365</v>
      </c>
      <c r="Y432" t="s">
        <v>213</v>
      </c>
      <c r="AC432">
        <v>12</v>
      </c>
      <c r="AD432">
        <v>8.7585000000000007E-3</v>
      </c>
      <c r="AE432">
        <v>0.105102</v>
      </c>
      <c r="AF432" t="s">
        <v>44</v>
      </c>
      <c r="AG432">
        <v>1</v>
      </c>
      <c r="AH432">
        <v>8.7585000000000007E-3</v>
      </c>
      <c r="AI432" s="23">
        <v>0.105102</v>
      </c>
      <c r="AJ432" t="s">
        <v>45</v>
      </c>
      <c r="AK432">
        <v>0.1</v>
      </c>
      <c r="AL432" s="2">
        <v>9.4591800000000004E-2</v>
      </c>
      <c r="AM432">
        <v>1</v>
      </c>
      <c r="AN432" t="s">
        <v>393</v>
      </c>
      <c r="AO432">
        <f t="shared" si="6"/>
        <v>4.7295900000000002E-2</v>
      </c>
    </row>
    <row r="433" spans="1:41">
      <c r="A433" t="s">
        <v>361</v>
      </c>
      <c r="B433">
        <v>262</v>
      </c>
      <c r="C433" t="s">
        <v>121</v>
      </c>
      <c r="E433" t="s">
        <v>95</v>
      </c>
      <c r="F433" t="s">
        <v>49</v>
      </c>
      <c r="G433" t="s">
        <v>49</v>
      </c>
      <c r="H433" t="s">
        <v>46</v>
      </c>
      <c r="I433" t="s">
        <v>50</v>
      </c>
      <c r="J433">
        <v>888003935693</v>
      </c>
      <c r="K433">
        <v>888003935693</v>
      </c>
      <c r="L433">
        <v>12476</v>
      </c>
      <c r="M433" t="s">
        <v>362</v>
      </c>
      <c r="N433" t="s">
        <v>213</v>
      </c>
      <c r="T433" t="s">
        <v>384</v>
      </c>
      <c r="U433">
        <v>139904</v>
      </c>
      <c r="V433">
        <v>1</v>
      </c>
      <c r="W433">
        <v>10</v>
      </c>
      <c r="X433" t="s">
        <v>385</v>
      </c>
      <c r="Y433" t="s">
        <v>213</v>
      </c>
      <c r="AC433">
        <v>1</v>
      </c>
      <c r="AD433">
        <v>5.5599999999999996E-4</v>
      </c>
      <c r="AE433">
        <v>5.5599999999999996E-4</v>
      </c>
      <c r="AF433" t="s">
        <v>44</v>
      </c>
      <c r="AG433">
        <v>1</v>
      </c>
      <c r="AH433">
        <v>5.5599999999999996E-4</v>
      </c>
      <c r="AI433" s="23">
        <v>5.5599999999999996E-4</v>
      </c>
      <c r="AJ433" t="s">
        <v>45</v>
      </c>
      <c r="AK433">
        <v>0.1</v>
      </c>
      <c r="AL433" s="2">
        <v>5.0040000000000002E-4</v>
      </c>
      <c r="AM433">
        <v>1</v>
      </c>
      <c r="AN433" t="s">
        <v>393</v>
      </c>
      <c r="AO433">
        <f t="shared" si="6"/>
        <v>2.5020000000000001E-4</v>
      </c>
    </row>
    <row r="434" spans="1:41">
      <c r="A434" t="s">
        <v>361</v>
      </c>
      <c r="B434">
        <v>262</v>
      </c>
      <c r="C434" t="s">
        <v>121</v>
      </c>
      <c r="E434" t="s">
        <v>40</v>
      </c>
      <c r="F434" t="s">
        <v>49</v>
      </c>
      <c r="G434" t="s">
        <v>49</v>
      </c>
      <c r="H434" t="s">
        <v>46</v>
      </c>
      <c r="I434" t="s">
        <v>50</v>
      </c>
      <c r="J434">
        <v>888003935693</v>
      </c>
      <c r="K434">
        <v>888003935693</v>
      </c>
      <c r="L434">
        <v>12476</v>
      </c>
      <c r="M434" t="s">
        <v>362</v>
      </c>
      <c r="N434" t="s">
        <v>213</v>
      </c>
      <c r="T434" t="s">
        <v>387</v>
      </c>
      <c r="U434">
        <v>139907</v>
      </c>
      <c r="V434">
        <v>1</v>
      </c>
      <c r="W434">
        <v>13</v>
      </c>
      <c r="X434" t="s">
        <v>388</v>
      </c>
      <c r="Y434" t="s">
        <v>213</v>
      </c>
      <c r="AC434">
        <v>2</v>
      </c>
      <c r="AD434">
        <v>1.9E-3</v>
      </c>
      <c r="AE434">
        <v>3.8E-3</v>
      </c>
      <c r="AF434" t="s">
        <v>44</v>
      </c>
      <c r="AG434">
        <v>1</v>
      </c>
      <c r="AH434">
        <v>1.9E-3</v>
      </c>
      <c r="AI434" s="23">
        <v>3.8E-3</v>
      </c>
      <c r="AJ434" t="s">
        <v>45</v>
      </c>
      <c r="AK434">
        <v>0.1</v>
      </c>
      <c r="AL434" s="2">
        <v>3.4199999999999999E-3</v>
      </c>
      <c r="AM434">
        <v>1</v>
      </c>
      <c r="AN434" t="s">
        <v>393</v>
      </c>
      <c r="AO434">
        <f t="shared" si="6"/>
        <v>1.7099999999999999E-3</v>
      </c>
    </row>
    <row r="435" spans="1:41">
      <c r="A435" t="s">
        <v>361</v>
      </c>
      <c r="B435">
        <v>262</v>
      </c>
      <c r="C435" t="s">
        <v>121</v>
      </c>
      <c r="E435" t="s">
        <v>40</v>
      </c>
      <c r="F435" t="s">
        <v>49</v>
      </c>
      <c r="G435" t="s">
        <v>49</v>
      </c>
      <c r="H435" t="s">
        <v>46</v>
      </c>
      <c r="I435" t="s">
        <v>50</v>
      </c>
      <c r="J435">
        <v>888003935693</v>
      </c>
      <c r="K435">
        <v>888003935693</v>
      </c>
      <c r="L435">
        <v>12476</v>
      </c>
      <c r="M435" t="s">
        <v>362</v>
      </c>
      <c r="N435" t="s">
        <v>213</v>
      </c>
      <c r="T435" t="s">
        <v>364</v>
      </c>
      <c r="U435">
        <v>139908</v>
      </c>
      <c r="V435">
        <v>1</v>
      </c>
      <c r="W435">
        <v>14</v>
      </c>
      <c r="X435" t="s">
        <v>365</v>
      </c>
      <c r="Y435" t="s">
        <v>213</v>
      </c>
      <c r="AC435">
        <v>1</v>
      </c>
      <c r="AD435">
        <v>1.9E-3</v>
      </c>
      <c r="AE435">
        <v>1.9E-3</v>
      </c>
      <c r="AF435" t="s">
        <v>44</v>
      </c>
      <c r="AG435">
        <v>1</v>
      </c>
      <c r="AH435">
        <v>1.9E-3</v>
      </c>
      <c r="AI435" s="23">
        <v>1.9E-3</v>
      </c>
      <c r="AJ435" t="s">
        <v>45</v>
      </c>
      <c r="AK435">
        <v>0.1</v>
      </c>
      <c r="AL435" s="2">
        <v>1.7099999999999999E-3</v>
      </c>
      <c r="AM435">
        <v>1</v>
      </c>
      <c r="AN435" t="s">
        <v>393</v>
      </c>
      <c r="AO435">
        <f t="shared" si="6"/>
        <v>8.5499999999999997E-4</v>
      </c>
    </row>
    <row r="436" spans="1:41">
      <c r="A436" t="s">
        <v>361</v>
      </c>
      <c r="B436">
        <v>486</v>
      </c>
      <c r="C436" t="s">
        <v>137</v>
      </c>
      <c r="E436" t="s">
        <v>60</v>
      </c>
      <c r="F436" t="s">
        <v>138</v>
      </c>
      <c r="G436" t="s">
        <v>138</v>
      </c>
      <c r="H436" t="s">
        <v>46</v>
      </c>
      <c r="I436" t="s">
        <v>50</v>
      </c>
      <c r="J436">
        <v>888003935693</v>
      </c>
      <c r="K436">
        <v>888003935693</v>
      </c>
      <c r="L436">
        <v>12476</v>
      </c>
      <c r="M436" t="s">
        <v>362</v>
      </c>
      <c r="N436" t="s">
        <v>213</v>
      </c>
      <c r="T436" t="s">
        <v>384</v>
      </c>
      <c r="U436">
        <v>139904</v>
      </c>
      <c r="V436">
        <v>1</v>
      </c>
      <c r="W436">
        <v>10</v>
      </c>
      <c r="X436" t="s">
        <v>385</v>
      </c>
      <c r="Y436" t="s">
        <v>213</v>
      </c>
      <c r="AC436">
        <v>1</v>
      </c>
      <c r="AD436">
        <v>1.80499E-3</v>
      </c>
      <c r="AE436">
        <v>1.80499E-3</v>
      </c>
      <c r="AF436" t="s">
        <v>139</v>
      </c>
      <c r="AG436">
        <v>1.0565499899999999</v>
      </c>
      <c r="AH436">
        <v>1.9070599999999999E-3</v>
      </c>
      <c r="AI436" s="23">
        <v>1.9070599999999999E-3</v>
      </c>
      <c r="AJ436" t="s">
        <v>45</v>
      </c>
      <c r="AK436">
        <v>0.1</v>
      </c>
      <c r="AL436" s="2">
        <v>1.71635E-3</v>
      </c>
      <c r="AM436">
        <v>1</v>
      </c>
      <c r="AN436" t="s">
        <v>393</v>
      </c>
      <c r="AO436">
        <f t="shared" si="6"/>
        <v>8.5817499999999998E-4</v>
      </c>
    </row>
    <row r="437" spans="1:41">
      <c r="A437" t="s">
        <v>361</v>
      </c>
      <c r="B437">
        <v>486</v>
      </c>
      <c r="C437" t="s">
        <v>137</v>
      </c>
      <c r="E437" t="s">
        <v>40</v>
      </c>
      <c r="F437" t="s">
        <v>138</v>
      </c>
      <c r="G437" t="s">
        <v>138</v>
      </c>
      <c r="H437" t="s">
        <v>46</v>
      </c>
      <c r="I437" t="s">
        <v>50</v>
      </c>
      <c r="J437">
        <v>888003935693</v>
      </c>
      <c r="K437">
        <v>888003935693</v>
      </c>
      <c r="L437">
        <v>12476</v>
      </c>
      <c r="M437" t="s">
        <v>362</v>
      </c>
      <c r="N437" t="s">
        <v>213</v>
      </c>
      <c r="T437" t="s">
        <v>373</v>
      </c>
      <c r="U437">
        <v>139896</v>
      </c>
      <c r="V437">
        <v>1</v>
      </c>
      <c r="W437">
        <v>2</v>
      </c>
      <c r="X437" t="s">
        <v>374</v>
      </c>
      <c r="Y437" t="s">
        <v>213</v>
      </c>
      <c r="AC437">
        <v>1</v>
      </c>
      <c r="AD437">
        <v>2.8491699999999998E-3</v>
      </c>
      <c r="AE437">
        <v>2.8491699999999998E-3</v>
      </c>
      <c r="AF437" t="s">
        <v>44</v>
      </c>
      <c r="AG437">
        <v>1</v>
      </c>
      <c r="AH437">
        <v>2.8491699999999998E-3</v>
      </c>
      <c r="AI437" s="23">
        <v>2.8491699999999998E-3</v>
      </c>
      <c r="AJ437" t="s">
        <v>45</v>
      </c>
      <c r="AK437">
        <v>0.1</v>
      </c>
      <c r="AL437" s="2">
        <v>2.5642500000000001E-3</v>
      </c>
      <c r="AM437">
        <v>1</v>
      </c>
      <c r="AN437" t="s">
        <v>393</v>
      </c>
      <c r="AO437">
        <f t="shared" si="6"/>
        <v>1.2821250000000001E-3</v>
      </c>
    </row>
    <row r="438" spans="1:41">
      <c r="A438" t="s">
        <v>361</v>
      </c>
      <c r="B438">
        <v>486</v>
      </c>
      <c r="C438" t="s">
        <v>137</v>
      </c>
      <c r="E438" t="s">
        <v>40</v>
      </c>
      <c r="F438" t="s">
        <v>138</v>
      </c>
      <c r="G438" t="s">
        <v>138</v>
      </c>
      <c r="H438" t="s">
        <v>46</v>
      </c>
      <c r="I438" t="s">
        <v>50</v>
      </c>
      <c r="J438">
        <v>888003935693</v>
      </c>
      <c r="K438">
        <v>888003935693</v>
      </c>
      <c r="L438">
        <v>12476</v>
      </c>
      <c r="M438" t="s">
        <v>362</v>
      </c>
      <c r="N438" t="s">
        <v>213</v>
      </c>
      <c r="T438" t="s">
        <v>369</v>
      </c>
      <c r="U438">
        <v>139897</v>
      </c>
      <c r="V438">
        <v>1</v>
      </c>
      <c r="W438">
        <v>3</v>
      </c>
      <c r="X438" t="s">
        <v>370</v>
      </c>
      <c r="Y438" t="s">
        <v>213</v>
      </c>
      <c r="AC438">
        <v>3</v>
      </c>
      <c r="AD438">
        <v>2.8491699999999998E-3</v>
      </c>
      <c r="AE438">
        <v>8.5475099999999995E-3</v>
      </c>
      <c r="AF438" t="s">
        <v>44</v>
      </c>
      <c r="AG438">
        <v>1</v>
      </c>
      <c r="AH438">
        <v>2.8491699999999998E-3</v>
      </c>
      <c r="AI438" s="23">
        <v>8.5475099999999995E-3</v>
      </c>
      <c r="AJ438" t="s">
        <v>45</v>
      </c>
      <c r="AK438">
        <v>0.1</v>
      </c>
      <c r="AL438" s="2">
        <v>7.6927599999999999E-3</v>
      </c>
      <c r="AM438">
        <v>1</v>
      </c>
      <c r="AN438" t="s">
        <v>393</v>
      </c>
      <c r="AO438">
        <f t="shared" si="6"/>
        <v>3.8463799999999999E-3</v>
      </c>
    </row>
    <row r="439" spans="1:41">
      <c r="A439" t="s">
        <v>361</v>
      </c>
      <c r="B439">
        <v>486</v>
      </c>
      <c r="C439" t="s">
        <v>137</v>
      </c>
      <c r="E439" t="s">
        <v>40</v>
      </c>
      <c r="F439" t="s">
        <v>138</v>
      </c>
      <c r="G439" t="s">
        <v>138</v>
      </c>
      <c r="H439" t="s">
        <v>46</v>
      </c>
      <c r="I439" t="s">
        <v>50</v>
      </c>
      <c r="J439">
        <v>888003935693</v>
      </c>
      <c r="K439">
        <v>888003935693</v>
      </c>
      <c r="L439">
        <v>12476</v>
      </c>
      <c r="M439" t="s">
        <v>362</v>
      </c>
      <c r="N439" t="s">
        <v>213</v>
      </c>
      <c r="T439" t="s">
        <v>369</v>
      </c>
      <c r="U439">
        <v>139897</v>
      </c>
      <c r="V439">
        <v>1</v>
      </c>
      <c r="W439">
        <v>3</v>
      </c>
      <c r="X439" t="s">
        <v>370</v>
      </c>
      <c r="Y439" t="s">
        <v>213</v>
      </c>
      <c r="AC439">
        <v>3</v>
      </c>
      <c r="AD439">
        <v>4.1185900000000001E-3</v>
      </c>
      <c r="AE439">
        <v>1.235577E-2</v>
      </c>
      <c r="AF439" t="s">
        <v>44</v>
      </c>
      <c r="AG439">
        <v>1</v>
      </c>
      <c r="AH439">
        <v>4.1185900000000001E-3</v>
      </c>
      <c r="AI439" s="23">
        <v>1.235577E-2</v>
      </c>
      <c r="AJ439" t="s">
        <v>45</v>
      </c>
      <c r="AK439">
        <v>0.1</v>
      </c>
      <c r="AL439" s="2">
        <v>1.112019E-2</v>
      </c>
      <c r="AM439">
        <v>1</v>
      </c>
      <c r="AN439" t="s">
        <v>393</v>
      </c>
      <c r="AO439">
        <f t="shared" si="6"/>
        <v>5.5600950000000001E-3</v>
      </c>
    </row>
    <row r="440" spans="1:41">
      <c r="A440" t="s">
        <v>361</v>
      </c>
      <c r="B440">
        <v>486</v>
      </c>
      <c r="C440" t="s">
        <v>137</v>
      </c>
      <c r="E440" t="s">
        <v>40</v>
      </c>
      <c r="F440" t="s">
        <v>138</v>
      </c>
      <c r="G440" t="s">
        <v>138</v>
      </c>
      <c r="H440" t="s">
        <v>46</v>
      </c>
      <c r="I440" t="s">
        <v>50</v>
      </c>
      <c r="J440">
        <v>888003935693</v>
      </c>
      <c r="K440">
        <v>888003935693</v>
      </c>
      <c r="L440">
        <v>12476</v>
      </c>
      <c r="M440" t="s">
        <v>362</v>
      </c>
      <c r="N440" t="s">
        <v>213</v>
      </c>
      <c r="T440" t="s">
        <v>369</v>
      </c>
      <c r="U440">
        <v>139897</v>
      </c>
      <c r="V440">
        <v>1</v>
      </c>
      <c r="W440">
        <v>3</v>
      </c>
      <c r="X440" t="s">
        <v>370</v>
      </c>
      <c r="Y440" t="s">
        <v>213</v>
      </c>
      <c r="AC440">
        <v>1</v>
      </c>
      <c r="AD440">
        <v>5.3883300000000002E-3</v>
      </c>
      <c r="AE440">
        <v>5.3883300000000002E-3</v>
      </c>
      <c r="AF440" t="s">
        <v>44</v>
      </c>
      <c r="AG440">
        <v>1</v>
      </c>
      <c r="AH440">
        <v>5.3883300000000002E-3</v>
      </c>
      <c r="AI440" s="23">
        <v>5.3883300000000002E-3</v>
      </c>
      <c r="AJ440" t="s">
        <v>45</v>
      </c>
      <c r="AK440">
        <v>0.1</v>
      </c>
      <c r="AL440" s="2">
        <v>4.8494999999999996E-3</v>
      </c>
      <c r="AM440">
        <v>1</v>
      </c>
      <c r="AN440" t="s">
        <v>393</v>
      </c>
      <c r="AO440">
        <f t="shared" si="6"/>
        <v>2.4247499999999998E-3</v>
      </c>
    </row>
    <row r="441" spans="1:41">
      <c r="A441" t="s">
        <v>361</v>
      </c>
      <c r="B441">
        <v>486</v>
      </c>
      <c r="C441" t="s">
        <v>137</v>
      </c>
      <c r="E441" t="s">
        <v>40</v>
      </c>
      <c r="F441" t="s">
        <v>138</v>
      </c>
      <c r="G441" t="s">
        <v>138</v>
      </c>
      <c r="H441" t="s">
        <v>46</v>
      </c>
      <c r="I441" t="s">
        <v>50</v>
      </c>
      <c r="J441">
        <v>888003935693</v>
      </c>
      <c r="K441">
        <v>888003935693</v>
      </c>
      <c r="L441">
        <v>12476</v>
      </c>
      <c r="M441" t="s">
        <v>362</v>
      </c>
      <c r="N441" t="s">
        <v>213</v>
      </c>
      <c r="T441" t="s">
        <v>375</v>
      </c>
      <c r="U441">
        <v>139898</v>
      </c>
      <c r="V441">
        <v>1</v>
      </c>
      <c r="W441">
        <v>4</v>
      </c>
      <c r="X441" t="s">
        <v>376</v>
      </c>
      <c r="Y441" t="s">
        <v>213</v>
      </c>
      <c r="AC441">
        <v>3</v>
      </c>
      <c r="AD441">
        <v>2.8491699999999998E-3</v>
      </c>
      <c r="AE441">
        <v>8.5475099999999995E-3</v>
      </c>
      <c r="AF441" t="s">
        <v>44</v>
      </c>
      <c r="AG441">
        <v>1</v>
      </c>
      <c r="AH441">
        <v>2.8491699999999998E-3</v>
      </c>
      <c r="AI441" s="23">
        <v>8.5475099999999995E-3</v>
      </c>
      <c r="AJ441" t="s">
        <v>45</v>
      </c>
      <c r="AK441">
        <v>0.1</v>
      </c>
      <c r="AL441" s="2">
        <v>7.6927599999999999E-3</v>
      </c>
      <c r="AM441">
        <v>1</v>
      </c>
      <c r="AN441" t="s">
        <v>393</v>
      </c>
      <c r="AO441">
        <f t="shared" si="6"/>
        <v>3.8463799999999999E-3</v>
      </c>
    </row>
    <row r="442" spans="1:41">
      <c r="A442" t="s">
        <v>361</v>
      </c>
      <c r="B442">
        <v>486</v>
      </c>
      <c r="C442" t="s">
        <v>137</v>
      </c>
      <c r="E442" t="s">
        <v>40</v>
      </c>
      <c r="F442" t="s">
        <v>138</v>
      </c>
      <c r="G442" t="s">
        <v>138</v>
      </c>
      <c r="H442" t="s">
        <v>46</v>
      </c>
      <c r="I442" t="s">
        <v>50</v>
      </c>
      <c r="J442">
        <v>888003935693</v>
      </c>
      <c r="K442">
        <v>888003935693</v>
      </c>
      <c r="L442">
        <v>12476</v>
      </c>
      <c r="M442" t="s">
        <v>362</v>
      </c>
      <c r="N442" t="s">
        <v>213</v>
      </c>
      <c r="T442" t="s">
        <v>375</v>
      </c>
      <c r="U442">
        <v>139898</v>
      </c>
      <c r="V442">
        <v>1</v>
      </c>
      <c r="W442">
        <v>4</v>
      </c>
      <c r="X442" t="s">
        <v>376</v>
      </c>
      <c r="Y442" t="s">
        <v>213</v>
      </c>
      <c r="AC442">
        <v>3</v>
      </c>
      <c r="AD442">
        <v>4.1185900000000001E-3</v>
      </c>
      <c r="AE442">
        <v>1.235577E-2</v>
      </c>
      <c r="AF442" t="s">
        <v>44</v>
      </c>
      <c r="AG442">
        <v>1</v>
      </c>
      <c r="AH442">
        <v>4.1185900000000001E-3</v>
      </c>
      <c r="AI442" s="23">
        <v>1.235577E-2</v>
      </c>
      <c r="AJ442" t="s">
        <v>45</v>
      </c>
      <c r="AK442">
        <v>0.1</v>
      </c>
      <c r="AL442" s="2">
        <v>1.112019E-2</v>
      </c>
      <c r="AM442">
        <v>1</v>
      </c>
      <c r="AN442" t="s">
        <v>393</v>
      </c>
      <c r="AO442">
        <f t="shared" si="6"/>
        <v>5.5600950000000001E-3</v>
      </c>
    </row>
    <row r="443" spans="1:41">
      <c r="A443" t="s">
        <v>361</v>
      </c>
      <c r="B443">
        <v>486</v>
      </c>
      <c r="C443" t="s">
        <v>137</v>
      </c>
      <c r="E443" t="s">
        <v>40</v>
      </c>
      <c r="F443" t="s">
        <v>138</v>
      </c>
      <c r="G443" t="s">
        <v>138</v>
      </c>
      <c r="H443" t="s">
        <v>46</v>
      </c>
      <c r="I443" t="s">
        <v>50</v>
      </c>
      <c r="J443">
        <v>888003935693</v>
      </c>
      <c r="K443">
        <v>888003935693</v>
      </c>
      <c r="L443">
        <v>12476</v>
      </c>
      <c r="M443" t="s">
        <v>362</v>
      </c>
      <c r="N443" t="s">
        <v>213</v>
      </c>
      <c r="T443" t="s">
        <v>375</v>
      </c>
      <c r="U443">
        <v>139898</v>
      </c>
      <c r="V443">
        <v>1</v>
      </c>
      <c r="W443">
        <v>4</v>
      </c>
      <c r="X443" t="s">
        <v>376</v>
      </c>
      <c r="Y443" t="s">
        <v>213</v>
      </c>
      <c r="AC443">
        <v>1</v>
      </c>
      <c r="AD443">
        <v>5.3883300000000002E-3</v>
      </c>
      <c r="AE443">
        <v>5.3883300000000002E-3</v>
      </c>
      <c r="AF443" t="s">
        <v>44</v>
      </c>
      <c r="AG443">
        <v>1</v>
      </c>
      <c r="AH443">
        <v>5.3883300000000002E-3</v>
      </c>
      <c r="AI443" s="23">
        <v>5.3883300000000002E-3</v>
      </c>
      <c r="AJ443" t="s">
        <v>45</v>
      </c>
      <c r="AK443">
        <v>0.1</v>
      </c>
      <c r="AL443" s="2">
        <v>4.8494999999999996E-3</v>
      </c>
      <c r="AM443">
        <v>1</v>
      </c>
      <c r="AN443" t="s">
        <v>393</v>
      </c>
      <c r="AO443">
        <f t="shared" si="6"/>
        <v>2.4247499999999998E-3</v>
      </c>
    </row>
    <row r="444" spans="1:41">
      <c r="A444" t="s">
        <v>361</v>
      </c>
      <c r="B444">
        <v>486</v>
      </c>
      <c r="C444" t="s">
        <v>137</v>
      </c>
      <c r="E444" t="s">
        <v>40</v>
      </c>
      <c r="F444" t="s">
        <v>138</v>
      </c>
      <c r="G444" t="s">
        <v>138</v>
      </c>
      <c r="H444" t="s">
        <v>46</v>
      </c>
      <c r="I444" t="s">
        <v>50</v>
      </c>
      <c r="J444">
        <v>888003935693</v>
      </c>
      <c r="K444">
        <v>888003935693</v>
      </c>
      <c r="L444">
        <v>12476</v>
      </c>
      <c r="M444" t="s">
        <v>362</v>
      </c>
      <c r="N444" t="s">
        <v>213</v>
      </c>
      <c r="T444" t="s">
        <v>379</v>
      </c>
      <c r="U444">
        <v>139900</v>
      </c>
      <c r="V444">
        <v>1</v>
      </c>
      <c r="W444">
        <v>6</v>
      </c>
      <c r="X444" t="s">
        <v>222</v>
      </c>
      <c r="Y444" t="s">
        <v>213</v>
      </c>
      <c r="AC444">
        <v>3</v>
      </c>
      <c r="AD444">
        <v>2.8491699999999998E-3</v>
      </c>
      <c r="AE444">
        <v>8.5475099999999995E-3</v>
      </c>
      <c r="AF444" t="s">
        <v>44</v>
      </c>
      <c r="AG444">
        <v>1</v>
      </c>
      <c r="AH444">
        <v>2.8491699999999998E-3</v>
      </c>
      <c r="AI444" s="23">
        <v>8.5475099999999995E-3</v>
      </c>
      <c r="AJ444" t="s">
        <v>45</v>
      </c>
      <c r="AK444">
        <v>0.1</v>
      </c>
      <c r="AL444" s="2">
        <v>7.6927599999999999E-3</v>
      </c>
      <c r="AM444">
        <v>1</v>
      </c>
      <c r="AN444" t="s">
        <v>393</v>
      </c>
      <c r="AO444">
        <f t="shared" si="6"/>
        <v>3.8463799999999999E-3</v>
      </c>
    </row>
    <row r="445" spans="1:41">
      <c r="A445" t="s">
        <v>361</v>
      </c>
      <c r="B445">
        <v>486</v>
      </c>
      <c r="C445" t="s">
        <v>137</v>
      </c>
      <c r="E445" t="s">
        <v>40</v>
      </c>
      <c r="F445" t="s">
        <v>138</v>
      </c>
      <c r="G445" t="s">
        <v>138</v>
      </c>
      <c r="H445" t="s">
        <v>46</v>
      </c>
      <c r="I445" t="s">
        <v>50</v>
      </c>
      <c r="J445">
        <v>888003935693</v>
      </c>
      <c r="K445">
        <v>888003935693</v>
      </c>
      <c r="L445">
        <v>12476</v>
      </c>
      <c r="M445" t="s">
        <v>362</v>
      </c>
      <c r="N445" t="s">
        <v>213</v>
      </c>
      <c r="T445" t="s">
        <v>379</v>
      </c>
      <c r="U445">
        <v>139900</v>
      </c>
      <c r="V445">
        <v>1</v>
      </c>
      <c r="W445">
        <v>6</v>
      </c>
      <c r="X445" t="s">
        <v>222</v>
      </c>
      <c r="Y445" t="s">
        <v>213</v>
      </c>
      <c r="AC445">
        <v>2</v>
      </c>
      <c r="AD445">
        <v>4.1185900000000001E-3</v>
      </c>
      <c r="AE445">
        <v>8.2371800000000002E-3</v>
      </c>
      <c r="AF445" t="s">
        <v>44</v>
      </c>
      <c r="AG445">
        <v>1</v>
      </c>
      <c r="AH445">
        <v>4.1185900000000001E-3</v>
      </c>
      <c r="AI445" s="23">
        <v>8.2371800000000002E-3</v>
      </c>
      <c r="AJ445" t="s">
        <v>45</v>
      </c>
      <c r="AK445">
        <v>0.1</v>
      </c>
      <c r="AL445" s="2">
        <v>7.4134600000000002E-3</v>
      </c>
      <c r="AM445">
        <v>1</v>
      </c>
      <c r="AN445" t="s">
        <v>393</v>
      </c>
      <c r="AO445">
        <f t="shared" si="6"/>
        <v>3.7067300000000001E-3</v>
      </c>
    </row>
    <row r="446" spans="1:41">
      <c r="A446" t="s">
        <v>361</v>
      </c>
      <c r="B446">
        <v>486</v>
      </c>
      <c r="C446" t="s">
        <v>137</v>
      </c>
      <c r="E446" t="s">
        <v>40</v>
      </c>
      <c r="F446" t="s">
        <v>138</v>
      </c>
      <c r="G446" t="s">
        <v>138</v>
      </c>
      <c r="H446" t="s">
        <v>46</v>
      </c>
      <c r="I446" t="s">
        <v>50</v>
      </c>
      <c r="J446">
        <v>888003935693</v>
      </c>
      <c r="K446">
        <v>888003935693</v>
      </c>
      <c r="L446">
        <v>12476</v>
      </c>
      <c r="M446" t="s">
        <v>362</v>
      </c>
      <c r="N446" t="s">
        <v>213</v>
      </c>
      <c r="T446" t="s">
        <v>379</v>
      </c>
      <c r="U446">
        <v>139900</v>
      </c>
      <c r="V446">
        <v>1</v>
      </c>
      <c r="W446">
        <v>6</v>
      </c>
      <c r="X446" t="s">
        <v>222</v>
      </c>
      <c r="Y446" t="s">
        <v>213</v>
      </c>
      <c r="AC446">
        <v>1</v>
      </c>
      <c r="AD446">
        <v>5.3883300000000002E-3</v>
      </c>
      <c r="AE446">
        <v>5.3883300000000002E-3</v>
      </c>
      <c r="AF446" t="s">
        <v>44</v>
      </c>
      <c r="AG446">
        <v>1</v>
      </c>
      <c r="AH446">
        <v>5.3883300000000002E-3</v>
      </c>
      <c r="AI446" s="23">
        <v>5.3883300000000002E-3</v>
      </c>
      <c r="AJ446" t="s">
        <v>45</v>
      </c>
      <c r="AK446">
        <v>0.1</v>
      </c>
      <c r="AL446" s="2">
        <v>4.8494999999999996E-3</v>
      </c>
      <c r="AM446">
        <v>1</v>
      </c>
      <c r="AN446" t="s">
        <v>393</v>
      </c>
      <c r="AO446">
        <f t="shared" si="6"/>
        <v>2.4247499999999998E-3</v>
      </c>
    </row>
    <row r="447" spans="1:41">
      <c r="A447" t="s">
        <v>361</v>
      </c>
      <c r="B447">
        <v>486</v>
      </c>
      <c r="C447" t="s">
        <v>137</v>
      </c>
      <c r="E447" t="s">
        <v>40</v>
      </c>
      <c r="F447" t="s">
        <v>138</v>
      </c>
      <c r="G447" t="s">
        <v>138</v>
      </c>
      <c r="H447" t="s">
        <v>46</v>
      </c>
      <c r="I447" t="s">
        <v>50</v>
      </c>
      <c r="J447">
        <v>888003935693</v>
      </c>
      <c r="K447">
        <v>888003935693</v>
      </c>
      <c r="L447">
        <v>12476</v>
      </c>
      <c r="M447" t="s">
        <v>362</v>
      </c>
      <c r="N447" t="s">
        <v>213</v>
      </c>
      <c r="T447" t="s">
        <v>380</v>
      </c>
      <c r="U447">
        <v>139901</v>
      </c>
      <c r="V447">
        <v>1</v>
      </c>
      <c r="W447">
        <v>7</v>
      </c>
      <c r="X447" t="s">
        <v>381</v>
      </c>
      <c r="Y447" t="s">
        <v>213</v>
      </c>
      <c r="AC447">
        <v>1</v>
      </c>
      <c r="AD447">
        <v>2.6336300000000001E-3</v>
      </c>
      <c r="AE447">
        <v>2.6336300000000001E-3</v>
      </c>
      <c r="AF447" t="s">
        <v>44</v>
      </c>
      <c r="AG447">
        <v>1</v>
      </c>
      <c r="AH447">
        <v>2.6336300000000001E-3</v>
      </c>
      <c r="AI447" s="23">
        <v>2.6336300000000001E-3</v>
      </c>
      <c r="AJ447" t="s">
        <v>45</v>
      </c>
      <c r="AK447">
        <v>0.1</v>
      </c>
      <c r="AL447" s="2">
        <v>2.3702699999999998E-3</v>
      </c>
      <c r="AM447">
        <v>1</v>
      </c>
      <c r="AN447" t="s">
        <v>393</v>
      </c>
      <c r="AO447">
        <f t="shared" si="6"/>
        <v>1.1851349999999999E-3</v>
      </c>
    </row>
    <row r="448" spans="1:41">
      <c r="A448" t="s">
        <v>361</v>
      </c>
      <c r="B448">
        <v>486</v>
      </c>
      <c r="C448" t="s">
        <v>137</v>
      </c>
      <c r="E448" t="s">
        <v>40</v>
      </c>
      <c r="F448" t="s">
        <v>138</v>
      </c>
      <c r="G448" t="s">
        <v>138</v>
      </c>
      <c r="H448" t="s">
        <v>46</v>
      </c>
      <c r="I448" t="s">
        <v>50</v>
      </c>
      <c r="J448">
        <v>888003935693</v>
      </c>
      <c r="K448">
        <v>888003935693</v>
      </c>
      <c r="L448">
        <v>12476</v>
      </c>
      <c r="M448" t="s">
        <v>362</v>
      </c>
      <c r="N448" t="s">
        <v>213</v>
      </c>
      <c r="T448" t="s">
        <v>380</v>
      </c>
      <c r="U448">
        <v>139901</v>
      </c>
      <c r="V448">
        <v>1</v>
      </c>
      <c r="W448">
        <v>7</v>
      </c>
      <c r="X448" t="s">
        <v>381</v>
      </c>
      <c r="Y448" t="s">
        <v>213</v>
      </c>
      <c r="AC448">
        <v>3</v>
      </c>
      <c r="AD448">
        <v>2.8491699999999998E-3</v>
      </c>
      <c r="AE448">
        <v>8.5475099999999995E-3</v>
      </c>
      <c r="AF448" t="s">
        <v>44</v>
      </c>
      <c r="AG448">
        <v>1</v>
      </c>
      <c r="AH448">
        <v>2.8491699999999998E-3</v>
      </c>
      <c r="AI448" s="23">
        <v>8.5475099999999995E-3</v>
      </c>
      <c r="AJ448" t="s">
        <v>45</v>
      </c>
      <c r="AK448">
        <v>0.1</v>
      </c>
      <c r="AL448" s="2">
        <v>7.6927599999999999E-3</v>
      </c>
      <c r="AM448">
        <v>1</v>
      </c>
      <c r="AN448" t="s">
        <v>393</v>
      </c>
      <c r="AO448">
        <f t="shared" si="6"/>
        <v>3.8463799999999999E-3</v>
      </c>
    </row>
    <row r="449" spans="1:41">
      <c r="A449" t="s">
        <v>361</v>
      </c>
      <c r="B449">
        <v>486</v>
      </c>
      <c r="C449" t="s">
        <v>137</v>
      </c>
      <c r="E449" t="s">
        <v>40</v>
      </c>
      <c r="F449" t="s">
        <v>138</v>
      </c>
      <c r="G449" t="s">
        <v>138</v>
      </c>
      <c r="H449" t="s">
        <v>46</v>
      </c>
      <c r="I449" t="s">
        <v>50</v>
      </c>
      <c r="J449">
        <v>888003935693</v>
      </c>
      <c r="K449">
        <v>888003935693</v>
      </c>
      <c r="L449">
        <v>12476</v>
      </c>
      <c r="M449" t="s">
        <v>362</v>
      </c>
      <c r="N449" t="s">
        <v>213</v>
      </c>
      <c r="T449" t="s">
        <v>380</v>
      </c>
      <c r="U449">
        <v>139901</v>
      </c>
      <c r="V449">
        <v>1</v>
      </c>
      <c r="W449">
        <v>7</v>
      </c>
      <c r="X449" t="s">
        <v>381</v>
      </c>
      <c r="Y449" t="s">
        <v>213</v>
      </c>
      <c r="AC449">
        <v>2</v>
      </c>
      <c r="AD449">
        <v>4.1185900000000001E-3</v>
      </c>
      <c r="AE449">
        <v>8.2371800000000002E-3</v>
      </c>
      <c r="AF449" t="s">
        <v>44</v>
      </c>
      <c r="AG449">
        <v>1</v>
      </c>
      <c r="AH449">
        <v>4.1185900000000001E-3</v>
      </c>
      <c r="AI449" s="23">
        <v>8.2371800000000002E-3</v>
      </c>
      <c r="AJ449" t="s">
        <v>45</v>
      </c>
      <c r="AK449">
        <v>0.1</v>
      </c>
      <c r="AL449" s="2">
        <v>7.4134600000000002E-3</v>
      </c>
      <c r="AM449">
        <v>1</v>
      </c>
      <c r="AN449" t="s">
        <v>393</v>
      </c>
      <c r="AO449">
        <f t="shared" si="6"/>
        <v>3.7067300000000001E-3</v>
      </c>
    </row>
    <row r="450" spans="1:41">
      <c r="A450" t="s">
        <v>361</v>
      </c>
      <c r="B450">
        <v>486</v>
      </c>
      <c r="C450" t="s">
        <v>137</v>
      </c>
      <c r="E450" t="s">
        <v>40</v>
      </c>
      <c r="F450" t="s">
        <v>138</v>
      </c>
      <c r="G450" t="s">
        <v>138</v>
      </c>
      <c r="H450" t="s">
        <v>46</v>
      </c>
      <c r="I450" t="s">
        <v>50</v>
      </c>
      <c r="J450">
        <v>888003935693</v>
      </c>
      <c r="K450">
        <v>888003935693</v>
      </c>
      <c r="L450">
        <v>12476</v>
      </c>
      <c r="M450" t="s">
        <v>362</v>
      </c>
      <c r="N450" t="s">
        <v>213</v>
      </c>
      <c r="T450" t="s">
        <v>380</v>
      </c>
      <c r="U450">
        <v>139901</v>
      </c>
      <c r="V450">
        <v>1</v>
      </c>
      <c r="W450">
        <v>7</v>
      </c>
      <c r="X450" t="s">
        <v>381</v>
      </c>
      <c r="Y450" t="s">
        <v>213</v>
      </c>
      <c r="AC450">
        <v>2</v>
      </c>
      <c r="AD450">
        <v>5.3883300000000002E-3</v>
      </c>
      <c r="AE450">
        <v>1.077666E-2</v>
      </c>
      <c r="AF450" t="s">
        <v>44</v>
      </c>
      <c r="AG450">
        <v>1</v>
      </c>
      <c r="AH450">
        <v>5.3883300000000002E-3</v>
      </c>
      <c r="AI450" s="23">
        <v>1.077666E-2</v>
      </c>
      <c r="AJ450" t="s">
        <v>45</v>
      </c>
      <c r="AK450">
        <v>0.1</v>
      </c>
      <c r="AL450" s="2">
        <v>9.6989899999999993E-3</v>
      </c>
      <c r="AM450">
        <v>1</v>
      </c>
      <c r="AN450" t="s">
        <v>393</v>
      </c>
      <c r="AO450">
        <f t="shared" ref="AO450:AO513" si="7">AL450*0.5</f>
        <v>4.8494949999999997E-3</v>
      </c>
    </row>
    <row r="451" spans="1:41">
      <c r="A451" t="s">
        <v>361</v>
      </c>
      <c r="B451">
        <v>486</v>
      </c>
      <c r="C451" t="s">
        <v>137</v>
      </c>
      <c r="E451" t="s">
        <v>40</v>
      </c>
      <c r="F451" t="s">
        <v>138</v>
      </c>
      <c r="G451" t="s">
        <v>138</v>
      </c>
      <c r="H451" t="s">
        <v>46</v>
      </c>
      <c r="I451" t="s">
        <v>50</v>
      </c>
      <c r="J451">
        <v>888003935693</v>
      </c>
      <c r="K451">
        <v>888003935693</v>
      </c>
      <c r="L451">
        <v>12476</v>
      </c>
      <c r="M451" t="s">
        <v>362</v>
      </c>
      <c r="N451" t="s">
        <v>213</v>
      </c>
      <c r="T451" t="s">
        <v>382</v>
      </c>
      <c r="U451">
        <v>139902</v>
      </c>
      <c r="V451">
        <v>1</v>
      </c>
      <c r="W451">
        <v>8</v>
      </c>
      <c r="X451" t="s">
        <v>383</v>
      </c>
      <c r="Y451" t="s">
        <v>213</v>
      </c>
      <c r="AC451">
        <v>3</v>
      </c>
      <c r="AD451">
        <v>2.8491699999999998E-3</v>
      </c>
      <c r="AE451">
        <v>8.5475099999999995E-3</v>
      </c>
      <c r="AF451" t="s">
        <v>44</v>
      </c>
      <c r="AG451">
        <v>1</v>
      </c>
      <c r="AH451">
        <v>2.8491699999999998E-3</v>
      </c>
      <c r="AI451" s="23">
        <v>8.5475099999999995E-3</v>
      </c>
      <c r="AJ451" t="s">
        <v>45</v>
      </c>
      <c r="AK451">
        <v>0.1</v>
      </c>
      <c r="AL451" s="2">
        <v>7.6927599999999999E-3</v>
      </c>
      <c r="AM451">
        <v>1</v>
      </c>
      <c r="AN451" t="s">
        <v>393</v>
      </c>
      <c r="AO451">
        <f t="shared" si="7"/>
        <v>3.8463799999999999E-3</v>
      </c>
    </row>
    <row r="452" spans="1:41">
      <c r="A452" t="s">
        <v>361</v>
      </c>
      <c r="B452">
        <v>486</v>
      </c>
      <c r="C452" t="s">
        <v>137</v>
      </c>
      <c r="E452" t="s">
        <v>40</v>
      </c>
      <c r="F452" t="s">
        <v>138</v>
      </c>
      <c r="G452" t="s">
        <v>138</v>
      </c>
      <c r="H452" t="s">
        <v>46</v>
      </c>
      <c r="I452" t="s">
        <v>50</v>
      </c>
      <c r="J452">
        <v>888003935693</v>
      </c>
      <c r="K452">
        <v>888003935693</v>
      </c>
      <c r="L452">
        <v>12476</v>
      </c>
      <c r="M452" t="s">
        <v>362</v>
      </c>
      <c r="N452" t="s">
        <v>213</v>
      </c>
      <c r="T452" t="s">
        <v>382</v>
      </c>
      <c r="U452">
        <v>139902</v>
      </c>
      <c r="V452">
        <v>1</v>
      </c>
      <c r="W452">
        <v>8</v>
      </c>
      <c r="X452" t="s">
        <v>383</v>
      </c>
      <c r="Y452" t="s">
        <v>213</v>
      </c>
      <c r="AC452">
        <v>3</v>
      </c>
      <c r="AD452">
        <v>4.1185900000000001E-3</v>
      </c>
      <c r="AE452">
        <v>1.235577E-2</v>
      </c>
      <c r="AF452" t="s">
        <v>44</v>
      </c>
      <c r="AG452">
        <v>1</v>
      </c>
      <c r="AH452">
        <v>4.1185900000000001E-3</v>
      </c>
      <c r="AI452" s="23">
        <v>1.235577E-2</v>
      </c>
      <c r="AJ452" t="s">
        <v>45</v>
      </c>
      <c r="AK452">
        <v>0.1</v>
      </c>
      <c r="AL452" s="2">
        <v>1.112019E-2</v>
      </c>
      <c r="AM452">
        <v>1</v>
      </c>
      <c r="AN452" t="s">
        <v>393</v>
      </c>
      <c r="AO452">
        <f t="shared" si="7"/>
        <v>5.5600950000000001E-3</v>
      </c>
    </row>
    <row r="453" spans="1:41">
      <c r="A453" t="s">
        <v>361</v>
      </c>
      <c r="B453">
        <v>486</v>
      </c>
      <c r="C453" t="s">
        <v>137</v>
      </c>
      <c r="E453" t="s">
        <v>40</v>
      </c>
      <c r="F453" t="s">
        <v>138</v>
      </c>
      <c r="G453" t="s">
        <v>138</v>
      </c>
      <c r="H453" t="s">
        <v>46</v>
      </c>
      <c r="I453" t="s">
        <v>50</v>
      </c>
      <c r="J453">
        <v>888003935693</v>
      </c>
      <c r="K453">
        <v>888003935693</v>
      </c>
      <c r="L453">
        <v>12476</v>
      </c>
      <c r="M453" t="s">
        <v>362</v>
      </c>
      <c r="N453" t="s">
        <v>213</v>
      </c>
      <c r="T453" t="s">
        <v>382</v>
      </c>
      <c r="U453">
        <v>139902</v>
      </c>
      <c r="V453">
        <v>1</v>
      </c>
      <c r="W453">
        <v>8</v>
      </c>
      <c r="X453" t="s">
        <v>383</v>
      </c>
      <c r="Y453" t="s">
        <v>213</v>
      </c>
      <c r="AC453">
        <v>2</v>
      </c>
      <c r="AD453">
        <v>5.3883300000000002E-3</v>
      </c>
      <c r="AE453">
        <v>1.077666E-2</v>
      </c>
      <c r="AF453" t="s">
        <v>44</v>
      </c>
      <c r="AG453">
        <v>1</v>
      </c>
      <c r="AH453">
        <v>5.3883300000000002E-3</v>
      </c>
      <c r="AI453" s="23">
        <v>1.077666E-2</v>
      </c>
      <c r="AJ453" t="s">
        <v>45</v>
      </c>
      <c r="AK453">
        <v>0.1</v>
      </c>
      <c r="AL453" s="2">
        <v>9.6989899999999993E-3</v>
      </c>
      <c r="AM453">
        <v>1</v>
      </c>
      <c r="AN453" t="s">
        <v>393</v>
      </c>
      <c r="AO453">
        <f t="shared" si="7"/>
        <v>4.8494949999999997E-3</v>
      </c>
    </row>
    <row r="454" spans="1:41">
      <c r="A454" t="s">
        <v>361</v>
      </c>
      <c r="B454">
        <v>486</v>
      </c>
      <c r="C454" t="s">
        <v>137</v>
      </c>
      <c r="E454" t="s">
        <v>40</v>
      </c>
      <c r="F454" t="s">
        <v>138</v>
      </c>
      <c r="G454" t="s">
        <v>138</v>
      </c>
      <c r="H454" t="s">
        <v>46</v>
      </c>
      <c r="I454" t="s">
        <v>50</v>
      </c>
      <c r="J454">
        <v>888003935693</v>
      </c>
      <c r="K454">
        <v>888003935693</v>
      </c>
      <c r="L454">
        <v>12476</v>
      </c>
      <c r="M454" t="s">
        <v>362</v>
      </c>
      <c r="N454" t="s">
        <v>213</v>
      </c>
      <c r="T454" t="s">
        <v>363</v>
      </c>
      <c r="U454">
        <v>139903</v>
      </c>
      <c r="V454">
        <v>1</v>
      </c>
      <c r="W454">
        <v>9</v>
      </c>
      <c r="X454" t="s">
        <v>330</v>
      </c>
      <c r="Y454" t="s">
        <v>213</v>
      </c>
      <c r="AC454">
        <v>1</v>
      </c>
      <c r="AD454">
        <v>2.6336300000000001E-3</v>
      </c>
      <c r="AE454">
        <v>2.6336300000000001E-3</v>
      </c>
      <c r="AF454" t="s">
        <v>44</v>
      </c>
      <c r="AG454">
        <v>1</v>
      </c>
      <c r="AH454">
        <v>2.6336300000000001E-3</v>
      </c>
      <c r="AI454" s="23">
        <v>2.6336300000000001E-3</v>
      </c>
      <c r="AJ454" t="s">
        <v>45</v>
      </c>
      <c r="AK454">
        <v>0.1</v>
      </c>
      <c r="AL454" s="2">
        <v>2.3702699999999998E-3</v>
      </c>
      <c r="AM454">
        <v>1</v>
      </c>
      <c r="AN454" t="s">
        <v>393</v>
      </c>
      <c r="AO454">
        <f t="shared" si="7"/>
        <v>1.1851349999999999E-3</v>
      </c>
    </row>
    <row r="455" spans="1:41">
      <c r="A455" t="s">
        <v>361</v>
      </c>
      <c r="B455">
        <v>486</v>
      </c>
      <c r="C455" t="s">
        <v>137</v>
      </c>
      <c r="E455" t="s">
        <v>40</v>
      </c>
      <c r="F455" t="s">
        <v>138</v>
      </c>
      <c r="G455" t="s">
        <v>138</v>
      </c>
      <c r="H455" t="s">
        <v>46</v>
      </c>
      <c r="I455" t="s">
        <v>50</v>
      </c>
      <c r="J455">
        <v>888003935693</v>
      </c>
      <c r="K455">
        <v>888003935693</v>
      </c>
      <c r="L455">
        <v>12476</v>
      </c>
      <c r="M455" t="s">
        <v>362</v>
      </c>
      <c r="N455" t="s">
        <v>213</v>
      </c>
      <c r="T455" t="s">
        <v>363</v>
      </c>
      <c r="U455">
        <v>139903</v>
      </c>
      <c r="V455">
        <v>1</v>
      </c>
      <c r="W455">
        <v>9</v>
      </c>
      <c r="X455" t="s">
        <v>330</v>
      </c>
      <c r="Y455" t="s">
        <v>213</v>
      </c>
      <c r="AC455">
        <v>3</v>
      </c>
      <c r="AD455">
        <v>2.8491699999999998E-3</v>
      </c>
      <c r="AE455">
        <v>8.5475099999999995E-3</v>
      </c>
      <c r="AF455" t="s">
        <v>44</v>
      </c>
      <c r="AG455">
        <v>1</v>
      </c>
      <c r="AH455">
        <v>2.8491699999999998E-3</v>
      </c>
      <c r="AI455" s="23">
        <v>8.5475099999999995E-3</v>
      </c>
      <c r="AJ455" t="s">
        <v>45</v>
      </c>
      <c r="AK455">
        <v>0.1</v>
      </c>
      <c r="AL455" s="2">
        <v>7.6927599999999999E-3</v>
      </c>
      <c r="AM455">
        <v>1</v>
      </c>
      <c r="AN455" t="s">
        <v>393</v>
      </c>
      <c r="AO455">
        <f t="shared" si="7"/>
        <v>3.8463799999999999E-3</v>
      </c>
    </row>
    <row r="456" spans="1:41">
      <c r="A456" t="s">
        <v>361</v>
      </c>
      <c r="B456">
        <v>486</v>
      </c>
      <c r="C456" t="s">
        <v>137</v>
      </c>
      <c r="E456" t="s">
        <v>40</v>
      </c>
      <c r="F456" t="s">
        <v>138</v>
      </c>
      <c r="G456" t="s">
        <v>138</v>
      </c>
      <c r="H456" t="s">
        <v>46</v>
      </c>
      <c r="I456" t="s">
        <v>50</v>
      </c>
      <c r="J456">
        <v>888003935693</v>
      </c>
      <c r="K456">
        <v>888003935693</v>
      </c>
      <c r="L456">
        <v>12476</v>
      </c>
      <c r="M456" t="s">
        <v>362</v>
      </c>
      <c r="N456" t="s">
        <v>213</v>
      </c>
      <c r="T456" t="s">
        <v>363</v>
      </c>
      <c r="U456">
        <v>139903</v>
      </c>
      <c r="V456">
        <v>1</v>
      </c>
      <c r="W456">
        <v>9</v>
      </c>
      <c r="X456" t="s">
        <v>330</v>
      </c>
      <c r="Y456" t="s">
        <v>213</v>
      </c>
      <c r="AC456">
        <v>3</v>
      </c>
      <c r="AD456">
        <v>4.1185900000000001E-3</v>
      </c>
      <c r="AE456">
        <v>1.235577E-2</v>
      </c>
      <c r="AF456" t="s">
        <v>44</v>
      </c>
      <c r="AG456">
        <v>1</v>
      </c>
      <c r="AH456">
        <v>4.1185900000000001E-3</v>
      </c>
      <c r="AI456" s="23">
        <v>1.235577E-2</v>
      </c>
      <c r="AJ456" t="s">
        <v>45</v>
      </c>
      <c r="AK456">
        <v>0.1</v>
      </c>
      <c r="AL456" s="2">
        <v>1.112019E-2</v>
      </c>
      <c r="AM456">
        <v>1</v>
      </c>
      <c r="AN456" t="s">
        <v>393</v>
      </c>
      <c r="AO456">
        <f t="shared" si="7"/>
        <v>5.5600950000000001E-3</v>
      </c>
    </row>
    <row r="457" spans="1:41">
      <c r="A457" t="s">
        <v>361</v>
      </c>
      <c r="B457">
        <v>486</v>
      </c>
      <c r="C457" t="s">
        <v>137</v>
      </c>
      <c r="E457" t="s">
        <v>40</v>
      </c>
      <c r="F457" t="s">
        <v>138</v>
      </c>
      <c r="G457" t="s">
        <v>138</v>
      </c>
      <c r="H457" t="s">
        <v>46</v>
      </c>
      <c r="I457" t="s">
        <v>50</v>
      </c>
      <c r="J457">
        <v>888003935693</v>
      </c>
      <c r="K457">
        <v>888003935693</v>
      </c>
      <c r="L457">
        <v>12476</v>
      </c>
      <c r="M457" t="s">
        <v>362</v>
      </c>
      <c r="N457" t="s">
        <v>213</v>
      </c>
      <c r="T457" t="s">
        <v>363</v>
      </c>
      <c r="U457">
        <v>139903</v>
      </c>
      <c r="V457">
        <v>1</v>
      </c>
      <c r="W457">
        <v>9</v>
      </c>
      <c r="X457" t="s">
        <v>330</v>
      </c>
      <c r="Y457" t="s">
        <v>213</v>
      </c>
      <c r="AC457">
        <v>2</v>
      </c>
      <c r="AD457">
        <v>5.3883300000000002E-3</v>
      </c>
      <c r="AE457">
        <v>1.077666E-2</v>
      </c>
      <c r="AF457" t="s">
        <v>44</v>
      </c>
      <c r="AG457">
        <v>1</v>
      </c>
      <c r="AH457">
        <v>5.3883300000000002E-3</v>
      </c>
      <c r="AI457" s="23">
        <v>1.077666E-2</v>
      </c>
      <c r="AJ457" t="s">
        <v>45</v>
      </c>
      <c r="AK457">
        <v>0.1</v>
      </c>
      <c r="AL457" s="2">
        <v>9.6989899999999993E-3</v>
      </c>
      <c r="AM457">
        <v>1</v>
      </c>
      <c r="AN457" t="s">
        <v>393</v>
      </c>
      <c r="AO457">
        <f t="shared" si="7"/>
        <v>4.8494949999999997E-3</v>
      </c>
    </row>
    <row r="458" spans="1:41">
      <c r="A458" t="s">
        <v>361</v>
      </c>
      <c r="B458">
        <v>486</v>
      </c>
      <c r="C458" t="s">
        <v>137</v>
      </c>
      <c r="E458" t="s">
        <v>40</v>
      </c>
      <c r="F458" t="s">
        <v>138</v>
      </c>
      <c r="G458" t="s">
        <v>138</v>
      </c>
      <c r="H458" t="s">
        <v>46</v>
      </c>
      <c r="I458" t="s">
        <v>50</v>
      </c>
      <c r="J458">
        <v>888003935693</v>
      </c>
      <c r="K458">
        <v>888003935693</v>
      </c>
      <c r="L458">
        <v>12476</v>
      </c>
      <c r="M458" t="s">
        <v>362</v>
      </c>
      <c r="N458" t="s">
        <v>213</v>
      </c>
      <c r="T458" t="s">
        <v>384</v>
      </c>
      <c r="U458">
        <v>139904</v>
      </c>
      <c r="V458">
        <v>1</v>
      </c>
      <c r="W458">
        <v>10</v>
      </c>
      <c r="X458" t="s">
        <v>385</v>
      </c>
      <c r="Y458" t="s">
        <v>213</v>
      </c>
      <c r="AC458">
        <v>2</v>
      </c>
      <c r="AD458">
        <v>2.8491699999999998E-3</v>
      </c>
      <c r="AE458">
        <v>5.6983399999999997E-3</v>
      </c>
      <c r="AF458" t="s">
        <v>44</v>
      </c>
      <c r="AG458">
        <v>1</v>
      </c>
      <c r="AH458">
        <v>2.8491699999999998E-3</v>
      </c>
      <c r="AI458" s="23">
        <v>5.6983399999999997E-3</v>
      </c>
      <c r="AJ458" t="s">
        <v>45</v>
      </c>
      <c r="AK458">
        <v>0.1</v>
      </c>
      <c r="AL458" s="2">
        <v>5.1285100000000002E-3</v>
      </c>
      <c r="AM458">
        <v>1</v>
      </c>
      <c r="AN458" t="s">
        <v>393</v>
      </c>
      <c r="AO458">
        <f t="shared" si="7"/>
        <v>2.5642550000000001E-3</v>
      </c>
    </row>
    <row r="459" spans="1:41">
      <c r="A459" t="s">
        <v>361</v>
      </c>
      <c r="B459">
        <v>486</v>
      </c>
      <c r="C459" t="s">
        <v>137</v>
      </c>
      <c r="E459" t="s">
        <v>40</v>
      </c>
      <c r="F459" t="s">
        <v>138</v>
      </c>
      <c r="G459" t="s">
        <v>138</v>
      </c>
      <c r="H459" t="s">
        <v>46</v>
      </c>
      <c r="I459" t="s">
        <v>50</v>
      </c>
      <c r="J459">
        <v>888003935693</v>
      </c>
      <c r="K459">
        <v>888003935693</v>
      </c>
      <c r="L459">
        <v>12476</v>
      </c>
      <c r="M459" t="s">
        <v>362</v>
      </c>
      <c r="N459" t="s">
        <v>213</v>
      </c>
      <c r="T459" t="s">
        <v>384</v>
      </c>
      <c r="U459">
        <v>139904</v>
      </c>
      <c r="V459">
        <v>1</v>
      </c>
      <c r="W459">
        <v>10</v>
      </c>
      <c r="X459" t="s">
        <v>385</v>
      </c>
      <c r="Y459" t="s">
        <v>213</v>
      </c>
      <c r="AC459">
        <v>3</v>
      </c>
      <c r="AD459">
        <v>4.1185900000000001E-3</v>
      </c>
      <c r="AE459">
        <v>1.235577E-2</v>
      </c>
      <c r="AF459" t="s">
        <v>44</v>
      </c>
      <c r="AG459">
        <v>1</v>
      </c>
      <c r="AH459">
        <v>4.1185900000000001E-3</v>
      </c>
      <c r="AI459" s="23">
        <v>1.235577E-2</v>
      </c>
      <c r="AJ459" t="s">
        <v>45</v>
      </c>
      <c r="AK459">
        <v>0.1</v>
      </c>
      <c r="AL459" s="2">
        <v>1.112019E-2</v>
      </c>
      <c r="AM459">
        <v>1</v>
      </c>
      <c r="AN459" t="s">
        <v>393</v>
      </c>
      <c r="AO459">
        <f t="shared" si="7"/>
        <v>5.5600950000000001E-3</v>
      </c>
    </row>
    <row r="460" spans="1:41">
      <c r="A460" t="s">
        <v>361</v>
      </c>
      <c r="B460">
        <v>486</v>
      </c>
      <c r="C460" t="s">
        <v>137</v>
      </c>
      <c r="E460" t="s">
        <v>40</v>
      </c>
      <c r="F460" t="s">
        <v>138</v>
      </c>
      <c r="G460" t="s">
        <v>138</v>
      </c>
      <c r="H460" t="s">
        <v>46</v>
      </c>
      <c r="I460" t="s">
        <v>50</v>
      </c>
      <c r="J460">
        <v>888003935693</v>
      </c>
      <c r="K460">
        <v>888003935693</v>
      </c>
      <c r="L460">
        <v>12476</v>
      </c>
      <c r="M460" t="s">
        <v>362</v>
      </c>
      <c r="N460" t="s">
        <v>213</v>
      </c>
      <c r="T460" t="s">
        <v>384</v>
      </c>
      <c r="U460">
        <v>139904</v>
      </c>
      <c r="V460">
        <v>1</v>
      </c>
      <c r="W460">
        <v>10</v>
      </c>
      <c r="X460" t="s">
        <v>385</v>
      </c>
      <c r="Y460" t="s">
        <v>213</v>
      </c>
      <c r="AC460">
        <v>3</v>
      </c>
      <c r="AD460">
        <v>5.3883300000000002E-3</v>
      </c>
      <c r="AE460">
        <v>1.6164990000000001E-2</v>
      </c>
      <c r="AF460" t="s">
        <v>44</v>
      </c>
      <c r="AG460">
        <v>1</v>
      </c>
      <c r="AH460">
        <v>5.3883300000000002E-3</v>
      </c>
      <c r="AI460" s="23">
        <v>1.6164990000000001E-2</v>
      </c>
      <c r="AJ460" t="s">
        <v>45</v>
      </c>
      <c r="AK460">
        <v>0.1</v>
      </c>
      <c r="AL460" s="2">
        <v>1.4548490000000001E-2</v>
      </c>
      <c r="AM460">
        <v>1</v>
      </c>
      <c r="AN460" t="s">
        <v>393</v>
      </c>
      <c r="AO460">
        <f t="shared" si="7"/>
        <v>7.2742450000000004E-3</v>
      </c>
    </row>
    <row r="461" spans="1:41">
      <c r="A461" t="s">
        <v>361</v>
      </c>
      <c r="B461">
        <v>486</v>
      </c>
      <c r="C461" t="s">
        <v>137</v>
      </c>
      <c r="E461" t="s">
        <v>40</v>
      </c>
      <c r="F461" t="s">
        <v>138</v>
      </c>
      <c r="G461" t="s">
        <v>138</v>
      </c>
      <c r="H461" t="s">
        <v>46</v>
      </c>
      <c r="I461" t="s">
        <v>50</v>
      </c>
      <c r="J461">
        <v>888003935693</v>
      </c>
      <c r="K461">
        <v>888003935693</v>
      </c>
      <c r="L461">
        <v>12476</v>
      </c>
      <c r="M461" t="s">
        <v>362</v>
      </c>
      <c r="N461" t="s">
        <v>213</v>
      </c>
      <c r="T461" t="s">
        <v>371</v>
      </c>
      <c r="U461">
        <v>139905</v>
      </c>
      <c r="V461">
        <v>1</v>
      </c>
      <c r="W461">
        <v>11</v>
      </c>
      <c r="X461" t="s">
        <v>372</v>
      </c>
      <c r="Y461" t="s">
        <v>213</v>
      </c>
      <c r="AC461">
        <v>2</v>
      </c>
      <c r="AD461">
        <v>2.8491699999999998E-3</v>
      </c>
      <c r="AE461">
        <v>5.6983399999999997E-3</v>
      </c>
      <c r="AF461" t="s">
        <v>44</v>
      </c>
      <c r="AG461">
        <v>1</v>
      </c>
      <c r="AH461">
        <v>2.8491699999999998E-3</v>
      </c>
      <c r="AI461" s="23">
        <v>5.6983399999999997E-3</v>
      </c>
      <c r="AJ461" t="s">
        <v>45</v>
      </c>
      <c r="AK461">
        <v>0.1</v>
      </c>
      <c r="AL461" s="2">
        <v>5.1285100000000002E-3</v>
      </c>
      <c r="AM461">
        <v>1</v>
      </c>
      <c r="AN461" t="s">
        <v>393</v>
      </c>
      <c r="AO461">
        <f t="shared" si="7"/>
        <v>2.5642550000000001E-3</v>
      </c>
    </row>
    <row r="462" spans="1:41">
      <c r="A462" t="s">
        <v>361</v>
      </c>
      <c r="B462">
        <v>486</v>
      </c>
      <c r="C462" t="s">
        <v>137</v>
      </c>
      <c r="E462" t="s">
        <v>40</v>
      </c>
      <c r="F462" t="s">
        <v>138</v>
      </c>
      <c r="G462" t="s">
        <v>138</v>
      </c>
      <c r="H462" t="s">
        <v>46</v>
      </c>
      <c r="I462" t="s">
        <v>50</v>
      </c>
      <c r="J462">
        <v>888003935693</v>
      </c>
      <c r="K462">
        <v>888003935693</v>
      </c>
      <c r="L462">
        <v>12476</v>
      </c>
      <c r="M462" t="s">
        <v>362</v>
      </c>
      <c r="N462" t="s">
        <v>213</v>
      </c>
      <c r="T462" t="s">
        <v>371</v>
      </c>
      <c r="U462">
        <v>139905</v>
      </c>
      <c r="V462">
        <v>1</v>
      </c>
      <c r="W462">
        <v>11</v>
      </c>
      <c r="X462" t="s">
        <v>372</v>
      </c>
      <c r="Y462" t="s">
        <v>213</v>
      </c>
      <c r="AC462">
        <v>3</v>
      </c>
      <c r="AD462">
        <v>4.1185900000000001E-3</v>
      </c>
      <c r="AE462">
        <v>1.235577E-2</v>
      </c>
      <c r="AF462" t="s">
        <v>44</v>
      </c>
      <c r="AG462">
        <v>1</v>
      </c>
      <c r="AH462">
        <v>4.1185900000000001E-3</v>
      </c>
      <c r="AI462" s="23">
        <v>1.235577E-2</v>
      </c>
      <c r="AJ462" t="s">
        <v>45</v>
      </c>
      <c r="AK462">
        <v>0.1</v>
      </c>
      <c r="AL462" s="2">
        <v>1.112019E-2</v>
      </c>
      <c r="AM462">
        <v>1</v>
      </c>
      <c r="AN462" t="s">
        <v>393</v>
      </c>
      <c r="AO462">
        <f t="shared" si="7"/>
        <v>5.5600950000000001E-3</v>
      </c>
    </row>
    <row r="463" spans="1:41">
      <c r="A463" t="s">
        <v>361</v>
      </c>
      <c r="B463">
        <v>486</v>
      </c>
      <c r="C463" t="s">
        <v>137</v>
      </c>
      <c r="E463" t="s">
        <v>40</v>
      </c>
      <c r="F463" t="s">
        <v>138</v>
      </c>
      <c r="G463" t="s">
        <v>138</v>
      </c>
      <c r="H463" t="s">
        <v>46</v>
      </c>
      <c r="I463" t="s">
        <v>50</v>
      </c>
      <c r="J463">
        <v>888003935693</v>
      </c>
      <c r="K463">
        <v>888003935693</v>
      </c>
      <c r="L463">
        <v>12476</v>
      </c>
      <c r="M463" t="s">
        <v>362</v>
      </c>
      <c r="N463" t="s">
        <v>213</v>
      </c>
      <c r="T463" t="s">
        <v>371</v>
      </c>
      <c r="U463">
        <v>139905</v>
      </c>
      <c r="V463">
        <v>1</v>
      </c>
      <c r="W463">
        <v>11</v>
      </c>
      <c r="X463" t="s">
        <v>372</v>
      </c>
      <c r="Y463" t="s">
        <v>213</v>
      </c>
      <c r="AC463">
        <v>2</v>
      </c>
      <c r="AD463">
        <v>5.3883300000000002E-3</v>
      </c>
      <c r="AE463">
        <v>1.077666E-2</v>
      </c>
      <c r="AF463" t="s">
        <v>44</v>
      </c>
      <c r="AG463">
        <v>1</v>
      </c>
      <c r="AH463">
        <v>5.3883300000000002E-3</v>
      </c>
      <c r="AI463" s="23">
        <v>1.077666E-2</v>
      </c>
      <c r="AJ463" t="s">
        <v>45</v>
      </c>
      <c r="AK463">
        <v>0.1</v>
      </c>
      <c r="AL463" s="2">
        <v>9.6989899999999993E-3</v>
      </c>
      <c r="AM463">
        <v>1</v>
      </c>
      <c r="AN463" t="s">
        <v>393</v>
      </c>
      <c r="AO463">
        <f t="shared" si="7"/>
        <v>4.8494949999999997E-3</v>
      </c>
    </row>
    <row r="464" spans="1:41">
      <c r="A464" t="s">
        <v>361</v>
      </c>
      <c r="B464">
        <v>486</v>
      </c>
      <c r="C464" t="s">
        <v>137</v>
      </c>
      <c r="E464" t="s">
        <v>40</v>
      </c>
      <c r="F464" t="s">
        <v>138</v>
      </c>
      <c r="G464" t="s">
        <v>138</v>
      </c>
      <c r="H464" t="s">
        <v>46</v>
      </c>
      <c r="I464" t="s">
        <v>50</v>
      </c>
      <c r="J464">
        <v>888003935693</v>
      </c>
      <c r="K464">
        <v>888003935693</v>
      </c>
      <c r="L464">
        <v>12476</v>
      </c>
      <c r="M464" t="s">
        <v>362</v>
      </c>
      <c r="N464" t="s">
        <v>213</v>
      </c>
      <c r="T464" t="s">
        <v>386</v>
      </c>
      <c r="U464">
        <v>139906</v>
      </c>
      <c r="V464">
        <v>1</v>
      </c>
      <c r="W464">
        <v>12</v>
      </c>
      <c r="X464" t="s">
        <v>265</v>
      </c>
      <c r="Y464" t="s">
        <v>213</v>
      </c>
      <c r="AC464">
        <v>2</v>
      </c>
      <c r="AD464">
        <v>2.6336300000000001E-3</v>
      </c>
      <c r="AE464">
        <v>5.2672600000000002E-3</v>
      </c>
      <c r="AF464" t="s">
        <v>44</v>
      </c>
      <c r="AG464">
        <v>1</v>
      </c>
      <c r="AH464">
        <v>2.6336300000000001E-3</v>
      </c>
      <c r="AI464" s="23">
        <v>5.2672600000000002E-3</v>
      </c>
      <c r="AJ464" t="s">
        <v>45</v>
      </c>
      <c r="AK464">
        <v>0.1</v>
      </c>
      <c r="AL464" s="2">
        <v>4.7405299999999997E-3</v>
      </c>
      <c r="AM464">
        <v>1</v>
      </c>
      <c r="AN464" t="s">
        <v>393</v>
      </c>
      <c r="AO464">
        <f t="shared" si="7"/>
        <v>2.3702649999999999E-3</v>
      </c>
    </row>
    <row r="465" spans="1:41">
      <c r="A465" t="s">
        <v>361</v>
      </c>
      <c r="B465">
        <v>486</v>
      </c>
      <c r="C465" t="s">
        <v>137</v>
      </c>
      <c r="E465" t="s">
        <v>40</v>
      </c>
      <c r="F465" t="s">
        <v>138</v>
      </c>
      <c r="G465" t="s">
        <v>138</v>
      </c>
      <c r="H465" t="s">
        <v>46</v>
      </c>
      <c r="I465" t="s">
        <v>50</v>
      </c>
      <c r="J465">
        <v>888003935693</v>
      </c>
      <c r="K465">
        <v>888003935693</v>
      </c>
      <c r="L465">
        <v>12476</v>
      </c>
      <c r="M465" t="s">
        <v>362</v>
      </c>
      <c r="N465" t="s">
        <v>213</v>
      </c>
      <c r="T465" t="s">
        <v>386</v>
      </c>
      <c r="U465">
        <v>139906</v>
      </c>
      <c r="V465">
        <v>1</v>
      </c>
      <c r="W465">
        <v>12</v>
      </c>
      <c r="X465" t="s">
        <v>265</v>
      </c>
      <c r="Y465" t="s">
        <v>213</v>
      </c>
      <c r="AC465">
        <v>2</v>
      </c>
      <c r="AD465">
        <v>2.8491699999999998E-3</v>
      </c>
      <c r="AE465">
        <v>5.6983399999999997E-3</v>
      </c>
      <c r="AF465" t="s">
        <v>44</v>
      </c>
      <c r="AG465">
        <v>1</v>
      </c>
      <c r="AH465">
        <v>2.8491699999999998E-3</v>
      </c>
      <c r="AI465" s="23">
        <v>5.6983399999999997E-3</v>
      </c>
      <c r="AJ465" t="s">
        <v>45</v>
      </c>
      <c r="AK465">
        <v>0.1</v>
      </c>
      <c r="AL465" s="2">
        <v>5.1285100000000002E-3</v>
      </c>
      <c r="AM465">
        <v>1</v>
      </c>
      <c r="AN465" t="s">
        <v>393</v>
      </c>
      <c r="AO465">
        <f t="shared" si="7"/>
        <v>2.5642550000000001E-3</v>
      </c>
    </row>
    <row r="466" spans="1:41">
      <c r="A466" t="s">
        <v>361</v>
      </c>
      <c r="B466">
        <v>486</v>
      </c>
      <c r="C466" t="s">
        <v>137</v>
      </c>
      <c r="E466" t="s">
        <v>40</v>
      </c>
      <c r="F466" t="s">
        <v>138</v>
      </c>
      <c r="G466" t="s">
        <v>138</v>
      </c>
      <c r="H466" t="s">
        <v>46</v>
      </c>
      <c r="I466" t="s">
        <v>50</v>
      </c>
      <c r="J466">
        <v>888003935693</v>
      </c>
      <c r="K466">
        <v>888003935693</v>
      </c>
      <c r="L466">
        <v>12476</v>
      </c>
      <c r="M466" t="s">
        <v>362</v>
      </c>
      <c r="N466" t="s">
        <v>213</v>
      </c>
      <c r="T466" t="s">
        <v>386</v>
      </c>
      <c r="U466">
        <v>139906</v>
      </c>
      <c r="V466">
        <v>1</v>
      </c>
      <c r="W466">
        <v>12</v>
      </c>
      <c r="X466" t="s">
        <v>265</v>
      </c>
      <c r="Y466" t="s">
        <v>213</v>
      </c>
      <c r="AC466">
        <v>3</v>
      </c>
      <c r="AD466">
        <v>4.1185900000000001E-3</v>
      </c>
      <c r="AE466">
        <v>1.235577E-2</v>
      </c>
      <c r="AF466" t="s">
        <v>44</v>
      </c>
      <c r="AG466">
        <v>1</v>
      </c>
      <c r="AH466">
        <v>4.1185900000000001E-3</v>
      </c>
      <c r="AI466" s="23">
        <v>1.235577E-2</v>
      </c>
      <c r="AJ466" t="s">
        <v>45</v>
      </c>
      <c r="AK466">
        <v>0.1</v>
      </c>
      <c r="AL466" s="2">
        <v>1.112019E-2</v>
      </c>
      <c r="AM466">
        <v>1</v>
      </c>
      <c r="AN466" t="s">
        <v>393</v>
      </c>
      <c r="AO466">
        <f t="shared" si="7"/>
        <v>5.5600950000000001E-3</v>
      </c>
    </row>
    <row r="467" spans="1:41">
      <c r="A467" t="s">
        <v>361</v>
      </c>
      <c r="B467">
        <v>486</v>
      </c>
      <c r="C467" t="s">
        <v>137</v>
      </c>
      <c r="E467" t="s">
        <v>40</v>
      </c>
      <c r="F467" t="s">
        <v>138</v>
      </c>
      <c r="G467" t="s">
        <v>138</v>
      </c>
      <c r="H467" t="s">
        <v>46</v>
      </c>
      <c r="I467" t="s">
        <v>50</v>
      </c>
      <c r="J467">
        <v>888003935693</v>
      </c>
      <c r="K467">
        <v>888003935693</v>
      </c>
      <c r="L467">
        <v>12476</v>
      </c>
      <c r="M467" t="s">
        <v>362</v>
      </c>
      <c r="N467" t="s">
        <v>213</v>
      </c>
      <c r="T467" t="s">
        <v>386</v>
      </c>
      <c r="U467">
        <v>139906</v>
      </c>
      <c r="V467">
        <v>1</v>
      </c>
      <c r="W467">
        <v>12</v>
      </c>
      <c r="X467" t="s">
        <v>265</v>
      </c>
      <c r="Y467" t="s">
        <v>213</v>
      </c>
      <c r="AC467">
        <v>1</v>
      </c>
      <c r="AD467">
        <v>5.3883300000000002E-3</v>
      </c>
      <c r="AE467">
        <v>5.3883300000000002E-3</v>
      </c>
      <c r="AF467" t="s">
        <v>44</v>
      </c>
      <c r="AG467">
        <v>1</v>
      </c>
      <c r="AH467">
        <v>5.3883300000000002E-3</v>
      </c>
      <c r="AI467" s="23">
        <v>5.3883300000000002E-3</v>
      </c>
      <c r="AJ467" t="s">
        <v>45</v>
      </c>
      <c r="AK467">
        <v>0.1</v>
      </c>
      <c r="AL467" s="2">
        <v>4.8494999999999996E-3</v>
      </c>
      <c r="AM467">
        <v>1</v>
      </c>
      <c r="AN467" t="s">
        <v>393</v>
      </c>
      <c r="AO467">
        <f t="shared" si="7"/>
        <v>2.4247499999999998E-3</v>
      </c>
    </row>
    <row r="468" spans="1:41">
      <c r="A468" t="s">
        <v>361</v>
      </c>
      <c r="B468">
        <v>486</v>
      </c>
      <c r="C468" t="s">
        <v>137</v>
      </c>
      <c r="E468" t="s">
        <v>40</v>
      </c>
      <c r="F468" t="s">
        <v>138</v>
      </c>
      <c r="G468" t="s">
        <v>138</v>
      </c>
      <c r="H468" t="s">
        <v>46</v>
      </c>
      <c r="I468" t="s">
        <v>50</v>
      </c>
      <c r="J468">
        <v>888003935693</v>
      </c>
      <c r="K468">
        <v>888003935693</v>
      </c>
      <c r="L468">
        <v>12476</v>
      </c>
      <c r="M468" t="s">
        <v>362</v>
      </c>
      <c r="N468" t="s">
        <v>213</v>
      </c>
      <c r="T468" t="s">
        <v>387</v>
      </c>
      <c r="U468">
        <v>139907</v>
      </c>
      <c r="V468">
        <v>1</v>
      </c>
      <c r="W468">
        <v>13</v>
      </c>
      <c r="X468" t="s">
        <v>388</v>
      </c>
      <c r="Y468" t="s">
        <v>213</v>
      </c>
      <c r="AC468">
        <v>1</v>
      </c>
      <c r="AD468">
        <v>2.6336300000000001E-3</v>
      </c>
      <c r="AE468">
        <v>2.6336300000000001E-3</v>
      </c>
      <c r="AF468" t="s">
        <v>44</v>
      </c>
      <c r="AG468">
        <v>1</v>
      </c>
      <c r="AH468">
        <v>2.6336300000000001E-3</v>
      </c>
      <c r="AI468" s="23">
        <v>2.6336300000000001E-3</v>
      </c>
      <c r="AJ468" t="s">
        <v>45</v>
      </c>
      <c r="AK468">
        <v>0.1</v>
      </c>
      <c r="AL468" s="2">
        <v>2.3702699999999998E-3</v>
      </c>
      <c r="AM468">
        <v>1</v>
      </c>
      <c r="AN468" t="s">
        <v>393</v>
      </c>
      <c r="AO468">
        <f t="shared" si="7"/>
        <v>1.1851349999999999E-3</v>
      </c>
    </row>
    <row r="469" spans="1:41">
      <c r="A469" t="s">
        <v>361</v>
      </c>
      <c r="B469">
        <v>486</v>
      </c>
      <c r="C469" t="s">
        <v>137</v>
      </c>
      <c r="E469" t="s">
        <v>40</v>
      </c>
      <c r="F469" t="s">
        <v>138</v>
      </c>
      <c r="G469" t="s">
        <v>138</v>
      </c>
      <c r="H469" t="s">
        <v>46</v>
      </c>
      <c r="I469" t="s">
        <v>50</v>
      </c>
      <c r="J469">
        <v>888003935693</v>
      </c>
      <c r="K469">
        <v>888003935693</v>
      </c>
      <c r="L469">
        <v>12476</v>
      </c>
      <c r="M469" t="s">
        <v>362</v>
      </c>
      <c r="N469" t="s">
        <v>213</v>
      </c>
      <c r="T469" t="s">
        <v>387</v>
      </c>
      <c r="U469">
        <v>139907</v>
      </c>
      <c r="V469">
        <v>1</v>
      </c>
      <c r="W469">
        <v>13</v>
      </c>
      <c r="X469" t="s">
        <v>388</v>
      </c>
      <c r="Y469" t="s">
        <v>213</v>
      </c>
      <c r="AC469">
        <v>2</v>
      </c>
      <c r="AD469">
        <v>2.8491699999999998E-3</v>
      </c>
      <c r="AE469">
        <v>5.6983399999999997E-3</v>
      </c>
      <c r="AF469" t="s">
        <v>44</v>
      </c>
      <c r="AG469">
        <v>1</v>
      </c>
      <c r="AH469">
        <v>2.8491699999999998E-3</v>
      </c>
      <c r="AI469" s="23">
        <v>5.6983399999999997E-3</v>
      </c>
      <c r="AJ469" t="s">
        <v>45</v>
      </c>
      <c r="AK469">
        <v>0.1</v>
      </c>
      <c r="AL469" s="2">
        <v>5.1285100000000002E-3</v>
      </c>
      <c r="AM469">
        <v>1</v>
      </c>
      <c r="AN469" t="s">
        <v>393</v>
      </c>
      <c r="AO469">
        <f t="shared" si="7"/>
        <v>2.5642550000000001E-3</v>
      </c>
    </row>
    <row r="470" spans="1:41">
      <c r="A470" t="s">
        <v>361</v>
      </c>
      <c r="B470">
        <v>486</v>
      </c>
      <c r="C470" t="s">
        <v>137</v>
      </c>
      <c r="E470" t="s">
        <v>40</v>
      </c>
      <c r="F470" t="s">
        <v>138</v>
      </c>
      <c r="G470" t="s">
        <v>138</v>
      </c>
      <c r="H470" t="s">
        <v>46</v>
      </c>
      <c r="I470" t="s">
        <v>50</v>
      </c>
      <c r="J470">
        <v>888003935693</v>
      </c>
      <c r="K470">
        <v>888003935693</v>
      </c>
      <c r="L470">
        <v>12476</v>
      </c>
      <c r="M470" t="s">
        <v>362</v>
      </c>
      <c r="N470" t="s">
        <v>213</v>
      </c>
      <c r="T470" t="s">
        <v>387</v>
      </c>
      <c r="U470">
        <v>139907</v>
      </c>
      <c r="V470">
        <v>1</v>
      </c>
      <c r="W470">
        <v>13</v>
      </c>
      <c r="X470" t="s">
        <v>388</v>
      </c>
      <c r="Y470" t="s">
        <v>213</v>
      </c>
      <c r="AC470">
        <v>3</v>
      </c>
      <c r="AD470">
        <v>4.1185900000000001E-3</v>
      </c>
      <c r="AE470">
        <v>1.235577E-2</v>
      </c>
      <c r="AF470" t="s">
        <v>44</v>
      </c>
      <c r="AG470">
        <v>1</v>
      </c>
      <c r="AH470">
        <v>4.1185900000000001E-3</v>
      </c>
      <c r="AI470" s="23">
        <v>1.235577E-2</v>
      </c>
      <c r="AJ470" t="s">
        <v>45</v>
      </c>
      <c r="AK470">
        <v>0.1</v>
      </c>
      <c r="AL470" s="2">
        <v>1.112019E-2</v>
      </c>
      <c r="AM470">
        <v>1</v>
      </c>
      <c r="AN470" t="s">
        <v>393</v>
      </c>
      <c r="AO470">
        <f t="shared" si="7"/>
        <v>5.5600950000000001E-3</v>
      </c>
    </row>
    <row r="471" spans="1:41">
      <c r="A471" t="s">
        <v>361</v>
      </c>
      <c r="B471">
        <v>486</v>
      </c>
      <c r="C471" t="s">
        <v>137</v>
      </c>
      <c r="E471" t="s">
        <v>40</v>
      </c>
      <c r="F471" t="s">
        <v>138</v>
      </c>
      <c r="G471" t="s">
        <v>138</v>
      </c>
      <c r="H471" t="s">
        <v>46</v>
      </c>
      <c r="I471" t="s">
        <v>50</v>
      </c>
      <c r="J471">
        <v>888003935693</v>
      </c>
      <c r="K471">
        <v>888003935693</v>
      </c>
      <c r="L471">
        <v>12476</v>
      </c>
      <c r="M471" t="s">
        <v>362</v>
      </c>
      <c r="N471" t="s">
        <v>213</v>
      </c>
      <c r="T471" t="s">
        <v>364</v>
      </c>
      <c r="U471">
        <v>139908</v>
      </c>
      <c r="V471">
        <v>1</v>
      </c>
      <c r="W471">
        <v>14</v>
      </c>
      <c r="X471" t="s">
        <v>365</v>
      </c>
      <c r="Y471" t="s">
        <v>213</v>
      </c>
      <c r="AC471">
        <v>1</v>
      </c>
      <c r="AD471">
        <v>2.6336300000000001E-3</v>
      </c>
      <c r="AE471">
        <v>2.6336300000000001E-3</v>
      </c>
      <c r="AF471" t="s">
        <v>44</v>
      </c>
      <c r="AG471">
        <v>1</v>
      </c>
      <c r="AH471">
        <v>2.6336300000000001E-3</v>
      </c>
      <c r="AI471" s="23">
        <v>2.6336300000000001E-3</v>
      </c>
      <c r="AJ471" t="s">
        <v>45</v>
      </c>
      <c r="AK471">
        <v>0.1</v>
      </c>
      <c r="AL471" s="2">
        <v>2.3702699999999998E-3</v>
      </c>
      <c r="AM471">
        <v>1</v>
      </c>
      <c r="AN471" t="s">
        <v>393</v>
      </c>
      <c r="AO471">
        <f t="shared" si="7"/>
        <v>1.1851349999999999E-3</v>
      </c>
    </row>
    <row r="472" spans="1:41">
      <c r="A472" t="s">
        <v>361</v>
      </c>
      <c r="B472">
        <v>486</v>
      </c>
      <c r="C472" t="s">
        <v>137</v>
      </c>
      <c r="E472" t="s">
        <v>40</v>
      </c>
      <c r="F472" t="s">
        <v>138</v>
      </c>
      <c r="G472" t="s">
        <v>138</v>
      </c>
      <c r="H472" t="s">
        <v>46</v>
      </c>
      <c r="I472" t="s">
        <v>50</v>
      </c>
      <c r="J472">
        <v>888003935693</v>
      </c>
      <c r="K472">
        <v>888003935693</v>
      </c>
      <c r="L472">
        <v>12476</v>
      </c>
      <c r="M472" t="s">
        <v>362</v>
      </c>
      <c r="N472" t="s">
        <v>213</v>
      </c>
      <c r="T472" t="s">
        <v>364</v>
      </c>
      <c r="U472">
        <v>139908</v>
      </c>
      <c r="V472">
        <v>1</v>
      </c>
      <c r="W472">
        <v>14</v>
      </c>
      <c r="X472" t="s">
        <v>365</v>
      </c>
      <c r="Y472" t="s">
        <v>213</v>
      </c>
      <c r="AC472">
        <v>2</v>
      </c>
      <c r="AD472">
        <v>2.8491699999999998E-3</v>
      </c>
      <c r="AE472">
        <v>5.6983399999999997E-3</v>
      </c>
      <c r="AF472" t="s">
        <v>44</v>
      </c>
      <c r="AG472">
        <v>1</v>
      </c>
      <c r="AH472">
        <v>2.8491699999999998E-3</v>
      </c>
      <c r="AI472" s="23">
        <v>5.6983399999999997E-3</v>
      </c>
      <c r="AJ472" t="s">
        <v>45</v>
      </c>
      <c r="AK472">
        <v>0.1</v>
      </c>
      <c r="AL472" s="2">
        <v>5.1285100000000002E-3</v>
      </c>
      <c r="AM472">
        <v>1</v>
      </c>
      <c r="AN472" t="s">
        <v>393</v>
      </c>
      <c r="AO472">
        <f t="shared" si="7"/>
        <v>2.5642550000000001E-3</v>
      </c>
    </row>
    <row r="473" spans="1:41">
      <c r="A473" t="s">
        <v>361</v>
      </c>
      <c r="B473">
        <v>486</v>
      </c>
      <c r="C473" t="s">
        <v>137</v>
      </c>
      <c r="E473" t="s">
        <v>40</v>
      </c>
      <c r="F473" t="s">
        <v>138</v>
      </c>
      <c r="G473" t="s">
        <v>138</v>
      </c>
      <c r="H473" t="s">
        <v>46</v>
      </c>
      <c r="I473" t="s">
        <v>50</v>
      </c>
      <c r="J473">
        <v>888003935693</v>
      </c>
      <c r="K473">
        <v>888003935693</v>
      </c>
      <c r="L473">
        <v>12476</v>
      </c>
      <c r="M473" t="s">
        <v>362</v>
      </c>
      <c r="N473" t="s">
        <v>213</v>
      </c>
      <c r="T473" t="s">
        <v>364</v>
      </c>
      <c r="U473">
        <v>139908</v>
      </c>
      <c r="V473">
        <v>1</v>
      </c>
      <c r="W473">
        <v>14</v>
      </c>
      <c r="X473" t="s">
        <v>365</v>
      </c>
      <c r="Y473" t="s">
        <v>213</v>
      </c>
      <c r="AC473">
        <v>3</v>
      </c>
      <c r="AD473">
        <v>4.1185900000000001E-3</v>
      </c>
      <c r="AE473">
        <v>1.235577E-2</v>
      </c>
      <c r="AF473" t="s">
        <v>44</v>
      </c>
      <c r="AG473">
        <v>1</v>
      </c>
      <c r="AH473">
        <v>4.1185900000000001E-3</v>
      </c>
      <c r="AI473" s="23">
        <v>1.235577E-2</v>
      </c>
      <c r="AJ473" t="s">
        <v>45</v>
      </c>
      <c r="AK473">
        <v>0.1</v>
      </c>
      <c r="AL473" s="2">
        <v>1.112019E-2</v>
      </c>
      <c r="AM473">
        <v>1</v>
      </c>
      <c r="AN473" t="s">
        <v>393</v>
      </c>
      <c r="AO473">
        <f t="shared" si="7"/>
        <v>5.5600950000000001E-3</v>
      </c>
    </row>
    <row r="474" spans="1:41">
      <c r="A474" t="s">
        <v>361</v>
      </c>
      <c r="B474">
        <v>1381</v>
      </c>
      <c r="C474" t="s">
        <v>160</v>
      </c>
      <c r="D474" t="s">
        <v>153</v>
      </c>
      <c r="E474" t="s">
        <v>48</v>
      </c>
      <c r="F474" t="s">
        <v>138</v>
      </c>
      <c r="G474" t="s">
        <v>138</v>
      </c>
      <c r="H474" t="s">
        <v>46</v>
      </c>
      <c r="I474" t="s">
        <v>50</v>
      </c>
      <c r="J474">
        <v>888003935693</v>
      </c>
      <c r="K474">
        <v>888003935693</v>
      </c>
      <c r="L474">
        <v>12476</v>
      </c>
      <c r="M474" t="s">
        <v>362</v>
      </c>
      <c r="N474" t="s">
        <v>213</v>
      </c>
      <c r="T474" t="s">
        <v>382</v>
      </c>
      <c r="U474">
        <v>139902</v>
      </c>
      <c r="V474">
        <v>1</v>
      </c>
      <c r="W474">
        <v>8</v>
      </c>
      <c r="X474" t="s">
        <v>383</v>
      </c>
      <c r="Y474" t="s">
        <v>213</v>
      </c>
      <c r="AC474">
        <v>1</v>
      </c>
      <c r="AD474">
        <v>0</v>
      </c>
      <c r="AE474">
        <v>0</v>
      </c>
      <c r="AF474" t="s">
        <v>44</v>
      </c>
      <c r="AG474">
        <v>1</v>
      </c>
      <c r="AH474">
        <v>0</v>
      </c>
      <c r="AI474" s="23">
        <v>0</v>
      </c>
      <c r="AJ474" t="s">
        <v>45</v>
      </c>
      <c r="AK474">
        <v>0.1</v>
      </c>
      <c r="AL474" s="2">
        <v>0</v>
      </c>
      <c r="AM474">
        <v>1</v>
      </c>
      <c r="AN474" t="s">
        <v>393</v>
      </c>
      <c r="AO474">
        <f t="shared" si="7"/>
        <v>0</v>
      </c>
    </row>
    <row r="475" spans="1:41">
      <c r="A475" t="s">
        <v>361</v>
      </c>
      <c r="B475">
        <v>1381</v>
      </c>
      <c r="C475" t="s">
        <v>160</v>
      </c>
      <c r="D475" t="s">
        <v>153</v>
      </c>
      <c r="E475" t="s">
        <v>123</v>
      </c>
      <c r="F475" t="s">
        <v>138</v>
      </c>
      <c r="G475" t="s">
        <v>138</v>
      </c>
      <c r="H475" t="s">
        <v>46</v>
      </c>
      <c r="I475" t="s">
        <v>50</v>
      </c>
      <c r="J475">
        <v>888003935693</v>
      </c>
      <c r="K475">
        <v>888003935693</v>
      </c>
      <c r="L475">
        <v>12476</v>
      </c>
      <c r="M475" t="s">
        <v>362</v>
      </c>
      <c r="N475" t="s">
        <v>213</v>
      </c>
      <c r="T475" t="s">
        <v>380</v>
      </c>
      <c r="U475">
        <v>139901</v>
      </c>
      <c r="V475">
        <v>1</v>
      </c>
      <c r="W475">
        <v>7</v>
      </c>
      <c r="X475" t="s">
        <v>381</v>
      </c>
      <c r="Y475" t="s">
        <v>213</v>
      </c>
      <c r="AC475">
        <v>1</v>
      </c>
      <c r="AD475">
        <v>0</v>
      </c>
      <c r="AE475">
        <v>0</v>
      </c>
      <c r="AF475" t="s">
        <v>44</v>
      </c>
      <c r="AG475">
        <v>1</v>
      </c>
      <c r="AH475">
        <v>0</v>
      </c>
      <c r="AI475" s="23">
        <v>0</v>
      </c>
      <c r="AJ475" t="s">
        <v>45</v>
      </c>
      <c r="AK475">
        <v>0.1</v>
      </c>
      <c r="AL475" s="2">
        <v>0</v>
      </c>
      <c r="AM475">
        <v>1</v>
      </c>
      <c r="AN475" t="s">
        <v>393</v>
      </c>
      <c r="AO475">
        <f t="shared" si="7"/>
        <v>0</v>
      </c>
    </row>
    <row r="476" spans="1:41">
      <c r="A476" t="s">
        <v>361</v>
      </c>
      <c r="B476">
        <v>1381</v>
      </c>
      <c r="C476" t="s">
        <v>160</v>
      </c>
      <c r="D476" t="s">
        <v>153</v>
      </c>
      <c r="E476" t="s">
        <v>58</v>
      </c>
      <c r="F476" t="s">
        <v>138</v>
      </c>
      <c r="G476" t="s">
        <v>138</v>
      </c>
      <c r="H476" t="s">
        <v>46</v>
      </c>
      <c r="I476" t="s">
        <v>50</v>
      </c>
      <c r="J476">
        <v>888003935693</v>
      </c>
      <c r="K476">
        <v>888003935693</v>
      </c>
      <c r="L476">
        <v>12476</v>
      </c>
      <c r="M476" t="s">
        <v>362</v>
      </c>
      <c r="N476" t="s">
        <v>213</v>
      </c>
      <c r="T476" t="s">
        <v>387</v>
      </c>
      <c r="U476">
        <v>139907</v>
      </c>
      <c r="V476">
        <v>1</v>
      </c>
      <c r="W476">
        <v>13</v>
      </c>
      <c r="X476" t="s">
        <v>388</v>
      </c>
      <c r="Y476" t="s">
        <v>213</v>
      </c>
      <c r="AC476">
        <v>4</v>
      </c>
      <c r="AD476">
        <v>0</v>
      </c>
      <c r="AE476">
        <v>0</v>
      </c>
      <c r="AF476" t="s">
        <v>44</v>
      </c>
      <c r="AG476">
        <v>1</v>
      </c>
      <c r="AH476">
        <v>0</v>
      </c>
      <c r="AI476" s="23">
        <v>0</v>
      </c>
      <c r="AJ476" t="s">
        <v>45</v>
      </c>
      <c r="AK476">
        <v>0.1</v>
      </c>
      <c r="AL476" s="2">
        <v>0</v>
      </c>
      <c r="AM476">
        <v>1</v>
      </c>
      <c r="AN476" t="s">
        <v>393</v>
      </c>
      <c r="AO476">
        <f t="shared" si="7"/>
        <v>0</v>
      </c>
    </row>
    <row r="477" spans="1:41">
      <c r="A477" t="s">
        <v>361</v>
      </c>
      <c r="B477">
        <v>1381</v>
      </c>
      <c r="C477" t="s">
        <v>160</v>
      </c>
      <c r="D477" t="s">
        <v>153</v>
      </c>
      <c r="E477" t="s">
        <v>60</v>
      </c>
      <c r="F477" t="s">
        <v>138</v>
      </c>
      <c r="G477" t="s">
        <v>138</v>
      </c>
      <c r="H477" t="s">
        <v>46</v>
      </c>
      <c r="I477" t="s">
        <v>50</v>
      </c>
      <c r="J477">
        <v>888003935693</v>
      </c>
      <c r="K477">
        <v>888003935693</v>
      </c>
      <c r="L477">
        <v>12476</v>
      </c>
      <c r="M477" t="s">
        <v>362</v>
      </c>
      <c r="N477" t="s">
        <v>213</v>
      </c>
      <c r="T477" t="s">
        <v>379</v>
      </c>
      <c r="U477">
        <v>139900</v>
      </c>
      <c r="V477">
        <v>1</v>
      </c>
      <c r="W477">
        <v>6</v>
      </c>
      <c r="X477" t="s">
        <v>222</v>
      </c>
      <c r="Y477" t="s">
        <v>213</v>
      </c>
      <c r="AC477">
        <v>0</v>
      </c>
      <c r="AD477">
        <v>0</v>
      </c>
      <c r="AE477">
        <v>0</v>
      </c>
      <c r="AF477" t="s">
        <v>44</v>
      </c>
      <c r="AG477">
        <v>1</v>
      </c>
      <c r="AH477">
        <v>0</v>
      </c>
      <c r="AI477" s="23">
        <v>0</v>
      </c>
      <c r="AJ477" t="s">
        <v>45</v>
      </c>
      <c r="AK477">
        <v>0.1</v>
      </c>
      <c r="AL477" s="2">
        <v>0</v>
      </c>
      <c r="AM477">
        <v>1</v>
      </c>
      <c r="AN477" t="s">
        <v>393</v>
      </c>
      <c r="AO477">
        <f t="shared" si="7"/>
        <v>0</v>
      </c>
    </row>
    <row r="478" spans="1:41">
      <c r="A478" t="s">
        <v>361</v>
      </c>
      <c r="B478">
        <v>1381</v>
      </c>
      <c r="C478" t="s">
        <v>160</v>
      </c>
      <c r="D478" t="s">
        <v>153</v>
      </c>
      <c r="E478" t="s">
        <v>60</v>
      </c>
      <c r="F478" t="s">
        <v>138</v>
      </c>
      <c r="G478" t="s">
        <v>138</v>
      </c>
      <c r="H478" t="s">
        <v>46</v>
      </c>
      <c r="I478" t="s">
        <v>50</v>
      </c>
      <c r="J478">
        <v>888003935693</v>
      </c>
      <c r="K478">
        <v>888003935693</v>
      </c>
      <c r="L478">
        <v>12476</v>
      </c>
      <c r="M478" t="s">
        <v>362</v>
      </c>
      <c r="N478" t="s">
        <v>213</v>
      </c>
      <c r="T478" t="s">
        <v>380</v>
      </c>
      <c r="U478">
        <v>139901</v>
      </c>
      <c r="V478">
        <v>1</v>
      </c>
      <c r="W478">
        <v>7</v>
      </c>
      <c r="X478" t="s">
        <v>381</v>
      </c>
      <c r="Y478" t="s">
        <v>213</v>
      </c>
      <c r="AC478">
        <v>1</v>
      </c>
      <c r="AD478">
        <v>0</v>
      </c>
      <c r="AE478">
        <v>0</v>
      </c>
      <c r="AF478" t="s">
        <v>44</v>
      </c>
      <c r="AG478">
        <v>1</v>
      </c>
      <c r="AH478">
        <v>0</v>
      </c>
      <c r="AI478" s="23">
        <v>0</v>
      </c>
      <c r="AJ478" t="s">
        <v>45</v>
      </c>
      <c r="AK478">
        <v>0.1</v>
      </c>
      <c r="AL478" s="2">
        <v>0</v>
      </c>
      <c r="AM478">
        <v>1</v>
      </c>
      <c r="AN478" t="s">
        <v>393</v>
      </c>
      <c r="AO478">
        <f t="shared" si="7"/>
        <v>0</v>
      </c>
    </row>
    <row r="479" spans="1:41">
      <c r="A479" t="s">
        <v>361</v>
      </c>
      <c r="B479">
        <v>1381</v>
      </c>
      <c r="C479" t="s">
        <v>160</v>
      </c>
      <c r="D479" t="s">
        <v>153</v>
      </c>
      <c r="E479" t="s">
        <v>60</v>
      </c>
      <c r="F479" t="s">
        <v>138</v>
      </c>
      <c r="G479" t="s">
        <v>138</v>
      </c>
      <c r="H479" t="s">
        <v>46</v>
      </c>
      <c r="I479" t="s">
        <v>50</v>
      </c>
      <c r="J479">
        <v>888003935693</v>
      </c>
      <c r="K479">
        <v>888003935693</v>
      </c>
      <c r="L479">
        <v>12476</v>
      </c>
      <c r="M479" t="s">
        <v>362</v>
      </c>
      <c r="N479" t="s">
        <v>213</v>
      </c>
      <c r="T479" t="s">
        <v>382</v>
      </c>
      <c r="U479">
        <v>139902</v>
      </c>
      <c r="V479">
        <v>1</v>
      </c>
      <c r="W479">
        <v>8</v>
      </c>
      <c r="X479" t="s">
        <v>383</v>
      </c>
      <c r="Y479" t="s">
        <v>213</v>
      </c>
      <c r="AC479">
        <v>1</v>
      </c>
      <c r="AD479">
        <v>0</v>
      </c>
      <c r="AE479">
        <v>0</v>
      </c>
      <c r="AF479" t="s">
        <v>44</v>
      </c>
      <c r="AG479">
        <v>1</v>
      </c>
      <c r="AH479">
        <v>0</v>
      </c>
      <c r="AI479" s="23">
        <v>0</v>
      </c>
      <c r="AJ479" t="s">
        <v>45</v>
      </c>
      <c r="AK479">
        <v>0.1</v>
      </c>
      <c r="AL479" s="2">
        <v>0</v>
      </c>
      <c r="AM479">
        <v>1</v>
      </c>
      <c r="AN479" t="s">
        <v>393</v>
      </c>
      <c r="AO479">
        <f t="shared" si="7"/>
        <v>0</v>
      </c>
    </row>
    <row r="480" spans="1:41">
      <c r="A480" t="s">
        <v>361</v>
      </c>
      <c r="B480">
        <v>1381</v>
      </c>
      <c r="C480" t="s">
        <v>160</v>
      </c>
      <c r="D480" t="s">
        <v>153</v>
      </c>
      <c r="E480" t="s">
        <v>60</v>
      </c>
      <c r="F480" t="s">
        <v>138</v>
      </c>
      <c r="G480" t="s">
        <v>138</v>
      </c>
      <c r="H480" t="s">
        <v>46</v>
      </c>
      <c r="I480" t="s">
        <v>50</v>
      </c>
      <c r="J480">
        <v>888003935693</v>
      </c>
      <c r="K480">
        <v>888003935693</v>
      </c>
      <c r="L480">
        <v>12476</v>
      </c>
      <c r="M480" t="s">
        <v>362</v>
      </c>
      <c r="N480" t="s">
        <v>213</v>
      </c>
      <c r="T480" t="s">
        <v>363</v>
      </c>
      <c r="U480">
        <v>139903</v>
      </c>
      <c r="V480">
        <v>1</v>
      </c>
      <c r="W480">
        <v>9</v>
      </c>
      <c r="X480" t="s">
        <v>330</v>
      </c>
      <c r="Y480" t="s">
        <v>213</v>
      </c>
      <c r="AC480">
        <v>2</v>
      </c>
      <c r="AD480">
        <v>0</v>
      </c>
      <c r="AE480">
        <v>0</v>
      </c>
      <c r="AF480" t="s">
        <v>44</v>
      </c>
      <c r="AG480">
        <v>1</v>
      </c>
      <c r="AH480">
        <v>0</v>
      </c>
      <c r="AI480" s="23">
        <v>0</v>
      </c>
      <c r="AJ480" t="s">
        <v>45</v>
      </c>
      <c r="AK480">
        <v>0.1</v>
      </c>
      <c r="AL480" s="2">
        <v>0</v>
      </c>
      <c r="AM480">
        <v>1</v>
      </c>
      <c r="AN480" t="s">
        <v>393</v>
      </c>
      <c r="AO480">
        <f t="shared" si="7"/>
        <v>0</v>
      </c>
    </row>
    <row r="481" spans="1:41">
      <c r="A481" t="s">
        <v>361</v>
      </c>
      <c r="B481">
        <v>1381</v>
      </c>
      <c r="C481" t="s">
        <v>160</v>
      </c>
      <c r="D481" t="s">
        <v>153</v>
      </c>
      <c r="E481" t="s">
        <v>60</v>
      </c>
      <c r="F481" t="s">
        <v>138</v>
      </c>
      <c r="G481" t="s">
        <v>138</v>
      </c>
      <c r="H481" t="s">
        <v>46</v>
      </c>
      <c r="I481" t="s">
        <v>50</v>
      </c>
      <c r="J481">
        <v>888003935693</v>
      </c>
      <c r="K481">
        <v>888003935693</v>
      </c>
      <c r="L481">
        <v>12476</v>
      </c>
      <c r="M481" t="s">
        <v>362</v>
      </c>
      <c r="N481" t="s">
        <v>213</v>
      </c>
      <c r="T481" t="s">
        <v>387</v>
      </c>
      <c r="U481">
        <v>139907</v>
      </c>
      <c r="V481">
        <v>1</v>
      </c>
      <c r="W481">
        <v>13</v>
      </c>
      <c r="X481" t="s">
        <v>388</v>
      </c>
      <c r="Y481" t="s">
        <v>213</v>
      </c>
      <c r="AC481">
        <v>5</v>
      </c>
      <c r="AD481">
        <v>0</v>
      </c>
      <c r="AE481">
        <v>0</v>
      </c>
      <c r="AF481" t="s">
        <v>44</v>
      </c>
      <c r="AG481">
        <v>1</v>
      </c>
      <c r="AH481">
        <v>0</v>
      </c>
      <c r="AI481" s="23">
        <v>0</v>
      </c>
      <c r="AJ481" t="s">
        <v>45</v>
      </c>
      <c r="AK481">
        <v>0.1</v>
      </c>
      <c r="AL481" s="2">
        <v>0</v>
      </c>
      <c r="AM481">
        <v>1</v>
      </c>
      <c r="AN481" t="s">
        <v>393</v>
      </c>
      <c r="AO481">
        <f t="shared" si="7"/>
        <v>0</v>
      </c>
    </row>
    <row r="482" spans="1:41">
      <c r="A482" t="s">
        <v>361</v>
      </c>
      <c r="B482">
        <v>1381</v>
      </c>
      <c r="C482" t="s">
        <v>160</v>
      </c>
      <c r="D482" t="s">
        <v>153</v>
      </c>
      <c r="E482" t="s">
        <v>61</v>
      </c>
      <c r="F482" t="s">
        <v>138</v>
      </c>
      <c r="G482" t="s">
        <v>138</v>
      </c>
      <c r="H482" t="s">
        <v>46</v>
      </c>
      <c r="I482" t="s">
        <v>50</v>
      </c>
      <c r="J482">
        <v>888003935693</v>
      </c>
      <c r="K482">
        <v>888003935693</v>
      </c>
      <c r="L482">
        <v>12476</v>
      </c>
      <c r="M482" t="s">
        <v>362</v>
      </c>
      <c r="N482" t="s">
        <v>213</v>
      </c>
      <c r="T482" t="s">
        <v>369</v>
      </c>
      <c r="U482">
        <v>139897</v>
      </c>
      <c r="V482">
        <v>1</v>
      </c>
      <c r="W482">
        <v>3</v>
      </c>
      <c r="X482" t="s">
        <v>370</v>
      </c>
      <c r="Y482" t="s">
        <v>213</v>
      </c>
      <c r="AC482">
        <v>1</v>
      </c>
      <c r="AD482">
        <v>0</v>
      </c>
      <c r="AE482">
        <v>0</v>
      </c>
      <c r="AF482" t="s">
        <v>44</v>
      </c>
      <c r="AG482">
        <v>1</v>
      </c>
      <c r="AH482">
        <v>0</v>
      </c>
      <c r="AI482" s="23">
        <v>0</v>
      </c>
      <c r="AJ482" t="s">
        <v>45</v>
      </c>
      <c r="AK482">
        <v>0.1</v>
      </c>
      <c r="AL482" s="2">
        <v>0</v>
      </c>
      <c r="AM482">
        <v>1</v>
      </c>
      <c r="AN482" t="s">
        <v>393</v>
      </c>
      <c r="AO482">
        <f t="shared" si="7"/>
        <v>0</v>
      </c>
    </row>
    <row r="483" spans="1:41">
      <c r="A483" t="s">
        <v>361</v>
      </c>
      <c r="B483">
        <v>1381</v>
      </c>
      <c r="C483" t="s">
        <v>160</v>
      </c>
      <c r="D483" t="s">
        <v>153</v>
      </c>
      <c r="E483" t="s">
        <v>65</v>
      </c>
      <c r="F483" t="s">
        <v>138</v>
      </c>
      <c r="G483" t="s">
        <v>138</v>
      </c>
      <c r="H483" t="s">
        <v>46</v>
      </c>
      <c r="I483" t="s">
        <v>50</v>
      </c>
      <c r="J483">
        <v>888003935693</v>
      </c>
      <c r="K483">
        <v>888003935693</v>
      </c>
      <c r="L483">
        <v>12476</v>
      </c>
      <c r="M483" t="s">
        <v>362</v>
      </c>
      <c r="N483" t="s">
        <v>213</v>
      </c>
      <c r="T483" t="s">
        <v>382</v>
      </c>
      <c r="U483">
        <v>139902</v>
      </c>
      <c r="V483">
        <v>1</v>
      </c>
      <c r="W483">
        <v>8</v>
      </c>
      <c r="X483" t="s">
        <v>383</v>
      </c>
      <c r="Y483" t="s">
        <v>213</v>
      </c>
      <c r="AC483">
        <v>1</v>
      </c>
      <c r="AD483">
        <v>0</v>
      </c>
      <c r="AE483">
        <v>0</v>
      </c>
      <c r="AF483" t="s">
        <v>44</v>
      </c>
      <c r="AG483">
        <v>1</v>
      </c>
      <c r="AH483">
        <v>0</v>
      </c>
      <c r="AI483" s="23">
        <v>0</v>
      </c>
      <c r="AJ483" t="s">
        <v>45</v>
      </c>
      <c r="AK483">
        <v>0.1</v>
      </c>
      <c r="AL483" s="2">
        <v>0</v>
      </c>
      <c r="AM483">
        <v>1</v>
      </c>
      <c r="AN483" t="s">
        <v>393</v>
      </c>
      <c r="AO483">
        <f t="shared" si="7"/>
        <v>0</v>
      </c>
    </row>
    <row r="484" spans="1:41">
      <c r="A484" t="s">
        <v>361</v>
      </c>
      <c r="B484">
        <v>1381</v>
      </c>
      <c r="C484" t="s">
        <v>160</v>
      </c>
      <c r="D484" t="s">
        <v>153</v>
      </c>
      <c r="E484" t="s">
        <v>70</v>
      </c>
      <c r="F484" t="s">
        <v>138</v>
      </c>
      <c r="G484" t="s">
        <v>138</v>
      </c>
      <c r="H484" t="s">
        <v>46</v>
      </c>
      <c r="I484" t="s">
        <v>50</v>
      </c>
      <c r="J484">
        <v>888003935693</v>
      </c>
      <c r="K484">
        <v>888003935693</v>
      </c>
      <c r="L484">
        <v>12476</v>
      </c>
      <c r="M484" t="s">
        <v>362</v>
      </c>
      <c r="N484" t="s">
        <v>213</v>
      </c>
      <c r="T484" t="s">
        <v>382</v>
      </c>
      <c r="U484">
        <v>139902</v>
      </c>
      <c r="V484">
        <v>1</v>
      </c>
      <c r="W484">
        <v>8</v>
      </c>
      <c r="X484" t="s">
        <v>383</v>
      </c>
      <c r="Y484" t="s">
        <v>213</v>
      </c>
      <c r="AC484">
        <v>1</v>
      </c>
      <c r="AD484">
        <v>0</v>
      </c>
      <c r="AE484">
        <v>0</v>
      </c>
      <c r="AF484" t="s">
        <v>44</v>
      </c>
      <c r="AG484">
        <v>1</v>
      </c>
      <c r="AH484">
        <v>0</v>
      </c>
      <c r="AI484" s="23">
        <v>0</v>
      </c>
      <c r="AJ484" t="s">
        <v>45</v>
      </c>
      <c r="AK484">
        <v>0.1</v>
      </c>
      <c r="AL484" s="2">
        <v>0</v>
      </c>
      <c r="AM484">
        <v>1</v>
      </c>
      <c r="AN484" t="s">
        <v>393</v>
      </c>
      <c r="AO484">
        <f t="shared" si="7"/>
        <v>0</v>
      </c>
    </row>
    <row r="485" spans="1:41">
      <c r="A485" t="s">
        <v>361</v>
      </c>
      <c r="B485">
        <v>1381</v>
      </c>
      <c r="C485" t="s">
        <v>160</v>
      </c>
      <c r="D485" t="s">
        <v>153</v>
      </c>
      <c r="E485" t="s">
        <v>71</v>
      </c>
      <c r="F485" t="s">
        <v>138</v>
      </c>
      <c r="G485" t="s">
        <v>138</v>
      </c>
      <c r="H485" t="s">
        <v>46</v>
      </c>
      <c r="I485" t="s">
        <v>50</v>
      </c>
      <c r="J485">
        <v>888003935693</v>
      </c>
      <c r="K485">
        <v>888003935693</v>
      </c>
      <c r="L485">
        <v>12476</v>
      </c>
      <c r="M485" t="s">
        <v>362</v>
      </c>
      <c r="N485" t="s">
        <v>213</v>
      </c>
      <c r="T485" t="s">
        <v>382</v>
      </c>
      <c r="U485">
        <v>139902</v>
      </c>
      <c r="V485">
        <v>1</v>
      </c>
      <c r="W485">
        <v>8</v>
      </c>
      <c r="X485" t="s">
        <v>383</v>
      </c>
      <c r="Y485" t="s">
        <v>213</v>
      </c>
      <c r="AC485">
        <v>3</v>
      </c>
      <c r="AD485">
        <v>0</v>
      </c>
      <c r="AE485">
        <v>0</v>
      </c>
      <c r="AF485" t="s">
        <v>44</v>
      </c>
      <c r="AG485">
        <v>1</v>
      </c>
      <c r="AH485">
        <v>0</v>
      </c>
      <c r="AI485" s="23">
        <v>0</v>
      </c>
      <c r="AJ485" t="s">
        <v>45</v>
      </c>
      <c r="AK485">
        <v>0.1</v>
      </c>
      <c r="AL485" s="2">
        <v>0</v>
      </c>
      <c r="AM485">
        <v>1</v>
      </c>
      <c r="AN485" t="s">
        <v>393</v>
      </c>
      <c r="AO485">
        <f t="shared" si="7"/>
        <v>0</v>
      </c>
    </row>
    <row r="486" spans="1:41">
      <c r="A486" t="s">
        <v>361</v>
      </c>
      <c r="B486">
        <v>1381</v>
      </c>
      <c r="C486" t="s">
        <v>160</v>
      </c>
      <c r="D486" t="s">
        <v>153</v>
      </c>
      <c r="E486" t="s">
        <v>81</v>
      </c>
      <c r="F486" t="s">
        <v>138</v>
      </c>
      <c r="G486" t="s">
        <v>138</v>
      </c>
      <c r="H486" t="s">
        <v>46</v>
      </c>
      <c r="I486" t="s">
        <v>50</v>
      </c>
      <c r="J486">
        <v>888003935693</v>
      </c>
      <c r="K486">
        <v>888003935693</v>
      </c>
      <c r="L486">
        <v>12476</v>
      </c>
      <c r="M486" t="s">
        <v>362</v>
      </c>
      <c r="N486" t="s">
        <v>213</v>
      </c>
      <c r="T486" t="s">
        <v>382</v>
      </c>
      <c r="U486">
        <v>139902</v>
      </c>
      <c r="V486">
        <v>1</v>
      </c>
      <c r="W486">
        <v>8</v>
      </c>
      <c r="X486" t="s">
        <v>383</v>
      </c>
      <c r="Y486" t="s">
        <v>213</v>
      </c>
      <c r="AC486">
        <v>5</v>
      </c>
      <c r="AD486">
        <v>0</v>
      </c>
      <c r="AE486">
        <v>0</v>
      </c>
      <c r="AF486" t="s">
        <v>44</v>
      </c>
      <c r="AG486">
        <v>1</v>
      </c>
      <c r="AH486">
        <v>0</v>
      </c>
      <c r="AI486" s="23">
        <v>0</v>
      </c>
      <c r="AJ486" t="s">
        <v>45</v>
      </c>
      <c r="AK486">
        <v>0.1</v>
      </c>
      <c r="AL486" s="2">
        <v>0</v>
      </c>
      <c r="AM486">
        <v>1</v>
      </c>
      <c r="AN486" t="s">
        <v>393</v>
      </c>
      <c r="AO486">
        <f t="shared" si="7"/>
        <v>0</v>
      </c>
    </row>
    <row r="487" spans="1:41">
      <c r="A487" t="s">
        <v>361</v>
      </c>
      <c r="B487">
        <v>1381</v>
      </c>
      <c r="C487" t="s">
        <v>160</v>
      </c>
      <c r="D487" t="s">
        <v>153</v>
      </c>
      <c r="E487" t="s">
        <v>168</v>
      </c>
      <c r="F487" t="s">
        <v>138</v>
      </c>
      <c r="G487" t="s">
        <v>138</v>
      </c>
      <c r="H487" t="s">
        <v>46</v>
      </c>
      <c r="I487" t="s">
        <v>50</v>
      </c>
      <c r="J487">
        <v>888003935693</v>
      </c>
      <c r="K487">
        <v>888003935693</v>
      </c>
      <c r="L487">
        <v>12476</v>
      </c>
      <c r="M487" t="s">
        <v>362</v>
      </c>
      <c r="N487" t="s">
        <v>213</v>
      </c>
      <c r="T487" t="s">
        <v>380</v>
      </c>
      <c r="U487">
        <v>139901</v>
      </c>
      <c r="V487">
        <v>1</v>
      </c>
      <c r="W487">
        <v>7</v>
      </c>
      <c r="X487" t="s">
        <v>381</v>
      </c>
      <c r="Y487" t="s">
        <v>213</v>
      </c>
      <c r="AC487">
        <v>1</v>
      </c>
      <c r="AD487">
        <v>0</v>
      </c>
      <c r="AE487">
        <v>0</v>
      </c>
      <c r="AF487" t="s">
        <v>44</v>
      </c>
      <c r="AG487">
        <v>1</v>
      </c>
      <c r="AH487">
        <v>0</v>
      </c>
      <c r="AI487" s="23">
        <v>0</v>
      </c>
      <c r="AJ487" t="s">
        <v>45</v>
      </c>
      <c r="AK487">
        <v>0.1</v>
      </c>
      <c r="AL487" s="2">
        <v>0</v>
      </c>
      <c r="AM487">
        <v>1</v>
      </c>
      <c r="AN487" t="s">
        <v>393</v>
      </c>
      <c r="AO487">
        <f t="shared" si="7"/>
        <v>0</v>
      </c>
    </row>
    <row r="488" spans="1:41">
      <c r="A488" t="s">
        <v>361</v>
      </c>
      <c r="B488">
        <v>1381</v>
      </c>
      <c r="C488" t="s">
        <v>160</v>
      </c>
      <c r="D488" t="s">
        <v>153</v>
      </c>
      <c r="E488" t="s">
        <v>168</v>
      </c>
      <c r="F488" t="s">
        <v>138</v>
      </c>
      <c r="G488" t="s">
        <v>138</v>
      </c>
      <c r="H488" t="s">
        <v>46</v>
      </c>
      <c r="I488" t="s">
        <v>50</v>
      </c>
      <c r="J488">
        <v>888003935693</v>
      </c>
      <c r="K488">
        <v>888003935693</v>
      </c>
      <c r="L488">
        <v>12476</v>
      </c>
      <c r="M488" t="s">
        <v>362</v>
      </c>
      <c r="N488" t="s">
        <v>213</v>
      </c>
      <c r="T488" t="s">
        <v>387</v>
      </c>
      <c r="U488">
        <v>139907</v>
      </c>
      <c r="V488">
        <v>1</v>
      </c>
      <c r="W488">
        <v>13</v>
      </c>
      <c r="X488" t="s">
        <v>388</v>
      </c>
      <c r="Y488" t="s">
        <v>213</v>
      </c>
      <c r="AC488">
        <v>1</v>
      </c>
      <c r="AD488">
        <v>0</v>
      </c>
      <c r="AE488">
        <v>0</v>
      </c>
      <c r="AF488" t="s">
        <v>44</v>
      </c>
      <c r="AG488">
        <v>1</v>
      </c>
      <c r="AH488">
        <v>0</v>
      </c>
      <c r="AI488" s="23">
        <v>0</v>
      </c>
      <c r="AJ488" t="s">
        <v>45</v>
      </c>
      <c r="AK488">
        <v>0.1</v>
      </c>
      <c r="AL488" s="2">
        <v>0</v>
      </c>
      <c r="AM488">
        <v>1</v>
      </c>
      <c r="AN488" t="s">
        <v>393</v>
      </c>
      <c r="AO488">
        <f t="shared" si="7"/>
        <v>0</v>
      </c>
    </row>
    <row r="489" spans="1:41">
      <c r="A489" t="s">
        <v>361</v>
      </c>
      <c r="B489">
        <v>1381</v>
      </c>
      <c r="C489" t="s">
        <v>160</v>
      </c>
      <c r="D489" t="s">
        <v>153</v>
      </c>
      <c r="E489" t="s">
        <v>169</v>
      </c>
      <c r="F489" t="s">
        <v>138</v>
      </c>
      <c r="G489" t="s">
        <v>138</v>
      </c>
      <c r="H489" t="s">
        <v>46</v>
      </c>
      <c r="I489" t="s">
        <v>50</v>
      </c>
      <c r="J489">
        <v>888003935693</v>
      </c>
      <c r="K489">
        <v>888003935693</v>
      </c>
      <c r="L489">
        <v>12476</v>
      </c>
      <c r="M489" t="s">
        <v>362</v>
      </c>
      <c r="N489" t="s">
        <v>213</v>
      </c>
      <c r="T489" t="s">
        <v>382</v>
      </c>
      <c r="U489">
        <v>139902</v>
      </c>
      <c r="V489">
        <v>1</v>
      </c>
      <c r="W489">
        <v>8</v>
      </c>
      <c r="X489" t="s">
        <v>383</v>
      </c>
      <c r="Y489" t="s">
        <v>213</v>
      </c>
      <c r="AC489">
        <v>1</v>
      </c>
      <c r="AD489">
        <v>0</v>
      </c>
      <c r="AE489">
        <v>0</v>
      </c>
      <c r="AF489" t="s">
        <v>44</v>
      </c>
      <c r="AG489">
        <v>1</v>
      </c>
      <c r="AH489">
        <v>0</v>
      </c>
      <c r="AI489" s="23">
        <v>0</v>
      </c>
      <c r="AJ489" t="s">
        <v>45</v>
      </c>
      <c r="AK489">
        <v>0.1</v>
      </c>
      <c r="AL489" s="2">
        <v>0</v>
      </c>
      <c r="AM489">
        <v>1</v>
      </c>
      <c r="AN489" t="s">
        <v>393</v>
      </c>
      <c r="AO489">
        <f t="shared" si="7"/>
        <v>0</v>
      </c>
    </row>
    <row r="490" spans="1:41">
      <c r="A490" t="s">
        <v>361</v>
      </c>
      <c r="B490">
        <v>1381</v>
      </c>
      <c r="C490" t="s">
        <v>160</v>
      </c>
      <c r="D490" t="s">
        <v>153</v>
      </c>
      <c r="E490" t="s">
        <v>95</v>
      </c>
      <c r="F490" t="s">
        <v>138</v>
      </c>
      <c r="G490" t="s">
        <v>138</v>
      </c>
      <c r="H490" t="s">
        <v>46</v>
      </c>
      <c r="I490" t="s">
        <v>50</v>
      </c>
      <c r="J490">
        <v>888003935693</v>
      </c>
      <c r="K490">
        <v>888003935693</v>
      </c>
      <c r="L490">
        <v>12476</v>
      </c>
      <c r="M490" t="s">
        <v>362</v>
      </c>
      <c r="N490" t="s">
        <v>213</v>
      </c>
      <c r="T490" t="s">
        <v>387</v>
      </c>
      <c r="U490">
        <v>139907</v>
      </c>
      <c r="V490">
        <v>1</v>
      </c>
      <c r="W490">
        <v>13</v>
      </c>
      <c r="X490" t="s">
        <v>388</v>
      </c>
      <c r="Y490" t="s">
        <v>213</v>
      </c>
      <c r="AC490">
        <v>13</v>
      </c>
      <c r="AD490">
        <v>0</v>
      </c>
      <c r="AE490">
        <v>0</v>
      </c>
      <c r="AF490" t="s">
        <v>44</v>
      </c>
      <c r="AG490">
        <v>1</v>
      </c>
      <c r="AH490">
        <v>0</v>
      </c>
      <c r="AI490" s="23">
        <v>0</v>
      </c>
      <c r="AJ490" t="s">
        <v>45</v>
      </c>
      <c r="AK490">
        <v>0.1</v>
      </c>
      <c r="AL490" s="2">
        <v>0</v>
      </c>
      <c r="AM490">
        <v>1</v>
      </c>
      <c r="AN490" t="s">
        <v>393</v>
      </c>
      <c r="AO490">
        <f t="shared" si="7"/>
        <v>0</v>
      </c>
    </row>
    <row r="491" spans="1:41">
      <c r="A491" t="s">
        <v>361</v>
      </c>
      <c r="B491">
        <v>1381</v>
      </c>
      <c r="C491" t="s">
        <v>160</v>
      </c>
      <c r="D491" t="s">
        <v>153</v>
      </c>
      <c r="E491" t="s">
        <v>97</v>
      </c>
      <c r="F491" t="s">
        <v>138</v>
      </c>
      <c r="G491" t="s">
        <v>138</v>
      </c>
      <c r="H491" t="s">
        <v>46</v>
      </c>
      <c r="I491" t="s">
        <v>50</v>
      </c>
      <c r="J491">
        <v>888003935693</v>
      </c>
      <c r="K491">
        <v>888003935693</v>
      </c>
      <c r="L491">
        <v>12476</v>
      </c>
      <c r="M491" t="s">
        <v>362</v>
      </c>
      <c r="N491" t="s">
        <v>213</v>
      </c>
      <c r="T491" t="s">
        <v>380</v>
      </c>
      <c r="U491">
        <v>139901</v>
      </c>
      <c r="V491">
        <v>1</v>
      </c>
      <c r="W491">
        <v>7</v>
      </c>
      <c r="X491" t="s">
        <v>381</v>
      </c>
      <c r="Y491" t="s">
        <v>213</v>
      </c>
      <c r="AC491">
        <v>1</v>
      </c>
      <c r="AD491">
        <v>0</v>
      </c>
      <c r="AE491">
        <v>0</v>
      </c>
      <c r="AF491" t="s">
        <v>44</v>
      </c>
      <c r="AG491">
        <v>1</v>
      </c>
      <c r="AH491">
        <v>0</v>
      </c>
      <c r="AI491" s="23">
        <v>0</v>
      </c>
      <c r="AJ491" t="s">
        <v>45</v>
      </c>
      <c r="AK491">
        <v>0.1</v>
      </c>
      <c r="AL491" s="2">
        <v>0</v>
      </c>
      <c r="AM491">
        <v>1</v>
      </c>
      <c r="AN491" t="s">
        <v>393</v>
      </c>
      <c r="AO491">
        <f t="shared" si="7"/>
        <v>0</v>
      </c>
    </row>
    <row r="492" spans="1:41">
      <c r="A492" t="s">
        <v>361</v>
      </c>
      <c r="B492">
        <v>1381</v>
      </c>
      <c r="C492" t="s">
        <v>160</v>
      </c>
      <c r="D492" t="s">
        <v>153</v>
      </c>
      <c r="E492" t="s">
        <v>97</v>
      </c>
      <c r="F492" t="s">
        <v>138</v>
      </c>
      <c r="G492" t="s">
        <v>138</v>
      </c>
      <c r="H492" t="s">
        <v>46</v>
      </c>
      <c r="I492" t="s">
        <v>50</v>
      </c>
      <c r="J492">
        <v>888003935693</v>
      </c>
      <c r="K492">
        <v>888003935693</v>
      </c>
      <c r="L492">
        <v>12476</v>
      </c>
      <c r="M492" t="s">
        <v>362</v>
      </c>
      <c r="N492" t="s">
        <v>213</v>
      </c>
      <c r="T492" t="s">
        <v>386</v>
      </c>
      <c r="U492">
        <v>139906</v>
      </c>
      <c r="V492">
        <v>1</v>
      </c>
      <c r="W492">
        <v>12</v>
      </c>
      <c r="X492" t="s">
        <v>265</v>
      </c>
      <c r="Y492" t="s">
        <v>213</v>
      </c>
      <c r="AC492">
        <v>2</v>
      </c>
      <c r="AD492">
        <v>0</v>
      </c>
      <c r="AE492">
        <v>0</v>
      </c>
      <c r="AF492" t="s">
        <v>44</v>
      </c>
      <c r="AG492">
        <v>1</v>
      </c>
      <c r="AH492">
        <v>0</v>
      </c>
      <c r="AI492" s="23">
        <v>0</v>
      </c>
      <c r="AJ492" t="s">
        <v>45</v>
      </c>
      <c r="AK492">
        <v>0.1</v>
      </c>
      <c r="AL492" s="2">
        <v>0</v>
      </c>
      <c r="AM492">
        <v>1</v>
      </c>
      <c r="AN492" t="s">
        <v>393</v>
      </c>
      <c r="AO492">
        <f t="shared" si="7"/>
        <v>0</v>
      </c>
    </row>
    <row r="493" spans="1:41">
      <c r="A493" t="s">
        <v>361</v>
      </c>
      <c r="B493">
        <v>1381</v>
      </c>
      <c r="C493" t="s">
        <v>160</v>
      </c>
      <c r="D493" t="s">
        <v>153</v>
      </c>
      <c r="E493" t="s">
        <v>99</v>
      </c>
      <c r="F493" t="s">
        <v>138</v>
      </c>
      <c r="G493" t="s">
        <v>138</v>
      </c>
      <c r="H493" t="s">
        <v>46</v>
      </c>
      <c r="I493" t="s">
        <v>50</v>
      </c>
      <c r="J493">
        <v>888003935693</v>
      </c>
      <c r="K493">
        <v>888003935693</v>
      </c>
      <c r="L493">
        <v>12476</v>
      </c>
      <c r="M493" t="s">
        <v>362</v>
      </c>
      <c r="N493" t="s">
        <v>213</v>
      </c>
      <c r="T493" t="s">
        <v>387</v>
      </c>
      <c r="U493">
        <v>139907</v>
      </c>
      <c r="V493">
        <v>1</v>
      </c>
      <c r="W493">
        <v>13</v>
      </c>
      <c r="X493" t="s">
        <v>388</v>
      </c>
      <c r="Y493" t="s">
        <v>213</v>
      </c>
      <c r="AC493">
        <v>1</v>
      </c>
      <c r="AD493">
        <v>0</v>
      </c>
      <c r="AE493">
        <v>0</v>
      </c>
      <c r="AF493" t="s">
        <v>44</v>
      </c>
      <c r="AG493">
        <v>1</v>
      </c>
      <c r="AH493">
        <v>0</v>
      </c>
      <c r="AI493" s="23">
        <v>0</v>
      </c>
      <c r="AJ493" t="s">
        <v>45</v>
      </c>
      <c r="AK493">
        <v>0.1</v>
      </c>
      <c r="AL493" s="2">
        <v>0</v>
      </c>
      <c r="AM493">
        <v>1</v>
      </c>
      <c r="AN493" t="s">
        <v>393</v>
      </c>
      <c r="AO493">
        <f t="shared" si="7"/>
        <v>0</v>
      </c>
    </row>
    <row r="494" spans="1:41">
      <c r="A494" t="s">
        <v>361</v>
      </c>
      <c r="B494">
        <v>1381</v>
      </c>
      <c r="C494" t="s">
        <v>160</v>
      </c>
      <c r="D494" t="s">
        <v>153</v>
      </c>
      <c r="E494" t="s">
        <v>101</v>
      </c>
      <c r="F494" t="s">
        <v>138</v>
      </c>
      <c r="G494" t="s">
        <v>138</v>
      </c>
      <c r="H494" t="s">
        <v>46</v>
      </c>
      <c r="I494" t="s">
        <v>50</v>
      </c>
      <c r="J494">
        <v>888003935693</v>
      </c>
      <c r="K494">
        <v>888003935693</v>
      </c>
      <c r="L494">
        <v>12476</v>
      </c>
      <c r="M494" t="s">
        <v>362</v>
      </c>
      <c r="N494" t="s">
        <v>213</v>
      </c>
      <c r="T494" t="s">
        <v>369</v>
      </c>
      <c r="U494">
        <v>139897</v>
      </c>
      <c r="V494">
        <v>1</v>
      </c>
      <c r="W494">
        <v>3</v>
      </c>
      <c r="X494" t="s">
        <v>370</v>
      </c>
      <c r="Y494" t="s">
        <v>213</v>
      </c>
      <c r="AC494">
        <v>1</v>
      </c>
      <c r="AD494">
        <v>0</v>
      </c>
      <c r="AE494">
        <v>0</v>
      </c>
      <c r="AF494" t="s">
        <v>44</v>
      </c>
      <c r="AG494">
        <v>1</v>
      </c>
      <c r="AH494">
        <v>0</v>
      </c>
      <c r="AI494" s="23">
        <v>0</v>
      </c>
      <c r="AJ494" t="s">
        <v>45</v>
      </c>
      <c r="AK494">
        <v>0.1</v>
      </c>
      <c r="AL494" s="2">
        <v>0</v>
      </c>
      <c r="AM494">
        <v>1</v>
      </c>
      <c r="AN494" t="s">
        <v>393</v>
      </c>
      <c r="AO494">
        <f t="shared" si="7"/>
        <v>0</v>
      </c>
    </row>
    <row r="495" spans="1:41">
      <c r="A495" t="s">
        <v>361</v>
      </c>
      <c r="B495">
        <v>1381</v>
      </c>
      <c r="C495" t="s">
        <v>160</v>
      </c>
      <c r="D495" t="s">
        <v>153</v>
      </c>
      <c r="E495" t="s">
        <v>101</v>
      </c>
      <c r="F495" t="s">
        <v>138</v>
      </c>
      <c r="G495" t="s">
        <v>138</v>
      </c>
      <c r="H495" t="s">
        <v>46</v>
      </c>
      <c r="I495" t="s">
        <v>50</v>
      </c>
      <c r="J495">
        <v>888003935693</v>
      </c>
      <c r="K495">
        <v>888003935693</v>
      </c>
      <c r="L495">
        <v>12476</v>
      </c>
      <c r="M495" t="s">
        <v>362</v>
      </c>
      <c r="N495" t="s">
        <v>213</v>
      </c>
      <c r="T495" t="s">
        <v>380</v>
      </c>
      <c r="U495">
        <v>139901</v>
      </c>
      <c r="V495">
        <v>1</v>
      </c>
      <c r="W495">
        <v>7</v>
      </c>
      <c r="X495" t="s">
        <v>381</v>
      </c>
      <c r="Y495" t="s">
        <v>213</v>
      </c>
      <c r="AC495">
        <v>1</v>
      </c>
      <c r="AD495">
        <v>0</v>
      </c>
      <c r="AE495">
        <v>0</v>
      </c>
      <c r="AF495" t="s">
        <v>44</v>
      </c>
      <c r="AG495">
        <v>1</v>
      </c>
      <c r="AH495">
        <v>0</v>
      </c>
      <c r="AI495" s="23">
        <v>0</v>
      </c>
      <c r="AJ495" t="s">
        <v>45</v>
      </c>
      <c r="AK495">
        <v>0.1</v>
      </c>
      <c r="AL495" s="2">
        <v>0</v>
      </c>
      <c r="AM495">
        <v>1</v>
      </c>
      <c r="AN495" t="s">
        <v>393</v>
      </c>
      <c r="AO495">
        <f t="shared" si="7"/>
        <v>0</v>
      </c>
    </row>
    <row r="496" spans="1:41">
      <c r="A496" t="s">
        <v>361</v>
      </c>
      <c r="B496">
        <v>1381</v>
      </c>
      <c r="C496" t="s">
        <v>160</v>
      </c>
      <c r="D496" t="s">
        <v>153</v>
      </c>
      <c r="E496" t="s">
        <v>104</v>
      </c>
      <c r="F496" t="s">
        <v>138</v>
      </c>
      <c r="G496" t="s">
        <v>138</v>
      </c>
      <c r="H496" t="s">
        <v>46</v>
      </c>
      <c r="I496" t="s">
        <v>50</v>
      </c>
      <c r="J496">
        <v>888003935693</v>
      </c>
      <c r="K496">
        <v>888003935693</v>
      </c>
      <c r="L496">
        <v>12476</v>
      </c>
      <c r="M496" t="s">
        <v>362</v>
      </c>
      <c r="N496" t="s">
        <v>213</v>
      </c>
      <c r="T496" t="s">
        <v>379</v>
      </c>
      <c r="U496">
        <v>139900</v>
      </c>
      <c r="V496">
        <v>1</v>
      </c>
      <c r="W496">
        <v>6</v>
      </c>
      <c r="X496" t="s">
        <v>222</v>
      </c>
      <c r="Y496" t="s">
        <v>213</v>
      </c>
      <c r="AC496">
        <v>5</v>
      </c>
      <c r="AD496">
        <v>0</v>
      </c>
      <c r="AE496">
        <v>0</v>
      </c>
      <c r="AF496" t="s">
        <v>44</v>
      </c>
      <c r="AG496">
        <v>1</v>
      </c>
      <c r="AH496">
        <v>0</v>
      </c>
      <c r="AI496" s="23">
        <v>0</v>
      </c>
      <c r="AJ496" t="s">
        <v>45</v>
      </c>
      <c r="AK496">
        <v>0.1</v>
      </c>
      <c r="AL496" s="2">
        <v>0</v>
      </c>
      <c r="AM496">
        <v>1</v>
      </c>
      <c r="AN496" t="s">
        <v>393</v>
      </c>
      <c r="AO496">
        <f t="shared" si="7"/>
        <v>0</v>
      </c>
    </row>
    <row r="497" spans="1:41">
      <c r="A497" t="s">
        <v>361</v>
      </c>
      <c r="B497">
        <v>1381</v>
      </c>
      <c r="C497" t="s">
        <v>160</v>
      </c>
      <c r="D497" t="s">
        <v>153</v>
      </c>
      <c r="E497" t="s">
        <v>40</v>
      </c>
      <c r="F497" t="s">
        <v>138</v>
      </c>
      <c r="G497" t="s">
        <v>138</v>
      </c>
      <c r="H497" t="s">
        <v>46</v>
      </c>
      <c r="I497" t="s">
        <v>50</v>
      </c>
      <c r="J497">
        <v>888003935693</v>
      </c>
      <c r="K497">
        <v>888003935693</v>
      </c>
      <c r="L497">
        <v>12476</v>
      </c>
      <c r="M497" t="s">
        <v>362</v>
      </c>
      <c r="N497" t="s">
        <v>213</v>
      </c>
      <c r="T497" t="s">
        <v>369</v>
      </c>
      <c r="U497">
        <v>139897</v>
      </c>
      <c r="V497">
        <v>1</v>
      </c>
      <c r="W497">
        <v>3</v>
      </c>
      <c r="X497" t="s">
        <v>370</v>
      </c>
      <c r="Y497" t="s">
        <v>213</v>
      </c>
      <c r="AC497">
        <v>9</v>
      </c>
      <c r="AD497">
        <v>0</v>
      </c>
      <c r="AE497">
        <v>0</v>
      </c>
      <c r="AF497" t="s">
        <v>44</v>
      </c>
      <c r="AG497">
        <v>1</v>
      </c>
      <c r="AH497">
        <v>0</v>
      </c>
      <c r="AI497" s="23">
        <v>0</v>
      </c>
      <c r="AJ497" t="s">
        <v>45</v>
      </c>
      <c r="AK497">
        <v>0.1</v>
      </c>
      <c r="AL497" s="2">
        <v>0</v>
      </c>
      <c r="AM497">
        <v>1</v>
      </c>
      <c r="AN497" t="s">
        <v>393</v>
      </c>
      <c r="AO497">
        <f t="shared" si="7"/>
        <v>0</v>
      </c>
    </row>
    <row r="498" spans="1:41">
      <c r="A498" t="s">
        <v>361</v>
      </c>
      <c r="B498">
        <v>1381</v>
      </c>
      <c r="C498" t="s">
        <v>160</v>
      </c>
      <c r="D498" t="s">
        <v>153</v>
      </c>
      <c r="E498" t="s">
        <v>40</v>
      </c>
      <c r="F498" t="s">
        <v>138</v>
      </c>
      <c r="G498" t="s">
        <v>138</v>
      </c>
      <c r="H498" t="s">
        <v>46</v>
      </c>
      <c r="I498" t="s">
        <v>50</v>
      </c>
      <c r="J498">
        <v>888003935693</v>
      </c>
      <c r="K498">
        <v>888003935693</v>
      </c>
      <c r="L498">
        <v>12476</v>
      </c>
      <c r="M498" t="s">
        <v>362</v>
      </c>
      <c r="N498" t="s">
        <v>213</v>
      </c>
      <c r="T498" t="s">
        <v>379</v>
      </c>
      <c r="U498">
        <v>139900</v>
      </c>
      <c r="V498">
        <v>1</v>
      </c>
      <c r="W498">
        <v>6</v>
      </c>
      <c r="X498" t="s">
        <v>222</v>
      </c>
      <c r="Y498" t="s">
        <v>213</v>
      </c>
      <c r="AC498">
        <v>14</v>
      </c>
      <c r="AD498">
        <v>0</v>
      </c>
      <c r="AE498">
        <v>0</v>
      </c>
      <c r="AF498" t="s">
        <v>44</v>
      </c>
      <c r="AG498">
        <v>1</v>
      </c>
      <c r="AH498">
        <v>0</v>
      </c>
      <c r="AI498" s="23">
        <v>0</v>
      </c>
      <c r="AJ498" t="s">
        <v>45</v>
      </c>
      <c r="AK498">
        <v>0.1</v>
      </c>
      <c r="AL498" s="2">
        <v>0</v>
      </c>
      <c r="AM498">
        <v>1</v>
      </c>
      <c r="AN498" t="s">
        <v>393</v>
      </c>
      <c r="AO498">
        <f t="shared" si="7"/>
        <v>0</v>
      </c>
    </row>
    <row r="499" spans="1:41">
      <c r="A499" t="s">
        <v>361</v>
      </c>
      <c r="B499">
        <v>1381</v>
      </c>
      <c r="C499" t="s">
        <v>160</v>
      </c>
      <c r="D499" t="s">
        <v>153</v>
      </c>
      <c r="E499" t="s">
        <v>40</v>
      </c>
      <c r="F499" t="s">
        <v>138</v>
      </c>
      <c r="G499" t="s">
        <v>138</v>
      </c>
      <c r="H499" t="s">
        <v>46</v>
      </c>
      <c r="I499" t="s">
        <v>50</v>
      </c>
      <c r="J499">
        <v>888003935693</v>
      </c>
      <c r="K499">
        <v>888003935693</v>
      </c>
      <c r="L499">
        <v>12476</v>
      </c>
      <c r="M499" t="s">
        <v>362</v>
      </c>
      <c r="N499" t="s">
        <v>213</v>
      </c>
      <c r="T499" t="s">
        <v>380</v>
      </c>
      <c r="U499">
        <v>139901</v>
      </c>
      <c r="V499">
        <v>1</v>
      </c>
      <c r="W499">
        <v>7</v>
      </c>
      <c r="X499" t="s">
        <v>381</v>
      </c>
      <c r="Y499" t="s">
        <v>213</v>
      </c>
      <c r="AC499">
        <v>27</v>
      </c>
      <c r="AD499">
        <v>0</v>
      </c>
      <c r="AE499">
        <v>0</v>
      </c>
      <c r="AF499" t="s">
        <v>44</v>
      </c>
      <c r="AG499">
        <v>1</v>
      </c>
      <c r="AH499">
        <v>0</v>
      </c>
      <c r="AI499" s="23">
        <v>0</v>
      </c>
      <c r="AJ499" t="s">
        <v>45</v>
      </c>
      <c r="AK499">
        <v>0.1</v>
      </c>
      <c r="AL499" s="2">
        <v>0</v>
      </c>
      <c r="AM499">
        <v>1</v>
      </c>
      <c r="AN499" t="s">
        <v>393</v>
      </c>
      <c r="AO499">
        <f t="shared" si="7"/>
        <v>0</v>
      </c>
    </row>
    <row r="500" spans="1:41">
      <c r="A500" t="s">
        <v>361</v>
      </c>
      <c r="B500">
        <v>1381</v>
      </c>
      <c r="C500" t="s">
        <v>160</v>
      </c>
      <c r="D500" t="s">
        <v>153</v>
      </c>
      <c r="E500" t="s">
        <v>40</v>
      </c>
      <c r="F500" t="s">
        <v>138</v>
      </c>
      <c r="G500" t="s">
        <v>138</v>
      </c>
      <c r="H500" t="s">
        <v>46</v>
      </c>
      <c r="I500" t="s">
        <v>50</v>
      </c>
      <c r="J500">
        <v>888003935693</v>
      </c>
      <c r="K500">
        <v>888003935693</v>
      </c>
      <c r="L500">
        <v>12476</v>
      </c>
      <c r="M500" t="s">
        <v>362</v>
      </c>
      <c r="N500" t="s">
        <v>213</v>
      </c>
      <c r="T500" t="s">
        <v>382</v>
      </c>
      <c r="U500">
        <v>139902</v>
      </c>
      <c r="V500">
        <v>1</v>
      </c>
      <c r="W500">
        <v>8</v>
      </c>
      <c r="X500" t="s">
        <v>383</v>
      </c>
      <c r="Y500" t="s">
        <v>213</v>
      </c>
      <c r="AC500">
        <v>1</v>
      </c>
      <c r="AD500">
        <v>0</v>
      </c>
      <c r="AE500">
        <v>0</v>
      </c>
      <c r="AF500" t="s">
        <v>44</v>
      </c>
      <c r="AG500">
        <v>1</v>
      </c>
      <c r="AH500">
        <v>0</v>
      </c>
      <c r="AI500" s="23">
        <v>0</v>
      </c>
      <c r="AJ500" t="s">
        <v>45</v>
      </c>
      <c r="AK500">
        <v>0.1</v>
      </c>
      <c r="AL500" s="2">
        <v>0</v>
      </c>
      <c r="AM500">
        <v>1</v>
      </c>
      <c r="AN500" t="s">
        <v>393</v>
      </c>
      <c r="AO500">
        <f t="shared" si="7"/>
        <v>0</v>
      </c>
    </row>
    <row r="501" spans="1:41">
      <c r="A501" t="s">
        <v>361</v>
      </c>
      <c r="B501">
        <v>1381</v>
      </c>
      <c r="C501" t="s">
        <v>160</v>
      </c>
      <c r="D501" t="s">
        <v>153</v>
      </c>
      <c r="E501" t="s">
        <v>40</v>
      </c>
      <c r="F501" t="s">
        <v>138</v>
      </c>
      <c r="G501" t="s">
        <v>138</v>
      </c>
      <c r="H501" t="s">
        <v>46</v>
      </c>
      <c r="I501" t="s">
        <v>50</v>
      </c>
      <c r="J501">
        <v>888003935693</v>
      </c>
      <c r="K501">
        <v>888003935693</v>
      </c>
      <c r="L501">
        <v>12476</v>
      </c>
      <c r="M501" t="s">
        <v>362</v>
      </c>
      <c r="N501" t="s">
        <v>213</v>
      </c>
      <c r="T501" t="s">
        <v>363</v>
      </c>
      <c r="U501">
        <v>139903</v>
      </c>
      <c r="V501">
        <v>1</v>
      </c>
      <c r="W501">
        <v>9</v>
      </c>
      <c r="X501" t="s">
        <v>330</v>
      </c>
      <c r="Y501" t="s">
        <v>213</v>
      </c>
      <c r="AC501">
        <v>61</v>
      </c>
      <c r="AD501">
        <v>0</v>
      </c>
      <c r="AE501">
        <v>0</v>
      </c>
      <c r="AF501" t="s">
        <v>44</v>
      </c>
      <c r="AG501">
        <v>1</v>
      </c>
      <c r="AH501">
        <v>0</v>
      </c>
      <c r="AI501" s="23">
        <v>0</v>
      </c>
      <c r="AJ501" t="s">
        <v>45</v>
      </c>
      <c r="AK501">
        <v>0.1</v>
      </c>
      <c r="AL501" s="2">
        <v>0</v>
      </c>
      <c r="AM501">
        <v>1</v>
      </c>
      <c r="AN501" t="s">
        <v>393</v>
      </c>
      <c r="AO501">
        <f t="shared" si="7"/>
        <v>0</v>
      </c>
    </row>
    <row r="502" spans="1:41">
      <c r="A502" t="s">
        <v>361</v>
      </c>
      <c r="B502">
        <v>1381</v>
      </c>
      <c r="C502" t="s">
        <v>160</v>
      </c>
      <c r="D502" t="s">
        <v>153</v>
      </c>
      <c r="E502" t="s">
        <v>40</v>
      </c>
      <c r="F502" t="s">
        <v>138</v>
      </c>
      <c r="G502" t="s">
        <v>138</v>
      </c>
      <c r="H502" t="s">
        <v>46</v>
      </c>
      <c r="I502" t="s">
        <v>50</v>
      </c>
      <c r="J502">
        <v>888003935693</v>
      </c>
      <c r="K502">
        <v>888003935693</v>
      </c>
      <c r="L502">
        <v>12476</v>
      </c>
      <c r="M502" t="s">
        <v>362</v>
      </c>
      <c r="N502" t="s">
        <v>213</v>
      </c>
      <c r="T502" t="s">
        <v>386</v>
      </c>
      <c r="U502">
        <v>139906</v>
      </c>
      <c r="V502">
        <v>1</v>
      </c>
      <c r="W502">
        <v>12</v>
      </c>
      <c r="X502" t="s">
        <v>265</v>
      </c>
      <c r="Y502" t="s">
        <v>213</v>
      </c>
      <c r="AC502">
        <v>2</v>
      </c>
      <c r="AD502">
        <v>0</v>
      </c>
      <c r="AE502">
        <v>0</v>
      </c>
      <c r="AF502" t="s">
        <v>44</v>
      </c>
      <c r="AG502">
        <v>1</v>
      </c>
      <c r="AH502">
        <v>0</v>
      </c>
      <c r="AI502" s="23">
        <v>0</v>
      </c>
      <c r="AJ502" t="s">
        <v>45</v>
      </c>
      <c r="AK502">
        <v>0.1</v>
      </c>
      <c r="AL502" s="2">
        <v>0</v>
      </c>
      <c r="AM502">
        <v>1</v>
      </c>
      <c r="AN502" t="s">
        <v>393</v>
      </c>
      <c r="AO502">
        <f t="shared" si="7"/>
        <v>0</v>
      </c>
    </row>
    <row r="503" spans="1:41">
      <c r="A503" t="s">
        <v>361</v>
      </c>
      <c r="B503">
        <v>1381</v>
      </c>
      <c r="C503" t="s">
        <v>160</v>
      </c>
      <c r="D503" t="s">
        <v>153</v>
      </c>
      <c r="E503" t="s">
        <v>40</v>
      </c>
      <c r="F503" t="s">
        <v>138</v>
      </c>
      <c r="G503" t="s">
        <v>138</v>
      </c>
      <c r="H503" t="s">
        <v>46</v>
      </c>
      <c r="I503" t="s">
        <v>50</v>
      </c>
      <c r="J503">
        <v>888003935693</v>
      </c>
      <c r="K503">
        <v>888003935693</v>
      </c>
      <c r="L503">
        <v>12476</v>
      </c>
      <c r="M503" t="s">
        <v>362</v>
      </c>
      <c r="N503" t="s">
        <v>213</v>
      </c>
      <c r="T503" t="s">
        <v>387</v>
      </c>
      <c r="U503">
        <v>139907</v>
      </c>
      <c r="V503">
        <v>1</v>
      </c>
      <c r="W503">
        <v>13</v>
      </c>
      <c r="X503" t="s">
        <v>388</v>
      </c>
      <c r="Y503" t="s">
        <v>213</v>
      </c>
      <c r="AC503">
        <v>44</v>
      </c>
      <c r="AD503">
        <v>0</v>
      </c>
      <c r="AE503">
        <v>0</v>
      </c>
      <c r="AF503" t="s">
        <v>44</v>
      </c>
      <c r="AG503">
        <v>1</v>
      </c>
      <c r="AH503">
        <v>0</v>
      </c>
      <c r="AI503" s="23">
        <v>0</v>
      </c>
      <c r="AJ503" t="s">
        <v>45</v>
      </c>
      <c r="AK503">
        <v>0.1</v>
      </c>
      <c r="AL503" s="2">
        <v>0</v>
      </c>
      <c r="AM503">
        <v>1</v>
      </c>
      <c r="AN503" t="s">
        <v>393</v>
      </c>
      <c r="AO503">
        <f t="shared" si="7"/>
        <v>0</v>
      </c>
    </row>
    <row r="504" spans="1:41">
      <c r="A504" t="s">
        <v>361</v>
      </c>
      <c r="B504">
        <v>1381</v>
      </c>
      <c r="C504" t="s">
        <v>160</v>
      </c>
      <c r="D504" t="s">
        <v>153</v>
      </c>
      <c r="E504" t="s">
        <v>40</v>
      </c>
      <c r="F504" t="s">
        <v>138</v>
      </c>
      <c r="G504" t="s">
        <v>138</v>
      </c>
      <c r="H504" t="s">
        <v>46</v>
      </c>
      <c r="I504" t="s">
        <v>50</v>
      </c>
      <c r="J504">
        <v>888003935693</v>
      </c>
      <c r="K504">
        <v>888003935693</v>
      </c>
      <c r="L504">
        <v>12476</v>
      </c>
      <c r="M504" t="s">
        <v>362</v>
      </c>
      <c r="N504" t="s">
        <v>213</v>
      </c>
      <c r="T504" t="s">
        <v>387</v>
      </c>
      <c r="U504">
        <v>139907</v>
      </c>
      <c r="V504">
        <v>1</v>
      </c>
      <c r="W504">
        <v>13</v>
      </c>
      <c r="X504" t="s">
        <v>388</v>
      </c>
      <c r="Y504" t="s">
        <v>213</v>
      </c>
      <c r="AC504">
        <v>2017</v>
      </c>
      <c r="AD504">
        <v>6.9299999999999997E-6</v>
      </c>
      <c r="AE504">
        <v>1.397781E-2</v>
      </c>
      <c r="AF504" t="s">
        <v>44</v>
      </c>
      <c r="AG504">
        <v>1</v>
      </c>
      <c r="AH504" s="1">
        <v>6.9299999999999997E-6</v>
      </c>
      <c r="AI504" s="23">
        <v>1.397781E-2</v>
      </c>
      <c r="AJ504" t="s">
        <v>45</v>
      </c>
      <c r="AK504">
        <v>0.1</v>
      </c>
      <c r="AL504" s="2">
        <v>1.2580030000000001E-2</v>
      </c>
      <c r="AM504">
        <v>1</v>
      </c>
      <c r="AN504" t="s">
        <v>393</v>
      </c>
      <c r="AO504">
        <f t="shared" si="7"/>
        <v>6.2900150000000004E-3</v>
      </c>
    </row>
    <row r="505" spans="1:41">
      <c r="A505" t="s">
        <v>361</v>
      </c>
      <c r="B505">
        <v>1381</v>
      </c>
      <c r="C505" t="s">
        <v>160</v>
      </c>
      <c r="D505" t="s">
        <v>153</v>
      </c>
      <c r="E505" t="s">
        <v>40</v>
      </c>
      <c r="F505" t="s">
        <v>138</v>
      </c>
      <c r="G505" t="s">
        <v>138</v>
      </c>
      <c r="H505" t="s">
        <v>46</v>
      </c>
      <c r="I505" t="s">
        <v>50</v>
      </c>
      <c r="J505">
        <v>888003935693</v>
      </c>
      <c r="K505">
        <v>888003935693</v>
      </c>
      <c r="L505">
        <v>12476</v>
      </c>
      <c r="M505" t="s">
        <v>362</v>
      </c>
      <c r="N505" t="s">
        <v>213</v>
      </c>
      <c r="T505" t="s">
        <v>364</v>
      </c>
      <c r="U505">
        <v>139908</v>
      </c>
      <c r="V505">
        <v>1</v>
      </c>
      <c r="W505">
        <v>14</v>
      </c>
      <c r="X505" t="s">
        <v>365</v>
      </c>
      <c r="Y505" t="s">
        <v>213</v>
      </c>
      <c r="AC505">
        <v>18</v>
      </c>
      <c r="AD505">
        <v>7.7638999999999996E-4</v>
      </c>
      <c r="AE505">
        <v>1.3975019999999999E-2</v>
      </c>
      <c r="AF505" t="s">
        <v>44</v>
      </c>
      <c r="AG505">
        <v>1</v>
      </c>
      <c r="AH505">
        <v>7.7638999999999996E-4</v>
      </c>
      <c r="AI505" s="23">
        <v>1.3975019999999999E-2</v>
      </c>
      <c r="AJ505" t="s">
        <v>45</v>
      </c>
      <c r="AK505">
        <v>0.1</v>
      </c>
      <c r="AL505" s="2">
        <v>1.257752E-2</v>
      </c>
      <c r="AM505">
        <v>1</v>
      </c>
      <c r="AN505" t="s">
        <v>393</v>
      </c>
      <c r="AO505">
        <f t="shared" si="7"/>
        <v>6.28876E-3</v>
      </c>
    </row>
    <row r="506" spans="1:41">
      <c r="A506" t="s">
        <v>361</v>
      </c>
      <c r="B506">
        <v>1381</v>
      </c>
      <c r="C506" t="s">
        <v>160</v>
      </c>
      <c r="D506" t="s">
        <v>153</v>
      </c>
      <c r="E506" t="s">
        <v>180</v>
      </c>
      <c r="F506" t="s">
        <v>138</v>
      </c>
      <c r="G506" t="s">
        <v>138</v>
      </c>
      <c r="H506" t="s">
        <v>46</v>
      </c>
      <c r="I506" t="s">
        <v>50</v>
      </c>
      <c r="J506">
        <v>888003935693</v>
      </c>
      <c r="K506">
        <v>888003935693</v>
      </c>
      <c r="L506">
        <v>12476</v>
      </c>
      <c r="M506" t="s">
        <v>362</v>
      </c>
      <c r="N506" t="s">
        <v>213</v>
      </c>
      <c r="T506" t="s">
        <v>387</v>
      </c>
      <c r="U506">
        <v>139907</v>
      </c>
      <c r="V506">
        <v>1</v>
      </c>
      <c r="W506">
        <v>13</v>
      </c>
      <c r="X506" t="s">
        <v>388</v>
      </c>
      <c r="Y506" t="s">
        <v>213</v>
      </c>
      <c r="AC506">
        <v>2</v>
      </c>
      <c r="AD506">
        <v>0</v>
      </c>
      <c r="AE506">
        <v>0</v>
      </c>
      <c r="AF506" t="s">
        <v>44</v>
      </c>
      <c r="AG506">
        <v>1</v>
      </c>
      <c r="AH506">
        <v>0</v>
      </c>
      <c r="AI506" s="23">
        <v>0</v>
      </c>
      <c r="AJ506" t="s">
        <v>45</v>
      </c>
      <c r="AK506">
        <v>0.1</v>
      </c>
      <c r="AL506" s="2">
        <v>0</v>
      </c>
      <c r="AM506">
        <v>1</v>
      </c>
      <c r="AN506" t="s">
        <v>393</v>
      </c>
      <c r="AO506">
        <f t="shared" si="7"/>
        <v>0</v>
      </c>
    </row>
    <row r="507" spans="1:41">
      <c r="A507" t="s">
        <v>361</v>
      </c>
      <c r="B507">
        <v>10753</v>
      </c>
      <c r="C507" t="s">
        <v>132</v>
      </c>
      <c r="D507" t="s">
        <v>153</v>
      </c>
      <c r="E507" t="s">
        <v>40</v>
      </c>
      <c r="F507" t="s">
        <v>138</v>
      </c>
      <c r="G507" t="s">
        <v>138</v>
      </c>
      <c r="H507" t="s">
        <v>46</v>
      </c>
      <c r="I507" t="s">
        <v>72</v>
      </c>
      <c r="J507">
        <v>888003935693</v>
      </c>
      <c r="K507">
        <v>888003935693</v>
      </c>
      <c r="L507">
        <v>12476</v>
      </c>
      <c r="M507" t="s">
        <v>362</v>
      </c>
      <c r="N507" t="s">
        <v>213</v>
      </c>
      <c r="T507" t="s">
        <v>371</v>
      </c>
      <c r="U507">
        <v>139905</v>
      </c>
      <c r="V507">
        <v>1</v>
      </c>
      <c r="W507">
        <v>11</v>
      </c>
      <c r="X507" t="s">
        <v>372</v>
      </c>
      <c r="Y507" t="s">
        <v>213</v>
      </c>
      <c r="AC507">
        <v>2</v>
      </c>
      <c r="AD507">
        <v>6.6100000000000002E-4</v>
      </c>
      <c r="AE507">
        <v>1.322E-3</v>
      </c>
      <c r="AF507" t="s">
        <v>44</v>
      </c>
      <c r="AG507">
        <v>1</v>
      </c>
      <c r="AH507">
        <v>6.6100000000000002E-4</v>
      </c>
      <c r="AI507" s="23">
        <v>1.322E-3</v>
      </c>
      <c r="AJ507" t="s">
        <v>45</v>
      </c>
      <c r="AK507">
        <v>0.1</v>
      </c>
      <c r="AL507" s="2">
        <v>1.1898E-3</v>
      </c>
      <c r="AM507">
        <v>1</v>
      </c>
      <c r="AN507" t="s">
        <v>393</v>
      </c>
      <c r="AO507">
        <f t="shared" si="7"/>
        <v>5.9489999999999999E-4</v>
      </c>
    </row>
    <row r="508" spans="1:41">
      <c r="A508" t="s">
        <v>361</v>
      </c>
      <c r="B508">
        <v>11512</v>
      </c>
      <c r="C508" t="s">
        <v>182</v>
      </c>
      <c r="D508" t="s">
        <v>153</v>
      </c>
      <c r="E508" t="s">
        <v>60</v>
      </c>
      <c r="F508" t="s">
        <v>49</v>
      </c>
      <c r="G508" t="s">
        <v>49</v>
      </c>
      <c r="H508" t="s">
        <v>46</v>
      </c>
      <c r="I508" t="s">
        <v>50</v>
      </c>
      <c r="J508">
        <v>888003935693</v>
      </c>
      <c r="K508">
        <v>888003935693</v>
      </c>
      <c r="L508">
        <v>12476</v>
      </c>
      <c r="M508" t="s">
        <v>362</v>
      </c>
      <c r="N508" t="s">
        <v>213</v>
      </c>
      <c r="T508" t="s">
        <v>387</v>
      </c>
      <c r="U508">
        <v>139907</v>
      </c>
      <c r="V508">
        <v>1</v>
      </c>
      <c r="W508">
        <v>13</v>
      </c>
      <c r="X508" t="s">
        <v>388</v>
      </c>
      <c r="Y508" t="s">
        <v>213</v>
      </c>
      <c r="AC508">
        <v>0</v>
      </c>
      <c r="AD508">
        <v>0</v>
      </c>
      <c r="AE508">
        <v>0</v>
      </c>
      <c r="AF508" t="s">
        <v>44</v>
      </c>
      <c r="AG508">
        <v>1</v>
      </c>
      <c r="AH508">
        <v>0</v>
      </c>
      <c r="AI508" s="23">
        <v>0</v>
      </c>
      <c r="AJ508" t="s">
        <v>45</v>
      </c>
      <c r="AK508">
        <v>0.1</v>
      </c>
      <c r="AL508" s="2">
        <v>0</v>
      </c>
      <c r="AM508">
        <v>1</v>
      </c>
      <c r="AN508" t="s">
        <v>393</v>
      </c>
      <c r="AO508">
        <f t="shared" si="7"/>
        <v>0</v>
      </c>
    </row>
    <row r="509" spans="1:41">
      <c r="A509" t="s">
        <v>361</v>
      </c>
      <c r="B509">
        <v>11512</v>
      </c>
      <c r="C509" t="s">
        <v>182</v>
      </c>
      <c r="D509" t="s">
        <v>153</v>
      </c>
      <c r="E509" t="s">
        <v>61</v>
      </c>
      <c r="F509" t="s">
        <v>49</v>
      </c>
      <c r="G509" t="s">
        <v>49</v>
      </c>
      <c r="H509" t="s">
        <v>46</v>
      </c>
      <c r="I509" t="s">
        <v>50</v>
      </c>
      <c r="J509">
        <v>888003935693</v>
      </c>
      <c r="K509">
        <v>888003935693</v>
      </c>
      <c r="L509">
        <v>12476</v>
      </c>
      <c r="M509" t="s">
        <v>362</v>
      </c>
      <c r="N509" t="s">
        <v>213</v>
      </c>
      <c r="T509" t="s">
        <v>387</v>
      </c>
      <c r="U509">
        <v>139907</v>
      </c>
      <c r="V509">
        <v>1</v>
      </c>
      <c r="W509">
        <v>13</v>
      </c>
      <c r="X509" t="s">
        <v>388</v>
      </c>
      <c r="Y509" t="s">
        <v>213</v>
      </c>
      <c r="AC509">
        <v>0</v>
      </c>
      <c r="AD509">
        <v>0</v>
      </c>
      <c r="AE509">
        <v>0</v>
      </c>
      <c r="AF509" t="s">
        <v>44</v>
      </c>
      <c r="AG509">
        <v>1</v>
      </c>
      <c r="AH509">
        <v>0</v>
      </c>
      <c r="AI509" s="23">
        <v>0</v>
      </c>
      <c r="AJ509" t="s">
        <v>45</v>
      </c>
      <c r="AK509">
        <v>0.1</v>
      </c>
      <c r="AL509" s="2">
        <v>0</v>
      </c>
      <c r="AM509">
        <v>1</v>
      </c>
      <c r="AN509" t="s">
        <v>393</v>
      </c>
      <c r="AO509">
        <f t="shared" si="7"/>
        <v>0</v>
      </c>
    </row>
    <row r="510" spans="1:41">
      <c r="A510" t="s">
        <v>361</v>
      </c>
      <c r="B510">
        <v>11512</v>
      </c>
      <c r="C510" t="s">
        <v>182</v>
      </c>
      <c r="D510" t="s">
        <v>153</v>
      </c>
      <c r="E510" t="s">
        <v>65</v>
      </c>
      <c r="F510" t="s">
        <v>49</v>
      </c>
      <c r="G510" t="s">
        <v>49</v>
      </c>
      <c r="H510" t="s">
        <v>46</v>
      </c>
      <c r="I510" t="s">
        <v>50</v>
      </c>
      <c r="J510">
        <v>888003935693</v>
      </c>
      <c r="K510">
        <v>888003935693</v>
      </c>
      <c r="L510">
        <v>12476</v>
      </c>
      <c r="M510" t="s">
        <v>362</v>
      </c>
      <c r="N510" t="s">
        <v>213</v>
      </c>
      <c r="T510" t="s">
        <v>387</v>
      </c>
      <c r="U510">
        <v>139907</v>
      </c>
      <c r="V510">
        <v>1</v>
      </c>
      <c r="W510">
        <v>13</v>
      </c>
      <c r="X510" t="s">
        <v>388</v>
      </c>
      <c r="Y510" t="s">
        <v>213</v>
      </c>
      <c r="AC510">
        <v>0</v>
      </c>
      <c r="AD510">
        <v>0</v>
      </c>
      <c r="AE510">
        <v>0</v>
      </c>
      <c r="AF510" t="s">
        <v>44</v>
      </c>
      <c r="AG510">
        <v>1</v>
      </c>
      <c r="AH510">
        <v>0</v>
      </c>
      <c r="AI510" s="23">
        <v>0</v>
      </c>
      <c r="AJ510" t="s">
        <v>45</v>
      </c>
      <c r="AK510">
        <v>0.1</v>
      </c>
      <c r="AL510" s="2">
        <v>0</v>
      </c>
      <c r="AM510">
        <v>1</v>
      </c>
      <c r="AN510" t="s">
        <v>393</v>
      </c>
      <c r="AO510">
        <f t="shared" si="7"/>
        <v>0</v>
      </c>
    </row>
    <row r="511" spans="1:41">
      <c r="A511" t="s">
        <v>361</v>
      </c>
      <c r="B511">
        <v>11512</v>
      </c>
      <c r="C511" t="s">
        <v>182</v>
      </c>
      <c r="D511" t="s">
        <v>153</v>
      </c>
      <c r="E511" t="s">
        <v>70</v>
      </c>
      <c r="F511" t="s">
        <v>49</v>
      </c>
      <c r="G511" t="s">
        <v>49</v>
      </c>
      <c r="H511" t="s">
        <v>46</v>
      </c>
      <c r="I511" t="s">
        <v>50</v>
      </c>
      <c r="J511">
        <v>888003935693</v>
      </c>
      <c r="K511">
        <v>888003935693</v>
      </c>
      <c r="L511">
        <v>12476</v>
      </c>
      <c r="M511" t="s">
        <v>362</v>
      </c>
      <c r="N511" t="s">
        <v>213</v>
      </c>
      <c r="T511" t="s">
        <v>387</v>
      </c>
      <c r="U511">
        <v>139907</v>
      </c>
      <c r="V511">
        <v>1</v>
      </c>
      <c r="W511">
        <v>13</v>
      </c>
      <c r="X511" t="s">
        <v>388</v>
      </c>
      <c r="Y511" t="s">
        <v>213</v>
      </c>
      <c r="AC511">
        <v>0</v>
      </c>
      <c r="AD511">
        <v>0</v>
      </c>
      <c r="AE511">
        <v>0</v>
      </c>
      <c r="AF511" t="s">
        <v>44</v>
      </c>
      <c r="AG511">
        <v>1</v>
      </c>
      <c r="AH511">
        <v>0</v>
      </c>
      <c r="AI511" s="23">
        <v>0</v>
      </c>
      <c r="AJ511" t="s">
        <v>45</v>
      </c>
      <c r="AK511">
        <v>0.1</v>
      </c>
      <c r="AL511" s="2">
        <v>0</v>
      </c>
      <c r="AM511">
        <v>1</v>
      </c>
      <c r="AN511" t="s">
        <v>393</v>
      </c>
      <c r="AO511">
        <f t="shared" si="7"/>
        <v>0</v>
      </c>
    </row>
    <row r="512" spans="1:41">
      <c r="A512" t="s">
        <v>361</v>
      </c>
      <c r="B512">
        <v>11512</v>
      </c>
      <c r="C512" t="s">
        <v>182</v>
      </c>
      <c r="D512" t="s">
        <v>153</v>
      </c>
      <c r="E512" t="s">
        <v>71</v>
      </c>
      <c r="F512" t="s">
        <v>49</v>
      </c>
      <c r="G512" t="s">
        <v>49</v>
      </c>
      <c r="H512" t="s">
        <v>46</v>
      </c>
      <c r="I512" t="s">
        <v>50</v>
      </c>
      <c r="J512">
        <v>888003935693</v>
      </c>
      <c r="K512">
        <v>888003935693</v>
      </c>
      <c r="L512">
        <v>12476</v>
      </c>
      <c r="M512" t="s">
        <v>362</v>
      </c>
      <c r="N512" t="s">
        <v>213</v>
      </c>
      <c r="T512" t="s">
        <v>387</v>
      </c>
      <c r="U512">
        <v>139907</v>
      </c>
      <c r="V512">
        <v>1</v>
      </c>
      <c r="W512">
        <v>13</v>
      </c>
      <c r="X512" t="s">
        <v>388</v>
      </c>
      <c r="Y512" t="s">
        <v>213</v>
      </c>
      <c r="AC512">
        <v>0</v>
      </c>
      <c r="AD512">
        <v>0</v>
      </c>
      <c r="AE512">
        <v>0</v>
      </c>
      <c r="AF512" t="s">
        <v>44</v>
      </c>
      <c r="AG512">
        <v>1</v>
      </c>
      <c r="AH512">
        <v>0</v>
      </c>
      <c r="AI512" s="23">
        <v>0</v>
      </c>
      <c r="AJ512" t="s">
        <v>45</v>
      </c>
      <c r="AK512">
        <v>0.1</v>
      </c>
      <c r="AL512" s="2">
        <v>0</v>
      </c>
      <c r="AM512">
        <v>1</v>
      </c>
      <c r="AN512" t="s">
        <v>393</v>
      </c>
      <c r="AO512">
        <f t="shared" si="7"/>
        <v>0</v>
      </c>
    </row>
    <row r="513" spans="1:41">
      <c r="A513" t="s">
        <v>361</v>
      </c>
      <c r="B513">
        <v>11512</v>
      </c>
      <c r="C513" t="s">
        <v>182</v>
      </c>
      <c r="D513" t="s">
        <v>153</v>
      </c>
      <c r="E513" t="s">
        <v>82</v>
      </c>
      <c r="F513" t="s">
        <v>49</v>
      </c>
      <c r="G513" t="s">
        <v>49</v>
      </c>
      <c r="H513" t="s">
        <v>46</v>
      </c>
      <c r="I513" t="s">
        <v>50</v>
      </c>
      <c r="J513">
        <v>888003935693</v>
      </c>
      <c r="K513">
        <v>888003935693</v>
      </c>
      <c r="L513">
        <v>12476</v>
      </c>
      <c r="M513" t="s">
        <v>362</v>
      </c>
      <c r="N513" t="s">
        <v>213</v>
      </c>
      <c r="T513" t="s">
        <v>387</v>
      </c>
      <c r="U513">
        <v>139907</v>
      </c>
      <c r="V513">
        <v>1</v>
      </c>
      <c r="W513">
        <v>13</v>
      </c>
      <c r="X513" t="s">
        <v>388</v>
      </c>
      <c r="Y513" t="s">
        <v>213</v>
      </c>
      <c r="AC513">
        <v>0</v>
      </c>
      <c r="AD513">
        <v>0</v>
      </c>
      <c r="AE513">
        <v>0</v>
      </c>
      <c r="AF513" t="s">
        <v>44</v>
      </c>
      <c r="AG513">
        <v>1</v>
      </c>
      <c r="AH513">
        <v>0</v>
      </c>
      <c r="AI513" s="23">
        <v>0</v>
      </c>
      <c r="AJ513" t="s">
        <v>45</v>
      </c>
      <c r="AK513">
        <v>0.1</v>
      </c>
      <c r="AL513" s="2">
        <v>0</v>
      </c>
      <c r="AM513">
        <v>1</v>
      </c>
      <c r="AN513" t="s">
        <v>393</v>
      </c>
      <c r="AO513">
        <f t="shared" si="7"/>
        <v>0</v>
      </c>
    </row>
    <row r="514" spans="1:41">
      <c r="A514" t="s">
        <v>361</v>
      </c>
      <c r="B514">
        <v>11512</v>
      </c>
      <c r="C514" t="s">
        <v>182</v>
      </c>
      <c r="D514" t="s">
        <v>153</v>
      </c>
      <c r="E514" t="s">
        <v>95</v>
      </c>
      <c r="F514" t="s">
        <v>49</v>
      </c>
      <c r="G514" t="s">
        <v>49</v>
      </c>
      <c r="H514" t="s">
        <v>46</v>
      </c>
      <c r="I514" t="s">
        <v>50</v>
      </c>
      <c r="J514">
        <v>888003935693</v>
      </c>
      <c r="K514">
        <v>888003935693</v>
      </c>
      <c r="L514">
        <v>12476</v>
      </c>
      <c r="M514" t="s">
        <v>362</v>
      </c>
      <c r="N514" t="s">
        <v>213</v>
      </c>
      <c r="T514" t="s">
        <v>387</v>
      </c>
      <c r="U514">
        <v>139907</v>
      </c>
      <c r="V514">
        <v>1</v>
      </c>
      <c r="W514">
        <v>13</v>
      </c>
      <c r="X514" t="s">
        <v>388</v>
      </c>
      <c r="Y514" t="s">
        <v>213</v>
      </c>
      <c r="AC514">
        <v>0</v>
      </c>
      <c r="AD514">
        <v>0</v>
      </c>
      <c r="AE514">
        <v>0</v>
      </c>
      <c r="AF514" t="s">
        <v>44</v>
      </c>
      <c r="AG514">
        <v>1</v>
      </c>
      <c r="AH514">
        <v>0</v>
      </c>
      <c r="AI514" s="23">
        <v>0</v>
      </c>
      <c r="AJ514" t="s">
        <v>45</v>
      </c>
      <c r="AK514">
        <v>0.1</v>
      </c>
      <c r="AL514" s="2">
        <v>0</v>
      </c>
      <c r="AM514">
        <v>1</v>
      </c>
      <c r="AN514" t="s">
        <v>393</v>
      </c>
      <c r="AO514">
        <f t="shared" ref="AO514:AO577" si="8">AL514*0.5</f>
        <v>0</v>
      </c>
    </row>
    <row r="515" spans="1:41">
      <c r="A515" t="s">
        <v>361</v>
      </c>
      <c r="B515">
        <v>11512</v>
      </c>
      <c r="C515" t="s">
        <v>182</v>
      </c>
      <c r="D515" t="s">
        <v>153</v>
      </c>
      <c r="E515" t="s">
        <v>97</v>
      </c>
      <c r="F515" t="s">
        <v>49</v>
      </c>
      <c r="G515" t="s">
        <v>49</v>
      </c>
      <c r="H515" t="s">
        <v>46</v>
      </c>
      <c r="I515" t="s">
        <v>50</v>
      </c>
      <c r="J515">
        <v>888003935693</v>
      </c>
      <c r="K515">
        <v>888003935693</v>
      </c>
      <c r="L515">
        <v>12476</v>
      </c>
      <c r="M515" t="s">
        <v>362</v>
      </c>
      <c r="N515" t="s">
        <v>213</v>
      </c>
      <c r="T515" t="s">
        <v>387</v>
      </c>
      <c r="U515">
        <v>139907</v>
      </c>
      <c r="V515">
        <v>1</v>
      </c>
      <c r="W515">
        <v>13</v>
      </c>
      <c r="X515" t="s">
        <v>388</v>
      </c>
      <c r="Y515" t="s">
        <v>213</v>
      </c>
      <c r="AC515">
        <v>0</v>
      </c>
      <c r="AD515">
        <v>0</v>
      </c>
      <c r="AE515">
        <v>0</v>
      </c>
      <c r="AF515" t="s">
        <v>44</v>
      </c>
      <c r="AG515">
        <v>1</v>
      </c>
      <c r="AH515">
        <v>0</v>
      </c>
      <c r="AI515" s="23">
        <v>0</v>
      </c>
      <c r="AJ515" t="s">
        <v>45</v>
      </c>
      <c r="AK515">
        <v>0.1</v>
      </c>
      <c r="AL515" s="2">
        <v>0</v>
      </c>
      <c r="AM515">
        <v>1</v>
      </c>
      <c r="AN515" t="s">
        <v>393</v>
      </c>
      <c r="AO515">
        <f t="shared" si="8"/>
        <v>0</v>
      </c>
    </row>
    <row r="516" spans="1:41">
      <c r="A516" t="s">
        <v>361</v>
      </c>
      <c r="B516">
        <v>11512</v>
      </c>
      <c r="C516" t="s">
        <v>182</v>
      </c>
      <c r="D516" t="s">
        <v>153</v>
      </c>
      <c r="E516" t="s">
        <v>175</v>
      </c>
      <c r="F516" t="s">
        <v>49</v>
      </c>
      <c r="G516" t="s">
        <v>49</v>
      </c>
      <c r="H516" t="s">
        <v>46</v>
      </c>
      <c r="I516" t="s">
        <v>50</v>
      </c>
      <c r="J516">
        <v>888003935693</v>
      </c>
      <c r="K516">
        <v>888003935693</v>
      </c>
      <c r="L516">
        <v>12476</v>
      </c>
      <c r="M516" t="s">
        <v>362</v>
      </c>
      <c r="N516" t="s">
        <v>213</v>
      </c>
      <c r="T516" t="s">
        <v>387</v>
      </c>
      <c r="U516">
        <v>139907</v>
      </c>
      <c r="V516">
        <v>1</v>
      </c>
      <c r="W516">
        <v>13</v>
      </c>
      <c r="X516" t="s">
        <v>388</v>
      </c>
      <c r="Y516" t="s">
        <v>213</v>
      </c>
      <c r="AC516">
        <v>0</v>
      </c>
      <c r="AD516">
        <v>0</v>
      </c>
      <c r="AE516">
        <v>0</v>
      </c>
      <c r="AF516" t="s">
        <v>44</v>
      </c>
      <c r="AG516">
        <v>1</v>
      </c>
      <c r="AH516">
        <v>0</v>
      </c>
      <c r="AI516" s="23">
        <v>0</v>
      </c>
      <c r="AJ516" t="s">
        <v>45</v>
      </c>
      <c r="AK516">
        <v>0.1</v>
      </c>
      <c r="AL516" s="2">
        <v>0</v>
      </c>
      <c r="AM516">
        <v>1</v>
      </c>
      <c r="AN516" t="s">
        <v>393</v>
      </c>
      <c r="AO516">
        <f t="shared" si="8"/>
        <v>0</v>
      </c>
    </row>
    <row r="517" spans="1:41">
      <c r="A517" t="s">
        <v>361</v>
      </c>
      <c r="B517">
        <v>11512</v>
      </c>
      <c r="C517" t="s">
        <v>182</v>
      </c>
      <c r="D517" t="s">
        <v>153</v>
      </c>
      <c r="E517" t="s">
        <v>40</v>
      </c>
      <c r="F517" t="s">
        <v>49</v>
      </c>
      <c r="G517" t="s">
        <v>49</v>
      </c>
      <c r="H517" t="s">
        <v>46</v>
      </c>
      <c r="I517" t="s">
        <v>50</v>
      </c>
      <c r="J517">
        <v>888003935693</v>
      </c>
      <c r="K517">
        <v>888003935693</v>
      </c>
      <c r="L517">
        <v>12476</v>
      </c>
      <c r="M517" t="s">
        <v>362</v>
      </c>
      <c r="N517" t="s">
        <v>213</v>
      </c>
      <c r="T517" t="s">
        <v>379</v>
      </c>
      <c r="U517">
        <v>139900</v>
      </c>
      <c r="V517">
        <v>1</v>
      </c>
      <c r="W517">
        <v>6</v>
      </c>
      <c r="X517" t="s">
        <v>222</v>
      </c>
      <c r="Y517" t="s">
        <v>213</v>
      </c>
      <c r="AC517">
        <v>8</v>
      </c>
      <c r="AD517">
        <v>1.83136E-3</v>
      </c>
      <c r="AE517">
        <v>1.465088E-2</v>
      </c>
      <c r="AF517" t="s">
        <v>44</v>
      </c>
      <c r="AG517">
        <v>1</v>
      </c>
      <c r="AH517">
        <v>1.83136E-3</v>
      </c>
      <c r="AI517" s="23">
        <v>1.465088E-2</v>
      </c>
      <c r="AJ517" t="s">
        <v>45</v>
      </c>
      <c r="AK517">
        <v>0.1</v>
      </c>
      <c r="AL517" s="2">
        <v>1.3185789999999999E-2</v>
      </c>
      <c r="AM517">
        <v>1</v>
      </c>
      <c r="AN517" t="s">
        <v>393</v>
      </c>
      <c r="AO517">
        <f t="shared" si="8"/>
        <v>6.5928949999999997E-3</v>
      </c>
    </row>
    <row r="518" spans="1:41">
      <c r="A518" t="s">
        <v>361</v>
      </c>
      <c r="B518">
        <v>11512</v>
      </c>
      <c r="C518" t="s">
        <v>182</v>
      </c>
      <c r="D518" t="s">
        <v>153</v>
      </c>
      <c r="E518" t="s">
        <v>40</v>
      </c>
      <c r="F518" t="s">
        <v>49</v>
      </c>
      <c r="G518" t="s">
        <v>49</v>
      </c>
      <c r="H518" t="s">
        <v>46</v>
      </c>
      <c r="I518" t="s">
        <v>50</v>
      </c>
      <c r="J518">
        <v>888003935693</v>
      </c>
      <c r="K518">
        <v>888003935693</v>
      </c>
      <c r="L518">
        <v>12476</v>
      </c>
      <c r="M518" t="s">
        <v>362</v>
      </c>
      <c r="N518" t="s">
        <v>213</v>
      </c>
      <c r="T518" t="s">
        <v>387</v>
      </c>
      <c r="U518">
        <v>139907</v>
      </c>
      <c r="V518">
        <v>1</v>
      </c>
      <c r="W518">
        <v>13</v>
      </c>
      <c r="X518" t="s">
        <v>388</v>
      </c>
      <c r="Y518" t="s">
        <v>213</v>
      </c>
      <c r="AC518">
        <v>22</v>
      </c>
      <c r="AD518">
        <v>1.83136E-3</v>
      </c>
      <c r="AE518">
        <v>4.028992E-2</v>
      </c>
      <c r="AF518" t="s">
        <v>44</v>
      </c>
      <c r="AG518">
        <v>1</v>
      </c>
      <c r="AH518">
        <v>1.83136E-3</v>
      </c>
      <c r="AI518" s="23">
        <v>4.028992E-2</v>
      </c>
      <c r="AJ518" t="s">
        <v>45</v>
      </c>
      <c r="AK518">
        <v>0.1</v>
      </c>
      <c r="AL518" s="2">
        <v>3.6260929999999997E-2</v>
      </c>
      <c r="AM518">
        <v>1</v>
      </c>
      <c r="AN518" t="s">
        <v>393</v>
      </c>
      <c r="AO518">
        <f t="shared" si="8"/>
        <v>1.8130464999999998E-2</v>
      </c>
    </row>
    <row r="519" spans="1:41">
      <c r="A519" t="s">
        <v>361</v>
      </c>
      <c r="B519">
        <v>1105</v>
      </c>
      <c r="C519" t="s">
        <v>183</v>
      </c>
      <c r="E519" t="s">
        <v>70</v>
      </c>
      <c r="F519" t="s">
        <v>41</v>
      </c>
      <c r="G519" t="s">
        <v>41</v>
      </c>
      <c r="H519" t="s">
        <v>46</v>
      </c>
      <c r="I519" t="s">
        <v>50</v>
      </c>
      <c r="J519">
        <v>888003935693</v>
      </c>
      <c r="K519">
        <v>888003935693</v>
      </c>
      <c r="L519">
        <v>12476</v>
      </c>
      <c r="M519" t="s">
        <v>362</v>
      </c>
      <c r="N519" t="s">
        <v>213</v>
      </c>
      <c r="T519" t="s">
        <v>382</v>
      </c>
      <c r="U519">
        <v>139902</v>
      </c>
      <c r="V519">
        <v>1</v>
      </c>
      <c r="W519">
        <v>8</v>
      </c>
      <c r="X519" t="s">
        <v>383</v>
      </c>
      <c r="Y519" t="s">
        <v>213</v>
      </c>
      <c r="AC519">
        <v>1</v>
      </c>
      <c r="AD519">
        <v>8.3535E-4</v>
      </c>
      <c r="AE519">
        <v>8.3535E-4</v>
      </c>
      <c r="AF519" t="s">
        <v>139</v>
      </c>
      <c r="AG519">
        <v>1.0830312900000001</v>
      </c>
      <c r="AH519">
        <v>9.0470999999999998E-4</v>
      </c>
      <c r="AI519" s="23">
        <v>9.0470999999999998E-4</v>
      </c>
      <c r="AJ519" t="s">
        <v>45</v>
      </c>
      <c r="AK519">
        <v>0.1</v>
      </c>
      <c r="AL519" s="2">
        <v>8.1422999999999999E-4</v>
      </c>
      <c r="AM519">
        <v>1</v>
      </c>
      <c r="AN519" t="s">
        <v>393</v>
      </c>
      <c r="AO519">
        <f t="shared" si="8"/>
        <v>4.0711499999999999E-4</v>
      </c>
    </row>
    <row r="520" spans="1:41">
      <c r="A520" t="s">
        <v>361</v>
      </c>
      <c r="B520">
        <v>1105</v>
      </c>
      <c r="C520" t="s">
        <v>183</v>
      </c>
      <c r="E520" t="s">
        <v>87</v>
      </c>
      <c r="F520" t="s">
        <v>41</v>
      </c>
      <c r="G520" t="s">
        <v>41</v>
      </c>
      <c r="H520" t="s">
        <v>46</v>
      </c>
      <c r="I520" t="s">
        <v>50</v>
      </c>
      <c r="J520">
        <v>888003935693</v>
      </c>
      <c r="K520">
        <v>888003935693</v>
      </c>
      <c r="L520">
        <v>12476</v>
      </c>
      <c r="M520" t="s">
        <v>362</v>
      </c>
      <c r="N520" t="s">
        <v>213</v>
      </c>
      <c r="T520" t="s">
        <v>364</v>
      </c>
      <c r="U520">
        <v>139908</v>
      </c>
      <c r="V520">
        <v>1</v>
      </c>
      <c r="W520">
        <v>14</v>
      </c>
      <c r="X520" t="s">
        <v>365</v>
      </c>
      <c r="Y520" t="s">
        <v>213</v>
      </c>
      <c r="AC520">
        <v>2</v>
      </c>
      <c r="AD520">
        <v>0.12604870000000001</v>
      </c>
      <c r="AE520">
        <v>0.25209740000000003</v>
      </c>
      <c r="AF520" t="s">
        <v>186</v>
      </c>
      <c r="AG520">
        <v>6.9680200000000001E-3</v>
      </c>
      <c r="AH520">
        <v>8.7830999999999998E-4</v>
      </c>
      <c r="AI520" s="23">
        <v>1.75662E-3</v>
      </c>
      <c r="AJ520" t="s">
        <v>45</v>
      </c>
      <c r="AK520">
        <v>0.1</v>
      </c>
      <c r="AL520" s="2">
        <v>1.58096E-3</v>
      </c>
      <c r="AM520">
        <v>1</v>
      </c>
      <c r="AN520" t="s">
        <v>393</v>
      </c>
      <c r="AO520">
        <f t="shared" si="8"/>
        <v>7.9047999999999998E-4</v>
      </c>
    </row>
    <row r="521" spans="1:41">
      <c r="A521" t="s">
        <v>361</v>
      </c>
      <c r="B521">
        <v>1105</v>
      </c>
      <c r="C521" t="s">
        <v>183</v>
      </c>
      <c r="E521" t="s">
        <v>40</v>
      </c>
      <c r="F521" t="s">
        <v>41</v>
      </c>
      <c r="G521" t="s">
        <v>41</v>
      </c>
      <c r="H521" t="s">
        <v>46</v>
      </c>
      <c r="I521" t="s">
        <v>50</v>
      </c>
      <c r="J521">
        <v>888003935693</v>
      </c>
      <c r="K521">
        <v>888003935693</v>
      </c>
      <c r="L521">
        <v>12476</v>
      </c>
      <c r="M521" t="s">
        <v>362</v>
      </c>
      <c r="N521" t="s">
        <v>213</v>
      </c>
      <c r="T521" t="s">
        <v>366</v>
      </c>
      <c r="U521">
        <v>139895</v>
      </c>
      <c r="V521">
        <v>1</v>
      </c>
      <c r="W521">
        <v>1</v>
      </c>
      <c r="X521" t="s">
        <v>367</v>
      </c>
      <c r="Y521" t="s">
        <v>368</v>
      </c>
      <c r="AC521">
        <v>3</v>
      </c>
      <c r="AD521">
        <v>1.0988300000000001E-3</v>
      </c>
      <c r="AE521">
        <v>3.29649E-3</v>
      </c>
      <c r="AF521" t="s">
        <v>44</v>
      </c>
      <c r="AG521">
        <v>1</v>
      </c>
      <c r="AH521">
        <v>1.0988300000000001E-3</v>
      </c>
      <c r="AI521" s="23">
        <v>3.29649E-3</v>
      </c>
      <c r="AJ521" t="s">
        <v>45</v>
      </c>
      <c r="AK521">
        <v>0.1</v>
      </c>
      <c r="AL521" s="2">
        <v>2.9668400000000001E-3</v>
      </c>
      <c r="AM521">
        <v>1</v>
      </c>
      <c r="AN521" t="s">
        <v>393</v>
      </c>
      <c r="AO521">
        <f t="shared" si="8"/>
        <v>1.4834200000000001E-3</v>
      </c>
    </row>
    <row r="522" spans="1:41">
      <c r="A522" t="s">
        <v>361</v>
      </c>
      <c r="B522">
        <v>1105</v>
      </c>
      <c r="C522" t="s">
        <v>183</v>
      </c>
      <c r="E522" t="s">
        <v>40</v>
      </c>
      <c r="F522" t="s">
        <v>41</v>
      </c>
      <c r="G522" t="s">
        <v>41</v>
      </c>
      <c r="H522" t="s">
        <v>46</v>
      </c>
      <c r="I522" t="s">
        <v>50</v>
      </c>
      <c r="J522">
        <v>888003935693</v>
      </c>
      <c r="K522">
        <v>888003935693</v>
      </c>
      <c r="L522">
        <v>12476</v>
      </c>
      <c r="M522" t="s">
        <v>362</v>
      </c>
      <c r="N522" t="s">
        <v>213</v>
      </c>
      <c r="T522" t="s">
        <v>373</v>
      </c>
      <c r="U522">
        <v>139896</v>
      </c>
      <c r="V522">
        <v>1</v>
      </c>
      <c r="W522">
        <v>2</v>
      </c>
      <c r="X522" t="s">
        <v>374</v>
      </c>
      <c r="Y522" t="s">
        <v>213</v>
      </c>
      <c r="AC522">
        <v>2</v>
      </c>
      <c r="AD522">
        <v>1.0988300000000001E-3</v>
      </c>
      <c r="AE522">
        <v>2.1976600000000002E-3</v>
      </c>
      <c r="AF522" t="s">
        <v>44</v>
      </c>
      <c r="AG522">
        <v>1</v>
      </c>
      <c r="AH522">
        <v>1.0988300000000001E-3</v>
      </c>
      <c r="AI522" s="23">
        <v>2.1976600000000002E-3</v>
      </c>
      <c r="AJ522" t="s">
        <v>45</v>
      </c>
      <c r="AK522">
        <v>0.1</v>
      </c>
      <c r="AL522" s="2">
        <v>1.9778899999999999E-3</v>
      </c>
      <c r="AM522">
        <v>1</v>
      </c>
      <c r="AN522" t="s">
        <v>393</v>
      </c>
      <c r="AO522">
        <f t="shared" si="8"/>
        <v>9.8894499999999997E-4</v>
      </c>
    </row>
    <row r="523" spans="1:41">
      <c r="A523" t="s">
        <v>361</v>
      </c>
      <c r="B523">
        <v>1105</v>
      </c>
      <c r="C523" t="s">
        <v>183</v>
      </c>
      <c r="E523" t="s">
        <v>40</v>
      </c>
      <c r="F523" t="s">
        <v>41</v>
      </c>
      <c r="G523" t="s">
        <v>41</v>
      </c>
      <c r="H523" t="s">
        <v>46</v>
      </c>
      <c r="I523" t="s">
        <v>50</v>
      </c>
      <c r="J523">
        <v>888003935693</v>
      </c>
      <c r="K523">
        <v>888003935693</v>
      </c>
      <c r="L523">
        <v>12476</v>
      </c>
      <c r="M523" t="s">
        <v>362</v>
      </c>
      <c r="N523" t="s">
        <v>213</v>
      </c>
      <c r="T523" t="s">
        <v>369</v>
      </c>
      <c r="U523">
        <v>139897</v>
      </c>
      <c r="V523">
        <v>1</v>
      </c>
      <c r="W523">
        <v>3</v>
      </c>
      <c r="X523" t="s">
        <v>370</v>
      </c>
      <c r="Y523" t="s">
        <v>213</v>
      </c>
      <c r="AC523">
        <v>9</v>
      </c>
      <c r="AD523">
        <v>1.0988300000000001E-3</v>
      </c>
      <c r="AE523">
        <v>9.8894699999999992E-3</v>
      </c>
      <c r="AF523" t="s">
        <v>44</v>
      </c>
      <c r="AG523">
        <v>1</v>
      </c>
      <c r="AH523">
        <v>1.0988300000000001E-3</v>
      </c>
      <c r="AI523" s="23">
        <v>9.8894699999999992E-3</v>
      </c>
      <c r="AJ523" t="s">
        <v>45</v>
      </c>
      <c r="AK523">
        <v>0.1</v>
      </c>
      <c r="AL523" s="2">
        <v>8.9005200000000003E-3</v>
      </c>
      <c r="AM523">
        <v>1</v>
      </c>
      <c r="AN523" t="s">
        <v>393</v>
      </c>
      <c r="AO523">
        <f t="shared" si="8"/>
        <v>4.4502600000000002E-3</v>
      </c>
    </row>
    <row r="524" spans="1:41">
      <c r="A524" t="s">
        <v>361</v>
      </c>
      <c r="B524">
        <v>1105</v>
      </c>
      <c r="C524" t="s">
        <v>183</v>
      </c>
      <c r="E524" t="s">
        <v>40</v>
      </c>
      <c r="F524" t="s">
        <v>41</v>
      </c>
      <c r="G524" t="s">
        <v>41</v>
      </c>
      <c r="H524" t="s">
        <v>46</v>
      </c>
      <c r="I524" t="s">
        <v>50</v>
      </c>
      <c r="J524">
        <v>888003935693</v>
      </c>
      <c r="K524">
        <v>888003935693</v>
      </c>
      <c r="L524">
        <v>12476</v>
      </c>
      <c r="M524" t="s">
        <v>362</v>
      </c>
      <c r="N524" t="s">
        <v>213</v>
      </c>
      <c r="T524" t="s">
        <v>375</v>
      </c>
      <c r="U524">
        <v>139898</v>
      </c>
      <c r="V524">
        <v>1</v>
      </c>
      <c r="W524">
        <v>4</v>
      </c>
      <c r="X524" t="s">
        <v>376</v>
      </c>
      <c r="Y524" t="s">
        <v>213</v>
      </c>
      <c r="AC524">
        <v>3</v>
      </c>
      <c r="AD524">
        <v>1.0988300000000001E-3</v>
      </c>
      <c r="AE524">
        <v>3.29649E-3</v>
      </c>
      <c r="AF524" t="s">
        <v>44</v>
      </c>
      <c r="AG524">
        <v>1</v>
      </c>
      <c r="AH524">
        <v>1.0988300000000001E-3</v>
      </c>
      <c r="AI524" s="23">
        <v>3.29649E-3</v>
      </c>
      <c r="AJ524" t="s">
        <v>45</v>
      </c>
      <c r="AK524">
        <v>0.1</v>
      </c>
      <c r="AL524" s="2">
        <v>2.9668400000000001E-3</v>
      </c>
      <c r="AM524">
        <v>1</v>
      </c>
      <c r="AN524" t="s">
        <v>393</v>
      </c>
      <c r="AO524">
        <f t="shared" si="8"/>
        <v>1.4834200000000001E-3</v>
      </c>
    </row>
    <row r="525" spans="1:41">
      <c r="A525" t="s">
        <v>361</v>
      </c>
      <c r="B525">
        <v>1105</v>
      </c>
      <c r="C525" t="s">
        <v>183</v>
      </c>
      <c r="E525" t="s">
        <v>40</v>
      </c>
      <c r="F525" t="s">
        <v>41</v>
      </c>
      <c r="G525" t="s">
        <v>41</v>
      </c>
      <c r="H525" t="s">
        <v>46</v>
      </c>
      <c r="I525" t="s">
        <v>50</v>
      </c>
      <c r="J525">
        <v>888003935693</v>
      </c>
      <c r="K525">
        <v>888003935693</v>
      </c>
      <c r="L525">
        <v>12476</v>
      </c>
      <c r="M525" t="s">
        <v>362</v>
      </c>
      <c r="N525" t="s">
        <v>213</v>
      </c>
      <c r="T525" t="s">
        <v>377</v>
      </c>
      <c r="U525">
        <v>139899</v>
      </c>
      <c r="V525">
        <v>1</v>
      </c>
      <c r="W525">
        <v>5</v>
      </c>
      <c r="X525" t="s">
        <v>378</v>
      </c>
      <c r="Y525" t="s">
        <v>213</v>
      </c>
      <c r="AC525">
        <v>2</v>
      </c>
      <c r="AD525">
        <v>1.0988300000000001E-3</v>
      </c>
      <c r="AE525">
        <v>2.1976600000000002E-3</v>
      </c>
      <c r="AF525" t="s">
        <v>44</v>
      </c>
      <c r="AG525">
        <v>1</v>
      </c>
      <c r="AH525">
        <v>1.0988300000000001E-3</v>
      </c>
      <c r="AI525" s="23">
        <v>2.1976600000000002E-3</v>
      </c>
      <c r="AJ525" t="s">
        <v>45</v>
      </c>
      <c r="AK525">
        <v>0.1</v>
      </c>
      <c r="AL525" s="2">
        <v>1.9778899999999999E-3</v>
      </c>
      <c r="AM525">
        <v>1</v>
      </c>
      <c r="AN525" t="s">
        <v>393</v>
      </c>
      <c r="AO525">
        <f t="shared" si="8"/>
        <v>9.8894499999999997E-4</v>
      </c>
    </row>
    <row r="526" spans="1:41">
      <c r="A526" t="s">
        <v>361</v>
      </c>
      <c r="B526">
        <v>1105</v>
      </c>
      <c r="C526" t="s">
        <v>183</v>
      </c>
      <c r="E526" t="s">
        <v>40</v>
      </c>
      <c r="F526" t="s">
        <v>41</v>
      </c>
      <c r="G526" t="s">
        <v>41</v>
      </c>
      <c r="H526" t="s">
        <v>46</v>
      </c>
      <c r="I526" t="s">
        <v>50</v>
      </c>
      <c r="J526">
        <v>888003935693</v>
      </c>
      <c r="K526">
        <v>888003935693</v>
      </c>
      <c r="L526">
        <v>12476</v>
      </c>
      <c r="M526" t="s">
        <v>362</v>
      </c>
      <c r="N526" t="s">
        <v>213</v>
      </c>
      <c r="T526" t="s">
        <v>379</v>
      </c>
      <c r="U526">
        <v>139900</v>
      </c>
      <c r="V526">
        <v>1</v>
      </c>
      <c r="W526">
        <v>6</v>
      </c>
      <c r="X526" t="s">
        <v>222</v>
      </c>
      <c r="Y526" t="s">
        <v>213</v>
      </c>
      <c r="AC526">
        <v>7</v>
      </c>
      <c r="AD526">
        <v>1.0988300000000001E-3</v>
      </c>
      <c r="AE526">
        <v>7.6918100000000003E-3</v>
      </c>
      <c r="AF526" t="s">
        <v>44</v>
      </c>
      <c r="AG526">
        <v>1</v>
      </c>
      <c r="AH526">
        <v>1.0988300000000001E-3</v>
      </c>
      <c r="AI526" s="23">
        <v>7.6918100000000003E-3</v>
      </c>
      <c r="AJ526" t="s">
        <v>45</v>
      </c>
      <c r="AK526">
        <v>0.1</v>
      </c>
      <c r="AL526" s="2">
        <v>6.9226299999999999E-3</v>
      </c>
      <c r="AM526">
        <v>1</v>
      </c>
      <c r="AN526" t="s">
        <v>393</v>
      </c>
      <c r="AO526">
        <f t="shared" si="8"/>
        <v>3.461315E-3</v>
      </c>
    </row>
    <row r="527" spans="1:41">
      <c r="A527" t="s">
        <v>361</v>
      </c>
      <c r="B527">
        <v>1105</v>
      </c>
      <c r="C527" t="s">
        <v>183</v>
      </c>
      <c r="E527" t="s">
        <v>40</v>
      </c>
      <c r="F527" t="s">
        <v>41</v>
      </c>
      <c r="G527" t="s">
        <v>41</v>
      </c>
      <c r="H527" t="s">
        <v>46</v>
      </c>
      <c r="I527" t="s">
        <v>50</v>
      </c>
      <c r="J527">
        <v>888003935693</v>
      </c>
      <c r="K527">
        <v>888003935693</v>
      </c>
      <c r="L527">
        <v>12476</v>
      </c>
      <c r="M527" t="s">
        <v>362</v>
      </c>
      <c r="N527" t="s">
        <v>213</v>
      </c>
      <c r="T527" t="s">
        <v>380</v>
      </c>
      <c r="U527">
        <v>139901</v>
      </c>
      <c r="V527">
        <v>1</v>
      </c>
      <c r="W527">
        <v>7</v>
      </c>
      <c r="X527" t="s">
        <v>381</v>
      </c>
      <c r="Y527" t="s">
        <v>213</v>
      </c>
      <c r="AC527">
        <v>8</v>
      </c>
      <c r="AD527">
        <v>1.0988300000000001E-3</v>
      </c>
      <c r="AE527">
        <v>8.7906400000000006E-3</v>
      </c>
      <c r="AF527" t="s">
        <v>44</v>
      </c>
      <c r="AG527">
        <v>1</v>
      </c>
      <c r="AH527">
        <v>1.0988300000000001E-3</v>
      </c>
      <c r="AI527" s="23">
        <v>8.7906400000000006E-3</v>
      </c>
      <c r="AJ527" t="s">
        <v>45</v>
      </c>
      <c r="AK527">
        <v>0.1</v>
      </c>
      <c r="AL527" s="2">
        <v>7.9115799999999997E-3</v>
      </c>
      <c r="AM527">
        <v>1</v>
      </c>
      <c r="AN527" t="s">
        <v>393</v>
      </c>
      <c r="AO527">
        <f t="shared" si="8"/>
        <v>3.9557899999999998E-3</v>
      </c>
    </row>
    <row r="528" spans="1:41">
      <c r="A528" t="s">
        <v>361</v>
      </c>
      <c r="B528">
        <v>1105</v>
      </c>
      <c r="C528" t="s">
        <v>183</v>
      </c>
      <c r="E528" t="s">
        <v>40</v>
      </c>
      <c r="F528" t="s">
        <v>41</v>
      </c>
      <c r="G528" t="s">
        <v>41</v>
      </c>
      <c r="H528" t="s">
        <v>46</v>
      </c>
      <c r="I528" t="s">
        <v>50</v>
      </c>
      <c r="J528">
        <v>888003935693</v>
      </c>
      <c r="K528">
        <v>888003935693</v>
      </c>
      <c r="L528">
        <v>12476</v>
      </c>
      <c r="M528" t="s">
        <v>362</v>
      </c>
      <c r="N528" t="s">
        <v>213</v>
      </c>
      <c r="T528" t="s">
        <v>382</v>
      </c>
      <c r="U528">
        <v>139902</v>
      </c>
      <c r="V528">
        <v>1</v>
      </c>
      <c r="W528">
        <v>8</v>
      </c>
      <c r="X528" t="s">
        <v>383</v>
      </c>
      <c r="Y528" t="s">
        <v>213</v>
      </c>
      <c r="AC528">
        <v>7</v>
      </c>
      <c r="AD528">
        <v>1.0988300000000001E-3</v>
      </c>
      <c r="AE528">
        <v>7.6918100000000003E-3</v>
      </c>
      <c r="AF528" t="s">
        <v>44</v>
      </c>
      <c r="AG528">
        <v>1</v>
      </c>
      <c r="AH528">
        <v>1.0988300000000001E-3</v>
      </c>
      <c r="AI528" s="23">
        <v>7.6918100000000003E-3</v>
      </c>
      <c r="AJ528" t="s">
        <v>45</v>
      </c>
      <c r="AK528">
        <v>0.1</v>
      </c>
      <c r="AL528" s="2">
        <v>6.9226299999999999E-3</v>
      </c>
      <c r="AM528">
        <v>1</v>
      </c>
      <c r="AN528" t="s">
        <v>393</v>
      </c>
      <c r="AO528">
        <f t="shared" si="8"/>
        <v>3.461315E-3</v>
      </c>
    </row>
    <row r="529" spans="1:41">
      <c r="A529" t="s">
        <v>361</v>
      </c>
      <c r="B529">
        <v>1105</v>
      </c>
      <c r="C529" t="s">
        <v>183</v>
      </c>
      <c r="E529" t="s">
        <v>40</v>
      </c>
      <c r="F529" t="s">
        <v>41</v>
      </c>
      <c r="G529" t="s">
        <v>41</v>
      </c>
      <c r="H529" t="s">
        <v>46</v>
      </c>
      <c r="I529" t="s">
        <v>50</v>
      </c>
      <c r="J529">
        <v>888003935693</v>
      </c>
      <c r="K529">
        <v>888003935693</v>
      </c>
      <c r="L529">
        <v>12476</v>
      </c>
      <c r="M529" t="s">
        <v>362</v>
      </c>
      <c r="N529" t="s">
        <v>213</v>
      </c>
      <c r="T529" t="s">
        <v>363</v>
      </c>
      <c r="U529">
        <v>139903</v>
      </c>
      <c r="V529">
        <v>1</v>
      </c>
      <c r="W529">
        <v>9</v>
      </c>
      <c r="X529" t="s">
        <v>330</v>
      </c>
      <c r="Y529" t="s">
        <v>213</v>
      </c>
      <c r="AC529">
        <v>2</v>
      </c>
      <c r="AD529">
        <v>1.0988300000000001E-3</v>
      </c>
      <c r="AE529">
        <v>2.1976600000000002E-3</v>
      </c>
      <c r="AF529" t="s">
        <v>44</v>
      </c>
      <c r="AG529">
        <v>1</v>
      </c>
      <c r="AH529">
        <v>1.0988300000000001E-3</v>
      </c>
      <c r="AI529" s="23">
        <v>2.1976600000000002E-3</v>
      </c>
      <c r="AJ529" t="s">
        <v>45</v>
      </c>
      <c r="AK529">
        <v>0.1</v>
      </c>
      <c r="AL529" s="2">
        <v>1.9778899999999999E-3</v>
      </c>
      <c r="AM529">
        <v>1</v>
      </c>
      <c r="AN529" t="s">
        <v>393</v>
      </c>
      <c r="AO529">
        <f t="shared" si="8"/>
        <v>9.8894499999999997E-4</v>
      </c>
    </row>
    <row r="530" spans="1:41">
      <c r="A530" t="s">
        <v>361</v>
      </c>
      <c r="B530">
        <v>1105</v>
      </c>
      <c r="C530" t="s">
        <v>183</v>
      </c>
      <c r="E530" t="s">
        <v>40</v>
      </c>
      <c r="F530" t="s">
        <v>41</v>
      </c>
      <c r="G530" t="s">
        <v>41</v>
      </c>
      <c r="H530" t="s">
        <v>46</v>
      </c>
      <c r="I530" t="s">
        <v>50</v>
      </c>
      <c r="J530">
        <v>888003935693</v>
      </c>
      <c r="K530">
        <v>888003935693</v>
      </c>
      <c r="L530">
        <v>12476</v>
      </c>
      <c r="M530" t="s">
        <v>362</v>
      </c>
      <c r="N530" t="s">
        <v>213</v>
      </c>
      <c r="T530" t="s">
        <v>384</v>
      </c>
      <c r="U530">
        <v>139904</v>
      </c>
      <c r="V530">
        <v>1</v>
      </c>
      <c r="W530">
        <v>10</v>
      </c>
      <c r="X530" t="s">
        <v>385</v>
      </c>
      <c r="Y530" t="s">
        <v>213</v>
      </c>
      <c r="AC530">
        <v>3</v>
      </c>
      <c r="AD530">
        <v>1.0988300000000001E-3</v>
      </c>
      <c r="AE530">
        <v>3.29649E-3</v>
      </c>
      <c r="AF530" t="s">
        <v>44</v>
      </c>
      <c r="AG530">
        <v>1</v>
      </c>
      <c r="AH530">
        <v>1.0988300000000001E-3</v>
      </c>
      <c r="AI530" s="23">
        <v>3.29649E-3</v>
      </c>
      <c r="AJ530" t="s">
        <v>45</v>
      </c>
      <c r="AK530">
        <v>0.1</v>
      </c>
      <c r="AL530" s="2">
        <v>2.9668400000000001E-3</v>
      </c>
      <c r="AM530">
        <v>1</v>
      </c>
      <c r="AN530" t="s">
        <v>393</v>
      </c>
      <c r="AO530">
        <f t="shared" si="8"/>
        <v>1.4834200000000001E-3</v>
      </c>
    </row>
    <row r="531" spans="1:41">
      <c r="A531" t="s">
        <v>361</v>
      </c>
      <c r="B531">
        <v>1105</v>
      </c>
      <c r="C531" t="s">
        <v>183</v>
      </c>
      <c r="E531" t="s">
        <v>40</v>
      </c>
      <c r="F531" t="s">
        <v>41</v>
      </c>
      <c r="G531" t="s">
        <v>41</v>
      </c>
      <c r="H531" t="s">
        <v>46</v>
      </c>
      <c r="I531" t="s">
        <v>50</v>
      </c>
      <c r="J531">
        <v>888003935693</v>
      </c>
      <c r="K531">
        <v>888003935693</v>
      </c>
      <c r="L531">
        <v>12476</v>
      </c>
      <c r="M531" t="s">
        <v>362</v>
      </c>
      <c r="N531" t="s">
        <v>213</v>
      </c>
      <c r="T531" t="s">
        <v>371</v>
      </c>
      <c r="U531">
        <v>139905</v>
      </c>
      <c r="V531">
        <v>1</v>
      </c>
      <c r="W531">
        <v>11</v>
      </c>
      <c r="X531" t="s">
        <v>372</v>
      </c>
      <c r="Y531" t="s">
        <v>213</v>
      </c>
      <c r="AC531">
        <v>5</v>
      </c>
      <c r="AD531">
        <v>1.0988300000000001E-3</v>
      </c>
      <c r="AE531">
        <v>5.4941499999999997E-3</v>
      </c>
      <c r="AF531" t="s">
        <v>44</v>
      </c>
      <c r="AG531">
        <v>1</v>
      </c>
      <c r="AH531">
        <v>1.0988300000000001E-3</v>
      </c>
      <c r="AI531" s="23">
        <v>5.4941499999999997E-3</v>
      </c>
      <c r="AJ531" t="s">
        <v>45</v>
      </c>
      <c r="AK531">
        <v>0.1</v>
      </c>
      <c r="AL531" s="2">
        <v>4.9447299999999996E-3</v>
      </c>
      <c r="AM531">
        <v>1</v>
      </c>
      <c r="AN531" t="s">
        <v>393</v>
      </c>
      <c r="AO531">
        <f t="shared" si="8"/>
        <v>2.4723649999999998E-3</v>
      </c>
    </row>
    <row r="532" spans="1:41">
      <c r="A532" t="s">
        <v>361</v>
      </c>
      <c r="B532">
        <v>1105</v>
      </c>
      <c r="C532" t="s">
        <v>183</v>
      </c>
      <c r="E532" t="s">
        <v>40</v>
      </c>
      <c r="F532" t="s">
        <v>41</v>
      </c>
      <c r="G532" t="s">
        <v>41</v>
      </c>
      <c r="H532" t="s">
        <v>46</v>
      </c>
      <c r="I532" t="s">
        <v>50</v>
      </c>
      <c r="J532">
        <v>888003935693</v>
      </c>
      <c r="K532">
        <v>888003935693</v>
      </c>
      <c r="L532">
        <v>12476</v>
      </c>
      <c r="M532" t="s">
        <v>362</v>
      </c>
      <c r="N532" t="s">
        <v>213</v>
      </c>
      <c r="T532" t="s">
        <v>386</v>
      </c>
      <c r="U532">
        <v>139906</v>
      </c>
      <c r="V532">
        <v>1</v>
      </c>
      <c r="W532">
        <v>12</v>
      </c>
      <c r="X532" t="s">
        <v>265</v>
      </c>
      <c r="Y532" t="s">
        <v>213</v>
      </c>
      <c r="AC532">
        <v>6</v>
      </c>
      <c r="AD532">
        <v>1.0988300000000001E-3</v>
      </c>
      <c r="AE532">
        <v>6.59298E-3</v>
      </c>
      <c r="AF532" t="s">
        <v>44</v>
      </c>
      <c r="AG532">
        <v>1</v>
      </c>
      <c r="AH532">
        <v>1.0988300000000001E-3</v>
      </c>
      <c r="AI532" s="23">
        <v>6.59298E-3</v>
      </c>
      <c r="AJ532" t="s">
        <v>45</v>
      </c>
      <c r="AK532">
        <v>0.1</v>
      </c>
      <c r="AL532" s="2">
        <v>5.9336800000000002E-3</v>
      </c>
      <c r="AM532">
        <v>1</v>
      </c>
      <c r="AN532" t="s">
        <v>393</v>
      </c>
      <c r="AO532">
        <f t="shared" si="8"/>
        <v>2.9668400000000001E-3</v>
      </c>
    </row>
    <row r="533" spans="1:41">
      <c r="A533" t="s">
        <v>361</v>
      </c>
      <c r="B533">
        <v>1105</v>
      </c>
      <c r="C533" t="s">
        <v>183</v>
      </c>
      <c r="E533" t="s">
        <v>40</v>
      </c>
      <c r="F533" t="s">
        <v>41</v>
      </c>
      <c r="G533" t="s">
        <v>41</v>
      </c>
      <c r="H533" t="s">
        <v>46</v>
      </c>
      <c r="I533" t="s">
        <v>50</v>
      </c>
      <c r="J533">
        <v>888003935693</v>
      </c>
      <c r="K533">
        <v>888003935693</v>
      </c>
      <c r="L533">
        <v>12476</v>
      </c>
      <c r="M533" t="s">
        <v>362</v>
      </c>
      <c r="N533" t="s">
        <v>213</v>
      </c>
      <c r="T533" t="s">
        <v>387</v>
      </c>
      <c r="U533">
        <v>139907</v>
      </c>
      <c r="V533">
        <v>1</v>
      </c>
      <c r="W533">
        <v>13</v>
      </c>
      <c r="X533" t="s">
        <v>388</v>
      </c>
      <c r="Y533" t="s">
        <v>213</v>
      </c>
      <c r="AC533">
        <v>20</v>
      </c>
      <c r="AD533">
        <v>1.0988300000000001E-3</v>
      </c>
      <c r="AE533">
        <v>2.1976599999999999E-2</v>
      </c>
      <c r="AF533" t="s">
        <v>44</v>
      </c>
      <c r="AG533">
        <v>1</v>
      </c>
      <c r="AH533">
        <v>1.0988300000000001E-3</v>
      </c>
      <c r="AI533" s="23">
        <v>2.1976599999999999E-2</v>
      </c>
      <c r="AJ533" t="s">
        <v>45</v>
      </c>
      <c r="AK533">
        <v>0.1</v>
      </c>
      <c r="AL533" s="2">
        <v>1.9778939999999998E-2</v>
      </c>
      <c r="AM533">
        <v>1</v>
      </c>
      <c r="AN533" t="s">
        <v>393</v>
      </c>
      <c r="AO533">
        <f t="shared" si="8"/>
        <v>9.8894699999999992E-3</v>
      </c>
    </row>
    <row r="534" spans="1:41">
      <c r="A534" t="s">
        <v>361</v>
      </c>
      <c r="B534">
        <v>1105</v>
      </c>
      <c r="C534" t="s">
        <v>183</v>
      </c>
      <c r="E534" t="s">
        <v>40</v>
      </c>
      <c r="F534" t="s">
        <v>41</v>
      </c>
      <c r="G534" t="s">
        <v>41</v>
      </c>
      <c r="H534" t="s">
        <v>46</v>
      </c>
      <c r="I534" t="s">
        <v>50</v>
      </c>
      <c r="J534">
        <v>888003935693</v>
      </c>
      <c r="K534">
        <v>888003935693</v>
      </c>
      <c r="L534">
        <v>12476</v>
      </c>
      <c r="M534" t="s">
        <v>362</v>
      </c>
      <c r="N534" t="s">
        <v>213</v>
      </c>
      <c r="T534" t="s">
        <v>364</v>
      </c>
      <c r="U534">
        <v>139908</v>
      </c>
      <c r="V534">
        <v>1</v>
      </c>
      <c r="W534">
        <v>14</v>
      </c>
      <c r="X534" t="s">
        <v>365</v>
      </c>
      <c r="Y534" t="s">
        <v>213</v>
      </c>
      <c r="AC534">
        <v>10</v>
      </c>
      <c r="AD534">
        <v>1.0988300000000001E-3</v>
      </c>
      <c r="AE534">
        <v>1.0988299999999999E-2</v>
      </c>
      <c r="AF534" t="s">
        <v>44</v>
      </c>
      <c r="AG534">
        <v>1</v>
      </c>
      <c r="AH534">
        <v>1.0988300000000001E-3</v>
      </c>
      <c r="AI534" s="23">
        <v>1.0988299999999999E-2</v>
      </c>
      <c r="AJ534" t="s">
        <v>45</v>
      </c>
      <c r="AK534">
        <v>0.1</v>
      </c>
      <c r="AL534" s="2">
        <v>9.8894699999999992E-3</v>
      </c>
      <c r="AM534">
        <v>1</v>
      </c>
      <c r="AN534" t="s">
        <v>393</v>
      </c>
      <c r="AO534">
        <f t="shared" si="8"/>
        <v>4.9447349999999996E-3</v>
      </c>
    </row>
    <row r="535" spans="1:41">
      <c r="A535" t="s">
        <v>361</v>
      </c>
      <c r="B535">
        <v>1133</v>
      </c>
      <c r="C535" t="s">
        <v>189</v>
      </c>
      <c r="E535" t="s">
        <v>40</v>
      </c>
      <c r="F535" t="s">
        <v>49</v>
      </c>
      <c r="G535" t="s">
        <v>49</v>
      </c>
      <c r="H535" t="s">
        <v>46</v>
      </c>
      <c r="I535" t="s">
        <v>50</v>
      </c>
      <c r="J535">
        <v>888003935693</v>
      </c>
      <c r="K535">
        <v>888003935693</v>
      </c>
      <c r="L535">
        <v>12476</v>
      </c>
      <c r="M535" t="s">
        <v>362</v>
      </c>
      <c r="N535" t="s">
        <v>213</v>
      </c>
      <c r="T535" t="s">
        <v>375</v>
      </c>
      <c r="U535">
        <v>139898</v>
      </c>
      <c r="V535">
        <v>1</v>
      </c>
      <c r="W535">
        <v>4</v>
      </c>
      <c r="X535" t="s">
        <v>376</v>
      </c>
      <c r="Y535" t="s">
        <v>213</v>
      </c>
      <c r="AC535">
        <v>1</v>
      </c>
      <c r="AD535">
        <v>2.0999999999999999E-3</v>
      </c>
      <c r="AE535">
        <v>2.0999999999999999E-3</v>
      </c>
      <c r="AF535" t="s">
        <v>44</v>
      </c>
      <c r="AG535">
        <v>1</v>
      </c>
      <c r="AH535">
        <v>2.0999999999999999E-3</v>
      </c>
      <c r="AI535" s="23">
        <v>2.0999999999999999E-3</v>
      </c>
      <c r="AJ535" t="s">
        <v>45</v>
      </c>
      <c r="AK535">
        <v>0.1</v>
      </c>
      <c r="AL535" s="2">
        <v>1.89E-3</v>
      </c>
      <c r="AM535">
        <v>1</v>
      </c>
      <c r="AN535" t="s">
        <v>393</v>
      </c>
      <c r="AO535">
        <f t="shared" si="8"/>
        <v>9.4499999999999998E-4</v>
      </c>
    </row>
    <row r="536" spans="1:41">
      <c r="A536" t="s">
        <v>361</v>
      </c>
      <c r="B536">
        <v>1133</v>
      </c>
      <c r="C536" t="s">
        <v>189</v>
      </c>
      <c r="E536" t="s">
        <v>40</v>
      </c>
      <c r="F536" t="s">
        <v>49</v>
      </c>
      <c r="G536" t="s">
        <v>49</v>
      </c>
      <c r="H536" t="s">
        <v>46</v>
      </c>
      <c r="I536" t="s">
        <v>50</v>
      </c>
      <c r="J536">
        <v>888003935693</v>
      </c>
      <c r="K536">
        <v>888003935693</v>
      </c>
      <c r="L536">
        <v>12476</v>
      </c>
      <c r="M536" t="s">
        <v>362</v>
      </c>
      <c r="N536" t="s">
        <v>213</v>
      </c>
      <c r="T536" t="s">
        <v>363</v>
      </c>
      <c r="U536">
        <v>139903</v>
      </c>
      <c r="V536">
        <v>1</v>
      </c>
      <c r="W536">
        <v>9</v>
      </c>
      <c r="X536" t="s">
        <v>330</v>
      </c>
      <c r="Y536" t="s">
        <v>213</v>
      </c>
      <c r="AC536">
        <v>1</v>
      </c>
      <c r="AD536">
        <v>2.0999999999999999E-3</v>
      </c>
      <c r="AE536">
        <v>2.0999999999999999E-3</v>
      </c>
      <c r="AF536" t="s">
        <v>44</v>
      </c>
      <c r="AG536">
        <v>1</v>
      </c>
      <c r="AH536">
        <v>2.0999999999999999E-3</v>
      </c>
      <c r="AI536" s="23">
        <v>2.0999999999999999E-3</v>
      </c>
      <c r="AJ536" t="s">
        <v>45</v>
      </c>
      <c r="AK536">
        <v>0.1</v>
      </c>
      <c r="AL536" s="2">
        <v>1.89E-3</v>
      </c>
      <c r="AM536">
        <v>1</v>
      </c>
      <c r="AN536" t="s">
        <v>393</v>
      </c>
      <c r="AO536">
        <f t="shared" si="8"/>
        <v>9.4499999999999998E-4</v>
      </c>
    </row>
    <row r="537" spans="1:41">
      <c r="A537" t="s">
        <v>361</v>
      </c>
      <c r="B537">
        <v>1133</v>
      </c>
      <c r="C537" t="s">
        <v>189</v>
      </c>
      <c r="E537" t="s">
        <v>40</v>
      </c>
      <c r="F537" t="s">
        <v>49</v>
      </c>
      <c r="G537" t="s">
        <v>49</v>
      </c>
      <c r="H537" t="s">
        <v>46</v>
      </c>
      <c r="I537" t="s">
        <v>50</v>
      </c>
      <c r="J537">
        <v>888003935693</v>
      </c>
      <c r="K537">
        <v>888003935693</v>
      </c>
      <c r="L537">
        <v>12476</v>
      </c>
      <c r="M537" t="s">
        <v>362</v>
      </c>
      <c r="N537" t="s">
        <v>213</v>
      </c>
      <c r="T537" t="s">
        <v>371</v>
      </c>
      <c r="U537">
        <v>139905</v>
      </c>
      <c r="V537">
        <v>1</v>
      </c>
      <c r="W537">
        <v>11</v>
      </c>
      <c r="X537" t="s">
        <v>372</v>
      </c>
      <c r="Y537" t="s">
        <v>213</v>
      </c>
      <c r="AC537">
        <v>1</v>
      </c>
      <c r="AD537">
        <v>4.0000000000000001E-3</v>
      </c>
      <c r="AE537">
        <v>4.0000000000000001E-3</v>
      </c>
      <c r="AF537" t="s">
        <v>44</v>
      </c>
      <c r="AG537">
        <v>1</v>
      </c>
      <c r="AH537">
        <v>4.0000000000000001E-3</v>
      </c>
      <c r="AI537" s="23">
        <v>4.0000000000000001E-3</v>
      </c>
      <c r="AJ537" t="s">
        <v>45</v>
      </c>
      <c r="AK537">
        <v>0.1</v>
      </c>
      <c r="AL537" s="2">
        <v>3.5999999999999999E-3</v>
      </c>
      <c r="AM537">
        <v>1</v>
      </c>
      <c r="AN537" t="s">
        <v>393</v>
      </c>
      <c r="AO537">
        <f t="shared" si="8"/>
        <v>1.8E-3</v>
      </c>
    </row>
    <row r="538" spans="1:41">
      <c r="A538" t="s">
        <v>361</v>
      </c>
      <c r="B538">
        <v>1133</v>
      </c>
      <c r="C538" t="s">
        <v>189</v>
      </c>
      <c r="E538" t="s">
        <v>40</v>
      </c>
      <c r="F538" t="s">
        <v>49</v>
      </c>
      <c r="G538" t="s">
        <v>49</v>
      </c>
      <c r="H538" t="s">
        <v>46</v>
      </c>
      <c r="I538" t="s">
        <v>50</v>
      </c>
      <c r="J538">
        <v>888003935693</v>
      </c>
      <c r="K538">
        <v>888003935693</v>
      </c>
      <c r="L538">
        <v>12476</v>
      </c>
      <c r="M538" t="s">
        <v>362</v>
      </c>
      <c r="N538" t="s">
        <v>213</v>
      </c>
      <c r="T538" t="s">
        <v>387</v>
      </c>
      <c r="U538">
        <v>139907</v>
      </c>
      <c r="V538">
        <v>1</v>
      </c>
      <c r="W538">
        <v>13</v>
      </c>
      <c r="X538" t="s">
        <v>388</v>
      </c>
      <c r="Y538" t="s">
        <v>213</v>
      </c>
      <c r="AC538">
        <v>5</v>
      </c>
      <c r="AD538">
        <v>2.0999999999999999E-3</v>
      </c>
      <c r="AE538">
        <v>1.0500000000000001E-2</v>
      </c>
      <c r="AF538" t="s">
        <v>44</v>
      </c>
      <c r="AG538">
        <v>1</v>
      </c>
      <c r="AH538">
        <v>2.0999999999999999E-3</v>
      </c>
      <c r="AI538" s="23">
        <v>1.0500000000000001E-2</v>
      </c>
      <c r="AJ538" t="s">
        <v>45</v>
      </c>
      <c r="AK538">
        <v>0.1</v>
      </c>
      <c r="AL538" s="2">
        <v>9.4500000000000001E-3</v>
      </c>
      <c r="AM538">
        <v>1</v>
      </c>
      <c r="AN538" t="s">
        <v>393</v>
      </c>
      <c r="AO538">
        <f t="shared" si="8"/>
        <v>4.725E-3</v>
      </c>
    </row>
    <row r="539" spans="1:41">
      <c r="A539" t="s">
        <v>361</v>
      </c>
      <c r="B539">
        <v>1133</v>
      </c>
      <c r="C539" t="s">
        <v>189</v>
      </c>
      <c r="E539" t="s">
        <v>40</v>
      </c>
      <c r="F539" t="s">
        <v>49</v>
      </c>
      <c r="G539" t="s">
        <v>49</v>
      </c>
      <c r="H539" t="s">
        <v>46</v>
      </c>
      <c r="I539" t="s">
        <v>50</v>
      </c>
      <c r="J539">
        <v>888003935693</v>
      </c>
      <c r="K539">
        <v>888003935693</v>
      </c>
      <c r="L539">
        <v>12476</v>
      </c>
      <c r="M539" t="s">
        <v>362</v>
      </c>
      <c r="N539" t="s">
        <v>213</v>
      </c>
      <c r="T539" t="s">
        <v>364</v>
      </c>
      <c r="U539">
        <v>139908</v>
      </c>
      <c r="V539">
        <v>1</v>
      </c>
      <c r="W539">
        <v>14</v>
      </c>
      <c r="X539" t="s">
        <v>365</v>
      </c>
      <c r="Y539" t="s">
        <v>213</v>
      </c>
      <c r="AC539">
        <v>2</v>
      </c>
      <c r="AD539">
        <v>4.0000000000000001E-3</v>
      </c>
      <c r="AE539">
        <v>8.0000000000000002E-3</v>
      </c>
      <c r="AF539" t="s">
        <v>44</v>
      </c>
      <c r="AG539">
        <v>1</v>
      </c>
      <c r="AH539">
        <v>4.0000000000000001E-3</v>
      </c>
      <c r="AI539" s="23">
        <v>8.0000000000000002E-3</v>
      </c>
      <c r="AJ539" t="s">
        <v>45</v>
      </c>
      <c r="AK539">
        <v>0.1</v>
      </c>
      <c r="AL539" s="2">
        <v>7.1999999999999998E-3</v>
      </c>
      <c r="AM539">
        <v>1</v>
      </c>
      <c r="AN539" t="s">
        <v>393</v>
      </c>
      <c r="AO539">
        <f t="shared" si="8"/>
        <v>3.5999999999999999E-3</v>
      </c>
    </row>
    <row r="540" spans="1:41">
      <c r="A540" t="s">
        <v>361</v>
      </c>
      <c r="B540">
        <v>18</v>
      </c>
      <c r="C540" t="s">
        <v>190</v>
      </c>
      <c r="D540" t="s">
        <v>191</v>
      </c>
      <c r="E540" t="s">
        <v>40</v>
      </c>
      <c r="F540" t="s">
        <v>49</v>
      </c>
      <c r="G540" t="s">
        <v>49</v>
      </c>
      <c r="H540" t="s">
        <v>46</v>
      </c>
      <c r="I540" t="s">
        <v>50</v>
      </c>
      <c r="J540">
        <v>888003935693</v>
      </c>
      <c r="K540">
        <v>888003935693</v>
      </c>
      <c r="L540">
        <v>12476</v>
      </c>
      <c r="M540" t="s">
        <v>362</v>
      </c>
      <c r="N540" t="s">
        <v>213</v>
      </c>
      <c r="T540" t="s">
        <v>379</v>
      </c>
      <c r="U540">
        <v>139900</v>
      </c>
      <c r="V540">
        <v>1</v>
      </c>
      <c r="W540">
        <v>6</v>
      </c>
      <c r="X540" t="s">
        <v>222</v>
      </c>
      <c r="Y540" t="s">
        <v>213</v>
      </c>
      <c r="AC540">
        <v>1</v>
      </c>
      <c r="AD540">
        <v>3.9550000000000002E-3</v>
      </c>
      <c r="AE540">
        <v>3.9550000000000002E-3</v>
      </c>
      <c r="AF540" t="s">
        <v>44</v>
      </c>
      <c r="AG540">
        <v>1</v>
      </c>
      <c r="AH540">
        <v>3.9550000000000002E-3</v>
      </c>
      <c r="AI540" s="23">
        <v>3.9550000000000002E-3</v>
      </c>
      <c r="AJ540" t="s">
        <v>45</v>
      </c>
      <c r="AK540">
        <v>0.1</v>
      </c>
      <c r="AL540" s="2">
        <v>3.5595000000000002E-3</v>
      </c>
      <c r="AM540">
        <v>1</v>
      </c>
      <c r="AN540" t="s">
        <v>393</v>
      </c>
      <c r="AO540">
        <f t="shared" si="8"/>
        <v>1.7797500000000001E-3</v>
      </c>
    </row>
    <row r="541" spans="1:41">
      <c r="A541" t="s">
        <v>361</v>
      </c>
      <c r="B541">
        <v>18</v>
      </c>
      <c r="C541" t="s">
        <v>190</v>
      </c>
      <c r="D541" t="s">
        <v>191</v>
      </c>
      <c r="E541" t="s">
        <v>40</v>
      </c>
      <c r="F541" t="s">
        <v>49</v>
      </c>
      <c r="G541" t="s">
        <v>49</v>
      </c>
      <c r="H541" t="s">
        <v>46</v>
      </c>
      <c r="I541" t="s">
        <v>50</v>
      </c>
      <c r="J541">
        <v>888003935693</v>
      </c>
      <c r="K541">
        <v>888003935693</v>
      </c>
      <c r="L541">
        <v>12476</v>
      </c>
      <c r="M541" t="s">
        <v>362</v>
      </c>
      <c r="N541" t="s">
        <v>213</v>
      </c>
      <c r="T541" t="s">
        <v>380</v>
      </c>
      <c r="U541">
        <v>139901</v>
      </c>
      <c r="V541">
        <v>1</v>
      </c>
      <c r="W541">
        <v>7</v>
      </c>
      <c r="X541" t="s">
        <v>381</v>
      </c>
      <c r="Y541" t="s">
        <v>213</v>
      </c>
      <c r="AC541">
        <v>8</v>
      </c>
      <c r="AD541">
        <v>3.9550000000000002E-3</v>
      </c>
      <c r="AE541">
        <v>3.1640000000000001E-2</v>
      </c>
      <c r="AF541" t="s">
        <v>44</v>
      </c>
      <c r="AG541">
        <v>1</v>
      </c>
      <c r="AH541">
        <v>3.9550000000000002E-3</v>
      </c>
      <c r="AI541" s="23">
        <v>3.1640000000000001E-2</v>
      </c>
      <c r="AJ541" t="s">
        <v>45</v>
      </c>
      <c r="AK541">
        <v>0.1</v>
      </c>
      <c r="AL541" s="2">
        <v>2.8476000000000001E-2</v>
      </c>
      <c r="AM541">
        <v>1</v>
      </c>
      <c r="AN541" t="s">
        <v>393</v>
      </c>
      <c r="AO541">
        <f t="shared" si="8"/>
        <v>1.4238000000000001E-2</v>
      </c>
    </row>
    <row r="542" spans="1:41">
      <c r="A542" t="s">
        <v>361</v>
      </c>
      <c r="B542">
        <v>18</v>
      </c>
      <c r="C542" t="s">
        <v>190</v>
      </c>
      <c r="D542" t="s">
        <v>191</v>
      </c>
      <c r="E542" t="s">
        <v>40</v>
      </c>
      <c r="F542" t="s">
        <v>49</v>
      </c>
      <c r="G542" t="s">
        <v>49</v>
      </c>
      <c r="H542" t="s">
        <v>46</v>
      </c>
      <c r="I542" t="s">
        <v>50</v>
      </c>
      <c r="J542">
        <v>888003935693</v>
      </c>
      <c r="K542">
        <v>888003935693</v>
      </c>
      <c r="L542">
        <v>12476</v>
      </c>
      <c r="M542" t="s">
        <v>362</v>
      </c>
      <c r="N542" t="s">
        <v>213</v>
      </c>
      <c r="T542" t="s">
        <v>382</v>
      </c>
      <c r="U542">
        <v>139902</v>
      </c>
      <c r="V542">
        <v>1</v>
      </c>
      <c r="W542">
        <v>8</v>
      </c>
      <c r="X542" t="s">
        <v>383</v>
      </c>
      <c r="Y542" t="s">
        <v>213</v>
      </c>
      <c r="AC542">
        <v>1</v>
      </c>
      <c r="AD542">
        <v>3.9550000000000002E-3</v>
      </c>
      <c r="AE542">
        <v>3.9550000000000002E-3</v>
      </c>
      <c r="AF542" t="s">
        <v>44</v>
      </c>
      <c r="AG542">
        <v>1</v>
      </c>
      <c r="AH542">
        <v>3.9550000000000002E-3</v>
      </c>
      <c r="AI542" s="23">
        <v>3.9550000000000002E-3</v>
      </c>
      <c r="AJ542" t="s">
        <v>45</v>
      </c>
      <c r="AK542">
        <v>0.1</v>
      </c>
      <c r="AL542" s="2">
        <v>3.5595000000000002E-3</v>
      </c>
      <c r="AM542">
        <v>1</v>
      </c>
      <c r="AN542" t="s">
        <v>393</v>
      </c>
      <c r="AO542">
        <f t="shared" si="8"/>
        <v>1.7797500000000001E-3</v>
      </c>
    </row>
    <row r="543" spans="1:41">
      <c r="A543" t="s">
        <v>361</v>
      </c>
      <c r="B543">
        <v>18</v>
      </c>
      <c r="C543" t="s">
        <v>190</v>
      </c>
      <c r="D543" t="s">
        <v>191</v>
      </c>
      <c r="E543" t="s">
        <v>40</v>
      </c>
      <c r="F543" t="s">
        <v>49</v>
      </c>
      <c r="G543" t="s">
        <v>49</v>
      </c>
      <c r="H543" t="s">
        <v>46</v>
      </c>
      <c r="I543" t="s">
        <v>50</v>
      </c>
      <c r="J543">
        <v>888003935693</v>
      </c>
      <c r="K543">
        <v>888003935693</v>
      </c>
      <c r="L543">
        <v>12476</v>
      </c>
      <c r="M543" t="s">
        <v>362</v>
      </c>
      <c r="N543" t="s">
        <v>213</v>
      </c>
      <c r="T543" t="s">
        <v>363</v>
      </c>
      <c r="U543">
        <v>139903</v>
      </c>
      <c r="V543">
        <v>1</v>
      </c>
      <c r="W543">
        <v>9</v>
      </c>
      <c r="X543" t="s">
        <v>330</v>
      </c>
      <c r="Y543" t="s">
        <v>213</v>
      </c>
      <c r="AC543">
        <v>1</v>
      </c>
      <c r="AD543">
        <v>3.9550000000000002E-3</v>
      </c>
      <c r="AE543">
        <v>3.9550000000000002E-3</v>
      </c>
      <c r="AF543" t="s">
        <v>44</v>
      </c>
      <c r="AG543">
        <v>1</v>
      </c>
      <c r="AH543">
        <v>3.9550000000000002E-3</v>
      </c>
      <c r="AI543" s="23">
        <v>3.9550000000000002E-3</v>
      </c>
      <c r="AJ543" t="s">
        <v>45</v>
      </c>
      <c r="AK543">
        <v>0.1</v>
      </c>
      <c r="AL543" s="2">
        <v>3.5595000000000002E-3</v>
      </c>
      <c r="AM543">
        <v>1</v>
      </c>
      <c r="AN543" t="s">
        <v>393</v>
      </c>
      <c r="AO543">
        <f t="shared" si="8"/>
        <v>1.7797500000000001E-3</v>
      </c>
    </row>
    <row r="544" spans="1:41">
      <c r="A544" t="s">
        <v>361</v>
      </c>
      <c r="B544">
        <v>637</v>
      </c>
      <c r="C544" t="s">
        <v>192</v>
      </c>
      <c r="D544" t="s">
        <v>191</v>
      </c>
      <c r="E544" t="s">
        <v>105</v>
      </c>
      <c r="F544" t="s">
        <v>49</v>
      </c>
      <c r="G544" t="s">
        <v>49</v>
      </c>
      <c r="H544" t="s">
        <v>46</v>
      </c>
      <c r="I544" t="s">
        <v>50</v>
      </c>
      <c r="J544">
        <v>888003935693</v>
      </c>
      <c r="K544">
        <v>888003935693</v>
      </c>
      <c r="L544">
        <v>12476</v>
      </c>
      <c r="M544" t="s">
        <v>362</v>
      </c>
      <c r="N544" t="s">
        <v>213</v>
      </c>
      <c r="T544" t="s">
        <v>380</v>
      </c>
      <c r="U544">
        <v>139901</v>
      </c>
      <c r="V544">
        <v>1</v>
      </c>
      <c r="W544">
        <v>7</v>
      </c>
      <c r="X544" t="s">
        <v>381</v>
      </c>
      <c r="Y544" t="s">
        <v>213</v>
      </c>
      <c r="AC544">
        <v>1</v>
      </c>
      <c r="AD544">
        <v>4.0969999999999999E-3</v>
      </c>
      <c r="AE544">
        <v>4.0969999999999999E-3</v>
      </c>
      <c r="AF544" t="s">
        <v>44</v>
      </c>
      <c r="AG544">
        <v>1</v>
      </c>
      <c r="AH544">
        <v>4.0969999999999999E-3</v>
      </c>
      <c r="AI544" s="23">
        <v>4.0969999999999999E-3</v>
      </c>
      <c r="AJ544" t="s">
        <v>45</v>
      </c>
      <c r="AK544">
        <v>0.1</v>
      </c>
      <c r="AL544" s="2">
        <v>3.6873000000000001E-3</v>
      </c>
      <c r="AM544">
        <v>1</v>
      </c>
      <c r="AN544" t="s">
        <v>393</v>
      </c>
      <c r="AO544">
        <f t="shared" si="8"/>
        <v>1.8436500000000001E-3</v>
      </c>
    </row>
    <row r="545" spans="1:41">
      <c r="A545" t="s">
        <v>361</v>
      </c>
      <c r="B545">
        <v>1166</v>
      </c>
      <c r="C545" t="s">
        <v>191</v>
      </c>
      <c r="E545" t="s">
        <v>53</v>
      </c>
      <c r="F545" t="s">
        <v>49</v>
      </c>
      <c r="G545" t="s">
        <v>49</v>
      </c>
      <c r="H545" t="s">
        <v>46</v>
      </c>
      <c r="I545" t="s">
        <v>50</v>
      </c>
      <c r="J545">
        <v>888003935693</v>
      </c>
      <c r="K545">
        <v>888003935693</v>
      </c>
      <c r="L545">
        <v>12476</v>
      </c>
      <c r="M545" t="s">
        <v>362</v>
      </c>
      <c r="N545" t="s">
        <v>213</v>
      </c>
      <c r="T545" t="s">
        <v>380</v>
      </c>
      <c r="U545">
        <v>139901</v>
      </c>
      <c r="V545">
        <v>1</v>
      </c>
      <c r="W545">
        <v>7</v>
      </c>
      <c r="X545" t="s">
        <v>381</v>
      </c>
      <c r="Y545" t="s">
        <v>213</v>
      </c>
      <c r="AC545">
        <v>3</v>
      </c>
      <c r="AD545">
        <v>7.1310000000000002E-3</v>
      </c>
      <c r="AE545">
        <v>2.1392999999999999E-2</v>
      </c>
      <c r="AF545" t="s">
        <v>44</v>
      </c>
      <c r="AG545">
        <v>1</v>
      </c>
      <c r="AH545">
        <v>7.1310000000000002E-3</v>
      </c>
      <c r="AI545" s="23">
        <v>2.1392999999999999E-2</v>
      </c>
      <c r="AJ545" t="s">
        <v>45</v>
      </c>
      <c r="AK545">
        <v>0.1</v>
      </c>
      <c r="AL545" s="2">
        <v>1.9253699999999999E-2</v>
      </c>
      <c r="AM545">
        <v>1</v>
      </c>
      <c r="AN545" t="s">
        <v>393</v>
      </c>
      <c r="AO545">
        <f t="shared" si="8"/>
        <v>9.6268499999999993E-3</v>
      </c>
    </row>
    <row r="546" spans="1:41">
      <c r="A546" t="s">
        <v>361</v>
      </c>
      <c r="B546">
        <v>1166</v>
      </c>
      <c r="C546" t="s">
        <v>191</v>
      </c>
      <c r="E546" t="s">
        <v>60</v>
      </c>
      <c r="F546" t="s">
        <v>49</v>
      </c>
      <c r="G546" t="s">
        <v>49</v>
      </c>
      <c r="H546" t="s">
        <v>46</v>
      </c>
      <c r="I546" t="s">
        <v>50</v>
      </c>
      <c r="J546">
        <v>888003935693</v>
      </c>
      <c r="K546">
        <v>888003935693</v>
      </c>
      <c r="L546">
        <v>12476</v>
      </c>
      <c r="M546" t="s">
        <v>362</v>
      </c>
      <c r="N546" t="s">
        <v>213</v>
      </c>
      <c r="T546" t="s">
        <v>380</v>
      </c>
      <c r="U546">
        <v>139901</v>
      </c>
      <c r="V546">
        <v>1</v>
      </c>
      <c r="W546">
        <v>7</v>
      </c>
      <c r="X546" t="s">
        <v>381</v>
      </c>
      <c r="Y546" t="s">
        <v>213</v>
      </c>
      <c r="AC546">
        <v>1</v>
      </c>
      <c r="AD546">
        <v>5.1989999999999996E-3</v>
      </c>
      <c r="AE546">
        <v>5.1989999999999996E-3</v>
      </c>
      <c r="AF546" t="s">
        <v>44</v>
      </c>
      <c r="AG546">
        <v>1</v>
      </c>
      <c r="AH546">
        <v>5.1989999999999996E-3</v>
      </c>
      <c r="AI546" s="23">
        <v>5.1989999999999996E-3</v>
      </c>
      <c r="AJ546" t="s">
        <v>45</v>
      </c>
      <c r="AK546">
        <v>0.1</v>
      </c>
      <c r="AL546" s="2">
        <v>4.6791000000000003E-3</v>
      </c>
      <c r="AM546">
        <v>1</v>
      </c>
      <c r="AN546" t="s">
        <v>393</v>
      </c>
      <c r="AO546">
        <f t="shared" si="8"/>
        <v>2.3395500000000001E-3</v>
      </c>
    </row>
    <row r="547" spans="1:41">
      <c r="A547" t="s">
        <v>361</v>
      </c>
      <c r="B547">
        <v>1166</v>
      </c>
      <c r="C547" t="s">
        <v>191</v>
      </c>
      <c r="E547" t="s">
        <v>60</v>
      </c>
      <c r="F547" t="s">
        <v>49</v>
      </c>
      <c r="G547" t="s">
        <v>49</v>
      </c>
      <c r="H547" t="s">
        <v>46</v>
      </c>
      <c r="I547" t="s">
        <v>50</v>
      </c>
      <c r="J547">
        <v>888003935693</v>
      </c>
      <c r="K547">
        <v>888003935693</v>
      </c>
      <c r="L547">
        <v>12476</v>
      </c>
      <c r="M547" t="s">
        <v>362</v>
      </c>
      <c r="N547" t="s">
        <v>213</v>
      </c>
      <c r="T547" t="s">
        <v>380</v>
      </c>
      <c r="U547">
        <v>139901</v>
      </c>
      <c r="V547">
        <v>1</v>
      </c>
      <c r="W547">
        <v>7</v>
      </c>
      <c r="X547" t="s">
        <v>381</v>
      </c>
      <c r="Y547" t="s">
        <v>213</v>
      </c>
      <c r="AC547">
        <v>3</v>
      </c>
      <c r="AD547">
        <v>8.0599999999999995E-3</v>
      </c>
      <c r="AE547">
        <v>2.418E-2</v>
      </c>
      <c r="AF547" t="s">
        <v>44</v>
      </c>
      <c r="AG547">
        <v>1</v>
      </c>
      <c r="AH547">
        <v>8.0599999999999995E-3</v>
      </c>
      <c r="AI547" s="23">
        <v>2.418E-2</v>
      </c>
      <c r="AJ547" t="s">
        <v>45</v>
      </c>
      <c r="AK547">
        <v>0.1</v>
      </c>
      <c r="AL547" s="2">
        <v>2.1762E-2</v>
      </c>
      <c r="AM547">
        <v>1</v>
      </c>
      <c r="AN547" t="s">
        <v>393</v>
      </c>
      <c r="AO547">
        <f t="shared" si="8"/>
        <v>1.0881E-2</v>
      </c>
    </row>
    <row r="548" spans="1:41">
      <c r="A548" t="s">
        <v>361</v>
      </c>
      <c r="B548">
        <v>1166</v>
      </c>
      <c r="C548" t="s">
        <v>191</v>
      </c>
      <c r="E548" t="s">
        <v>60</v>
      </c>
      <c r="F548" t="s">
        <v>49</v>
      </c>
      <c r="G548" t="s">
        <v>49</v>
      </c>
      <c r="H548" t="s">
        <v>46</v>
      </c>
      <c r="I548" t="s">
        <v>50</v>
      </c>
      <c r="J548">
        <v>888003935693</v>
      </c>
      <c r="K548">
        <v>888003935693</v>
      </c>
      <c r="L548">
        <v>12476</v>
      </c>
      <c r="M548" t="s">
        <v>362</v>
      </c>
      <c r="N548" t="s">
        <v>213</v>
      </c>
      <c r="T548" t="s">
        <v>363</v>
      </c>
      <c r="U548">
        <v>139903</v>
      </c>
      <c r="V548">
        <v>1</v>
      </c>
      <c r="W548">
        <v>9</v>
      </c>
      <c r="X548" t="s">
        <v>330</v>
      </c>
      <c r="Y548" t="s">
        <v>213</v>
      </c>
      <c r="AC548">
        <v>7</v>
      </c>
      <c r="AD548">
        <v>8.0599999999999995E-3</v>
      </c>
      <c r="AE548">
        <v>5.6419999999999998E-2</v>
      </c>
      <c r="AF548" t="s">
        <v>44</v>
      </c>
      <c r="AG548">
        <v>1</v>
      </c>
      <c r="AH548">
        <v>8.0599999999999995E-3</v>
      </c>
      <c r="AI548" s="23">
        <v>5.6419999999999998E-2</v>
      </c>
      <c r="AJ548" t="s">
        <v>45</v>
      </c>
      <c r="AK548">
        <v>0.1</v>
      </c>
      <c r="AL548" s="2">
        <v>5.0777999999999997E-2</v>
      </c>
      <c r="AM548">
        <v>1</v>
      </c>
      <c r="AN548" t="s">
        <v>393</v>
      </c>
      <c r="AO548">
        <f t="shared" si="8"/>
        <v>2.5388999999999998E-2</v>
      </c>
    </row>
    <row r="549" spans="1:41">
      <c r="A549" t="s">
        <v>361</v>
      </c>
      <c r="B549">
        <v>1166</v>
      </c>
      <c r="C549" t="s">
        <v>191</v>
      </c>
      <c r="E549" t="s">
        <v>66</v>
      </c>
      <c r="F549" t="s">
        <v>49</v>
      </c>
      <c r="G549" t="s">
        <v>49</v>
      </c>
      <c r="H549" t="s">
        <v>46</v>
      </c>
      <c r="I549" t="s">
        <v>50</v>
      </c>
      <c r="J549">
        <v>888003935693</v>
      </c>
      <c r="K549">
        <v>888003935693</v>
      </c>
      <c r="L549">
        <v>12476</v>
      </c>
      <c r="M549" t="s">
        <v>362</v>
      </c>
      <c r="N549" t="s">
        <v>213</v>
      </c>
      <c r="T549" t="s">
        <v>380</v>
      </c>
      <c r="U549">
        <v>139901</v>
      </c>
      <c r="V549">
        <v>1</v>
      </c>
      <c r="W549">
        <v>7</v>
      </c>
      <c r="X549" t="s">
        <v>381</v>
      </c>
      <c r="Y549" t="s">
        <v>213</v>
      </c>
      <c r="AC549">
        <v>1</v>
      </c>
      <c r="AD549">
        <v>1.4274E-2</v>
      </c>
      <c r="AE549">
        <v>1.4274E-2</v>
      </c>
      <c r="AF549" t="s">
        <v>44</v>
      </c>
      <c r="AG549">
        <v>1</v>
      </c>
      <c r="AH549">
        <v>1.4274E-2</v>
      </c>
      <c r="AI549" s="23">
        <v>1.4274E-2</v>
      </c>
      <c r="AJ549" t="s">
        <v>45</v>
      </c>
      <c r="AK549">
        <v>0.1</v>
      </c>
      <c r="AL549" s="2">
        <v>1.28466E-2</v>
      </c>
      <c r="AM549">
        <v>1</v>
      </c>
      <c r="AN549" t="s">
        <v>393</v>
      </c>
      <c r="AO549">
        <f t="shared" si="8"/>
        <v>6.4232999999999998E-3</v>
      </c>
    </row>
    <row r="550" spans="1:41">
      <c r="A550" t="s">
        <v>361</v>
      </c>
      <c r="B550">
        <v>1166</v>
      </c>
      <c r="C550" t="s">
        <v>191</v>
      </c>
      <c r="E550" t="s">
        <v>99</v>
      </c>
      <c r="F550" t="s">
        <v>49</v>
      </c>
      <c r="G550" t="s">
        <v>49</v>
      </c>
      <c r="H550" t="s">
        <v>46</v>
      </c>
      <c r="I550" t="s">
        <v>50</v>
      </c>
      <c r="J550">
        <v>888003935693</v>
      </c>
      <c r="K550">
        <v>888003935693</v>
      </c>
      <c r="L550">
        <v>12476</v>
      </c>
      <c r="M550" t="s">
        <v>362</v>
      </c>
      <c r="N550" t="s">
        <v>213</v>
      </c>
      <c r="T550" t="s">
        <v>380</v>
      </c>
      <c r="U550">
        <v>139901</v>
      </c>
      <c r="V550">
        <v>1</v>
      </c>
      <c r="W550">
        <v>7</v>
      </c>
      <c r="X550" t="s">
        <v>381</v>
      </c>
      <c r="Y550" t="s">
        <v>213</v>
      </c>
      <c r="AC550">
        <v>1</v>
      </c>
      <c r="AD550">
        <v>1.1034E-2</v>
      </c>
      <c r="AE550">
        <v>1.1034E-2</v>
      </c>
      <c r="AF550" t="s">
        <v>44</v>
      </c>
      <c r="AG550">
        <v>1</v>
      </c>
      <c r="AH550">
        <v>1.1034E-2</v>
      </c>
      <c r="AI550" s="23">
        <v>1.1034E-2</v>
      </c>
      <c r="AJ550" t="s">
        <v>45</v>
      </c>
      <c r="AK550">
        <v>0.1</v>
      </c>
      <c r="AL550" s="2">
        <v>9.9305999999999995E-3</v>
      </c>
      <c r="AM550">
        <v>1</v>
      </c>
      <c r="AN550" t="s">
        <v>393</v>
      </c>
      <c r="AO550">
        <f t="shared" si="8"/>
        <v>4.9652999999999997E-3</v>
      </c>
    </row>
    <row r="551" spans="1:41">
      <c r="A551" t="s">
        <v>361</v>
      </c>
      <c r="B551">
        <v>1166</v>
      </c>
      <c r="C551" t="s">
        <v>191</v>
      </c>
      <c r="E551" t="s">
        <v>40</v>
      </c>
      <c r="F551" t="s">
        <v>49</v>
      </c>
      <c r="G551" t="s">
        <v>49</v>
      </c>
      <c r="H551" t="s">
        <v>46</v>
      </c>
      <c r="I551" t="s">
        <v>50</v>
      </c>
      <c r="J551">
        <v>888003935693</v>
      </c>
      <c r="K551">
        <v>888003935693</v>
      </c>
      <c r="L551">
        <v>12476</v>
      </c>
      <c r="M551" t="s">
        <v>362</v>
      </c>
      <c r="N551" t="s">
        <v>213</v>
      </c>
      <c r="T551" t="s">
        <v>369</v>
      </c>
      <c r="U551">
        <v>139897</v>
      </c>
      <c r="V551">
        <v>1</v>
      </c>
      <c r="W551">
        <v>3</v>
      </c>
      <c r="X551" t="s">
        <v>370</v>
      </c>
      <c r="Y551" t="s">
        <v>213</v>
      </c>
      <c r="AC551">
        <v>1</v>
      </c>
      <c r="AD551">
        <v>1.1077E-2</v>
      </c>
      <c r="AE551">
        <v>1.1077E-2</v>
      </c>
      <c r="AF551" t="s">
        <v>44</v>
      </c>
      <c r="AG551">
        <v>1</v>
      </c>
      <c r="AH551">
        <v>1.1077E-2</v>
      </c>
      <c r="AI551" s="23">
        <v>1.1077E-2</v>
      </c>
      <c r="AJ551" t="s">
        <v>45</v>
      </c>
      <c r="AK551">
        <v>0.1</v>
      </c>
      <c r="AL551" s="2">
        <v>9.9693000000000004E-3</v>
      </c>
      <c r="AM551">
        <v>1</v>
      </c>
      <c r="AN551" t="s">
        <v>393</v>
      </c>
      <c r="AO551">
        <f t="shared" si="8"/>
        <v>4.9846500000000002E-3</v>
      </c>
    </row>
    <row r="552" spans="1:41">
      <c r="A552" t="s">
        <v>361</v>
      </c>
      <c r="B552">
        <v>1166</v>
      </c>
      <c r="C552" t="s">
        <v>191</v>
      </c>
      <c r="E552" t="s">
        <v>40</v>
      </c>
      <c r="F552" t="s">
        <v>49</v>
      </c>
      <c r="G552" t="s">
        <v>49</v>
      </c>
      <c r="H552" t="s">
        <v>46</v>
      </c>
      <c r="I552" t="s">
        <v>50</v>
      </c>
      <c r="J552">
        <v>888003935693</v>
      </c>
      <c r="K552">
        <v>888003935693</v>
      </c>
      <c r="L552">
        <v>12476</v>
      </c>
      <c r="M552" t="s">
        <v>362</v>
      </c>
      <c r="N552" t="s">
        <v>213</v>
      </c>
      <c r="T552" t="s">
        <v>375</v>
      </c>
      <c r="U552">
        <v>139898</v>
      </c>
      <c r="V552">
        <v>1</v>
      </c>
      <c r="W552">
        <v>4</v>
      </c>
      <c r="X552" t="s">
        <v>376</v>
      </c>
      <c r="Y552" t="s">
        <v>213</v>
      </c>
      <c r="AC552">
        <v>1</v>
      </c>
      <c r="AD552">
        <v>5.3819999999999996E-3</v>
      </c>
      <c r="AE552">
        <v>5.3819999999999996E-3</v>
      </c>
      <c r="AF552" t="s">
        <v>44</v>
      </c>
      <c r="AG552">
        <v>1</v>
      </c>
      <c r="AH552">
        <v>5.3819999999999996E-3</v>
      </c>
      <c r="AI552" s="23">
        <v>5.3819999999999996E-3</v>
      </c>
      <c r="AJ552" t="s">
        <v>45</v>
      </c>
      <c r="AK552">
        <v>0.1</v>
      </c>
      <c r="AL552" s="2">
        <v>4.8437999999999997E-3</v>
      </c>
      <c r="AM552">
        <v>1</v>
      </c>
      <c r="AN552" t="s">
        <v>393</v>
      </c>
      <c r="AO552">
        <f t="shared" si="8"/>
        <v>2.4218999999999998E-3</v>
      </c>
    </row>
    <row r="553" spans="1:41">
      <c r="A553" t="s">
        <v>361</v>
      </c>
      <c r="B553">
        <v>1166</v>
      </c>
      <c r="C553" t="s">
        <v>191</v>
      </c>
      <c r="E553" t="s">
        <v>40</v>
      </c>
      <c r="F553" t="s">
        <v>49</v>
      </c>
      <c r="G553" t="s">
        <v>49</v>
      </c>
      <c r="H553" t="s">
        <v>46</v>
      </c>
      <c r="I553" t="s">
        <v>50</v>
      </c>
      <c r="J553">
        <v>888003935693</v>
      </c>
      <c r="K553">
        <v>888003935693</v>
      </c>
      <c r="L553">
        <v>12476</v>
      </c>
      <c r="M553" t="s">
        <v>362</v>
      </c>
      <c r="N553" t="s">
        <v>213</v>
      </c>
      <c r="T553" t="s">
        <v>375</v>
      </c>
      <c r="U553">
        <v>139898</v>
      </c>
      <c r="V553">
        <v>1</v>
      </c>
      <c r="W553">
        <v>4</v>
      </c>
      <c r="X553" t="s">
        <v>376</v>
      </c>
      <c r="Y553" t="s">
        <v>213</v>
      </c>
      <c r="AC553">
        <v>3</v>
      </c>
      <c r="AD553">
        <v>1.1077E-2</v>
      </c>
      <c r="AE553">
        <v>3.3230999999999997E-2</v>
      </c>
      <c r="AF553" t="s">
        <v>44</v>
      </c>
      <c r="AG553">
        <v>1</v>
      </c>
      <c r="AH553">
        <v>1.1077E-2</v>
      </c>
      <c r="AI553" s="23">
        <v>3.3230999999999997E-2</v>
      </c>
      <c r="AJ553" t="s">
        <v>45</v>
      </c>
      <c r="AK553">
        <v>0.1</v>
      </c>
      <c r="AL553" s="2">
        <v>2.9907900000000001E-2</v>
      </c>
      <c r="AM553">
        <v>1</v>
      </c>
      <c r="AN553" t="s">
        <v>393</v>
      </c>
      <c r="AO553">
        <f t="shared" si="8"/>
        <v>1.4953950000000001E-2</v>
      </c>
    </row>
    <row r="554" spans="1:41">
      <c r="A554" t="s">
        <v>361</v>
      </c>
      <c r="B554">
        <v>1166</v>
      </c>
      <c r="C554" t="s">
        <v>191</v>
      </c>
      <c r="E554" t="s">
        <v>40</v>
      </c>
      <c r="F554" t="s">
        <v>49</v>
      </c>
      <c r="G554" t="s">
        <v>49</v>
      </c>
      <c r="H554" t="s">
        <v>46</v>
      </c>
      <c r="I554" t="s">
        <v>50</v>
      </c>
      <c r="J554">
        <v>888003935693</v>
      </c>
      <c r="K554">
        <v>888003935693</v>
      </c>
      <c r="L554">
        <v>12476</v>
      </c>
      <c r="M554" t="s">
        <v>362</v>
      </c>
      <c r="N554" t="s">
        <v>213</v>
      </c>
      <c r="T554" t="s">
        <v>379</v>
      </c>
      <c r="U554">
        <v>139900</v>
      </c>
      <c r="V554">
        <v>1</v>
      </c>
      <c r="W554">
        <v>6</v>
      </c>
      <c r="X554" t="s">
        <v>222</v>
      </c>
      <c r="Y554" t="s">
        <v>213</v>
      </c>
      <c r="AC554">
        <v>1</v>
      </c>
      <c r="AD554">
        <v>5.3819999999999996E-3</v>
      </c>
      <c r="AE554">
        <v>5.3819999999999996E-3</v>
      </c>
      <c r="AF554" t="s">
        <v>44</v>
      </c>
      <c r="AG554">
        <v>1</v>
      </c>
      <c r="AH554">
        <v>5.3819999999999996E-3</v>
      </c>
      <c r="AI554" s="23">
        <v>5.3819999999999996E-3</v>
      </c>
      <c r="AJ554" t="s">
        <v>45</v>
      </c>
      <c r="AK554">
        <v>0.1</v>
      </c>
      <c r="AL554" s="2">
        <v>4.8437999999999997E-3</v>
      </c>
      <c r="AM554">
        <v>1</v>
      </c>
      <c r="AN554" t="s">
        <v>393</v>
      </c>
      <c r="AO554">
        <f t="shared" si="8"/>
        <v>2.4218999999999998E-3</v>
      </c>
    </row>
    <row r="555" spans="1:41">
      <c r="A555" t="s">
        <v>361</v>
      </c>
      <c r="B555">
        <v>1166</v>
      </c>
      <c r="C555" t="s">
        <v>191</v>
      </c>
      <c r="E555" t="s">
        <v>40</v>
      </c>
      <c r="F555" t="s">
        <v>49</v>
      </c>
      <c r="G555" t="s">
        <v>49</v>
      </c>
      <c r="H555" t="s">
        <v>46</v>
      </c>
      <c r="I555" t="s">
        <v>50</v>
      </c>
      <c r="J555">
        <v>888003935693</v>
      </c>
      <c r="K555">
        <v>888003935693</v>
      </c>
      <c r="L555">
        <v>12476</v>
      </c>
      <c r="M555" t="s">
        <v>362</v>
      </c>
      <c r="N555" t="s">
        <v>213</v>
      </c>
      <c r="T555" t="s">
        <v>379</v>
      </c>
      <c r="U555">
        <v>139900</v>
      </c>
      <c r="V555">
        <v>1</v>
      </c>
      <c r="W555">
        <v>6</v>
      </c>
      <c r="X555" t="s">
        <v>222</v>
      </c>
      <c r="Y555" t="s">
        <v>213</v>
      </c>
      <c r="AC555">
        <v>1</v>
      </c>
      <c r="AD555">
        <v>1.1077E-2</v>
      </c>
      <c r="AE555">
        <v>1.1077E-2</v>
      </c>
      <c r="AF555" t="s">
        <v>44</v>
      </c>
      <c r="AG555">
        <v>1</v>
      </c>
      <c r="AH555">
        <v>1.1077E-2</v>
      </c>
      <c r="AI555" s="23">
        <v>1.1077E-2</v>
      </c>
      <c r="AJ555" t="s">
        <v>45</v>
      </c>
      <c r="AK555">
        <v>0.1</v>
      </c>
      <c r="AL555" s="2">
        <v>9.9693000000000004E-3</v>
      </c>
      <c r="AM555">
        <v>1</v>
      </c>
      <c r="AN555" t="s">
        <v>393</v>
      </c>
      <c r="AO555">
        <f t="shared" si="8"/>
        <v>4.9846500000000002E-3</v>
      </c>
    </row>
    <row r="556" spans="1:41">
      <c r="A556" t="s">
        <v>361</v>
      </c>
      <c r="B556">
        <v>1166</v>
      </c>
      <c r="C556" t="s">
        <v>191</v>
      </c>
      <c r="E556" t="s">
        <v>40</v>
      </c>
      <c r="F556" t="s">
        <v>49</v>
      </c>
      <c r="G556" t="s">
        <v>49</v>
      </c>
      <c r="H556" t="s">
        <v>46</v>
      </c>
      <c r="I556" t="s">
        <v>50</v>
      </c>
      <c r="J556">
        <v>888003935693</v>
      </c>
      <c r="K556">
        <v>888003935693</v>
      </c>
      <c r="L556">
        <v>12476</v>
      </c>
      <c r="M556" t="s">
        <v>362</v>
      </c>
      <c r="N556" t="s">
        <v>213</v>
      </c>
      <c r="T556" t="s">
        <v>380</v>
      </c>
      <c r="U556">
        <v>139901</v>
      </c>
      <c r="V556">
        <v>1</v>
      </c>
      <c r="W556">
        <v>7</v>
      </c>
      <c r="X556" t="s">
        <v>381</v>
      </c>
      <c r="Y556" t="s">
        <v>213</v>
      </c>
      <c r="AC556">
        <v>37</v>
      </c>
      <c r="AD556">
        <v>5.3819999999999996E-3</v>
      </c>
      <c r="AE556">
        <v>0.19913400000000001</v>
      </c>
      <c r="AF556" t="s">
        <v>44</v>
      </c>
      <c r="AG556">
        <v>1</v>
      </c>
      <c r="AH556">
        <v>5.3819999999999996E-3</v>
      </c>
      <c r="AI556" s="23">
        <v>0.19913400000000001</v>
      </c>
      <c r="AJ556" t="s">
        <v>45</v>
      </c>
      <c r="AK556">
        <v>0.1</v>
      </c>
      <c r="AL556" s="2">
        <v>0.17922060000000001</v>
      </c>
      <c r="AM556">
        <v>1</v>
      </c>
      <c r="AN556" t="s">
        <v>393</v>
      </c>
      <c r="AO556">
        <f t="shared" si="8"/>
        <v>8.9610300000000004E-2</v>
      </c>
    </row>
    <row r="557" spans="1:41">
      <c r="A557" t="s">
        <v>361</v>
      </c>
      <c r="B557">
        <v>1166</v>
      </c>
      <c r="C557" t="s">
        <v>191</v>
      </c>
      <c r="E557" t="s">
        <v>40</v>
      </c>
      <c r="F557" t="s">
        <v>49</v>
      </c>
      <c r="G557" t="s">
        <v>49</v>
      </c>
      <c r="H557" t="s">
        <v>46</v>
      </c>
      <c r="I557" t="s">
        <v>50</v>
      </c>
      <c r="J557">
        <v>888003935693</v>
      </c>
      <c r="K557">
        <v>888003935693</v>
      </c>
      <c r="L557">
        <v>12476</v>
      </c>
      <c r="M557" t="s">
        <v>362</v>
      </c>
      <c r="N557" t="s">
        <v>213</v>
      </c>
      <c r="T557" t="s">
        <v>380</v>
      </c>
      <c r="U557">
        <v>139901</v>
      </c>
      <c r="V557">
        <v>1</v>
      </c>
      <c r="W557">
        <v>7</v>
      </c>
      <c r="X557" t="s">
        <v>381</v>
      </c>
      <c r="Y557" t="s">
        <v>213</v>
      </c>
      <c r="AC557">
        <v>13</v>
      </c>
      <c r="AD557">
        <v>1.1077E-2</v>
      </c>
      <c r="AE557">
        <v>0.14400099999999999</v>
      </c>
      <c r="AF557" t="s">
        <v>44</v>
      </c>
      <c r="AG557">
        <v>1</v>
      </c>
      <c r="AH557">
        <v>1.1077E-2</v>
      </c>
      <c r="AI557" s="23">
        <v>0.14400099999999999</v>
      </c>
      <c r="AJ557" t="s">
        <v>45</v>
      </c>
      <c r="AK557">
        <v>0.1</v>
      </c>
      <c r="AL557" s="2">
        <v>0.12960089999999999</v>
      </c>
      <c r="AM557">
        <v>1</v>
      </c>
      <c r="AN557" t="s">
        <v>393</v>
      </c>
      <c r="AO557">
        <f t="shared" si="8"/>
        <v>6.4800449999999996E-2</v>
      </c>
    </row>
    <row r="558" spans="1:41">
      <c r="A558" t="s">
        <v>361</v>
      </c>
      <c r="B558">
        <v>1166</v>
      </c>
      <c r="C558" t="s">
        <v>191</v>
      </c>
      <c r="E558" t="s">
        <v>40</v>
      </c>
      <c r="F558" t="s">
        <v>49</v>
      </c>
      <c r="G558" t="s">
        <v>49</v>
      </c>
      <c r="H558" t="s">
        <v>46</v>
      </c>
      <c r="I558" t="s">
        <v>50</v>
      </c>
      <c r="J558">
        <v>888003935693</v>
      </c>
      <c r="K558">
        <v>888003935693</v>
      </c>
      <c r="L558">
        <v>12476</v>
      </c>
      <c r="M558" t="s">
        <v>362</v>
      </c>
      <c r="N558" t="s">
        <v>213</v>
      </c>
      <c r="T558" t="s">
        <v>382</v>
      </c>
      <c r="U558">
        <v>139902</v>
      </c>
      <c r="V558">
        <v>1</v>
      </c>
      <c r="W558">
        <v>8</v>
      </c>
      <c r="X558" t="s">
        <v>383</v>
      </c>
      <c r="Y558" t="s">
        <v>213</v>
      </c>
      <c r="AC558">
        <v>1</v>
      </c>
      <c r="AD558">
        <v>5.3819999999999996E-3</v>
      </c>
      <c r="AE558">
        <v>5.3819999999999996E-3</v>
      </c>
      <c r="AF558" t="s">
        <v>44</v>
      </c>
      <c r="AG558">
        <v>1</v>
      </c>
      <c r="AH558">
        <v>5.3819999999999996E-3</v>
      </c>
      <c r="AI558" s="23">
        <v>5.3819999999999996E-3</v>
      </c>
      <c r="AJ558" t="s">
        <v>45</v>
      </c>
      <c r="AK558">
        <v>0.1</v>
      </c>
      <c r="AL558" s="2">
        <v>4.8437999999999997E-3</v>
      </c>
      <c r="AM558">
        <v>1</v>
      </c>
      <c r="AN558" t="s">
        <v>393</v>
      </c>
      <c r="AO558">
        <f t="shared" si="8"/>
        <v>2.4218999999999998E-3</v>
      </c>
    </row>
    <row r="559" spans="1:41">
      <c r="A559" t="s">
        <v>361</v>
      </c>
      <c r="B559">
        <v>1166</v>
      </c>
      <c r="C559" t="s">
        <v>191</v>
      </c>
      <c r="E559" t="s">
        <v>40</v>
      </c>
      <c r="F559" t="s">
        <v>49</v>
      </c>
      <c r="G559" t="s">
        <v>49</v>
      </c>
      <c r="H559" t="s">
        <v>46</v>
      </c>
      <c r="I559" t="s">
        <v>50</v>
      </c>
      <c r="J559">
        <v>888003935693</v>
      </c>
      <c r="K559">
        <v>888003935693</v>
      </c>
      <c r="L559">
        <v>12476</v>
      </c>
      <c r="M559" t="s">
        <v>362</v>
      </c>
      <c r="N559" t="s">
        <v>213</v>
      </c>
      <c r="T559" t="s">
        <v>382</v>
      </c>
      <c r="U559">
        <v>139902</v>
      </c>
      <c r="V559">
        <v>1</v>
      </c>
      <c r="W559">
        <v>8</v>
      </c>
      <c r="X559" t="s">
        <v>383</v>
      </c>
      <c r="Y559" t="s">
        <v>213</v>
      </c>
      <c r="AC559">
        <v>1</v>
      </c>
      <c r="AD559">
        <v>1.1077E-2</v>
      </c>
      <c r="AE559">
        <v>1.1077E-2</v>
      </c>
      <c r="AF559" t="s">
        <v>44</v>
      </c>
      <c r="AG559">
        <v>1</v>
      </c>
      <c r="AH559">
        <v>1.1077E-2</v>
      </c>
      <c r="AI559" s="23">
        <v>1.1077E-2</v>
      </c>
      <c r="AJ559" t="s">
        <v>45</v>
      </c>
      <c r="AK559">
        <v>0.1</v>
      </c>
      <c r="AL559" s="2">
        <v>9.9693000000000004E-3</v>
      </c>
      <c r="AM559">
        <v>1</v>
      </c>
      <c r="AN559" t="s">
        <v>393</v>
      </c>
      <c r="AO559">
        <f t="shared" si="8"/>
        <v>4.9846500000000002E-3</v>
      </c>
    </row>
    <row r="560" spans="1:41">
      <c r="A560" t="s">
        <v>361</v>
      </c>
      <c r="B560">
        <v>1166</v>
      </c>
      <c r="C560" t="s">
        <v>191</v>
      </c>
      <c r="E560" t="s">
        <v>40</v>
      </c>
      <c r="F560" t="s">
        <v>49</v>
      </c>
      <c r="G560" t="s">
        <v>49</v>
      </c>
      <c r="H560" t="s">
        <v>46</v>
      </c>
      <c r="I560" t="s">
        <v>50</v>
      </c>
      <c r="J560">
        <v>888003935693</v>
      </c>
      <c r="K560">
        <v>888003935693</v>
      </c>
      <c r="L560">
        <v>12476</v>
      </c>
      <c r="M560" t="s">
        <v>362</v>
      </c>
      <c r="N560" t="s">
        <v>213</v>
      </c>
      <c r="T560" t="s">
        <v>363</v>
      </c>
      <c r="U560">
        <v>139903</v>
      </c>
      <c r="V560">
        <v>1</v>
      </c>
      <c r="W560">
        <v>9</v>
      </c>
      <c r="X560" t="s">
        <v>330</v>
      </c>
      <c r="Y560" t="s">
        <v>213</v>
      </c>
      <c r="AC560">
        <v>3</v>
      </c>
      <c r="AD560">
        <v>1.1077E-2</v>
      </c>
      <c r="AE560">
        <v>3.3230999999999997E-2</v>
      </c>
      <c r="AF560" t="s">
        <v>44</v>
      </c>
      <c r="AG560">
        <v>1</v>
      </c>
      <c r="AH560">
        <v>1.1077E-2</v>
      </c>
      <c r="AI560" s="23">
        <v>3.3230999999999997E-2</v>
      </c>
      <c r="AJ560" t="s">
        <v>45</v>
      </c>
      <c r="AK560">
        <v>0.1</v>
      </c>
      <c r="AL560" s="2">
        <v>2.9907900000000001E-2</v>
      </c>
      <c r="AM560">
        <v>1</v>
      </c>
      <c r="AN560" t="s">
        <v>393</v>
      </c>
      <c r="AO560">
        <f t="shared" si="8"/>
        <v>1.4953950000000001E-2</v>
      </c>
    </row>
    <row r="561" spans="1:41">
      <c r="A561" t="s">
        <v>361</v>
      </c>
      <c r="B561">
        <v>1166</v>
      </c>
      <c r="C561" t="s">
        <v>191</v>
      </c>
      <c r="E561" t="s">
        <v>40</v>
      </c>
      <c r="F561" t="s">
        <v>49</v>
      </c>
      <c r="G561" t="s">
        <v>49</v>
      </c>
      <c r="H561" t="s">
        <v>46</v>
      </c>
      <c r="I561" t="s">
        <v>50</v>
      </c>
      <c r="J561">
        <v>888003935693</v>
      </c>
      <c r="K561">
        <v>888003935693</v>
      </c>
      <c r="L561">
        <v>12476</v>
      </c>
      <c r="M561" t="s">
        <v>362</v>
      </c>
      <c r="N561" t="s">
        <v>213</v>
      </c>
      <c r="T561" t="s">
        <v>384</v>
      </c>
      <c r="U561">
        <v>139904</v>
      </c>
      <c r="V561">
        <v>1</v>
      </c>
      <c r="W561">
        <v>10</v>
      </c>
      <c r="X561" t="s">
        <v>385</v>
      </c>
      <c r="Y561" t="s">
        <v>213</v>
      </c>
      <c r="AC561">
        <v>2</v>
      </c>
      <c r="AD561">
        <v>5.3819999999999996E-3</v>
      </c>
      <c r="AE561">
        <v>1.0763999999999999E-2</v>
      </c>
      <c r="AF561" t="s">
        <v>44</v>
      </c>
      <c r="AG561">
        <v>1</v>
      </c>
      <c r="AH561">
        <v>5.3819999999999996E-3</v>
      </c>
      <c r="AI561" s="23">
        <v>1.0763999999999999E-2</v>
      </c>
      <c r="AJ561" t="s">
        <v>45</v>
      </c>
      <c r="AK561">
        <v>0.1</v>
      </c>
      <c r="AL561" s="2">
        <v>9.6875999999999993E-3</v>
      </c>
      <c r="AM561">
        <v>1</v>
      </c>
      <c r="AN561" t="s">
        <v>393</v>
      </c>
      <c r="AO561">
        <f t="shared" si="8"/>
        <v>4.8437999999999997E-3</v>
      </c>
    </row>
    <row r="562" spans="1:41">
      <c r="A562" t="s">
        <v>361</v>
      </c>
      <c r="B562">
        <v>1166</v>
      </c>
      <c r="C562" t="s">
        <v>191</v>
      </c>
      <c r="E562" t="s">
        <v>40</v>
      </c>
      <c r="F562" t="s">
        <v>49</v>
      </c>
      <c r="G562" t="s">
        <v>49</v>
      </c>
      <c r="H562" t="s">
        <v>46</v>
      </c>
      <c r="I562" t="s">
        <v>50</v>
      </c>
      <c r="J562">
        <v>888003935693</v>
      </c>
      <c r="K562">
        <v>888003935693</v>
      </c>
      <c r="L562">
        <v>12476</v>
      </c>
      <c r="M562" t="s">
        <v>362</v>
      </c>
      <c r="N562" t="s">
        <v>213</v>
      </c>
      <c r="T562" t="s">
        <v>384</v>
      </c>
      <c r="U562">
        <v>139904</v>
      </c>
      <c r="V562">
        <v>1</v>
      </c>
      <c r="W562">
        <v>10</v>
      </c>
      <c r="X562" t="s">
        <v>385</v>
      </c>
      <c r="Y562" t="s">
        <v>213</v>
      </c>
      <c r="AC562">
        <v>4</v>
      </c>
      <c r="AD562">
        <v>1.1077E-2</v>
      </c>
      <c r="AE562">
        <v>4.4308E-2</v>
      </c>
      <c r="AF562" t="s">
        <v>44</v>
      </c>
      <c r="AG562">
        <v>1</v>
      </c>
      <c r="AH562">
        <v>1.1077E-2</v>
      </c>
      <c r="AI562" s="23">
        <v>4.4308E-2</v>
      </c>
      <c r="AJ562" t="s">
        <v>45</v>
      </c>
      <c r="AK562">
        <v>0.1</v>
      </c>
      <c r="AL562" s="2">
        <v>3.9877200000000002E-2</v>
      </c>
      <c r="AM562">
        <v>1</v>
      </c>
      <c r="AN562" t="s">
        <v>393</v>
      </c>
      <c r="AO562">
        <f t="shared" si="8"/>
        <v>1.9938600000000001E-2</v>
      </c>
    </row>
    <row r="563" spans="1:41">
      <c r="A563" t="s">
        <v>361</v>
      </c>
      <c r="B563">
        <v>1166</v>
      </c>
      <c r="C563" t="s">
        <v>191</v>
      </c>
      <c r="E563" t="s">
        <v>40</v>
      </c>
      <c r="F563" t="s">
        <v>49</v>
      </c>
      <c r="G563" t="s">
        <v>49</v>
      </c>
      <c r="H563" t="s">
        <v>46</v>
      </c>
      <c r="I563" t="s">
        <v>50</v>
      </c>
      <c r="J563">
        <v>888003935693</v>
      </c>
      <c r="K563">
        <v>888003935693</v>
      </c>
      <c r="L563">
        <v>12476</v>
      </c>
      <c r="M563" t="s">
        <v>362</v>
      </c>
      <c r="N563" t="s">
        <v>213</v>
      </c>
      <c r="T563" t="s">
        <v>371</v>
      </c>
      <c r="U563">
        <v>139905</v>
      </c>
      <c r="V563">
        <v>1</v>
      </c>
      <c r="W563">
        <v>11</v>
      </c>
      <c r="X563" t="s">
        <v>372</v>
      </c>
      <c r="Y563" t="s">
        <v>213</v>
      </c>
      <c r="AC563">
        <v>1</v>
      </c>
      <c r="AD563">
        <v>5.3819999999999996E-3</v>
      </c>
      <c r="AE563">
        <v>5.3819999999999996E-3</v>
      </c>
      <c r="AF563" t="s">
        <v>44</v>
      </c>
      <c r="AG563">
        <v>1</v>
      </c>
      <c r="AH563">
        <v>5.3819999999999996E-3</v>
      </c>
      <c r="AI563" s="23">
        <v>5.3819999999999996E-3</v>
      </c>
      <c r="AJ563" t="s">
        <v>45</v>
      </c>
      <c r="AK563">
        <v>0.1</v>
      </c>
      <c r="AL563" s="2">
        <v>4.8437999999999997E-3</v>
      </c>
      <c r="AM563">
        <v>1</v>
      </c>
      <c r="AN563" t="s">
        <v>393</v>
      </c>
      <c r="AO563">
        <f t="shared" si="8"/>
        <v>2.4218999999999998E-3</v>
      </c>
    </row>
    <row r="564" spans="1:41">
      <c r="A564" t="s">
        <v>361</v>
      </c>
      <c r="B564">
        <v>1166</v>
      </c>
      <c r="C564" t="s">
        <v>191</v>
      </c>
      <c r="E564" t="s">
        <v>40</v>
      </c>
      <c r="F564" t="s">
        <v>49</v>
      </c>
      <c r="G564" t="s">
        <v>49</v>
      </c>
      <c r="H564" t="s">
        <v>46</v>
      </c>
      <c r="I564" t="s">
        <v>50</v>
      </c>
      <c r="J564">
        <v>888003935693</v>
      </c>
      <c r="K564">
        <v>888003935693</v>
      </c>
      <c r="L564">
        <v>12476</v>
      </c>
      <c r="M564" t="s">
        <v>362</v>
      </c>
      <c r="N564" t="s">
        <v>213</v>
      </c>
      <c r="T564" t="s">
        <v>371</v>
      </c>
      <c r="U564">
        <v>139905</v>
      </c>
      <c r="V564">
        <v>1</v>
      </c>
      <c r="W564">
        <v>11</v>
      </c>
      <c r="X564" t="s">
        <v>372</v>
      </c>
      <c r="Y564" t="s">
        <v>213</v>
      </c>
      <c r="AC564">
        <v>5</v>
      </c>
      <c r="AD564">
        <v>1.1077E-2</v>
      </c>
      <c r="AE564">
        <v>5.5384999999999997E-2</v>
      </c>
      <c r="AF564" t="s">
        <v>44</v>
      </c>
      <c r="AG564">
        <v>1</v>
      </c>
      <c r="AH564">
        <v>1.1077E-2</v>
      </c>
      <c r="AI564" s="23">
        <v>5.5384999999999997E-2</v>
      </c>
      <c r="AJ564" t="s">
        <v>45</v>
      </c>
      <c r="AK564">
        <v>0.1</v>
      </c>
      <c r="AL564" s="2">
        <v>4.9846500000000002E-2</v>
      </c>
      <c r="AM564">
        <v>1</v>
      </c>
      <c r="AN564" t="s">
        <v>393</v>
      </c>
      <c r="AO564">
        <f t="shared" si="8"/>
        <v>2.4923250000000001E-2</v>
      </c>
    </row>
    <row r="565" spans="1:41">
      <c r="A565" t="s">
        <v>361</v>
      </c>
      <c r="B565">
        <v>1166</v>
      </c>
      <c r="C565" t="s">
        <v>191</v>
      </c>
      <c r="E565" t="s">
        <v>40</v>
      </c>
      <c r="F565" t="s">
        <v>49</v>
      </c>
      <c r="G565" t="s">
        <v>49</v>
      </c>
      <c r="H565" t="s">
        <v>46</v>
      </c>
      <c r="I565" t="s">
        <v>50</v>
      </c>
      <c r="J565">
        <v>888003935693</v>
      </c>
      <c r="K565">
        <v>888003935693</v>
      </c>
      <c r="L565">
        <v>12476</v>
      </c>
      <c r="M565" t="s">
        <v>362</v>
      </c>
      <c r="N565" t="s">
        <v>213</v>
      </c>
      <c r="T565" t="s">
        <v>386</v>
      </c>
      <c r="U565">
        <v>139906</v>
      </c>
      <c r="V565">
        <v>1</v>
      </c>
      <c r="W565">
        <v>12</v>
      </c>
      <c r="X565" t="s">
        <v>265</v>
      </c>
      <c r="Y565" t="s">
        <v>213</v>
      </c>
      <c r="AC565">
        <v>3</v>
      </c>
      <c r="AD565">
        <v>5.3819999999999996E-3</v>
      </c>
      <c r="AE565">
        <v>1.6146000000000001E-2</v>
      </c>
      <c r="AF565" t="s">
        <v>44</v>
      </c>
      <c r="AG565">
        <v>1</v>
      </c>
      <c r="AH565">
        <v>5.3819999999999996E-3</v>
      </c>
      <c r="AI565" s="23">
        <v>1.6146000000000001E-2</v>
      </c>
      <c r="AJ565" t="s">
        <v>45</v>
      </c>
      <c r="AK565">
        <v>0.1</v>
      </c>
      <c r="AL565" s="2">
        <v>1.45314E-2</v>
      </c>
      <c r="AM565">
        <v>1</v>
      </c>
      <c r="AN565" t="s">
        <v>393</v>
      </c>
      <c r="AO565">
        <f t="shared" si="8"/>
        <v>7.2656999999999999E-3</v>
      </c>
    </row>
    <row r="566" spans="1:41">
      <c r="A566" t="s">
        <v>361</v>
      </c>
      <c r="B566">
        <v>1166</v>
      </c>
      <c r="C566" t="s">
        <v>191</v>
      </c>
      <c r="E566" t="s">
        <v>40</v>
      </c>
      <c r="F566" t="s">
        <v>49</v>
      </c>
      <c r="G566" t="s">
        <v>49</v>
      </c>
      <c r="H566" t="s">
        <v>46</v>
      </c>
      <c r="I566" t="s">
        <v>50</v>
      </c>
      <c r="J566">
        <v>888003935693</v>
      </c>
      <c r="K566">
        <v>888003935693</v>
      </c>
      <c r="L566">
        <v>12476</v>
      </c>
      <c r="M566" t="s">
        <v>362</v>
      </c>
      <c r="N566" t="s">
        <v>213</v>
      </c>
      <c r="T566" t="s">
        <v>386</v>
      </c>
      <c r="U566">
        <v>139906</v>
      </c>
      <c r="V566">
        <v>1</v>
      </c>
      <c r="W566">
        <v>12</v>
      </c>
      <c r="X566" t="s">
        <v>265</v>
      </c>
      <c r="Y566" t="s">
        <v>213</v>
      </c>
      <c r="AC566">
        <v>2</v>
      </c>
      <c r="AD566">
        <v>1.1077E-2</v>
      </c>
      <c r="AE566">
        <v>2.2154E-2</v>
      </c>
      <c r="AF566" t="s">
        <v>44</v>
      </c>
      <c r="AG566">
        <v>1</v>
      </c>
      <c r="AH566">
        <v>1.1077E-2</v>
      </c>
      <c r="AI566" s="23">
        <v>2.2154E-2</v>
      </c>
      <c r="AJ566" t="s">
        <v>45</v>
      </c>
      <c r="AK566">
        <v>0.1</v>
      </c>
      <c r="AL566" s="2">
        <v>1.9938600000000001E-2</v>
      </c>
      <c r="AM566">
        <v>1</v>
      </c>
      <c r="AN566" t="s">
        <v>393</v>
      </c>
      <c r="AO566">
        <f t="shared" si="8"/>
        <v>9.9693000000000004E-3</v>
      </c>
    </row>
    <row r="567" spans="1:41">
      <c r="A567" t="s">
        <v>361</v>
      </c>
      <c r="B567">
        <v>1166</v>
      </c>
      <c r="C567" t="s">
        <v>191</v>
      </c>
      <c r="E567" t="s">
        <v>40</v>
      </c>
      <c r="F567" t="s">
        <v>49</v>
      </c>
      <c r="G567" t="s">
        <v>49</v>
      </c>
      <c r="H567" t="s">
        <v>46</v>
      </c>
      <c r="I567" t="s">
        <v>50</v>
      </c>
      <c r="J567">
        <v>888003935693</v>
      </c>
      <c r="K567">
        <v>888003935693</v>
      </c>
      <c r="L567">
        <v>12476</v>
      </c>
      <c r="M567" t="s">
        <v>362</v>
      </c>
      <c r="N567" t="s">
        <v>213</v>
      </c>
      <c r="T567" t="s">
        <v>387</v>
      </c>
      <c r="U567">
        <v>139907</v>
      </c>
      <c r="V567">
        <v>1</v>
      </c>
      <c r="W567">
        <v>13</v>
      </c>
      <c r="X567" t="s">
        <v>388</v>
      </c>
      <c r="Y567" t="s">
        <v>213</v>
      </c>
      <c r="AC567">
        <v>4</v>
      </c>
      <c r="AD567">
        <v>1.1077E-2</v>
      </c>
      <c r="AE567">
        <v>4.4308E-2</v>
      </c>
      <c r="AF567" t="s">
        <v>44</v>
      </c>
      <c r="AG567">
        <v>1</v>
      </c>
      <c r="AH567">
        <v>1.1077E-2</v>
      </c>
      <c r="AI567" s="23">
        <v>4.4308E-2</v>
      </c>
      <c r="AJ567" t="s">
        <v>45</v>
      </c>
      <c r="AK567">
        <v>0.1</v>
      </c>
      <c r="AL567" s="2">
        <v>3.9877200000000002E-2</v>
      </c>
      <c r="AM567">
        <v>1</v>
      </c>
      <c r="AN567" t="s">
        <v>393</v>
      </c>
      <c r="AO567">
        <f t="shared" si="8"/>
        <v>1.9938600000000001E-2</v>
      </c>
    </row>
    <row r="568" spans="1:41">
      <c r="A568" t="s">
        <v>361</v>
      </c>
      <c r="B568">
        <v>1166</v>
      </c>
      <c r="C568" t="s">
        <v>191</v>
      </c>
      <c r="E568" t="s">
        <v>40</v>
      </c>
      <c r="F568" t="s">
        <v>49</v>
      </c>
      <c r="G568" t="s">
        <v>49</v>
      </c>
      <c r="H568" t="s">
        <v>46</v>
      </c>
      <c r="I568" t="s">
        <v>50</v>
      </c>
      <c r="J568">
        <v>888003935693</v>
      </c>
      <c r="K568">
        <v>888003935693</v>
      </c>
      <c r="L568">
        <v>12476</v>
      </c>
      <c r="M568" t="s">
        <v>362</v>
      </c>
      <c r="N568" t="s">
        <v>213</v>
      </c>
      <c r="T568" t="s">
        <v>364</v>
      </c>
      <c r="U568">
        <v>139908</v>
      </c>
      <c r="V568">
        <v>1</v>
      </c>
      <c r="W568">
        <v>14</v>
      </c>
      <c r="X568" t="s">
        <v>365</v>
      </c>
      <c r="Y568" t="s">
        <v>213</v>
      </c>
      <c r="AC568">
        <v>1</v>
      </c>
      <c r="AD568">
        <v>5.3819999999999996E-3</v>
      </c>
      <c r="AE568">
        <v>5.3819999999999996E-3</v>
      </c>
      <c r="AF568" t="s">
        <v>44</v>
      </c>
      <c r="AG568">
        <v>1</v>
      </c>
      <c r="AH568">
        <v>5.3819999999999996E-3</v>
      </c>
      <c r="AI568" s="23">
        <v>5.3819999999999996E-3</v>
      </c>
      <c r="AJ568" t="s">
        <v>45</v>
      </c>
      <c r="AK568">
        <v>0.1</v>
      </c>
      <c r="AL568" s="2">
        <v>4.8437999999999997E-3</v>
      </c>
      <c r="AM568">
        <v>1</v>
      </c>
      <c r="AN568" t="s">
        <v>393</v>
      </c>
      <c r="AO568">
        <f t="shared" si="8"/>
        <v>2.4218999999999998E-3</v>
      </c>
    </row>
    <row r="569" spans="1:41">
      <c r="A569" t="s">
        <v>361</v>
      </c>
      <c r="B569">
        <v>1205</v>
      </c>
      <c r="C569" t="s">
        <v>193</v>
      </c>
      <c r="E569" t="s">
        <v>53</v>
      </c>
      <c r="F569" t="s">
        <v>49</v>
      </c>
      <c r="G569" t="s">
        <v>49</v>
      </c>
      <c r="H569" t="s">
        <v>46</v>
      </c>
      <c r="I569" t="s">
        <v>50</v>
      </c>
      <c r="J569">
        <v>888003935693</v>
      </c>
      <c r="K569">
        <v>888003935693</v>
      </c>
      <c r="L569">
        <v>12476</v>
      </c>
      <c r="M569" t="s">
        <v>362</v>
      </c>
      <c r="N569" t="s">
        <v>213</v>
      </c>
      <c r="T569" t="s">
        <v>369</v>
      </c>
      <c r="U569">
        <v>139897</v>
      </c>
      <c r="V569">
        <v>1</v>
      </c>
      <c r="W569">
        <v>3</v>
      </c>
      <c r="X569" t="s">
        <v>370</v>
      </c>
      <c r="Y569" t="s">
        <v>213</v>
      </c>
      <c r="AC569">
        <v>1</v>
      </c>
      <c r="AD569">
        <v>3.1918099999999998E-3</v>
      </c>
      <c r="AE569">
        <v>3.1918099999999998E-3</v>
      </c>
      <c r="AF569" t="s">
        <v>44</v>
      </c>
      <c r="AG569">
        <v>1</v>
      </c>
      <c r="AH569">
        <v>3.1918099999999998E-3</v>
      </c>
      <c r="AI569" s="23">
        <v>3.1918099999999998E-3</v>
      </c>
      <c r="AJ569" t="s">
        <v>45</v>
      </c>
      <c r="AK569">
        <v>0.1</v>
      </c>
      <c r="AL569" s="2">
        <v>2.8726300000000001E-3</v>
      </c>
      <c r="AM569">
        <v>1</v>
      </c>
      <c r="AN569" t="s">
        <v>393</v>
      </c>
      <c r="AO569">
        <f t="shared" si="8"/>
        <v>1.4363150000000001E-3</v>
      </c>
    </row>
    <row r="570" spans="1:41">
      <c r="A570" t="s">
        <v>361</v>
      </c>
      <c r="B570">
        <v>1205</v>
      </c>
      <c r="C570" t="s">
        <v>193</v>
      </c>
      <c r="E570" t="s">
        <v>53</v>
      </c>
      <c r="F570" t="s">
        <v>49</v>
      </c>
      <c r="G570" t="s">
        <v>49</v>
      </c>
      <c r="H570" t="s">
        <v>46</v>
      </c>
      <c r="I570" t="s">
        <v>50</v>
      </c>
      <c r="J570">
        <v>888003935693</v>
      </c>
      <c r="K570">
        <v>888003935693</v>
      </c>
      <c r="L570">
        <v>12476</v>
      </c>
      <c r="M570" t="s">
        <v>362</v>
      </c>
      <c r="N570" t="s">
        <v>213</v>
      </c>
      <c r="T570" t="s">
        <v>371</v>
      </c>
      <c r="U570">
        <v>139905</v>
      </c>
      <c r="V570">
        <v>1</v>
      </c>
      <c r="W570">
        <v>11</v>
      </c>
      <c r="X570" t="s">
        <v>372</v>
      </c>
      <c r="Y570" t="s">
        <v>213</v>
      </c>
      <c r="AC570">
        <v>2</v>
      </c>
      <c r="AD570">
        <v>5.4091800000000004E-3</v>
      </c>
      <c r="AE570">
        <v>1.0818360000000001E-2</v>
      </c>
      <c r="AF570" t="s">
        <v>44</v>
      </c>
      <c r="AG570">
        <v>1</v>
      </c>
      <c r="AH570">
        <v>5.4091800000000004E-3</v>
      </c>
      <c r="AI570" s="23">
        <v>1.0818360000000001E-2</v>
      </c>
      <c r="AJ570" t="s">
        <v>45</v>
      </c>
      <c r="AK570">
        <v>0.1</v>
      </c>
      <c r="AL570" s="2">
        <v>9.7365200000000002E-3</v>
      </c>
      <c r="AM570">
        <v>1</v>
      </c>
      <c r="AN570" t="s">
        <v>393</v>
      </c>
      <c r="AO570">
        <f t="shared" si="8"/>
        <v>4.8682600000000001E-3</v>
      </c>
    </row>
    <row r="571" spans="1:41">
      <c r="A571" t="s">
        <v>361</v>
      </c>
      <c r="B571">
        <v>1205</v>
      </c>
      <c r="C571" t="s">
        <v>193</v>
      </c>
      <c r="E571" t="s">
        <v>53</v>
      </c>
      <c r="F571" t="s">
        <v>49</v>
      </c>
      <c r="G571" t="s">
        <v>49</v>
      </c>
      <c r="H571" t="s">
        <v>46</v>
      </c>
      <c r="I571" t="s">
        <v>50</v>
      </c>
      <c r="J571">
        <v>888003935693</v>
      </c>
      <c r="K571">
        <v>888003935693</v>
      </c>
      <c r="L571">
        <v>12476</v>
      </c>
      <c r="M571" t="s">
        <v>362</v>
      </c>
      <c r="N571" t="s">
        <v>213</v>
      </c>
      <c r="T571" t="s">
        <v>386</v>
      </c>
      <c r="U571">
        <v>139906</v>
      </c>
      <c r="V571">
        <v>1</v>
      </c>
      <c r="W571">
        <v>12</v>
      </c>
      <c r="X571" t="s">
        <v>265</v>
      </c>
      <c r="Y571" t="s">
        <v>213</v>
      </c>
      <c r="AC571">
        <v>1</v>
      </c>
      <c r="AD571">
        <v>5.4091800000000004E-3</v>
      </c>
      <c r="AE571">
        <v>5.4091800000000004E-3</v>
      </c>
      <c r="AF571" t="s">
        <v>44</v>
      </c>
      <c r="AG571">
        <v>1</v>
      </c>
      <c r="AH571">
        <v>5.4091800000000004E-3</v>
      </c>
      <c r="AI571" s="23">
        <v>5.4091800000000004E-3</v>
      </c>
      <c r="AJ571" t="s">
        <v>45</v>
      </c>
      <c r="AK571">
        <v>0.1</v>
      </c>
      <c r="AL571" s="2">
        <v>4.8682600000000001E-3</v>
      </c>
      <c r="AM571">
        <v>1</v>
      </c>
      <c r="AN571" t="s">
        <v>393</v>
      </c>
      <c r="AO571">
        <f t="shared" si="8"/>
        <v>2.4341300000000001E-3</v>
      </c>
    </row>
    <row r="572" spans="1:41">
      <c r="A572" t="s">
        <v>361</v>
      </c>
      <c r="B572">
        <v>1205</v>
      </c>
      <c r="C572" t="s">
        <v>193</v>
      </c>
      <c r="E572" t="s">
        <v>58</v>
      </c>
      <c r="F572" t="s">
        <v>49</v>
      </c>
      <c r="G572" t="s">
        <v>49</v>
      </c>
      <c r="H572" t="s">
        <v>46</v>
      </c>
      <c r="I572" t="s">
        <v>50</v>
      </c>
      <c r="J572">
        <v>888003935693</v>
      </c>
      <c r="K572">
        <v>888003935693</v>
      </c>
      <c r="L572">
        <v>12476</v>
      </c>
      <c r="M572" t="s">
        <v>362</v>
      </c>
      <c r="N572" t="s">
        <v>213</v>
      </c>
      <c r="T572" t="s">
        <v>364</v>
      </c>
      <c r="U572">
        <v>139908</v>
      </c>
      <c r="V572">
        <v>1</v>
      </c>
      <c r="W572">
        <v>14</v>
      </c>
      <c r="X572" t="s">
        <v>365</v>
      </c>
      <c r="Y572" t="s">
        <v>213</v>
      </c>
      <c r="AC572">
        <v>1</v>
      </c>
      <c r="AD572">
        <v>3.8680000000000002E-4</v>
      </c>
      <c r="AE572">
        <v>3.8680000000000002E-4</v>
      </c>
      <c r="AF572" t="s">
        <v>44</v>
      </c>
      <c r="AG572">
        <v>1</v>
      </c>
      <c r="AH572">
        <v>3.8680000000000002E-4</v>
      </c>
      <c r="AI572" s="23">
        <v>3.8680000000000002E-4</v>
      </c>
      <c r="AJ572" t="s">
        <v>45</v>
      </c>
      <c r="AK572">
        <v>0.1</v>
      </c>
      <c r="AL572" s="2">
        <v>3.4811999999999999E-4</v>
      </c>
      <c r="AM572">
        <v>1</v>
      </c>
      <c r="AN572" t="s">
        <v>393</v>
      </c>
      <c r="AO572">
        <f t="shared" si="8"/>
        <v>1.7406E-4</v>
      </c>
    </row>
    <row r="573" spans="1:41">
      <c r="A573" t="s">
        <v>361</v>
      </c>
      <c r="B573">
        <v>1205</v>
      </c>
      <c r="C573" t="s">
        <v>193</v>
      </c>
      <c r="E573" t="s">
        <v>60</v>
      </c>
      <c r="F573" t="s">
        <v>49</v>
      </c>
      <c r="G573" t="s">
        <v>49</v>
      </c>
      <c r="H573" t="s">
        <v>46</v>
      </c>
      <c r="I573" t="s">
        <v>50</v>
      </c>
      <c r="J573">
        <v>888003935693</v>
      </c>
      <c r="K573">
        <v>888003935693</v>
      </c>
      <c r="L573">
        <v>12476</v>
      </c>
      <c r="M573" t="s">
        <v>362</v>
      </c>
      <c r="N573" t="s">
        <v>213</v>
      </c>
      <c r="T573" t="s">
        <v>369</v>
      </c>
      <c r="U573">
        <v>139897</v>
      </c>
      <c r="V573">
        <v>1</v>
      </c>
      <c r="W573">
        <v>3</v>
      </c>
      <c r="X573" t="s">
        <v>370</v>
      </c>
      <c r="Y573" t="s">
        <v>213</v>
      </c>
      <c r="AC573">
        <v>1</v>
      </c>
      <c r="AD573">
        <v>2.5653999999999998E-4</v>
      </c>
      <c r="AE573">
        <v>2.5653999999999998E-4</v>
      </c>
      <c r="AF573" t="s">
        <v>44</v>
      </c>
      <c r="AG573">
        <v>1</v>
      </c>
      <c r="AH573">
        <v>2.5653999999999998E-4</v>
      </c>
      <c r="AI573" s="23">
        <v>2.5653999999999998E-4</v>
      </c>
      <c r="AJ573" t="s">
        <v>45</v>
      </c>
      <c r="AK573">
        <v>0.1</v>
      </c>
      <c r="AL573" s="2">
        <v>2.3089000000000001E-4</v>
      </c>
      <c r="AM573">
        <v>1</v>
      </c>
      <c r="AN573" t="s">
        <v>393</v>
      </c>
      <c r="AO573">
        <f t="shared" si="8"/>
        <v>1.15445E-4</v>
      </c>
    </row>
    <row r="574" spans="1:41">
      <c r="A574" t="s">
        <v>361</v>
      </c>
      <c r="B574">
        <v>1205</v>
      </c>
      <c r="C574" t="s">
        <v>193</v>
      </c>
      <c r="E574" t="s">
        <v>60</v>
      </c>
      <c r="F574" t="s">
        <v>49</v>
      </c>
      <c r="G574" t="s">
        <v>49</v>
      </c>
      <c r="H574" t="s">
        <v>46</v>
      </c>
      <c r="I574" t="s">
        <v>50</v>
      </c>
      <c r="J574">
        <v>888003935693</v>
      </c>
      <c r="K574">
        <v>888003935693</v>
      </c>
      <c r="L574">
        <v>12476</v>
      </c>
      <c r="M574" t="s">
        <v>362</v>
      </c>
      <c r="N574" t="s">
        <v>213</v>
      </c>
      <c r="T574" t="s">
        <v>369</v>
      </c>
      <c r="U574">
        <v>139897</v>
      </c>
      <c r="V574">
        <v>1</v>
      </c>
      <c r="W574">
        <v>3</v>
      </c>
      <c r="X574" t="s">
        <v>370</v>
      </c>
      <c r="Y574" t="s">
        <v>213</v>
      </c>
      <c r="AC574">
        <v>1</v>
      </c>
      <c r="AD574">
        <v>1.23397E-3</v>
      </c>
      <c r="AE574">
        <v>1.23397E-3</v>
      </c>
      <c r="AF574" t="s">
        <v>44</v>
      </c>
      <c r="AG574">
        <v>1</v>
      </c>
      <c r="AH574">
        <v>1.23397E-3</v>
      </c>
      <c r="AI574" s="23">
        <v>1.23397E-3</v>
      </c>
      <c r="AJ574" t="s">
        <v>45</v>
      </c>
      <c r="AK574">
        <v>0.1</v>
      </c>
      <c r="AL574" s="2">
        <v>1.11057E-3</v>
      </c>
      <c r="AM574">
        <v>1</v>
      </c>
      <c r="AN574" t="s">
        <v>393</v>
      </c>
      <c r="AO574">
        <f t="shared" si="8"/>
        <v>5.5528499999999998E-4</v>
      </c>
    </row>
    <row r="575" spans="1:41">
      <c r="A575" t="s">
        <v>361</v>
      </c>
      <c r="B575">
        <v>1205</v>
      </c>
      <c r="C575" t="s">
        <v>193</v>
      </c>
      <c r="E575" t="s">
        <v>60</v>
      </c>
      <c r="F575" t="s">
        <v>49</v>
      </c>
      <c r="G575" t="s">
        <v>49</v>
      </c>
      <c r="H575" t="s">
        <v>46</v>
      </c>
      <c r="I575" t="s">
        <v>50</v>
      </c>
      <c r="J575">
        <v>888003935693</v>
      </c>
      <c r="K575">
        <v>888003935693</v>
      </c>
      <c r="L575">
        <v>12476</v>
      </c>
      <c r="M575" t="s">
        <v>362</v>
      </c>
      <c r="N575" t="s">
        <v>213</v>
      </c>
      <c r="T575" t="s">
        <v>363</v>
      </c>
      <c r="U575">
        <v>139903</v>
      </c>
      <c r="V575">
        <v>1</v>
      </c>
      <c r="W575">
        <v>9</v>
      </c>
      <c r="X575" t="s">
        <v>330</v>
      </c>
      <c r="Y575" t="s">
        <v>213</v>
      </c>
      <c r="AC575">
        <v>1</v>
      </c>
      <c r="AD575">
        <v>2.5653999999999998E-4</v>
      </c>
      <c r="AE575">
        <v>2.5653999999999998E-4</v>
      </c>
      <c r="AF575" t="s">
        <v>44</v>
      </c>
      <c r="AG575">
        <v>1</v>
      </c>
      <c r="AH575">
        <v>2.5653999999999998E-4</v>
      </c>
      <c r="AI575" s="23">
        <v>2.5653999999999998E-4</v>
      </c>
      <c r="AJ575" t="s">
        <v>45</v>
      </c>
      <c r="AK575">
        <v>0.1</v>
      </c>
      <c r="AL575" s="2">
        <v>2.3089000000000001E-4</v>
      </c>
      <c r="AM575">
        <v>1</v>
      </c>
      <c r="AN575" t="s">
        <v>393</v>
      </c>
      <c r="AO575">
        <f t="shared" si="8"/>
        <v>1.15445E-4</v>
      </c>
    </row>
    <row r="576" spans="1:41">
      <c r="A576" t="s">
        <v>361</v>
      </c>
      <c r="B576">
        <v>1205</v>
      </c>
      <c r="C576" t="s">
        <v>193</v>
      </c>
      <c r="E576" t="s">
        <v>60</v>
      </c>
      <c r="F576" t="s">
        <v>49</v>
      </c>
      <c r="G576" t="s">
        <v>49</v>
      </c>
      <c r="H576" t="s">
        <v>46</v>
      </c>
      <c r="I576" t="s">
        <v>50</v>
      </c>
      <c r="J576">
        <v>888003935693</v>
      </c>
      <c r="K576">
        <v>888003935693</v>
      </c>
      <c r="L576">
        <v>12476</v>
      </c>
      <c r="M576" t="s">
        <v>362</v>
      </c>
      <c r="N576" t="s">
        <v>213</v>
      </c>
      <c r="T576" t="s">
        <v>363</v>
      </c>
      <c r="U576">
        <v>139903</v>
      </c>
      <c r="V576">
        <v>1</v>
      </c>
      <c r="W576">
        <v>9</v>
      </c>
      <c r="X576" t="s">
        <v>330</v>
      </c>
      <c r="Y576" t="s">
        <v>213</v>
      </c>
      <c r="AC576">
        <v>7</v>
      </c>
      <c r="AD576">
        <v>5.52551E-3</v>
      </c>
      <c r="AE576">
        <v>3.8678570000000002E-2</v>
      </c>
      <c r="AF576" t="s">
        <v>44</v>
      </c>
      <c r="AG576">
        <v>1</v>
      </c>
      <c r="AH576">
        <v>5.52551E-3</v>
      </c>
      <c r="AI576" s="23">
        <v>3.8678570000000002E-2</v>
      </c>
      <c r="AJ576" t="s">
        <v>45</v>
      </c>
      <c r="AK576">
        <v>0.1</v>
      </c>
      <c r="AL576" s="2">
        <v>3.4810710000000002E-2</v>
      </c>
      <c r="AM576">
        <v>1</v>
      </c>
      <c r="AN576" t="s">
        <v>393</v>
      </c>
      <c r="AO576">
        <f t="shared" si="8"/>
        <v>1.7405355000000001E-2</v>
      </c>
    </row>
    <row r="577" spans="1:41">
      <c r="A577" t="s">
        <v>361</v>
      </c>
      <c r="B577">
        <v>1205</v>
      </c>
      <c r="C577" t="s">
        <v>193</v>
      </c>
      <c r="E577" t="s">
        <v>60</v>
      </c>
      <c r="F577" t="s">
        <v>49</v>
      </c>
      <c r="G577" t="s">
        <v>49</v>
      </c>
      <c r="H577" t="s">
        <v>46</v>
      </c>
      <c r="I577" t="s">
        <v>50</v>
      </c>
      <c r="J577">
        <v>888003935693</v>
      </c>
      <c r="K577">
        <v>888003935693</v>
      </c>
      <c r="L577">
        <v>12476</v>
      </c>
      <c r="M577" t="s">
        <v>362</v>
      </c>
      <c r="N577" t="s">
        <v>213</v>
      </c>
      <c r="T577" t="s">
        <v>371</v>
      </c>
      <c r="U577">
        <v>139905</v>
      </c>
      <c r="V577">
        <v>1</v>
      </c>
      <c r="W577">
        <v>11</v>
      </c>
      <c r="X577" t="s">
        <v>372</v>
      </c>
      <c r="Y577" t="s">
        <v>213</v>
      </c>
      <c r="AC577">
        <v>1</v>
      </c>
      <c r="AD577">
        <v>2.5653999999999998E-4</v>
      </c>
      <c r="AE577">
        <v>2.5653999999999998E-4</v>
      </c>
      <c r="AF577" t="s">
        <v>44</v>
      </c>
      <c r="AG577">
        <v>1</v>
      </c>
      <c r="AH577">
        <v>2.5653999999999998E-4</v>
      </c>
      <c r="AI577" s="23">
        <v>2.5653999999999998E-4</v>
      </c>
      <c r="AJ577" t="s">
        <v>45</v>
      </c>
      <c r="AK577">
        <v>0.1</v>
      </c>
      <c r="AL577" s="2">
        <v>2.3089000000000001E-4</v>
      </c>
      <c r="AM577">
        <v>1</v>
      </c>
      <c r="AN577" t="s">
        <v>393</v>
      </c>
      <c r="AO577">
        <f t="shared" si="8"/>
        <v>1.15445E-4</v>
      </c>
    </row>
    <row r="578" spans="1:41">
      <c r="A578" t="s">
        <v>361</v>
      </c>
      <c r="B578">
        <v>1205</v>
      </c>
      <c r="C578" t="s">
        <v>193</v>
      </c>
      <c r="E578" t="s">
        <v>62</v>
      </c>
      <c r="F578" t="s">
        <v>49</v>
      </c>
      <c r="G578" t="s">
        <v>49</v>
      </c>
      <c r="H578" t="s">
        <v>46</v>
      </c>
      <c r="I578" t="s">
        <v>50</v>
      </c>
      <c r="J578">
        <v>888003935693</v>
      </c>
      <c r="K578">
        <v>888003935693</v>
      </c>
      <c r="L578">
        <v>12476</v>
      </c>
      <c r="M578" t="s">
        <v>362</v>
      </c>
      <c r="N578" t="s">
        <v>213</v>
      </c>
      <c r="T578" t="s">
        <v>369</v>
      </c>
      <c r="U578">
        <v>139897</v>
      </c>
      <c r="V578">
        <v>1</v>
      </c>
      <c r="W578">
        <v>3</v>
      </c>
      <c r="X578" t="s">
        <v>370</v>
      </c>
      <c r="Y578" t="s">
        <v>213</v>
      </c>
      <c r="AC578">
        <v>1</v>
      </c>
      <c r="AD578">
        <v>3.13116E-3</v>
      </c>
      <c r="AE578">
        <v>3.13116E-3</v>
      </c>
      <c r="AF578" t="s">
        <v>44</v>
      </c>
      <c r="AG578">
        <v>1</v>
      </c>
      <c r="AH578">
        <v>3.13116E-3</v>
      </c>
      <c r="AI578" s="23">
        <v>3.13116E-3</v>
      </c>
      <c r="AJ578" t="s">
        <v>45</v>
      </c>
      <c r="AK578">
        <v>0.1</v>
      </c>
      <c r="AL578" s="2">
        <v>2.81804E-3</v>
      </c>
      <c r="AM578">
        <v>1</v>
      </c>
      <c r="AN578" t="s">
        <v>393</v>
      </c>
      <c r="AO578">
        <f t="shared" ref="AO578:AO641" si="9">AL578*0.5</f>
        <v>1.40902E-3</v>
      </c>
    </row>
    <row r="579" spans="1:41">
      <c r="A579" t="s">
        <v>361</v>
      </c>
      <c r="B579">
        <v>1205</v>
      </c>
      <c r="C579" t="s">
        <v>193</v>
      </c>
      <c r="E579" t="s">
        <v>62</v>
      </c>
      <c r="F579" t="s">
        <v>49</v>
      </c>
      <c r="G579" t="s">
        <v>49</v>
      </c>
      <c r="H579" t="s">
        <v>46</v>
      </c>
      <c r="I579" t="s">
        <v>50</v>
      </c>
      <c r="J579">
        <v>888003935693</v>
      </c>
      <c r="K579">
        <v>888003935693</v>
      </c>
      <c r="L579">
        <v>12476</v>
      </c>
      <c r="M579" t="s">
        <v>362</v>
      </c>
      <c r="N579" t="s">
        <v>213</v>
      </c>
      <c r="T579" t="s">
        <v>364</v>
      </c>
      <c r="U579">
        <v>139908</v>
      </c>
      <c r="V579">
        <v>1</v>
      </c>
      <c r="W579">
        <v>14</v>
      </c>
      <c r="X579" t="s">
        <v>365</v>
      </c>
      <c r="Y579" t="s">
        <v>213</v>
      </c>
      <c r="AC579">
        <v>1</v>
      </c>
      <c r="AD579">
        <v>1.5710999999999999E-4</v>
      </c>
      <c r="AE579">
        <v>1.5710999999999999E-4</v>
      </c>
      <c r="AF579" t="s">
        <v>44</v>
      </c>
      <c r="AG579">
        <v>1</v>
      </c>
      <c r="AH579">
        <v>1.5710999999999999E-4</v>
      </c>
      <c r="AI579" s="23">
        <v>1.5710999999999999E-4</v>
      </c>
      <c r="AJ579" t="s">
        <v>45</v>
      </c>
      <c r="AK579">
        <v>0.1</v>
      </c>
      <c r="AL579" s="2">
        <v>1.4139999999999999E-4</v>
      </c>
      <c r="AM579">
        <v>1</v>
      </c>
      <c r="AN579" t="s">
        <v>393</v>
      </c>
      <c r="AO579">
        <f t="shared" si="9"/>
        <v>7.0699999999999997E-5</v>
      </c>
    </row>
    <row r="580" spans="1:41">
      <c r="A580" t="s">
        <v>361</v>
      </c>
      <c r="B580">
        <v>1205</v>
      </c>
      <c r="C580" t="s">
        <v>193</v>
      </c>
      <c r="E580" t="s">
        <v>63</v>
      </c>
      <c r="F580" t="s">
        <v>49</v>
      </c>
      <c r="G580" t="s">
        <v>49</v>
      </c>
      <c r="H580" t="s">
        <v>46</v>
      </c>
      <c r="I580" t="s">
        <v>50</v>
      </c>
      <c r="J580">
        <v>888003935693</v>
      </c>
      <c r="K580">
        <v>888003935693</v>
      </c>
      <c r="L580">
        <v>12476</v>
      </c>
      <c r="M580" t="s">
        <v>362</v>
      </c>
      <c r="N580" t="s">
        <v>213</v>
      </c>
      <c r="T580" t="s">
        <v>369</v>
      </c>
      <c r="U580">
        <v>139897</v>
      </c>
      <c r="V580">
        <v>1</v>
      </c>
      <c r="W580">
        <v>3</v>
      </c>
      <c r="X580" t="s">
        <v>370</v>
      </c>
      <c r="Y580" t="s">
        <v>213</v>
      </c>
      <c r="AC580">
        <v>1</v>
      </c>
      <c r="AD580">
        <v>6.5923999999999996E-4</v>
      </c>
      <c r="AE580">
        <v>6.5923999999999996E-4</v>
      </c>
      <c r="AF580" t="s">
        <v>44</v>
      </c>
      <c r="AG580">
        <v>1</v>
      </c>
      <c r="AH580">
        <v>6.5923999999999996E-4</v>
      </c>
      <c r="AI580" s="23">
        <v>6.5923999999999996E-4</v>
      </c>
      <c r="AJ580" t="s">
        <v>45</v>
      </c>
      <c r="AK580">
        <v>0.1</v>
      </c>
      <c r="AL580" s="2">
        <v>5.9332000000000005E-4</v>
      </c>
      <c r="AM580">
        <v>1</v>
      </c>
      <c r="AN580" t="s">
        <v>393</v>
      </c>
      <c r="AO580">
        <f t="shared" si="9"/>
        <v>2.9666000000000002E-4</v>
      </c>
    </row>
    <row r="581" spans="1:41">
      <c r="A581" t="s">
        <v>361</v>
      </c>
      <c r="B581">
        <v>1205</v>
      </c>
      <c r="C581" t="s">
        <v>193</v>
      </c>
      <c r="E581" t="s">
        <v>69</v>
      </c>
      <c r="F581" t="s">
        <v>49</v>
      </c>
      <c r="G581" t="s">
        <v>49</v>
      </c>
      <c r="H581" t="s">
        <v>46</v>
      </c>
      <c r="I581" t="s">
        <v>50</v>
      </c>
      <c r="J581">
        <v>888003935693</v>
      </c>
      <c r="K581">
        <v>888003935693</v>
      </c>
      <c r="L581">
        <v>12476</v>
      </c>
      <c r="M581" t="s">
        <v>362</v>
      </c>
      <c r="N581" t="s">
        <v>213</v>
      </c>
      <c r="T581" t="s">
        <v>369</v>
      </c>
      <c r="U581">
        <v>139897</v>
      </c>
      <c r="V581">
        <v>1</v>
      </c>
      <c r="W581">
        <v>3</v>
      </c>
      <c r="X581" t="s">
        <v>370</v>
      </c>
      <c r="Y581" t="s">
        <v>213</v>
      </c>
      <c r="AC581">
        <v>1</v>
      </c>
      <c r="AD581">
        <v>8.1097900000000004E-3</v>
      </c>
      <c r="AE581">
        <v>8.1097900000000004E-3</v>
      </c>
      <c r="AF581" t="s">
        <v>44</v>
      </c>
      <c r="AG581">
        <v>1</v>
      </c>
      <c r="AH581">
        <v>8.1097900000000004E-3</v>
      </c>
      <c r="AI581" s="23">
        <v>8.1097900000000004E-3</v>
      </c>
      <c r="AJ581" t="s">
        <v>45</v>
      </c>
      <c r="AK581">
        <v>0.1</v>
      </c>
      <c r="AL581" s="2">
        <v>7.2988100000000002E-3</v>
      </c>
      <c r="AM581">
        <v>1</v>
      </c>
      <c r="AN581" t="s">
        <v>393</v>
      </c>
      <c r="AO581">
        <f t="shared" si="9"/>
        <v>3.6494050000000001E-3</v>
      </c>
    </row>
    <row r="582" spans="1:41">
      <c r="A582" t="s">
        <v>361</v>
      </c>
      <c r="B582">
        <v>1205</v>
      </c>
      <c r="C582" t="s">
        <v>193</v>
      </c>
      <c r="E582" t="s">
        <v>69</v>
      </c>
      <c r="F582" t="s">
        <v>49</v>
      </c>
      <c r="G582" t="s">
        <v>49</v>
      </c>
      <c r="H582" t="s">
        <v>46</v>
      </c>
      <c r="I582" t="s">
        <v>50</v>
      </c>
      <c r="J582">
        <v>888003935693</v>
      </c>
      <c r="K582">
        <v>888003935693</v>
      </c>
      <c r="L582">
        <v>12476</v>
      </c>
      <c r="M582" t="s">
        <v>362</v>
      </c>
      <c r="N582" t="s">
        <v>213</v>
      </c>
      <c r="T582" t="s">
        <v>363</v>
      </c>
      <c r="U582">
        <v>139903</v>
      </c>
      <c r="V582">
        <v>1</v>
      </c>
      <c r="W582">
        <v>9</v>
      </c>
      <c r="X582" t="s">
        <v>330</v>
      </c>
      <c r="Y582" t="s">
        <v>213</v>
      </c>
      <c r="AC582">
        <v>1</v>
      </c>
      <c r="AD582">
        <v>1.5733339999999998E-2</v>
      </c>
      <c r="AE582">
        <v>1.5733339999999998E-2</v>
      </c>
      <c r="AF582" t="s">
        <v>44</v>
      </c>
      <c r="AG582">
        <v>1</v>
      </c>
      <c r="AH582">
        <v>1.5733339999999998E-2</v>
      </c>
      <c r="AI582" s="23">
        <v>1.5733339999999998E-2</v>
      </c>
      <c r="AJ582" t="s">
        <v>45</v>
      </c>
      <c r="AK582">
        <v>0.1</v>
      </c>
      <c r="AL582" s="2">
        <v>1.4160010000000001E-2</v>
      </c>
      <c r="AM582">
        <v>1</v>
      </c>
      <c r="AN582" t="s">
        <v>393</v>
      </c>
      <c r="AO582">
        <f t="shared" si="9"/>
        <v>7.0800050000000003E-3</v>
      </c>
    </row>
    <row r="583" spans="1:41">
      <c r="A583" t="s">
        <v>361</v>
      </c>
      <c r="B583">
        <v>1205</v>
      </c>
      <c r="C583" t="s">
        <v>193</v>
      </c>
      <c r="E583" t="s">
        <v>69</v>
      </c>
      <c r="F583" t="s">
        <v>49</v>
      </c>
      <c r="G583" t="s">
        <v>49</v>
      </c>
      <c r="H583" t="s">
        <v>46</v>
      </c>
      <c r="I583" t="s">
        <v>50</v>
      </c>
      <c r="J583">
        <v>888003935693</v>
      </c>
      <c r="K583">
        <v>888003935693</v>
      </c>
      <c r="L583">
        <v>12476</v>
      </c>
      <c r="M583" t="s">
        <v>362</v>
      </c>
      <c r="N583" t="s">
        <v>213</v>
      </c>
      <c r="T583" t="s">
        <v>371</v>
      </c>
      <c r="U583">
        <v>139905</v>
      </c>
      <c r="V583">
        <v>1</v>
      </c>
      <c r="W583">
        <v>11</v>
      </c>
      <c r="X583" t="s">
        <v>372</v>
      </c>
      <c r="Y583" t="s">
        <v>213</v>
      </c>
      <c r="AC583">
        <v>1</v>
      </c>
      <c r="AD583">
        <v>1.5733339999999998E-2</v>
      </c>
      <c r="AE583">
        <v>1.5733339999999998E-2</v>
      </c>
      <c r="AF583" t="s">
        <v>44</v>
      </c>
      <c r="AG583">
        <v>1</v>
      </c>
      <c r="AH583">
        <v>1.5733339999999998E-2</v>
      </c>
      <c r="AI583" s="23">
        <v>1.5733339999999998E-2</v>
      </c>
      <c r="AJ583" t="s">
        <v>45</v>
      </c>
      <c r="AK583">
        <v>0.1</v>
      </c>
      <c r="AL583" s="2">
        <v>1.4160010000000001E-2</v>
      </c>
      <c r="AM583">
        <v>1</v>
      </c>
      <c r="AN583" t="s">
        <v>393</v>
      </c>
      <c r="AO583">
        <f t="shared" si="9"/>
        <v>7.0800050000000003E-3</v>
      </c>
    </row>
    <row r="584" spans="1:41">
      <c r="A584" t="s">
        <v>361</v>
      </c>
      <c r="B584">
        <v>1205</v>
      </c>
      <c r="C584" t="s">
        <v>193</v>
      </c>
      <c r="E584" t="s">
        <v>69</v>
      </c>
      <c r="F584" t="s">
        <v>49</v>
      </c>
      <c r="G584" t="s">
        <v>49</v>
      </c>
      <c r="H584" t="s">
        <v>46</v>
      </c>
      <c r="I584" t="s">
        <v>50</v>
      </c>
      <c r="J584">
        <v>888003935693</v>
      </c>
      <c r="K584">
        <v>888003935693</v>
      </c>
      <c r="L584">
        <v>12476</v>
      </c>
      <c r="M584" t="s">
        <v>362</v>
      </c>
      <c r="N584" t="s">
        <v>213</v>
      </c>
      <c r="T584" t="s">
        <v>387</v>
      </c>
      <c r="U584">
        <v>139907</v>
      </c>
      <c r="V584">
        <v>1</v>
      </c>
      <c r="W584">
        <v>13</v>
      </c>
      <c r="X584" t="s">
        <v>388</v>
      </c>
      <c r="Y584" t="s">
        <v>213</v>
      </c>
      <c r="AC584">
        <v>1</v>
      </c>
      <c r="AD584">
        <v>1.5733339999999998E-2</v>
      </c>
      <c r="AE584">
        <v>1.5733339999999998E-2</v>
      </c>
      <c r="AF584" t="s">
        <v>44</v>
      </c>
      <c r="AG584">
        <v>1</v>
      </c>
      <c r="AH584">
        <v>1.5733339999999998E-2</v>
      </c>
      <c r="AI584" s="23">
        <v>1.5733339999999998E-2</v>
      </c>
      <c r="AJ584" t="s">
        <v>45</v>
      </c>
      <c r="AK584">
        <v>0.1</v>
      </c>
      <c r="AL584" s="2">
        <v>1.4160010000000001E-2</v>
      </c>
      <c r="AM584">
        <v>1</v>
      </c>
      <c r="AN584" t="s">
        <v>393</v>
      </c>
      <c r="AO584">
        <f t="shared" si="9"/>
        <v>7.0800050000000003E-3</v>
      </c>
    </row>
    <row r="585" spans="1:41">
      <c r="A585" t="s">
        <v>361</v>
      </c>
      <c r="B585">
        <v>1205</v>
      </c>
      <c r="C585" t="s">
        <v>193</v>
      </c>
      <c r="E585" t="s">
        <v>70</v>
      </c>
      <c r="F585" t="s">
        <v>49</v>
      </c>
      <c r="G585" t="s">
        <v>49</v>
      </c>
      <c r="H585" t="s">
        <v>46</v>
      </c>
      <c r="I585" t="s">
        <v>50</v>
      </c>
      <c r="J585">
        <v>888003935693</v>
      </c>
      <c r="K585">
        <v>888003935693</v>
      </c>
      <c r="L585">
        <v>12476</v>
      </c>
      <c r="M585" t="s">
        <v>362</v>
      </c>
      <c r="N585" t="s">
        <v>213</v>
      </c>
      <c r="T585" t="s">
        <v>371</v>
      </c>
      <c r="U585">
        <v>139905</v>
      </c>
      <c r="V585">
        <v>1</v>
      </c>
      <c r="W585">
        <v>11</v>
      </c>
      <c r="X585" t="s">
        <v>372</v>
      </c>
      <c r="Y585" t="s">
        <v>213</v>
      </c>
      <c r="AC585">
        <v>1</v>
      </c>
      <c r="AD585">
        <v>6.9792300000000003E-3</v>
      </c>
      <c r="AE585">
        <v>6.9792300000000003E-3</v>
      </c>
      <c r="AF585" t="s">
        <v>44</v>
      </c>
      <c r="AG585">
        <v>1</v>
      </c>
      <c r="AH585">
        <v>6.9792300000000003E-3</v>
      </c>
      <c r="AI585" s="23">
        <v>6.9792300000000003E-3</v>
      </c>
      <c r="AJ585" t="s">
        <v>45</v>
      </c>
      <c r="AK585">
        <v>0.1</v>
      </c>
      <c r="AL585" s="2">
        <v>6.28131E-3</v>
      </c>
      <c r="AM585">
        <v>1</v>
      </c>
      <c r="AN585" t="s">
        <v>393</v>
      </c>
      <c r="AO585">
        <f t="shared" si="9"/>
        <v>3.140655E-3</v>
      </c>
    </row>
    <row r="586" spans="1:41">
      <c r="A586" t="s">
        <v>361</v>
      </c>
      <c r="B586">
        <v>1205</v>
      </c>
      <c r="C586" t="s">
        <v>193</v>
      </c>
      <c r="E586" t="s">
        <v>71</v>
      </c>
      <c r="F586" t="s">
        <v>49</v>
      </c>
      <c r="G586" t="s">
        <v>49</v>
      </c>
      <c r="H586" t="s">
        <v>46</v>
      </c>
      <c r="I586" t="s">
        <v>50</v>
      </c>
      <c r="J586">
        <v>888003935693</v>
      </c>
      <c r="K586">
        <v>888003935693</v>
      </c>
      <c r="L586">
        <v>12476</v>
      </c>
      <c r="M586" t="s">
        <v>362</v>
      </c>
      <c r="N586" t="s">
        <v>213</v>
      </c>
      <c r="T586" t="s">
        <v>369</v>
      </c>
      <c r="U586">
        <v>139897</v>
      </c>
      <c r="V586">
        <v>1</v>
      </c>
      <c r="W586">
        <v>3</v>
      </c>
      <c r="X586" t="s">
        <v>370</v>
      </c>
      <c r="Y586" t="s">
        <v>213</v>
      </c>
      <c r="AC586">
        <v>1</v>
      </c>
      <c r="AD586">
        <v>3.9882700000000004E-3</v>
      </c>
      <c r="AE586">
        <v>3.9882700000000004E-3</v>
      </c>
      <c r="AF586" t="s">
        <v>44</v>
      </c>
      <c r="AG586">
        <v>1</v>
      </c>
      <c r="AH586">
        <v>3.9882700000000004E-3</v>
      </c>
      <c r="AI586" s="23">
        <v>3.9882700000000004E-3</v>
      </c>
      <c r="AJ586" t="s">
        <v>45</v>
      </c>
      <c r="AK586">
        <v>0.1</v>
      </c>
      <c r="AL586" s="2">
        <v>3.5894400000000002E-3</v>
      </c>
      <c r="AM586">
        <v>1</v>
      </c>
      <c r="AN586" t="s">
        <v>393</v>
      </c>
      <c r="AO586">
        <f t="shared" si="9"/>
        <v>1.7947200000000001E-3</v>
      </c>
    </row>
    <row r="587" spans="1:41">
      <c r="A587" t="s">
        <v>361</v>
      </c>
      <c r="B587">
        <v>1205</v>
      </c>
      <c r="C587" t="s">
        <v>193</v>
      </c>
      <c r="E587" t="s">
        <v>82</v>
      </c>
      <c r="F587" t="s">
        <v>49</v>
      </c>
      <c r="G587" t="s">
        <v>49</v>
      </c>
      <c r="H587" t="s">
        <v>46</v>
      </c>
      <c r="I587" t="s">
        <v>50</v>
      </c>
      <c r="J587">
        <v>888003935693</v>
      </c>
      <c r="K587">
        <v>888003935693</v>
      </c>
      <c r="L587">
        <v>12476</v>
      </c>
      <c r="M587" t="s">
        <v>362</v>
      </c>
      <c r="N587" t="s">
        <v>213</v>
      </c>
      <c r="T587" t="s">
        <v>363</v>
      </c>
      <c r="U587">
        <v>139903</v>
      </c>
      <c r="V587">
        <v>1</v>
      </c>
      <c r="W587">
        <v>9</v>
      </c>
      <c r="X587" t="s">
        <v>330</v>
      </c>
      <c r="Y587" t="s">
        <v>213</v>
      </c>
      <c r="AC587">
        <v>4</v>
      </c>
      <c r="AD587">
        <v>1.462068E-2</v>
      </c>
      <c r="AE587">
        <v>5.8482720000000002E-2</v>
      </c>
      <c r="AF587" t="s">
        <v>44</v>
      </c>
      <c r="AG587">
        <v>1</v>
      </c>
      <c r="AH587">
        <v>1.462068E-2</v>
      </c>
      <c r="AI587" s="23">
        <v>5.8482720000000002E-2</v>
      </c>
      <c r="AJ587" t="s">
        <v>45</v>
      </c>
      <c r="AK587">
        <v>0.1</v>
      </c>
      <c r="AL587" s="2">
        <v>5.2634449999999999E-2</v>
      </c>
      <c r="AM587">
        <v>1</v>
      </c>
      <c r="AN587" t="s">
        <v>393</v>
      </c>
      <c r="AO587">
        <f t="shared" si="9"/>
        <v>2.6317225E-2</v>
      </c>
    </row>
    <row r="588" spans="1:41">
      <c r="A588" t="s">
        <v>361</v>
      </c>
      <c r="B588">
        <v>1205</v>
      </c>
      <c r="C588" t="s">
        <v>193</v>
      </c>
      <c r="E588" t="s">
        <v>82</v>
      </c>
      <c r="F588" t="s">
        <v>49</v>
      </c>
      <c r="G588" t="s">
        <v>49</v>
      </c>
      <c r="H588" t="s">
        <v>46</v>
      </c>
      <c r="I588" t="s">
        <v>50</v>
      </c>
      <c r="J588">
        <v>888003935693</v>
      </c>
      <c r="K588">
        <v>888003935693</v>
      </c>
      <c r="L588">
        <v>12476</v>
      </c>
      <c r="M588" t="s">
        <v>362</v>
      </c>
      <c r="N588" t="s">
        <v>213</v>
      </c>
      <c r="T588" t="s">
        <v>371</v>
      </c>
      <c r="U588">
        <v>139905</v>
      </c>
      <c r="V588">
        <v>1</v>
      </c>
      <c r="W588">
        <v>11</v>
      </c>
      <c r="X588" t="s">
        <v>372</v>
      </c>
      <c r="Y588" t="s">
        <v>213</v>
      </c>
      <c r="AC588">
        <v>3</v>
      </c>
      <c r="AD588">
        <v>1.462068E-2</v>
      </c>
      <c r="AE588">
        <v>4.3862039999999998E-2</v>
      </c>
      <c r="AF588" t="s">
        <v>44</v>
      </c>
      <c r="AG588">
        <v>1</v>
      </c>
      <c r="AH588">
        <v>1.462068E-2</v>
      </c>
      <c r="AI588" s="23">
        <v>4.3862039999999998E-2</v>
      </c>
      <c r="AJ588" t="s">
        <v>45</v>
      </c>
      <c r="AK588">
        <v>0.1</v>
      </c>
      <c r="AL588" s="2">
        <v>3.9475839999999998E-2</v>
      </c>
      <c r="AM588">
        <v>1</v>
      </c>
      <c r="AN588" t="s">
        <v>393</v>
      </c>
      <c r="AO588">
        <f t="shared" si="9"/>
        <v>1.9737919999999999E-2</v>
      </c>
    </row>
    <row r="589" spans="1:41">
      <c r="A589" t="s">
        <v>361</v>
      </c>
      <c r="B589">
        <v>1205</v>
      </c>
      <c r="C589" t="s">
        <v>193</v>
      </c>
      <c r="E589" t="s">
        <v>85</v>
      </c>
      <c r="F589" t="s">
        <v>49</v>
      </c>
      <c r="G589" t="s">
        <v>49</v>
      </c>
      <c r="H589" t="s">
        <v>46</v>
      </c>
      <c r="I589" t="s">
        <v>50</v>
      </c>
      <c r="J589">
        <v>888003935693</v>
      </c>
      <c r="K589">
        <v>888003935693</v>
      </c>
      <c r="L589">
        <v>12476</v>
      </c>
      <c r="M589" t="s">
        <v>362</v>
      </c>
      <c r="N589" t="s">
        <v>213</v>
      </c>
      <c r="T589" t="s">
        <v>369</v>
      </c>
      <c r="U589">
        <v>139897</v>
      </c>
      <c r="V589">
        <v>1</v>
      </c>
      <c r="W589">
        <v>3</v>
      </c>
      <c r="X589" t="s">
        <v>370</v>
      </c>
      <c r="Y589" t="s">
        <v>213</v>
      </c>
      <c r="AC589">
        <v>1</v>
      </c>
      <c r="AD589">
        <v>1.4914999999999999E-4</v>
      </c>
      <c r="AE589">
        <v>1.4914999999999999E-4</v>
      </c>
      <c r="AF589" t="s">
        <v>44</v>
      </c>
      <c r="AG589">
        <v>1</v>
      </c>
      <c r="AH589">
        <v>1.4914999999999999E-4</v>
      </c>
      <c r="AI589" s="23">
        <v>1.4914999999999999E-4</v>
      </c>
      <c r="AJ589" t="s">
        <v>45</v>
      </c>
      <c r="AK589">
        <v>0.1</v>
      </c>
      <c r="AL589" s="2">
        <v>1.3422999999999999E-4</v>
      </c>
      <c r="AM589">
        <v>1</v>
      </c>
      <c r="AN589" t="s">
        <v>393</v>
      </c>
      <c r="AO589">
        <f t="shared" si="9"/>
        <v>6.7114999999999997E-5</v>
      </c>
    </row>
    <row r="590" spans="1:41">
      <c r="A590" t="s">
        <v>361</v>
      </c>
      <c r="B590">
        <v>1205</v>
      </c>
      <c r="C590" t="s">
        <v>193</v>
      </c>
      <c r="E590" t="s">
        <v>85</v>
      </c>
      <c r="F590" t="s">
        <v>49</v>
      </c>
      <c r="G590" t="s">
        <v>49</v>
      </c>
      <c r="H590" t="s">
        <v>46</v>
      </c>
      <c r="I590" t="s">
        <v>50</v>
      </c>
      <c r="J590">
        <v>888003935693</v>
      </c>
      <c r="K590">
        <v>888003935693</v>
      </c>
      <c r="L590">
        <v>12476</v>
      </c>
      <c r="M590" t="s">
        <v>362</v>
      </c>
      <c r="N590" t="s">
        <v>213</v>
      </c>
      <c r="T590" t="s">
        <v>363</v>
      </c>
      <c r="U590">
        <v>139903</v>
      </c>
      <c r="V590">
        <v>1</v>
      </c>
      <c r="W590">
        <v>9</v>
      </c>
      <c r="X590" t="s">
        <v>330</v>
      </c>
      <c r="Y590" t="s">
        <v>213</v>
      </c>
      <c r="AC590">
        <v>1</v>
      </c>
      <c r="AD590">
        <v>1.4914999999999999E-4</v>
      </c>
      <c r="AE590">
        <v>1.4914999999999999E-4</v>
      </c>
      <c r="AF590" t="s">
        <v>44</v>
      </c>
      <c r="AG590">
        <v>1</v>
      </c>
      <c r="AH590">
        <v>1.4914999999999999E-4</v>
      </c>
      <c r="AI590" s="23">
        <v>1.4914999999999999E-4</v>
      </c>
      <c r="AJ590" t="s">
        <v>45</v>
      </c>
      <c r="AK590">
        <v>0.1</v>
      </c>
      <c r="AL590" s="2">
        <v>1.3422999999999999E-4</v>
      </c>
      <c r="AM590">
        <v>1</v>
      </c>
      <c r="AN590" t="s">
        <v>393</v>
      </c>
      <c r="AO590">
        <f t="shared" si="9"/>
        <v>6.7114999999999997E-5</v>
      </c>
    </row>
    <row r="591" spans="1:41">
      <c r="A591" t="s">
        <v>361</v>
      </c>
      <c r="B591">
        <v>1205</v>
      </c>
      <c r="C591" t="s">
        <v>193</v>
      </c>
      <c r="E591" t="s">
        <v>85</v>
      </c>
      <c r="F591" t="s">
        <v>49</v>
      </c>
      <c r="G591" t="s">
        <v>49</v>
      </c>
      <c r="H591" t="s">
        <v>46</v>
      </c>
      <c r="I591" t="s">
        <v>50</v>
      </c>
      <c r="J591">
        <v>888003935693</v>
      </c>
      <c r="K591">
        <v>888003935693</v>
      </c>
      <c r="L591">
        <v>12476</v>
      </c>
      <c r="M591" t="s">
        <v>362</v>
      </c>
      <c r="N591" t="s">
        <v>213</v>
      </c>
      <c r="T591" t="s">
        <v>371</v>
      </c>
      <c r="U591">
        <v>139905</v>
      </c>
      <c r="V591">
        <v>1</v>
      </c>
      <c r="W591">
        <v>11</v>
      </c>
      <c r="X591" t="s">
        <v>372</v>
      </c>
      <c r="Y591" t="s">
        <v>213</v>
      </c>
      <c r="AC591">
        <v>1</v>
      </c>
      <c r="AD591">
        <v>1.4914999999999999E-4</v>
      </c>
      <c r="AE591">
        <v>1.4914999999999999E-4</v>
      </c>
      <c r="AF591" t="s">
        <v>44</v>
      </c>
      <c r="AG591">
        <v>1</v>
      </c>
      <c r="AH591">
        <v>1.4914999999999999E-4</v>
      </c>
      <c r="AI591" s="23">
        <v>1.4914999999999999E-4</v>
      </c>
      <c r="AJ591" t="s">
        <v>45</v>
      </c>
      <c r="AK591">
        <v>0.1</v>
      </c>
      <c r="AL591" s="2">
        <v>1.3422999999999999E-4</v>
      </c>
      <c r="AM591">
        <v>1</v>
      </c>
      <c r="AN591" t="s">
        <v>393</v>
      </c>
      <c r="AO591">
        <f t="shared" si="9"/>
        <v>6.7114999999999997E-5</v>
      </c>
    </row>
    <row r="592" spans="1:41">
      <c r="A592" t="s">
        <v>361</v>
      </c>
      <c r="B592">
        <v>1205</v>
      </c>
      <c r="C592" t="s">
        <v>193</v>
      </c>
      <c r="E592" t="s">
        <v>87</v>
      </c>
      <c r="F592" t="s">
        <v>49</v>
      </c>
      <c r="G592" t="s">
        <v>49</v>
      </c>
      <c r="H592" t="s">
        <v>46</v>
      </c>
      <c r="I592" t="s">
        <v>50</v>
      </c>
      <c r="J592">
        <v>888003935693</v>
      </c>
      <c r="K592">
        <v>888003935693</v>
      </c>
      <c r="L592">
        <v>12476</v>
      </c>
      <c r="M592" t="s">
        <v>362</v>
      </c>
      <c r="N592" t="s">
        <v>213</v>
      </c>
      <c r="T592" t="s">
        <v>375</v>
      </c>
      <c r="U592">
        <v>139898</v>
      </c>
      <c r="V592">
        <v>1</v>
      </c>
      <c r="W592">
        <v>4</v>
      </c>
      <c r="X592" t="s">
        <v>376</v>
      </c>
      <c r="Y592" t="s">
        <v>213</v>
      </c>
      <c r="AC592">
        <v>1</v>
      </c>
      <c r="AD592">
        <v>7.4545200000000001E-3</v>
      </c>
      <c r="AE592">
        <v>7.4545200000000001E-3</v>
      </c>
      <c r="AF592" t="s">
        <v>44</v>
      </c>
      <c r="AG592">
        <v>1</v>
      </c>
      <c r="AH592">
        <v>7.4545200000000001E-3</v>
      </c>
      <c r="AI592" s="23">
        <v>7.4545200000000001E-3</v>
      </c>
      <c r="AJ592" t="s">
        <v>45</v>
      </c>
      <c r="AK592">
        <v>0.1</v>
      </c>
      <c r="AL592" s="2">
        <v>6.7090700000000001E-3</v>
      </c>
      <c r="AM592">
        <v>1</v>
      </c>
      <c r="AN592" t="s">
        <v>393</v>
      </c>
      <c r="AO592">
        <f t="shared" si="9"/>
        <v>3.3545350000000001E-3</v>
      </c>
    </row>
    <row r="593" spans="1:41">
      <c r="A593" t="s">
        <v>361</v>
      </c>
      <c r="B593">
        <v>1205</v>
      </c>
      <c r="C593" t="s">
        <v>193</v>
      </c>
      <c r="E593" t="s">
        <v>87</v>
      </c>
      <c r="F593" t="s">
        <v>49</v>
      </c>
      <c r="G593" t="s">
        <v>49</v>
      </c>
      <c r="H593" t="s">
        <v>46</v>
      </c>
      <c r="I593" t="s">
        <v>50</v>
      </c>
      <c r="J593">
        <v>888003935693</v>
      </c>
      <c r="K593">
        <v>888003935693</v>
      </c>
      <c r="L593">
        <v>12476</v>
      </c>
      <c r="M593" t="s">
        <v>362</v>
      </c>
      <c r="N593" t="s">
        <v>213</v>
      </c>
      <c r="T593" t="s">
        <v>380</v>
      </c>
      <c r="U593">
        <v>139901</v>
      </c>
      <c r="V593">
        <v>1</v>
      </c>
      <c r="W593">
        <v>7</v>
      </c>
      <c r="X593" t="s">
        <v>381</v>
      </c>
      <c r="Y593" t="s">
        <v>213</v>
      </c>
      <c r="AC593">
        <v>2</v>
      </c>
      <c r="AD593">
        <v>7.4545200000000001E-3</v>
      </c>
      <c r="AE593">
        <v>1.490904E-2</v>
      </c>
      <c r="AF593" t="s">
        <v>44</v>
      </c>
      <c r="AG593">
        <v>1</v>
      </c>
      <c r="AH593">
        <v>7.4545200000000001E-3</v>
      </c>
      <c r="AI593" s="23">
        <v>1.490904E-2</v>
      </c>
      <c r="AJ593" t="s">
        <v>45</v>
      </c>
      <c r="AK593">
        <v>0.1</v>
      </c>
      <c r="AL593" s="2">
        <v>1.341814E-2</v>
      </c>
      <c r="AM593">
        <v>1</v>
      </c>
      <c r="AN593" t="s">
        <v>393</v>
      </c>
      <c r="AO593">
        <f t="shared" si="9"/>
        <v>6.7090700000000001E-3</v>
      </c>
    </row>
    <row r="594" spans="1:41">
      <c r="A594" t="s">
        <v>361</v>
      </c>
      <c r="B594">
        <v>1205</v>
      </c>
      <c r="C594" t="s">
        <v>193</v>
      </c>
      <c r="E594" t="s">
        <v>87</v>
      </c>
      <c r="F594" t="s">
        <v>49</v>
      </c>
      <c r="G594" t="s">
        <v>49</v>
      </c>
      <c r="H594" t="s">
        <v>46</v>
      </c>
      <c r="I594" t="s">
        <v>50</v>
      </c>
      <c r="J594">
        <v>888003935693</v>
      </c>
      <c r="K594">
        <v>888003935693</v>
      </c>
      <c r="L594">
        <v>12476</v>
      </c>
      <c r="M594" t="s">
        <v>362</v>
      </c>
      <c r="N594" t="s">
        <v>213</v>
      </c>
      <c r="T594" t="s">
        <v>386</v>
      </c>
      <c r="U594">
        <v>139906</v>
      </c>
      <c r="V594">
        <v>1</v>
      </c>
      <c r="W594">
        <v>12</v>
      </c>
      <c r="X594" t="s">
        <v>265</v>
      </c>
      <c r="Y594" t="s">
        <v>213</v>
      </c>
      <c r="AC594">
        <v>1</v>
      </c>
      <c r="AD594">
        <v>1.380931E-2</v>
      </c>
      <c r="AE594">
        <v>1.380931E-2</v>
      </c>
      <c r="AF594" t="s">
        <v>44</v>
      </c>
      <c r="AG594">
        <v>1</v>
      </c>
      <c r="AH594">
        <v>1.380931E-2</v>
      </c>
      <c r="AI594" s="23">
        <v>1.380931E-2</v>
      </c>
      <c r="AJ594" t="s">
        <v>45</v>
      </c>
      <c r="AK594">
        <v>0.1</v>
      </c>
      <c r="AL594" s="2">
        <v>1.2428379999999999E-2</v>
      </c>
      <c r="AM594">
        <v>1</v>
      </c>
      <c r="AN594" t="s">
        <v>393</v>
      </c>
      <c r="AO594">
        <f t="shared" si="9"/>
        <v>6.2141899999999996E-3</v>
      </c>
    </row>
    <row r="595" spans="1:41">
      <c r="A595" t="s">
        <v>361</v>
      </c>
      <c r="B595">
        <v>1205</v>
      </c>
      <c r="C595" t="s">
        <v>193</v>
      </c>
      <c r="E595" t="s">
        <v>87</v>
      </c>
      <c r="F595" t="s">
        <v>49</v>
      </c>
      <c r="G595" t="s">
        <v>49</v>
      </c>
      <c r="H595" t="s">
        <v>46</v>
      </c>
      <c r="I595" t="s">
        <v>50</v>
      </c>
      <c r="J595">
        <v>888003935693</v>
      </c>
      <c r="K595">
        <v>888003935693</v>
      </c>
      <c r="L595">
        <v>12476</v>
      </c>
      <c r="M595" t="s">
        <v>362</v>
      </c>
      <c r="N595" t="s">
        <v>213</v>
      </c>
      <c r="T595" t="s">
        <v>364</v>
      </c>
      <c r="U595">
        <v>139908</v>
      </c>
      <c r="V595">
        <v>1</v>
      </c>
      <c r="W595">
        <v>14</v>
      </c>
      <c r="X595" t="s">
        <v>365</v>
      </c>
      <c r="Y595" t="s">
        <v>213</v>
      </c>
      <c r="AC595">
        <v>2</v>
      </c>
      <c r="AD595">
        <v>1.8643799999999999E-3</v>
      </c>
      <c r="AE595">
        <v>3.7287599999999998E-3</v>
      </c>
      <c r="AF595" t="s">
        <v>44</v>
      </c>
      <c r="AG595">
        <v>1</v>
      </c>
      <c r="AH595">
        <v>1.8643799999999999E-3</v>
      </c>
      <c r="AI595" s="23">
        <v>3.7287599999999998E-3</v>
      </c>
      <c r="AJ595" t="s">
        <v>45</v>
      </c>
      <c r="AK595">
        <v>0.1</v>
      </c>
      <c r="AL595" s="2">
        <v>3.3558799999999999E-3</v>
      </c>
      <c r="AM595">
        <v>1</v>
      </c>
      <c r="AN595" t="s">
        <v>393</v>
      </c>
      <c r="AO595">
        <f t="shared" si="9"/>
        <v>1.6779399999999999E-3</v>
      </c>
    </row>
    <row r="596" spans="1:41">
      <c r="A596" t="s">
        <v>361</v>
      </c>
      <c r="B596">
        <v>1205</v>
      </c>
      <c r="C596" t="s">
        <v>193</v>
      </c>
      <c r="E596" t="s">
        <v>87</v>
      </c>
      <c r="F596" t="s">
        <v>49</v>
      </c>
      <c r="G596" t="s">
        <v>49</v>
      </c>
      <c r="H596" t="s">
        <v>46</v>
      </c>
      <c r="I596" t="s">
        <v>50</v>
      </c>
      <c r="J596">
        <v>888003935693</v>
      </c>
      <c r="K596">
        <v>888003935693</v>
      </c>
      <c r="L596">
        <v>12476</v>
      </c>
      <c r="M596" t="s">
        <v>362</v>
      </c>
      <c r="N596" t="s">
        <v>213</v>
      </c>
      <c r="T596" t="s">
        <v>364</v>
      </c>
      <c r="U596">
        <v>139908</v>
      </c>
      <c r="V596">
        <v>1</v>
      </c>
      <c r="W596">
        <v>14</v>
      </c>
      <c r="X596" t="s">
        <v>365</v>
      </c>
      <c r="Y596" t="s">
        <v>213</v>
      </c>
      <c r="AC596">
        <v>6</v>
      </c>
      <c r="AD596">
        <v>1.243348E-2</v>
      </c>
      <c r="AE596">
        <v>7.4600879999999994E-2</v>
      </c>
      <c r="AF596" t="s">
        <v>44</v>
      </c>
      <c r="AG596">
        <v>1</v>
      </c>
      <c r="AH596">
        <v>1.243348E-2</v>
      </c>
      <c r="AI596" s="23">
        <v>7.4600879999999994E-2</v>
      </c>
      <c r="AJ596" t="s">
        <v>45</v>
      </c>
      <c r="AK596">
        <v>0.1</v>
      </c>
      <c r="AL596" s="2">
        <v>6.7140790000000006E-2</v>
      </c>
      <c r="AM596">
        <v>1</v>
      </c>
      <c r="AN596" t="s">
        <v>393</v>
      </c>
      <c r="AO596">
        <f t="shared" si="9"/>
        <v>3.3570395000000003E-2</v>
      </c>
    </row>
    <row r="597" spans="1:41">
      <c r="A597" t="s">
        <v>361</v>
      </c>
      <c r="B597">
        <v>1205</v>
      </c>
      <c r="C597" t="s">
        <v>193</v>
      </c>
      <c r="E597" t="s">
        <v>92</v>
      </c>
      <c r="F597" t="s">
        <v>49</v>
      </c>
      <c r="G597" t="s">
        <v>49</v>
      </c>
      <c r="H597" t="s">
        <v>46</v>
      </c>
      <c r="I597" t="s">
        <v>50</v>
      </c>
      <c r="J597">
        <v>888003935693</v>
      </c>
      <c r="K597">
        <v>888003935693</v>
      </c>
      <c r="L597">
        <v>12476</v>
      </c>
      <c r="M597" t="s">
        <v>362</v>
      </c>
      <c r="N597" t="s">
        <v>213</v>
      </c>
      <c r="T597" t="s">
        <v>369</v>
      </c>
      <c r="U597">
        <v>139897</v>
      </c>
      <c r="V597">
        <v>1</v>
      </c>
      <c r="W597">
        <v>3</v>
      </c>
      <c r="X597" t="s">
        <v>370</v>
      </c>
      <c r="Y597" t="s">
        <v>213</v>
      </c>
      <c r="AC597">
        <v>1</v>
      </c>
      <c r="AD597">
        <v>5.1709999999999998E-5</v>
      </c>
      <c r="AE597" s="1">
        <v>5.1709999999999998E-5</v>
      </c>
      <c r="AF597" t="s">
        <v>44</v>
      </c>
      <c r="AG597">
        <v>1</v>
      </c>
      <c r="AH597" s="1">
        <v>5.1709999999999998E-5</v>
      </c>
      <c r="AI597" s="24">
        <v>5.1709999999999998E-5</v>
      </c>
      <c r="AJ597" t="s">
        <v>45</v>
      </c>
      <c r="AK597">
        <v>0.1</v>
      </c>
      <c r="AL597" s="3">
        <v>4.6539999999999998E-5</v>
      </c>
      <c r="AM597">
        <v>1</v>
      </c>
      <c r="AN597" t="s">
        <v>393</v>
      </c>
      <c r="AO597">
        <f t="shared" si="9"/>
        <v>2.3269999999999999E-5</v>
      </c>
    </row>
    <row r="598" spans="1:41">
      <c r="A598" t="s">
        <v>361</v>
      </c>
      <c r="B598">
        <v>1205</v>
      </c>
      <c r="C598" t="s">
        <v>193</v>
      </c>
      <c r="E598" t="s">
        <v>92</v>
      </c>
      <c r="F598" t="s">
        <v>49</v>
      </c>
      <c r="G598" t="s">
        <v>49</v>
      </c>
      <c r="H598" t="s">
        <v>46</v>
      </c>
      <c r="I598" t="s">
        <v>50</v>
      </c>
      <c r="J598">
        <v>888003935693</v>
      </c>
      <c r="K598">
        <v>888003935693</v>
      </c>
      <c r="L598">
        <v>12476</v>
      </c>
      <c r="M598" t="s">
        <v>362</v>
      </c>
      <c r="N598" t="s">
        <v>213</v>
      </c>
      <c r="T598" t="s">
        <v>363</v>
      </c>
      <c r="U598">
        <v>139903</v>
      </c>
      <c r="V598">
        <v>1</v>
      </c>
      <c r="W598">
        <v>9</v>
      </c>
      <c r="X598" t="s">
        <v>330</v>
      </c>
      <c r="Y598" t="s">
        <v>213</v>
      </c>
      <c r="AC598">
        <v>1</v>
      </c>
      <c r="AD598">
        <v>5.1709999999999998E-5</v>
      </c>
      <c r="AE598" s="1">
        <v>5.1709999999999998E-5</v>
      </c>
      <c r="AF598" t="s">
        <v>44</v>
      </c>
      <c r="AG598">
        <v>1</v>
      </c>
      <c r="AH598" s="1">
        <v>5.1709999999999998E-5</v>
      </c>
      <c r="AI598" s="24">
        <v>5.1709999999999998E-5</v>
      </c>
      <c r="AJ598" t="s">
        <v>45</v>
      </c>
      <c r="AK598">
        <v>0.1</v>
      </c>
      <c r="AL598" s="3">
        <v>4.6539999999999998E-5</v>
      </c>
      <c r="AM598">
        <v>1</v>
      </c>
      <c r="AN598" t="s">
        <v>393</v>
      </c>
      <c r="AO598">
        <f t="shared" si="9"/>
        <v>2.3269999999999999E-5</v>
      </c>
    </row>
    <row r="599" spans="1:41">
      <c r="A599" t="s">
        <v>361</v>
      </c>
      <c r="B599">
        <v>1205</v>
      </c>
      <c r="C599" t="s">
        <v>193</v>
      </c>
      <c r="E599" t="s">
        <v>92</v>
      </c>
      <c r="F599" t="s">
        <v>49</v>
      </c>
      <c r="G599" t="s">
        <v>49</v>
      </c>
      <c r="H599" t="s">
        <v>46</v>
      </c>
      <c r="I599" t="s">
        <v>50</v>
      </c>
      <c r="J599">
        <v>888003935693</v>
      </c>
      <c r="K599">
        <v>888003935693</v>
      </c>
      <c r="L599">
        <v>12476</v>
      </c>
      <c r="M599" t="s">
        <v>362</v>
      </c>
      <c r="N599" t="s">
        <v>213</v>
      </c>
      <c r="T599" t="s">
        <v>371</v>
      </c>
      <c r="U599">
        <v>139905</v>
      </c>
      <c r="V599">
        <v>1</v>
      </c>
      <c r="W599">
        <v>11</v>
      </c>
      <c r="X599" t="s">
        <v>372</v>
      </c>
      <c r="Y599" t="s">
        <v>213</v>
      </c>
      <c r="AC599">
        <v>1</v>
      </c>
      <c r="AD599">
        <v>5.1709999999999998E-5</v>
      </c>
      <c r="AE599" s="1">
        <v>5.1709999999999998E-5</v>
      </c>
      <c r="AF599" t="s">
        <v>44</v>
      </c>
      <c r="AG599">
        <v>1</v>
      </c>
      <c r="AH599" s="1">
        <v>5.1709999999999998E-5</v>
      </c>
      <c r="AI599" s="24">
        <v>5.1709999999999998E-5</v>
      </c>
      <c r="AJ599" t="s">
        <v>45</v>
      </c>
      <c r="AK599">
        <v>0.1</v>
      </c>
      <c r="AL599" s="3">
        <v>4.6539999999999998E-5</v>
      </c>
      <c r="AM599">
        <v>1</v>
      </c>
      <c r="AN599" t="s">
        <v>393</v>
      </c>
      <c r="AO599">
        <f t="shared" si="9"/>
        <v>2.3269999999999999E-5</v>
      </c>
    </row>
    <row r="600" spans="1:41">
      <c r="A600" t="s">
        <v>361</v>
      </c>
      <c r="B600">
        <v>1205</v>
      </c>
      <c r="C600" t="s">
        <v>193</v>
      </c>
      <c r="E600" t="s">
        <v>95</v>
      </c>
      <c r="F600" t="s">
        <v>49</v>
      </c>
      <c r="G600" t="s">
        <v>49</v>
      </c>
      <c r="H600" t="s">
        <v>46</v>
      </c>
      <c r="I600" t="s">
        <v>50</v>
      </c>
      <c r="J600">
        <v>888003935693</v>
      </c>
      <c r="K600">
        <v>888003935693</v>
      </c>
      <c r="L600">
        <v>12476</v>
      </c>
      <c r="M600" t="s">
        <v>362</v>
      </c>
      <c r="N600" t="s">
        <v>213</v>
      </c>
      <c r="T600" t="s">
        <v>364</v>
      </c>
      <c r="U600">
        <v>139908</v>
      </c>
      <c r="V600">
        <v>1</v>
      </c>
      <c r="W600">
        <v>14</v>
      </c>
      <c r="X600" t="s">
        <v>365</v>
      </c>
      <c r="Y600" t="s">
        <v>213</v>
      </c>
      <c r="AC600">
        <v>1</v>
      </c>
      <c r="AD600">
        <v>9.1876000000000002E-4</v>
      </c>
      <c r="AE600">
        <v>9.1876000000000002E-4</v>
      </c>
      <c r="AF600" t="s">
        <v>44</v>
      </c>
      <c r="AG600">
        <v>1</v>
      </c>
      <c r="AH600">
        <v>9.1876000000000002E-4</v>
      </c>
      <c r="AI600" s="23">
        <v>9.1876000000000002E-4</v>
      </c>
      <c r="AJ600" t="s">
        <v>45</v>
      </c>
      <c r="AK600">
        <v>0.1</v>
      </c>
      <c r="AL600" s="2">
        <v>8.2688E-4</v>
      </c>
      <c r="AM600">
        <v>1</v>
      </c>
      <c r="AN600" t="s">
        <v>393</v>
      </c>
      <c r="AO600">
        <f t="shared" si="9"/>
        <v>4.1344E-4</v>
      </c>
    </row>
    <row r="601" spans="1:41">
      <c r="A601" t="s">
        <v>361</v>
      </c>
      <c r="B601">
        <v>1205</v>
      </c>
      <c r="C601" t="s">
        <v>193</v>
      </c>
      <c r="E601" t="s">
        <v>99</v>
      </c>
      <c r="F601" t="s">
        <v>49</v>
      </c>
      <c r="G601" t="s">
        <v>49</v>
      </c>
      <c r="H601" t="s">
        <v>46</v>
      </c>
      <c r="I601" t="s">
        <v>50</v>
      </c>
      <c r="J601">
        <v>888003935693</v>
      </c>
      <c r="K601">
        <v>888003935693</v>
      </c>
      <c r="L601">
        <v>12476</v>
      </c>
      <c r="M601" t="s">
        <v>362</v>
      </c>
      <c r="N601" t="s">
        <v>213</v>
      </c>
      <c r="T601" t="s">
        <v>369</v>
      </c>
      <c r="U601">
        <v>139897</v>
      </c>
      <c r="V601">
        <v>1</v>
      </c>
      <c r="W601">
        <v>3</v>
      </c>
      <c r="X601" t="s">
        <v>370</v>
      </c>
      <c r="Y601" t="s">
        <v>213</v>
      </c>
      <c r="AC601">
        <v>3</v>
      </c>
      <c r="AD601">
        <v>8.8654800000000002E-3</v>
      </c>
      <c r="AE601">
        <v>2.6596439999999999E-2</v>
      </c>
      <c r="AF601" t="s">
        <v>44</v>
      </c>
      <c r="AG601">
        <v>1</v>
      </c>
      <c r="AH601">
        <v>8.8654800000000002E-3</v>
      </c>
      <c r="AI601" s="23">
        <v>2.6596439999999999E-2</v>
      </c>
      <c r="AJ601" t="s">
        <v>45</v>
      </c>
      <c r="AK601">
        <v>0.1</v>
      </c>
      <c r="AL601" s="2">
        <v>2.3936800000000001E-2</v>
      </c>
      <c r="AM601">
        <v>1</v>
      </c>
      <c r="AN601" t="s">
        <v>393</v>
      </c>
      <c r="AO601">
        <f t="shared" si="9"/>
        <v>1.1968400000000001E-2</v>
      </c>
    </row>
    <row r="602" spans="1:41">
      <c r="A602" t="s">
        <v>361</v>
      </c>
      <c r="B602">
        <v>1205</v>
      </c>
      <c r="C602" t="s">
        <v>193</v>
      </c>
      <c r="E602" t="s">
        <v>99</v>
      </c>
      <c r="F602" t="s">
        <v>49</v>
      </c>
      <c r="G602" t="s">
        <v>49</v>
      </c>
      <c r="H602" t="s">
        <v>46</v>
      </c>
      <c r="I602" t="s">
        <v>50</v>
      </c>
      <c r="J602">
        <v>888003935693</v>
      </c>
      <c r="K602">
        <v>888003935693</v>
      </c>
      <c r="L602">
        <v>12476</v>
      </c>
      <c r="M602" t="s">
        <v>362</v>
      </c>
      <c r="N602" t="s">
        <v>213</v>
      </c>
      <c r="T602" t="s">
        <v>363</v>
      </c>
      <c r="U602">
        <v>139903</v>
      </c>
      <c r="V602">
        <v>1</v>
      </c>
      <c r="W602">
        <v>9</v>
      </c>
      <c r="X602" t="s">
        <v>330</v>
      </c>
      <c r="Y602" t="s">
        <v>213</v>
      </c>
      <c r="AC602">
        <v>2</v>
      </c>
      <c r="AD602">
        <v>8.8654800000000002E-3</v>
      </c>
      <c r="AE602">
        <v>1.773096E-2</v>
      </c>
      <c r="AF602" t="s">
        <v>44</v>
      </c>
      <c r="AG602">
        <v>1</v>
      </c>
      <c r="AH602">
        <v>8.8654800000000002E-3</v>
      </c>
      <c r="AI602" s="23">
        <v>1.773096E-2</v>
      </c>
      <c r="AJ602" t="s">
        <v>45</v>
      </c>
      <c r="AK602">
        <v>0.1</v>
      </c>
      <c r="AL602" s="2">
        <v>1.5957860000000001E-2</v>
      </c>
      <c r="AM602">
        <v>1</v>
      </c>
      <c r="AN602" t="s">
        <v>393</v>
      </c>
      <c r="AO602">
        <f t="shared" si="9"/>
        <v>7.9789300000000004E-3</v>
      </c>
    </row>
    <row r="603" spans="1:41">
      <c r="A603" t="s">
        <v>361</v>
      </c>
      <c r="B603">
        <v>1205</v>
      </c>
      <c r="C603" t="s">
        <v>193</v>
      </c>
      <c r="E603" t="s">
        <v>99</v>
      </c>
      <c r="F603" t="s">
        <v>49</v>
      </c>
      <c r="G603" t="s">
        <v>49</v>
      </c>
      <c r="H603" t="s">
        <v>46</v>
      </c>
      <c r="I603" t="s">
        <v>50</v>
      </c>
      <c r="J603">
        <v>888003935693</v>
      </c>
      <c r="K603">
        <v>888003935693</v>
      </c>
      <c r="L603">
        <v>12476</v>
      </c>
      <c r="M603" t="s">
        <v>362</v>
      </c>
      <c r="N603" t="s">
        <v>213</v>
      </c>
      <c r="T603" t="s">
        <v>371</v>
      </c>
      <c r="U603">
        <v>139905</v>
      </c>
      <c r="V603">
        <v>1</v>
      </c>
      <c r="W603">
        <v>11</v>
      </c>
      <c r="X603" t="s">
        <v>372</v>
      </c>
      <c r="Y603" t="s">
        <v>213</v>
      </c>
      <c r="AC603">
        <v>1</v>
      </c>
      <c r="AD603">
        <v>8.8654800000000002E-3</v>
      </c>
      <c r="AE603">
        <v>8.8654800000000002E-3</v>
      </c>
      <c r="AF603" t="s">
        <v>44</v>
      </c>
      <c r="AG603">
        <v>1</v>
      </c>
      <c r="AH603">
        <v>8.8654800000000002E-3</v>
      </c>
      <c r="AI603" s="23">
        <v>8.8654800000000002E-3</v>
      </c>
      <c r="AJ603" t="s">
        <v>45</v>
      </c>
      <c r="AK603">
        <v>0.1</v>
      </c>
      <c r="AL603" s="2">
        <v>7.9789300000000004E-3</v>
      </c>
      <c r="AM603">
        <v>1</v>
      </c>
      <c r="AN603" t="s">
        <v>393</v>
      </c>
      <c r="AO603">
        <f t="shared" si="9"/>
        <v>3.9894650000000002E-3</v>
      </c>
    </row>
    <row r="604" spans="1:41">
      <c r="A604" t="s">
        <v>361</v>
      </c>
      <c r="B604">
        <v>1205</v>
      </c>
      <c r="C604" t="s">
        <v>193</v>
      </c>
      <c r="E604" t="s">
        <v>100</v>
      </c>
      <c r="F604" t="s">
        <v>49</v>
      </c>
      <c r="G604" t="s">
        <v>49</v>
      </c>
      <c r="H604" t="s">
        <v>46</v>
      </c>
      <c r="I604" t="s">
        <v>50</v>
      </c>
      <c r="J604">
        <v>888003935693</v>
      </c>
      <c r="K604">
        <v>888003935693</v>
      </c>
      <c r="L604">
        <v>12476</v>
      </c>
      <c r="M604" t="s">
        <v>362</v>
      </c>
      <c r="N604" t="s">
        <v>213</v>
      </c>
      <c r="T604" t="s">
        <v>369</v>
      </c>
      <c r="U604">
        <v>139897</v>
      </c>
      <c r="V604">
        <v>1</v>
      </c>
      <c r="W604">
        <v>3</v>
      </c>
      <c r="X604" t="s">
        <v>370</v>
      </c>
      <c r="Y604" t="s">
        <v>213</v>
      </c>
      <c r="AC604">
        <v>1</v>
      </c>
      <c r="AD604">
        <v>8.4121E-4</v>
      </c>
      <c r="AE604">
        <v>8.4121E-4</v>
      </c>
      <c r="AF604" t="s">
        <v>44</v>
      </c>
      <c r="AG604">
        <v>1</v>
      </c>
      <c r="AH604">
        <v>8.4121E-4</v>
      </c>
      <c r="AI604" s="23">
        <v>8.4121E-4</v>
      </c>
      <c r="AJ604" t="s">
        <v>45</v>
      </c>
      <c r="AK604">
        <v>0.1</v>
      </c>
      <c r="AL604" s="2">
        <v>7.5708999999999998E-4</v>
      </c>
      <c r="AM604">
        <v>1</v>
      </c>
      <c r="AN604" t="s">
        <v>393</v>
      </c>
      <c r="AO604">
        <f t="shared" si="9"/>
        <v>3.7854499999999999E-4</v>
      </c>
    </row>
    <row r="605" spans="1:41">
      <c r="A605" t="s">
        <v>361</v>
      </c>
      <c r="B605">
        <v>1205</v>
      </c>
      <c r="C605" t="s">
        <v>193</v>
      </c>
      <c r="E605" t="s">
        <v>100</v>
      </c>
      <c r="F605" t="s">
        <v>49</v>
      </c>
      <c r="G605" t="s">
        <v>49</v>
      </c>
      <c r="H605" t="s">
        <v>46</v>
      </c>
      <c r="I605" t="s">
        <v>50</v>
      </c>
      <c r="J605">
        <v>888003935693</v>
      </c>
      <c r="K605">
        <v>888003935693</v>
      </c>
      <c r="L605">
        <v>12476</v>
      </c>
      <c r="M605" t="s">
        <v>362</v>
      </c>
      <c r="N605" t="s">
        <v>213</v>
      </c>
      <c r="T605" t="s">
        <v>363</v>
      </c>
      <c r="U605">
        <v>139903</v>
      </c>
      <c r="V605">
        <v>1</v>
      </c>
      <c r="W605">
        <v>9</v>
      </c>
      <c r="X605" t="s">
        <v>330</v>
      </c>
      <c r="Y605" t="s">
        <v>213</v>
      </c>
      <c r="AC605">
        <v>1</v>
      </c>
      <c r="AD605">
        <v>8.4121E-4</v>
      </c>
      <c r="AE605">
        <v>8.4121E-4</v>
      </c>
      <c r="AF605" t="s">
        <v>44</v>
      </c>
      <c r="AG605">
        <v>1</v>
      </c>
      <c r="AH605">
        <v>8.4121E-4</v>
      </c>
      <c r="AI605" s="23">
        <v>8.4121E-4</v>
      </c>
      <c r="AJ605" t="s">
        <v>45</v>
      </c>
      <c r="AK605">
        <v>0.1</v>
      </c>
      <c r="AL605" s="2">
        <v>7.5708999999999998E-4</v>
      </c>
      <c r="AM605">
        <v>1</v>
      </c>
      <c r="AN605" t="s">
        <v>393</v>
      </c>
      <c r="AO605">
        <f t="shared" si="9"/>
        <v>3.7854499999999999E-4</v>
      </c>
    </row>
    <row r="606" spans="1:41">
      <c r="A606" t="s">
        <v>361</v>
      </c>
      <c r="B606">
        <v>1205</v>
      </c>
      <c r="C606" t="s">
        <v>193</v>
      </c>
      <c r="E606" t="s">
        <v>100</v>
      </c>
      <c r="F606" t="s">
        <v>49</v>
      </c>
      <c r="G606" t="s">
        <v>49</v>
      </c>
      <c r="H606" t="s">
        <v>46</v>
      </c>
      <c r="I606" t="s">
        <v>50</v>
      </c>
      <c r="J606">
        <v>888003935693</v>
      </c>
      <c r="K606">
        <v>888003935693</v>
      </c>
      <c r="L606">
        <v>12476</v>
      </c>
      <c r="M606" t="s">
        <v>362</v>
      </c>
      <c r="N606" t="s">
        <v>213</v>
      </c>
      <c r="T606" t="s">
        <v>371</v>
      </c>
      <c r="U606">
        <v>139905</v>
      </c>
      <c r="V606">
        <v>1</v>
      </c>
      <c r="W606">
        <v>11</v>
      </c>
      <c r="X606" t="s">
        <v>372</v>
      </c>
      <c r="Y606" t="s">
        <v>213</v>
      </c>
      <c r="AC606">
        <v>1</v>
      </c>
      <c r="AD606">
        <v>8.4121E-4</v>
      </c>
      <c r="AE606">
        <v>8.4121E-4</v>
      </c>
      <c r="AF606" t="s">
        <v>44</v>
      </c>
      <c r="AG606">
        <v>1</v>
      </c>
      <c r="AH606">
        <v>8.4121E-4</v>
      </c>
      <c r="AI606" s="23">
        <v>8.4121E-4</v>
      </c>
      <c r="AJ606" t="s">
        <v>45</v>
      </c>
      <c r="AK606">
        <v>0.1</v>
      </c>
      <c r="AL606" s="2">
        <v>7.5708999999999998E-4</v>
      </c>
      <c r="AM606">
        <v>1</v>
      </c>
      <c r="AN606" t="s">
        <v>393</v>
      </c>
      <c r="AO606">
        <f t="shared" si="9"/>
        <v>3.7854499999999999E-4</v>
      </c>
    </row>
    <row r="607" spans="1:41">
      <c r="A607" t="s">
        <v>361</v>
      </c>
      <c r="B607">
        <v>1205</v>
      </c>
      <c r="C607" t="s">
        <v>193</v>
      </c>
      <c r="E607" t="s">
        <v>108</v>
      </c>
      <c r="F607" t="s">
        <v>49</v>
      </c>
      <c r="G607" t="s">
        <v>49</v>
      </c>
      <c r="H607" t="s">
        <v>46</v>
      </c>
      <c r="I607" t="s">
        <v>50</v>
      </c>
      <c r="J607">
        <v>888003935693</v>
      </c>
      <c r="K607">
        <v>888003935693</v>
      </c>
      <c r="L607">
        <v>12476</v>
      </c>
      <c r="M607" t="s">
        <v>362</v>
      </c>
      <c r="N607" t="s">
        <v>213</v>
      </c>
      <c r="T607" t="s">
        <v>386</v>
      </c>
      <c r="U607">
        <v>139906</v>
      </c>
      <c r="V607">
        <v>1</v>
      </c>
      <c r="W607">
        <v>12</v>
      </c>
      <c r="X607" t="s">
        <v>265</v>
      </c>
      <c r="Y607" t="s">
        <v>213</v>
      </c>
      <c r="AC607">
        <v>1</v>
      </c>
      <c r="AD607">
        <v>4.1583000000000002E-3</v>
      </c>
      <c r="AE607">
        <v>4.1583000000000002E-3</v>
      </c>
      <c r="AF607" t="s">
        <v>44</v>
      </c>
      <c r="AG607">
        <v>1</v>
      </c>
      <c r="AH607">
        <v>4.1583000000000002E-3</v>
      </c>
      <c r="AI607" s="23">
        <v>4.1583000000000002E-3</v>
      </c>
      <c r="AJ607" t="s">
        <v>45</v>
      </c>
      <c r="AK607">
        <v>0.1</v>
      </c>
      <c r="AL607" s="2">
        <v>3.7424699999999999E-3</v>
      </c>
      <c r="AM607">
        <v>1</v>
      </c>
      <c r="AN607" t="s">
        <v>393</v>
      </c>
      <c r="AO607">
        <f t="shared" si="9"/>
        <v>1.871235E-3</v>
      </c>
    </row>
    <row r="608" spans="1:41">
      <c r="A608" t="s">
        <v>361</v>
      </c>
      <c r="B608">
        <v>1205</v>
      </c>
      <c r="C608" t="s">
        <v>193</v>
      </c>
      <c r="E608" t="s">
        <v>110</v>
      </c>
      <c r="F608" t="s">
        <v>49</v>
      </c>
      <c r="G608" t="s">
        <v>49</v>
      </c>
      <c r="H608" t="s">
        <v>46</v>
      </c>
      <c r="I608" t="s">
        <v>50</v>
      </c>
      <c r="J608">
        <v>888003935693</v>
      </c>
      <c r="K608">
        <v>888003935693</v>
      </c>
      <c r="L608">
        <v>12476</v>
      </c>
      <c r="M608" t="s">
        <v>362</v>
      </c>
      <c r="N608" t="s">
        <v>213</v>
      </c>
      <c r="T608" t="s">
        <v>363</v>
      </c>
      <c r="U608">
        <v>139903</v>
      </c>
      <c r="V608">
        <v>1</v>
      </c>
      <c r="W608">
        <v>9</v>
      </c>
      <c r="X608" t="s">
        <v>330</v>
      </c>
      <c r="Y608" t="s">
        <v>213</v>
      </c>
      <c r="AC608">
        <v>1</v>
      </c>
      <c r="AD608">
        <v>2.1824630000000001E-2</v>
      </c>
      <c r="AE608">
        <v>2.1824630000000001E-2</v>
      </c>
      <c r="AF608" t="s">
        <v>44</v>
      </c>
      <c r="AG608">
        <v>1</v>
      </c>
      <c r="AH608">
        <v>2.1824630000000001E-2</v>
      </c>
      <c r="AI608" s="23">
        <v>2.1824630000000001E-2</v>
      </c>
      <c r="AJ608" t="s">
        <v>45</v>
      </c>
      <c r="AK608">
        <v>0.1</v>
      </c>
      <c r="AL608" s="2">
        <v>1.964217E-2</v>
      </c>
      <c r="AM608">
        <v>1</v>
      </c>
      <c r="AN608" t="s">
        <v>393</v>
      </c>
      <c r="AO608">
        <f t="shared" si="9"/>
        <v>9.8210850000000002E-3</v>
      </c>
    </row>
    <row r="609" spans="1:41">
      <c r="A609" t="s">
        <v>361</v>
      </c>
      <c r="B609">
        <v>1205</v>
      </c>
      <c r="C609" t="s">
        <v>193</v>
      </c>
      <c r="E609" t="s">
        <v>118</v>
      </c>
      <c r="F609" t="s">
        <v>49</v>
      </c>
      <c r="G609" t="s">
        <v>49</v>
      </c>
      <c r="H609" t="s">
        <v>46</v>
      </c>
      <c r="I609" t="s">
        <v>50</v>
      </c>
      <c r="J609">
        <v>888003935693</v>
      </c>
      <c r="K609">
        <v>888003935693</v>
      </c>
      <c r="L609">
        <v>12476</v>
      </c>
      <c r="M609" t="s">
        <v>362</v>
      </c>
      <c r="N609" t="s">
        <v>213</v>
      </c>
      <c r="T609" t="s">
        <v>363</v>
      </c>
      <c r="U609">
        <v>139903</v>
      </c>
      <c r="V609">
        <v>1</v>
      </c>
      <c r="W609">
        <v>9</v>
      </c>
      <c r="X609" t="s">
        <v>330</v>
      </c>
      <c r="Y609" t="s">
        <v>213</v>
      </c>
      <c r="AC609">
        <v>2</v>
      </c>
      <c r="AD609">
        <v>1.1931999999999999E-3</v>
      </c>
      <c r="AE609">
        <v>2.3863999999999999E-3</v>
      </c>
      <c r="AF609" t="s">
        <v>44</v>
      </c>
      <c r="AG609">
        <v>1</v>
      </c>
      <c r="AH609">
        <v>1.1931999999999999E-3</v>
      </c>
      <c r="AI609" s="23">
        <v>2.3863999999999999E-3</v>
      </c>
      <c r="AJ609" t="s">
        <v>45</v>
      </c>
      <c r="AK609">
        <v>0.1</v>
      </c>
      <c r="AL609" s="2">
        <v>2.1477599999999999E-3</v>
      </c>
      <c r="AM609">
        <v>1</v>
      </c>
      <c r="AN609" t="s">
        <v>393</v>
      </c>
      <c r="AO609">
        <f t="shared" si="9"/>
        <v>1.0738799999999999E-3</v>
      </c>
    </row>
    <row r="610" spans="1:41">
      <c r="A610" t="s">
        <v>361</v>
      </c>
      <c r="B610">
        <v>1205</v>
      </c>
      <c r="C610" t="s">
        <v>193</v>
      </c>
      <c r="E610" t="s">
        <v>118</v>
      </c>
      <c r="F610" t="s">
        <v>49</v>
      </c>
      <c r="G610" t="s">
        <v>49</v>
      </c>
      <c r="H610" t="s">
        <v>46</v>
      </c>
      <c r="I610" t="s">
        <v>50</v>
      </c>
      <c r="J610">
        <v>888003935693</v>
      </c>
      <c r="K610">
        <v>888003935693</v>
      </c>
      <c r="L610">
        <v>12476</v>
      </c>
      <c r="M610" t="s">
        <v>362</v>
      </c>
      <c r="N610" t="s">
        <v>213</v>
      </c>
      <c r="T610" t="s">
        <v>363</v>
      </c>
      <c r="U610">
        <v>139903</v>
      </c>
      <c r="V610">
        <v>1</v>
      </c>
      <c r="W610">
        <v>9</v>
      </c>
      <c r="X610" t="s">
        <v>330</v>
      </c>
      <c r="Y610" t="s">
        <v>213</v>
      </c>
      <c r="AC610">
        <v>1</v>
      </c>
      <c r="AD610">
        <v>2.48584E-3</v>
      </c>
      <c r="AE610">
        <v>2.48584E-3</v>
      </c>
      <c r="AF610" t="s">
        <v>44</v>
      </c>
      <c r="AG610">
        <v>1</v>
      </c>
      <c r="AH610">
        <v>2.48584E-3</v>
      </c>
      <c r="AI610" s="23">
        <v>2.48584E-3</v>
      </c>
      <c r="AJ610" t="s">
        <v>45</v>
      </c>
      <c r="AK610">
        <v>0.1</v>
      </c>
      <c r="AL610" s="2">
        <v>2.23726E-3</v>
      </c>
      <c r="AM610">
        <v>1</v>
      </c>
      <c r="AN610" t="s">
        <v>393</v>
      </c>
      <c r="AO610">
        <f t="shared" si="9"/>
        <v>1.11863E-3</v>
      </c>
    </row>
    <row r="611" spans="1:41">
      <c r="A611" t="s">
        <v>361</v>
      </c>
      <c r="B611">
        <v>1205</v>
      </c>
      <c r="C611" t="s">
        <v>193</v>
      </c>
      <c r="E611" t="s">
        <v>40</v>
      </c>
      <c r="F611" t="s">
        <v>49</v>
      </c>
      <c r="G611" t="s">
        <v>49</v>
      </c>
      <c r="H611" t="s">
        <v>46</v>
      </c>
      <c r="I611" t="s">
        <v>50</v>
      </c>
      <c r="J611">
        <v>888003935693</v>
      </c>
      <c r="K611">
        <v>888003935693</v>
      </c>
      <c r="L611">
        <v>12476</v>
      </c>
      <c r="M611" t="s">
        <v>362</v>
      </c>
      <c r="N611" t="s">
        <v>213</v>
      </c>
      <c r="T611" t="s">
        <v>366</v>
      </c>
      <c r="U611">
        <v>139895</v>
      </c>
      <c r="V611">
        <v>1</v>
      </c>
      <c r="W611">
        <v>1</v>
      </c>
      <c r="X611" t="s">
        <v>367</v>
      </c>
      <c r="Y611" t="s">
        <v>368</v>
      </c>
      <c r="AC611">
        <v>1</v>
      </c>
      <c r="AD611">
        <v>4.9905599999999998E-3</v>
      </c>
      <c r="AE611">
        <v>4.9905599999999998E-3</v>
      </c>
      <c r="AF611" t="s">
        <v>44</v>
      </c>
      <c r="AG611">
        <v>1</v>
      </c>
      <c r="AH611">
        <v>4.9905599999999998E-3</v>
      </c>
      <c r="AI611" s="23">
        <v>4.9905599999999998E-3</v>
      </c>
      <c r="AJ611" t="s">
        <v>45</v>
      </c>
      <c r="AK611">
        <v>0.1</v>
      </c>
      <c r="AL611" s="2">
        <v>4.4914999999999998E-3</v>
      </c>
      <c r="AM611">
        <v>1</v>
      </c>
      <c r="AN611" t="s">
        <v>393</v>
      </c>
      <c r="AO611">
        <f t="shared" si="9"/>
        <v>2.2457499999999999E-3</v>
      </c>
    </row>
    <row r="612" spans="1:41">
      <c r="A612" t="s">
        <v>361</v>
      </c>
      <c r="B612">
        <v>1205</v>
      </c>
      <c r="C612" t="s">
        <v>193</v>
      </c>
      <c r="E612" t="s">
        <v>40</v>
      </c>
      <c r="F612" t="s">
        <v>49</v>
      </c>
      <c r="G612" t="s">
        <v>49</v>
      </c>
      <c r="H612" t="s">
        <v>46</v>
      </c>
      <c r="I612" t="s">
        <v>50</v>
      </c>
      <c r="J612">
        <v>888003935693</v>
      </c>
      <c r="K612">
        <v>888003935693</v>
      </c>
      <c r="L612">
        <v>12476</v>
      </c>
      <c r="M612" t="s">
        <v>362</v>
      </c>
      <c r="N612" t="s">
        <v>213</v>
      </c>
      <c r="T612" t="s">
        <v>373</v>
      </c>
      <c r="U612">
        <v>139896</v>
      </c>
      <c r="V612">
        <v>1</v>
      </c>
      <c r="W612">
        <v>2</v>
      </c>
      <c r="X612" t="s">
        <v>374</v>
      </c>
      <c r="Y612" t="s">
        <v>213</v>
      </c>
      <c r="AC612">
        <v>1</v>
      </c>
      <c r="AD612">
        <v>1.485535E-2</v>
      </c>
      <c r="AE612">
        <v>1.485535E-2</v>
      </c>
      <c r="AF612" t="s">
        <v>44</v>
      </c>
      <c r="AG612">
        <v>1</v>
      </c>
      <c r="AH612">
        <v>1.485535E-2</v>
      </c>
      <c r="AI612" s="23">
        <v>1.485535E-2</v>
      </c>
      <c r="AJ612" t="s">
        <v>45</v>
      </c>
      <c r="AK612">
        <v>0.1</v>
      </c>
      <c r="AL612" s="2">
        <v>1.3369809999999999E-2</v>
      </c>
      <c r="AM612">
        <v>1</v>
      </c>
      <c r="AN612" t="s">
        <v>393</v>
      </c>
      <c r="AO612">
        <f t="shared" si="9"/>
        <v>6.6849049999999997E-3</v>
      </c>
    </row>
    <row r="613" spans="1:41">
      <c r="A613" t="s">
        <v>361</v>
      </c>
      <c r="B613">
        <v>1205</v>
      </c>
      <c r="C613" t="s">
        <v>193</v>
      </c>
      <c r="E613" t="s">
        <v>40</v>
      </c>
      <c r="F613" t="s">
        <v>49</v>
      </c>
      <c r="G613" t="s">
        <v>49</v>
      </c>
      <c r="H613" t="s">
        <v>46</v>
      </c>
      <c r="I613" t="s">
        <v>50</v>
      </c>
      <c r="J613">
        <v>888003935693</v>
      </c>
      <c r="K613">
        <v>888003935693</v>
      </c>
      <c r="L613">
        <v>12476</v>
      </c>
      <c r="M613" t="s">
        <v>362</v>
      </c>
      <c r="N613" t="s">
        <v>213</v>
      </c>
      <c r="T613" t="s">
        <v>369</v>
      </c>
      <c r="U613">
        <v>139897</v>
      </c>
      <c r="V613">
        <v>1</v>
      </c>
      <c r="W613">
        <v>3</v>
      </c>
      <c r="X613" t="s">
        <v>370</v>
      </c>
      <c r="Y613" t="s">
        <v>213</v>
      </c>
      <c r="AC613">
        <v>2</v>
      </c>
      <c r="AD613">
        <v>2.7891E-4</v>
      </c>
      <c r="AE613">
        <v>5.5782E-4</v>
      </c>
      <c r="AF613" t="s">
        <v>44</v>
      </c>
      <c r="AG613">
        <v>1</v>
      </c>
      <c r="AH613">
        <v>2.7891E-4</v>
      </c>
      <c r="AI613" s="23">
        <v>5.5782E-4</v>
      </c>
      <c r="AJ613" t="s">
        <v>45</v>
      </c>
      <c r="AK613">
        <v>0.1</v>
      </c>
      <c r="AL613" s="2">
        <v>5.0204000000000004E-4</v>
      </c>
      <c r="AM613">
        <v>1</v>
      </c>
      <c r="AN613" t="s">
        <v>393</v>
      </c>
      <c r="AO613">
        <f t="shared" si="9"/>
        <v>2.5102000000000002E-4</v>
      </c>
    </row>
    <row r="614" spans="1:41">
      <c r="A614" t="s">
        <v>361</v>
      </c>
      <c r="B614">
        <v>1205</v>
      </c>
      <c r="C614" t="s">
        <v>193</v>
      </c>
      <c r="E614" t="s">
        <v>40</v>
      </c>
      <c r="F614" t="s">
        <v>49</v>
      </c>
      <c r="G614" t="s">
        <v>49</v>
      </c>
      <c r="H614" t="s">
        <v>46</v>
      </c>
      <c r="I614" t="s">
        <v>50</v>
      </c>
      <c r="J614">
        <v>888003935693</v>
      </c>
      <c r="K614">
        <v>888003935693</v>
      </c>
      <c r="L614">
        <v>12476</v>
      </c>
      <c r="M614" t="s">
        <v>362</v>
      </c>
      <c r="N614" t="s">
        <v>213</v>
      </c>
      <c r="T614" t="s">
        <v>369</v>
      </c>
      <c r="U614">
        <v>139897</v>
      </c>
      <c r="V614">
        <v>1</v>
      </c>
      <c r="W614">
        <v>3</v>
      </c>
      <c r="X614" t="s">
        <v>370</v>
      </c>
      <c r="Y614" t="s">
        <v>213</v>
      </c>
      <c r="AC614">
        <v>2</v>
      </c>
      <c r="AD614">
        <v>2.4067899999999998E-3</v>
      </c>
      <c r="AE614">
        <v>4.8135799999999996E-3</v>
      </c>
      <c r="AF614" t="s">
        <v>44</v>
      </c>
      <c r="AG614">
        <v>1</v>
      </c>
      <c r="AH614">
        <v>2.4067899999999998E-3</v>
      </c>
      <c r="AI614" s="23">
        <v>4.8135799999999996E-3</v>
      </c>
      <c r="AJ614" t="s">
        <v>45</v>
      </c>
      <c r="AK614">
        <v>0.1</v>
      </c>
      <c r="AL614" s="2">
        <v>4.3322200000000003E-3</v>
      </c>
      <c r="AM614">
        <v>1</v>
      </c>
      <c r="AN614" t="s">
        <v>393</v>
      </c>
      <c r="AO614">
        <f t="shared" si="9"/>
        <v>2.1661100000000002E-3</v>
      </c>
    </row>
    <row r="615" spans="1:41">
      <c r="A615" t="s">
        <v>361</v>
      </c>
      <c r="B615">
        <v>1205</v>
      </c>
      <c r="C615" t="s">
        <v>193</v>
      </c>
      <c r="E615" t="s">
        <v>40</v>
      </c>
      <c r="F615" t="s">
        <v>49</v>
      </c>
      <c r="G615" t="s">
        <v>49</v>
      </c>
      <c r="H615" t="s">
        <v>46</v>
      </c>
      <c r="I615" t="s">
        <v>50</v>
      </c>
      <c r="J615">
        <v>888003935693</v>
      </c>
      <c r="K615">
        <v>888003935693</v>
      </c>
      <c r="L615">
        <v>12476</v>
      </c>
      <c r="M615" t="s">
        <v>362</v>
      </c>
      <c r="N615" t="s">
        <v>213</v>
      </c>
      <c r="T615" t="s">
        <v>369</v>
      </c>
      <c r="U615">
        <v>139897</v>
      </c>
      <c r="V615">
        <v>1</v>
      </c>
      <c r="W615">
        <v>3</v>
      </c>
      <c r="X615" t="s">
        <v>370</v>
      </c>
      <c r="Y615" t="s">
        <v>213</v>
      </c>
      <c r="AC615">
        <v>21</v>
      </c>
      <c r="AD615">
        <v>4.7683500000000002E-3</v>
      </c>
      <c r="AE615">
        <v>0.10013535</v>
      </c>
      <c r="AF615" t="s">
        <v>44</v>
      </c>
      <c r="AG615">
        <v>1</v>
      </c>
      <c r="AH615">
        <v>4.7683500000000002E-3</v>
      </c>
      <c r="AI615" s="23">
        <v>0.10013535</v>
      </c>
      <c r="AJ615" t="s">
        <v>45</v>
      </c>
      <c r="AK615">
        <v>0.1</v>
      </c>
      <c r="AL615" s="2">
        <v>9.0121809999999997E-2</v>
      </c>
      <c r="AM615">
        <v>1</v>
      </c>
      <c r="AN615" t="s">
        <v>393</v>
      </c>
      <c r="AO615">
        <f t="shared" si="9"/>
        <v>4.5060904999999998E-2</v>
      </c>
    </row>
    <row r="616" spans="1:41">
      <c r="A616" t="s">
        <v>361</v>
      </c>
      <c r="B616">
        <v>1205</v>
      </c>
      <c r="C616" t="s">
        <v>193</v>
      </c>
      <c r="E616" t="s">
        <v>40</v>
      </c>
      <c r="F616" t="s">
        <v>49</v>
      </c>
      <c r="G616" t="s">
        <v>49</v>
      </c>
      <c r="H616" t="s">
        <v>46</v>
      </c>
      <c r="I616" t="s">
        <v>50</v>
      </c>
      <c r="J616">
        <v>888003935693</v>
      </c>
      <c r="K616">
        <v>888003935693</v>
      </c>
      <c r="L616">
        <v>12476</v>
      </c>
      <c r="M616" t="s">
        <v>362</v>
      </c>
      <c r="N616" t="s">
        <v>213</v>
      </c>
      <c r="T616" t="s">
        <v>369</v>
      </c>
      <c r="U616">
        <v>139897</v>
      </c>
      <c r="V616">
        <v>1</v>
      </c>
      <c r="W616">
        <v>3</v>
      </c>
      <c r="X616" t="s">
        <v>370</v>
      </c>
      <c r="Y616" t="s">
        <v>213</v>
      </c>
      <c r="AC616">
        <v>69</v>
      </c>
      <c r="AD616">
        <v>4.9905599999999998E-3</v>
      </c>
      <c r="AE616">
        <v>0.34434863999999998</v>
      </c>
      <c r="AF616" t="s">
        <v>44</v>
      </c>
      <c r="AG616">
        <v>1</v>
      </c>
      <c r="AH616">
        <v>4.9905599999999998E-3</v>
      </c>
      <c r="AI616" s="23">
        <v>0.34434863999999998</v>
      </c>
      <c r="AJ616" t="s">
        <v>45</v>
      </c>
      <c r="AK616">
        <v>0.1</v>
      </c>
      <c r="AL616" s="2">
        <v>0.30991378000000003</v>
      </c>
      <c r="AM616">
        <v>1</v>
      </c>
      <c r="AN616" t="s">
        <v>393</v>
      </c>
      <c r="AO616">
        <f t="shared" si="9"/>
        <v>0.15495689000000001</v>
      </c>
    </row>
    <row r="617" spans="1:41">
      <c r="A617" t="s">
        <v>361</v>
      </c>
      <c r="B617">
        <v>1205</v>
      </c>
      <c r="C617" t="s">
        <v>193</v>
      </c>
      <c r="E617" t="s">
        <v>40</v>
      </c>
      <c r="F617" t="s">
        <v>49</v>
      </c>
      <c r="G617" t="s">
        <v>49</v>
      </c>
      <c r="H617" t="s">
        <v>46</v>
      </c>
      <c r="I617" t="s">
        <v>50</v>
      </c>
      <c r="J617">
        <v>888003935693</v>
      </c>
      <c r="K617">
        <v>888003935693</v>
      </c>
      <c r="L617">
        <v>12476</v>
      </c>
      <c r="M617" t="s">
        <v>362</v>
      </c>
      <c r="N617" t="s">
        <v>213</v>
      </c>
      <c r="T617" t="s">
        <v>369</v>
      </c>
      <c r="U617">
        <v>139897</v>
      </c>
      <c r="V617">
        <v>1</v>
      </c>
      <c r="W617">
        <v>3</v>
      </c>
      <c r="X617" t="s">
        <v>370</v>
      </c>
      <c r="Y617" t="s">
        <v>213</v>
      </c>
      <c r="AC617">
        <v>10</v>
      </c>
      <c r="AD617">
        <v>5.1882400000000002E-3</v>
      </c>
      <c r="AE617">
        <v>5.1882400000000002E-2</v>
      </c>
      <c r="AF617" t="s">
        <v>44</v>
      </c>
      <c r="AG617">
        <v>1</v>
      </c>
      <c r="AH617">
        <v>5.1882400000000002E-3</v>
      </c>
      <c r="AI617" s="23">
        <v>5.1882400000000002E-2</v>
      </c>
      <c r="AJ617" t="s">
        <v>45</v>
      </c>
      <c r="AK617">
        <v>0.1</v>
      </c>
      <c r="AL617" s="2">
        <v>4.6694159999999998E-2</v>
      </c>
      <c r="AM617">
        <v>1</v>
      </c>
      <c r="AN617" t="s">
        <v>393</v>
      </c>
      <c r="AO617">
        <f t="shared" si="9"/>
        <v>2.3347079999999999E-2</v>
      </c>
    </row>
    <row r="618" spans="1:41">
      <c r="A618" t="s">
        <v>361</v>
      </c>
      <c r="B618">
        <v>1205</v>
      </c>
      <c r="C618" t="s">
        <v>193</v>
      </c>
      <c r="E618" t="s">
        <v>40</v>
      </c>
      <c r="F618" t="s">
        <v>49</v>
      </c>
      <c r="G618" t="s">
        <v>49</v>
      </c>
      <c r="H618" t="s">
        <v>46</v>
      </c>
      <c r="I618" t="s">
        <v>50</v>
      </c>
      <c r="J618">
        <v>888003935693</v>
      </c>
      <c r="K618">
        <v>888003935693</v>
      </c>
      <c r="L618">
        <v>12476</v>
      </c>
      <c r="M618" t="s">
        <v>362</v>
      </c>
      <c r="N618" t="s">
        <v>213</v>
      </c>
      <c r="T618" t="s">
        <v>369</v>
      </c>
      <c r="U618">
        <v>139897</v>
      </c>
      <c r="V618">
        <v>1</v>
      </c>
      <c r="W618">
        <v>3</v>
      </c>
      <c r="X618" t="s">
        <v>370</v>
      </c>
      <c r="Y618" t="s">
        <v>213</v>
      </c>
      <c r="AC618">
        <v>10</v>
      </c>
      <c r="AD618">
        <v>6.0604600000000002E-3</v>
      </c>
      <c r="AE618">
        <v>6.0604600000000002E-2</v>
      </c>
      <c r="AF618" t="s">
        <v>44</v>
      </c>
      <c r="AG618">
        <v>1</v>
      </c>
      <c r="AH618">
        <v>6.0604600000000002E-3</v>
      </c>
      <c r="AI618" s="23">
        <v>6.0604600000000002E-2</v>
      </c>
      <c r="AJ618" t="s">
        <v>45</v>
      </c>
      <c r="AK618">
        <v>0.1</v>
      </c>
      <c r="AL618" s="2">
        <v>5.4544139999999998E-2</v>
      </c>
      <c r="AM618">
        <v>1</v>
      </c>
      <c r="AN618" t="s">
        <v>393</v>
      </c>
      <c r="AO618">
        <f t="shared" si="9"/>
        <v>2.7272069999999999E-2</v>
      </c>
    </row>
    <row r="619" spans="1:41">
      <c r="A619" t="s">
        <v>361</v>
      </c>
      <c r="B619">
        <v>1205</v>
      </c>
      <c r="C619" t="s">
        <v>193</v>
      </c>
      <c r="E619" t="s">
        <v>40</v>
      </c>
      <c r="F619" t="s">
        <v>49</v>
      </c>
      <c r="G619" t="s">
        <v>49</v>
      </c>
      <c r="H619" t="s">
        <v>46</v>
      </c>
      <c r="I619" t="s">
        <v>50</v>
      </c>
      <c r="J619">
        <v>888003935693</v>
      </c>
      <c r="K619">
        <v>888003935693</v>
      </c>
      <c r="L619">
        <v>12476</v>
      </c>
      <c r="M619" t="s">
        <v>362</v>
      </c>
      <c r="N619" t="s">
        <v>213</v>
      </c>
      <c r="T619" t="s">
        <v>369</v>
      </c>
      <c r="U619">
        <v>139897</v>
      </c>
      <c r="V619">
        <v>1</v>
      </c>
      <c r="W619">
        <v>3</v>
      </c>
      <c r="X619" t="s">
        <v>370</v>
      </c>
      <c r="Y619" t="s">
        <v>213</v>
      </c>
      <c r="AC619">
        <v>22</v>
      </c>
      <c r="AD619">
        <v>1.431145E-2</v>
      </c>
      <c r="AE619">
        <v>0.31485190000000002</v>
      </c>
      <c r="AF619" t="s">
        <v>44</v>
      </c>
      <c r="AG619">
        <v>1</v>
      </c>
      <c r="AH619">
        <v>1.431145E-2</v>
      </c>
      <c r="AI619" s="23">
        <v>0.31485190000000002</v>
      </c>
      <c r="AJ619" t="s">
        <v>45</v>
      </c>
      <c r="AK619">
        <v>0.1</v>
      </c>
      <c r="AL619" s="2">
        <v>0.28336671000000002</v>
      </c>
      <c r="AM619">
        <v>1</v>
      </c>
      <c r="AN619" t="s">
        <v>393</v>
      </c>
      <c r="AO619">
        <f t="shared" si="9"/>
        <v>0.14168335500000001</v>
      </c>
    </row>
    <row r="620" spans="1:41">
      <c r="A620" t="s">
        <v>361</v>
      </c>
      <c r="B620">
        <v>1205</v>
      </c>
      <c r="C620" t="s">
        <v>193</v>
      </c>
      <c r="E620" t="s">
        <v>40</v>
      </c>
      <c r="F620" t="s">
        <v>49</v>
      </c>
      <c r="G620" t="s">
        <v>49</v>
      </c>
      <c r="H620" t="s">
        <v>46</v>
      </c>
      <c r="I620" t="s">
        <v>50</v>
      </c>
      <c r="J620">
        <v>888003935693</v>
      </c>
      <c r="K620">
        <v>888003935693</v>
      </c>
      <c r="L620">
        <v>12476</v>
      </c>
      <c r="M620" t="s">
        <v>362</v>
      </c>
      <c r="N620" t="s">
        <v>213</v>
      </c>
      <c r="T620" t="s">
        <v>369</v>
      </c>
      <c r="U620">
        <v>139897</v>
      </c>
      <c r="V620">
        <v>1</v>
      </c>
      <c r="W620">
        <v>3</v>
      </c>
      <c r="X620" t="s">
        <v>370</v>
      </c>
      <c r="Y620" t="s">
        <v>213</v>
      </c>
      <c r="AC620">
        <v>26</v>
      </c>
      <c r="AD620">
        <v>1.485535E-2</v>
      </c>
      <c r="AE620">
        <v>0.3862391</v>
      </c>
      <c r="AF620" t="s">
        <v>44</v>
      </c>
      <c r="AG620">
        <v>1</v>
      </c>
      <c r="AH620">
        <v>1.485535E-2</v>
      </c>
      <c r="AI620" s="23">
        <v>0.3862391</v>
      </c>
      <c r="AJ620" t="s">
        <v>45</v>
      </c>
      <c r="AK620">
        <v>0.1</v>
      </c>
      <c r="AL620" s="2">
        <v>0.34761519000000002</v>
      </c>
      <c r="AM620">
        <v>1</v>
      </c>
      <c r="AN620" t="s">
        <v>393</v>
      </c>
      <c r="AO620">
        <f t="shared" si="9"/>
        <v>0.17380759500000001</v>
      </c>
    </row>
    <row r="621" spans="1:41">
      <c r="A621" t="s">
        <v>361</v>
      </c>
      <c r="B621">
        <v>1205</v>
      </c>
      <c r="C621" t="s">
        <v>193</v>
      </c>
      <c r="E621" t="s">
        <v>40</v>
      </c>
      <c r="F621" t="s">
        <v>49</v>
      </c>
      <c r="G621" t="s">
        <v>49</v>
      </c>
      <c r="H621" t="s">
        <v>46</v>
      </c>
      <c r="I621" t="s">
        <v>50</v>
      </c>
      <c r="J621">
        <v>888003935693</v>
      </c>
      <c r="K621">
        <v>888003935693</v>
      </c>
      <c r="L621">
        <v>12476</v>
      </c>
      <c r="M621" t="s">
        <v>362</v>
      </c>
      <c r="N621" t="s">
        <v>213</v>
      </c>
      <c r="T621" t="s">
        <v>375</v>
      </c>
      <c r="U621">
        <v>139898</v>
      </c>
      <c r="V621">
        <v>1</v>
      </c>
      <c r="W621">
        <v>4</v>
      </c>
      <c r="X621" t="s">
        <v>376</v>
      </c>
      <c r="Y621" t="s">
        <v>213</v>
      </c>
      <c r="AC621">
        <v>11</v>
      </c>
      <c r="AD621">
        <v>4.9905599999999998E-3</v>
      </c>
      <c r="AE621">
        <v>5.4896159999999999E-2</v>
      </c>
      <c r="AF621" t="s">
        <v>44</v>
      </c>
      <c r="AG621">
        <v>1</v>
      </c>
      <c r="AH621">
        <v>4.9905599999999998E-3</v>
      </c>
      <c r="AI621" s="23">
        <v>5.4896159999999999E-2</v>
      </c>
      <c r="AJ621" t="s">
        <v>45</v>
      </c>
      <c r="AK621">
        <v>0.1</v>
      </c>
      <c r="AL621" s="2">
        <v>4.9406539999999999E-2</v>
      </c>
      <c r="AM621">
        <v>1</v>
      </c>
      <c r="AN621" t="s">
        <v>393</v>
      </c>
      <c r="AO621">
        <f t="shared" si="9"/>
        <v>2.4703269999999999E-2</v>
      </c>
    </row>
    <row r="622" spans="1:41">
      <c r="A622" t="s">
        <v>361</v>
      </c>
      <c r="B622">
        <v>1205</v>
      </c>
      <c r="C622" t="s">
        <v>193</v>
      </c>
      <c r="E622" t="s">
        <v>40</v>
      </c>
      <c r="F622" t="s">
        <v>49</v>
      </c>
      <c r="G622" t="s">
        <v>49</v>
      </c>
      <c r="H622" t="s">
        <v>46</v>
      </c>
      <c r="I622" t="s">
        <v>50</v>
      </c>
      <c r="J622">
        <v>888003935693</v>
      </c>
      <c r="K622">
        <v>888003935693</v>
      </c>
      <c r="L622">
        <v>12476</v>
      </c>
      <c r="M622" t="s">
        <v>362</v>
      </c>
      <c r="N622" t="s">
        <v>213</v>
      </c>
      <c r="T622" t="s">
        <v>375</v>
      </c>
      <c r="U622">
        <v>139898</v>
      </c>
      <c r="V622">
        <v>1</v>
      </c>
      <c r="W622">
        <v>4</v>
      </c>
      <c r="X622" t="s">
        <v>376</v>
      </c>
      <c r="Y622" t="s">
        <v>213</v>
      </c>
      <c r="AC622">
        <v>3</v>
      </c>
      <c r="AD622">
        <v>6.0604600000000002E-3</v>
      </c>
      <c r="AE622">
        <v>1.818138E-2</v>
      </c>
      <c r="AF622" t="s">
        <v>44</v>
      </c>
      <c r="AG622">
        <v>1</v>
      </c>
      <c r="AH622">
        <v>6.0604600000000002E-3</v>
      </c>
      <c r="AI622" s="23">
        <v>1.818138E-2</v>
      </c>
      <c r="AJ622" t="s">
        <v>45</v>
      </c>
      <c r="AK622">
        <v>0.1</v>
      </c>
      <c r="AL622" s="2">
        <v>1.6363240000000001E-2</v>
      </c>
      <c r="AM622">
        <v>1</v>
      </c>
      <c r="AN622" t="s">
        <v>393</v>
      </c>
      <c r="AO622">
        <f t="shared" si="9"/>
        <v>8.1816200000000006E-3</v>
      </c>
    </row>
    <row r="623" spans="1:41">
      <c r="A623" t="s">
        <v>361</v>
      </c>
      <c r="B623">
        <v>1205</v>
      </c>
      <c r="C623" t="s">
        <v>193</v>
      </c>
      <c r="E623" t="s">
        <v>40</v>
      </c>
      <c r="F623" t="s">
        <v>49</v>
      </c>
      <c r="G623" t="s">
        <v>49</v>
      </c>
      <c r="H623" t="s">
        <v>46</v>
      </c>
      <c r="I623" t="s">
        <v>50</v>
      </c>
      <c r="J623">
        <v>888003935693</v>
      </c>
      <c r="K623">
        <v>888003935693</v>
      </c>
      <c r="L623">
        <v>12476</v>
      </c>
      <c r="M623" t="s">
        <v>362</v>
      </c>
      <c r="N623" t="s">
        <v>213</v>
      </c>
      <c r="T623" t="s">
        <v>375</v>
      </c>
      <c r="U623">
        <v>139898</v>
      </c>
      <c r="V623">
        <v>1</v>
      </c>
      <c r="W623">
        <v>4</v>
      </c>
      <c r="X623" t="s">
        <v>376</v>
      </c>
      <c r="Y623" t="s">
        <v>213</v>
      </c>
      <c r="AC623">
        <v>20</v>
      </c>
      <c r="AD623">
        <v>1.485535E-2</v>
      </c>
      <c r="AE623">
        <v>0.29710700000000001</v>
      </c>
      <c r="AF623" t="s">
        <v>44</v>
      </c>
      <c r="AG623">
        <v>1</v>
      </c>
      <c r="AH623">
        <v>1.485535E-2</v>
      </c>
      <c r="AI623" s="23">
        <v>0.29710700000000001</v>
      </c>
      <c r="AJ623" t="s">
        <v>45</v>
      </c>
      <c r="AK623">
        <v>0.1</v>
      </c>
      <c r="AL623" s="2">
        <v>0.26739629999999998</v>
      </c>
      <c r="AM623">
        <v>1</v>
      </c>
      <c r="AN623" t="s">
        <v>393</v>
      </c>
      <c r="AO623">
        <f t="shared" si="9"/>
        <v>0.13369814999999999</v>
      </c>
    </row>
    <row r="624" spans="1:41">
      <c r="A624" t="s">
        <v>361</v>
      </c>
      <c r="B624">
        <v>1205</v>
      </c>
      <c r="C624" t="s">
        <v>193</v>
      </c>
      <c r="E624" t="s">
        <v>40</v>
      </c>
      <c r="F624" t="s">
        <v>49</v>
      </c>
      <c r="G624" t="s">
        <v>49</v>
      </c>
      <c r="H624" t="s">
        <v>46</v>
      </c>
      <c r="I624" t="s">
        <v>50</v>
      </c>
      <c r="J624">
        <v>888003935693</v>
      </c>
      <c r="K624">
        <v>888003935693</v>
      </c>
      <c r="L624">
        <v>12476</v>
      </c>
      <c r="M624" t="s">
        <v>362</v>
      </c>
      <c r="N624" t="s">
        <v>213</v>
      </c>
      <c r="T624" t="s">
        <v>379</v>
      </c>
      <c r="U624">
        <v>139900</v>
      </c>
      <c r="V624">
        <v>1</v>
      </c>
      <c r="W624">
        <v>6</v>
      </c>
      <c r="X624" t="s">
        <v>222</v>
      </c>
      <c r="Y624" t="s">
        <v>213</v>
      </c>
      <c r="AC624">
        <v>4</v>
      </c>
      <c r="AD624">
        <v>3.3439400000000001E-3</v>
      </c>
      <c r="AE624">
        <v>1.337576E-2</v>
      </c>
      <c r="AF624" t="s">
        <v>44</v>
      </c>
      <c r="AG624">
        <v>1</v>
      </c>
      <c r="AH624">
        <v>3.3439400000000001E-3</v>
      </c>
      <c r="AI624" s="23">
        <v>1.337576E-2</v>
      </c>
      <c r="AJ624" t="s">
        <v>45</v>
      </c>
      <c r="AK624">
        <v>0.1</v>
      </c>
      <c r="AL624" s="2">
        <v>1.2038180000000001E-2</v>
      </c>
      <c r="AM624">
        <v>1</v>
      </c>
      <c r="AN624" t="s">
        <v>393</v>
      </c>
      <c r="AO624">
        <f t="shared" si="9"/>
        <v>6.0190900000000004E-3</v>
      </c>
    </row>
    <row r="625" spans="1:41">
      <c r="A625" t="s">
        <v>361</v>
      </c>
      <c r="B625">
        <v>1205</v>
      </c>
      <c r="C625" t="s">
        <v>193</v>
      </c>
      <c r="E625" t="s">
        <v>40</v>
      </c>
      <c r="F625" t="s">
        <v>49</v>
      </c>
      <c r="G625" t="s">
        <v>49</v>
      </c>
      <c r="H625" t="s">
        <v>46</v>
      </c>
      <c r="I625" t="s">
        <v>50</v>
      </c>
      <c r="J625">
        <v>888003935693</v>
      </c>
      <c r="K625">
        <v>888003935693</v>
      </c>
      <c r="L625">
        <v>12476</v>
      </c>
      <c r="M625" t="s">
        <v>362</v>
      </c>
      <c r="N625" t="s">
        <v>213</v>
      </c>
      <c r="T625" t="s">
        <v>379</v>
      </c>
      <c r="U625">
        <v>139900</v>
      </c>
      <c r="V625">
        <v>1</v>
      </c>
      <c r="W625">
        <v>6</v>
      </c>
      <c r="X625" t="s">
        <v>222</v>
      </c>
      <c r="Y625" t="s">
        <v>213</v>
      </c>
      <c r="AC625">
        <v>74</v>
      </c>
      <c r="AD625">
        <v>4.9905599999999998E-3</v>
      </c>
      <c r="AE625">
        <v>0.36930143999999998</v>
      </c>
      <c r="AF625" t="s">
        <v>44</v>
      </c>
      <c r="AG625">
        <v>1</v>
      </c>
      <c r="AH625">
        <v>4.9905599999999998E-3</v>
      </c>
      <c r="AI625" s="23">
        <v>0.36930143999999998</v>
      </c>
      <c r="AJ625" t="s">
        <v>45</v>
      </c>
      <c r="AK625">
        <v>0.1</v>
      </c>
      <c r="AL625" s="2">
        <v>0.33237129999999998</v>
      </c>
      <c r="AM625">
        <v>1</v>
      </c>
      <c r="AN625" t="s">
        <v>393</v>
      </c>
      <c r="AO625">
        <f t="shared" si="9"/>
        <v>0.16618564999999999</v>
      </c>
    </row>
    <row r="626" spans="1:41">
      <c r="A626" t="s">
        <v>361</v>
      </c>
      <c r="B626">
        <v>1205</v>
      </c>
      <c r="C626" t="s">
        <v>193</v>
      </c>
      <c r="E626" t="s">
        <v>40</v>
      </c>
      <c r="F626" t="s">
        <v>49</v>
      </c>
      <c r="G626" t="s">
        <v>49</v>
      </c>
      <c r="H626" t="s">
        <v>46</v>
      </c>
      <c r="I626" t="s">
        <v>50</v>
      </c>
      <c r="J626">
        <v>888003935693</v>
      </c>
      <c r="K626">
        <v>888003935693</v>
      </c>
      <c r="L626">
        <v>12476</v>
      </c>
      <c r="M626" t="s">
        <v>362</v>
      </c>
      <c r="N626" t="s">
        <v>213</v>
      </c>
      <c r="T626" t="s">
        <v>379</v>
      </c>
      <c r="U626">
        <v>139900</v>
      </c>
      <c r="V626">
        <v>1</v>
      </c>
      <c r="W626">
        <v>6</v>
      </c>
      <c r="X626" t="s">
        <v>222</v>
      </c>
      <c r="Y626" t="s">
        <v>213</v>
      </c>
      <c r="AC626">
        <v>22</v>
      </c>
      <c r="AD626">
        <v>6.0604600000000002E-3</v>
      </c>
      <c r="AE626">
        <v>0.13333012</v>
      </c>
      <c r="AF626" t="s">
        <v>44</v>
      </c>
      <c r="AG626">
        <v>1</v>
      </c>
      <c r="AH626">
        <v>6.0604600000000002E-3</v>
      </c>
      <c r="AI626" s="23">
        <v>0.13333012</v>
      </c>
      <c r="AJ626" t="s">
        <v>45</v>
      </c>
      <c r="AK626">
        <v>0.1</v>
      </c>
      <c r="AL626" s="2">
        <v>0.11999711</v>
      </c>
      <c r="AM626">
        <v>1</v>
      </c>
      <c r="AN626" t="s">
        <v>393</v>
      </c>
      <c r="AO626">
        <f t="shared" si="9"/>
        <v>5.9998555000000002E-2</v>
      </c>
    </row>
    <row r="627" spans="1:41">
      <c r="A627" t="s">
        <v>361</v>
      </c>
      <c r="B627">
        <v>1205</v>
      </c>
      <c r="C627" t="s">
        <v>193</v>
      </c>
      <c r="E627" t="s">
        <v>40</v>
      </c>
      <c r="F627" t="s">
        <v>49</v>
      </c>
      <c r="G627" t="s">
        <v>49</v>
      </c>
      <c r="H627" t="s">
        <v>46</v>
      </c>
      <c r="I627" t="s">
        <v>50</v>
      </c>
      <c r="J627">
        <v>888003935693</v>
      </c>
      <c r="K627">
        <v>888003935693</v>
      </c>
      <c r="L627">
        <v>12476</v>
      </c>
      <c r="M627" t="s">
        <v>362</v>
      </c>
      <c r="N627" t="s">
        <v>213</v>
      </c>
      <c r="T627" t="s">
        <v>379</v>
      </c>
      <c r="U627">
        <v>139900</v>
      </c>
      <c r="V627">
        <v>1</v>
      </c>
      <c r="W627">
        <v>6</v>
      </c>
      <c r="X627" t="s">
        <v>222</v>
      </c>
      <c r="Y627" t="s">
        <v>213</v>
      </c>
      <c r="AC627">
        <v>1</v>
      </c>
      <c r="AD627">
        <v>8.1624899999999997E-3</v>
      </c>
      <c r="AE627">
        <v>8.1624899999999997E-3</v>
      </c>
      <c r="AF627" t="s">
        <v>44</v>
      </c>
      <c r="AG627">
        <v>1</v>
      </c>
      <c r="AH627">
        <v>8.1624899999999997E-3</v>
      </c>
      <c r="AI627" s="23">
        <v>8.1624899999999997E-3</v>
      </c>
      <c r="AJ627" t="s">
        <v>45</v>
      </c>
      <c r="AK627">
        <v>0.1</v>
      </c>
      <c r="AL627" s="2">
        <v>7.3462400000000004E-3</v>
      </c>
      <c r="AM627">
        <v>1</v>
      </c>
      <c r="AN627" t="s">
        <v>393</v>
      </c>
      <c r="AO627">
        <f t="shared" si="9"/>
        <v>3.6731200000000002E-3</v>
      </c>
    </row>
    <row r="628" spans="1:41">
      <c r="A628" t="s">
        <v>361</v>
      </c>
      <c r="B628">
        <v>1205</v>
      </c>
      <c r="C628" t="s">
        <v>193</v>
      </c>
      <c r="E628" t="s">
        <v>40</v>
      </c>
      <c r="F628" t="s">
        <v>49</v>
      </c>
      <c r="G628" t="s">
        <v>49</v>
      </c>
      <c r="H628" t="s">
        <v>46</v>
      </c>
      <c r="I628" t="s">
        <v>50</v>
      </c>
      <c r="J628">
        <v>888003935693</v>
      </c>
      <c r="K628">
        <v>888003935693</v>
      </c>
      <c r="L628">
        <v>12476</v>
      </c>
      <c r="M628" t="s">
        <v>362</v>
      </c>
      <c r="N628" t="s">
        <v>213</v>
      </c>
      <c r="T628" t="s">
        <v>379</v>
      </c>
      <c r="U628">
        <v>139900</v>
      </c>
      <c r="V628">
        <v>1</v>
      </c>
      <c r="W628">
        <v>6</v>
      </c>
      <c r="X628" t="s">
        <v>222</v>
      </c>
      <c r="Y628" t="s">
        <v>213</v>
      </c>
      <c r="AC628">
        <v>31</v>
      </c>
      <c r="AD628">
        <v>1.485535E-2</v>
      </c>
      <c r="AE628">
        <v>0.46051585</v>
      </c>
      <c r="AF628" t="s">
        <v>44</v>
      </c>
      <c r="AG628">
        <v>1</v>
      </c>
      <c r="AH628">
        <v>1.485535E-2</v>
      </c>
      <c r="AI628" s="23">
        <v>0.46051585</v>
      </c>
      <c r="AJ628" t="s">
        <v>45</v>
      </c>
      <c r="AK628">
        <v>0.1</v>
      </c>
      <c r="AL628" s="2">
        <v>0.41446425999999997</v>
      </c>
      <c r="AM628">
        <v>1</v>
      </c>
      <c r="AN628" t="s">
        <v>393</v>
      </c>
      <c r="AO628">
        <f t="shared" si="9"/>
        <v>0.20723212999999999</v>
      </c>
    </row>
    <row r="629" spans="1:41">
      <c r="A629" t="s">
        <v>361</v>
      </c>
      <c r="B629">
        <v>1205</v>
      </c>
      <c r="C629" t="s">
        <v>193</v>
      </c>
      <c r="E629" t="s">
        <v>40</v>
      </c>
      <c r="F629" t="s">
        <v>49</v>
      </c>
      <c r="G629" t="s">
        <v>49</v>
      </c>
      <c r="H629" t="s">
        <v>46</v>
      </c>
      <c r="I629" t="s">
        <v>50</v>
      </c>
      <c r="J629">
        <v>888003935693</v>
      </c>
      <c r="K629">
        <v>888003935693</v>
      </c>
      <c r="L629">
        <v>12476</v>
      </c>
      <c r="M629" t="s">
        <v>362</v>
      </c>
      <c r="N629" t="s">
        <v>213</v>
      </c>
      <c r="T629" t="s">
        <v>380</v>
      </c>
      <c r="U629">
        <v>139901</v>
      </c>
      <c r="V629">
        <v>1</v>
      </c>
      <c r="W629">
        <v>7</v>
      </c>
      <c r="X629" t="s">
        <v>381</v>
      </c>
      <c r="Y629" t="s">
        <v>213</v>
      </c>
      <c r="AC629">
        <v>2</v>
      </c>
      <c r="AD629">
        <v>3.3439400000000001E-3</v>
      </c>
      <c r="AE629">
        <v>6.6878800000000002E-3</v>
      </c>
      <c r="AF629" t="s">
        <v>44</v>
      </c>
      <c r="AG629">
        <v>1</v>
      </c>
      <c r="AH629">
        <v>3.3439400000000001E-3</v>
      </c>
      <c r="AI629" s="23">
        <v>6.6878800000000002E-3</v>
      </c>
      <c r="AJ629" t="s">
        <v>45</v>
      </c>
      <c r="AK629">
        <v>0.1</v>
      </c>
      <c r="AL629" s="2">
        <v>6.0190900000000004E-3</v>
      </c>
      <c r="AM629">
        <v>1</v>
      </c>
      <c r="AN629" t="s">
        <v>393</v>
      </c>
      <c r="AO629">
        <f t="shared" si="9"/>
        <v>3.0095450000000002E-3</v>
      </c>
    </row>
    <row r="630" spans="1:41">
      <c r="A630" t="s">
        <v>361</v>
      </c>
      <c r="B630">
        <v>1205</v>
      </c>
      <c r="C630" t="s">
        <v>193</v>
      </c>
      <c r="E630" t="s">
        <v>40</v>
      </c>
      <c r="F630" t="s">
        <v>49</v>
      </c>
      <c r="G630" t="s">
        <v>49</v>
      </c>
      <c r="H630" t="s">
        <v>46</v>
      </c>
      <c r="I630" t="s">
        <v>50</v>
      </c>
      <c r="J630">
        <v>888003935693</v>
      </c>
      <c r="K630">
        <v>888003935693</v>
      </c>
      <c r="L630">
        <v>12476</v>
      </c>
      <c r="M630" t="s">
        <v>362</v>
      </c>
      <c r="N630" t="s">
        <v>213</v>
      </c>
      <c r="T630" t="s">
        <v>380</v>
      </c>
      <c r="U630">
        <v>139901</v>
      </c>
      <c r="V630">
        <v>1</v>
      </c>
      <c r="W630">
        <v>7</v>
      </c>
      <c r="X630" t="s">
        <v>381</v>
      </c>
      <c r="Y630" t="s">
        <v>213</v>
      </c>
      <c r="AC630">
        <v>1</v>
      </c>
      <c r="AD630">
        <v>3.34395E-3</v>
      </c>
      <c r="AE630">
        <v>3.34395E-3</v>
      </c>
      <c r="AF630" t="s">
        <v>44</v>
      </c>
      <c r="AG630">
        <v>1</v>
      </c>
      <c r="AH630">
        <v>3.34395E-3</v>
      </c>
      <c r="AI630" s="23">
        <v>3.34395E-3</v>
      </c>
      <c r="AJ630" t="s">
        <v>45</v>
      </c>
      <c r="AK630">
        <v>0.1</v>
      </c>
      <c r="AL630" s="2">
        <v>3.0095500000000002E-3</v>
      </c>
      <c r="AM630">
        <v>1</v>
      </c>
      <c r="AN630" t="s">
        <v>393</v>
      </c>
      <c r="AO630">
        <f t="shared" si="9"/>
        <v>1.5047750000000001E-3</v>
      </c>
    </row>
    <row r="631" spans="1:41">
      <c r="A631" t="s">
        <v>361</v>
      </c>
      <c r="B631">
        <v>1205</v>
      </c>
      <c r="C631" t="s">
        <v>193</v>
      </c>
      <c r="E631" t="s">
        <v>40</v>
      </c>
      <c r="F631" t="s">
        <v>49</v>
      </c>
      <c r="G631" t="s">
        <v>49</v>
      </c>
      <c r="H631" t="s">
        <v>46</v>
      </c>
      <c r="I631" t="s">
        <v>50</v>
      </c>
      <c r="J631">
        <v>888003935693</v>
      </c>
      <c r="K631">
        <v>888003935693</v>
      </c>
      <c r="L631">
        <v>12476</v>
      </c>
      <c r="M631" t="s">
        <v>362</v>
      </c>
      <c r="N631" t="s">
        <v>213</v>
      </c>
      <c r="T631" t="s">
        <v>380</v>
      </c>
      <c r="U631">
        <v>139901</v>
      </c>
      <c r="V631">
        <v>1</v>
      </c>
      <c r="W631">
        <v>7</v>
      </c>
      <c r="X631" t="s">
        <v>381</v>
      </c>
      <c r="Y631" t="s">
        <v>213</v>
      </c>
      <c r="AC631">
        <v>48</v>
      </c>
      <c r="AD631">
        <v>4.9905599999999998E-3</v>
      </c>
      <c r="AE631">
        <v>0.23954687999999999</v>
      </c>
      <c r="AF631" t="s">
        <v>44</v>
      </c>
      <c r="AG631">
        <v>1</v>
      </c>
      <c r="AH631">
        <v>4.9905599999999998E-3</v>
      </c>
      <c r="AI631" s="23">
        <v>0.23954687999999999</v>
      </c>
      <c r="AJ631" t="s">
        <v>45</v>
      </c>
      <c r="AK631">
        <v>0.1</v>
      </c>
      <c r="AL631" s="2">
        <v>0.21559218999999999</v>
      </c>
      <c r="AM631">
        <v>1</v>
      </c>
      <c r="AN631" t="s">
        <v>393</v>
      </c>
      <c r="AO631">
        <f t="shared" si="9"/>
        <v>0.10779609499999999</v>
      </c>
    </row>
    <row r="632" spans="1:41">
      <c r="A632" t="s">
        <v>361</v>
      </c>
      <c r="B632">
        <v>1205</v>
      </c>
      <c r="C632" t="s">
        <v>193</v>
      </c>
      <c r="E632" t="s">
        <v>40</v>
      </c>
      <c r="F632" t="s">
        <v>49</v>
      </c>
      <c r="G632" t="s">
        <v>49</v>
      </c>
      <c r="H632" t="s">
        <v>46</v>
      </c>
      <c r="I632" t="s">
        <v>50</v>
      </c>
      <c r="J632">
        <v>888003935693</v>
      </c>
      <c r="K632">
        <v>888003935693</v>
      </c>
      <c r="L632">
        <v>12476</v>
      </c>
      <c r="M632" t="s">
        <v>362</v>
      </c>
      <c r="N632" t="s">
        <v>213</v>
      </c>
      <c r="T632" t="s">
        <v>380</v>
      </c>
      <c r="U632">
        <v>139901</v>
      </c>
      <c r="V632">
        <v>1</v>
      </c>
      <c r="W632">
        <v>7</v>
      </c>
      <c r="X632" t="s">
        <v>381</v>
      </c>
      <c r="Y632" t="s">
        <v>213</v>
      </c>
      <c r="AC632">
        <v>10</v>
      </c>
      <c r="AD632">
        <v>6.0604600000000002E-3</v>
      </c>
      <c r="AE632">
        <v>6.0604600000000002E-2</v>
      </c>
      <c r="AF632" t="s">
        <v>44</v>
      </c>
      <c r="AG632">
        <v>1</v>
      </c>
      <c r="AH632">
        <v>6.0604600000000002E-3</v>
      </c>
      <c r="AI632" s="23">
        <v>6.0604600000000002E-2</v>
      </c>
      <c r="AJ632" t="s">
        <v>45</v>
      </c>
      <c r="AK632">
        <v>0.1</v>
      </c>
      <c r="AL632" s="2">
        <v>5.4544139999999998E-2</v>
      </c>
      <c r="AM632">
        <v>1</v>
      </c>
      <c r="AN632" t="s">
        <v>393</v>
      </c>
      <c r="AO632">
        <f t="shared" si="9"/>
        <v>2.7272069999999999E-2</v>
      </c>
    </row>
    <row r="633" spans="1:41">
      <c r="A633" t="s">
        <v>361</v>
      </c>
      <c r="B633">
        <v>1205</v>
      </c>
      <c r="C633" t="s">
        <v>193</v>
      </c>
      <c r="E633" t="s">
        <v>40</v>
      </c>
      <c r="F633" t="s">
        <v>49</v>
      </c>
      <c r="G633" t="s">
        <v>49</v>
      </c>
      <c r="H633" t="s">
        <v>46</v>
      </c>
      <c r="I633" t="s">
        <v>50</v>
      </c>
      <c r="J633">
        <v>888003935693</v>
      </c>
      <c r="K633">
        <v>888003935693</v>
      </c>
      <c r="L633">
        <v>12476</v>
      </c>
      <c r="M633" t="s">
        <v>362</v>
      </c>
      <c r="N633" t="s">
        <v>213</v>
      </c>
      <c r="T633" t="s">
        <v>380</v>
      </c>
      <c r="U633">
        <v>139901</v>
      </c>
      <c r="V633">
        <v>1</v>
      </c>
      <c r="W633">
        <v>7</v>
      </c>
      <c r="X633" t="s">
        <v>381</v>
      </c>
      <c r="Y633" t="s">
        <v>213</v>
      </c>
      <c r="AC633">
        <v>1</v>
      </c>
      <c r="AD633">
        <v>6.0604700000000001E-3</v>
      </c>
      <c r="AE633">
        <v>6.0604700000000001E-3</v>
      </c>
      <c r="AF633" t="s">
        <v>44</v>
      </c>
      <c r="AG633">
        <v>1</v>
      </c>
      <c r="AH633">
        <v>6.0604700000000001E-3</v>
      </c>
      <c r="AI633" s="23">
        <v>6.0604700000000001E-3</v>
      </c>
      <c r="AJ633" t="s">
        <v>45</v>
      </c>
      <c r="AK633">
        <v>0.1</v>
      </c>
      <c r="AL633" s="2">
        <v>5.4544199999999998E-3</v>
      </c>
      <c r="AM633">
        <v>1</v>
      </c>
      <c r="AN633" t="s">
        <v>393</v>
      </c>
      <c r="AO633">
        <f t="shared" si="9"/>
        <v>2.7272099999999999E-3</v>
      </c>
    </row>
    <row r="634" spans="1:41">
      <c r="A634" t="s">
        <v>361</v>
      </c>
      <c r="B634">
        <v>1205</v>
      </c>
      <c r="C634" t="s">
        <v>193</v>
      </c>
      <c r="E634" t="s">
        <v>40</v>
      </c>
      <c r="F634" t="s">
        <v>49</v>
      </c>
      <c r="G634" t="s">
        <v>49</v>
      </c>
      <c r="H634" t="s">
        <v>46</v>
      </c>
      <c r="I634" t="s">
        <v>50</v>
      </c>
      <c r="J634">
        <v>888003935693</v>
      </c>
      <c r="K634">
        <v>888003935693</v>
      </c>
      <c r="L634">
        <v>12476</v>
      </c>
      <c r="M634" t="s">
        <v>362</v>
      </c>
      <c r="N634" t="s">
        <v>213</v>
      </c>
      <c r="T634" t="s">
        <v>380</v>
      </c>
      <c r="U634">
        <v>139901</v>
      </c>
      <c r="V634">
        <v>1</v>
      </c>
      <c r="W634">
        <v>7</v>
      </c>
      <c r="X634" t="s">
        <v>381</v>
      </c>
      <c r="Y634" t="s">
        <v>213</v>
      </c>
      <c r="AC634">
        <v>34</v>
      </c>
      <c r="AD634">
        <v>1.485535E-2</v>
      </c>
      <c r="AE634">
        <v>0.50508189999999997</v>
      </c>
      <c r="AF634" t="s">
        <v>44</v>
      </c>
      <c r="AG634">
        <v>1</v>
      </c>
      <c r="AH634">
        <v>1.485535E-2</v>
      </c>
      <c r="AI634" s="23">
        <v>0.50508189999999997</v>
      </c>
      <c r="AJ634" t="s">
        <v>45</v>
      </c>
      <c r="AK634">
        <v>0.1</v>
      </c>
      <c r="AL634" s="2">
        <v>0.45457371000000002</v>
      </c>
      <c r="AM634">
        <v>1</v>
      </c>
      <c r="AN634" t="s">
        <v>393</v>
      </c>
      <c r="AO634">
        <f t="shared" si="9"/>
        <v>0.22728685500000001</v>
      </c>
    </row>
    <row r="635" spans="1:41">
      <c r="A635" t="s">
        <v>361</v>
      </c>
      <c r="B635">
        <v>1205</v>
      </c>
      <c r="C635" t="s">
        <v>193</v>
      </c>
      <c r="E635" t="s">
        <v>40</v>
      </c>
      <c r="F635" t="s">
        <v>49</v>
      </c>
      <c r="G635" t="s">
        <v>49</v>
      </c>
      <c r="H635" t="s">
        <v>46</v>
      </c>
      <c r="I635" t="s">
        <v>50</v>
      </c>
      <c r="J635">
        <v>888003935693</v>
      </c>
      <c r="K635">
        <v>888003935693</v>
      </c>
      <c r="L635">
        <v>12476</v>
      </c>
      <c r="M635" t="s">
        <v>362</v>
      </c>
      <c r="N635" t="s">
        <v>213</v>
      </c>
      <c r="T635" t="s">
        <v>382</v>
      </c>
      <c r="U635">
        <v>139902</v>
      </c>
      <c r="V635">
        <v>1</v>
      </c>
      <c r="W635">
        <v>8</v>
      </c>
      <c r="X635" t="s">
        <v>383</v>
      </c>
      <c r="Y635" t="s">
        <v>213</v>
      </c>
      <c r="AC635">
        <v>15</v>
      </c>
      <c r="AD635">
        <v>4.9905599999999998E-3</v>
      </c>
      <c r="AE635">
        <v>7.4858400000000005E-2</v>
      </c>
      <c r="AF635" t="s">
        <v>44</v>
      </c>
      <c r="AG635">
        <v>1</v>
      </c>
      <c r="AH635">
        <v>4.9905599999999998E-3</v>
      </c>
      <c r="AI635" s="23">
        <v>7.4858400000000005E-2</v>
      </c>
      <c r="AJ635" t="s">
        <v>45</v>
      </c>
      <c r="AK635">
        <v>0.1</v>
      </c>
      <c r="AL635" s="2">
        <v>6.7372559999999998E-2</v>
      </c>
      <c r="AM635">
        <v>1</v>
      </c>
      <c r="AN635" t="s">
        <v>393</v>
      </c>
      <c r="AO635">
        <f t="shared" si="9"/>
        <v>3.3686279999999999E-2</v>
      </c>
    </row>
    <row r="636" spans="1:41">
      <c r="A636" t="s">
        <v>361</v>
      </c>
      <c r="B636">
        <v>1205</v>
      </c>
      <c r="C636" t="s">
        <v>193</v>
      </c>
      <c r="E636" t="s">
        <v>40</v>
      </c>
      <c r="F636" t="s">
        <v>49</v>
      </c>
      <c r="G636" t="s">
        <v>49</v>
      </c>
      <c r="H636" t="s">
        <v>46</v>
      </c>
      <c r="I636" t="s">
        <v>50</v>
      </c>
      <c r="J636">
        <v>888003935693</v>
      </c>
      <c r="K636">
        <v>888003935693</v>
      </c>
      <c r="L636">
        <v>12476</v>
      </c>
      <c r="M636" t="s">
        <v>362</v>
      </c>
      <c r="N636" t="s">
        <v>213</v>
      </c>
      <c r="T636" t="s">
        <v>382</v>
      </c>
      <c r="U636">
        <v>139902</v>
      </c>
      <c r="V636">
        <v>1</v>
      </c>
      <c r="W636">
        <v>8</v>
      </c>
      <c r="X636" t="s">
        <v>383</v>
      </c>
      <c r="Y636" t="s">
        <v>213</v>
      </c>
      <c r="AC636">
        <v>8</v>
      </c>
      <c r="AD636">
        <v>6.0604600000000002E-3</v>
      </c>
      <c r="AE636">
        <v>4.8483680000000001E-2</v>
      </c>
      <c r="AF636" t="s">
        <v>44</v>
      </c>
      <c r="AG636">
        <v>1</v>
      </c>
      <c r="AH636">
        <v>6.0604600000000002E-3</v>
      </c>
      <c r="AI636" s="23">
        <v>4.8483680000000001E-2</v>
      </c>
      <c r="AJ636" t="s">
        <v>45</v>
      </c>
      <c r="AK636">
        <v>0.1</v>
      </c>
      <c r="AL636" s="2">
        <v>4.3635309999999997E-2</v>
      </c>
      <c r="AM636">
        <v>1</v>
      </c>
      <c r="AN636" t="s">
        <v>393</v>
      </c>
      <c r="AO636">
        <f t="shared" si="9"/>
        <v>2.1817654999999998E-2</v>
      </c>
    </row>
    <row r="637" spans="1:41">
      <c r="A637" t="s">
        <v>361</v>
      </c>
      <c r="B637">
        <v>1205</v>
      </c>
      <c r="C637" t="s">
        <v>193</v>
      </c>
      <c r="E637" t="s">
        <v>40</v>
      </c>
      <c r="F637" t="s">
        <v>49</v>
      </c>
      <c r="G637" t="s">
        <v>49</v>
      </c>
      <c r="H637" t="s">
        <v>46</v>
      </c>
      <c r="I637" t="s">
        <v>50</v>
      </c>
      <c r="J637">
        <v>888003935693</v>
      </c>
      <c r="K637">
        <v>888003935693</v>
      </c>
      <c r="L637">
        <v>12476</v>
      </c>
      <c r="M637" t="s">
        <v>362</v>
      </c>
      <c r="N637" t="s">
        <v>213</v>
      </c>
      <c r="T637" t="s">
        <v>382</v>
      </c>
      <c r="U637">
        <v>139902</v>
      </c>
      <c r="V637">
        <v>1</v>
      </c>
      <c r="W637">
        <v>8</v>
      </c>
      <c r="X637" t="s">
        <v>383</v>
      </c>
      <c r="Y637" t="s">
        <v>213</v>
      </c>
      <c r="AC637">
        <v>14</v>
      </c>
      <c r="AD637">
        <v>1.485535E-2</v>
      </c>
      <c r="AE637">
        <v>0.20797489999999999</v>
      </c>
      <c r="AF637" t="s">
        <v>44</v>
      </c>
      <c r="AG637">
        <v>1</v>
      </c>
      <c r="AH637">
        <v>1.485535E-2</v>
      </c>
      <c r="AI637" s="23">
        <v>0.20797489999999999</v>
      </c>
      <c r="AJ637" t="s">
        <v>45</v>
      </c>
      <c r="AK637">
        <v>0.1</v>
      </c>
      <c r="AL637" s="2">
        <v>0.18717740999999999</v>
      </c>
      <c r="AM637">
        <v>1</v>
      </c>
      <c r="AN637" t="s">
        <v>393</v>
      </c>
      <c r="AO637">
        <f t="shared" si="9"/>
        <v>9.3588704999999994E-2</v>
      </c>
    </row>
    <row r="638" spans="1:41">
      <c r="A638" t="s">
        <v>361</v>
      </c>
      <c r="B638">
        <v>1205</v>
      </c>
      <c r="C638" t="s">
        <v>193</v>
      </c>
      <c r="E638" t="s">
        <v>40</v>
      </c>
      <c r="F638" t="s">
        <v>49</v>
      </c>
      <c r="G638" t="s">
        <v>49</v>
      </c>
      <c r="H638" t="s">
        <v>46</v>
      </c>
      <c r="I638" t="s">
        <v>50</v>
      </c>
      <c r="J638">
        <v>888003935693</v>
      </c>
      <c r="K638">
        <v>888003935693</v>
      </c>
      <c r="L638">
        <v>12476</v>
      </c>
      <c r="M638" t="s">
        <v>362</v>
      </c>
      <c r="N638" t="s">
        <v>213</v>
      </c>
      <c r="T638" t="s">
        <v>363</v>
      </c>
      <c r="U638">
        <v>139903</v>
      </c>
      <c r="V638">
        <v>1</v>
      </c>
      <c r="W638">
        <v>9</v>
      </c>
      <c r="X638" t="s">
        <v>330</v>
      </c>
      <c r="Y638" t="s">
        <v>213</v>
      </c>
      <c r="AC638">
        <v>4</v>
      </c>
      <c r="AD638">
        <v>2.5268500000000002E-3</v>
      </c>
      <c r="AE638">
        <v>1.0107400000000001E-2</v>
      </c>
      <c r="AF638" t="s">
        <v>44</v>
      </c>
      <c r="AG638">
        <v>1</v>
      </c>
      <c r="AH638">
        <v>2.5268500000000002E-3</v>
      </c>
      <c r="AI638" s="23">
        <v>1.0107400000000001E-2</v>
      </c>
      <c r="AJ638" t="s">
        <v>45</v>
      </c>
      <c r="AK638">
        <v>0.1</v>
      </c>
      <c r="AL638" s="2">
        <v>9.0966599999999995E-3</v>
      </c>
      <c r="AM638">
        <v>1</v>
      </c>
      <c r="AN638" t="s">
        <v>393</v>
      </c>
      <c r="AO638">
        <f t="shared" si="9"/>
        <v>4.5483299999999997E-3</v>
      </c>
    </row>
    <row r="639" spans="1:41">
      <c r="A639" t="s">
        <v>361</v>
      </c>
      <c r="B639">
        <v>1205</v>
      </c>
      <c r="C639" t="s">
        <v>193</v>
      </c>
      <c r="E639" t="s">
        <v>40</v>
      </c>
      <c r="F639" t="s">
        <v>49</v>
      </c>
      <c r="G639" t="s">
        <v>49</v>
      </c>
      <c r="H639" t="s">
        <v>46</v>
      </c>
      <c r="I639" t="s">
        <v>50</v>
      </c>
      <c r="J639">
        <v>888003935693</v>
      </c>
      <c r="K639">
        <v>888003935693</v>
      </c>
      <c r="L639">
        <v>12476</v>
      </c>
      <c r="M639" t="s">
        <v>362</v>
      </c>
      <c r="N639" t="s">
        <v>213</v>
      </c>
      <c r="T639" t="s">
        <v>363</v>
      </c>
      <c r="U639">
        <v>139903</v>
      </c>
      <c r="V639">
        <v>1</v>
      </c>
      <c r="W639">
        <v>9</v>
      </c>
      <c r="X639" t="s">
        <v>330</v>
      </c>
      <c r="Y639" t="s">
        <v>213</v>
      </c>
      <c r="AC639">
        <v>15</v>
      </c>
      <c r="AD639">
        <v>3.3439400000000001E-3</v>
      </c>
      <c r="AE639">
        <v>5.0159099999999998E-2</v>
      </c>
      <c r="AF639" t="s">
        <v>44</v>
      </c>
      <c r="AG639">
        <v>1</v>
      </c>
      <c r="AH639">
        <v>3.3439400000000001E-3</v>
      </c>
      <c r="AI639" s="23">
        <v>5.0159099999999998E-2</v>
      </c>
      <c r="AJ639" t="s">
        <v>45</v>
      </c>
      <c r="AK639">
        <v>0.1</v>
      </c>
      <c r="AL639" s="2">
        <v>4.514319E-2</v>
      </c>
      <c r="AM639">
        <v>1</v>
      </c>
      <c r="AN639" t="s">
        <v>393</v>
      </c>
      <c r="AO639">
        <f t="shared" si="9"/>
        <v>2.2571595E-2</v>
      </c>
    </row>
    <row r="640" spans="1:41">
      <c r="A640" t="s">
        <v>361</v>
      </c>
      <c r="B640">
        <v>1205</v>
      </c>
      <c r="C640" t="s">
        <v>193</v>
      </c>
      <c r="E640" t="s">
        <v>40</v>
      </c>
      <c r="F640" t="s">
        <v>49</v>
      </c>
      <c r="G640" t="s">
        <v>49</v>
      </c>
      <c r="H640" t="s">
        <v>46</v>
      </c>
      <c r="I640" t="s">
        <v>50</v>
      </c>
      <c r="J640">
        <v>888003935693</v>
      </c>
      <c r="K640">
        <v>888003935693</v>
      </c>
      <c r="L640">
        <v>12476</v>
      </c>
      <c r="M640" t="s">
        <v>362</v>
      </c>
      <c r="N640" t="s">
        <v>213</v>
      </c>
      <c r="T640" t="s">
        <v>363</v>
      </c>
      <c r="U640">
        <v>139903</v>
      </c>
      <c r="V640">
        <v>1</v>
      </c>
      <c r="W640">
        <v>9</v>
      </c>
      <c r="X640" t="s">
        <v>330</v>
      </c>
      <c r="Y640" t="s">
        <v>213</v>
      </c>
      <c r="AC640">
        <v>42</v>
      </c>
      <c r="AD640">
        <v>4.83118E-3</v>
      </c>
      <c r="AE640">
        <v>0.20290955999999999</v>
      </c>
      <c r="AF640" t="s">
        <v>44</v>
      </c>
      <c r="AG640">
        <v>1</v>
      </c>
      <c r="AH640">
        <v>4.83118E-3</v>
      </c>
      <c r="AI640" s="23">
        <v>0.20290955999999999</v>
      </c>
      <c r="AJ640" t="s">
        <v>45</v>
      </c>
      <c r="AK640">
        <v>0.1</v>
      </c>
      <c r="AL640" s="2">
        <v>0.18261859999999999</v>
      </c>
      <c r="AM640">
        <v>1</v>
      </c>
      <c r="AN640" t="s">
        <v>393</v>
      </c>
      <c r="AO640">
        <f t="shared" si="9"/>
        <v>9.1309299999999996E-2</v>
      </c>
    </row>
    <row r="641" spans="1:41">
      <c r="A641" t="s">
        <v>361</v>
      </c>
      <c r="B641">
        <v>1205</v>
      </c>
      <c r="C641" t="s">
        <v>193</v>
      </c>
      <c r="E641" t="s">
        <v>40</v>
      </c>
      <c r="F641" t="s">
        <v>49</v>
      </c>
      <c r="G641" t="s">
        <v>49</v>
      </c>
      <c r="H641" t="s">
        <v>46</v>
      </c>
      <c r="I641" t="s">
        <v>50</v>
      </c>
      <c r="J641">
        <v>888003935693</v>
      </c>
      <c r="K641">
        <v>888003935693</v>
      </c>
      <c r="L641">
        <v>12476</v>
      </c>
      <c r="M641" t="s">
        <v>362</v>
      </c>
      <c r="N641" t="s">
        <v>213</v>
      </c>
      <c r="T641" t="s">
        <v>363</v>
      </c>
      <c r="U641">
        <v>139903</v>
      </c>
      <c r="V641">
        <v>1</v>
      </c>
      <c r="W641">
        <v>9</v>
      </c>
      <c r="X641" t="s">
        <v>330</v>
      </c>
      <c r="Y641" t="s">
        <v>213</v>
      </c>
      <c r="AC641">
        <v>105</v>
      </c>
      <c r="AD641">
        <v>4.9905599999999998E-3</v>
      </c>
      <c r="AE641">
        <v>0.52400880000000005</v>
      </c>
      <c r="AF641" t="s">
        <v>44</v>
      </c>
      <c r="AG641">
        <v>1</v>
      </c>
      <c r="AH641">
        <v>4.9905599999999998E-3</v>
      </c>
      <c r="AI641" s="23">
        <v>0.52400880000000005</v>
      </c>
      <c r="AJ641" t="s">
        <v>45</v>
      </c>
      <c r="AK641">
        <v>0.1</v>
      </c>
      <c r="AL641" s="2">
        <v>0.47160792000000001</v>
      </c>
      <c r="AM641">
        <v>1</v>
      </c>
      <c r="AN641" t="s">
        <v>393</v>
      </c>
      <c r="AO641">
        <f t="shared" si="9"/>
        <v>0.23580396000000001</v>
      </c>
    </row>
    <row r="642" spans="1:41">
      <c r="A642" t="s">
        <v>361</v>
      </c>
      <c r="B642">
        <v>1205</v>
      </c>
      <c r="C642" t="s">
        <v>193</v>
      </c>
      <c r="E642" t="s">
        <v>40</v>
      </c>
      <c r="F642" t="s">
        <v>49</v>
      </c>
      <c r="G642" t="s">
        <v>49</v>
      </c>
      <c r="H642" t="s">
        <v>46</v>
      </c>
      <c r="I642" t="s">
        <v>50</v>
      </c>
      <c r="J642">
        <v>888003935693</v>
      </c>
      <c r="K642">
        <v>888003935693</v>
      </c>
      <c r="L642">
        <v>12476</v>
      </c>
      <c r="M642" t="s">
        <v>362</v>
      </c>
      <c r="N642" t="s">
        <v>213</v>
      </c>
      <c r="T642" t="s">
        <v>363</v>
      </c>
      <c r="U642">
        <v>139903</v>
      </c>
      <c r="V642">
        <v>1</v>
      </c>
      <c r="W642">
        <v>9</v>
      </c>
      <c r="X642" t="s">
        <v>330</v>
      </c>
      <c r="Y642" t="s">
        <v>213</v>
      </c>
      <c r="AC642">
        <v>30</v>
      </c>
      <c r="AD642">
        <v>5.6678700000000002E-3</v>
      </c>
      <c r="AE642">
        <v>0.1700361</v>
      </c>
      <c r="AF642" t="s">
        <v>44</v>
      </c>
      <c r="AG642">
        <v>1</v>
      </c>
      <c r="AH642">
        <v>5.6678700000000002E-3</v>
      </c>
      <c r="AI642" s="23">
        <v>0.1700361</v>
      </c>
      <c r="AJ642" t="s">
        <v>45</v>
      </c>
      <c r="AK642">
        <v>0.1</v>
      </c>
      <c r="AL642" s="2">
        <v>0.15303248999999999</v>
      </c>
      <c r="AM642">
        <v>1</v>
      </c>
      <c r="AN642" t="s">
        <v>393</v>
      </c>
      <c r="AO642">
        <f t="shared" ref="AO642:AO705" si="10">AL642*0.5</f>
        <v>7.6516244999999997E-2</v>
      </c>
    </row>
    <row r="643" spans="1:41">
      <c r="A643" t="s">
        <v>361</v>
      </c>
      <c r="B643">
        <v>1205</v>
      </c>
      <c r="C643" t="s">
        <v>193</v>
      </c>
      <c r="E643" t="s">
        <v>40</v>
      </c>
      <c r="F643" t="s">
        <v>49</v>
      </c>
      <c r="G643" t="s">
        <v>49</v>
      </c>
      <c r="H643" t="s">
        <v>46</v>
      </c>
      <c r="I643" t="s">
        <v>50</v>
      </c>
      <c r="J643">
        <v>888003935693</v>
      </c>
      <c r="K643">
        <v>888003935693</v>
      </c>
      <c r="L643">
        <v>12476</v>
      </c>
      <c r="M643" t="s">
        <v>362</v>
      </c>
      <c r="N643" t="s">
        <v>213</v>
      </c>
      <c r="T643" t="s">
        <v>363</v>
      </c>
      <c r="U643">
        <v>139903</v>
      </c>
      <c r="V643">
        <v>1</v>
      </c>
      <c r="W643">
        <v>9</v>
      </c>
      <c r="X643" t="s">
        <v>330</v>
      </c>
      <c r="Y643" t="s">
        <v>213</v>
      </c>
      <c r="AC643">
        <v>39</v>
      </c>
      <c r="AD643">
        <v>6.0604600000000002E-3</v>
      </c>
      <c r="AE643">
        <v>0.23635793999999999</v>
      </c>
      <c r="AF643" t="s">
        <v>44</v>
      </c>
      <c r="AG643">
        <v>1</v>
      </c>
      <c r="AH643">
        <v>6.0604600000000002E-3</v>
      </c>
      <c r="AI643" s="23">
        <v>0.23635793999999999</v>
      </c>
      <c r="AJ643" t="s">
        <v>45</v>
      </c>
      <c r="AK643">
        <v>0.1</v>
      </c>
      <c r="AL643" s="2">
        <v>0.21272215</v>
      </c>
      <c r="AM643">
        <v>1</v>
      </c>
      <c r="AN643" t="s">
        <v>393</v>
      </c>
      <c r="AO643">
        <f t="shared" si="10"/>
        <v>0.106361075</v>
      </c>
    </row>
    <row r="644" spans="1:41">
      <c r="A644" t="s">
        <v>361</v>
      </c>
      <c r="B644">
        <v>1205</v>
      </c>
      <c r="C644" t="s">
        <v>193</v>
      </c>
      <c r="E644" t="s">
        <v>40</v>
      </c>
      <c r="F644" t="s">
        <v>49</v>
      </c>
      <c r="G644" t="s">
        <v>49</v>
      </c>
      <c r="H644" t="s">
        <v>46</v>
      </c>
      <c r="I644" t="s">
        <v>50</v>
      </c>
      <c r="J644">
        <v>888003935693</v>
      </c>
      <c r="K644">
        <v>888003935693</v>
      </c>
      <c r="L644">
        <v>12476</v>
      </c>
      <c r="M644" t="s">
        <v>362</v>
      </c>
      <c r="N644" t="s">
        <v>213</v>
      </c>
      <c r="T644" t="s">
        <v>363</v>
      </c>
      <c r="U644">
        <v>139903</v>
      </c>
      <c r="V644">
        <v>1</v>
      </c>
      <c r="W644">
        <v>9</v>
      </c>
      <c r="X644" t="s">
        <v>330</v>
      </c>
      <c r="Y644" t="s">
        <v>213</v>
      </c>
      <c r="AC644">
        <v>104</v>
      </c>
      <c r="AD644">
        <v>1.460958E-2</v>
      </c>
      <c r="AE644">
        <v>1.51939632</v>
      </c>
      <c r="AF644" t="s">
        <v>44</v>
      </c>
      <c r="AG644">
        <v>1</v>
      </c>
      <c r="AH644">
        <v>1.460958E-2</v>
      </c>
      <c r="AI644" s="23">
        <v>1.51939632</v>
      </c>
      <c r="AJ644" t="s">
        <v>45</v>
      </c>
      <c r="AK644">
        <v>0.1</v>
      </c>
      <c r="AL644" s="2">
        <v>1.36745669</v>
      </c>
      <c r="AM644">
        <v>1</v>
      </c>
      <c r="AN644" t="s">
        <v>393</v>
      </c>
      <c r="AO644">
        <f t="shared" si="10"/>
        <v>0.68372834500000002</v>
      </c>
    </row>
    <row r="645" spans="1:41">
      <c r="A645" t="s">
        <v>361</v>
      </c>
      <c r="B645">
        <v>1205</v>
      </c>
      <c r="C645" t="s">
        <v>193</v>
      </c>
      <c r="E645" t="s">
        <v>40</v>
      </c>
      <c r="F645" t="s">
        <v>49</v>
      </c>
      <c r="G645" t="s">
        <v>49</v>
      </c>
      <c r="H645" t="s">
        <v>46</v>
      </c>
      <c r="I645" t="s">
        <v>50</v>
      </c>
      <c r="J645">
        <v>888003935693</v>
      </c>
      <c r="K645">
        <v>888003935693</v>
      </c>
      <c r="L645">
        <v>12476</v>
      </c>
      <c r="M645" t="s">
        <v>362</v>
      </c>
      <c r="N645" t="s">
        <v>213</v>
      </c>
      <c r="T645" t="s">
        <v>363</v>
      </c>
      <c r="U645">
        <v>139903</v>
      </c>
      <c r="V645">
        <v>1</v>
      </c>
      <c r="W645">
        <v>9</v>
      </c>
      <c r="X645" t="s">
        <v>330</v>
      </c>
      <c r="Y645" t="s">
        <v>213</v>
      </c>
      <c r="AC645">
        <v>115</v>
      </c>
      <c r="AD645">
        <v>1.485535E-2</v>
      </c>
      <c r="AE645">
        <v>1.7083652499999999</v>
      </c>
      <c r="AF645" t="s">
        <v>44</v>
      </c>
      <c r="AG645">
        <v>1</v>
      </c>
      <c r="AH645">
        <v>1.485535E-2</v>
      </c>
      <c r="AI645" s="23">
        <v>1.7083652499999999</v>
      </c>
      <c r="AJ645" t="s">
        <v>45</v>
      </c>
      <c r="AK645">
        <v>0.1</v>
      </c>
      <c r="AL645" s="2">
        <v>1.5375287200000001</v>
      </c>
      <c r="AM645">
        <v>1</v>
      </c>
      <c r="AN645" t="s">
        <v>393</v>
      </c>
      <c r="AO645">
        <f t="shared" si="10"/>
        <v>0.76876436000000004</v>
      </c>
    </row>
    <row r="646" spans="1:41">
      <c r="A646" t="s">
        <v>361</v>
      </c>
      <c r="B646">
        <v>1205</v>
      </c>
      <c r="C646" t="s">
        <v>193</v>
      </c>
      <c r="E646" t="s">
        <v>40</v>
      </c>
      <c r="F646" t="s">
        <v>49</v>
      </c>
      <c r="G646" t="s">
        <v>49</v>
      </c>
      <c r="H646" t="s">
        <v>46</v>
      </c>
      <c r="I646" t="s">
        <v>50</v>
      </c>
      <c r="J646">
        <v>888003935693</v>
      </c>
      <c r="K646">
        <v>888003935693</v>
      </c>
      <c r="L646">
        <v>12476</v>
      </c>
      <c r="M646" t="s">
        <v>362</v>
      </c>
      <c r="N646" t="s">
        <v>213</v>
      </c>
      <c r="T646" t="s">
        <v>384</v>
      </c>
      <c r="U646">
        <v>139904</v>
      </c>
      <c r="V646">
        <v>1</v>
      </c>
      <c r="W646">
        <v>10</v>
      </c>
      <c r="X646" t="s">
        <v>385</v>
      </c>
      <c r="Y646" t="s">
        <v>213</v>
      </c>
      <c r="AC646">
        <v>11</v>
      </c>
      <c r="AD646">
        <v>4.9905599999999998E-3</v>
      </c>
      <c r="AE646">
        <v>5.4896159999999999E-2</v>
      </c>
      <c r="AF646" t="s">
        <v>44</v>
      </c>
      <c r="AG646">
        <v>1</v>
      </c>
      <c r="AH646">
        <v>4.9905599999999998E-3</v>
      </c>
      <c r="AI646" s="23">
        <v>5.4896159999999999E-2</v>
      </c>
      <c r="AJ646" t="s">
        <v>45</v>
      </c>
      <c r="AK646">
        <v>0.1</v>
      </c>
      <c r="AL646" s="2">
        <v>4.9406539999999999E-2</v>
      </c>
      <c r="AM646">
        <v>1</v>
      </c>
      <c r="AN646" t="s">
        <v>393</v>
      </c>
      <c r="AO646">
        <f t="shared" si="10"/>
        <v>2.4703269999999999E-2</v>
      </c>
    </row>
    <row r="647" spans="1:41">
      <c r="A647" t="s">
        <v>361</v>
      </c>
      <c r="B647">
        <v>1205</v>
      </c>
      <c r="C647" t="s">
        <v>193</v>
      </c>
      <c r="E647" t="s">
        <v>40</v>
      </c>
      <c r="F647" t="s">
        <v>49</v>
      </c>
      <c r="G647" t="s">
        <v>49</v>
      </c>
      <c r="H647" t="s">
        <v>46</v>
      </c>
      <c r="I647" t="s">
        <v>50</v>
      </c>
      <c r="J647">
        <v>888003935693</v>
      </c>
      <c r="K647">
        <v>888003935693</v>
      </c>
      <c r="L647">
        <v>12476</v>
      </c>
      <c r="M647" t="s">
        <v>362</v>
      </c>
      <c r="N647" t="s">
        <v>213</v>
      </c>
      <c r="T647" t="s">
        <v>384</v>
      </c>
      <c r="U647">
        <v>139904</v>
      </c>
      <c r="V647">
        <v>1</v>
      </c>
      <c r="W647">
        <v>10</v>
      </c>
      <c r="X647" t="s">
        <v>385</v>
      </c>
      <c r="Y647" t="s">
        <v>213</v>
      </c>
      <c r="AC647">
        <v>4</v>
      </c>
      <c r="AD647">
        <v>6.0604600000000002E-3</v>
      </c>
      <c r="AE647">
        <v>2.4241840000000001E-2</v>
      </c>
      <c r="AF647" t="s">
        <v>44</v>
      </c>
      <c r="AG647">
        <v>1</v>
      </c>
      <c r="AH647">
        <v>6.0604600000000002E-3</v>
      </c>
      <c r="AI647" s="23">
        <v>2.4241840000000001E-2</v>
      </c>
      <c r="AJ647" t="s">
        <v>45</v>
      </c>
      <c r="AK647">
        <v>0.1</v>
      </c>
      <c r="AL647" s="2">
        <v>2.1817659999999999E-2</v>
      </c>
      <c r="AM647">
        <v>1</v>
      </c>
      <c r="AN647" t="s">
        <v>393</v>
      </c>
      <c r="AO647">
        <f t="shared" si="10"/>
        <v>1.090883E-2</v>
      </c>
    </row>
    <row r="648" spans="1:41">
      <c r="A648" t="s">
        <v>361</v>
      </c>
      <c r="B648">
        <v>1205</v>
      </c>
      <c r="C648" t="s">
        <v>193</v>
      </c>
      <c r="E648" t="s">
        <v>40</v>
      </c>
      <c r="F648" t="s">
        <v>49</v>
      </c>
      <c r="G648" t="s">
        <v>49</v>
      </c>
      <c r="H648" t="s">
        <v>46</v>
      </c>
      <c r="I648" t="s">
        <v>50</v>
      </c>
      <c r="J648">
        <v>888003935693</v>
      </c>
      <c r="K648">
        <v>888003935693</v>
      </c>
      <c r="L648">
        <v>12476</v>
      </c>
      <c r="M648" t="s">
        <v>362</v>
      </c>
      <c r="N648" t="s">
        <v>213</v>
      </c>
      <c r="T648" t="s">
        <v>384</v>
      </c>
      <c r="U648">
        <v>139904</v>
      </c>
      <c r="V648">
        <v>1</v>
      </c>
      <c r="W648">
        <v>10</v>
      </c>
      <c r="X648" t="s">
        <v>385</v>
      </c>
      <c r="Y648" t="s">
        <v>213</v>
      </c>
      <c r="AC648">
        <v>5</v>
      </c>
      <c r="AD648">
        <v>1.485535E-2</v>
      </c>
      <c r="AE648">
        <v>7.4276750000000002E-2</v>
      </c>
      <c r="AF648" t="s">
        <v>44</v>
      </c>
      <c r="AG648">
        <v>1</v>
      </c>
      <c r="AH648">
        <v>1.485535E-2</v>
      </c>
      <c r="AI648" s="23">
        <v>7.4276750000000002E-2</v>
      </c>
      <c r="AJ648" t="s">
        <v>45</v>
      </c>
      <c r="AK648">
        <v>0.1</v>
      </c>
      <c r="AL648" s="2">
        <v>6.6849069999999997E-2</v>
      </c>
      <c r="AM648">
        <v>1</v>
      </c>
      <c r="AN648" t="s">
        <v>393</v>
      </c>
      <c r="AO648">
        <f t="shared" si="10"/>
        <v>3.3424534999999998E-2</v>
      </c>
    </row>
    <row r="649" spans="1:41">
      <c r="A649" t="s">
        <v>361</v>
      </c>
      <c r="B649">
        <v>1205</v>
      </c>
      <c r="C649" t="s">
        <v>193</v>
      </c>
      <c r="E649" t="s">
        <v>40</v>
      </c>
      <c r="F649" t="s">
        <v>49</v>
      </c>
      <c r="G649" t="s">
        <v>49</v>
      </c>
      <c r="H649" t="s">
        <v>46</v>
      </c>
      <c r="I649" t="s">
        <v>50</v>
      </c>
      <c r="J649">
        <v>888003935693</v>
      </c>
      <c r="K649">
        <v>888003935693</v>
      </c>
      <c r="L649">
        <v>12476</v>
      </c>
      <c r="M649" t="s">
        <v>362</v>
      </c>
      <c r="N649" t="s">
        <v>213</v>
      </c>
      <c r="T649" t="s">
        <v>371</v>
      </c>
      <c r="U649">
        <v>139905</v>
      </c>
      <c r="V649">
        <v>1</v>
      </c>
      <c r="W649">
        <v>11</v>
      </c>
      <c r="X649" t="s">
        <v>372</v>
      </c>
      <c r="Y649" t="s">
        <v>213</v>
      </c>
      <c r="AC649">
        <v>2</v>
      </c>
      <c r="AD649">
        <v>1.7097600000000001E-3</v>
      </c>
      <c r="AE649">
        <v>3.4195200000000001E-3</v>
      </c>
      <c r="AF649" t="s">
        <v>44</v>
      </c>
      <c r="AG649">
        <v>1</v>
      </c>
      <c r="AH649">
        <v>1.7097600000000001E-3</v>
      </c>
      <c r="AI649" s="23">
        <v>3.4195200000000001E-3</v>
      </c>
      <c r="AJ649" t="s">
        <v>45</v>
      </c>
      <c r="AK649">
        <v>0.1</v>
      </c>
      <c r="AL649" s="2">
        <v>3.07757E-3</v>
      </c>
      <c r="AM649">
        <v>1</v>
      </c>
      <c r="AN649" t="s">
        <v>393</v>
      </c>
      <c r="AO649">
        <f t="shared" si="10"/>
        <v>1.538785E-3</v>
      </c>
    </row>
    <row r="650" spans="1:41">
      <c r="A650" t="s">
        <v>361</v>
      </c>
      <c r="B650">
        <v>1205</v>
      </c>
      <c r="C650" t="s">
        <v>193</v>
      </c>
      <c r="E650" t="s">
        <v>40</v>
      </c>
      <c r="F650" t="s">
        <v>49</v>
      </c>
      <c r="G650" t="s">
        <v>49</v>
      </c>
      <c r="H650" t="s">
        <v>46</v>
      </c>
      <c r="I650" t="s">
        <v>50</v>
      </c>
      <c r="J650">
        <v>888003935693</v>
      </c>
      <c r="K650">
        <v>888003935693</v>
      </c>
      <c r="L650">
        <v>12476</v>
      </c>
      <c r="M650" t="s">
        <v>362</v>
      </c>
      <c r="N650" t="s">
        <v>213</v>
      </c>
      <c r="T650" t="s">
        <v>371</v>
      </c>
      <c r="U650">
        <v>139905</v>
      </c>
      <c r="V650">
        <v>1</v>
      </c>
      <c r="W650">
        <v>11</v>
      </c>
      <c r="X650" t="s">
        <v>372</v>
      </c>
      <c r="Y650" t="s">
        <v>213</v>
      </c>
      <c r="AC650">
        <v>4</v>
      </c>
      <c r="AD650">
        <v>3.1159899999999999E-3</v>
      </c>
      <c r="AE650">
        <v>1.246396E-2</v>
      </c>
      <c r="AF650" t="s">
        <v>44</v>
      </c>
      <c r="AG650">
        <v>1</v>
      </c>
      <c r="AH650">
        <v>3.1159899999999999E-3</v>
      </c>
      <c r="AI650" s="23">
        <v>1.246396E-2</v>
      </c>
      <c r="AJ650" t="s">
        <v>45</v>
      </c>
      <c r="AK650">
        <v>0.1</v>
      </c>
      <c r="AL650" s="2">
        <v>1.121756E-2</v>
      </c>
      <c r="AM650">
        <v>1</v>
      </c>
      <c r="AN650" t="s">
        <v>393</v>
      </c>
      <c r="AO650">
        <f t="shared" si="10"/>
        <v>5.6087799999999998E-3</v>
      </c>
    </row>
    <row r="651" spans="1:41">
      <c r="A651" t="s">
        <v>361</v>
      </c>
      <c r="B651">
        <v>1205</v>
      </c>
      <c r="C651" t="s">
        <v>193</v>
      </c>
      <c r="E651" t="s">
        <v>40</v>
      </c>
      <c r="F651" t="s">
        <v>49</v>
      </c>
      <c r="G651" t="s">
        <v>49</v>
      </c>
      <c r="H651" t="s">
        <v>46</v>
      </c>
      <c r="I651" t="s">
        <v>50</v>
      </c>
      <c r="J651">
        <v>888003935693</v>
      </c>
      <c r="K651">
        <v>888003935693</v>
      </c>
      <c r="L651">
        <v>12476</v>
      </c>
      <c r="M651" t="s">
        <v>362</v>
      </c>
      <c r="N651" t="s">
        <v>213</v>
      </c>
      <c r="T651" t="s">
        <v>371</v>
      </c>
      <c r="U651">
        <v>139905</v>
      </c>
      <c r="V651">
        <v>1</v>
      </c>
      <c r="W651">
        <v>11</v>
      </c>
      <c r="X651" t="s">
        <v>372</v>
      </c>
      <c r="Y651" t="s">
        <v>213</v>
      </c>
      <c r="AC651">
        <v>7</v>
      </c>
      <c r="AD651">
        <v>3.3439400000000001E-3</v>
      </c>
      <c r="AE651">
        <v>2.3407580000000001E-2</v>
      </c>
      <c r="AF651" t="s">
        <v>44</v>
      </c>
      <c r="AG651">
        <v>1</v>
      </c>
      <c r="AH651">
        <v>3.3439400000000001E-3</v>
      </c>
      <c r="AI651" s="23">
        <v>2.3407580000000001E-2</v>
      </c>
      <c r="AJ651" t="s">
        <v>45</v>
      </c>
      <c r="AK651">
        <v>0.1</v>
      </c>
      <c r="AL651" s="2">
        <v>2.106682E-2</v>
      </c>
      <c r="AM651">
        <v>1</v>
      </c>
      <c r="AN651" t="s">
        <v>393</v>
      </c>
      <c r="AO651">
        <f t="shared" si="10"/>
        <v>1.053341E-2</v>
      </c>
    </row>
    <row r="652" spans="1:41">
      <c r="A652" t="s">
        <v>361</v>
      </c>
      <c r="B652">
        <v>1205</v>
      </c>
      <c r="C652" t="s">
        <v>193</v>
      </c>
      <c r="E652" t="s">
        <v>40</v>
      </c>
      <c r="F652" t="s">
        <v>49</v>
      </c>
      <c r="G652" t="s">
        <v>49</v>
      </c>
      <c r="H652" t="s">
        <v>46</v>
      </c>
      <c r="I652" t="s">
        <v>50</v>
      </c>
      <c r="J652">
        <v>888003935693</v>
      </c>
      <c r="K652">
        <v>888003935693</v>
      </c>
      <c r="L652">
        <v>12476</v>
      </c>
      <c r="M652" t="s">
        <v>362</v>
      </c>
      <c r="N652" t="s">
        <v>213</v>
      </c>
      <c r="T652" t="s">
        <v>371</v>
      </c>
      <c r="U652">
        <v>139905</v>
      </c>
      <c r="V652">
        <v>1</v>
      </c>
      <c r="W652">
        <v>11</v>
      </c>
      <c r="X652" t="s">
        <v>372</v>
      </c>
      <c r="Y652" t="s">
        <v>213</v>
      </c>
      <c r="AC652">
        <v>11</v>
      </c>
      <c r="AD652">
        <v>4.3820300000000003E-3</v>
      </c>
      <c r="AE652">
        <v>4.8202330000000002E-2</v>
      </c>
      <c r="AF652" t="s">
        <v>44</v>
      </c>
      <c r="AG652">
        <v>1</v>
      </c>
      <c r="AH652">
        <v>4.3820300000000003E-3</v>
      </c>
      <c r="AI652" s="23">
        <v>4.8202330000000002E-2</v>
      </c>
      <c r="AJ652" t="s">
        <v>45</v>
      </c>
      <c r="AK652">
        <v>0.1</v>
      </c>
      <c r="AL652" s="2">
        <v>4.33821E-2</v>
      </c>
      <c r="AM652">
        <v>1</v>
      </c>
      <c r="AN652" t="s">
        <v>393</v>
      </c>
      <c r="AO652">
        <f t="shared" si="10"/>
        <v>2.169105E-2</v>
      </c>
    </row>
    <row r="653" spans="1:41">
      <c r="A653" t="s">
        <v>361</v>
      </c>
      <c r="B653">
        <v>1205</v>
      </c>
      <c r="C653" t="s">
        <v>193</v>
      </c>
      <c r="E653" t="s">
        <v>40</v>
      </c>
      <c r="F653" t="s">
        <v>49</v>
      </c>
      <c r="G653" t="s">
        <v>49</v>
      </c>
      <c r="H653" t="s">
        <v>46</v>
      </c>
      <c r="I653" t="s">
        <v>50</v>
      </c>
      <c r="J653">
        <v>888003935693</v>
      </c>
      <c r="K653">
        <v>888003935693</v>
      </c>
      <c r="L653">
        <v>12476</v>
      </c>
      <c r="M653" t="s">
        <v>362</v>
      </c>
      <c r="N653" t="s">
        <v>213</v>
      </c>
      <c r="T653" t="s">
        <v>371</v>
      </c>
      <c r="U653">
        <v>139905</v>
      </c>
      <c r="V653">
        <v>1</v>
      </c>
      <c r="W653">
        <v>11</v>
      </c>
      <c r="X653" t="s">
        <v>372</v>
      </c>
      <c r="Y653" t="s">
        <v>213</v>
      </c>
      <c r="AC653">
        <v>54</v>
      </c>
      <c r="AD653">
        <v>4.9905599999999998E-3</v>
      </c>
      <c r="AE653">
        <v>0.26949023999999999</v>
      </c>
      <c r="AF653" t="s">
        <v>44</v>
      </c>
      <c r="AG653">
        <v>1</v>
      </c>
      <c r="AH653">
        <v>4.9905599999999998E-3</v>
      </c>
      <c r="AI653" s="23">
        <v>0.26949023999999999</v>
      </c>
      <c r="AJ653" t="s">
        <v>45</v>
      </c>
      <c r="AK653">
        <v>0.1</v>
      </c>
      <c r="AL653" s="2">
        <v>0.24254122</v>
      </c>
      <c r="AM653">
        <v>1</v>
      </c>
      <c r="AN653" t="s">
        <v>393</v>
      </c>
      <c r="AO653">
        <f t="shared" si="10"/>
        <v>0.12127061</v>
      </c>
    </row>
    <row r="654" spans="1:41">
      <c r="A654" t="s">
        <v>361</v>
      </c>
      <c r="B654">
        <v>1205</v>
      </c>
      <c r="C654" t="s">
        <v>193</v>
      </c>
      <c r="E654" t="s">
        <v>40</v>
      </c>
      <c r="F654" t="s">
        <v>49</v>
      </c>
      <c r="G654" t="s">
        <v>49</v>
      </c>
      <c r="H654" t="s">
        <v>46</v>
      </c>
      <c r="I654" t="s">
        <v>50</v>
      </c>
      <c r="J654">
        <v>888003935693</v>
      </c>
      <c r="K654">
        <v>888003935693</v>
      </c>
      <c r="L654">
        <v>12476</v>
      </c>
      <c r="M654" t="s">
        <v>362</v>
      </c>
      <c r="N654" t="s">
        <v>213</v>
      </c>
      <c r="T654" t="s">
        <v>371</v>
      </c>
      <c r="U654">
        <v>139905</v>
      </c>
      <c r="V654">
        <v>1</v>
      </c>
      <c r="W654">
        <v>11</v>
      </c>
      <c r="X654" t="s">
        <v>372</v>
      </c>
      <c r="Y654" t="s">
        <v>213</v>
      </c>
      <c r="AC654">
        <v>16</v>
      </c>
      <c r="AD654">
        <v>6.0604600000000002E-3</v>
      </c>
      <c r="AE654">
        <v>9.6967360000000002E-2</v>
      </c>
      <c r="AF654" t="s">
        <v>44</v>
      </c>
      <c r="AG654">
        <v>1</v>
      </c>
      <c r="AH654">
        <v>6.0604600000000002E-3</v>
      </c>
      <c r="AI654" s="23">
        <v>9.6967360000000002E-2</v>
      </c>
      <c r="AJ654" t="s">
        <v>45</v>
      </c>
      <c r="AK654">
        <v>0.1</v>
      </c>
      <c r="AL654" s="2">
        <v>8.7270619999999993E-2</v>
      </c>
      <c r="AM654">
        <v>1</v>
      </c>
      <c r="AN654" t="s">
        <v>393</v>
      </c>
      <c r="AO654">
        <f t="shared" si="10"/>
        <v>4.3635309999999997E-2</v>
      </c>
    </row>
    <row r="655" spans="1:41">
      <c r="A655" t="s">
        <v>361</v>
      </c>
      <c r="B655">
        <v>1205</v>
      </c>
      <c r="C655" t="s">
        <v>193</v>
      </c>
      <c r="E655" t="s">
        <v>40</v>
      </c>
      <c r="F655" t="s">
        <v>49</v>
      </c>
      <c r="G655" t="s">
        <v>49</v>
      </c>
      <c r="H655" t="s">
        <v>46</v>
      </c>
      <c r="I655" t="s">
        <v>50</v>
      </c>
      <c r="J655">
        <v>888003935693</v>
      </c>
      <c r="K655">
        <v>888003935693</v>
      </c>
      <c r="L655">
        <v>12476</v>
      </c>
      <c r="M655" t="s">
        <v>362</v>
      </c>
      <c r="N655" t="s">
        <v>213</v>
      </c>
      <c r="T655" t="s">
        <v>371</v>
      </c>
      <c r="U655">
        <v>139905</v>
      </c>
      <c r="V655">
        <v>1</v>
      </c>
      <c r="W655">
        <v>11</v>
      </c>
      <c r="X655" t="s">
        <v>372</v>
      </c>
      <c r="Y655" t="s">
        <v>213</v>
      </c>
      <c r="AC655">
        <v>13</v>
      </c>
      <c r="AD655">
        <v>1.288924E-2</v>
      </c>
      <c r="AE655">
        <v>0.16756012000000001</v>
      </c>
      <c r="AF655" t="s">
        <v>44</v>
      </c>
      <c r="AG655">
        <v>1</v>
      </c>
      <c r="AH655">
        <v>1.288924E-2</v>
      </c>
      <c r="AI655" s="23">
        <v>0.16756012000000001</v>
      </c>
      <c r="AJ655" t="s">
        <v>45</v>
      </c>
      <c r="AK655">
        <v>0.1</v>
      </c>
      <c r="AL655" s="2">
        <v>0.15080410999999999</v>
      </c>
      <c r="AM655">
        <v>1</v>
      </c>
      <c r="AN655" t="s">
        <v>393</v>
      </c>
      <c r="AO655">
        <f t="shared" si="10"/>
        <v>7.5402054999999996E-2</v>
      </c>
    </row>
    <row r="656" spans="1:41">
      <c r="A656" t="s">
        <v>361</v>
      </c>
      <c r="B656">
        <v>1205</v>
      </c>
      <c r="C656" t="s">
        <v>193</v>
      </c>
      <c r="E656" t="s">
        <v>40</v>
      </c>
      <c r="F656" t="s">
        <v>49</v>
      </c>
      <c r="G656" t="s">
        <v>49</v>
      </c>
      <c r="H656" t="s">
        <v>46</v>
      </c>
      <c r="I656" t="s">
        <v>50</v>
      </c>
      <c r="J656">
        <v>888003935693</v>
      </c>
      <c r="K656">
        <v>888003935693</v>
      </c>
      <c r="L656">
        <v>12476</v>
      </c>
      <c r="M656" t="s">
        <v>362</v>
      </c>
      <c r="N656" t="s">
        <v>213</v>
      </c>
      <c r="T656" t="s">
        <v>371</v>
      </c>
      <c r="U656">
        <v>139905</v>
      </c>
      <c r="V656">
        <v>1</v>
      </c>
      <c r="W656">
        <v>11</v>
      </c>
      <c r="X656" t="s">
        <v>372</v>
      </c>
      <c r="Y656" t="s">
        <v>213</v>
      </c>
      <c r="AC656">
        <v>18</v>
      </c>
      <c r="AD656">
        <v>1.485535E-2</v>
      </c>
      <c r="AE656">
        <v>0.26739629999999998</v>
      </c>
      <c r="AF656" t="s">
        <v>44</v>
      </c>
      <c r="AG656">
        <v>1</v>
      </c>
      <c r="AH656">
        <v>1.485535E-2</v>
      </c>
      <c r="AI656" s="23">
        <v>0.26739629999999998</v>
      </c>
      <c r="AJ656" t="s">
        <v>45</v>
      </c>
      <c r="AK656">
        <v>0.1</v>
      </c>
      <c r="AL656" s="2">
        <v>0.24065666999999999</v>
      </c>
      <c r="AM656">
        <v>1</v>
      </c>
      <c r="AN656" t="s">
        <v>393</v>
      </c>
      <c r="AO656">
        <f t="shared" si="10"/>
        <v>0.12032833499999999</v>
      </c>
    </row>
    <row r="657" spans="1:41">
      <c r="A657" t="s">
        <v>361</v>
      </c>
      <c r="B657">
        <v>1205</v>
      </c>
      <c r="C657" t="s">
        <v>193</v>
      </c>
      <c r="E657" t="s">
        <v>40</v>
      </c>
      <c r="F657" t="s">
        <v>49</v>
      </c>
      <c r="G657" t="s">
        <v>49</v>
      </c>
      <c r="H657" t="s">
        <v>46</v>
      </c>
      <c r="I657" t="s">
        <v>50</v>
      </c>
      <c r="J657">
        <v>888003935693</v>
      </c>
      <c r="K657">
        <v>888003935693</v>
      </c>
      <c r="L657">
        <v>12476</v>
      </c>
      <c r="M657" t="s">
        <v>362</v>
      </c>
      <c r="N657" t="s">
        <v>213</v>
      </c>
      <c r="T657" t="s">
        <v>386</v>
      </c>
      <c r="U657">
        <v>139906</v>
      </c>
      <c r="V657">
        <v>1</v>
      </c>
      <c r="W657">
        <v>12</v>
      </c>
      <c r="X657" t="s">
        <v>265</v>
      </c>
      <c r="Y657" t="s">
        <v>213</v>
      </c>
      <c r="AC657">
        <v>1</v>
      </c>
      <c r="AD657">
        <v>1.3522999999999999E-4</v>
      </c>
      <c r="AE657">
        <v>1.3522999999999999E-4</v>
      </c>
      <c r="AF657" t="s">
        <v>44</v>
      </c>
      <c r="AG657">
        <v>1</v>
      </c>
      <c r="AH657">
        <v>1.3522999999999999E-4</v>
      </c>
      <c r="AI657" s="23">
        <v>1.3522999999999999E-4</v>
      </c>
      <c r="AJ657" t="s">
        <v>45</v>
      </c>
      <c r="AK657">
        <v>0.1</v>
      </c>
      <c r="AL657" s="2">
        <v>1.2171E-4</v>
      </c>
      <c r="AM657">
        <v>1</v>
      </c>
      <c r="AN657" t="s">
        <v>393</v>
      </c>
      <c r="AO657">
        <f t="shared" si="10"/>
        <v>6.0854999999999999E-5</v>
      </c>
    </row>
    <row r="658" spans="1:41">
      <c r="A658" t="s">
        <v>361</v>
      </c>
      <c r="B658">
        <v>1205</v>
      </c>
      <c r="C658" t="s">
        <v>193</v>
      </c>
      <c r="E658" t="s">
        <v>40</v>
      </c>
      <c r="F658" t="s">
        <v>49</v>
      </c>
      <c r="G658" t="s">
        <v>49</v>
      </c>
      <c r="H658" t="s">
        <v>46</v>
      </c>
      <c r="I658" t="s">
        <v>50</v>
      </c>
      <c r="J658">
        <v>888003935693</v>
      </c>
      <c r="K658">
        <v>888003935693</v>
      </c>
      <c r="L658">
        <v>12476</v>
      </c>
      <c r="M658" t="s">
        <v>362</v>
      </c>
      <c r="N658" t="s">
        <v>213</v>
      </c>
      <c r="T658" t="s">
        <v>386</v>
      </c>
      <c r="U658">
        <v>139906</v>
      </c>
      <c r="V658">
        <v>1</v>
      </c>
      <c r="W658">
        <v>12</v>
      </c>
      <c r="X658" t="s">
        <v>265</v>
      </c>
      <c r="Y658" t="s">
        <v>213</v>
      </c>
      <c r="AC658">
        <v>2</v>
      </c>
      <c r="AD658">
        <v>3.3439400000000001E-3</v>
      </c>
      <c r="AE658">
        <v>6.6878800000000002E-3</v>
      </c>
      <c r="AF658" t="s">
        <v>44</v>
      </c>
      <c r="AG658">
        <v>1</v>
      </c>
      <c r="AH658">
        <v>3.3439400000000001E-3</v>
      </c>
      <c r="AI658" s="23">
        <v>6.6878800000000002E-3</v>
      </c>
      <c r="AJ658" t="s">
        <v>45</v>
      </c>
      <c r="AK658">
        <v>0.1</v>
      </c>
      <c r="AL658" s="2">
        <v>6.0190900000000004E-3</v>
      </c>
      <c r="AM658">
        <v>1</v>
      </c>
      <c r="AN658" t="s">
        <v>393</v>
      </c>
      <c r="AO658">
        <f t="shared" si="10"/>
        <v>3.0095450000000002E-3</v>
      </c>
    </row>
    <row r="659" spans="1:41">
      <c r="A659" t="s">
        <v>361</v>
      </c>
      <c r="B659">
        <v>1205</v>
      </c>
      <c r="C659" t="s">
        <v>193</v>
      </c>
      <c r="E659" t="s">
        <v>40</v>
      </c>
      <c r="F659" t="s">
        <v>49</v>
      </c>
      <c r="G659" t="s">
        <v>49</v>
      </c>
      <c r="H659" t="s">
        <v>46</v>
      </c>
      <c r="I659" t="s">
        <v>50</v>
      </c>
      <c r="J659">
        <v>888003935693</v>
      </c>
      <c r="K659">
        <v>888003935693</v>
      </c>
      <c r="L659">
        <v>12476</v>
      </c>
      <c r="M659" t="s">
        <v>362</v>
      </c>
      <c r="N659" t="s">
        <v>213</v>
      </c>
      <c r="T659" t="s">
        <v>386</v>
      </c>
      <c r="U659">
        <v>139906</v>
      </c>
      <c r="V659">
        <v>1</v>
      </c>
      <c r="W659">
        <v>12</v>
      </c>
      <c r="X659" t="s">
        <v>265</v>
      </c>
      <c r="Y659" t="s">
        <v>213</v>
      </c>
      <c r="AC659">
        <v>9</v>
      </c>
      <c r="AD659">
        <v>4.0823999999999999E-3</v>
      </c>
      <c r="AE659">
        <v>3.6741599999999999E-2</v>
      </c>
      <c r="AF659" t="s">
        <v>44</v>
      </c>
      <c r="AG659">
        <v>1</v>
      </c>
      <c r="AH659">
        <v>4.0823999999999999E-3</v>
      </c>
      <c r="AI659" s="23">
        <v>3.6741599999999999E-2</v>
      </c>
      <c r="AJ659" t="s">
        <v>45</v>
      </c>
      <c r="AK659">
        <v>0.1</v>
      </c>
      <c r="AL659" s="2">
        <v>3.3067439999999997E-2</v>
      </c>
      <c r="AM659">
        <v>1</v>
      </c>
      <c r="AN659" t="s">
        <v>393</v>
      </c>
      <c r="AO659">
        <f t="shared" si="10"/>
        <v>1.6533719999999998E-2</v>
      </c>
    </row>
    <row r="660" spans="1:41">
      <c r="A660" t="s">
        <v>361</v>
      </c>
      <c r="B660">
        <v>1205</v>
      </c>
      <c r="C660" t="s">
        <v>193</v>
      </c>
      <c r="E660" t="s">
        <v>40</v>
      </c>
      <c r="F660" t="s">
        <v>49</v>
      </c>
      <c r="G660" t="s">
        <v>49</v>
      </c>
      <c r="H660" t="s">
        <v>46</v>
      </c>
      <c r="I660" t="s">
        <v>50</v>
      </c>
      <c r="J660">
        <v>888003935693</v>
      </c>
      <c r="K660">
        <v>888003935693</v>
      </c>
      <c r="L660">
        <v>12476</v>
      </c>
      <c r="M660" t="s">
        <v>362</v>
      </c>
      <c r="N660" t="s">
        <v>213</v>
      </c>
      <c r="T660" t="s">
        <v>386</v>
      </c>
      <c r="U660">
        <v>139906</v>
      </c>
      <c r="V660">
        <v>1</v>
      </c>
      <c r="W660">
        <v>12</v>
      </c>
      <c r="X660" t="s">
        <v>265</v>
      </c>
      <c r="Y660" t="s">
        <v>213</v>
      </c>
      <c r="AC660">
        <v>8</v>
      </c>
      <c r="AD660">
        <v>4.96993E-3</v>
      </c>
      <c r="AE660">
        <v>3.975944E-2</v>
      </c>
      <c r="AF660" t="s">
        <v>44</v>
      </c>
      <c r="AG660">
        <v>1</v>
      </c>
      <c r="AH660">
        <v>4.96993E-3</v>
      </c>
      <c r="AI660" s="23">
        <v>3.975944E-2</v>
      </c>
      <c r="AJ660" t="s">
        <v>45</v>
      </c>
      <c r="AK660">
        <v>0.1</v>
      </c>
      <c r="AL660" s="2">
        <v>3.5783500000000003E-2</v>
      </c>
      <c r="AM660">
        <v>1</v>
      </c>
      <c r="AN660" t="s">
        <v>393</v>
      </c>
      <c r="AO660">
        <f t="shared" si="10"/>
        <v>1.7891750000000001E-2</v>
      </c>
    </row>
    <row r="661" spans="1:41">
      <c r="A661" t="s">
        <v>361</v>
      </c>
      <c r="B661">
        <v>1205</v>
      </c>
      <c r="C661" t="s">
        <v>193</v>
      </c>
      <c r="E661" t="s">
        <v>40</v>
      </c>
      <c r="F661" t="s">
        <v>49</v>
      </c>
      <c r="G661" t="s">
        <v>49</v>
      </c>
      <c r="H661" t="s">
        <v>46</v>
      </c>
      <c r="I661" t="s">
        <v>50</v>
      </c>
      <c r="J661">
        <v>888003935693</v>
      </c>
      <c r="K661">
        <v>888003935693</v>
      </c>
      <c r="L661">
        <v>12476</v>
      </c>
      <c r="M661" t="s">
        <v>362</v>
      </c>
      <c r="N661" t="s">
        <v>213</v>
      </c>
      <c r="T661" t="s">
        <v>386</v>
      </c>
      <c r="U661">
        <v>139906</v>
      </c>
      <c r="V661">
        <v>1</v>
      </c>
      <c r="W661">
        <v>12</v>
      </c>
      <c r="X661" t="s">
        <v>265</v>
      </c>
      <c r="Y661" t="s">
        <v>213</v>
      </c>
      <c r="AC661">
        <v>18</v>
      </c>
      <c r="AD661">
        <v>4.9905599999999998E-3</v>
      </c>
      <c r="AE661">
        <v>8.9830080000000007E-2</v>
      </c>
      <c r="AF661" t="s">
        <v>44</v>
      </c>
      <c r="AG661">
        <v>1</v>
      </c>
      <c r="AH661">
        <v>4.9905599999999998E-3</v>
      </c>
      <c r="AI661" s="23">
        <v>8.9830080000000007E-2</v>
      </c>
      <c r="AJ661" t="s">
        <v>45</v>
      </c>
      <c r="AK661">
        <v>0.1</v>
      </c>
      <c r="AL661" s="2">
        <v>8.0847069999999993E-2</v>
      </c>
      <c r="AM661">
        <v>1</v>
      </c>
      <c r="AN661" t="s">
        <v>393</v>
      </c>
      <c r="AO661">
        <f t="shared" si="10"/>
        <v>4.0423534999999997E-2</v>
      </c>
    </row>
    <row r="662" spans="1:41">
      <c r="A662" t="s">
        <v>361</v>
      </c>
      <c r="B662">
        <v>1205</v>
      </c>
      <c r="C662" t="s">
        <v>193</v>
      </c>
      <c r="E662" t="s">
        <v>40</v>
      </c>
      <c r="F662" t="s">
        <v>49</v>
      </c>
      <c r="G662" t="s">
        <v>49</v>
      </c>
      <c r="H662" t="s">
        <v>46</v>
      </c>
      <c r="I662" t="s">
        <v>50</v>
      </c>
      <c r="J662">
        <v>888003935693</v>
      </c>
      <c r="K662">
        <v>888003935693</v>
      </c>
      <c r="L662">
        <v>12476</v>
      </c>
      <c r="M662" t="s">
        <v>362</v>
      </c>
      <c r="N662" t="s">
        <v>213</v>
      </c>
      <c r="T662" t="s">
        <v>386</v>
      </c>
      <c r="U662">
        <v>139906</v>
      </c>
      <c r="V662">
        <v>1</v>
      </c>
      <c r="W662">
        <v>12</v>
      </c>
      <c r="X662" t="s">
        <v>265</v>
      </c>
      <c r="Y662" t="s">
        <v>213</v>
      </c>
      <c r="AC662">
        <v>6</v>
      </c>
      <c r="AD662">
        <v>6.0604600000000002E-3</v>
      </c>
      <c r="AE662">
        <v>3.6362760000000001E-2</v>
      </c>
      <c r="AF662" t="s">
        <v>44</v>
      </c>
      <c r="AG662">
        <v>1</v>
      </c>
      <c r="AH662">
        <v>6.0604600000000002E-3</v>
      </c>
      <c r="AI662" s="23">
        <v>3.6362760000000001E-2</v>
      </c>
      <c r="AJ662" t="s">
        <v>45</v>
      </c>
      <c r="AK662">
        <v>0.1</v>
      </c>
      <c r="AL662" s="2">
        <v>3.2726480000000002E-2</v>
      </c>
      <c r="AM662">
        <v>1</v>
      </c>
      <c r="AN662" t="s">
        <v>393</v>
      </c>
      <c r="AO662">
        <f t="shared" si="10"/>
        <v>1.6363240000000001E-2</v>
      </c>
    </row>
    <row r="663" spans="1:41">
      <c r="A663" t="s">
        <v>361</v>
      </c>
      <c r="B663">
        <v>1205</v>
      </c>
      <c r="C663" t="s">
        <v>193</v>
      </c>
      <c r="E663" t="s">
        <v>40</v>
      </c>
      <c r="F663" t="s">
        <v>49</v>
      </c>
      <c r="G663" t="s">
        <v>49</v>
      </c>
      <c r="H663" t="s">
        <v>46</v>
      </c>
      <c r="I663" t="s">
        <v>50</v>
      </c>
      <c r="J663">
        <v>888003935693</v>
      </c>
      <c r="K663">
        <v>888003935693</v>
      </c>
      <c r="L663">
        <v>12476</v>
      </c>
      <c r="M663" t="s">
        <v>362</v>
      </c>
      <c r="N663" t="s">
        <v>213</v>
      </c>
      <c r="T663" t="s">
        <v>386</v>
      </c>
      <c r="U663">
        <v>139906</v>
      </c>
      <c r="V663">
        <v>1</v>
      </c>
      <c r="W663">
        <v>12</v>
      </c>
      <c r="X663" t="s">
        <v>265</v>
      </c>
      <c r="Y663" t="s">
        <v>213</v>
      </c>
      <c r="AC663">
        <v>1</v>
      </c>
      <c r="AD663">
        <v>8.1624899999999997E-3</v>
      </c>
      <c r="AE663">
        <v>8.1624899999999997E-3</v>
      </c>
      <c r="AF663" t="s">
        <v>44</v>
      </c>
      <c r="AG663">
        <v>1</v>
      </c>
      <c r="AH663">
        <v>8.1624899999999997E-3</v>
      </c>
      <c r="AI663" s="23">
        <v>8.1624899999999997E-3</v>
      </c>
      <c r="AJ663" t="s">
        <v>45</v>
      </c>
      <c r="AK663">
        <v>0.1</v>
      </c>
      <c r="AL663" s="2">
        <v>7.3462400000000004E-3</v>
      </c>
      <c r="AM663">
        <v>1</v>
      </c>
      <c r="AN663" t="s">
        <v>393</v>
      </c>
      <c r="AO663">
        <f t="shared" si="10"/>
        <v>3.6731200000000002E-3</v>
      </c>
    </row>
    <row r="664" spans="1:41">
      <c r="A664" t="s">
        <v>361</v>
      </c>
      <c r="B664">
        <v>1205</v>
      </c>
      <c r="C664" t="s">
        <v>193</v>
      </c>
      <c r="E664" t="s">
        <v>40</v>
      </c>
      <c r="F664" t="s">
        <v>49</v>
      </c>
      <c r="G664" t="s">
        <v>49</v>
      </c>
      <c r="H664" t="s">
        <v>46</v>
      </c>
      <c r="I664" t="s">
        <v>50</v>
      </c>
      <c r="J664">
        <v>888003935693</v>
      </c>
      <c r="K664">
        <v>888003935693</v>
      </c>
      <c r="L664">
        <v>12476</v>
      </c>
      <c r="M664" t="s">
        <v>362</v>
      </c>
      <c r="N664" t="s">
        <v>213</v>
      </c>
      <c r="T664" t="s">
        <v>386</v>
      </c>
      <c r="U664">
        <v>139906</v>
      </c>
      <c r="V664">
        <v>1</v>
      </c>
      <c r="W664">
        <v>12</v>
      </c>
      <c r="X664" t="s">
        <v>265</v>
      </c>
      <c r="Y664" t="s">
        <v>213</v>
      </c>
      <c r="AC664">
        <v>42</v>
      </c>
      <c r="AD664">
        <v>1.4488859999999999E-2</v>
      </c>
      <c r="AE664">
        <v>0.60853212000000001</v>
      </c>
      <c r="AF664" t="s">
        <v>44</v>
      </c>
      <c r="AG664">
        <v>1</v>
      </c>
      <c r="AH664">
        <v>1.4488859999999999E-2</v>
      </c>
      <c r="AI664" s="23">
        <v>0.60853212000000001</v>
      </c>
      <c r="AJ664" t="s">
        <v>45</v>
      </c>
      <c r="AK664">
        <v>0.1</v>
      </c>
      <c r="AL664" s="2">
        <v>0.54767891000000002</v>
      </c>
      <c r="AM664">
        <v>1</v>
      </c>
      <c r="AN664" t="s">
        <v>393</v>
      </c>
      <c r="AO664">
        <f t="shared" si="10"/>
        <v>0.27383945500000001</v>
      </c>
    </row>
    <row r="665" spans="1:41">
      <c r="A665" t="s">
        <v>361</v>
      </c>
      <c r="B665">
        <v>1205</v>
      </c>
      <c r="C665" t="s">
        <v>193</v>
      </c>
      <c r="E665" t="s">
        <v>40</v>
      </c>
      <c r="F665" t="s">
        <v>49</v>
      </c>
      <c r="G665" t="s">
        <v>49</v>
      </c>
      <c r="H665" t="s">
        <v>46</v>
      </c>
      <c r="I665" t="s">
        <v>50</v>
      </c>
      <c r="J665">
        <v>888003935693</v>
      </c>
      <c r="K665">
        <v>888003935693</v>
      </c>
      <c r="L665">
        <v>12476</v>
      </c>
      <c r="M665" t="s">
        <v>362</v>
      </c>
      <c r="N665" t="s">
        <v>213</v>
      </c>
      <c r="T665" t="s">
        <v>386</v>
      </c>
      <c r="U665">
        <v>139906</v>
      </c>
      <c r="V665">
        <v>1</v>
      </c>
      <c r="W665">
        <v>12</v>
      </c>
      <c r="X665" t="s">
        <v>265</v>
      </c>
      <c r="Y665" t="s">
        <v>213</v>
      </c>
      <c r="AC665">
        <v>17</v>
      </c>
      <c r="AD665">
        <v>1.485535E-2</v>
      </c>
      <c r="AE665">
        <v>0.25254094999999999</v>
      </c>
      <c r="AF665" t="s">
        <v>44</v>
      </c>
      <c r="AG665">
        <v>1</v>
      </c>
      <c r="AH665">
        <v>1.485535E-2</v>
      </c>
      <c r="AI665" s="23">
        <v>0.25254094999999999</v>
      </c>
      <c r="AJ665" t="s">
        <v>45</v>
      </c>
      <c r="AK665">
        <v>0.1</v>
      </c>
      <c r="AL665" s="2">
        <v>0.22728685000000001</v>
      </c>
      <c r="AM665">
        <v>1</v>
      </c>
      <c r="AN665" t="s">
        <v>393</v>
      </c>
      <c r="AO665">
        <f t="shared" si="10"/>
        <v>0.11364342500000001</v>
      </c>
    </row>
    <row r="666" spans="1:41">
      <c r="A666" t="s">
        <v>361</v>
      </c>
      <c r="B666">
        <v>1205</v>
      </c>
      <c r="C666" t="s">
        <v>193</v>
      </c>
      <c r="E666" t="s">
        <v>40</v>
      </c>
      <c r="F666" t="s">
        <v>49</v>
      </c>
      <c r="G666" t="s">
        <v>49</v>
      </c>
      <c r="H666" t="s">
        <v>46</v>
      </c>
      <c r="I666" t="s">
        <v>50</v>
      </c>
      <c r="J666">
        <v>888003935693</v>
      </c>
      <c r="K666">
        <v>888003935693</v>
      </c>
      <c r="L666">
        <v>12476</v>
      </c>
      <c r="M666" t="s">
        <v>362</v>
      </c>
      <c r="N666" t="s">
        <v>213</v>
      </c>
      <c r="T666" t="s">
        <v>387</v>
      </c>
      <c r="U666">
        <v>139907</v>
      </c>
      <c r="V666">
        <v>1</v>
      </c>
      <c r="W666">
        <v>13</v>
      </c>
      <c r="X666" t="s">
        <v>388</v>
      </c>
      <c r="Y666" t="s">
        <v>213</v>
      </c>
      <c r="AC666">
        <v>2</v>
      </c>
      <c r="AD666">
        <v>3.3270399999999999E-3</v>
      </c>
      <c r="AE666">
        <v>6.6540799999999997E-3</v>
      </c>
      <c r="AF666" t="s">
        <v>44</v>
      </c>
      <c r="AG666">
        <v>1</v>
      </c>
      <c r="AH666">
        <v>3.3270399999999999E-3</v>
      </c>
      <c r="AI666" s="23">
        <v>6.6540799999999997E-3</v>
      </c>
      <c r="AJ666" t="s">
        <v>45</v>
      </c>
      <c r="AK666">
        <v>0.1</v>
      </c>
      <c r="AL666" s="2">
        <v>5.9886699999999998E-3</v>
      </c>
      <c r="AM666">
        <v>1</v>
      </c>
      <c r="AN666" t="s">
        <v>393</v>
      </c>
      <c r="AO666">
        <f t="shared" si="10"/>
        <v>2.9943349999999999E-3</v>
      </c>
    </row>
    <row r="667" spans="1:41">
      <c r="A667" t="s">
        <v>361</v>
      </c>
      <c r="B667">
        <v>1205</v>
      </c>
      <c r="C667" t="s">
        <v>193</v>
      </c>
      <c r="E667" t="s">
        <v>40</v>
      </c>
      <c r="F667" t="s">
        <v>49</v>
      </c>
      <c r="G667" t="s">
        <v>49</v>
      </c>
      <c r="H667" t="s">
        <v>46</v>
      </c>
      <c r="I667" t="s">
        <v>50</v>
      </c>
      <c r="J667">
        <v>888003935693</v>
      </c>
      <c r="K667">
        <v>888003935693</v>
      </c>
      <c r="L667">
        <v>12476</v>
      </c>
      <c r="M667" t="s">
        <v>362</v>
      </c>
      <c r="N667" t="s">
        <v>213</v>
      </c>
      <c r="T667" t="s">
        <v>387</v>
      </c>
      <c r="U667">
        <v>139907</v>
      </c>
      <c r="V667">
        <v>1</v>
      </c>
      <c r="W667">
        <v>13</v>
      </c>
      <c r="X667" t="s">
        <v>388</v>
      </c>
      <c r="Y667" t="s">
        <v>213</v>
      </c>
      <c r="AC667">
        <v>18</v>
      </c>
      <c r="AD667">
        <v>3.3439400000000001E-3</v>
      </c>
      <c r="AE667">
        <v>6.0190920000000002E-2</v>
      </c>
      <c r="AF667" t="s">
        <v>44</v>
      </c>
      <c r="AG667">
        <v>1</v>
      </c>
      <c r="AH667">
        <v>3.3439400000000001E-3</v>
      </c>
      <c r="AI667" s="23">
        <v>6.0190920000000002E-2</v>
      </c>
      <c r="AJ667" t="s">
        <v>45</v>
      </c>
      <c r="AK667">
        <v>0.1</v>
      </c>
      <c r="AL667" s="2">
        <v>5.4171829999999997E-2</v>
      </c>
      <c r="AM667">
        <v>1</v>
      </c>
      <c r="AN667" t="s">
        <v>393</v>
      </c>
      <c r="AO667">
        <f t="shared" si="10"/>
        <v>2.7085914999999999E-2</v>
      </c>
    </row>
    <row r="668" spans="1:41">
      <c r="A668" t="s">
        <v>361</v>
      </c>
      <c r="B668">
        <v>1205</v>
      </c>
      <c r="C668" t="s">
        <v>193</v>
      </c>
      <c r="E668" t="s">
        <v>40</v>
      </c>
      <c r="F668" t="s">
        <v>49</v>
      </c>
      <c r="G668" t="s">
        <v>49</v>
      </c>
      <c r="H668" t="s">
        <v>46</v>
      </c>
      <c r="I668" t="s">
        <v>50</v>
      </c>
      <c r="J668">
        <v>888003935693</v>
      </c>
      <c r="K668">
        <v>888003935693</v>
      </c>
      <c r="L668">
        <v>12476</v>
      </c>
      <c r="M668" t="s">
        <v>362</v>
      </c>
      <c r="N668" t="s">
        <v>213</v>
      </c>
      <c r="T668" t="s">
        <v>387</v>
      </c>
      <c r="U668">
        <v>139907</v>
      </c>
      <c r="V668">
        <v>1</v>
      </c>
      <c r="W668">
        <v>13</v>
      </c>
      <c r="X668" t="s">
        <v>388</v>
      </c>
      <c r="Y668" t="s">
        <v>213</v>
      </c>
      <c r="AC668">
        <v>49</v>
      </c>
      <c r="AD668">
        <v>4.9905599999999998E-3</v>
      </c>
      <c r="AE668">
        <v>0.24453743999999999</v>
      </c>
      <c r="AF668" t="s">
        <v>44</v>
      </c>
      <c r="AG668">
        <v>1</v>
      </c>
      <c r="AH668">
        <v>4.9905599999999998E-3</v>
      </c>
      <c r="AI668" s="23">
        <v>0.24453743999999999</v>
      </c>
      <c r="AJ668" t="s">
        <v>45</v>
      </c>
      <c r="AK668">
        <v>0.1</v>
      </c>
      <c r="AL668" s="2">
        <v>0.22008369999999999</v>
      </c>
      <c r="AM668">
        <v>1</v>
      </c>
      <c r="AN668" t="s">
        <v>393</v>
      </c>
      <c r="AO668">
        <f t="shared" si="10"/>
        <v>0.11004185</v>
      </c>
    </row>
    <row r="669" spans="1:41">
      <c r="A669" t="s">
        <v>361</v>
      </c>
      <c r="B669">
        <v>1205</v>
      </c>
      <c r="C669" t="s">
        <v>193</v>
      </c>
      <c r="E669" t="s">
        <v>40</v>
      </c>
      <c r="F669" t="s">
        <v>49</v>
      </c>
      <c r="G669" t="s">
        <v>49</v>
      </c>
      <c r="H669" t="s">
        <v>46</v>
      </c>
      <c r="I669" t="s">
        <v>50</v>
      </c>
      <c r="J669">
        <v>888003935693</v>
      </c>
      <c r="K669">
        <v>888003935693</v>
      </c>
      <c r="L669">
        <v>12476</v>
      </c>
      <c r="M669" t="s">
        <v>362</v>
      </c>
      <c r="N669" t="s">
        <v>213</v>
      </c>
      <c r="T669" t="s">
        <v>387</v>
      </c>
      <c r="U669">
        <v>139907</v>
      </c>
      <c r="V669">
        <v>1</v>
      </c>
      <c r="W669">
        <v>13</v>
      </c>
      <c r="X669" t="s">
        <v>388</v>
      </c>
      <c r="Y669" t="s">
        <v>213</v>
      </c>
      <c r="AC669">
        <v>4</v>
      </c>
      <c r="AD669">
        <v>5.0507199999999999E-3</v>
      </c>
      <c r="AE669">
        <v>2.0202879999999999E-2</v>
      </c>
      <c r="AF669" t="s">
        <v>44</v>
      </c>
      <c r="AG669">
        <v>1</v>
      </c>
      <c r="AH669">
        <v>5.0507199999999999E-3</v>
      </c>
      <c r="AI669" s="23">
        <v>2.0202879999999999E-2</v>
      </c>
      <c r="AJ669" t="s">
        <v>45</v>
      </c>
      <c r="AK669">
        <v>0.1</v>
      </c>
      <c r="AL669" s="2">
        <v>1.8182589999999998E-2</v>
      </c>
      <c r="AM669">
        <v>1</v>
      </c>
      <c r="AN669" t="s">
        <v>393</v>
      </c>
      <c r="AO669">
        <f t="shared" si="10"/>
        <v>9.0912949999999992E-3</v>
      </c>
    </row>
    <row r="670" spans="1:41">
      <c r="A670" t="s">
        <v>361</v>
      </c>
      <c r="B670">
        <v>1205</v>
      </c>
      <c r="C670" t="s">
        <v>193</v>
      </c>
      <c r="E670" t="s">
        <v>40</v>
      </c>
      <c r="F670" t="s">
        <v>49</v>
      </c>
      <c r="G670" t="s">
        <v>49</v>
      </c>
      <c r="H670" t="s">
        <v>46</v>
      </c>
      <c r="I670" t="s">
        <v>50</v>
      </c>
      <c r="J670">
        <v>888003935693</v>
      </c>
      <c r="K670">
        <v>888003935693</v>
      </c>
      <c r="L670">
        <v>12476</v>
      </c>
      <c r="M670" t="s">
        <v>362</v>
      </c>
      <c r="N670" t="s">
        <v>213</v>
      </c>
      <c r="T670" t="s">
        <v>387</v>
      </c>
      <c r="U670">
        <v>139907</v>
      </c>
      <c r="V670">
        <v>1</v>
      </c>
      <c r="W670">
        <v>13</v>
      </c>
      <c r="X670" t="s">
        <v>388</v>
      </c>
      <c r="Y670" t="s">
        <v>213</v>
      </c>
      <c r="AC670">
        <v>17</v>
      </c>
      <c r="AD670">
        <v>6.0604600000000002E-3</v>
      </c>
      <c r="AE670">
        <v>0.10302782000000001</v>
      </c>
      <c r="AF670" t="s">
        <v>44</v>
      </c>
      <c r="AG670">
        <v>1</v>
      </c>
      <c r="AH670">
        <v>6.0604600000000002E-3</v>
      </c>
      <c r="AI670" s="23">
        <v>0.10302782000000001</v>
      </c>
      <c r="AJ670" t="s">
        <v>45</v>
      </c>
      <c r="AK670">
        <v>0.1</v>
      </c>
      <c r="AL670" s="2">
        <v>9.2725039999999995E-2</v>
      </c>
      <c r="AM670">
        <v>1</v>
      </c>
      <c r="AN670" t="s">
        <v>393</v>
      </c>
      <c r="AO670">
        <f t="shared" si="10"/>
        <v>4.6362519999999997E-2</v>
      </c>
    </row>
    <row r="671" spans="1:41">
      <c r="A671" t="s">
        <v>361</v>
      </c>
      <c r="B671">
        <v>1205</v>
      </c>
      <c r="C671" t="s">
        <v>193</v>
      </c>
      <c r="E671" t="s">
        <v>40</v>
      </c>
      <c r="F671" t="s">
        <v>49</v>
      </c>
      <c r="G671" t="s">
        <v>49</v>
      </c>
      <c r="H671" t="s">
        <v>46</v>
      </c>
      <c r="I671" t="s">
        <v>50</v>
      </c>
      <c r="J671">
        <v>888003935693</v>
      </c>
      <c r="K671">
        <v>888003935693</v>
      </c>
      <c r="L671">
        <v>12476</v>
      </c>
      <c r="M671" t="s">
        <v>362</v>
      </c>
      <c r="N671" t="s">
        <v>213</v>
      </c>
      <c r="T671" t="s">
        <v>387</v>
      </c>
      <c r="U671">
        <v>139907</v>
      </c>
      <c r="V671">
        <v>1</v>
      </c>
      <c r="W671">
        <v>13</v>
      </c>
      <c r="X671" t="s">
        <v>388</v>
      </c>
      <c r="Y671" t="s">
        <v>213</v>
      </c>
      <c r="AC671">
        <v>1</v>
      </c>
      <c r="AD671">
        <v>8.1624899999999997E-3</v>
      </c>
      <c r="AE671">
        <v>8.1624899999999997E-3</v>
      </c>
      <c r="AF671" t="s">
        <v>44</v>
      </c>
      <c r="AG671">
        <v>1</v>
      </c>
      <c r="AH671">
        <v>8.1624899999999997E-3</v>
      </c>
      <c r="AI671" s="23">
        <v>8.1624899999999997E-3</v>
      </c>
      <c r="AJ671" t="s">
        <v>45</v>
      </c>
      <c r="AK671">
        <v>0.1</v>
      </c>
      <c r="AL671" s="2">
        <v>7.3462400000000004E-3</v>
      </c>
      <c r="AM671">
        <v>1</v>
      </c>
      <c r="AN671" t="s">
        <v>393</v>
      </c>
      <c r="AO671">
        <f t="shared" si="10"/>
        <v>3.6731200000000002E-3</v>
      </c>
    </row>
    <row r="672" spans="1:41">
      <c r="A672" t="s">
        <v>361</v>
      </c>
      <c r="B672">
        <v>1205</v>
      </c>
      <c r="C672" t="s">
        <v>193</v>
      </c>
      <c r="E672" t="s">
        <v>40</v>
      </c>
      <c r="F672" t="s">
        <v>49</v>
      </c>
      <c r="G672" t="s">
        <v>49</v>
      </c>
      <c r="H672" t="s">
        <v>46</v>
      </c>
      <c r="I672" t="s">
        <v>50</v>
      </c>
      <c r="J672">
        <v>888003935693</v>
      </c>
      <c r="K672">
        <v>888003935693</v>
      </c>
      <c r="L672">
        <v>12476</v>
      </c>
      <c r="M672" t="s">
        <v>362</v>
      </c>
      <c r="N672" t="s">
        <v>213</v>
      </c>
      <c r="T672" t="s">
        <v>387</v>
      </c>
      <c r="U672">
        <v>139907</v>
      </c>
      <c r="V672">
        <v>1</v>
      </c>
      <c r="W672">
        <v>13</v>
      </c>
      <c r="X672" t="s">
        <v>388</v>
      </c>
      <c r="Y672" t="s">
        <v>213</v>
      </c>
      <c r="AC672">
        <v>5</v>
      </c>
      <c r="AD672">
        <v>1.3864990000000001E-2</v>
      </c>
      <c r="AE672">
        <v>6.9324949999999996E-2</v>
      </c>
      <c r="AF672" t="s">
        <v>44</v>
      </c>
      <c r="AG672">
        <v>1</v>
      </c>
      <c r="AH672">
        <v>1.3864990000000001E-2</v>
      </c>
      <c r="AI672" s="23">
        <v>6.9324949999999996E-2</v>
      </c>
      <c r="AJ672" t="s">
        <v>45</v>
      </c>
      <c r="AK672">
        <v>0.1</v>
      </c>
      <c r="AL672" s="2">
        <v>6.2392450000000002E-2</v>
      </c>
      <c r="AM672">
        <v>1</v>
      </c>
      <c r="AN672" t="s">
        <v>393</v>
      </c>
      <c r="AO672">
        <f t="shared" si="10"/>
        <v>3.1196225000000001E-2</v>
      </c>
    </row>
    <row r="673" spans="1:41">
      <c r="A673" t="s">
        <v>361</v>
      </c>
      <c r="B673">
        <v>1205</v>
      </c>
      <c r="C673" t="s">
        <v>193</v>
      </c>
      <c r="E673" t="s">
        <v>40</v>
      </c>
      <c r="F673" t="s">
        <v>49</v>
      </c>
      <c r="G673" t="s">
        <v>49</v>
      </c>
      <c r="H673" t="s">
        <v>46</v>
      </c>
      <c r="I673" t="s">
        <v>50</v>
      </c>
      <c r="J673">
        <v>888003935693</v>
      </c>
      <c r="K673">
        <v>888003935693</v>
      </c>
      <c r="L673">
        <v>12476</v>
      </c>
      <c r="M673" t="s">
        <v>362</v>
      </c>
      <c r="N673" t="s">
        <v>213</v>
      </c>
      <c r="T673" t="s">
        <v>387</v>
      </c>
      <c r="U673">
        <v>139907</v>
      </c>
      <c r="V673">
        <v>1</v>
      </c>
      <c r="W673">
        <v>13</v>
      </c>
      <c r="X673" t="s">
        <v>388</v>
      </c>
      <c r="Y673" t="s">
        <v>213</v>
      </c>
      <c r="AC673">
        <v>28</v>
      </c>
      <c r="AD673">
        <v>1.485535E-2</v>
      </c>
      <c r="AE673">
        <v>0.41594979999999998</v>
      </c>
      <c r="AF673" t="s">
        <v>44</v>
      </c>
      <c r="AG673">
        <v>1</v>
      </c>
      <c r="AH673">
        <v>1.485535E-2</v>
      </c>
      <c r="AI673" s="23">
        <v>0.41594979999999998</v>
      </c>
      <c r="AJ673" t="s">
        <v>45</v>
      </c>
      <c r="AK673">
        <v>0.1</v>
      </c>
      <c r="AL673" s="2">
        <v>0.37435481999999998</v>
      </c>
      <c r="AM673">
        <v>1</v>
      </c>
      <c r="AN673" t="s">
        <v>393</v>
      </c>
      <c r="AO673">
        <f t="shared" si="10"/>
        <v>0.18717740999999999</v>
      </c>
    </row>
    <row r="674" spans="1:41">
      <c r="A674" t="s">
        <v>361</v>
      </c>
      <c r="B674">
        <v>1205</v>
      </c>
      <c r="C674" t="s">
        <v>193</v>
      </c>
      <c r="E674" t="s">
        <v>40</v>
      </c>
      <c r="F674" t="s">
        <v>49</v>
      </c>
      <c r="G674" t="s">
        <v>49</v>
      </c>
      <c r="H674" t="s">
        <v>46</v>
      </c>
      <c r="I674" t="s">
        <v>50</v>
      </c>
      <c r="J674">
        <v>888003935693</v>
      </c>
      <c r="K674">
        <v>888003935693</v>
      </c>
      <c r="L674">
        <v>12476</v>
      </c>
      <c r="M674" t="s">
        <v>362</v>
      </c>
      <c r="N674" t="s">
        <v>213</v>
      </c>
      <c r="T674" t="s">
        <v>364</v>
      </c>
      <c r="U674">
        <v>139908</v>
      </c>
      <c r="V674">
        <v>1</v>
      </c>
      <c r="W674">
        <v>14</v>
      </c>
      <c r="X674" t="s">
        <v>365</v>
      </c>
      <c r="Y674" t="s">
        <v>213</v>
      </c>
      <c r="AC674">
        <v>13</v>
      </c>
      <c r="AD674">
        <v>3.3439400000000001E-3</v>
      </c>
      <c r="AE674">
        <v>4.3471219999999998E-2</v>
      </c>
      <c r="AF674" t="s">
        <v>44</v>
      </c>
      <c r="AG674">
        <v>1</v>
      </c>
      <c r="AH674">
        <v>3.3439400000000001E-3</v>
      </c>
      <c r="AI674" s="23">
        <v>4.3471219999999998E-2</v>
      </c>
      <c r="AJ674" t="s">
        <v>45</v>
      </c>
      <c r="AK674">
        <v>0.1</v>
      </c>
      <c r="AL674" s="2">
        <v>3.9124100000000002E-2</v>
      </c>
      <c r="AM674">
        <v>1</v>
      </c>
      <c r="AN674" t="s">
        <v>393</v>
      </c>
      <c r="AO674">
        <f t="shared" si="10"/>
        <v>1.9562050000000001E-2</v>
      </c>
    </row>
    <row r="675" spans="1:41">
      <c r="A675" t="s">
        <v>361</v>
      </c>
      <c r="B675">
        <v>1205</v>
      </c>
      <c r="C675" t="s">
        <v>193</v>
      </c>
      <c r="E675" t="s">
        <v>40</v>
      </c>
      <c r="F675" t="s">
        <v>49</v>
      </c>
      <c r="G675" t="s">
        <v>49</v>
      </c>
      <c r="H675" t="s">
        <v>46</v>
      </c>
      <c r="I675" t="s">
        <v>50</v>
      </c>
      <c r="J675">
        <v>888003935693</v>
      </c>
      <c r="K675">
        <v>888003935693</v>
      </c>
      <c r="L675">
        <v>12476</v>
      </c>
      <c r="M675" t="s">
        <v>362</v>
      </c>
      <c r="N675" t="s">
        <v>213</v>
      </c>
      <c r="T675" t="s">
        <v>364</v>
      </c>
      <c r="U675">
        <v>139908</v>
      </c>
      <c r="V675">
        <v>1</v>
      </c>
      <c r="W675">
        <v>14</v>
      </c>
      <c r="X675" t="s">
        <v>365</v>
      </c>
      <c r="Y675" t="s">
        <v>213</v>
      </c>
      <c r="AC675">
        <v>74</v>
      </c>
      <c r="AD675">
        <v>4.9905599999999998E-3</v>
      </c>
      <c r="AE675">
        <v>0.36930143999999998</v>
      </c>
      <c r="AF675" t="s">
        <v>44</v>
      </c>
      <c r="AG675">
        <v>1</v>
      </c>
      <c r="AH675">
        <v>4.9905599999999998E-3</v>
      </c>
      <c r="AI675" s="23">
        <v>0.36930143999999998</v>
      </c>
      <c r="AJ675" t="s">
        <v>45</v>
      </c>
      <c r="AK675">
        <v>0.1</v>
      </c>
      <c r="AL675" s="2">
        <v>0.33237129999999998</v>
      </c>
      <c r="AM675">
        <v>1</v>
      </c>
      <c r="AN675" t="s">
        <v>393</v>
      </c>
      <c r="AO675">
        <f t="shared" si="10"/>
        <v>0.16618564999999999</v>
      </c>
    </row>
    <row r="676" spans="1:41">
      <c r="A676" t="s">
        <v>361</v>
      </c>
      <c r="B676">
        <v>1205</v>
      </c>
      <c r="C676" t="s">
        <v>193</v>
      </c>
      <c r="E676" t="s">
        <v>40</v>
      </c>
      <c r="F676" t="s">
        <v>49</v>
      </c>
      <c r="G676" t="s">
        <v>49</v>
      </c>
      <c r="H676" t="s">
        <v>46</v>
      </c>
      <c r="I676" t="s">
        <v>50</v>
      </c>
      <c r="J676">
        <v>888003935693</v>
      </c>
      <c r="K676">
        <v>888003935693</v>
      </c>
      <c r="L676">
        <v>12476</v>
      </c>
      <c r="M676" t="s">
        <v>362</v>
      </c>
      <c r="N676" t="s">
        <v>213</v>
      </c>
      <c r="T676" t="s">
        <v>364</v>
      </c>
      <c r="U676">
        <v>139908</v>
      </c>
      <c r="V676">
        <v>1</v>
      </c>
      <c r="W676">
        <v>14</v>
      </c>
      <c r="X676" t="s">
        <v>365</v>
      </c>
      <c r="Y676" t="s">
        <v>213</v>
      </c>
      <c r="AC676">
        <v>14</v>
      </c>
      <c r="AD676">
        <v>5.3823999999999999E-3</v>
      </c>
      <c r="AE676">
        <v>7.5353600000000007E-2</v>
      </c>
      <c r="AF676" t="s">
        <v>44</v>
      </c>
      <c r="AG676">
        <v>1</v>
      </c>
      <c r="AH676">
        <v>5.3823999999999999E-3</v>
      </c>
      <c r="AI676" s="23">
        <v>7.5353600000000007E-2</v>
      </c>
      <c r="AJ676" t="s">
        <v>45</v>
      </c>
      <c r="AK676">
        <v>0.1</v>
      </c>
      <c r="AL676" s="2">
        <v>6.7818240000000002E-2</v>
      </c>
      <c r="AM676">
        <v>1</v>
      </c>
      <c r="AN676" t="s">
        <v>393</v>
      </c>
      <c r="AO676">
        <f t="shared" si="10"/>
        <v>3.3909120000000001E-2</v>
      </c>
    </row>
    <row r="677" spans="1:41">
      <c r="A677" t="s">
        <v>361</v>
      </c>
      <c r="B677">
        <v>1205</v>
      </c>
      <c r="C677" t="s">
        <v>193</v>
      </c>
      <c r="E677" t="s">
        <v>40</v>
      </c>
      <c r="F677" t="s">
        <v>49</v>
      </c>
      <c r="G677" t="s">
        <v>49</v>
      </c>
      <c r="H677" t="s">
        <v>46</v>
      </c>
      <c r="I677" t="s">
        <v>50</v>
      </c>
      <c r="J677">
        <v>888003935693</v>
      </c>
      <c r="K677">
        <v>888003935693</v>
      </c>
      <c r="L677">
        <v>12476</v>
      </c>
      <c r="M677" t="s">
        <v>362</v>
      </c>
      <c r="N677" t="s">
        <v>213</v>
      </c>
      <c r="T677" t="s">
        <v>364</v>
      </c>
      <c r="U677">
        <v>139908</v>
      </c>
      <c r="V677">
        <v>1</v>
      </c>
      <c r="W677">
        <v>14</v>
      </c>
      <c r="X677" t="s">
        <v>365</v>
      </c>
      <c r="Y677" t="s">
        <v>213</v>
      </c>
      <c r="AC677">
        <v>14</v>
      </c>
      <c r="AD677">
        <v>6.0604600000000002E-3</v>
      </c>
      <c r="AE677">
        <v>8.4846439999999995E-2</v>
      </c>
      <c r="AF677" t="s">
        <v>44</v>
      </c>
      <c r="AG677">
        <v>1</v>
      </c>
      <c r="AH677">
        <v>6.0604600000000002E-3</v>
      </c>
      <c r="AI677" s="23">
        <v>8.4846439999999995E-2</v>
      </c>
      <c r="AJ677" t="s">
        <v>45</v>
      </c>
      <c r="AK677">
        <v>0.1</v>
      </c>
      <c r="AL677" s="2">
        <v>7.6361799999999994E-2</v>
      </c>
      <c r="AM677">
        <v>1</v>
      </c>
      <c r="AN677" t="s">
        <v>393</v>
      </c>
      <c r="AO677">
        <f t="shared" si="10"/>
        <v>3.8180899999999997E-2</v>
      </c>
    </row>
    <row r="678" spans="1:41">
      <c r="A678" t="s">
        <v>361</v>
      </c>
      <c r="B678">
        <v>1205</v>
      </c>
      <c r="C678" t="s">
        <v>193</v>
      </c>
      <c r="E678" t="s">
        <v>40</v>
      </c>
      <c r="F678" t="s">
        <v>49</v>
      </c>
      <c r="G678" t="s">
        <v>49</v>
      </c>
      <c r="H678" t="s">
        <v>46</v>
      </c>
      <c r="I678" t="s">
        <v>50</v>
      </c>
      <c r="J678">
        <v>888003935693</v>
      </c>
      <c r="K678">
        <v>888003935693</v>
      </c>
      <c r="L678">
        <v>12476</v>
      </c>
      <c r="M678" t="s">
        <v>362</v>
      </c>
      <c r="N678" t="s">
        <v>213</v>
      </c>
      <c r="T678" t="s">
        <v>364</v>
      </c>
      <c r="U678">
        <v>139908</v>
      </c>
      <c r="V678">
        <v>1</v>
      </c>
      <c r="W678">
        <v>14</v>
      </c>
      <c r="X678" t="s">
        <v>365</v>
      </c>
      <c r="Y678" t="s">
        <v>213</v>
      </c>
      <c r="AC678">
        <v>1</v>
      </c>
      <c r="AD678">
        <v>8.1624899999999997E-3</v>
      </c>
      <c r="AE678">
        <v>8.1624899999999997E-3</v>
      </c>
      <c r="AF678" t="s">
        <v>44</v>
      </c>
      <c r="AG678">
        <v>1</v>
      </c>
      <c r="AH678">
        <v>8.1624899999999997E-3</v>
      </c>
      <c r="AI678" s="23">
        <v>8.1624899999999997E-3</v>
      </c>
      <c r="AJ678" t="s">
        <v>45</v>
      </c>
      <c r="AK678">
        <v>0.1</v>
      </c>
      <c r="AL678" s="2">
        <v>7.3462400000000004E-3</v>
      </c>
      <c r="AM678">
        <v>1</v>
      </c>
      <c r="AN678" t="s">
        <v>393</v>
      </c>
      <c r="AO678">
        <f t="shared" si="10"/>
        <v>3.6731200000000002E-3</v>
      </c>
    </row>
    <row r="679" spans="1:41">
      <c r="A679" t="s">
        <v>361</v>
      </c>
      <c r="B679">
        <v>1205</v>
      </c>
      <c r="C679" t="s">
        <v>193</v>
      </c>
      <c r="E679" t="s">
        <v>40</v>
      </c>
      <c r="F679" t="s">
        <v>49</v>
      </c>
      <c r="G679" t="s">
        <v>49</v>
      </c>
      <c r="H679" t="s">
        <v>46</v>
      </c>
      <c r="I679" t="s">
        <v>50</v>
      </c>
      <c r="J679">
        <v>888003935693</v>
      </c>
      <c r="K679">
        <v>888003935693</v>
      </c>
      <c r="L679">
        <v>12476</v>
      </c>
      <c r="M679" t="s">
        <v>362</v>
      </c>
      <c r="N679" t="s">
        <v>213</v>
      </c>
      <c r="T679" t="s">
        <v>364</v>
      </c>
      <c r="U679">
        <v>139908</v>
      </c>
      <c r="V679">
        <v>1</v>
      </c>
      <c r="W679">
        <v>14</v>
      </c>
      <c r="X679" t="s">
        <v>365</v>
      </c>
      <c r="Y679" t="s">
        <v>213</v>
      </c>
      <c r="AC679">
        <v>74</v>
      </c>
      <c r="AD679">
        <v>1.468905E-2</v>
      </c>
      <c r="AE679">
        <v>1.0869896999999999</v>
      </c>
      <c r="AF679" t="s">
        <v>44</v>
      </c>
      <c r="AG679">
        <v>1</v>
      </c>
      <c r="AH679">
        <v>1.468905E-2</v>
      </c>
      <c r="AI679" s="23">
        <v>1.0869896999999999</v>
      </c>
      <c r="AJ679" t="s">
        <v>45</v>
      </c>
      <c r="AK679">
        <v>0.1</v>
      </c>
      <c r="AL679" s="2">
        <v>0.97829073</v>
      </c>
      <c r="AM679">
        <v>1</v>
      </c>
      <c r="AN679" t="s">
        <v>393</v>
      </c>
      <c r="AO679">
        <f t="shared" si="10"/>
        <v>0.489145365</v>
      </c>
    </row>
    <row r="680" spans="1:41">
      <c r="A680" t="s">
        <v>361</v>
      </c>
      <c r="B680">
        <v>1205</v>
      </c>
      <c r="C680" t="s">
        <v>193</v>
      </c>
      <c r="E680" t="s">
        <v>40</v>
      </c>
      <c r="F680" t="s">
        <v>49</v>
      </c>
      <c r="G680" t="s">
        <v>49</v>
      </c>
      <c r="H680" t="s">
        <v>46</v>
      </c>
      <c r="I680" t="s">
        <v>50</v>
      </c>
      <c r="J680">
        <v>888003935693</v>
      </c>
      <c r="K680">
        <v>888003935693</v>
      </c>
      <c r="L680">
        <v>12476</v>
      </c>
      <c r="M680" t="s">
        <v>362</v>
      </c>
      <c r="N680" t="s">
        <v>213</v>
      </c>
      <c r="T680" t="s">
        <v>364</v>
      </c>
      <c r="U680">
        <v>139908</v>
      </c>
      <c r="V680">
        <v>1</v>
      </c>
      <c r="W680">
        <v>14</v>
      </c>
      <c r="X680" t="s">
        <v>365</v>
      </c>
      <c r="Y680" t="s">
        <v>213</v>
      </c>
      <c r="AC680">
        <v>27</v>
      </c>
      <c r="AD680">
        <v>1.485535E-2</v>
      </c>
      <c r="AE680">
        <v>0.40109444999999999</v>
      </c>
      <c r="AF680" t="s">
        <v>44</v>
      </c>
      <c r="AG680">
        <v>1</v>
      </c>
      <c r="AH680">
        <v>1.485535E-2</v>
      </c>
      <c r="AI680" s="23">
        <v>0.40109444999999999</v>
      </c>
      <c r="AJ680" t="s">
        <v>45</v>
      </c>
      <c r="AK680">
        <v>0.1</v>
      </c>
      <c r="AL680" s="2">
        <v>0.360985</v>
      </c>
      <c r="AM680">
        <v>1</v>
      </c>
      <c r="AN680" t="s">
        <v>393</v>
      </c>
      <c r="AO680">
        <f t="shared" si="10"/>
        <v>0.1804925</v>
      </c>
    </row>
    <row r="681" spans="1:41">
      <c r="A681" t="s">
        <v>361</v>
      </c>
      <c r="B681">
        <v>1232</v>
      </c>
      <c r="C681" t="s">
        <v>194</v>
      </c>
      <c r="E681" t="s">
        <v>60</v>
      </c>
      <c r="F681" t="s">
        <v>49</v>
      </c>
      <c r="G681" t="s">
        <v>49</v>
      </c>
      <c r="H681" t="s">
        <v>46</v>
      </c>
      <c r="I681" t="s">
        <v>50</v>
      </c>
      <c r="J681">
        <v>888003935693</v>
      </c>
      <c r="K681">
        <v>888003935693</v>
      </c>
      <c r="L681">
        <v>12476</v>
      </c>
      <c r="M681" t="s">
        <v>362</v>
      </c>
      <c r="N681" t="s">
        <v>213</v>
      </c>
      <c r="T681" t="s">
        <v>364</v>
      </c>
      <c r="U681">
        <v>139908</v>
      </c>
      <c r="V681">
        <v>1</v>
      </c>
      <c r="W681">
        <v>14</v>
      </c>
      <c r="X681" t="s">
        <v>365</v>
      </c>
      <c r="Y681" t="s">
        <v>213</v>
      </c>
      <c r="AC681">
        <v>1</v>
      </c>
      <c r="AD681">
        <v>1.402E-3</v>
      </c>
      <c r="AE681">
        <v>1.402E-3</v>
      </c>
      <c r="AF681" t="s">
        <v>44</v>
      </c>
      <c r="AG681">
        <v>1</v>
      </c>
      <c r="AH681">
        <v>1.402E-3</v>
      </c>
      <c r="AI681" s="23">
        <v>1.402E-3</v>
      </c>
      <c r="AJ681" t="s">
        <v>45</v>
      </c>
      <c r="AK681">
        <v>0.1</v>
      </c>
      <c r="AL681" s="2">
        <v>1.2618E-3</v>
      </c>
      <c r="AM681">
        <v>1</v>
      </c>
      <c r="AN681" t="s">
        <v>393</v>
      </c>
      <c r="AO681">
        <f t="shared" si="10"/>
        <v>6.3089999999999999E-4</v>
      </c>
    </row>
    <row r="682" spans="1:41">
      <c r="A682" t="s">
        <v>361</v>
      </c>
      <c r="B682">
        <v>1232</v>
      </c>
      <c r="C682" t="s">
        <v>194</v>
      </c>
      <c r="E682" t="s">
        <v>60</v>
      </c>
      <c r="F682" t="s">
        <v>49</v>
      </c>
      <c r="G682" t="s">
        <v>49</v>
      </c>
      <c r="H682" t="s">
        <v>46</v>
      </c>
      <c r="I682" t="s">
        <v>50</v>
      </c>
      <c r="J682">
        <v>888003935693</v>
      </c>
      <c r="K682">
        <v>888003935693</v>
      </c>
      <c r="L682">
        <v>12476</v>
      </c>
      <c r="M682" t="s">
        <v>362</v>
      </c>
      <c r="N682" t="s">
        <v>213</v>
      </c>
      <c r="T682" t="s">
        <v>364</v>
      </c>
      <c r="U682">
        <v>139908</v>
      </c>
      <c r="V682">
        <v>1</v>
      </c>
      <c r="W682">
        <v>14</v>
      </c>
      <c r="X682" t="s">
        <v>365</v>
      </c>
      <c r="Y682" t="s">
        <v>213</v>
      </c>
      <c r="AC682">
        <v>1</v>
      </c>
      <c r="AD682">
        <v>1.1552E-2</v>
      </c>
      <c r="AE682">
        <v>1.1552E-2</v>
      </c>
      <c r="AF682" t="s">
        <v>44</v>
      </c>
      <c r="AG682">
        <v>1</v>
      </c>
      <c r="AH682">
        <v>1.1552E-2</v>
      </c>
      <c r="AI682" s="23">
        <v>1.1552E-2</v>
      </c>
      <c r="AJ682" t="s">
        <v>45</v>
      </c>
      <c r="AK682">
        <v>0.1</v>
      </c>
      <c r="AL682" s="2">
        <v>1.0396799999999999E-2</v>
      </c>
      <c r="AM682">
        <v>1</v>
      </c>
      <c r="AN682" t="s">
        <v>393</v>
      </c>
      <c r="AO682">
        <f t="shared" si="10"/>
        <v>5.1983999999999997E-3</v>
      </c>
    </row>
    <row r="683" spans="1:41">
      <c r="A683" t="s">
        <v>361</v>
      </c>
      <c r="B683">
        <v>1232</v>
      </c>
      <c r="C683" t="s">
        <v>194</v>
      </c>
      <c r="E683" t="s">
        <v>40</v>
      </c>
      <c r="F683" t="s">
        <v>49</v>
      </c>
      <c r="G683" t="s">
        <v>49</v>
      </c>
      <c r="H683" t="s">
        <v>46</v>
      </c>
      <c r="I683" t="s">
        <v>50</v>
      </c>
      <c r="J683">
        <v>888003935693</v>
      </c>
      <c r="K683">
        <v>888003935693</v>
      </c>
      <c r="L683">
        <v>12476</v>
      </c>
      <c r="M683" t="s">
        <v>362</v>
      </c>
      <c r="N683" t="s">
        <v>213</v>
      </c>
      <c r="T683" t="s">
        <v>369</v>
      </c>
      <c r="U683">
        <v>139897</v>
      </c>
      <c r="V683">
        <v>1</v>
      </c>
      <c r="W683">
        <v>3</v>
      </c>
      <c r="X683" t="s">
        <v>370</v>
      </c>
      <c r="Y683" t="s">
        <v>213</v>
      </c>
      <c r="AC683">
        <v>1</v>
      </c>
      <c r="AD683">
        <v>7.4120000000000002E-3</v>
      </c>
      <c r="AE683">
        <v>7.4120000000000002E-3</v>
      </c>
      <c r="AF683" t="s">
        <v>44</v>
      </c>
      <c r="AG683">
        <v>1</v>
      </c>
      <c r="AH683">
        <v>7.4120000000000002E-3</v>
      </c>
      <c r="AI683" s="23">
        <v>7.4120000000000002E-3</v>
      </c>
      <c r="AJ683" t="s">
        <v>45</v>
      </c>
      <c r="AK683">
        <v>0.1</v>
      </c>
      <c r="AL683" s="2">
        <v>6.6708000000000002E-3</v>
      </c>
      <c r="AM683">
        <v>1</v>
      </c>
      <c r="AN683" t="s">
        <v>393</v>
      </c>
      <c r="AO683">
        <f t="shared" si="10"/>
        <v>3.3354000000000001E-3</v>
      </c>
    </row>
    <row r="684" spans="1:41">
      <c r="A684" t="s">
        <v>361</v>
      </c>
      <c r="B684">
        <v>1232</v>
      </c>
      <c r="C684" t="s">
        <v>194</v>
      </c>
      <c r="E684" t="s">
        <v>40</v>
      </c>
      <c r="F684" t="s">
        <v>49</v>
      </c>
      <c r="G684" t="s">
        <v>49</v>
      </c>
      <c r="H684" t="s">
        <v>46</v>
      </c>
      <c r="I684" t="s">
        <v>50</v>
      </c>
      <c r="J684">
        <v>888003935693</v>
      </c>
      <c r="K684">
        <v>888003935693</v>
      </c>
      <c r="L684">
        <v>12476</v>
      </c>
      <c r="M684" t="s">
        <v>362</v>
      </c>
      <c r="N684" t="s">
        <v>213</v>
      </c>
      <c r="T684" t="s">
        <v>369</v>
      </c>
      <c r="U684">
        <v>139897</v>
      </c>
      <c r="V684">
        <v>1</v>
      </c>
      <c r="W684">
        <v>3</v>
      </c>
      <c r="X684" t="s">
        <v>370</v>
      </c>
      <c r="Y684" t="s">
        <v>213</v>
      </c>
      <c r="AC684">
        <v>1</v>
      </c>
      <c r="AD684">
        <v>1.2302E-2</v>
      </c>
      <c r="AE684">
        <v>1.2302E-2</v>
      </c>
      <c r="AF684" t="s">
        <v>44</v>
      </c>
      <c r="AG684">
        <v>1</v>
      </c>
      <c r="AH684">
        <v>1.2302E-2</v>
      </c>
      <c r="AI684" s="23">
        <v>1.2302E-2</v>
      </c>
      <c r="AJ684" t="s">
        <v>45</v>
      </c>
      <c r="AK684">
        <v>0.1</v>
      </c>
      <c r="AL684" s="2">
        <v>1.10718E-2</v>
      </c>
      <c r="AM684">
        <v>1</v>
      </c>
      <c r="AN684" t="s">
        <v>393</v>
      </c>
      <c r="AO684">
        <f t="shared" si="10"/>
        <v>5.5358999999999998E-3</v>
      </c>
    </row>
    <row r="685" spans="1:41">
      <c r="A685" t="s">
        <v>361</v>
      </c>
      <c r="B685">
        <v>1232</v>
      </c>
      <c r="C685" t="s">
        <v>194</v>
      </c>
      <c r="E685" t="s">
        <v>40</v>
      </c>
      <c r="F685" t="s">
        <v>49</v>
      </c>
      <c r="G685" t="s">
        <v>49</v>
      </c>
      <c r="H685" t="s">
        <v>46</v>
      </c>
      <c r="I685" t="s">
        <v>50</v>
      </c>
      <c r="J685">
        <v>888003935693</v>
      </c>
      <c r="K685">
        <v>888003935693</v>
      </c>
      <c r="L685">
        <v>12476</v>
      </c>
      <c r="M685" t="s">
        <v>362</v>
      </c>
      <c r="N685" t="s">
        <v>213</v>
      </c>
      <c r="T685" t="s">
        <v>369</v>
      </c>
      <c r="U685">
        <v>139897</v>
      </c>
      <c r="V685">
        <v>1</v>
      </c>
      <c r="W685">
        <v>3</v>
      </c>
      <c r="X685" t="s">
        <v>370</v>
      </c>
      <c r="Y685" t="s">
        <v>213</v>
      </c>
      <c r="AC685">
        <v>5</v>
      </c>
      <c r="AD685">
        <v>1.36738E-2</v>
      </c>
      <c r="AE685">
        <v>6.8368999999999999E-2</v>
      </c>
      <c r="AF685" t="s">
        <v>44</v>
      </c>
      <c r="AG685">
        <v>1</v>
      </c>
      <c r="AH685">
        <v>1.36738E-2</v>
      </c>
      <c r="AI685" s="23">
        <v>6.8368999999999999E-2</v>
      </c>
      <c r="AJ685" t="s">
        <v>45</v>
      </c>
      <c r="AK685">
        <v>0.1</v>
      </c>
      <c r="AL685" s="2">
        <v>6.1532099999999999E-2</v>
      </c>
      <c r="AM685">
        <v>1</v>
      </c>
      <c r="AN685" t="s">
        <v>393</v>
      </c>
      <c r="AO685">
        <f t="shared" si="10"/>
        <v>3.076605E-2</v>
      </c>
    </row>
    <row r="686" spans="1:41">
      <c r="A686" t="s">
        <v>361</v>
      </c>
      <c r="B686">
        <v>1232</v>
      </c>
      <c r="C686" t="s">
        <v>194</v>
      </c>
      <c r="E686" t="s">
        <v>40</v>
      </c>
      <c r="F686" t="s">
        <v>49</v>
      </c>
      <c r="G686" t="s">
        <v>49</v>
      </c>
      <c r="H686" t="s">
        <v>46</v>
      </c>
      <c r="I686" t="s">
        <v>50</v>
      </c>
      <c r="J686">
        <v>888003935693</v>
      </c>
      <c r="K686">
        <v>888003935693</v>
      </c>
      <c r="L686">
        <v>12476</v>
      </c>
      <c r="M686" t="s">
        <v>362</v>
      </c>
      <c r="N686" t="s">
        <v>213</v>
      </c>
      <c r="T686" t="s">
        <v>375</v>
      </c>
      <c r="U686">
        <v>139898</v>
      </c>
      <c r="V686">
        <v>1</v>
      </c>
      <c r="W686">
        <v>4</v>
      </c>
      <c r="X686" t="s">
        <v>376</v>
      </c>
      <c r="Y686" t="s">
        <v>213</v>
      </c>
      <c r="AC686">
        <v>3</v>
      </c>
      <c r="AD686">
        <v>7.4116700000000004E-3</v>
      </c>
      <c r="AE686">
        <v>2.2235009999999999E-2</v>
      </c>
      <c r="AF686" t="s">
        <v>44</v>
      </c>
      <c r="AG686">
        <v>1</v>
      </c>
      <c r="AH686">
        <v>7.4116700000000004E-3</v>
      </c>
      <c r="AI686" s="23">
        <v>2.2235009999999999E-2</v>
      </c>
      <c r="AJ686" t="s">
        <v>45</v>
      </c>
      <c r="AK686">
        <v>0.1</v>
      </c>
      <c r="AL686" s="2">
        <v>2.001151E-2</v>
      </c>
      <c r="AM686">
        <v>1</v>
      </c>
      <c r="AN686" t="s">
        <v>393</v>
      </c>
      <c r="AO686">
        <f t="shared" si="10"/>
        <v>1.0005755E-2</v>
      </c>
    </row>
    <row r="687" spans="1:41">
      <c r="A687" t="s">
        <v>361</v>
      </c>
      <c r="B687">
        <v>1232</v>
      </c>
      <c r="C687" t="s">
        <v>194</v>
      </c>
      <c r="E687" t="s">
        <v>40</v>
      </c>
      <c r="F687" t="s">
        <v>49</v>
      </c>
      <c r="G687" t="s">
        <v>49</v>
      </c>
      <c r="H687" t="s">
        <v>46</v>
      </c>
      <c r="I687" t="s">
        <v>50</v>
      </c>
      <c r="J687">
        <v>888003935693</v>
      </c>
      <c r="K687">
        <v>888003935693</v>
      </c>
      <c r="L687">
        <v>12476</v>
      </c>
      <c r="M687" t="s">
        <v>362</v>
      </c>
      <c r="N687" t="s">
        <v>213</v>
      </c>
      <c r="T687" t="s">
        <v>375</v>
      </c>
      <c r="U687">
        <v>139898</v>
      </c>
      <c r="V687">
        <v>1</v>
      </c>
      <c r="W687">
        <v>4</v>
      </c>
      <c r="X687" t="s">
        <v>376</v>
      </c>
      <c r="Y687" t="s">
        <v>213</v>
      </c>
      <c r="AC687">
        <v>1</v>
      </c>
      <c r="AD687">
        <v>1.2302E-2</v>
      </c>
      <c r="AE687">
        <v>1.2302E-2</v>
      </c>
      <c r="AF687" t="s">
        <v>44</v>
      </c>
      <c r="AG687">
        <v>1</v>
      </c>
      <c r="AH687">
        <v>1.2302E-2</v>
      </c>
      <c r="AI687" s="23">
        <v>1.2302E-2</v>
      </c>
      <c r="AJ687" t="s">
        <v>45</v>
      </c>
      <c r="AK687">
        <v>0.1</v>
      </c>
      <c r="AL687" s="2">
        <v>1.10718E-2</v>
      </c>
      <c r="AM687">
        <v>1</v>
      </c>
      <c r="AN687" t="s">
        <v>393</v>
      </c>
      <c r="AO687">
        <f t="shared" si="10"/>
        <v>5.5358999999999998E-3</v>
      </c>
    </row>
    <row r="688" spans="1:41">
      <c r="A688" t="s">
        <v>361</v>
      </c>
      <c r="B688">
        <v>1232</v>
      </c>
      <c r="C688" t="s">
        <v>194</v>
      </c>
      <c r="E688" t="s">
        <v>40</v>
      </c>
      <c r="F688" t="s">
        <v>49</v>
      </c>
      <c r="G688" t="s">
        <v>49</v>
      </c>
      <c r="H688" t="s">
        <v>46</v>
      </c>
      <c r="I688" t="s">
        <v>50</v>
      </c>
      <c r="J688">
        <v>888003935693</v>
      </c>
      <c r="K688">
        <v>888003935693</v>
      </c>
      <c r="L688">
        <v>12476</v>
      </c>
      <c r="M688" t="s">
        <v>362</v>
      </c>
      <c r="N688" t="s">
        <v>213</v>
      </c>
      <c r="T688" t="s">
        <v>375</v>
      </c>
      <c r="U688">
        <v>139898</v>
      </c>
      <c r="V688">
        <v>1</v>
      </c>
      <c r="W688">
        <v>4</v>
      </c>
      <c r="X688" t="s">
        <v>376</v>
      </c>
      <c r="Y688" t="s">
        <v>213</v>
      </c>
      <c r="AC688">
        <v>4</v>
      </c>
      <c r="AD688">
        <v>1.367375E-2</v>
      </c>
      <c r="AE688">
        <v>5.4695000000000001E-2</v>
      </c>
      <c r="AF688" t="s">
        <v>44</v>
      </c>
      <c r="AG688">
        <v>1</v>
      </c>
      <c r="AH688">
        <v>1.367375E-2</v>
      </c>
      <c r="AI688" s="23">
        <v>5.4695000000000001E-2</v>
      </c>
      <c r="AJ688" t="s">
        <v>45</v>
      </c>
      <c r="AK688">
        <v>0.1</v>
      </c>
      <c r="AL688" s="2">
        <v>4.9225499999999998E-2</v>
      </c>
      <c r="AM688">
        <v>1</v>
      </c>
      <c r="AN688" t="s">
        <v>393</v>
      </c>
      <c r="AO688">
        <f t="shared" si="10"/>
        <v>2.4612749999999999E-2</v>
      </c>
    </row>
    <row r="689" spans="1:41">
      <c r="A689" t="s">
        <v>361</v>
      </c>
      <c r="B689">
        <v>1232</v>
      </c>
      <c r="C689" t="s">
        <v>194</v>
      </c>
      <c r="E689" t="s">
        <v>40</v>
      </c>
      <c r="F689" t="s">
        <v>49</v>
      </c>
      <c r="G689" t="s">
        <v>49</v>
      </c>
      <c r="H689" t="s">
        <v>46</v>
      </c>
      <c r="I689" t="s">
        <v>50</v>
      </c>
      <c r="J689">
        <v>888003935693</v>
      </c>
      <c r="K689">
        <v>888003935693</v>
      </c>
      <c r="L689">
        <v>12476</v>
      </c>
      <c r="M689" t="s">
        <v>362</v>
      </c>
      <c r="N689" t="s">
        <v>213</v>
      </c>
      <c r="T689" t="s">
        <v>379</v>
      </c>
      <c r="U689">
        <v>139900</v>
      </c>
      <c r="V689">
        <v>1</v>
      </c>
      <c r="W689">
        <v>6</v>
      </c>
      <c r="X689" t="s">
        <v>222</v>
      </c>
      <c r="Y689" t="s">
        <v>213</v>
      </c>
      <c r="AC689">
        <v>1</v>
      </c>
      <c r="AD689">
        <v>7.4120000000000002E-3</v>
      </c>
      <c r="AE689">
        <v>7.4120000000000002E-3</v>
      </c>
      <c r="AF689" t="s">
        <v>44</v>
      </c>
      <c r="AG689">
        <v>1</v>
      </c>
      <c r="AH689">
        <v>7.4120000000000002E-3</v>
      </c>
      <c r="AI689" s="23">
        <v>7.4120000000000002E-3</v>
      </c>
      <c r="AJ689" t="s">
        <v>45</v>
      </c>
      <c r="AK689">
        <v>0.1</v>
      </c>
      <c r="AL689" s="2">
        <v>6.6708000000000002E-3</v>
      </c>
      <c r="AM689">
        <v>1</v>
      </c>
      <c r="AN689" t="s">
        <v>393</v>
      </c>
      <c r="AO689">
        <f t="shared" si="10"/>
        <v>3.3354000000000001E-3</v>
      </c>
    </row>
    <row r="690" spans="1:41">
      <c r="A690" t="s">
        <v>361</v>
      </c>
      <c r="B690">
        <v>1232</v>
      </c>
      <c r="C690" t="s">
        <v>194</v>
      </c>
      <c r="E690" t="s">
        <v>40</v>
      </c>
      <c r="F690" t="s">
        <v>49</v>
      </c>
      <c r="G690" t="s">
        <v>49</v>
      </c>
      <c r="H690" t="s">
        <v>46</v>
      </c>
      <c r="I690" t="s">
        <v>50</v>
      </c>
      <c r="J690">
        <v>888003935693</v>
      </c>
      <c r="K690">
        <v>888003935693</v>
      </c>
      <c r="L690">
        <v>12476</v>
      </c>
      <c r="M690" t="s">
        <v>362</v>
      </c>
      <c r="N690" t="s">
        <v>213</v>
      </c>
      <c r="T690" t="s">
        <v>379</v>
      </c>
      <c r="U690">
        <v>139900</v>
      </c>
      <c r="V690">
        <v>1</v>
      </c>
      <c r="W690">
        <v>6</v>
      </c>
      <c r="X690" t="s">
        <v>222</v>
      </c>
      <c r="Y690" t="s">
        <v>213</v>
      </c>
      <c r="AC690">
        <v>1</v>
      </c>
      <c r="AD690">
        <v>1.2302E-2</v>
      </c>
      <c r="AE690">
        <v>1.2302E-2</v>
      </c>
      <c r="AF690" t="s">
        <v>44</v>
      </c>
      <c r="AG690">
        <v>1</v>
      </c>
      <c r="AH690">
        <v>1.2302E-2</v>
      </c>
      <c r="AI690" s="23">
        <v>1.2302E-2</v>
      </c>
      <c r="AJ690" t="s">
        <v>45</v>
      </c>
      <c r="AK690">
        <v>0.1</v>
      </c>
      <c r="AL690" s="2">
        <v>1.10718E-2</v>
      </c>
      <c r="AM690">
        <v>1</v>
      </c>
      <c r="AN690" t="s">
        <v>393</v>
      </c>
      <c r="AO690">
        <f t="shared" si="10"/>
        <v>5.5358999999999998E-3</v>
      </c>
    </row>
    <row r="691" spans="1:41">
      <c r="A691" t="s">
        <v>361</v>
      </c>
      <c r="B691">
        <v>1232</v>
      </c>
      <c r="C691" t="s">
        <v>194</v>
      </c>
      <c r="E691" t="s">
        <v>40</v>
      </c>
      <c r="F691" t="s">
        <v>49</v>
      </c>
      <c r="G691" t="s">
        <v>49</v>
      </c>
      <c r="H691" t="s">
        <v>46</v>
      </c>
      <c r="I691" t="s">
        <v>50</v>
      </c>
      <c r="J691">
        <v>888003935693</v>
      </c>
      <c r="K691">
        <v>888003935693</v>
      </c>
      <c r="L691">
        <v>12476</v>
      </c>
      <c r="M691" t="s">
        <v>362</v>
      </c>
      <c r="N691" t="s">
        <v>213</v>
      </c>
      <c r="T691" t="s">
        <v>379</v>
      </c>
      <c r="U691">
        <v>139900</v>
      </c>
      <c r="V691">
        <v>1</v>
      </c>
      <c r="W691">
        <v>6</v>
      </c>
      <c r="X691" t="s">
        <v>222</v>
      </c>
      <c r="Y691" t="s">
        <v>213</v>
      </c>
      <c r="AC691">
        <v>2</v>
      </c>
      <c r="AD691">
        <v>1.3673670000000001E-2</v>
      </c>
      <c r="AE691">
        <v>2.7347340000000001E-2</v>
      </c>
      <c r="AF691" t="s">
        <v>44</v>
      </c>
      <c r="AG691">
        <v>1</v>
      </c>
      <c r="AH691">
        <v>1.3673670000000001E-2</v>
      </c>
      <c r="AI691" s="23">
        <v>2.7347340000000001E-2</v>
      </c>
      <c r="AJ691" t="s">
        <v>45</v>
      </c>
      <c r="AK691">
        <v>0.1</v>
      </c>
      <c r="AL691" s="2">
        <v>2.461261E-2</v>
      </c>
      <c r="AM691">
        <v>1</v>
      </c>
      <c r="AN691" t="s">
        <v>393</v>
      </c>
      <c r="AO691">
        <f t="shared" si="10"/>
        <v>1.2306305E-2</v>
      </c>
    </row>
    <row r="692" spans="1:41">
      <c r="A692" t="s">
        <v>361</v>
      </c>
      <c r="B692">
        <v>1232</v>
      </c>
      <c r="C692" t="s">
        <v>194</v>
      </c>
      <c r="E692" t="s">
        <v>40</v>
      </c>
      <c r="F692" t="s">
        <v>49</v>
      </c>
      <c r="G692" t="s">
        <v>49</v>
      </c>
      <c r="H692" t="s">
        <v>46</v>
      </c>
      <c r="I692" t="s">
        <v>50</v>
      </c>
      <c r="J692">
        <v>888003935693</v>
      </c>
      <c r="K692">
        <v>888003935693</v>
      </c>
      <c r="L692">
        <v>12476</v>
      </c>
      <c r="M692" t="s">
        <v>362</v>
      </c>
      <c r="N692" t="s">
        <v>213</v>
      </c>
      <c r="T692" t="s">
        <v>380</v>
      </c>
      <c r="U692">
        <v>139901</v>
      </c>
      <c r="V692">
        <v>1</v>
      </c>
      <c r="W692">
        <v>7</v>
      </c>
      <c r="X692" t="s">
        <v>381</v>
      </c>
      <c r="Y692" t="s">
        <v>213</v>
      </c>
      <c r="AC692">
        <v>5</v>
      </c>
      <c r="AD692">
        <v>7.4117999999999996E-3</v>
      </c>
      <c r="AE692">
        <v>3.7059000000000002E-2</v>
      </c>
      <c r="AF692" t="s">
        <v>44</v>
      </c>
      <c r="AG692">
        <v>1</v>
      </c>
      <c r="AH692">
        <v>7.4117999999999996E-3</v>
      </c>
      <c r="AI692" s="23">
        <v>3.7059000000000002E-2</v>
      </c>
      <c r="AJ692" t="s">
        <v>45</v>
      </c>
      <c r="AK692">
        <v>0.1</v>
      </c>
      <c r="AL692" s="2">
        <v>3.3353099999999997E-2</v>
      </c>
      <c r="AM692">
        <v>1</v>
      </c>
      <c r="AN692" t="s">
        <v>393</v>
      </c>
      <c r="AO692">
        <f t="shared" si="10"/>
        <v>1.6676549999999998E-2</v>
      </c>
    </row>
    <row r="693" spans="1:41">
      <c r="A693" t="s">
        <v>361</v>
      </c>
      <c r="B693">
        <v>1232</v>
      </c>
      <c r="C693" t="s">
        <v>194</v>
      </c>
      <c r="E693" t="s">
        <v>40</v>
      </c>
      <c r="F693" t="s">
        <v>49</v>
      </c>
      <c r="G693" t="s">
        <v>49</v>
      </c>
      <c r="H693" t="s">
        <v>46</v>
      </c>
      <c r="I693" t="s">
        <v>50</v>
      </c>
      <c r="J693">
        <v>888003935693</v>
      </c>
      <c r="K693">
        <v>888003935693</v>
      </c>
      <c r="L693">
        <v>12476</v>
      </c>
      <c r="M693" t="s">
        <v>362</v>
      </c>
      <c r="N693" t="s">
        <v>213</v>
      </c>
      <c r="T693" t="s">
        <v>380</v>
      </c>
      <c r="U693">
        <v>139901</v>
      </c>
      <c r="V693">
        <v>1</v>
      </c>
      <c r="W693">
        <v>7</v>
      </c>
      <c r="X693" t="s">
        <v>381</v>
      </c>
      <c r="Y693" t="s">
        <v>213</v>
      </c>
      <c r="AC693">
        <v>2</v>
      </c>
      <c r="AD693">
        <v>1.2302E-2</v>
      </c>
      <c r="AE693">
        <v>2.4604000000000001E-2</v>
      </c>
      <c r="AF693" t="s">
        <v>44</v>
      </c>
      <c r="AG693">
        <v>1</v>
      </c>
      <c r="AH693">
        <v>1.2302E-2</v>
      </c>
      <c r="AI693" s="23">
        <v>2.4604000000000001E-2</v>
      </c>
      <c r="AJ693" t="s">
        <v>45</v>
      </c>
      <c r="AK693">
        <v>0.1</v>
      </c>
      <c r="AL693" s="2">
        <v>2.2143599999999999E-2</v>
      </c>
      <c r="AM693">
        <v>1</v>
      </c>
      <c r="AN693" t="s">
        <v>393</v>
      </c>
      <c r="AO693">
        <f t="shared" si="10"/>
        <v>1.10718E-2</v>
      </c>
    </row>
    <row r="694" spans="1:41">
      <c r="A694" t="s">
        <v>361</v>
      </c>
      <c r="B694">
        <v>1232</v>
      </c>
      <c r="C694" t="s">
        <v>194</v>
      </c>
      <c r="E694" t="s">
        <v>40</v>
      </c>
      <c r="F694" t="s">
        <v>49</v>
      </c>
      <c r="G694" t="s">
        <v>49</v>
      </c>
      <c r="H694" t="s">
        <v>46</v>
      </c>
      <c r="I694" t="s">
        <v>50</v>
      </c>
      <c r="J694">
        <v>888003935693</v>
      </c>
      <c r="K694">
        <v>888003935693</v>
      </c>
      <c r="L694">
        <v>12476</v>
      </c>
      <c r="M694" t="s">
        <v>362</v>
      </c>
      <c r="N694" t="s">
        <v>213</v>
      </c>
      <c r="T694" t="s">
        <v>380</v>
      </c>
      <c r="U694">
        <v>139901</v>
      </c>
      <c r="V694">
        <v>1</v>
      </c>
      <c r="W694">
        <v>7</v>
      </c>
      <c r="X694" t="s">
        <v>381</v>
      </c>
      <c r="Y694" t="s">
        <v>213</v>
      </c>
      <c r="AC694">
        <v>8</v>
      </c>
      <c r="AD694">
        <v>1.367375E-2</v>
      </c>
      <c r="AE694">
        <v>0.10939</v>
      </c>
      <c r="AF694" t="s">
        <v>44</v>
      </c>
      <c r="AG694">
        <v>1</v>
      </c>
      <c r="AH694">
        <v>1.367375E-2</v>
      </c>
      <c r="AI694" s="23">
        <v>0.10939</v>
      </c>
      <c r="AJ694" t="s">
        <v>45</v>
      </c>
      <c r="AK694">
        <v>0.1</v>
      </c>
      <c r="AL694" s="2">
        <v>9.8450999999999997E-2</v>
      </c>
      <c r="AM694">
        <v>1</v>
      </c>
      <c r="AN694" t="s">
        <v>393</v>
      </c>
      <c r="AO694">
        <f t="shared" si="10"/>
        <v>4.9225499999999998E-2</v>
      </c>
    </row>
    <row r="695" spans="1:41">
      <c r="A695" t="s">
        <v>361</v>
      </c>
      <c r="B695">
        <v>1232</v>
      </c>
      <c r="C695" t="s">
        <v>194</v>
      </c>
      <c r="E695" t="s">
        <v>40</v>
      </c>
      <c r="F695" t="s">
        <v>49</v>
      </c>
      <c r="G695" t="s">
        <v>49</v>
      </c>
      <c r="H695" t="s">
        <v>46</v>
      </c>
      <c r="I695" t="s">
        <v>50</v>
      </c>
      <c r="J695">
        <v>888003935693</v>
      </c>
      <c r="K695">
        <v>888003935693</v>
      </c>
      <c r="L695">
        <v>12476</v>
      </c>
      <c r="M695" t="s">
        <v>362</v>
      </c>
      <c r="N695" t="s">
        <v>213</v>
      </c>
      <c r="T695" t="s">
        <v>382</v>
      </c>
      <c r="U695">
        <v>139902</v>
      </c>
      <c r="V695">
        <v>1</v>
      </c>
      <c r="W695">
        <v>8</v>
      </c>
      <c r="X695" t="s">
        <v>383</v>
      </c>
      <c r="Y695" t="s">
        <v>213</v>
      </c>
      <c r="AC695">
        <v>1</v>
      </c>
      <c r="AD695">
        <v>7.4120000000000002E-3</v>
      </c>
      <c r="AE695">
        <v>7.4120000000000002E-3</v>
      </c>
      <c r="AF695" t="s">
        <v>44</v>
      </c>
      <c r="AG695">
        <v>1</v>
      </c>
      <c r="AH695">
        <v>7.4120000000000002E-3</v>
      </c>
      <c r="AI695" s="23">
        <v>7.4120000000000002E-3</v>
      </c>
      <c r="AJ695" t="s">
        <v>45</v>
      </c>
      <c r="AK695">
        <v>0.1</v>
      </c>
      <c r="AL695" s="2">
        <v>6.6708000000000002E-3</v>
      </c>
      <c r="AM695">
        <v>1</v>
      </c>
      <c r="AN695" t="s">
        <v>393</v>
      </c>
      <c r="AO695">
        <f t="shared" si="10"/>
        <v>3.3354000000000001E-3</v>
      </c>
    </row>
    <row r="696" spans="1:41">
      <c r="A696" t="s">
        <v>361</v>
      </c>
      <c r="B696">
        <v>1232</v>
      </c>
      <c r="C696" t="s">
        <v>194</v>
      </c>
      <c r="E696" t="s">
        <v>40</v>
      </c>
      <c r="F696" t="s">
        <v>49</v>
      </c>
      <c r="G696" t="s">
        <v>49</v>
      </c>
      <c r="H696" t="s">
        <v>46</v>
      </c>
      <c r="I696" t="s">
        <v>50</v>
      </c>
      <c r="J696">
        <v>888003935693</v>
      </c>
      <c r="K696">
        <v>888003935693</v>
      </c>
      <c r="L696">
        <v>12476</v>
      </c>
      <c r="M696" t="s">
        <v>362</v>
      </c>
      <c r="N696" t="s">
        <v>213</v>
      </c>
      <c r="T696" t="s">
        <v>382</v>
      </c>
      <c r="U696">
        <v>139902</v>
      </c>
      <c r="V696">
        <v>1</v>
      </c>
      <c r="W696">
        <v>8</v>
      </c>
      <c r="X696" t="s">
        <v>383</v>
      </c>
      <c r="Y696" t="s">
        <v>213</v>
      </c>
      <c r="AC696">
        <v>1</v>
      </c>
      <c r="AD696">
        <v>1.2302E-2</v>
      </c>
      <c r="AE696">
        <v>1.2302E-2</v>
      </c>
      <c r="AF696" t="s">
        <v>44</v>
      </c>
      <c r="AG696">
        <v>1</v>
      </c>
      <c r="AH696">
        <v>1.2302E-2</v>
      </c>
      <c r="AI696" s="23">
        <v>1.2302E-2</v>
      </c>
      <c r="AJ696" t="s">
        <v>45</v>
      </c>
      <c r="AK696">
        <v>0.1</v>
      </c>
      <c r="AL696" s="2">
        <v>1.10718E-2</v>
      </c>
      <c r="AM696">
        <v>1</v>
      </c>
      <c r="AN696" t="s">
        <v>393</v>
      </c>
      <c r="AO696">
        <f t="shared" si="10"/>
        <v>5.5358999999999998E-3</v>
      </c>
    </row>
    <row r="697" spans="1:41">
      <c r="A697" t="s">
        <v>361</v>
      </c>
      <c r="B697">
        <v>1232</v>
      </c>
      <c r="C697" t="s">
        <v>194</v>
      </c>
      <c r="E697" t="s">
        <v>40</v>
      </c>
      <c r="F697" t="s">
        <v>49</v>
      </c>
      <c r="G697" t="s">
        <v>49</v>
      </c>
      <c r="H697" t="s">
        <v>46</v>
      </c>
      <c r="I697" t="s">
        <v>50</v>
      </c>
      <c r="J697">
        <v>888003935693</v>
      </c>
      <c r="K697">
        <v>888003935693</v>
      </c>
      <c r="L697">
        <v>12476</v>
      </c>
      <c r="M697" t="s">
        <v>362</v>
      </c>
      <c r="N697" t="s">
        <v>213</v>
      </c>
      <c r="T697" t="s">
        <v>382</v>
      </c>
      <c r="U697">
        <v>139902</v>
      </c>
      <c r="V697">
        <v>1</v>
      </c>
      <c r="W697">
        <v>8</v>
      </c>
      <c r="X697" t="s">
        <v>383</v>
      </c>
      <c r="Y697" t="s">
        <v>213</v>
      </c>
      <c r="AC697">
        <v>3</v>
      </c>
      <c r="AD697">
        <v>1.3673670000000001E-2</v>
      </c>
      <c r="AE697">
        <v>4.1021009999999997E-2</v>
      </c>
      <c r="AF697" t="s">
        <v>44</v>
      </c>
      <c r="AG697">
        <v>1</v>
      </c>
      <c r="AH697">
        <v>1.3673670000000001E-2</v>
      </c>
      <c r="AI697" s="23">
        <v>4.1021009999999997E-2</v>
      </c>
      <c r="AJ697" t="s">
        <v>45</v>
      </c>
      <c r="AK697">
        <v>0.1</v>
      </c>
      <c r="AL697" s="2">
        <v>3.6918909999999999E-2</v>
      </c>
      <c r="AM697">
        <v>1</v>
      </c>
      <c r="AN697" t="s">
        <v>393</v>
      </c>
      <c r="AO697">
        <f t="shared" si="10"/>
        <v>1.8459455E-2</v>
      </c>
    </row>
    <row r="698" spans="1:41">
      <c r="A698" t="s">
        <v>361</v>
      </c>
      <c r="B698">
        <v>1232</v>
      </c>
      <c r="C698" t="s">
        <v>194</v>
      </c>
      <c r="E698" t="s">
        <v>40</v>
      </c>
      <c r="F698" t="s">
        <v>49</v>
      </c>
      <c r="G698" t="s">
        <v>49</v>
      </c>
      <c r="H698" t="s">
        <v>46</v>
      </c>
      <c r="I698" t="s">
        <v>50</v>
      </c>
      <c r="J698">
        <v>888003935693</v>
      </c>
      <c r="K698">
        <v>888003935693</v>
      </c>
      <c r="L698">
        <v>12476</v>
      </c>
      <c r="M698" t="s">
        <v>362</v>
      </c>
      <c r="N698" t="s">
        <v>213</v>
      </c>
      <c r="T698" t="s">
        <v>363</v>
      </c>
      <c r="U698">
        <v>139903</v>
      </c>
      <c r="V698">
        <v>1</v>
      </c>
      <c r="W698">
        <v>9</v>
      </c>
      <c r="X698" t="s">
        <v>330</v>
      </c>
      <c r="Y698" t="s">
        <v>213</v>
      </c>
      <c r="AC698">
        <v>2</v>
      </c>
      <c r="AD698">
        <v>7.4120000000000002E-3</v>
      </c>
      <c r="AE698">
        <v>1.4824E-2</v>
      </c>
      <c r="AF698" t="s">
        <v>44</v>
      </c>
      <c r="AG698">
        <v>1</v>
      </c>
      <c r="AH698">
        <v>7.4120000000000002E-3</v>
      </c>
      <c r="AI698" s="23">
        <v>1.4824E-2</v>
      </c>
      <c r="AJ698" t="s">
        <v>45</v>
      </c>
      <c r="AK698">
        <v>0.1</v>
      </c>
      <c r="AL698" s="2">
        <v>1.33416E-2</v>
      </c>
      <c r="AM698">
        <v>1</v>
      </c>
      <c r="AN698" t="s">
        <v>393</v>
      </c>
      <c r="AO698">
        <f t="shared" si="10"/>
        <v>6.6708000000000002E-3</v>
      </c>
    </row>
    <row r="699" spans="1:41">
      <c r="A699" t="s">
        <v>361</v>
      </c>
      <c r="B699">
        <v>1232</v>
      </c>
      <c r="C699" t="s">
        <v>194</v>
      </c>
      <c r="E699" t="s">
        <v>40</v>
      </c>
      <c r="F699" t="s">
        <v>49</v>
      </c>
      <c r="G699" t="s">
        <v>49</v>
      </c>
      <c r="H699" t="s">
        <v>46</v>
      </c>
      <c r="I699" t="s">
        <v>50</v>
      </c>
      <c r="J699">
        <v>888003935693</v>
      </c>
      <c r="K699">
        <v>888003935693</v>
      </c>
      <c r="L699">
        <v>12476</v>
      </c>
      <c r="M699" t="s">
        <v>362</v>
      </c>
      <c r="N699" t="s">
        <v>213</v>
      </c>
      <c r="T699" t="s">
        <v>363</v>
      </c>
      <c r="U699">
        <v>139903</v>
      </c>
      <c r="V699">
        <v>1</v>
      </c>
      <c r="W699">
        <v>9</v>
      </c>
      <c r="X699" t="s">
        <v>330</v>
      </c>
      <c r="Y699" t="s">
        <v>213</v>
      </c>
      <c r="AC699">
        <v>4</v>
      </c>
      <c r="AD699">
        <v>1.230175E-2</v>
      </c>
      <c r="AE699">
        <v>4.9207000000000001E-2</v>
      </c>
      <c r="AF699" t="s">
        <v>44</v>
      </c>
      <c r="AG699">
        <v>1</v>
      </c>
      <c r="AH699">
        <v>1.230175E-2</v>
      </c>
      <c r="AI699" s="23">
        <v>4.9207000000000001E-2</v>
      </c>
      <c r="AJ699" t="s">
        <v>45</v>
      </c>
      <c r="AK699">
        <v>0.1</v>
      </c>
      <c r="AL699" s="2">
        <v>4.4286300000000001E-2</v>
      </c>
      <c r="AM699">
        <v>1</v>
      </c>
      <c r="AN699" t="s">
        <v>393</v>
      </c>
      <c r="AO699">
        <f t="shared" si="10"/>
        <v>2.214315E-2</v>
      </c>
    </row>
    <row r="700" spans="1:41">
      <c r="A700" t="s">
        <v>361</v>
      </c>
      <c r="B700">
        <v>1232</v>
      </c>
      <c r="C700" t="s">
        <v>194</v>
      </c>
      <c r="E700" t="s">
        <v>40</v>
      </c>
      <c r="F700" t="s">
        <v>49</v>
      </c>
      <c r="G700" t="s">
        <v>49</v>
      </c>
      <c r="H700" t="s">
        <v>46</v>
      </c>
      <c r="I700" t="s">
        <v>50</v>
      </c>
      <c r="J700">
        <v>888003935693</v>
      </c>
      <c r="K700">
        <v>888003935693</v>
      </c>
      <c r="L700">
        <v>12476</v>
      </c>
      <c r="M700" t="s">
        <v>362</v>
      </c>
      <c r="N700" t="s">
        <v>213</v>
      </c>
      <c r="T700" t="s">
        <v>363</v>
      </c>
      <c r="U700">
        <v>139903</v>
      </c>
      <c r="V700">
        <v>1</v>
      </c>
      <c r="W700">
        <v>9</v>
      </c>
      <c r="X700" t="s">
        <v>330</v>
      </c>
      <c r="Y700" t="s">
        <v>213</v>
      </c>
      <c r="AC700">
        <v>7</v>
      </c>
      <c r="AD700">
        <v>1.367371E-2</v>
      </c>
      <c r="AE700">
        <v>9.5715969999999997E-2</v>
      </c>
      <c r="AF700" t="s">
        <v>44</v>
      </c>
      <c r="AG700">
        <v>1</v>
      </c>
      <c r="AH700">
        <v>1.367371E-2</v>
      </c>
      <c r="AI700" s="23">
        <v>9.5715969999999997E-2</v>
      </c>
      <c r="AJ700" t="s">
        <v>45</v>
      </c>
      <c r="AK700">
        <v>0.1</v>
      </c>
      <c r="AL700" s="2">
        <v>8.6144369999999998E-2</v>
      </c>
      <c r="AM700">
        <v>1</v>
      </c>
      <c r="AN700" t="s">
        <v>393</v>
      </c>
      <c r="AO700">
        <f t="shared" si="10"/>
        <v>4.3072184999999999E-2</v>
      </c>
    </row>
    <row r="701" spans="1:41">
      <c r="A701" t="s">
        <v>361</v>
      </c>
      <c r="B701">
        <v>1232</v>
      </c>
      <c r="C701" t="s">
        <v>194</v>
      </c>
      <c r="E701" t="s">
        <v>40</v>
      </c>
      <c r="F701" t="s">
        <v>49</v>
      </c>
      <c r="G701" t="s">
        <v>49</v>
      </c>
      <c r="H701" t="s">
        <v>46</v>
      </c>
      <c r="I701" t="s">
        <v>50</v>
      </c>
      <c r="J701">
        <v>888003935693</v>
      </c>
      <c r="K701">
        <v>888003935693</v>
      </c>
      <c r="L701">
        <v>12476</v>
      </c>
      <c r="M701" t="s">
        <v>362</v>
      </c>
      <c r="N701" t="s">
        <v>213</v>
      </c>
      <c r="T701" t="s">
        <v>384</v>
      </c>
      <c r="U701">
        <v>139904</v>
      </c>
      <c r="V701">
        <v>1</v>
      </c>
      <c r="W701">
        <v>10</v>
      </c>
      <c r="X701" t="s">
        <v>385</v>
      </c>
      <c r="Y701" t="s">
        <v>213</v>
      </c>
      <c r="AC701">
        <v>1</v>
      </c>
      <c r="AD701">
        <v>7.4120000000000002E-3</v>
      </c>
      <c r="AE701">
        <v>7.4120000000000002E-3</v>
      </c>
      <c r="AF701" t="s">
        <v>44</v>
      </c>
      <c r="AG701">
        <v>1</v>
      </c>
      <c r="AH701">
        <v>7.4120000000000002E-3</v>
      </c>
      <c r="AI701" s="23">
        <v>7.4120000000000002E-3</v>
      </c>
      <c r="AJ701" t="s">
        <v>45</v>
      </c>
      <c r="AK701">
        <v>0.1</v>
      </c>
      <c r="AL701" s="2">
        <v>6.6708000000000002E-3</v>
      </c>
      <c r="AM701">
        <v>1</v>
      </c>
      <c r="AN701" t="s">
        <v>393</v>
      </c>
      <c r="AO701">
        <f t="shared" si="10"/>
        <v>3.3354000000000001E-3</v>
      </c>
    </row>
    <row r="702" spans="1:41">
      <c r="A702" t="s">
        <v>361</v>
      </c>
      <c r="B702">
        <v>1232</v>
      </c>
      <c r="C702" t="s">
        <v>194</v>
      </c>
      <c r="E702" t="s">
        <v>40</v>
      </c>
      <c r="F702" t="s">
        <v>49</v>
      </c>
      <c r="G702" t="s">
        <v>49</v>
      </c>
      <c r="H702" t="s">
        <v>46</v>
      </c>
      <c r="I702" t="s">
        <v>50</v>
      </c>
      <c r="J702">
        <v>888003935693</v>
      </c>
      <c r="K702">
        <v>888003935693</v>
      </c>
      <c r="L702">
        <v>12476</v>
      </c>
      <c r="M702" t="s">
        <v>362</v>
      </c>
      <c r="N702" t="s">
        <v>213</v>
      </c>
      <c r="T702" t="s">
        <v>384</v>
      </c>
      <c r="U702">
        <v>139904</v>
      </c>
      <c r="V702">
        <v>1</v>
      </c>
      <c r="W702">
        <v>10</v>
      </c>
      <c r="X702" t="s">
        <v>385</v>
      </c>
      <c r="Y702" t="s">
        <v>213</v>
      </c>
      <c r="AC702">
        <v>1</v>
      </c>
      <c r="AD702">
        <v>1.2302E-2</v>
      </c>
      <c r="AE702">
        <v>1.2302E-2</v>
      </c>
      <c r="AF702" t="s">
        <v>44</v>
      </c>
      <c r="AG702">
        <v>1</v>
      </c>
      <c r="AH702">
        <v>1.2302E-2</v>
      </c>
      <c r="AI702" s="23">
        <v>1.2302E-2</v>
      </c>
      <c r="AJ702" t="s">
        <v>45</v>
      </c>
      <c r="AK702">
        <v>0.1</v>
      </c>
      <c r="AL702" s="2">
        <v>1.10718E-2</v>
      </c>
      <c r="AM702">
        <v>1</v>
      </c>
      <c r="AN702" t="s">
        <v>393</v>
      </c>
      <c r="AO702">
        <f t="shared" si="10"/>
        <v>5.5358999999999998E-3</v>
      </c>
    </row>
    <row r="703" spans="1:41">
      <c r="A703" t="s">
        <v>361</v>
      </c>
      <c r="B703">
        <v>1232</v>
      </c>
      <c r="C703" t="s">
        <v>194</v>
      </c>
      <c r="E703" t="s">
        <v>40</v>
      </c>
      <c r="F703" t="s">
        <v>49</v>
      </c>
      <c r="G703" t="s">
        <v>49</v>
      </c>
      <c r="H703" t="s">
        <v>46</v>
      </c>
      <c r="I703" t="s">
        <v>50</v>
      </c>
      <c r="J703">
        <v>888003935693</v>
      </c>
      <c r="K703">
        <v>888003935693</v>
      </c>
      <c r="L703">
        <v>12476</v>
      </c>
      <c r="M703" t="s">
        <v>362</v>
      </c>
      <c r="N703" t="s">
        <v>213</v>
      </c>
      <c r="T703" t="s">
        <v>384</v>
      </c>
      <c r="U703">
        <v>139904</v>
      </c>
      <c r="V703">
        <v>1</v>
      </c>
      <c r="W703">
        <v>10</v>
      </c>
      <c r="X703" t="s">
        <v>385</v>
      </c>
      <c r="Y703" t="s">
        <v>213</v>
      </c>
      <c r="AC703">
        <v>2</v>
      </c>
      <c r="AD703">
        <v>1.3674E-2</v>
      </c>
      <c r="AE703">
        <v>2.7348000000000001E-2</v>
      </c>
      <c r="AF703" t="s">
        <v>44</v>
      </c>
      <c r="AG703">
        <v>1</v>
      </c>
      <c r="AH703">
        <v>1.3674E-2</v>
      </c>
      <c r="AI703" s="23">
        <v>2.7348000000000001E-2</v>
      </c>
      <c r="AJ703" t="s">
        <v>45</v>
      </c>
      <c r="AK703">
        <v>0.1</v>
      </c>
      <c r="AL703" s="2">
        <v>2.4613199999999998E-2</v>
      </c>
      <c r="AM703">
        <v>1</v>
      </c>
      <c r="AN703" t="s">
        <v>393</v>
      </c>
      <c r="AO703">
        <f t="shared" si="10"/>
        <v>1.2306599999999999E-2</v>
      </c>
    </row>
    <row r="704" spans="1:41">
      <c r="A704" t="s">
        <v>361</v>
      </c>
      <c r="B704">
        <v>1232</v>
      </c>
      <c r="C704" t="s">
        <v>194</v>
      </c>
      <c r="E704" t="s">
        <v>40</v>
      </c>
      <c r="F704" t="s">
        <v>49</v>
      </c>
      <c r="G704" t="s">
        <v>49</v>
      </c>
      <c r="H704" t="s">
        <v>46</v>
      </c>
      <c r="I704" t="s">
        <v>50</v>
      </c>
      <c r="J704">
        <v>888003935693</v>
      </c>
      <c r="K704">
        <v>888003935693</v>
      </c>
      <c r="L704">
        <v>12476</v>
      </c>
      <c r="M704" t="s">
        <v>362</v>
      </c>
      <c r="N704" t="s">
        <v>213</v>
      </c>
      <c r="T704" t="s">
        <v>371</v>
      </c>
      <c r="U704">
        <v>139905</v>
      </c>
      <c r="V704">
        <v>1</v>
      </c>
      <c r="W704">
        <v>11</v>
      </c>
      <c r="X704" t="s">
        <v>372</v>
      </c>
      <c r="Y704" t="s">
        <v>213</v>
      </c>
      <c r="AC704">
        <v>1</v>
      </c>
      <c r="AD704">
        <v>7.4120000000000002E-3</v>
      </c>
      <c r="AE704">
        <v>7.4120000000000002E-3</v>
      </c>
      <c r="AF704" t="s">
        <v>44</v>
      </c>
      <c r="AG704">
        <v>1</v>
      </c>
      <c r="AH704">
        <v>7.4120000000000002E-3</v>
      </c>
      <c r="AI704" s="23">
        <v>7.4120000000000002E-3</v>
      </c>
      <c r="AJ704" t="s">
        <v>45</v>
      </c>
      <c r="AK704">
        <v>0.1</v>
      </c>
      <c r="AL704" s="2">
        <v>6.6708000000000002E-3</v>
      </c>
      <c r="AM704">
        <v>1</v>
      </c>
      <c r="AN704" t="s">
        <v>393</v>
      </c>
      <c r="AO704">
        <f t="shared" si="10"/>
        <v>3.3354000000000001E-3</v>
      </c>
    </row>
    <row r="705" spans="1:41">
      <c r="A705" t="s">
        <v>361</v>
      </c>
      <c r="B705">
        <v>1232</v>
      </c>
      <c r="C705" t="s">
        <v>194</v>
      </c>
      <c r="E705" t="s">
        <v>40</v>
      </c>
      <c r="F705" t="s">
        <v>49</v>
      </c>
      <c r="G705" t="s">
        <v>49</v>
      </c>
      <c r="H705" t="s">
        <v>46</v>
      </c>
      <c r="I705" t="s">
        <v>50</v>
      </c>
      <c r="J705">
        <v>888003935693</v>
      </c>
      <c r="K705">
        <v>888003935693</v>
      </c>
      <c r="L705">
        <v>12476</v>
      </c>
      <c r="M705" t="s">
        <v>362</v>
      </c>
      <c r="N705" t="s">
        <v>213</v>
      </c>
      <c r="T705" t="s">
        <v>371</v>
      </c>
      <c r="U705">
        <v>139905</v>
      </c>
      <c r="V705">
        <v>1</v>
      </c>
      <c r="W705">
        <v>11</v>
      </c>
      <c r="X705" t="s">
        <v>372</v>
      </c>
      <c r="Y705" t="s">
        <v>213</v>
      </c>
      <c r="AC705">
        <v>1</v>
      </c>
      <c r="AD705">
        <v>1.2302E-2</v>
      </c>
      <c r="AE705">
        <v>1.2302E-2</v>
      </c>
      <c r="AF705" t="s">
        <v>44</v>
      </c>
      <c r="AG705">
        <v>1</v>
      </c>
      <c r="AH705">
        <v>1.2302E-2</v>
      </c>
      <c r="AI705" s="23">
        <v>1.2302E-2</v>
      </c>
      <c r="AJ705" t="s">
        <v>45</v>
      </c>
      <c r="AK705">
        <v>0.1</v>
      </c>
      <c r="AL705" s="2">
        <v>1.10718E-2</v>
      </c>
      <c r="AM705">
        <v>1</v>
      </c>
      <c r="AN705" t="s">
        <v>393</v>
      </c>
      <c r="AO705">
        <f t="shared" si="10"/>
        <v>5.5358999999999998E-3</v>
      </c>
    </row>
    <row r="706" spans="1:41">
      <c r="A706" t="s">
        <v>361</v>
      </c>
      <c r="B706">
        <v>1232</v>
      </c>
      <c r="C706" t="s">
        <v>194</v>
      </c>
      <c r="E706" t="s">
        <v>40</v>
      </c>
      <c r="F706" t="s">
        <v>49</v>
      </c>
      <c r="G706" t="s">
        <v>49</v>
      </c>
      <c r="H706" t="s">
        <v>46</v>
      </c>
      <c r="I706" t="s">
        <v>50</v>
      </c>
      <c r="J706">
        <v>888003935693</v>
      </c>
      <c r="K706">
        <v>888003935693</v>
      </c>
      <c r="L706">
        <v>12476</v>
      </c>
      <c r="M706" t="s">
        <v>362</v>
      </c>
      <c r="N706" t="s">
        <v>213</v>
      </c>
      <c r="T706" t="s">
        <v>371</v>
      </c>
      <c r="U706">
        <v>139905</v>
      </c>
      <c r="V706">
        <v>1</v>
      </c>
      <c r="W706">
        <v>11</v>
      </c>
      <c r="X706" t="s">
        <v>372</v>
      </c>
      <c r="Y706" t="s">
        <v>213</v>
      </c>
      <c r="AC706">
        <v>3</v>
      </c>
      <c r="AD706">
        <v>1.3673670000000001E-2</v>
      </c>
      <c r="AE706">
        <v>4.1021009999999997E-2</v>
      </c>
      <c r="AF706" t="s">
        <v>44</v>
      </c>
      <c r="AG706">
        <v>1</v>
      </c>
      <c r="AH706">
        <v>1.3673670000000001E-2</v>
      </c>
      <c r="AI706" s="23">
        <v>4.1021009999999997E-2</v>
      </c>
      <c r="AJ706" t="s">
        <v>45</v>
      </c>
      <c r="AK706">
        <v>0.1</v>
      </c>
      <c r="AL706" s="2">
        <v>3.6918909999999999E-2</v>
      </c>
      <c r="AM706">
        <v>1</v>
      </c>
      <c r="AN706" t="s">
        <v>393</v>
      </c>
      <c r="AO706">
        <f t="shared" ref="AO706:AO769" si="11">AL706*0.5</f>
        <v>1.8459455E-2</v>
      </c>
    </row>
    <row r="707" spans="1:41">
      <c r="A707" t="s">
        <v>361</v>
      </c>
      <c r="B707">
        <v>1232</v>
      </c>
      <c r="C707" t="s">
        <v>194</v>
      </c>
      <c r="E707" t="s">
        <v>40</v>
      </c>
      <c r="F707" t="s">
        <v>49</v>
      </c>
      <c r="G707" t="s">
        <v>49</v>
      </c>
      <c r="H707" t="s">
        <v>46</v>
      </c>
      <c r="I707" t="s">
        <v>50</v>
      </c>
      <c r="J707">
        <v>888003935693</v>
      </c>
      <c r="K707">
        <v>888003935693</v>
      </c>
      <c r="L707">
        <v>12476</v>
      </c>
      <c r="M707" t="s">
        <v>362</v>
      </c>
      <c r="N707" t="s">
        <v>213</v>
      </c>
      <c r="T707" t="s">
        <v>386</v>
      </c>
      <c r="U707">
        <v>139906</v>
      </c>
      <c r="V707">
        <v>1</v>
      </c>
      <c r="W707">
        <v>12</v>
      </c>
      <c r="X707" t="s">
        <v>265</v>
      </c>
      <c r="Y707" t="s">
        <v>213</v>
      </c>
      <c r="AC707">
        <v>2</v>
      </c>
      <c r="AD707">
        <v>7.4120000000000002E-3</v>
      </c>
      <c r="AE707">
        <v>1.4824E-2</v>
      </c>
      <c r="AF707" t="s">
        <v>44</v>
      </c>
      <c r="AG707">
        <v>1</v>
      </c>
      <c r="AH707">
        <v>7.4120000000000002E-3</v>
      </c>
      <c r="AI707" s="23">
        <v>1.4824E-2</v>
      </c>
      <c r="AJ707" t="s">
        <v>45</v>
      </c>
      <c r="AK707">
        <v>0.1</v>
      </c>
      <c r="AL707" s="2">
        <v>1.33416E-2</v>
      </c>
      <c r="AM707">
        <v>1</v>
      </c>
      <c r="AN707" t="s">
        <v>393</v>
      </c>
      <c r="AO707">
        <f t="shared" si="11"/>
        <v>6.6708000000000002E-3</v>
      </c>
    </row>
    <row r="708" spans="1:41">
      <c r="A708" t="s">
        <v>361</v>
      </c>
      <c r="B708">
        <v>1232</v>
      </c>
      <c r="C708" t="s">
        <v>194</v>
      </c>
      <c r="E708" t="s">
        <v>40</v>
      </c>
      <c r="F708" t="s">
        <v>49</v>
      </c>
      <c r="G708" t="s">
        <v>49</v>
      </c>
      <c r="H708" t="s">
        <v>46</v>
      </c>
      <c r="I708" t="s">
        <v>50</v>
      </c>
      <c r="J708">
        <v>888003935693</v>
      </c>
      <c r="K708">
        <v>888003935693</v>
      </c>
      <c r="L708">
        <v>12476</v>
      </c>
      <c r="M708" t="s">
        <v>362</v>
      </c>
      <c r="N708" t="s">
        <v>213</v>
      </c>
      <c r="T708" t="s">
        <v>386</v>
      </c>
      <c r="U708">
        <v>139906</v>
      </c>
      <c r="V708">
        <v>1</v>
      </c>
      <c r="W708">
        <v>12</v>
      </c>
      <c r="X708" t="s">
        <v>265</v>
      </c>
      <c r="Y708" t="s">
        <v>213</v>
      </c>
      <c r="AC708">
        <v>1</v>
      </c>
      <c r="AD708">
        <v>1.2302E-2</v>
      </c>
      <c r="AE708">
        <v>1.2302E-2</v>
      </c>
      <c r="AF708" t="s">
        <v>44</v>
      </c>
      <c r="AG708">
        <v>1</v>
      </c>
      <c r="AH708">
        <v>1.2302E-2</v>
      </c>
      <c r="AI708" s="23">
        <v>1.2302E-2</v>
      </c>
      <c r="AJ708" t="s">
        <v>45</v>
      </c>
      <c r="AK708">
        <v>0.1</v>
      </c>
      <c r="AL708" s="2">
        <v>1.10718E-2</v>
      </c>
      <c r="AM708">
        <v>1</v>
      </c>
      <c r="AN708" t="s">
        <v>393</v>
      </c>
      <c r="AO708">
        <f t="shared" si="11"/>
        <v>5.5358999999999998E-3</v>
      </c>
    </row>
    <row r="709" spans="1:41">
      <c r="A709" t="s">
        <v>361</v>
      </c>
      <c r="B709">
        <v>1232</v>
      </c>
      <c r="C709" t="s">
        <v>194</v>
      </c>
      <c r="E709" t="s">
        <v>40</v>
      </c>
      <c r="F709" t="s">
        <v>49</v>
      </c>
      <c r="G709" t="s">
        <v>49</v>
      </c>
      <c r="H709" t="s">
        <v>46</v>
      </c>
      <c r="I709" t="s">
        <v>50</v>
      </c>
      <c r="J709">
        <v>888003935693</v>
      </c>
      <c r="K709">
        <v>888003935693</v>
      </c>
      <c r="L709">
        <v>12476</v>
      </c>
      <c r="M709" t="s">
        <v>362</v>
      </c>
      <c r="N709" t="s">
        <v>213</v>
      </c>
      <c r="T709" t="s">
        <v>386</v>
      </c>
      <c r="U709">
        <v>139906</v>
      </c>
      <c r="V709">
        <v>1</v>
      </c>
      <c r="W709">
        <v>12</v>
      </c>
      <c r="X709" t="s">
        <v>265</v>
      </c>
      <c r="Y709" t="s">
        <v>213</v>
      </c>
      <c r="AC709">
        <v>5</v>
      </c>
      <c r="AD709">
        <v>1.36738E-2</v>
      </c>
      <c r="AE709">
        <v>6.8368999999999999E-2</v>
      </c>
      <c r="AF709" t="s">
        <v>44</v>
      </c>
      <c r="AG709">
        <v>1</v>
      </c>
      <c r="AH709">
        <v>1.36738E-2</v>
      </c>
      <c r="AI709" s="23">
        <v>6.8368999999999999E-2</v>
      </c>
      <c r="AJ709" t="s">
        <v>45</v>
      </c>
      <c r="AK709">
        <v>0.1</v>
      </c>
      <c r="AL709" s="2">
        <v>6.1532099999999999E-2</v>
      </c>
      <c r="AM709">
        <v>1</v>
      </c>
      <c r="AN709" t="s">
        <v>393</v>
      </c>
      <c r="AO709">
        <f t="shared" si="11"/>
        <v>3.076605E-2</v>
      </c>
    </row>
    <row r="710" spans="1:41">
      <c r="A710" t="s">
        <v>361</v>
      </c>
      <c r="B710">
        <v>1232</v>
      </c>
      <c r="C710" t="s">
        <v>194</v>
      </c>
      <c r="E710" t="s">
        <v>40</v>
      </c>
      <c r="F710" t="s">
        <v>49</v>
      </c>
      <c r="G710" t="s">
        <v>49</v>
      </c>
      <c r="H710" t="s">
        <v>46</v>
      </c>
      <c r="I710" t="s">
        <v>50</v>
      </c>
      <c r="J710">
        <v>888003935693</v>
      </c>
      <c r="K710">
        <v>888003935693</v>
      </c>
      <c r="L710">
        <v>12476</v>
      </c>
      <c r="M710" t="s">
        <v>362</v>
      </c>
      <c r="N710" t="s">
        <v>213</v>
      </c>
      <c r="T710" t="s">
        <v>387</v>
      </c>
      <c r="U710">
        <v>139907</v>
      </c>
      <c r="V710">
        <v>1</v>
      </c>
      <c r="W710">
        <v>13</v>
      </c>
      <c r="X710" t="s">
        <v>388</v>
      </c>
      <c r="Y710" t="s">
        <v>213</v>
      </c>
      <c r="AC710">
        <v>2</v>
      </c>
      <c r="AD710">
        <v>4.57267E-3</v>
      </c>
      <c r="AE710">
        <v>9.1453400000000001E-3</v>
      </c>
      <c r="AF710" t="s">
        <v>44</v>
      </c>
      <c r="AG710">
        <v>1</v>
      </c>
      <c r="AH710">
        <v>4.57267E-3</v>
      </c>
      <c r="AI710" s="23">
        <v>9.1453400000000001E-3</v>
      </c>
      <c r="AJ710" t="s">
        <v>45</v>
      </c>
      <c r="AK710">
        <v>0.1</v>
      </c>
      <c r="AL710" s="2">
        <v>8.2308099999999999E-3</v>
      </c>
      <c r="AM710">
        <v>1</v>
      </c>
      <c r="AN710" t="s">
        <v>393</v>
      </c>
      <c r="AO710">
        <f t="shared" si="11"/>
        <v>4.1154049999999999E-3</v>
      </c>
    </row>
    <row r="711" spans="1:41">
      <c r="A711" t="s">
        <v>361</v>
      </c>
      <c r="B711">
        <v>1232</v>
      </c>
      <c r="C711" t="s">
        <v>194</v>
      </c>
      <c r="E711" t="s">
        <v>40</v>
      </c>
      <c r="F711" t="s">
        <v>49</v>
      </c>
      <c r="G711" t="s">
        <v>49</v>
      </c>
      <c r="H711" t="s">
        <v>46</v>
      </c>
      <c r="I711" t="s">
        <v>50</v>
      </c>
      <c r="J711">
        <v>888003935693</v>
      </c>
      <c r="K711">
        <v>888003935693</v>
      </c>
      <c r="L711">
        <v>12476</v>
      </c>
      <c r="M711" t="s">
        <v>362</v>
      </c>
      <c r="N711" t="s">
        <v>213</v>
      </c>
      <c r="T711" t="s">
        <v>387</v>
      </c>
      <c r="U711">
        <v>139907</v>
      </c>
      <c r="V711">
        <v>1</v>
      </c>
      <c r="W711">
        <v>13</v>
      </c>
      <c r="X711" t="s">
        <v>388</v>
      </c>
      <c r="Y711" t="s">
        <v>213</v>
      </c>
      <c r="AC711">
        <v>38</v>
      </c>
      <c r="AD711">
        <v>7.4117799999999998E-3</v>
      </c>
      <c r="AE711">
        <v>0.28164763999999998</v>
      </c>
      <c r="AF711" t="s">
        <v>44</v>
      </c>
      <c r="AG711">
        <v>1</v>
      </c>
      <c r="AH711">
        <v>7.4117799999999998E-3</v>
      </c>
      <c r="AI711" s="23">
        <v>0.28164763999999998</v>
      </c>
      <c r="AJ711" t="s">
        <v>45</v>
      </c>
      <c r="AK711">
        <v>0.1</v>
      </c>
      <c r="AL711" s="2">
        <v>0.25348288000000002</v>
      </c>
      <c r="AM711">
        <v>1</v>
      </c>
      <c r="AN711" t="s">
        <v>393</v>
      </c>
      <c r="AO711">
        <f t="shared" si="11"/>
        <v>0.12674144000000001</v>
      </c>
    </row>
    <row r="712" spans="1:41">
      <c r="A712" t="s">
        <v>361</v>
      </c>
      <c r="B712">
        <v>1232</v>
      </c>
      <c r="C712" t="s">
        <v>194</v>
      </c>
      <c r="E712" t="s">
        <v>40</v>
      </c>
      <c r="F712" t="s">
        <v>49</v>
      </c>
      <c r="G712" t="s">
        <v>49</v>
      </c>
      <c r="H712" t="s">
        <v>46</v>
      </c>
      <c r="I712" t="s">
        <v>50</v>
      </c>
      <c r="J712">
        <v>888003935693</v>
      </c>
      <c r="K712">
        <v>888003935693</v>
      </c>
      <c r="L712">
        <v>12476</v>
      </c>
      <c r="M712" t="s">
        <v>362</v>
      </c>
      <c r="N712" t="s">
        <v>213</v>
      </c>
      <c r="T712" t="s">
        <v>387</v>
      </c>
      <c r="U712">
        <v>139907</v>
      </c>
      <c r="V712">
        <v>1</v>
      </c>
      <c r="W712">
        <v>13</v>
      </c>
      <c r="X712" t="s">
        <v>388</v>
      </c>
      <c r="Y712" t="s">
        <v>213</v>
      </c>
      <c r="AC712">
        <v>4</v>
      </c>
      <c r="AD712">
        <v>1.230175E-2</v>
      </c>
      <c r="AE712">
        <v>4.9207000000000001E-2</v>
      </c>
      <c r="AF712" t="s">
        <v>44</v>
      </c>
      <c r="AG712">
        <v>1</v>
      </c>
      <c r="AH712">
        <v>1.230175E-2</v>
      </c>
      <c r="AI712" s="23">
        <v>4.9207000000000001E-2</v>
      </c>
      <c r="AJ712" t="s">
        <v>45</v>
      </c>
      <c r="AK712">
        <v>0.1</v>
      </c>
      <c r="AL712" s="2">
        <v>4.4286300000000001E-2</v>
      </c>
      <c r="AM712">
        <v>1</v>
      </c>
      <c r="AN712" t="s">
        <v>393</v>
      </c>
      <c r="AO712">
        <f t="shared" si="11"/>
        <v>2.214315E-2</v>
      </c>
    </row>
    <row r="713" spans="1:41">
      <c r="A713" t="s">
        <v>361</v>
      </c>
      <c r="B713">
        <v>1232</v>
      </c>
      <c r="C713" t="s">
        <v>194</v>
      </c>
      <c r="E713" t="s">
        <v>40</v>
      </c>
      <c r="F713" t="s">
        <v>49</v>
      </c>
      <c r="G713" t="s">
        <v>49</v>
      </c>
      <c r="H713" t="s">
        <v>46</v>
      </c>
      <c r="I713" t="s">
        <v>50</v>
      </c>
      <c r="J713">
        <v>888003935693</v>
      </c>
      <c r="K713">
        <v>888003935693</v>
      </c>
      <c r="L713">
        <v>12476</v>
      </c>
      <c r="M713" t="s">
        <v>362</v>
      </c>
      <c r="N713" t="s">
        <v>213</v>
      </c>
      <c r="T713" t="s">
        <v>387</v>
      </c>
      <c r="U713">
        <v>139907</v>
      </c>
      <c r="V713">
        <v>1</v>
      </c>
      <c r="W713">
        <v>13</v>
      </c>
      <c r="X713" t="s">
        <v>388</v>
      </c>
      <c r="Y713" t="s">
        <v>213</v>
      </c>
      <c r="AC713">
        <v>12</v>
      </c>
      <c r="AD713">
        <v>1.367375E-2</v>
      </c>
      <c r="AE713">
        <v>0.16408500000000001</v>
      </c>
      <c r="AF713" t="s">
        <v>44</v>
      </c>
      <c r="AG713">
        <v>1</v>
      </c>
      <c r="AH713">
        <v>1.367375E-2</v>
      </c>
      <c r="AI713" s="23">
        <v>0.16408500000000001</v>
      </c>
      <c r="AJ713" t="s">
        <v>45</v>
      </c>
      <c r="AK713">
        <v>0.1</v>
      </c>
      <c r="AL713" s="2">
        <v>0.14767649999999999</v>
      </c>
      <c r="AM713">
        <v>1</v>
      </c>
      <c r="AN713" t="s">
        <v>393</v>
      </c>
      <c r="AO713">
        <f t="shared" si="11"/>
        <v>7.3838249999999994E-2</v>
      </c>
    </row>
    <row r="714" spans="1:41">
      <c r="A714" t="s">
        <v>361</v>
      </c>
      <c r="B714">
        <v>1232</v>
      </c>
      <c r="C714" t="s">
        <v>194</v>
      </c>
      <c r="E714" t="s">
        <v>40</v>
      </c>
      <c r="F714" t="s">
        <v>49</v>
      </c>
      <c r="G714" t="s">
        <v>49</v>
      </c>
      <c r="H714" t="s">
        <v>46</v>
      </c>
      <c r="I714" t="s">
        <v>50</v>
      </c>
      <c r="J714">
        <v>888003935693</v>
      </c>
      <c r="K714">
        <v>888003935693</v>
      </c>
      <c r="L714">
        <v>12476</v>
      </c>
      <c r="M714" t="s">
        <v>362</v>
      </c>
      <c r="N714" t="s">
        <v>213</v>
      </c>
      <c r="T714" t="s">
        <v>364</v>
      </c>
      <c r="U714">
        <v>139908</v>
      </c>
      <c r="V714">
        <v>1</v>
      </c>
      <c r="W714">
        <v>14</v>
      </c>
      <c r="X714" t="s">
        <v>365</v>
      </c>
      <c r="Y714" t="s">
        <v>213</v>
      </c>
      <c r="AC714">
        <v>43</v>
      </c>
      <c r="AD714">
        <v>7.4117699999999998E-3</v>
      </c>
      <c r="AE714">
        <v>0.31870610999999999</v>
      </c>
      <c r="AF714" t="s">
        <v>44</v>
      </c>
      <c r="AG714">
        <v>1</v>
      </c>
      <c r="AH714">
        <v>7.4117699999999998E-3</v>
      </c>
      <c r="AI714" s="23">
        <v>0.31870610999999999</v>
      </c>
      <c r="AJ714" t="s">
        <v>45</v>
      </c>
      <c r="AK714">
        <v>0.1</v>
      </c>
      <c r="AL714" s="2">
        <v>0.28683550000000002</v>
      </c>
      <c r="AM714">
        <v>1</v>
      </c>
      <c r="AN714" t="s">
        <v>393</v>
      </c>
      <c r="AO714">
        <f t="shared" si="11"/>
        <v>0.14341775000000001</v>
      </c>
    </row>
    <row r="715" spans="1:41">
      <c r="A715" t="s">
        <v>361</v>
      </c>
      <c r="B715">
        <v>1232</v>
      </c>
      <c r="C715" t="s">
        <v>194</v>
      </c>
      <c r="E715" t="s">
        <v>40</v>
      </c>
      <c r="F715" t="s">
        <v>49</v>
      </c>
      <c r="G715" t="s">
        <v>49</v>
      </c>
      <c r="H715" t="s">
        <v>46</v>
      </c>
      <c r="I715" t="s">
        <v>50</v>
      </c>
      <c r="J715">
        <v>888003935693</v>
      </c>
      <c r="K715">
        <v>888003935693</v>
      </c>
      <c r="L715">
        <v>12476</v>
      </c>
      <c r="M715" t="s">
        <v>362</v>
      </c>
      <c r="N715" t="s">
        <v>213</v>
      </c>
      <c r="T715" t="s">
        <v>364</v>
      </c>
      <c r="U715">
        <v>139908</v>
      </c>
      <c r="V715">
        <v>1</v>
      </c>
      <c r="W715">
        <v>14</v>
      </c>
      <c r="X715" t="s">
        <v>365</v>
      </c>
      <c r="Y715" t="s">
        <v>213</v>
      </c>
      <c r="AC715">
        <v>1</v>
      </c>
      <c r="AD715">
        <v>1.2302E-2</v>
      </c>
      <c r="AE715">
        <v>1.2302E-2</v>
      </c>
      <c r="AF715" t="s">
        <v>44</v>
      </c>
      <c r="AG715">
        <v>1</v>
      </c>
      <c r="AH715">
        <v>1.2302E-2</v>
      </c>
      <c r="AI715" s="23">
        <v>1.2302E-2</v>
      </c>
      <c r="AJ715" t="s">
        <v>45</v>
      </c>
      <c r="AK715">
        <v>0.1</v>
      </c>
      <c r="AL715" s="2">
        <v>1.10718E-2</v>
      </c>
      <c r="AM715">
        <v>1</v>
      </c>
      <c r="AN715" t="s">
        <v>393</v>
      </c>
      <c r="AO715">
        <f t="shared" si="11"/>
        <v>5.5358999999999998E-3</v>
      </c>
    </row>
    <row r="716" spans="1:41">
      <c r="A716" t="s">
        <v>361</v>
      </c>
      <c r="B716">
        <v>1232</v>
      </c>
      <c r="C716" t="s">
        <v>194</v>
      </c>
      <c r="E716" t="s">
        <v>40</v>
      </c>
      <c r="F716" t="s">
        <v>49</v>
      </c>
      <c r="G716" t="s">
        <v>49</v>
      </c>
      <c r="H716" t="s">
        <v>46</v>
      </c>
      <c r="I716" t="s">
        <v>50</v>
      </c>
      <c r="J716">
        <v>888003935693</v>
      </c>
      <c r="K716">
        <v>888003935693</v>
      </c>
      <c r="L716">
        <v>12476</v>
      </c>
      <c r="M716" t="s">
        <v>362</v>
      </c>
      <c r="N716" t="s">
        <v>213</v>
      </c>
      <c r="T716" t="s">
        <v>364</v>
      </c>
      <c r="U716">
        <v>139908</v>
      </c>
      <c r="V716">
        <v>1</v>
      </c>
      <c r="W716">
        <v>14</v>
      </c>
      <c r="X716" t="s">
        <v>365</v>
      </c>
      <c r="Y716" t="s">
        <v>213</v>
      </c>
      <c r="AC716">
        <v>2</v>
      </c>
      <c r="AD716">
        <v>1.3674E-2</v>
      </c>
      <c r="AE716">
        <v>2.7348000000000001E-2</v>
      </c>
      <c r="AF716" t="s">
        <v>44</v>
      </c>
      <c r="AG716">
        <v>1</v>
      </c>
      <c r="AH716">
        <v>1.3674E-2</v>
      </c>
      <c r="AI716" s="23">
        <v>2.7348000000000001E-2</v>
      </c>
      <c r="AJ716" t="s">
        <v>45</v>
      </c>
      <c r="AK716">
        <v>0.1</v>
      </c>
      <c r="AL716" s="2">
        <v>2.4613199999999998E-2</v>
      </c>
      <c r="AM716">
        <v>1</v>
      </c>
      <c r="AN716" t="s">
        <v>393</v>
      </c>
      <c r="AO716">
        <f t="shared" si="11"/>
        <v>1.2306599999999999E-2</v>
      </c>
    </row>
    <row r="717" spans="1:41">
      <c r="A717" t="s">
        <v>361</v>
      </c>
      <c r="B717">
        <v>1232</v>
      </c>
      <c r="C717" t="s">
        <v>194</v>
      </c>
      <c r="E717" t="s">
        <v>40</v>
      </c>
      <c r="F717" t="s">
        <v>49</v>
      </c>
      <c r="G717" t="s">
        <v>49</v>
      </c>
      <c r="H717" t="s">
        <v>46</v>
      </c>
      <c r="I717" t="s">
        <v>46</v>
      </c>
      <c r="J717">
        <v>888003935693</v>
      </c>
      <c r="K717">
        <v>888003935693</v>
      </c>
      <c r="L717">
        <v>12476</v>
      </c>
      <c r="M717" t="s">
        <v>362</v>
      </c>
      <c r="N717" t="s">
        <v>213</v>
      </c>
      <c r="T717" t="s">
        <v>379</v>
      </c>
      <c r="U717">
        <v>139900</v>
      </c>
      <c r="V717">
        <v>1</v>
      </c>
      <c r="W717">
        <v>6</v>
      </c>
      <c r="X717" t="s">
        <v>222</v>
      </c>
      <c r="Y717" t="s">
        <v>213</v>
      </c>
      <c r="AC717">
        <v>1</v>
      </c>
      <c r="AD717">
        <v>1.3673670000000001E-2</v>
      </c>
      <c r="AE717">
        <v>1.3673670000000001E-2</v>
      </c>
      <c r="AF717" t="s">
        <v>44</v>
      </c>
      <c r="AG717">
        <v>1</v>
      </c>
      <c r="AH717">
        <v>1.3673670000000001E-2</v>
      </c>
      <c r="AI717" s="23">
        <v>1.3673670000000001E-2</v>
      </c>
      <c r="AJ717" t="s">
        <v>45</v>
      </c>
      <c r="AK717">
        <v>0.1</v>
      </c>
      <c r="AL717" s="2">
        <v>1.2306299999999999E-2</v>
      </c>
      <c r="AM717">
        <v>1</v>
      </c>
      <c r="AN717" t="s">
        <v>393</v>
      </c>
      <c r="AO717">
        <f t="shared" si="11"/>
        <v>6.1531499999999996E-3</v>
      </c>
    </row>
    <row r="718" spans="1:41">
      <c r="A718" t="s">
        <v>361</v>
      </c>
      <c r="B718">
        <v>1232</v>
      </c>
      <c r="C718" t="s">
        <v>194</v>
      </c>
      <c r="E718" t="s">
        <v>40</v>
      </c>
      <c r="F718" t="s">
        <v>49</v>
      </c>
      <c r="G718" t="s">
        <v>49</v>
      </c>
      <c r="H718" t="s">
        <v>46</v>
      </c>
      <c r="I718" t="s">
        <v>46</v>
      </c>
      <c r="J718">
        <v>888003935693</v>
      </c>
      <c r="K718">
        <v>888003935693</v>
      </c>
      <c r="L718">
        <v>12476</v>
      </c>
      <c r="M718" t="s">
        <v>362</v>
      </c>
      <c r="N718" t="s">
        <v>213</v>
      </c>
      <c r="T718" t="s">
        <v>380</v>
      </c>
      <c r="U718">
        <v>139901</v>
      </c>
      <c r="V718">
        <v>1</v>
      </c>
      <c r="W718">
        <v>7</v>
      </c>
      <c r="X718" t="s">
        <v>381</v>
      </c>
      <c r="Y718" t="s">
        <v>213</v>
      </c>
      <c r="AC718">
        <v>5</v>
      </c>
      <c r="AD718">
        <v>7.4117999999999996E-3</v>
      </c>
      <c r="AE718">
        <v>3.7059000000000002E-2</v>
      </c>
      <c r="AF718" t="s">
        <v>44</v>
      </c>
      <c r="AG718">
        <v>1</v>
      </c>
      <c r="AH718">
        <v>7.4117999999999996E-3</v>
      </c>
      <c r="AI718" s="23">
        <v>3.7059000000000002E-2</v>
      </c>
      <c r="AJ718" t="s">
        <v>45</v>
      </c>
      <c r="AK718">
        <v>0.1</v>
      </c>
      <c r="AL718" s="2">
        <v>3.3353099999999997E-2</v>
      </c>
      <c r="AM718">
        <v>1</v>
      </c>
      <c r="AN718" t="s">
        <v>393</v>
      </c>
      <c r="AO718">
        <f t="shared" si="11"/>
        <v>1.6676549999999998E-2</v>
      </c>
    </row>
    <row r="719" spans="1:41">
      <c r="A719" t="s">
        <v>361</v>
      </c>
      <c r="B719">
        <v>1232</v>
      </c>
      <c r="C719" t="s">
        <v>194</v>
      </c>
      <c r="E719" t="s">
        <v>40</v>
      </c>
      <c r="F719" t="s">
        <v>49</v>
      </c>
      <c r="G719" t="s">
        <v>49</v>
      </c>
      <c r="H719" t="s">
        <v>46</v>
      </c>
      <c r="I719" t="s">
        <v>46</v>
      </c>
      <c r="J719">
        <v>888003935693</v>
      </c>
      <c r="K719">
        <v>888003935693</v>
      </c>
      <c r="L719">
        <v>12476</v>
      </c>
      <c r="M719" t="s">
        <v>362</v>
      </c>
      <c r="N719" t="s">
        <v>213</v>
      </c>
      <c r="T719" t="s">
        <v>387</v>
      </c>
      <c r="U719">
        <v>139907</v>
      </c>
      <c r="V719">
        <v>1</v>
      </c>
      <c r="W719">
        <v>13</v>
      </c>
      <c r="X719" t="s">
        <v>388</v>
      </c>
      <c r="Y719" t="s">
        <v>213</v>
      </c>
      <c r="AC719">
        <v>1</v>
      </c>
      <c r="AD719">
        <v>4.57267E-3</v>
      </c>
      <c r="AE719">
        <v>4.57267E-3</v>
      </c>
      <c r="AF719" t="s">
        <v>44</v>
      </c>
      <c r="AG719">
        <v>1</v>
      </c>
      <c r="AH719">
        <v>4.57267E-3</v>
      </c>
      <c r="AI719" s="23">
        <v>4.57267E-3</v>
      </c>
      <c r="AJ719" t="s">
        <v>45</v>
      </c>
      <c r="AK719">
        <v>0.1</v>
      </c>
      <c r="AL719" s="2">
        <v>4.1154E-3</v>
      </c>
      <c r="AM719">
        <v>1</v>
      </c>
      <c r="AN719" t="s">
        <v>393</v>
      </c>
      <c r="AO719">
        <f t="shared" si="11"/>
        <v>2.0577E-3</v>
      </c>
    </row>
    <row r="720" spans="1:41">
      <c r="A720" t="s">
        <v>361</v>
      </c>
      <c r="B720">
        <v>1232</v>
      </c>
      <c r="C720" t="s">
        <v>194</v>
      </c>
      <c r="E720" t="s">
        <v>40</v>
      </c>
      <c r="F720" t="s">
        <v>49</v>
      </c>
      <c r="G720" t="s">
        <v>49</v>
      </c>
      <c r="H720" t="s">
        <v>46</v>
      </c>
      <c r="I720" t="s">
        <v>46</v>
      </c>
      <c r="J720">
        <v>888003935693</v>
      </c>
      <c r="K720">
        <v>888003935693</v>
      </c>
      <c r="L720">
        <v>12476</v>
      </c>
      <c r="M720" t="s">
        <v>362</v>
      </c>
      <c r="N720" t="s">
        <v>213</v>
      </c>
      <c r="T720" t="s">
        <v>387</v>
      </c>
      <c r="U720">
        <v>139907</v>
      </c>
      <c r="V720">
        <v>1</v>
      </c>
      <c r="W720">
        <v>13</v>
      </c>
      <c r="X720" t="s">
        <v>388</v>
      </c>
      <c r="Y720" t="s">
        <v>213</v>
      </c>
      <c r="AC720">
        <v>3</v>
      </c>
      <c r="AD720">
        <v>7.4117799999999998E-3</v>
      </c>
      <c r="AE720">
        <v>2.2235339999999999E-2</v>
      </c>
      <c r="AF720" t="s">
        <v>44</v>
      </c>
      <c r="AG720">
        <v>1</v>
      </c>
      <c r="AH720">
        <v>7.4117799999999998E-3</v>
      </c>
      <c r="AI720" s="23">
        <v>2.2235339999999999E-2</v>
      </c>
      <c r="AJ720" t="s">
        <v>45</v>
      </c>
      <c r="AK720">
        <v>0.1</v>
      </c>
      <c r="AL720" s="2">
        <v>2.0011810000000001E-2</v>
      </c>
      <c r="AM720">
        <v>1</v>
      </c>
      <c r="AN720" t="s">
        <v>393</v>
      </c>
      <c r="AO720">
        <f t="shared" si="11"/>
        <v>1.0005905000000001E-2</v>
      </c>
    </row>
    <row r="721" spans="1:41">
      <c r="A721" t="s">
        <v>361</v>
      </c>
      <c r="B721">
        <v>1232</v>
      </c>
      <c r="C721" t="s">
        <v>194</v>
      </c>
      <c r="E721" t="s">
        <v>40</v>
      </c>
      <c r="F721" t="s">
        <v>49</v>
      </c>
      <c r="G721" t="s">
        <v>49</v>
      </c>
      <c r="H721" t="s">
        <v>46</v>
      </c>
      <c r="I721" t="s">
        <v>46</v>
      </c>
      <c r="J721">
        <v>888003935693</v>
      </c>
      <c r="K721">
        <v>888003935693</v>
      </c>
      <c r="L721">
        <v>12476</v>
      </c>
      <c r="M721" t="s">
        <v>362</v>
      </c>
      <c r="N721" t="s">
        <v>213</v>
      </c>
      <c r="T721" t="s">
        <v>387</v>
      </c>
      <c r="U721">
        <v>139907</v>
      </c>
      <c r="V721">
        <v>1</v>
      </c>
      <c r="W721">
        <v>13</v>
      </c>
      <c r="X721" t="s">
        <v>388</v>
      </c>
      <c r="Y721" t="s">
        <v>213</v>
      </c>
      <c r="AC721">
        <v>2</v>
      </c>
      <c r="AD721">
        <v>8.0719999999999993E-3</v>
      </c>
      <c r="AE721">
        <v>1.6143999999999999E-2</v>
      </c>
      <c r="AF721" t="s">
        <v>44</v>
      </c>
      <c r="AG721">
        <v>1</v>
      </c>
      <c r="AH721">
        <v>8.0719999999999993E-3</v>
      </c>
      <c r="AI721" s="23">
        <v>1.6143999999999999E-2</v>
      </c>
      <c r="AJ721" t="s">
        <v>45</v>
      </c>
      <c r="AK721">
        <v>0.1</v>
      </c>
      <c r="AL721" s="2">
        <v>1.45296E-2</v>
      </c>
      <c r="AM721">
        <v>1</v>
      </c>
      <c r="AN721" t="s">
        <v>393</v>
      </c>
      <c r="AO721">
        <f t="shared" si="11"/>
        <v>7.2648000000000001E-3</v>
      </c>
    </row>
    <row r="722" spans="1:41">
      <c r="A722" t="s">
        <v>361</v>
      </c>
      <c r="B722">
        <v>11539</v>
      </c>
      <c r="C722" t="s">
        <v>195</v>
      </c>
      <c r="D722" t="s">
        <v>196</v>
      </c>
      <c r="E722" t="s">
        <v>60</v>
      </c>
      <c r="F722" t="s">
        <v>138</v>
      </c>
      <c r="G722" t="s">
        <v>138</v>
      </c>
      <c r="H722" t="s">
        <v>46</v>
      </c>
      <c r="I722" t="s">
        <v>50</v>
      </c>
      <c r="J722">
        <v>888003935693</v>
      </c>
      <c r="K722">
        <v>888003935693</v>
      </c>
      <c r="L722">
        <v>12476</v>
      </c>
      <c r="M722" t="s">
        <v>362</v>
      </c>
      <c r="N722" t="s">
        <v>213</v>
      </c>
      <c r="T722" t="s">
        <v>364</v>
      </c>
      <c r="U722">
        <v>139908</v>
      </c>
      <c r="V722">
        <v>1</v>
      </c>
      <c r="W722">
        <v>14</v>
      </c>
      <c r="X722" t="s">
        <v>365</v>
      </c>
      <c r="Y722" t="s">
        <v>213</v>
      </c>
      <c r="AC722">
        <v>4</v>
      </c>
      <c r="AD722">
        <v>4.5934599999999997E-3</v>
      </c>
      <c r="AE722">
        <v>1.8373839999999999E-2</v>
      </c>
      <c r="AF722" t="s">
        <v>44</v>
      </c>
      <c r="AG722">
        <v>1</v>
      </c>
      <c r="AH722">
        <v>4.5934599999999997E-3</v>
      </c>
      <c r="AI722" s="23">
        <v>1.8373839999999999E-2</v>
      </c>
      <c r="AJ722" t="s">
        <v>45</v>
      </c>
      <c r="AK722">
        <v>0.1</v>
      </c>
      <c r="AL722" s="2">
        <v>1.6536459999999999E-2</v>
      </c>
      <c r="AM722">
        <v>1</v>
      </c>
      <c r="AN722" t="s">
        <v>393</v>
      </c>
      <c r="AO722">
        <f t="shared" si="11"/>
        <v>8.2682299999999997E-3</v>
      </c>
    </row>
    <row r="723" spans="1:41">
      <c r="A723" t="s">
        <v>361</v>
      </c>
      <c r="B723">
        <v>11539</v>
      </c>
      <c r="C723" t="s">
        <v>195</v>
      </c>
      <c r="D723" t="s">
        <v>196</v>
      </c>
      <c r="E723" t="s">
        <v>40</v>
      </c>
      <c r="F723" t="s">
        <v>138</v>
      </c>
      <c r="G723" t="s">
        <v>138</v>
      </c>
      <c r="H723" t="s">
        <v>46</v>
      </c>
      <c r="I723" t="s">
        <v>50</v>
      </c>
      <c r="J723">
        <v>888003935693</v>
      </c>
      <c r="K723">
        <v>888003935693</v>
      </c>
      <c r="L723">
        <v>12476</v>
      </c>
      <c r="M723" t="s">
        <v>362</v>
      </c>
      <c r="N723" t="s">
        <v>213</v>
      </c>
      <c r="T723" t="s">
        <v>380</v>
      </c>
      <c r="U723">
        <v>139901</v>
      </c>
      <c r="V723">
        <v>1</v>
      </c>
      <c r="W723">
        <v>7</v>
      </c>
      <c r="X723" t="s">
        <v>381</v>
      </c>
      <c r="Y723" t="s">
        <v>213</v>
      </c>
      <c r="AC723">
        <v>2</v>
      </c>
      <c r="AD723">
        <v>2.1902499999999999E-3</v>
      </c>
      <c r="AE723">
        <v>4.3804999999999998E-3</v>
      </c>
      <c r="AF723" t="s">
        <v>44</v>
      </c>
      <c r="AG723">
        <v>1</v>
      </c>
      <c r="AH723">
        <v>2.1902499999999999E-3</v>
      </c>
      <c r="AI723" s="23">
        <v>4.3804999999999998E-3</v>
      </c>
      <c r="AJ723" t="s">
        <v>45</v>
      </c>
      <c r="AK723">
        <v>0.1</v>
      </c>
      <c r="AL723" s="2">
        <v>3.9424500000000001E-3</v>
      </c>
      <c r="AM723">
        <v>1</v>
      </c>
      <c r="AN723" t="s">
        <v>393</v>
      </c>
      <c r="AO723">
        <f t="shared" si="11"/>
        <v>1.9712250000000001E-3</v>
      </c>
    </row>
    <row r="724" spans="1:41">
      <c r="A724" t="s">
        <v>361</v>
      </c>
      <c r="B724">
        <v>11539</v>
      </c>
      <c r="C724" t="s">
        <v>195</v>
      </c>
      <c r="D724" t="s">
        <v>196</v>
      </c>
      <c r="E724" t="s">
        <v>40</v>
      </c>
      <c r="F724" t="s">
        <v>138</v>
      </c>
      <c r="G724" t="s">
        <v>138</v>
      </c>
      <c r="H724" t="s">
        <v>46</v>
      </c>
      <c r="I724" t="s">
        <v>50</v>
      </c>
      <c r="J724">
        <v>888003935693</v>
      </c>
      <c r="K724">
        <v>888003935693</v>
      </c>
      <c r="L724">
        <v>12476</v>
      </c>
      <c r="M724" t="s">
        <v>362</v>
      </c>
      <c r="N724" t="s">
        <v>213</v>
      </c>
      <c r="T724" t="s">
        <v>380</v>
      </c>
      <c r="U724">
        <v>139901</v>
      </c>
      <c r="V724">
        <v>1</v>
      </c>
      <c r="W724">
        <v>7</v>
      </c>
      <c r="X724" t="s">
        <v>381</v>
      </c>
      <c r="Y724" t="s">
        <v>213</v>
      </c>
      <c r="AC724">
        <v>4</v>
      </c>
      <c r="AD724">
        <v>1.3664610000000001E-2</v>
      </c>
      <c r="AE724">
        <v>5.4658440000000003E-2</v>
      </c>
      <c r="AF724" t="s">
        <v>44</v>
      </c>
      <c r="AG724">
        <v>1</v>
      </c>
      <c r="AH724">
        <v>1.3664610000000001E-2</v>
      </c>
      <c r="AI724" s="23">
        <v>5.4658440000000003E-2</v>
      </c>
      <c r="AJ724" t="s">
        <v>45</v>
      </c>
      <c r="AK724">
        <v>0.1</v>
      </c>
      <c r="AL724" s="2">
        <v>4.9192600000000003E-2</v>
      </c>
      <c r="AM724">
        <v>1</v>
      </c>
      <c r="AN724" t="s">
        <v>393</v>
      </c>
      <c r="AO724">
        <f t="shared" si="11"/>
        <v>2.4596300000000001E-2</v>
      </c>
    </row>
    <row r="725" spans="1:41">
      <c r="A725" t="s">
        <v>361</v>
      </c>
      <c r="B725">
        <v>11539</v>
      </c>
      <c r="C725" t="s">
        <v>195</v>
      </c>
      <c r="D725" t="s">
        <v>196</v>
      </c>
      <c r="E725" t="s">
        <v>40</v>
      </c>
      <c r="F725" t="s">
        <v>138</v>
      </c>
      <c r="G725" t="s">
        <v>138</v>
      </c>
      <c r="H725" t="s">
        <v>46</v>
      </c>
      <c r="I725" t="s">
        <v>50</v>
      </c>
      <c r="J725">
        <v>888003935693</v>
      </c>
      <c r="K725">
        <v>888003935693</v>
      </c>
      <c r="L725">
        <v>12476</v>
      </c>
      <c r="M725" t="s">
        <v>362</v>
      </c>
      <c r="N725" t="s">
        <v>213</v>
      </c>
      <c r="T725" t="s">
        <v>363</v>
      </c>
      <c r="U725">
        <v>139903</v>
      </c>
      <c r="V725">
        <v>1</v>
      </c>
      <c r="W725">
        <v>9</v>
      </c>
      <c r="X725" t="s">
        <v>330</v>
      </c>
      <c r="Y725" t="s">
        <v>213</v>
      </c>
      <c r="AC725">
        <v>2</v>
      </c>
      <c r="AD725">
        <v>2.1902499999999999E-3</v>
      </c>
      <c r="AE725">
        <v>4.3804999999999998E-3</v>
      </c>
      <c r="AF725" t="s">
        <v>44</v>
      </c>
      <c r="AG725">
        <v>1</v>
      </c>
      <c r="AH725">
        <v>2.1902499999999999E-3</v>
      </c>
      <c r="AI725" s="23">
        <v>4.3804999999999998E-3</v>
      </c>
      <c r="AJ725" t="s">
        <v>45</v>
      </c>
      <c r="AK725">
        <v>0.1</v>
      </c>
      <c r="AL725" s="2">
        <v>3.9424500000000001E-3</v>
      </c>
      <c r="AM725">
        <v>1</v>
      </c>
      <c r="AN725" t="s">
        <v>393</v>
      </c>
      <c r="AO725">
        <f t="shared" si="11"/>
        <v>1.9712250000000001E-3</v>
      </c>
    </row>
    <row r="726" spans="1:41">
      <c r="A726" t="s">
        <v>361</v>
      </c>
      <c r="B726">
        <v>11539</v>
      </c>
      <c r="C726" t="s">
        <v>195</v>
      </c>
      <c r="D726" t="s">
        <v>196</v>
      </c>
      <c r="E726" t="s">
        <v>40</v>
      </c>
      <c r="F726" t="s">
        <v>138</v>
      </c>
      <c r="G726" t="s">
        <v>138</v>
      </c>
      <c r="H726" t="s">
        <v>46</v>
      </c>
      <c r="I726" t="s">
        <v>50</v>
      </c>
      <c r="J726">
        <v>888003935693</v>
      </c>
      <c r="K726">
        <v>888003935693</v>
      </c>
      <c r="L726">
        <v>12476</v>
      </c>
      <c r="M726" t="s">
        <v>362</v>
      </c>
      <c r="N726" t="s">
        <v>213</v>
      </c>
      <c r="T726" t="s">
        <v>363</v>
      </c>
      <c r="U726">
        <v>139903</v>
      </c>
      <c r="V726">
        <v>1</v>
      </c>
      <c r="W726">
        <v>9</v>
      </c>
      <c r="X726" t="s">
        <v>330</v>
      </c>
      <c r="Y726" t="s">
        <v>213</v>
      </c>
      <c r="AC726">
        <v>1</v>
      </c>
      <c r="AD726">
        <v>1.3664610000000001E-2</v>
      </c>
      <c r="AE726">
        <v>1.3664610000000001E-2</v>
      </c>
      <c r="AF726" t="s">
        <v>44</v>
      </c>
      <c r="AG726">
        <v>1</v>
      </c>
      <c r="AH726">
        <v>1.3664610000000001E-2</v>
      </c>
      <c r="AI726" s="23">
        <v>1.3664610000000001E-2</v>
      </c>
      <c r="AJ726" t="s">
        <v>45</v>
      </c>
      <c r="AK726">
        <v>0.1</v>
      </c>
      <c r="AL726" s="2">
        <v>1.2298150000000001E-2</v>
      </c>
      <c r="AM726">
        <v>1</v>
      </c>
      <c r="AN726" t="s">
        <v>393</v>
      </c>
      <c r="AO726">
        <f t="shared" si="11"/>
        <v>6.1490750000000004E-3</v>
      </c>
    </row>
    <row r="727" spans="1:41">
      <c r="A727" t="s">
        <v>361</v>
      </c>
      <c r="B727">
        <v>11539</v>
      </c>
      <c r="C727" t="s">
        <v>195</v>
      </c>
      <c r="D727" t="s">
        <v>196</v>
      </c>
      <c r="E727" t="s">
        <v>40</v>
      </c>
      <c r="F727" t="s">
        <v>138</v>
      </c>
      <c r="G727" t="s">
        <v>138</v>
      </c>
      <c r="H727" t="s">
        <v>46</v>
      </c>
      <c r="I727" t="s">
        <v>50</v>
      </c>
      <c r="J727">
        <v>888003935693</v>
      </c>
      <c r="K727">
        <v>888003935693</v>
      </c>
      <c r="L727">
        <v>12476</v>
      </c>
      <c r="M727" t="s">
        <v>362</v>
      </c>
      <c r="N727" t="s">
        <v>213</v>
      </c>
      <c r="T727" t="s">
        <v>384</v>
      </c>
      <c r="U727">
        <v>139904</v>
      </c>
      <c r="V727">
        <v>1</v>
      </c>
      <c r="W727">
        <v>10</v>
      </c>
      <c r="X727" t="s">
        <v>385</v>
      </c>
      <c r="Y727" t="s">
        <v>213</v>
      </c>
      <c r="AC727">
        <v>1</v>
      </c>
      <c r="AD727">
        <v>2.1902499999999999E-3</v>
      </c>
      <c r="AE727">
        <v>2.1902499999999999E-3</v>
      </c>
      <c r="AF727" t="s">
        <v>44</v>
      </c>
      <c r="AG727">
        <v>1</v>
      </c>
      <c r="AH727">
        <v>2.1902499999999999E-3</v>
      </c>
      <c r="AI727" s="23">
        <v>2.1902499999999999E-3</v>
      </c>
      <c r="AJ727" t="s">
        <v>45</v>
      </c>
      <c r="AK727">
        <v>0.1</v>
      </c>
      <c r="AL727" s="2">
        <v>1.9712200000000001E-3</v>
      </c>
      <c r="AM727">
        <v>1</v>
      </c>
      <c r="AN727" t="s">
        <v>393</v>
      </c>
      <c r="AO727">
        <f t="shared" si="11"/>
        <v>9.8561000000000005E-4</v>
      </c>
    </row>
    <row r="728" spans="1:41">
      <c r="A728" t="s">
        <v>361</v>
      </c>
      <c r="B728">
        <v>11539</v>
      </c>
      <c r="C728" t="s">
        <v>195</v>
      </c>
      <c r="D728" t="s">
        <v>196</v>
      </c>
      <c r="E728" t="s">
        <v>40</v>
      </c>
      <c r="F728" t="s">
        <v>138</v>
      </c>
      <c r="G728" t="s">
        <v>138</v>
      </c>
      <c r="H728" t="s">
        <v>46</v>
      </c>
      <c r="I728" t="s">
        <v>50</v>
      </c>
      <c r="J728">
        <v>888003935693</v>
      </c>
      <c r="K728">
        <v>888003935693</v>
      </c>
      <c r="L728">
        <v>12476</v>
      </c>
      <c r="M728" t="s">
        <v>362</v>
      </c>
      <c r="N728" t="s">
        <v>213</v>
      </c>
      <c r="T728" t="s">
        <v>371</v>
      </c>
      <c r="U728">
        <v>139905</v>
      </c>
      <c r="V728">
        <v>1</v>
      </c>
      <c r="W728">
        <v>11</v>
      </c>
      <c r="X728" t="s">
        <v>372</v>
      </c>
      <c r="Y728" t="s">
        <v>213</v>
      </c>
      <c r="AC728">
        <v>1</v>
      </c>
      <c r="AD728">
        <v>2.1902499999999999E-3</v>
      </c>
      <c r="AE728">
        <v>2.1902499999999999E-3</v>
      </c>
      <c r="AF728" t="s">
        <v>44</v>
      </c>
      <c r="AG728">
        <v>1</v>
      </c>
      <c r="AH728">
        <v>2.1902499999999999E-3</v>
      </c>
      <c r="AI728" s="23">
        <v>2.1902499999999999E-3</v>
      </c>
      <c r="AJ728" t="s">
        <v>45</v>
      </c>
      <c r="AK728">
        <v>0.1</v>
      </c>
      <c r="AL728" s="2">
        <v>1.9712200000000001E-3</v>
      </c>
      <c r="AM728">
        <v>1</v>
      </c>
      <c r="AN728" t="s">
        <v>393</v>
      </c>
      <c r="AO728">
        <f t="shared" si="11"/>
        <v>9.8561000000000005E-4</v>
      </c>
    </row>
    <row r="729" spans="1:41">
      <c r="A729" t="s">
        <v>361</v>
      </c>
      <c r="B729">
        <v>11539</v>
      </c>
      <c r="C729" t="s">
        <v>195</v>
      </c>
      <c r="D729" t="s">
        <v>196</v>
      </c>
      <c r="E729" t="s">
        <v>40</v>
      </c>
      <c r="F729" t="s">
        <v>138</v>
      </c>
      <c r="G729" t="s">
        <v>138</v>
      </c>
      <c r="H729" t="s">
        <v>46</v>
      </c>
      <c r="I729" t="s">
        <v>50</v>
      </c>
      <c r="J729">
        <v>888003935693</v>
      </c>
      <c r="K729">
        <v>888003935693</v>
      </c>
      <c r="L729">
        <v>12476</v>
      </c>
      <c r="M729" t="s">
        <v>362</v>
      </c>
      <c r="N729" t="s">
        <v>213</v>
      </c>
      <c r="T729" t="s">
        <v>364</v>
      </c>
      <c r="U729">
        <v>139908</v>
      </c>
      <c r="V729">
        <v>1</v>
      </c>
      <c r="W729">
        <v>14</v>
      </c>
      <c r="X729" t="s">
        <v>365</v>
      </c>
      <c r="Y729" t="s">
        <v>213</v>
      </c>
      <c r="AC729">
        <v>9</v>
      </c>
      <c r="AD729">
        <v>6.5330500000000003E-3</v>
      </c>
      <c r="AE729">
        <v>5.8797450000000001E-2</v>
      </c>
      <c r="AF729" t="s">
        <v>44</v>
      </c>
      <c r="AG729">
        <v>1</v>
      </c>
      <c r="AH729">
        <v>6.5330500000000003E-3</v>
      </c>
      <c r="AI729" s="23">
        <v>5.8797450000000001E-2</v>
      </c>
      <c r="AJ729" t="s">
        <v>45</v>
      </c>
      <c r="AK729">
        <v>0.1</v>
      </c>
      <c r="AL729" s="2">
        <v>5.2917699999999998E-2</v>
      </c>
      <c r="AM729">
        <v>1</v>
      </c>
      <c r="AN729" t="s">
        <v>393</v>
      </c>
      <c r="AO729">
        <f t="shared" si="11"/>
        <v>2.6458849999999999E-2</v>
      </c>
    </row>
    <row r="730" spans="1:41">
      <c r="A730" t="s">
        <v>361</v>
      </c>
      <c r="B730">
        <v>10036</v>
      </c>
      <c r="C730" t="s">
        <v>197</v>
      </c>
      <c r="E730" t="s">
        <v>161</v>
      </c>
      <c r="F730" t="s">
        <v>41</v>
      </c>
      <c r="G730" t="s">
        <v>41</v>
      </c>
      <c r="H730" t="s">
        <v>46</v>
      </c>
      <c r="I730" t="s">
        <v>50</v>
      </c>
      <c r="J730">
        <v>888003935693</v>
      </c>
      <c r="K730">
        <v>888003935693</v>
      </c>
      <c r="L730">
        <v>12476</v>
      </c>
      <c r="M730" t="s">
        <v>362</v>
      </c>
      <c r="N730" t="s">
        <v>213</v>
      </c>
      <c r="T730" t="s">
        <v>384</v>
      </c>
      <c r="U730">
        <v>139904</v>
      </c>
      <c r="V730">
        <v>1</v>
      </c>
      <c r="W730">
        <v>10</v>
      </c>
      <c r="X730" t="s">
        <v>385</v>
      </c>
      <c r="Y730" t="s">
        <v>213</v>
      </c>
      <c r="AC730">
        <v>1</v>
      </c>
      <c r="AD730">
        <v>1.395E-3</v>
      </c>
      <c r="AE730">
        <v>1.395E-3</v>
      </c>
      <c r="AF730" t="s">
        <v>44</v>
      </c>
      <c r="AG730">
        <v>1</v>
      </c>
      <c r="AH730">
        <v>1.395E-3</v>
      </c>
      <c r="AI730" s="23">
        <v>1.395E-3</v>
      </c>
      <c r="AJ730" t="s">
        <v>45</v>
      </c>
      <c r="AK730">
        <v>0.1</v>
      </c>
      <c r="AL730" s="2">
        <v>1.2555000000000001E-3</v>
      </c>
      <c r="AM730">
        <v>1</v>
      </c>
      <c r="AN730" t="s">
        <v>393</v>
      </c>
      <c r="AO730">
        <f t="shared" si="11"/>
        <v>6.2775000000000005E-4</v>
      </c>
    </row>
    <row r="731" spans="1:41">
      <c r="A731" t="s">
        <v>361</v>
      </c>
      <c r="B731">
        <v>10036</v>
      </c>
      <c r="C731" t="s">
        <v>197</v>
      </c>
      <c r="E731" t="s">
        <v>52</v>
      </c>
      <c r="F731" t="s">
        <v>41</v>
      </c>
      <c r="G731" t="s">
        <v>41</v>
      </c>
      <c r="H731" t="s">
        <v>46</v>
      </c>
      <c r="I731" t="s">
        <v>50</v>
      </c>
      <c r="J731">
        <v>888003935693</v>
      </c>
      <c r="K731">
        <v>888003935693</v>
      </c>
      <c r="L731">
        <v>12476</v>
      </c>
      <c r="M731" t="s">
        <v>362</v>
      </c>
      <c r="N731" t="s">
        <v>213</v>
      </c>
      <c r="T731" t="s">
        <v>382</v>
      </c>
      <c r="U731">
        <v>139902</v>
      </c>
      <c r="V731">
        <v>1</v>
      </c>
      <c r="W731">
        <v>8</v>
      </c>
      <c r="X731" t="s">
        <v>383</v>
      </c>
      <c r="Y731" t="s">
        <v>213</v>
      </c>
      <c r="AC731">
        <v>1</v>
      </c>
      <c r="AD731">
        <v>5.855E-3</v>
      </c>
      <c r="AE731">
        <v>5.855E-3</v>
      </c>
      <c r="AF731" t="s">
        <v>139</v>
      </c>
      <c r="AG731">
        <v>1.0830312900000001</v>
      </c>
      <c r="AH731">
        <v>6.3411500000000003E-3</v>
      </c>
      <c r="AI731" s="23">
        <v>6.3411500000000003E-3</v>
      </c>
      <c r="AJ731" t="s">
        <v>45</v>
      </c>
      <c r="AK731">
        <v>0.1</v>
      </c>
      <c r="AL731" s="2">
        <v>5.7070300000000001E-3</v>
      </c>
      <c r="AM731">
        <v>1</v>
      </c>
      <c r="AN731" t="s">
        <v>393</v>
      </c>
      <c r="AO731">
        <f t="shared" si="11"/>
        <v>2.853515E-3</v>
      </c>
    </row>
    <row r="732" spans="1:41">
      <c r="A732" t="s">
        <v>361</v>
      </c>
      <c r="B732">
        <v>10036</v>
      </c>
      <c r="C732" t="s">
        <v>197</v>
      </c>
      <c r="E732" t="s">
        <v>53</v>
      </c>
      <c r="F732" t="s">
        <v>41</v>
      </c>
      <c r="G732" t="s">
        <v>41</v>
      </c>
      <c r="H732" t="s">
        <v>46</v>
      </c>
      <c r="I732" t="s">
        <v>50</v>
      </c>
      <c r="J732">
        <v>888003935693</v>
      </c>
      <c r="K732">
        <v>888003935693</v>
      </c>
      <c r="L732">
        <v>12476</v>
      </c>
      <c r="M732" t="s">
        <v>362</v>
      </c>
      <c r="N732" t="s">
        <v>213</v>
      </c>
      <c r="T732" t="s">
        <v>375</v>
      </c>
      <c r="U732">
        <v>139898</v>
      </c>
      <c r="V732">
        <v>1</v>
      </c>
      <c r="W732">
        <v>4</v>
      </c>
      <c r="X732" t="s">
        <v>376</v>
      </c>
      <c r="Y732" t="s">
        <v>213</v>
      </c>
      <c r="AC732">
        <v>1</v>
      </c>
      <c r="AD732">
        <v>7.5189999999999996E-3</v>
      </c>
      <c r="AE732">
        <v>7.5189999999999996E-3</v>
      </c>
      <c r="AF732" t="s">
        <v>198</v>
      </c>
      <c r="AG732">
        <v>0.63417341999999999</v>
      </c>
      <c r="AH732">
        <v>4.7683500000000002E-3</v>
      </c>
      <c r="AI732" s="23">
        <v>4.7683500000000002E-3</v>
      </c>
      <c r="AJ732" t="s">
        <v>45</v>
      </c>
      <c r="AK732">
        <v>0.1</v>
      </c>
      <c r="AL732" s="2">
        <v>4.2915100000000001E-3</v>
      </c>
      <c r="AM732">
        <v>1</v>
      </c>
      <c r="AN732" t="s">
        <v>393</v>
      </c>
      <c r="AO732">
        <f t="shared" si="11"/>
        <v>2.1457550000000001E-3</v>
      </c>
    </row>
    <row r="733" spans="1:41">
      <c r="A733" t="s">
        <v>361</v>
      </c>
      <c r="B733">
        <v>10036</v>
      </c>
      <c r="C733" t="s">
        <v>197</v>
      </c>
      <c r="E733" t="s">
        <v>60</v>
      </c>
      <c r="F733" t="s">
        <v>41</v>
      </c>
      <c r="G733" t="s">
        <v>41</v>
      </c>
      <c r="H733" t="s">
        <v>46</v>
      </c>
      <c r="I733" t="s">
        <v>50</v>
      </c>
      <c r="J733">
        <v>888003935693</v>
      </c>
      <c r="K733">
        <v>888003935693</v>
      </c>
      <c r="L733">
        <v>12476</v>
      </c>
      <c r="M733" t="s">
        <v>362</v>
      </c>
      <c r="N733" t="s">
        <v>213</v>
      </c>
      <c r="T733" t="s">
        <v>369</v>
      </c>
      <c r="U733">
        <v>139897</v>
      </c>
      <c r="V733">
        <v>1</v>
      </c>
      <c r="W733">
        <v>3</v>
      </c>
      <c r="X733" t="s">
        <v>370</v>
      </c>
      <c r="Y733" t="s">
        <v>213</v>
      </c>
      <c r="AC733">
        <v>3</v>
      </c>
      <c r="AD733">
        <v>4.182E-3</v>
      </c>
      <c r="AE733">
        <v>1.2546E-2</v>
      </c>
      <c r="AF733" t="s">
        <v>185</v>
      </c>
      <c r="AG733">
        <v>0.7555096</v>
      </c>
      <c r="AH733">
        <v>3.1595400000000002E-3</v>
      </c>
      <c r="AI733" s="23">
        <v>9.4786200000000001E-3</v>
      </c>
      <c r="AJ733" t="s">
        <v>45</v>
      </c>
      <c r="AK733">
        <v>0.1</v>
      </c>
      <c r="AL733" s="2">
        <v>8.5307600000000001E-3</v>
      </c>
      <c r="AM733">
        <v>1</v>
      </c>
      <c r="AN733" t="s">
        <v>393</v>
      </c>
      <c r="AO733">
        <f t="shared" si="11"/>
        <v>4.26538E-3</v>
      </c>
    </row>
    <row r="734" spans="1:41">
      <c r="A734" t="s">
        <v>361</v>
      </c>
      <c r="B734">
        <v>10036</v>
      </c>
      <c r="C734" t="s">
        <v>197</v>
      </c>
      <c r="E734" t="s">
        <v>60</v>
      </c>
      <c r="F734" t="s">
        <v>41</v>
      </c>
      <c r="G734" t="s">
        <v>41</v>
      </c>
      <c r="H734" t="s">
        <v>46</v>
      </c>
      <c r="I734" t="s">
        <v>50</v>
      </c>
      <c r="J734">
        <v>888003935693</v>
      </c>
      <c r="K734">
        <v>888003935693</v>
      </c>
      <c r="L734">
        <v>12476</v>
      </c>
      <c r="M734" t="s">
        <v>362</v>
      </c>
      <c r="N734" t="s">
        <v>213</v>
      </c>
      <c r="T734" t="s">
        <v>369</v>
      </c>
      <c r="U734">
        <v>139897</v>
      </c>
      <c r="V734">
        <v>1</v>
      </c>
      <c r="W734">
        <v>3</v>
      </c>
      <c r="X734" t="s">
        <v>370</v>
      </c>
      <c r="Y734" t="s">
        <v>213</v>
      </c>
      <c r="AC734">
        <v>13</v>
      </c>
      <c r="AD734">
        <v>5.0489999999999997E-3</v>
      </c>
      <c r="AE734">
        <v>6.5637000000000001E-2</v>
      </c>
      <c r="AF734" t="s">
        <v>185</v>
      </c>
      <c r="AG734">
        <v>0.7555096</v>
      </c>
      <c r="AH734">
        <v>3.8145700000000002E-3</v>
      </c>
      <c r="AI734" s="23">
        <v>4.9589380000000002E-2</v>
      </c>
      <c r="AJ734" t="s">
        <v>45</v>
      </c>
      <c r="AK734">
        <v>0.1</v>
      </c>
      <c r="AL734" s="2">
        <v>4.4630450000000002E-2</v>
      </c>
      <c r="AM734">
        <v>1</v>
      </c>
      <c r="AN734" t="s">
        <v>393</v>
      </c>
      <c r="AO734">
        <f t="shared" si="11"/>
        <v>2.2315225000000001E-2</v>
      </c>
    </row>
    <row r="735" spans="1:41">
      <c r="A735" t="s">
        <v>361</v>
      </c>
      <c r="B735">
        <v>10036</v>
      </c>
      <c r="C735" t="s">
        <v>197</v>
      </c>
      <c r="E735" t="s">
        <v>60</v>
      </c>
      <c r="F735" t="s">
        <v>41</v>
      </c>
      <c r="G735" t="s">
        <v>41</v>
      </c>
      <c r="H735" t="s">
        <v>46</v>
      </c>
      <c r="I735" t="s">
        <v>50</v>
      </c>
      <c r="J735">
        <v>888003935693</v>
      </c>
      <c r="K735">
        <v>888003935693</v>
      </c>
      <c r="L735">
        <v>12476</v>
      </c>
      <c r="M735" t="s">
        <v>362</v>
      </c>
      <c r="N735" t="s">
        <v>213</v>
      </c>
      <c r="T735" t="s">
        <v>375</v>
      </c>
      <c r="U735">
        <v>139898</v>
      </c>
      <c r="V735">
        <v>1</v>
      </c>
      <c r="W735">
        <v>4</v>
      </c>
      <c r="X735" t="s">
        <v>376</v>
      </c>
      <c r="Y735" t="s">
        <v>213</v>
      </c>
      <c r="AC735">
        <v>1</v>
      </c>
      <c r="AD735">
        <v>4.7060000000000001E-3</v>
      </c>
      <c r="AE735">
        <v>4.7060000000000001E-3</v>
      </c>
      <c r="AF735" t="s">
        <v>185</v>
      </c>
      <c r="AG735">
        <v>0.7555096</v>
      </c>
      <c r="AH735">
        <v>3.55543E-3</v>
      </c>
      <c r="AI735" s="23">
        <v>3.55543E-3</v>
      </c>
      <c r="AJ735" t="s">
        <v>45</v>
      </c>
      <c r="AK735">
        <v>0.1</v>
      </c>
      <c r="AL735" s="2">
        <v>3.1998899999999999E-3</v>
      </c>
      <c r="AM735">
        <v>1</v>
      </c>
      <c r="AN735" t="s">
        <v>393</v>
      </c>
      <c r="AO735">
        <f t="shared" si="11"/>
        <v>1.599945E-3</v>
      </c>
    </row>
    <row r="736" spans="1:41">
      <c r="A736" t="s">
        <v>361</v>
      </c>
      <c r="B736">
        <v>10036</v>
      </c>
      <c r="C736" t="s">
        <v>197</v>
      </c>
      <c r="E736" t="s">
        <v>60</v>
      </c>
      <c r="F736" t="s">
        <v>41</v>
      </c>
      <c r="G736" t="s">
        <v>41</v>
      </c>
      <c r="H736" t="s">
        <v>46</v>
      </c>
      <c r="I736" t="s">
        <v>50</v>
      </c>
      <c r="J736">
        <v>888003935693</v>
      </c>
      <c r="K736">
        <v>888003935693</v>
      </c>
      <c r="L736">
        <v>12476</v>
      </c>
      <c r="M736" t="s">
        <v>362</v>
      </c>
      <c r="N736" t="s">
        <v>213</v>
      </c>
      <c r="T736" t="s">
        <v>379</v>
      </c>
      <c r="U736">
        <v>139900</v>
      </c>
      <c r="V736">
        <v>1</v>
      </c>
      <c r="W736">
        <v>6</v>
      </c>
      <c r="X736" t="s">
        <v>222</v>
      </c>
      <c r="Y736" t="s">
        <v>213</v>
      </c>
      <c r="AC736">
        <v>1</v>
      </c>
      <c r="AD736">
        <v>5.0489999999999997E-3</v>
      </c>
      <c r="AE736">
        <v>5.0489999999999997E-3</v>
      </c>
      <c r="AF736" t="s">
        <v>185</v>
      </c>
      <c r="AG736">
        <v>0.7555096</v>
      </c>
      <c r="AH736">
        <v>3.8145700000000002E-3</v>
      </c>
      <c r="AI736" s="23">
        <v>3.8145700000000002E-3</v>
      </c>
      <c r="AJ736" t="s">
        <v>45</v>
      </c>
      <c r="AK736">
        <v>0.1</v>
      </c>
      <c r="AL736" s="2">
        <v>3.4331100000000001E-3</v>
      </c>
      <c r="AM736">
        <v>1</v>
      </c>
      <c r="AN736" t="s">
        <v>393</v>
      </c>
      <c r="AO736">
        <f t="shared" si="11"/>
        <v>1.716555E-3</v>
      </c>
    </row>
    <row r="737" spans="1:41">
      <c r="A737" t="s">
        <v>361</v>
      </c>
      <c r="B737">
        <v>10036</v>
      </c>
      <c r="C737" t="s">
        <v>197</v>
      </c>
      <c r="E737" t="s">
        <v>60</v>
      </c>
      <c r="F737" t="s">
        <v>41</v>
      </c>
      <c r="G737" t="s">
        <v>41</v>
      </c>
      <c r="H737" t="s">
        <v>46</v>
      </c>
      <c r="I737" t="s">
        <v>50</v>
      </c>
      <c r="J737">
        <v>888003935693</v>
      </c>
      <c r="K737">
        <v>888003935693</v>
      </c>
      <c r="L737">
        <v>12476</v>
      </c>
      <c r="M737" t="s">
        <v>362</v>
      </c>
      <c r="N737" t="s">
        <v>213</v>
      </c>
      <c r="T737" t="s">
        <v>382</v>
      </c>
      <c r="U737">
        <v>139902</v>
      </c>
      <c r="V737">
        <v>1</v>
      </c>
      <c r="W737">
        <v>8</v>
      </c>
      <c r="X737" t="s">
        <v>383</v>
      </c>
      <c r="Y737" t="s">
        <v>213</v>
      </c>
      <c r="AC737">
        <v>1</v>
      </c>
      <c r="AD737">
        <v>9.8410000000000008E-3</v>
      </c>
      <c r="AE737">
        <v>9.8410000000000008E-3</v>
      </c>
      <c r="AF737" t="s">
        <v>185</v>
      </c>
      <c r="AG737">
        <v>0.7555096</v>
      </c>
      <c r="AH737">
        <v>7.4349699999999999E-3</v>
      </c>
      <c r="AI737" s="23">
        <v>7.4349699999999999E-3</v>
      </c>
      <c r="AJ737" t="s">
        <v>45</v>
      </c>
      <c r="AK737">
        <v>0.1</v>
      </c>
      <c r="AL737" s="2">
        <v>6.6914699999999997E-3</v>
      </c>
      <c r="AM737">
        <v>1</v>
      </c>
      <c r="AN737" t="s">
        <v>393</v>
      </c>
      <c r="AO737">
        <f t="shared" si="11"/>
        <v>3.3457349999999999E-3</v>
      </c>
    </row>
    <row r="738" spans="1:41">
      <c r="A738" t="s">
        <v>361</v>
      </c>
      <c r="B738">
        <v>10036</v>
      </c>
      <c r="C738" t="s">
        <v>197</v>
      </c>
      <c r="E738" t="s">
        <v>60</v>
      </c>
      <c r="F738" t="s">
        <v>41</v>
      </c>
      <c r="G738" t="s">
        <v>41</v>
      </c>
      <c r="H738" t="s">
        <v>46</v>
      </c>
      <c r="I738" t="s">
        <v>50</v>
      </c>
      <c r="J738">
        <v>888003935693</v>
      </c>
      <c r="K738">
        <v>888003935693</v>
      </c>
      <c r="L738">
        <v>12476</v>
      </c>
      <c r="M738" t="s">
        <v>362</v>
      </c>
      <c r="N738" t="s">
        <v>213</v>
      </c>
      <c r="T738" t="s">
        <v>384</v>
      </c>
      <c r="U738">
        <v>139904</v>
      </c>
      <c r="V738">
        <v>1</v>
      </c>
      <c r="W738">
        <v>10</v>
      </c>
      <c r="X738" t="s">
        <v>385</v>
      </c>
      <c r="Y738" t="s">
        <v>213</v>
      </c>
      <c r="AC738">
        <v>1</v>
      </c>
      <c r="AD738">
        <v>5.0489999999999997E-3</v>
      </c>
      <c r="AE738">
        <v>5.0489999999999997E-3</v>
      </c>
      <c r="AF738" t="s">
        <v>185</v>
      </c>
      <c r="AG738">
        <v>0.7555096</v>
      </c>
      <c r="AH738">
        <v>3.8145700000000002E-3</v>
      </c>
      <c r="AI738" s="23">
        <v>3.8145700000000002E-3</v>
      </c>
      <c r="AJ738" t="s">
        <v>45</v>
      </c>
      <c r="AK738">
        <v>0.1</v>
      </c>
      <c r="AL738" s="2">
        <v>3.4331100000000001E-3</v>
      </c>
      <c r="AM738">
        <v>1</v>
      </c>
      <c r="AN738" t="s">
        <v>393</v>
      </c>
      <c r="AO738">
        <f t="shared" si="11"/>
        <v>1.716555E-3</v>
      </c>
    </row>
    <row r="739" spans="1:41">
      <c r="A739" t="s">
        <v>361</v>
      </c>
      <c r="B739">
        <v>10036</v>
      </c>
      <c r="C739" t="s">
        <v>197</v>
      </c>
      <c r="E739" t="s">
        <v>60</v>
      </c>
      <c r="F739" t="s">
        <v>41</v>
      </c>
      <c r="G739" t="s">
        <v>41</v>
      </c>
      <c r="H739" t="s">
        <v>46</v>
      </c>
      <c r="I739" t="s">
        <v>50</v>
      </c>
      <c r="J739">
        <v>888003935693</v>
      </c>
      <c r="K739">
        <v>888003935693</v>
      </c>
      <c r="L739">
        <v>12476</v>
      </c>
      <c r="M739" t="s">
        <v>362</v>
      </c>
      <c r="N739" t="s">
        <v>213</v>
      </c>
      <c r="T739" t="s">
        <v>371</v>
      </c>
      <c r="U739">
        <v>139905</v>
      </c>
      <c r="V739">
        <v>1</v>
      </c>
      <c r="W739">
        <v>11</v>
      </c>
      <c r="X739" t="s">
        <v>372</v>
      </c>
      <c r="Y739" t="s">
        <v>213</v>
      </c>
      <c r="AC739">
        <v>1</v>
      </c>
      <c r="AD739">
        <v>5.0489999999999997E-3</v>
      </c>
      <c r="AE739">
        <v>5.0489999999999997E-3</v>
      </c>
      <c r="AF739" t="s">
        <v>185</v>
      </c>
      <c r="AG739">
        <v>0.7555096</v>
      </c>
      <c r="AH739">
        <v>3.8145700000000002E-3</v>
      </c>
      <c r="AI739" s="23">
        <v>3.8145700000000002E-3</v>
      </c>
      <c r="AJ739" t="s">
        <v>45</v>
      </c>
      <c r="AK739">
        <v>0.1</v>
      </c>
      <c r="AL739" s="2">
        <v>3.4331100000000001E-3</v>
      </c>
      <c r="AM739">
        <v>1</v>
      </c>
      <c r="AN739" t="s">
        <v>393</v>
      </c>
      <c r="AO739">
        <f t="shared" si="11"/>
        <v>1.716555E-3</v>
      </c>
    </row>
    <row r="740" spans="1:41">
      <c r="A740" t="s">
        <v>361</v>
      </c>
      <c r="B740">
        <v>10036</v>
      </c>
      <c r="C740" t="s">
        <v>197</v>
      </c>
      <c r="E740" t="s">
        <v>60</v>
      </c>
      <c r="F740" t="s">
        <v>41</v>
      </c>
      <c r="G740" t="s">
        <v>41</v>
      </c>
      <c r="H740" t="s">
        <v>46</v>
      </c>
      <c r="I740" t="s">
        <v>50</v>
      </c>
      <c r="J740">
        <v>888003935693</v>
      </c>
      <c r="K740">
        <v>888003935693</v>
      </c>
      <c r="L740">
        <v>12476</v>
      </c>
      <c r="M740" t="s">
        <v>362</v>
      </c>
      <c r="N740" t="s">
        <v>213</v>
      </c>
      <c r="T740" t="s">
        <v>371</v>
      </c>
      <c r="U740">
        <v>139905</v>
      </c>
      <c r="V740">
        <v>1</v>
      </c>
      <c r="W740">
        <v>11</v>
      </c>
      <c r="X740" t="s">
        <v>372</v>
      </c>
      <c r="Y740" t="s">
        <v>213</v>
      </c>
      <c r="AC740">
        <v>1</v>
      </c>
      <c r="AD740">
        <v>9.8410000000000008E-3</v>
      </c>
      <c r="AE740">
        <v>9.8410000000000008E-3</v>
      </c>
      <c r="AF740" t="s">
        <v>185</v>
      </c>
      <c r="AG740">
        <v>0.7555096</v>
      </c>
      <c r="AH740">
        <v>7.4349699999999999E-3</v>
      </c>
      <c r="AI740" s="23">
        <v>7.4349699999999999E-3</v>
      </c>
      <c r="AJ740" t="s">
        <v>45</v>
      </c>
      <c r="AK740">
        <v>0.1</v>
      </c>
      <c r="AL740" s="2">
        <v>6.6914699999999997E-3</v>
      </c>
      <c r="AM740">
        <v>1</v>
      </c>
      <c r="AN740" t="s">
        <v>393</v>
      </c>
      <c r="AO740">
        <f t="shared" si="11"/>
        <v>3.3457349999999999E-3</v>
      </c>
    </row>
    <row r="741" spans="1:41">
      <c r="A741" t="s">
        <v>361</v>
      </c>
      <c r="B741">
        <v>10036</v>
      </c>
      <c r="C741" t="s">
        <v>197</v>
      </c>
      <c r="E741" t="s">
        <v>65</v>
      </c>
      <c r="F741" t="s">
        <v>41</v>
      </c>
      <c r="G741" t="s">
        <v>41</v>
      </c>
      <c r="H741" t="s">
        <v>46</v>
      </c>
      <c r="I741" t="s">
        <v>50</v>
      </c>
      <c r="J741">
        <v>888003935693</v>
      </c>
      <c r="K741">
        <v>888003935693</v>
      </c>
      <c r="L741">
        <v>12476</v>
      </c>
      <c r="M741" t="s">
        <v>362</v>
      </c>
      <c r="N741" t="s">
        <v>213</v>
      </c>
      <c r="T741" t="s">
        <v>384</v>
      </c>
      <c r="U741">
        <v>139904</v>
      </c>
      <c r="V741">
        <v>1</v>
      </c>
      <c r="W741">
        <v>10</v>
      </c>
      <c r="X741" t="s">
        <v>385</v>
      </c>
      <c r="Y741" t="s">
        <v>213</v>
      </c>
      <c r="AC741">
        <v>1</v>
      </c>
      <c r="AD741">
        <v>1.0423E-2</v>
      </c>
      <c r="AE741">
        <v>1.0423E-2</v>
      </c>
      <c r="AF741" t="s">
        <v>139</v>
      </c>
      <c r="AG741">
        <v>1.0830312900000001</v>
      </c>
      <c r="AH741">
        <v>1.128844E-2</v>
      </c>
      <c r="AI741" s="23">
        <v>1.128844E-2</v>
      </c>
      <c r="AJ741" t="s">
        <v>45</v>
      </c>
      <c r="AK741">
        <v>0.1</v>
      </c>
      <c r="AL741" s="2">
        <v>1.015959E-2</v>
      </c>
      <c r="AM741">
        <v>1</v>
      </c>
      <c r="AN741" t="s">
        <v>393</v>
      </c>
      <c r="AO741">
        <f t="shared" si="11"/>
        <v>5.0797949999999998E-3</v>
      </c>
    </row>
    <row r="742" spans="1:41">
      <c r="A742" t="s">
        <v>361</v>
      </c>
      <c r="B742">
        <v>10036</v>
      </c>
      <c r="C742" t="s">
        <v>197</v>
      </c>
      <c r="E742" t="s">
        <v>65</v>
      </c>
      <c r="F742" t="s">
        <v>41</v>
      </c>
      <c r="G742" t="s">
        <v>41</v>
      </c>
      <c r="H742" t="s">
        <v>46</v>
      </c>
      <c r="I742" t="s">
        <v>50</v>
      </c>
      <c r="J742">
        <v>888003935693</v>
      </c>
      <c r="K742">
        <v>888003935693</v>
      </c>
      <c r="L742">
        <v>12476</v>
      </c>
      <c r="M742" t="s">
        <v>362</v>
      </c>
      <c r="N742" t="s">
        <v>213</v>
      </c>
      <c r="T742" t="s">
        <v>371</v>
      </c>
      <c r="U742">
        <v>139905</v>
      </c>
      <c r="V742">
        <v>1</v>
      </c>
      <c r="W742">
        <v>11</v>
      </c>
      <c r="X742" t="s">
        <v>372</v>
      </c>
      <c r="Y742" t="s">
        <v>213</v>
      </c>
      <c r="AC742">
        <v>1</v>
      </c>
      <c r="AD742">
        <v>1.0423E-2</v>
      </c>
      <c r="AE742">
        <v>1.0423E-2</v>
      </c>
      <c r="AF742" t="s">
        <v>139</v>
      </c>
      <c r="AG742">
        <v>1.0830312900000001</v>
      </c>
      <c r="AH742">
        <v>1.128844E-2</v>
      </c>
      <c r="AI742" s="23">
        <v>1.128844E-2</v>
      </c>
      <c r="AJ742" t="s">
        <v>45</v>
      </c>
      <c r="AK742">
        <v>0.1</v>
      </c>
      <c r="AL742" s="2">
        <v>1.015959E-2</v>
      </c>
      <c r="AM742">
        <v>1</v>
      </c>
      <c r="AN742" t="s">
        <v>393</v>
      </c>
      <c r="AO742">
        <f t="shared" si="11"/>
        <v>5.0797949999999998E-3</v>
      </c>
    </row>
    <row r="743" spans="1:41">
      <c r="A743" t="s">
        <v>361</v>
      </c>
      <c r="B743">
        <v>10036</v>
      </c>
      <c r="C743" t="s">
        <v>197</v>
      </c>
      <c r="E743" t="s">
        <v>65</v>
      </c>
      <c r="F743" t="s">
        <v>41</v>
      </c>
      <c r="G743" t="s">
        <v>41</v>
      </c>
      <c r="H743" t="s">
        <v>46</v>
      </c>
      <c r="I743" t="s">
        <v>50</v>
      </c>
      <c r="J743">
        <v>888003935693</v>
      </c>
      <c r="K743">
        <v>888003935693</v>
      </c>
      <c r="L743">
        <v>12476</v>
      </c>
      <c r="M743" t="s">
        <v>362</v>
      </c>
      <c r="N743" t="s">
        <v>213</v>
      </c>
      <c r="T743" t="s">
        <v>386</v>
      </c>
      <c r="U743">
        <v>139906</v>
      </c>
      <c r="V743">
        <v>1</v>
      </c>
      <c r="W743">
        <v>12</v>
      </c>
      <c r="X743" t="s">
        <v>265</v>
      </c>
      <c r="Y743" t="s">
        <v>213</v>
      </c>
      <c r="AC743">
        <v>4</v>
      </c>
      <c r="AD743">
        <v>1.0423E-2</v>
      </c>
      <c r="AE743">
        <v>4.1692E-2</v>
      </c>
      <c r="AF743" t="s">
        <v>139</v>
      </c>
      <c r="AG743">
        <v>1.0830312900000001</v>
      </c>
      <c r="AH743">
        <v>1.128844E-2</v>
      </c>
      <c r="AI743" s="23">
        <v>4.5153739999999998E-2</v>
      </c>
      <c r="AJ743" t="s">
        <v>45</v>
      </c>
      <c r="AK743">
        <v>0.1</v>
      </c>
      <c r="AL743" s="2">
        <v>4.063837E-2</v>
      </c>
      <c r="AM743">
        <v>1</v>
      </c>
      <c r="AN743" t="s">
        <v>393</v>
      </c>
      <c r="AO743">
        <f t="shared" si="11"/>
        <v>2.0319185E-2</v>
      </c>
    </row>
    <row r="744" spans="1:41">
      <c r="A744" t="s">
        <v>361</v>
      </c>
      <c r="B744">
        <v>10036</v>
      </c>
      <c r="C744" t="s">
        <v>197</v>
      </c>
      <c r="E744" t="s">
        <v>65</v>
      </c>
      <c r="F744" t="s">
        <v>41</v>
      </c>
      <c r="G744" t="s">
        <v>41</v>
      </c>
      <c r="H744" t="s">
        <v>46</v>
      </c>
      <c r="I744" t="s">
        <v>50</v>
      </c>
      <c r="J744">
        <v>888003935693</v>
      </c>
      <c r="K744">
        <v>888003935693</v>
      </c>
      <c r="L744">
        <v>12476</v>
      </c>
      <c r="M744" t="s">
        <v>362</v>
      </c>
      <c r="N744" t="s">
        <v>213</v>
      </c>
      <c r="T744" t="s">
        <v>364</v>
      </c>
      <c r="U744">
        <v>139908</v>
      </c>
      <c r="V744">
        <v>1</v>
      </c>
      <c r="W744">
        <v>14</v>
      </c>
      <c r="X744" t="s">
        <v>365</v>
      </c>
      <c r="Y744" t="s">
        <v>213</v>
      </c>
      <c r="AC744">
        <v>1</v>
      </c>
      <c r="AD744">
        <v>1.0423E-2</v>
      </c>
      <c r="AE744">
        <v>1.0423E-2</v>
      </c>
      <c r="AF744" t="s">
        <v>139</v>
      </c>
      <c r="AG744">
        <v>1.0830312900000001</v>
      </c>
      <c r="AH744">
        <v>1.128844E-2</v>
      </c>
      <c r="AI744" s="23">
        <v>1.128844E-2</v>
      </c>
      <c r="AJ744" t="s">
        <v>45</v>
      </c>
      <c r="AK744">
        <v>0.1</v>
      </c>
      <c r="AL744" s="2">
        <v>1.015959E-2</v>
      </c>
      <c r="AM744">
        <v>1</v>
      </c>
      <c r="AN744" t="s">
        <v>393</v>
      </c>
      <c r="AO744">
        <f t="shared" si="11"/>
        <v>5.0797949999999998E-3</v>
      </c>
    </row>
    <row r="745" spans="1:41">
      <c r="A745" t="s">
        <v>361</v>
      </c>
      <c r="B745">
        <v>10036</v>
      </c>
      <c r="C745" t="s">
        <v>197</v>
      </c>
      <c r="E745" t="s">
        <v>70</v>
      </c>
      <c r="F745" t="s">
        <v>41</v>
      </c>
      <c r="G745" t="s">
        <v>41</v>
      </c>
      <c r="H745" t="s">
        <v>46</v>
      </c>
      <c r="I745" t="s">
        <v>50</v>
      </c>
      <c r="J745">
        <v>888003935693</v>
      </c>
      <c r="K745">
        <v>888003935693</v>
      </c>
      <c r="L745">
        <v>12476</v>
      </c>
      <c r="M745" t="s">
        <v>362</v>
      </c>
      <c r="N745" t="s">
        <v>213</v>
      </c>
      <c r="T745" t="s">
        <v>386</v>
      </c>
      <c r="U745">
        <v>139906</v>
      </c>
      <c r="V745">
        <v>1</v>
      </c>
      <c r="W745">
        <v>12</v>
      </c>
      <c r="X745" t="s">
        <v>265</v>
      </c>
      <c r="Y745" t="s">
        <v>213</v>
      </c>
      <c r="AC745">
        <v>3</v>
      </c>
      <c r="AD745">
        <v>8.7150000000000005E-3</v>
      </c>
      <c r="AE745">
        <v>2.6145000000000002E-2</v>
      </c>
      <c r="AF745" t="s">
        <v>139</v>
      </c>
      <c r="AG745">
        <v>1.0830312900000001</v>
      </c>
      <c r="AH745">
        <v>9.43862E-3</v>
      </c>
      <c r="AI745" s="23">
        <v>2.831585E-2</v>
      </c>
      <c r="AJ745" t="s">
        <v>45</v>
      </c>
      <c r="AK745">
        <v>0.1</v>
      </c>
      <c r="AL745" s="2">
        <v>2.548427E-2</v>
      </c>
      <c r="AM745">
        <v>1</v>
      </c>
      <c r="AN745" t="s">
        <v>393</v>
      </c>
      <c r="AO745">
        <f t="shared" si="11"/>
        <v>1.2742135E-2</v>
      </c>
    </row>
    <row r="746" spans="1:41">
      <c r="A746" t="s">
        <v>361</v>
      </c>
      <c r="B746">
        <v>10036</v>
      </c>
      <c r="C746" t="s">
        <v>197</v>
      </c>
      <c r="E746" t="s">
        <v>75</v>
      </c>
      <c r="F746" t="s">
        <v>41</v>
      </c>
      <c r="G746" t="s">
        <v>41</v>
      </c>
      <c r="H746" t="s">
        <v>46</v>
      </c>
      <c r="I746" t="s">
        <v>50</v>
      </c>
      <c r="J746">
        <v>888003935693</v>
      </c>
      <c r="K746">
        <v>888003935693</v>
      </c>
      <c r="L746">
        <v>12476</v>
      </c>
      <c r="M746" t="s">
        <v>362</v>
      </c>
      <c r="N746" t="s">
        <v>213</v>
      </c>
      <c r="T746" t="s">
        <v>379</v>
      </c>
      <c r="U746">
        <v>139900</v>
      </c>
      <c r="V746">
        <v>1</v>
      </c>
      <c r="W746">
        <v>6</v>
      </c>
      <c r="X746" t="s">
        <v>222</v>
      </c>
      <c r="Y746" t="s">
        <v>213</v>
      </c>
      <c r="AC746">
        <v>1</v>
      </c>
      <c r="AD746">
        <v>5.6230000000000004E-3</v>
      </c>
      <c r="AE746">
        <v>5.6230000000000004E-3</v>
      </c>
      <c r="AF746" t="s">
        <v>44</v>
      </c>
      <c r="AG746">
        <v>1</v>
      </c>
      <c r="AH746">
        <v>5.6230000000000004E-3</v>
      </c>
      <c r="AI746" s="23">
        <v>5.6230000000000004E-3</v>
      </c>
      <c r="AJ746" t="s">
        <v>45</v>
      </c>
      <c r="AK746">
        <v>0.1</v>
      </c>
      <c r="AL746" s="2">
        <v>5.0606999999999996E-3</v>
      </c>
      <c r="AM746">
        <v>1</v>
      </c>
      <c r="AN746" t="s">
        <v>393</v>
      </c>
      <c r="AO746">
        <f t="shared" si="11"/>
        <v>2.5303499999999998E-3</v>
      </c>
    </row>
    <row r="747" spans="1:41">
      <c r="A747" t="s">
        <v>361</v>
      </c>
      <c r="B747">
        <v>10036</v>
      </c>
      <c r="C747" t="s">
        <v>197</v>
      </c>
      <c r="E747" t="s">
        <v>87</v>
      </c>
      <c r="F747" t="s">
        <v>41</v>
      </c>
      <c r="G747" t="s">
        <v>41</v>
      </c>
      <c r="H747" t="s">
        <v>46</v>
      </c>
      <c r="I747" t="s">
        <v>50</v>
      </c>
      <c r="J747">
        <v>888003935693</v>
      </c>
      <c r="K747">
        <v>888003935693</v>
      </c>
      <c r="L747">
        <v>12476</v>
      </c>
      <c r="M747" t="s">
        <v>362</v>
      </c>
      <c r="N747" t="s">
        <v>213</v>
      </c>
      <c r="T747" t="s">
        <v>375</v>
      </c>
      <c r="U747">
        <v>139898</v>
      </c>
      <c r="V747">
        <v>1</v>
      </c>
      <c r="W747">
        <v>4</v>
      </c>
      <c r="X747" t="s">
        <v>376</v>
      </c>
      <c r="Y747" t="s">
        <v>213</v>
      </c>
      <c r="AC747">
        <v>1</v>
      </c>
      <c r="AD747">
        <v>0.58138000000000001</v>
      </c>
      <c r="AE747">
        <v>0.58138000000000001</v>
      </c>
      <c r="AF747" t="s">
        <v>186</v>
      </c>
      <c r="AG747">
        <v>6.9680200000000001E-3</v>
      </c>
      <c r="AH747">
        <v>4.0510700000000004E-3</v>
      </c>
      <c r="AI747" s="23">
        <v>4.0510700000000004E-3</v>
      </c>
      <c r="AJ747" t="s">
        <v>45</v>
      </c>
      <c r="AK747">
        <v>0.1</v>
      </c>
      <c r="AL747" s="2">
        <v>3.6459600000000002E-3</v>
      </c>
      <c r="AM747">
        <v>1</v>
      </c>
      <c r="AN747" t="s">
        <v>393</v>
      </c>
      <c r="AO747">
        <f t="shared" si="11"/>
        <v>1.8229800000000001E-3</v>
      </c>
    </row>
    <row r="748" spans="1:41">
      <c r="A748" t="s">
        <v>361</v>
      </c>
      <c r="B748">
        <v>10036</v>
      </c>
      <c r="C748" t="s">
        <v>197</v>
      </c>
      <c r="E748" t="s">
        <v>87</v>
      </c>
      <c r="F748" t="s">
        <v>41</v>
      </c>
      <c r="G748" t="s">
        <v>41</v>
      </c>
      <c r="H748" t="s">
        <v>46</v>
      </c>
      <c r="I748" t="s">
        <v>50</v>
      </c>
      <c r="J748">
        <v>888003935693</v>
      </c>
      <c r="K748">
        <v>888003935693</v>
      </c>
      <c r="L748">
        <v>12476</v>
      </c>
      <c r="M748" t="s">
        <v>362</v>
      </c>
      <c r="N748" t="s">
        <v>213</v>
      </c>
      <c r="T748" t="s">
        <v>375</v>
      </c>
      <c r="U748">
        <v>139898</v>
      </c>
      <c r="V748">
        <v>1</v>
      </c>
      <c r="W748">
        <v>4</v>
      </c>
      <c r="X748" t="s">
        <v>376</v>
      </c>
      <c r="Y748" t="s">
        <v>213</v>
      </c>
      <c r="AC748">
        <v>2</v>
      </c>
      <c r="AD748">
        <v>0.84344600000000003</v>
      </c>
      <c r="AE748">
        <v>1.6868920000000001</v>
      </c>
      <c r="AF748" t="s">
        <v>186</v>
      </c>
      <c r="AG748">
        <v>6.9680200000000001E-3</v>
      </c>
      <c r="AH748">
        <v>5.8771500000000003E-3</v>
      </c>
      <c r="AI748" s="23">
        <v>1.1754300000000001E-2</v>
      </c>
      <c r="AJ748" t="s">
        <v>45</v>
      </c>
      <c r="AK748">
        <v>0.1</v>
      </c>
      <c r="AL748" s="2">
        <v>1.0578870000000001E-2</v>
      </c>
      <c r="AM748">
        <v>1</v>
      </c>
      <c r="AN748" t="s">
        <v>393</v>
      </c>
      <c r="AO748">
        <f t="shared" si="11"/>
        <v>5.2894350000000003E-3</v>
      </c>
    </row>
    <row r="749" spans="1:41">
      <c r="A749" t="s">
        <v>361</v>
      </c>
      <c r="B749">
        <v>10036</v>
      </c>
      <c r="C749" t="s">
        <v>197</v>
      </c>
      <c r="E749" t="s">
        <v>87</v>
      </c>
      <c r="F749" t="s">
        <v>41</v>
      </c>
      <c r="G749" t="s">
        <v>41</v>
      </c>
      <c r="H749" t="s">
        <v>46</v>
      </c>
      <c r="I749" t="s">
        <v>50</v>
      </c>
      <c r="J749">
        <v>888003935693</v>
      </c>
      <c r="K749">
        <v>888003935693</v>
      </c>
      <c r="L749">
        <v>12476</v>
      </c>
      <c r="M749" t="s">
        <v>362</v>
      </c>
      <c r="N749" t="s">
        <v>213</v>
      </c>
      <c r="T749" t="s">
        <v>375</v>
      </c>
      <c r="U749">
        <v>139898</v>
      </c>
      <c r="V749">
        <v>1</v>
      </c>
      <c r="W749">
        <v>4</v>
      </c>
      <c r="X749" t="s">
        <v>376</v>
      </c>
      <c r="Y749" t="s">
        <v>213</v>
      </c>
      <c r="AC749">
        <v>2</v>
      </c>
      <c r="AD749">
        <v>1.067134</v>
      </c>
      <c r="AE749">
        <v>2.1342680000000001</v>
      </c>
      <c r="AF749" t="s">
        <v>186</v>
      </c>
      <c r="AG749">
        <v>6.9680200000000001E-3</v>
      </c>
      <c r="AH749">
        <v>7.4358100000000002E-3</v>
      </c>
      <c r="AI749" s="23">
        <v>1.487162E-2</v>
      </c>
      <c r="AJ749" t="s">
        <v>45</v>
      </c>
      <c r="AK749">
        <v>0.1</v>
      </c>
      <c r="AL749" s="2">
        <v>1.3384460000000001E-2</v>
      </c>
      <c r="AM749">
        <v>1</v>
      </c>
      <c r="AN749" t="s">
        <v>393</v>
      </c>
      <c r="AO749">
        <f t="shared" si="11"/>
        <v>6.6922300000000004E-3</v>
      </c>
    </row>
    <row r="750" spans="1:41">
      <c r="A750" t="s">
        <v>361</v>
      </c>
      <c r="B750">
        <v>10036</v>
      </c>
      <c r="C750" t="s">
        <v>197</v>
      </c>
      <c r="E750" t="s">
        <v>87</v>
      </c>
      <c r="F750" t="s">
        <v>41</v>
      </c>
      <c r="G750" t="s">
        <v>41</v>
      </c>
      <c r="H750" t="s">
        <v>46</v>
      </c>
      <c r="I750" t="s">
        <v>50</v>
      </c>
      <c r="J750">
        <v>888003935693</v>
      </c>
      <c r="K750">
        <v>888003935693</v>
      </c>
      <c r="L750">
        <v>12476</v>
      </c>
      <c r="M750" t="s">
        <v>362</v>
      </c>
      <c r="N750" t="s">
        <v>213</v>
      </c>
      <c r="T750" t="s">
        <v>384</v>
      </c>
      <c r="U750">
        <v>139904</v>
      </c>
      <c r="V750">
        <v>1</v>
      </c>
      <c r="W750">
        <v>10</v>
      </c>
      <c r="X750" t="s">
        <v>385</v>
      </c>
      <c r="Y750" t="s">
        <v>213</v>
      </c>
      <c r="AC750">
        <v>1</v>
      </c>
      <c r="AD750">
        <v>1.067134</v>
      </c>
      <c r="AE750">
        <v>1.067134</v>
      </c>
      <c r="AF750" t="s">
        <v>186</v>
      </c>
      <c r="AG750">
        <v>6.9680200000000001E-3</v>
      </c>
      <c r="AH750">
        <v>7.4358100000000002E-3</v>
      </c>
      <c r="AI750" s="23">
        <v>7.4358100000000002E-3</v>
      </c>
      <c r="AJ750" t="s">
        <v>45</v>
      </c>
      <c r="AK750">
        <v>0.1</v>
      </c>
      <c r="AL750" s="2">
        <v>6.6922300000000004E-3</v>
      </c>
      <c r="AM750">
        <v>1</v>
      </c>
      <c r="AN750" t="s">
        <v>393</v>
      </c>
      <c r="AO750">
        <f t="shared" si="11"/>
        <v>3.3461150000000002E-3</v>
      </c>
    </row>
    <row r="751" spans="1:41">
      <c r="A751" t="s">
        <v>361</v>
      </c>
      <c r="B751">
        <v>10036</v>
      </c>
      <c r="C751" t="s">
        <v>197</v>
      </c>
      <c r="E751" t="s">
        <v>87</v>
      </c>
      <c r="F751" t="s">
        <v>41</v>
      </c>
      <c r="G751" t="s">
        <v>41</v>
      </c>
      <c r="H751" t="s">
        <v>46</v>
      </c>
      <c r="I751" t="s">
        <v>50</v>
      </c>
      <c r="J751">
        <v>888003935693</v>
      </c>
      <c r="K751">
        <v>888003935693</v>
      </c>
      <c r="L751">
        <v>12476</v>
      </c>
      <c r="M751" t="s">
        <v>362</v>
      </c>
      <c r="N751" t="s">
        <v>213</v>
      </c>
      <c r="T751" t="s">
        <v>386</v>
      </c>
      <c r="U751">
        <v>139906</v>
      </c>
      <c r="V751">
        <v>1</v>
      </c>
      <c r="W751">
        <v>12</v>
      </c>
      <c r="X751" t="s">
        <v>265</v>
      </c>
      <c r="Y751" t="s">
        <v>213</v>
      </c>
      <c r="AC751">
        <v>1</v>
      </c>
      <c r="AD751">
        <v>0.84344600000000003</v>
      </c>
      <c r="AE751">
        <v>0.84344600000000003</v>
      </c>
      <c r="AF751" t="s">
        <v>186</v>
      </c>
      <c r="AG751">
        <v>6.9680200000000001E-3</v>
      </c>
      <c r="AH751">
        <v>5.8771500000000003E-3</v>
      </c>
      <c r="AI751" s="23">
        <v>5.8771500000000003E-3</v>
      </c>
      <c r="AJ751" t="s">
        <v>45</v>
      </c>
      <c r="AK751">
        <v>0.1</v>
      </c>
      <c r="AL751" s="2">
        <v>5.2894300000000003E-3</v>
      </c>
      <c r="AM751">
        <v>1</v>
      </c>
      <c r="AN751" t="s">
        <v>393</v>
      </c>
      <c r="AO751">
        <f t="shared" si="11"/>
        <v>2.6447150000000002E-3</v>
      </c>
    </row>
    <row r="752" spans="1:41">
      <c r="A752" t="s">
        <v>361</v>
      </c>
      <c r="B752">
        <v>10036</v>
      </c>
      <c r="C752" t="s">
        <v>197</v>
      </c>
      <c r="E752" t="s">
        <v>87</v>
      </c>
      <c r="F752" t="s">
        <v>41</v>
      </c>
      <c r="G752" t="s">
        <v>41</v>
      </c>
      <c r="H752" t="s">
        <v>46</v>
      </c>
      <c r="I752" t="s">
        <v>50</v>
      </c>
      <c r="J752">
        <v>888003935693</v>
      </c>
      <c r="K752">
        <v>888003935693</v>
      </c>
      <c r="L752">
        <v>12476</v>
      </c>
      <c r="M752" t="s">
        <v>362</v>
      </c>
      <c r="N752" t="s">
        <v>213</v>
      </c>
      <c r="T752" t="s">
        <v>386</v>
      </c>
      <c r="U752">
        <v>139906</v>
      </c>
      <c r="V752">
        <v>1</v>
      </c>
      <c r="W752">
        <v>12</v>
      </c>
      <c r="X752" t="s">
        <v>265</v>
      </c>
      <c r="Y752" t="s">
        <v>213</v>
      </c>
      <c r="AC752">
        <v>2</v>
      </c>
      <c r="AD752">
        <v>1.067134</v>
      </c>
      <c r="AE752">
        <v>2.1342680000000001</v>
      </c>
      <c r="AF752" t="s">
        <v>186</v>
      </c>
      <c r="AG752">
        <v>6.9680200000000001E-3</v>
      </c>
      <c r="AH752">
        <v>7.4358100000000002E-3</v>
      </c>
      <c r="AI752" s="23">
        <v>1.487162E-2</v>
      </c>
      <c r="AJ752" t="s">
        <v>45</v>
      </c>
      <c r="AK752">
        <v>0.1</v>
      </c>
      <c r="AL752" s="2">
        <v>1.3384460000000001E-2</v>
      </c>
      <c r="AM752">
        <v>1</v>
      </c>
      <c r="AN752" t="s">
        <v>393</v>
      </c>
      <c r="AO752">
        <f t="shared" si="11"/>
        <v>6.6922300000000004E-3</v>
      </c>
    </row>
    <row r="753" spans="1:41">
      <c r="A753" t="s">
        <v>361</v>
      </c>
      <c r="B753">
        <v>10036</v>
      </c>
      <c r="C753" t="s">
        <v>197</v>
      </c>
      <c r="E753" t="s">
        <v>87</v>
      </c>
      <c r="F753" t="s">
        <v>41</v>
      </c>
      <c r="G753" t="s">
        <v>41</v>
      </c>
      <c r="H753" t="s">
        <v>46</v>
      </c>
      <c r="I753" t="s">
        <v>50</v>
      </c>
      <c r="J753">
        <v>888003935693</v>
      </c>
      <c r="K753">
        <v>888003935693</v>
      </c>
      <c r="L753">
        <v>12476</v>
      </c>
      <c r="M753" t="s">
        <v>362</v>
      </c>
      <c r="N753" t="s">
        <v>213</v>
      </c>
      <c r="T753" t="s">
        <v>364</v>
      </c>
      <c r="U753">
        <v>139908</v>
      </c>
      <c r="V753">
        <v>1</v>
      </c>
      <c r="W753">
        <v>14</v>
      </c>
      <c r="X753" t="s">
        <v>365</v>
      </c>
      <c r="Y753" t="s">
        <v>213</v>
      </c>
      <c r="AC753">
        <v>4</v>
      </c>
      <c r="AD753">
        <v>1.067134</v>
      </c>
      <c r="AE753">
        <v>4.2685360000000001</v>
      </c>
      <c r="AF753" t="s">
        <v>186</v>
      </c>
      <c r="AG753">
        <v>6.9680200000000001E-3</v>
      </c>
      <c r="AH753">
        <v>7.4358100000000002E-3</v>
      </c>
      <c r="AI753" s="23">
        <v>2.9743240000000001E-2</v>
      </c>
      <c r="AJ753" t="s">
        <v>45</v>
      </c>
      <c r="AK753">
        <v>0.1</v>
      </c>
      <c r="AL753" s="2">
        <v>2.6768920000000002E-2</v>
      </c>
      <c r="AM753">
        <v>1</v>
      </c>
      <c r="AN753" t="s">
        <v>393</v>
      </c>
      <c r="AO753">
        <f t="shared" si="11"/>
        <v>1.3384460000000001E-2</v>
      </c>
    </row>
    <row r="754" spans="1:41">
      <c r="A754" t="s">
        <v>361</v>
      </c>
      <c r="B754">
        <v>10036</v>
      </c>
      <c r="C754" t="s">
        <v>197</v>
      </c>
      <c r="E754" t="s">
        <v>95</v>
      </c>
      <c r="F754" t="s">
        <v>41</v>
      </c>
      <c r="G754" t="s">
        <v>41</v>
      </c>
      <c r="H754" t="s">
        <v>46</v>
      </c>
      <c r="I754" t="s">
        <v>50</v>
      </c>
      <c r="J754">
        <v>888003935693</v>
      </c>
      <c r="K754">
        <v>888003935693</v>
      </c>
      <c r="L754">
        <v>12476</v>
      </c>
      <c r="M754" t="s">
        <v>362</v>
      </c>
      <c r="N754" t="s">
        <v>213</v>
      </c>
      <c r="T754" t="s">
        <v>375</v>
      </c>
      <c r="U754">
        <v>139898</v>
      </c>
      <c r="V754">
        <v>1</v>
      </c>
      <c r="W754">
        <v>4</v>
      </c>
      <c r="X754" t="s">
        <v>376</v>
      </c>
      <c r="Y754" t="s">
        <v>213</v>
      </c>
      <c r="AC754">
        <v>1</v>
      </c>
      <c r="AD754">
        <v>8.2819000000000004E-2</v>
      </c>
      <c r="AE754">
        <v>8.2819000000000004E-2</v>
      </c>
      <c r="AF754" t="s">
        <v>187</v>
      </c>
      <c r="AG754">
        <v>5.8339120000000001E-2</v>
      </c>
      <c r="AH754">
        <v>4.8315900000000002E-3</v>
      </c>
      <c r="AI754" s="23">
        <v>4.8315900000000002E-3</v>
      </c>
      <c r="AJ754" t="s">
        <v>45</v>
      </c>
      <c r="AK754">
        <v>0.1</v>
      </c>
      <c r="AL754" s="2">
        <v>4.3484300000000004E-3</v>
      </c>
      <c r="AM754">
        <v>1</v>
      </c>
      <c r="AN754" t="s">
        <v>393</v>
      </c>
      <c r="AO754">
        <f t="shared" si="11"/>
        <v>2.1742150000000002E-3</v>
      </c>
    </row>
    <row r="755" spans="1:41">
      <c r="A755" t="s">
        <v>361</v>
      </c>
      <c r="B755">
        <v>10036</v>
      </c>
      <c r="C755" t="s">
        <v>197</v>
      </c>
      <c r="E755" t="s">
        <v>131</v>
      </c>
      <c r="F755" t="s">
        <v>41</v>
      </c>
      <c r="G755" t="s">
        <v>41</v>
      </c>
      <c r="H755" t="s">
        <v>46</v>
      </c>
      <c r="I755" t="s">
        <v>50</v>
      </c>
      <c r="J755">
        <v>888003935693</v>
      </c>
      <c r="K755">
        <v>888003935693</v>
      </c>
      <c r="L755">
        <v>12476</v>
      </c>
      <c r="M755" t="s">
        <v>362</v>
      </c>
      <c r="N755" t="s">
        <v>213</v>
      </c>
      <c r="T755" t="s">
        <v>369</v>
      </c>
      <c r="U755">
        <v>139897</v>
      </c>
      <c r="V755">
        <v>1</v>
      </c>
      <c r="W755">
        <v>3</v>
      </c>
      <c r="X755" t="s">
        <v>370</v>
      </c>
      <c r="Y755" t="s">
        <v>213</v>
      </c>
      <c r="AC755">
        <v>1</v>
      </c>
      <c r="AD755">
        <v>0.10959099999999999</v>
      </c>
      <c r="AE755">
        <v>0.10959099999999999</v>
      </c>
      <c r="AF755" t="s">
        <v>208</v>
      </c>
      <c r="AG755">
        <v>1.176028E-2</v>
      </c>
      <c r="AH755">
        <v>1.28882E-3</v>
      </c>
      <c r="AI755" s="23">
        <v>1.28882E-3</v>
      </c>
      <c r="AJ755" t="s">
        <v>45</v>
      </c>
      <c r="AK755">
        <v>0.1</v>
      </c>
      <c r="AL755" s="2">
        <v>1.1599399999999999E-3</v>
      </c>
      <c r="AM755">
        <v>1</v>
      </c>
      <c r="AN755" t="s">
        <v>393</v>
      </c>
      <c r="AO755">
        <f t="shared" si="11"/>
        <v>5.7996999999999996E-4</v>
      </c>
    </row>
    <row r="756" spans="1:41">
      <c r="A756" t="s">
        <v>361</v>
      </c>
      <c r="B756">
        <v>10036</v>
      </c>
      <c r="C756" t="s">
        <v>197</v>
      </c>
      <c r="E756" t="s">
        <v>40</v>
      </c>
      <c r="F756" t="s">
        <v>41</v>
      </c>
      <c r="G756" t="s">
        <v>41</v>
      </c>
      <c r="H756" t="s">
        <v>46</v>
      </c>
      <c r="I756" t="s">
        <v>50</v>
      </c>
      <c r="J756">
        <v>888003935693</v>
      </c>
      <c r="K756">
        <v>888003935693</v>
      </c>
      <c r="L756">
        <v>12476</v>
      </c>
      <c r="M756" t="s">
        <v>362</v>
      </c>
      <c r="N756" t="s">
        <v>213</v>
      </c>
      <c r="T756" t="s">
        <v>366</v>
      </c>
      <c r="U756">
        <v>139895</v>
      </c>
      <c r="V756">
        <v>1</v>
      </c>
      <c r="W756">
        <v>1</v>
      </c>
      <c r="X756" t="s">
        <v>367</v>
      </c>
      <c r="Y756" t="s">
        <v>368</v>
      </c>
      <c r="AC756">
        <v>2</v>
      </c>
      <c r="AD756">
        <v>8.5030000000000001E-3</v>
      </c>
      <c r="AE756">
        <v>1.7006E-2</v>
      </c>
      <c r="AF756" t="s">
        <v>44</v>
      </c>
      <c r="AG756">
        <v>1</v>
      </c>
      <c r="AH756">
        <v>8.5030000000000001E-3</v>
      </c>
      <c r="AI756" s="23">
        <v>1.7006E-2</v>
      </c>
      <c r="AJ756" t="s">
        <v>45</v>
      </c>
      <c r="AK756">
        <v>0.1</v>
      </c>
      <c r="AL756" s="2">
        <v>1.53054E-2</v>
      </c>
      <c r="AM756">
        <v>1</v>
      </c>
      <c r="AN756" t="s">
        <v>393</v>
      </c>
      <c r="AO756">
        <f t="shared" si="11"/>
        <v>7.6527000000000001E-3</v>
      </c>
    </row>
    <row r="757" spans="1:41">
      <c r="A757" t="s">
        <v>361</v>
      </c>
      <c r="B757">
        <v>10036</v>
      </c>
      <c r="C757" t="s">
        <v>197</v>
      </c>
      <c r="E757" t="s">
        <v>40</v>
      </c>
      <c r="F757" t="s">
        <v>41</v>
      </c>
      <c r="G757" t="s">
        <v>41</v>
      </c>
      <c r="H757" t="s">
        <v>46</v>
      </c>
      <c r="I757" t="s">
        <v>50</v>
      </c>
      <c r="J757">
        <v>888003935693</v>
      </c>
      <c r="K757">
        <v>888003935693</v>
      </c>
      <c r="L757">
        <v>12476</v>
      </c>
      <c r="M757" t="s">
        <v>362</v>
      </c>
      <c r="N757" t="s">
        <v>213</v>
      </c>
      <c r="T757" t="s">
        <v>373</v>
      </c>
      <c r="U757">
        <v>139896</v>
      </c>
      <c r="V757">
        <v>1</v>
      </c>
      <c r="W757">
        <v>2</v>
      </c>
      <c r="X757" t="s">
        <v>374</v>
      </c>
      <c r="Y757" t="s">
        <v>213</v>
      </c>
      <c r="AC757">
        <v>2</v>
      </c>
      <c r="AD757">
        <v>8.5030000000000001E-3</v>
      </c>
      <c r="AE757">
        <v>1.7006E-2</v>
      </c>
      <c r="AF757" t="s">
        <v>44</v>
      </c>
      <c r="AG757">
        <v>1</v>
      </c>
      <c r="AH757">
        <v>8.5030000000000001E-3</v>
      </c>
      <c r="AI757" s="23">
        <v>1.7006E-2</v>
      </c>
      <c r="AJ757" t="s">
        <v>45</v>
      </c>
      <c r="AK757">
        <v>0.1</v>
      </c>
      <c r="AL757" s="2">
        <v>1.53054E-2</v>
      </c>
      <c r="AM757">
        <v>1</v>
      </c>
      <c r="AN757" t="s">
        <v>393</v>
      </c>
      <c r="AO757">
        <f t="shared" si="11"/>
        <v>7.6527000000000001E-3</v>
      </c>
    </row>
    <row r="758" spans="1:41">
      <c r="A758" t="s">
        <v>361</v>
      </c>
      <c r="B758">
        <v>10036</v>
      </c>
      <c r="C758" t="s">
        <v>197</v>
      </c>
      <c r="E758" t="s">
        <v>40</v>
      </c>
      <c r="F758" t="s">
        <v>41</v>
      </c>
      <c r="G758" t="s">
        <v>41</v>
      </c>
      <c r="H758" t="s">
        <v>46</v>
      </c>
      <c r="I758" t="s">
        <v>50</v>
      </c>
      <c r="J758">
        <v>888003935693</v>
      </c>
      <c r="K758">
        <v>888003935693</v>
      </c>
      <c r="L758">
        <v>12476</v>
      </c>
      <c r="M758" t="s">
        <v>362</v>
      </c>
      <c r="N758" t="s">
        <v>213</v>
      </c>
      <c r="T758" t="s">
        <v>369</v>
      </c>
      <c r="U758">
        <v>139897</v>
      </c>
      <c r="V758">
        <v>1</v>
      </c>
      <c r="W758">
        <v>3</v>
      </c>
      <c r="X758" t="s">
        <v>370</v>
      </c>
      <c r="Y758" t="s">
        <v>213</v>
      </c>
      <c r="AC758">
        <v>5</v>
      </c>
      <c r="AD758">
        <v>0</v>
      </c>
      <c r="AE758">
        <v>0</v>
      </c>
      <c r="AF758" t="s">
        <v>44</v>
      </c>
      <c r="AG758">
        <v>1</v>
      </c>
      <c r="AH758">
        <v>0</v>
      </c>
      <c r="AI758" s="23">
        <v>0</v>
      </c>
      <c r="AJ758" t="s">
        <v>45</v>
      </c>
      <c r="AK758">
        <v>0.1</v>
      </c>
      <c r="AL758" s="2">
        <v>0</v>
      </c>
      <c r="AM758">
        <v>1</v>
      </c>
      <c r="AN758" t="s">
        <v>393</v>
      </c>
      <c r="AO758">
        <f t="shared" si="11"/>
        <v>0</v>
      </c>
    </row>
    <row r="759" spans="1:41">
      <c r="A759" t="s">
        <v>361</v>
      </c>
      <c r="B759">
        <v>10036</v>
      </c>
      <c r="C759" t="s">
        <v>197</v>
      </c>
      <c r="E759" t="s">
        <v>40</v>
      </c>
      <c r="F759" t="s">
        <v>41</v>
      </c>
      <c r="G759" t="s">
        <v>41</v>
      </c>
      <c r="H759" t="s">
        <v>46</v>
      </c>
      <c r="I759" t="s">
        <v>50</v>
      </c>
      <c r="J759">
        <v>888003935693</v>
      </c>
      <c r="K759">
        <v>888003935693</v>
      </c>
      <c r="L759">
        <v>12476</v>
      </c>
      <c r="M759" t="s">
        <v>362</v>
      </c>
      <c r="N759" t="s">
        <v>213</v>
      </c>
      <c r="T759" t="s">
        <v>369</v>
      </c>
      <c r="U759">
        <v>139897</v>
      </c>
      <c r="V759">
        <v>1</v>
      </c>
      <c r="W759">
        <v>3</v>
      </c>
      <c r="X759" t="s">
        <v>370</v>
      </c>
      <c r="Y759" t="s">
        <v>213</v>
      </c>
      <c r="AC759">
        <v>30</v>
      </c>
      <c r="AD759">
        <v>4.0330000000000001E-3</v>
      </c>
      <c r="AE759">
        <v>0.12099</v>
      </c>
      <c r="AF759" t="s">
        <v>44</v>
      </c>
      <c r="AG759">
        <v>1</v>
      </c>
      <c r="AH759">
        <v>4.0330000000000001E-3</v>
      </c>
      <c r="AI759" s="23">
        <v>0.12099</v>
      </c>
      <c r="AJ759" t="s">
        <v>45</v>
      </c>
      <c r="AK759">
        <v>0.1</v>
      </c>
      <c r="AL759" s="2">
        <v>0.108891</v>
      </c>
      <c r="AM759">
        <v>1</v>
      </c>
      <c r="AN759" t="s">
        <v>393</v>
      </c>
      <c r="AO759">
        <f t="shared" si="11"/>
        <v>5.4445500000000001E-2</v>
      </c>
    </row>
    <row r="760" spans="1:41">
      <c r="A760" t="s">
        <v>361</v>
      </c>
      <c r="B760">
        <v>10036</v>
      </c>
      <c r="C760" t="s">
        <v>197</v>
      </c>
      <c r="E760" t="s">
        <v>40</v>
      </c>
      <c r="F760" t="s">
        <v>41</v>
      </c>
      <c r="G760" t="s">
        <v>41</v>
      </c>
      <c r="H760" t="s">
        <v>46</v>
      </c>
      <c r="I760" t="s">
        <v>50</v>
      </c>
      <c r="J760">
        <v>888003935693</v>
      </c>
      <c r="K760">
        <v>888003935693</v>
      </c>
      <c r="L760">
        <v>12476</v>
      </c>
      <c r="M760" t="s">
        <v>362</v>
      </c>
      <c r="N760" t="s">
        <v>213</v>
      </c>
      <c r="T760" t="s">
        <v>369</v>
      </c>
      <c r="U760">
        <v>139897</v>
      </c>
      <c r="V760">
        <v>1</v>
      </c>
      <c r="W760">
        <v>3</v>
      </c>
      <c r="X760" t="s">
        <v>370</v>
      </c>
      <c r="Y760" t="s">
        <v>213</v>
      </c>
      <c r="AC760">
        <v>53</v>
      </c>
      <c r="AD760">
        <v>4.0759999999999998E-3</v>
      </c>
      <c r="AE760">
        <v>0.216028</v>
      </c>
      <c r="AF760" t="s">
        <v>44</v>
      </c>
      <c r="AG760">
        <v>1</v>
      </c>
      <c r="AH760">
        <v>4.0759999999999998E-3</v>
      </c>
      <c r="AI760" s="23">
        <v>0.216028</v>
      </c>
      <c r="AJ760" t="s">
        <v>45</v>
      </c>
      <c r="AK760">
        <v>0.1</v>
      </c>
      <c r="AL760" s="2">
        <v>0.19442519999999999</v>
      </c>
      <c r="AM760">
        <v>1</v>
      </c>
      <c r="AN760" t="s">
        <v>393</v>
      </c>
      <c r="AO760">
        <f t="shared" si="11"/>
        <v>9.7212599999999996E-2</v>
      </c>
    </row>
    <row r="761" spans="1:41">
      <c r="A761" t="s">
        <v>361</v>
      </c>
      <c r="B761">
        <v>10036</v>
      </c>
      <c r="C761" t="s">
        <v>197</v>
      </c>
      <c r="E761" t="s">
        <v>40</v>
      </c>
      <c r="F761" t="s">
        <v>41</v>
      </c>
      <c r="G761" t="s">
        <v>41</v>
      </c>
      <c r="H761" t="s">
        <v>46</v>
      </c>
      <c r="I761" t="s">
        <v>50</v>
      </c>
      <c r="J761">
        <v>888003935693</v>
      </c>
      <c r="K761">
        <v>888003935693</v>
      </c>
      <c r="L761">
        <v>12476</v>
      </c>
      <c r="M761" t="s">
        <v>362</v>
      </c>
      <c r="N761" t="s">
        <v>213</v>
      </c>
      <c r="T761" t="s">
        <v>369</v>
      </c>
      <c r="U761">
        <v>139897</v>
      </c>
      <c r="V761">
        <v>1</v>
      </c>
      <c r="W761">
        <v>3</v>
      </c>
      <c r="X761" t="s">
        <v>370</v>
      </c>
      <c r="Y761" t="s">
        <v>213</v>
      </c>
      <c r="AC761">
        <v>164</v>
      </c>
      <c r="AD761">
        <v>4.5519999999999996E-3</v>
      </c>
      <c r="AE761">
        <v>0.74652799999999997</v>
      </c>
      <c r="AF761" t="s">
        <v>44</v>
      </c>
      <c r="AG761">
        <v>1</v>
      </c>
      <c r="AH761">
        <v>4.5519999999999996E-3</v>
      </c>
      <c r="AI761" s="23">
        <v>0.74652799999999997</v>
      </c>
      <c r="AJ761" t="s">
        <v>45</v>
      </c>
      <c r="AK761">
        <v>0.1</v>
      </c>
      <c r="AL761" s="2">
        <v>0.67187520000000001</v>
      </c>
      <c r="AM761">
        <v>1</v>
      </c>
      <c r="AN761" t="s">
        <v>393</v>
      </c>
      <c r="AO761">
        <f t="shared" si="11"/>
        <v>0.3359376</v>
      </c>
    </row>
    <row r="762" spans="1:41">
      <c r="A762" t="s">
        <v>361</v>
      </c>
      <c r="B762">
        <v>10036</v>
      </c>
      <c r="C762" t="s">
        <v>197</v>
      </c>
      <c r="E762" t="s">
        <v>40</v>
      </c>
      <c r="F762" t="s">
        <v>41</v>
      </c>
      <c r="G762" t="s">
        <v>41</v>
      </c>
      <c r="H762" t="s">
        <v>46</v>
      </c>
      <c r="I762" t="s">
        <v>50</v>
      </c>
      <c r="J762">
        <v>888003935693</v>
      </c>
      <c r="K762">
        <v>888003935693</v>
      </c>
      <c r="L762">
        <v>12476</v>
      </c>
      <c r="M762" t="s">
        <v>362</v>
      </c>
      <c r="N762" t="s">
        <v>213</v>
      </c>
      <c r="T762" t="s">
        <v>369</v>
      </c>
      <c r="U762">
        <v>139897</v>
      </c>
      <c r="V762">
        <v>1</v>
      </c>
      <c r="W762">
        <v>3</v>
      </c>
      <c r="X762" t="s">
        <v>370</v>
      </c>
      <c r="Y762" t="s">
        <v>213</v>
      </c>
      <c r="AC762">
        <v>4</v>
      </c>
      <c r="AD762">
        <v>4.5960000000000003E-3</v>
      </c>
      <c r="AE762">
        <v>1.8384000000000001E-2</v>
      </c>
      <c r="AF762" t="s">
        <v>44</v>
      </c>
      <c r="AG762">
        <v>1</v>
      </c>
      <c r="AH762">
        <v>4.5960000000000003E-3</v>
      </c>
      <c r="AI762" s="23">
        <v>1.8384000000000001E-2</v>
      </c>
      <c r="AJ762" t="s">
        <v>45</v>
      </c>
      <c r="AK762">
        <v>0.1</v>
      </c>
      <c r="AL762" s="2">
        <v>1.6545600000000001E-2</v>
      </c>
      <c r="AM762">
        <v>1</v>
      </c>
      <c r="AN762" t="s">
        <v>393</v>
      </c>
      <c r="AO762">
        <f t="shared" si="11"/>
        <v>8.2728000000000003E-3</v>
      </c>
    </row>
    <row r="763" spans="1:41">
      <c r="A763" t="s">
        <v>361</v>
      </c>
      <c r="B763">
        <v>10036</v>
      </c>
      <c r="C763" t="s">
        <v>197</v>
      </c>
      <c r="E763" t="s">
        <v>40</v>
      </c>
      <c r="F763" t="s">
        <v>41</v>
      </c>
      <c r="G763" t="s">
        <v>41</v>
      </c>
      <c r="H763" t="s">
        <v>46</v>
      </c>
      <c r="I763" t="s">
        <v>50</v>
      </c>
      <c r="J763">
        <v>888003935693</v>
      </c>
      <c r="K763">
        <v>888003935693</v>
      </c>
      <c r="L763">
        <v>12476</v>
      </c>
      <c r="M763" t="s">
        <v>362</v>
      </c>
      <c r="N763" t="s">
        <v>213</v>
      </c>
      <c r="T763" t="s">
        <v>369</v>
      </c>
      <c r="U763">
        <v>139897</v>
      </c>
      <c r="V763">
        <v>1</v>
      </c>
      <c r="W763">
        <v>3</v>
      </c>
      <c r="X763" t="s">
        <v>370</v>
      </c>
      <c r="Y763" t="s">
        <v>213</v>
      </c>
      <c r="AC763">
        <v>22</v>
      </c>
      <c r="AD763">
        <v>4.7109999999999999E-3</v>
      </c>
      <c r="AE763">
        <v>0.103642</v>
      </c>
      <c r="AF763" t="s">
        <v>44</v>
      </c>
      <c r="AG763">
        <v>1</v>
      </c>
      <c r="AH763">
        <v>4.7109999999999999E-3</v>
      </c>
      <c r="AI763" s="23">
        <v>0.103642</v>
      </c>
      <c r="AJ763" t="s">
        <v>45</v>
      </c>
      <c r="AK763">
        <v>0.1</v>
      </c>
      <c r="AL763" s="2">
        <v>9.3277799999999994E-2</v>
      </c>
      <c r="AM763">
        <v>1</v>
      </c>
      <c r="AN763" t="s">
        <v>393</v>
      </c>
      <c r="AO763">
        <f t="shared" si="11"/>
        <v>4.6638899999999997E-2</v>
      </c>
    </row>
    <row r="764" spans="1:41">
      <c r="A764" t="s">
        <v>361</v>
      </c>
      <c r="B764">
        <v>10036</v>
      </c>
      <c r="C764" t="s">
        <v>197</v>
      </c>
      <c r="E764" t="s">
        <v>40</v>
      </c>
      <c r="F764" t="s">
        <v>41</v>
      </c>
      <c r="G764" t="s">
        <v>41</v>
      </c>
      <c r="H764" t="s">
        <v>46</v>
      </c>
      <c r="I764" t="s">
        <v>50</v>
      </c>
      <c r="J764">
        <v>888003935693</v>
      </c>
      <c r="K764">
        <v>888003935693</v>
      </c>
      <c r="L764">
        <v>12476</v>
      </c>
      <c r="M764" t="s">
        <v>362</v>
      </c>
      <c r="N764" t="s">
        <v>213</v>
      </c>
      <c r="T764" t="s">
        <v>369</v>
      </c>
      <c r="U764">
        <v>139897</v>
      </c>
      <c r="V764">
        <v>1</v>
      </c>
      <c r="W764">
        <v>3</v>
      </c>
      <c r="X764" t="s">
        <v>370</v>
      </c>
      <c r="Y764" t="s">
        <v>213</v>
      </c>
      <c r="AC764">
        <v>21</v>
      </c>
      <c r="AD764">
        <v>4.9160000000000002E-3</v>
      </c>
      <c r="AE764">
        <v>0.10323599999999999</v>
      </c>
      <c r="AF764" t="s">
        <v>44</v>
      </c>
      <c r="AG764">
        <v>1</v>
      </c>
      <c r="AH764">
        <v>4.9160000000000002E-3</v>
      </c>
      <c r="AI764" s="23">
        <v>0.10323599999999999</v>
      </c>
      <c r="AJ764" t="s">
        <v>45</v>
      </c>
      <c r="AK764">
        <v>0.1</v>
      </c>
      <c r="AL764" s="2">
        <v>9.2912400000000006E-2</v>
      </c>
      <c r="AM764">
        <v>1</v>
      </c>
      <c r="AN764" t="s">
        <v>393</v>
      </c>
      <c r="AO764">
        <f t="shared" si="11"/>
        <v>4.6456200000000003E-2</v>
      </c>
    </row>
    <row r="765" spans="1:41">
      <c r="A765" t="s">
        <v>361</v>
      </c>
      <c r="B765">
        <v>10036</v>
      </c>
      <c r="C765" t="s">
        <v>197</v>
      </c>
      <c r="E765" t="s">
        <v>40</v>
      </c>
      <c r="F765" t="s">
        <v>41</v>
      </c>
      <c r="G765" t="s">
        <v>41</v>
      </c>
      <c r="H765" t="s">
        <v>46</v>
      </c>
      <c r="I765" t="s">
        <v>50</v>
      </c>
      <c r="J765">
        <v>888003935693</v>
      </c>
      <c r="K765">
        <v>888003935693</v>
      </c>
      <c r="L765">
        <v>12476</v>
      </c>
      <c r="M765" t="s">
        <v>362</v>
      </c>
      <c r="N765" t="s">
        <v>213</v>
      </c>
      <c r="T765" t="s">
        <v>369</v>
      </c>
      <c r="U765">
        <v>139897</v>
      </c>
      <c r="V765">
        <v>1</v>
      </c>
      <c r="W765">
        <v>3</v>
      </c>
      <c r="X765" t="s">
        <v>370</v>
      </c>
      <c r="Y765" t="s">
        <v>213</v>
      </c>
      <c r="AC765">
        <v>3</v>
      </c>
      <c r="AD765">
        <v>5.973E-3</v>
      </c>
      <c r="AE765">
        <v>1.7919000000000001E-2</v>
      </c>
      <c r="AF765" t="s">
        <v>44</v>
      </c>
      <c r="AG765">
        <v>1</v>
      </c>
      <c r="AH765">
        <v>5.973E-3</v>
      </c>
      <c r="AI765" s="23">
        <v>1.7919000000000001E-2</v>
      </c>
      <c r="AJ765" t="s">
        <v>45</v>
      </c>
      <c r="AK765">
        <v>0.1</v>
      </c>
      <c r="AL765" s="2">
        <v>1.6127099999999998E-2</v>
      </c>
      <c r="AM765">
        <v>1</v>
      </c>
      <c r="AN765" t="s">
        <v>393</v>
      </c>
      <c r="AO765">
        <f t="shared" si="11"/>
        <v>8.0635499999999992E-3</v>
      </c>
    </row>
    <row r="766" spans="1:41">
      <c r="A766" t="s">
        <v>361</v>
      </c>
      <c r="B766">
        <v>10036</v>
      </c>
      <c r="C766" t="s">
        <v>197</v>
      </c>
      <c r="E766" t="s">
        <v>40</v>
      </c>
      <c r="F766" t="s">
        <v>41</v>
      </c>
      <c r="G766" t="s">
        <v>41</v>
      </c>
      <c r="H766" t="s">
        <v>46</v>
      </c>
      <c r="I766" t="s">
        <v>50</v>
      </c>
      <c r="J766">
        <v>888003935693</v>
      </c>
      <c r="K766">
        <v>888003935693</v>
      </c>
      <c r="L766">
        <v>12476</v>
      </c>
      <c r="M766" t="s">
        <v>362</v>
      </c>
      <c r="N766" t="s">
        <v>213</v>
      </c>
      <c r="T766" t="s">
        <v>369</v>
      </c>
      <c r="U766">
        <v>139897</v>
      </c>
      <c r="V766">
        <v>1</v>
      </c>
      <c r="W766">
        <v>3</v>
      </c>
      <c r="X766" t="s">
        <v>370</v>
      </c>
      <c r="Y766" t="s">
        <v>213</v>
      </c>
      <c r="AC766">
        <v>1</v>
      </c>
      <c r="AD766">
        <v>7.4939999999999998E-3</v>
      </c>
      <c r="AE766">
        <v>7.4939999999999998E-3</v>
      </c>
      <c r="AF766" t="s">
        <v>44</v>
      </c>
      <c r="AG766">
        <v>1</v>
      </c>
      <c r="AH766">
        <v>7.4939999999999998E-3</v>
      </c>
      <c r="AI766" s="23">
        <v>7.4939999999999998E-3</v>
      </c>
      <c r="AJ766" t="s">
        <v>45</v>
      </c>
      <c r="AK766">
        <v>0.1</v>
      </c>
      <c r="AL766" s="2">
        <v>6.7445999999999999E-3</v>
      </c>
      <c r="AM766">
        <v>1</v>
      </c>
      <c r="AN766" t="s">
        <v>393</v>
      </c>
      <c r="AO766">
        <f t="shared" si="11"/>
        <v>3.3723E-3</v>
      </c>
    </row>
    <row r="767" spans="1:41">
      <c r="A767" t="s">
        <v>361</v>
      </c>
      <c r="B767">
        <v>10036</v>
      </c>
      <c r="C767" t="s">
        <v>197</v>
      </c>
      <c r="E767" t="s">
        <v>40</v>
      </c>
      <c r="F767" t="s">
        <v>41</v>
      </c>
      <c r="G767" t="s">
        <v>41</v>
      </c>
      <c r="H767" t="s">
        <v>46</v>
      </c>
      <c r="I767" t="s">
        <v>50</v>
      </c>
      <c r="J767">
        <v>888003935693</v>
      </c>
      <c r="K767">
        <v>888003935693</v>
      </c>
      <c r="L767">
        <v>12476</v>
      </c>
      <c r="M767" t="s">
        <v>362</v>
      </c>
      <c r="N767" t="s">
        <v>213</v>
      </c>
      <c r="T767" t="s">
        <v>369</v>
      </c>
      <c r="U767">
        <v>139897</v>
      </c>
      <c r="V767">
        <v>1</v>
      </c>
      <c r="W767">
        <v>3</v>
      </c>
      <c r="X767" t="s">
        <v>370</v>
      </c>
      <c r="Y767" t="s">
        <v>213</v>
      </c>
      <c r="AC767">
        <v>16</v>
      </c>
      <c r="AD767">
        <v>7.9120000000000006E-3</v>
      </c>
      <c r="AE767">
        <v>0.12659200000000001</v>
      </c>
      <c r="AF767" t="s">
        <v>44</v>
      </c>
      <c r="AG767">
        <v>1</v>
      </c>
      <c r="AH767">
        <v>7.9120000000000006E-3</v>
      </c>
      <c r="AI767" s="23">
        <v>0.12659200000000001</v>
      </c>
      <c r="AJ767" t="s">
        <v>45</v>
      </c>
      <c r="AK767">
        <v>0.1</v>
      </c>
      <c r="AL767" s="2">
        <v>0.1139328</v>
      </c>
      <c r="AM767">
        <v>1</v>
      </c>
      <c r="AN767" t="s">
        <v>393</v>
      </c>
      <c r="AO767">
        <f t="shared" si="11"/>
        <v>5.69664E-2</v>
      </c>
    </row>
    <row r="768" spans="1:41">
      <c r="A768" t="s">
        <v>361</v>
      </c>
      <c r="B768">
        <v>10036</v>
      </c>
      <c r="C768" t="s">
        <v>197</v>
      </c>
      <c r="E768" t="s">
        <v>40</v>
      </c>
      <c r="F768" t="s">
        <v>41</v>
      </c>
      <c r="G768" t="s">
        <v>41</v>
      </c>
      <c r="H768" t="s">
        <v>46</v>
      </c>
      <c r="I768" t="s">
        <v>50</v>
      </c>
      <c r="J768">
        <v>888003935693</v>
      </c>
      <c r="K768">
        <v>888003935693</v>
      </c>
      <c r="L768">
        <v>12476</v>
      </c>
      <c r="M768" t="s">
        <v>362</v>
      </c>
      <c r="N768" t="s">
        <v>213</v>
      </c>
      <c r="T768" t="s">
        <v>369</v>
      </c>
      <c r="U768">
        <v>139897</v>
      </c>
      <c r="V768">
        <v>1</v>
      </c>
      <c r="W768">
        <v>3</v>
      </c>
      <c r="X768" t="s">
        <v>370</v>
      </c>
      <c r="Y768" t="s">
        <v>213</v>
      </c>
      <c r="AC768">
        <v>6</v>
      </c>
      <c r="AD768">
        <v>8.1910000000000004E-3</v>
      </c>
      <c r="AE768">
        <v>4.9146000000000002E-2</v>
      </c>
      <c r="AF768" t="s">
        <v>44</v>
      </c>
      <c r="AG768">
        <v>1</v>
      </c>
      <c r="AH768">
        <v>8.1910000000000004E-3</v>
      </c>
      <c r="AI768" s="23">
        <v>4.9146000000000002E-2</v>
      </c>
      <c r="AJ768" t="s">
        <v>45</v>
      </c>
      <c r="AK768">
        <v>0.1</v>
      </c>
      <c r="AL768" s="2">
        <v>4.4231399999999997E-2</v>
      </c>
      <c r="AM768">
        <v>1</v>
      </c>
      <c r="AN768" t="s">
        <v>393</v>
      </c>
      <c r="AO768">
        <f t="shared" si="11"/>
        <v>2.2115699999999999E-2</v>
      </c>
    </row>
    <row r="769" spans="1:41">
      <c r="A769" t="s">
        <v>361</v>
      </c>
      <c r="B769">
        <v>10036</v>
      </c>
      <c r="C769" t="s">
        <v>197</v>
      </c>
      <c r="E769" t="s">
        <v>40</v>
      </c>
      <c r="F769" t="s">
        <v>41</v>
      </c>
      <c r="G769" t="s">
        <v>41</v>
      </c>
      <c r="H769" t="s">
        <v>46</v>
      </c>
      <c r="I769" t="s">
        <v>50</v>
      </c>
      <c r="J769">
        <v>888003935693</v>
      </c>
      <c r="K769">
        <v>888003935693</v>
      </c>
      <c r="L769">
        <v>12476</v>
      </c>
      <c r="M769" t="s">
        <v>362</v>
      </c>
      <c r="N769" t="s">
        <v>213</v>
      </c>
      <c r="T769" t="s">
        <v>369</v>
      </c>
      <c r="U769">
        <v>139897</v>
      </c>
      <c r="V769">
        <v>1</v>
      </c>
      <c r="W769">
        <v>3</v>
      </c>
      <c r="X769" t="s">
        <v>370</v>
      </c>
      <c r="Y769" t="s">
        <v>213</v>
      </c>
      <c r="AC769">
        <v>9</v>
      </c>
      <c r="AD769">
        <v>8.2229999999999994E-3</v>
      </c>
      <c r="AE769">
        <v>7.4007000000000003E-2</v>
      </c>
      <c r="AF769" t="s">
        <v>44</v>
      </c>
      <c r="AG769">
        <v>1</v>
      </c>
      <c r="AH769">
        <v>8.2229999999999994E-3</v>
      </c>
      <c r="AI769" s="23">
        <v>7.4007000000000003E-2</v>
      </c>
      <c r="AJ769" t="s">
        <v>45</v>
      </c>
      <c r="AK769">
        <v>0.1</v>
      </c>
      <c r="AL769" s="2">
        <v>6.6606299999999993E-2</v>
      </c>
      <c r="AM769">
        <v>1</v>
      </c>
      <c r="AN769" t="s">
        <v>393</v>
      </c>
      <c r="AO769">
        <f t="shared" si="11"/>
        <v>3.3303149999999997E-2</v>
      </c>
    </row>
    <row r="770" spans="1:41">
      <c r="A770" t="s">
        <v>361</v>
      </c>
      <c r="B770">
        <v>10036</v>
      </c>
      <c r="C770" t="s">
        <v>197</v>
      </c>
      <c r="E770" t="s">
        <v>40</v>
      </c>
      <c r="F770" t="s">
        <v>41</v>
      </c>
      <c r="G770" t="s">
        <v>41</v>
      </c>
      <c r="H770" t="s">
        <v>46</v>
      </c>
      <c r="I770" t="s">
        <v>50</v>
      </c>
      <c r="J770">
        <v>888003935693</v>
      </c>
      <c r="K770">
        <v>888003935693</v>
      </c>
      <c r="L770">
        <v>12476</v>
      </c>
      <c r="M770" t="s">
        <v>362</v>
      </c>
      <c r="N770" t="s">
        <v>213</v>
      </c>
      <c r="T770" t="s">
        <v>369</v>
      </c>
      <c r="U770">
        <v>139897</v>
      </c>
      <c r="V770">
        <v>1</v>
      </c>
      <c r="W770">
        <v>3</v>
      </c>
      <c r="X770" t="s">
        <v>370</v>
      </c>
      <c r="Y770" t="s">
        <v>213</v>
      </c>
      <c r="AC770">
        <v>385</v>
      </c>
      <c r="AD770">
        <v>8.5030000000000001E-3</v>
      </c>
      <c r="AE770">
        <v>3.2736550000000002</v>
      </c>
      <c r="AF770" t="s">
        <v>44</v>
      </c>
      <c r="AG770">
        <v>1</v>
      </c>
      <c r="AH770">
        <v>8.5030000000000001E-3</v>
      </c>
      <c r="AI770" s="23">
        <v>3.2736550000000002</v>
      </c>
      <c r="AJ770" t="s">
        <v>45</v>
      </c>
      <c r="AK770">
        <v>0.1</v>
      </c>
      <c r="AL770" s="2">
        <v>2.9462894999999998</v>
      </c>
      <c r="AM770">
        <v>1</v>
      </c>
      <c r="AN770" t="s">
        <v>393</v>
      </c>
      <c r="AO770">
        <f t="shared" ref="AO770:AO833" si="12">AL770*0.5</f>
        <v>1.4731447499999999</v>
      </c>
    </row>
    <row r="771" spans="1:41">
      <c r="A771" t="s">
        <v>361</v>
      </c>
      <c r="B771">
        <v>10036</v>
      </c>
      <c r="C771" t="s">
        <v>197</v>
      </c>
      <c r="E771" t="s">
        <v>40</v>
      </c>
      <c r="F771" t="s">
        <v>41</v>
      </c>
      <c r="G771" t="s">
        <v>41</v>
      </c>
      <c r="H771" t="s">
        <v>46</v>
      </c>
      <c r="I771" t="s">
        <v>50</v>
      </c>
      <c r="J771">
        <v>888003935693</v>
      </c>
      <c r="K771">
        <v>888003935693</v>
      </c>
      <c r="L771">
        <v>12476</v>
      </c>
      <c r="M771" t="s">
        <v>362</v>
      </c>
      <c r="N771" t="s">
        <v>213</v>
      </c>
      <c r="T771" t="s">
        <v>369</v>
      </c>
      <c r="U771">
        <v>139897</v>
      </c>
      <c r="V771">
        <v>1</v>
      </c>
      <c r="W771">
        <v>3</v>
      </c>
      <c r="X771" t="s">
        <v>370</v>
      </c>
      <c r="Y771" t="s">
        <v>213</v>
      </c>
      <c r="AC771">
        <v>5</v>
      </c>
      <c r="AD771">
        <v>8.914E-3</v>
      </c>
      <c r="AE771">
        <v>4.4569999999999999E-2</v>
      </c>
      <c r="AF771" t="s">
        <v>44</v>
      </c>
      <c r="AG771">
        <v>1</v>
      </c>
      <c r="AH771">
        <v>8.914E-3</v>
      </c>
      <c r="AI771" s="23">
        <v>4.4569999999999999E-2</v>
      </c>
      <c r="AJ771" t="s">
        <v>45</v>
      </c>
      <c r="AK771">
        <v>0.1</v>
      </c>
      <c r="AL771" s="2">
        <v>4.0113000000000003E-2</v>
      </c>
      <c r="AM771">
        <v>1</v>
      </c>
      <c r="AN771" t="s">
        <v>393</v>
      </c>
      <c r="AO771">
        <f t="shared" si="12"/>
        <v>2.0056500000000001E-2</v>
      </c>
    </row>
    <row r="772" spans="1:41">
      <c r="A772" t="s">
        <v>361</v>
      </c>
      <c r="B772">
        <v>10036</v>
      </c>
      <c r="C772" t="s">
        <v>197</v>
      </c>
      <c r="E772" t="s">
        <v>40</v>
      </c>
      <c r="F772" t="s">
        <v>41</v>
      </c>
      <c r="G772" t="s">
        <v>41</v>
      </c>
      <c r="H772" t="s">
        <v>46</v>
      </c>
      <c r="I772" t="s">
        <v>50</v>
      </c>
      <c r="J772">
        <v>888003935693</v>
      </c>
      <c r="K772">
        <v>888003935693</v>
      </c>
      <c r="L772">
        <v>12476</v>
      </c>
      <c r="M772" t="s">
        <v>362</v>
      </c>
      <c r="N772" t="s">
        <v>213</v>
      </c>
      <c r="T772" t="s">
        <v>369</v>
      </c>
      <c r="U772">
        <v>139897</v>
      </c>
      <c r="V772">
        <v>1</v>
      </c>
      <c r="W772">
        <v>3</v>
      </c>
      <c r="X772" t="s">
        <v>370</v>
      </c>
      <c r="Y772" t="s">
        <v>213</v>
      </c>
      <c r="AC772">
        <v>9</v>
      </c>
      <c r="AD772">
        <v>1.009E-2</v>
      </c>
      <c r="AE772">
        <v>9.0810000000000002E-2</v>
      </c>
      <c r="AF772" t="s">
        <v>44</v>
      </c>
      <c r="AG772">
        <v>1</v>
      </c>
      <c r="AH772">
        <v>1.009E-2</v>
      </c>
      <c r="AI772" s="23">
        <v>9.0810000000000002E-2</v>
      </c>
      <c r="AJ772" t="s">
        <v>45</v>
      </c>
      <c r="AK772">
        <v>0.1</v>
      </c>
      <c r="AL772" s="2">
        <v>8.1728999999999996E-2</v>
      </c>
      <c r="AM772">
        <v>1</v>
      </c>
      <c r="AN772" t="s">
        <v>393</v>
      </c>
      <c r="AO772">
        <f t="shared" si="12"/>
        <v>4.0864499999999998E-2</v>
      </c>
    </row>
    <row r="773" spans="1:41">
      <c r="A773" t="s">
        <v>361</v>
      </c>
      <c r="B773">
        <v>10036</v>
      </c>
      <c r="C773" t="s">
        <v>197</v>
      </c>
      <c r="E773" t="s">
        <v>40</v>
      </c>
      <c r="F773" t="s">
        <v>41</v>
      </c>
      <c r="G773" t="s">
        <v>41</v>
      </c>
      <c r="H773" t="s">
        <v>46</v>
      </c>
      <c r="I773" t="s">
        <v>50</v>
      </c>
      <c r="J773">
        <v>888003935693</v>
      </c>
      <c r="K773">
        <v>888003935693</v>
      </c>
      <c r="L773">
        <v>12476</v>
      </c>
      <c r="M773" t="s">
        <v>362</v>
      </c>
      <c r="N773" t="s">
        <v>213</v>
      </c>
      <c r="T773" t="s">
        <v>375</v>
      </c>
      <c r="U773">
        <v>139898</v>
      </c>
      <c r="V773">
        <v>1</v>
      </c>
      <c r="W773">
        <v>4</v>
      </c>
      <c r="X773" t="s">
        <v>376</v>
      </c>
      <c r="Y773" t="s">
        <v>213</v>
      </c>
      <c r="AC773">
        <v>3</v>
      </c>
      <c r="AD773">
        <v>0</v>
      </c>
      <c r="AE773">
        <v>0</v>
      </c>
      <c r="AF773" t="s">
        <v>44</v>
      </c>
      <c r="AG773">
        <v>1</v>
      </c>
      <c r="AH773">
        <v>0</v>
      </c>
      <c r="AI773" s="23">
        <v>0</v>
      </c>
      <c r="AJ773" t="s">
        <v>45</v>
      </c>
      <c r="AK773">
        <v>0.1</v>
      </c>
      <c r="AL773" s="2">
        <v>0</v>
      </c>
      <c r="AM773">
        <v>1</v>
      </c>
      <c r="AN773" t="s">
        <v>393</v>
      </c>
      <c r="AO773">
        <f t="shared" si="12"/>
        <v>0</v>
      </c>
    </row>
    <row r="774" spans="1:41">
      <c r="A774" t="s">
        <v>361</v>
      </c>
      <c r="B774">
        <v>10036</v>
      </c>
      <c r="C774" t="s">
        <v>197</v>
      </c>
      <c r="E774" t="s">
        <v>40</v>
      </c>
      <c r="F774" t="s">
        <v>41</v>
      </c>
      <c r="G774" t="s">
        <v>41</v>
      </c>
      <c r="H774" t="s">
        <v>46</v>
      </c>
      <c r="I774" t="s">
        <v>50</v>
      </c>
      <c r="J774">
        <v>888003935693</v>
      </c>
      <c r="K774">
        <v>888003935693</v>
      </c>
      <c r="L774">
        <v>12476</v>
      </c>
      <c r="M774" t="s">
        <v>362</v>
      </c>
      <c r="N774" t="s">
        <v>213</v>
      </c>
      <c r="T774" t="s">
        <v>375</v>
      </c>
      <c r="U774">
        <v>139898</v>
      </c>
      <c r="V774">
        <v>1</v>
      </c>
      <c r="W774">
        <v>4</v>
      </c>
      <c r="X774" t="s">
        <v>376</v>
      </c>
      <c r="Y774" t="s">
        <v>213</v>
      </c>
      <c r="AC774">
        <v>3</v>
      </c>
      <c r="AD774">
        <v>3.7820000000000002E-3</v>
      </c>
      <c r="AE774">
        <v>1.1346E-2</v>
      </c>
      <c r="AF774" t="s">
        <v>44</v>
      </c>
      <c r="AG774">
        <v>1</v>
      </c>
      <c r="AH774">
        <v>3.7820000000000002E-3</v>
      </c>
      <c r="AI774" s="23">
        <v>1.1346E-2</v>
      </c>
      <c r="AJ774" t="s">
        <v>45</v>
      </c>
      <c r="AK774">
        <v>0.1</v>
      </c>
      <c r="AL774" s="2">
        <v>1.0211400000000001E-2</v>
      </c>
      <c r="AM774">
        <v>1</v>
      </c>
      <c r="AN774" t="s">
        <v>393</v>
      </c>
      <c r="AO774">
        <f t="shared" si="12"/>
        <v>5.1057000000000003E-3</v>
      </c>
    </row>
    <row r="775" spans="1:41">
      <c r="A775" t="s">
        <v>361</v>
      </c>
      <c r="B775">
        <v>10036</v>
      </c>
      <c r="C775" t="s">
        <v>197</v>
      </c>
      <c r="E775" t="s">
        <v>40</v>
      </c>
      <c r="F775" t="s">
        <v>41</v>
      </c>
      <c r="G775" t="s">
        <v>41</v>
      </c>
      <c r="H775" t="s">
        <v>46</v>
      </c>
      <c r="I775" t="s">
        <v>50</v>
      </c>
      <c r="J775">
        <v>888003935693</v>
      </c>
      <c r="K775">
        <v>888003935693</v>
      </c>
      <c r="L775">
        <v>12476</v>
      </c>
      <c r="M775" t="s">
        <v>362</v>
      </c>
      <c r="N775" t="s">
        <v>213</v>
      </c>
      <c r="T775" t="s">
        <v>375</v>
      </c>
      <c r="U775">
        <v>139898</v>
      </c>
      <c r="V775">
        <v>1</v>
      </c>
      <c r="W775">
        <v>4</v>
      </c>
      <c r="X775" t="s">
        <v>376</v>
      </c>
      <c r="Y775" t="s">
        <v>213</v>
      </c>
      <c r="AC775">
        <v>18</v>
      </c>
      <c r="AD775">
        <v>4.0330000000000001E-3</v>
      </c>
      <c r="AE775">
        <v>7.2594000000000006E-2</v>
      </c>
      <c r="AF775" t="s">
        <v>44</v>
      </c>
      <c r="AG775">
        <v>1</v>
      </c>
      <c r="AH775">
        <v>4.0330000000000001E-3</v>
      </c>
      <c r="AI775" s="23">
        <v>7.2594000000000006E-2</v>
      </c>
      <c r="AJ775" t="s">
        <v>45</v>
      </c>
      <c r="AK775">
        <v>0.1</v>
      </c>
      <c r="AL775" s="2">
        <v>6.5334600000000007E-2</v>
      </c>
      <c r="AM775">
        <v>1</v>
      </c>
      <c r="AN775" t="s">
        <v>393</v>
      </c>
      <c r="AO775">
        <f t="shared" si="12"/>
        <v>3.2667300000000003E-2</v>
      </c>
    </row>
    <row r="776" spans="1:41">
      <c r="A776" t="s">
        <v>361</v>
      </c>
      <c r="B776">
        <v>10036</v>
      </c>
      <c r="C776" t="s">
        <v>197</v>
      </c>
      <c r="E776" t="s">
        <v>40</v>
      </c>
      <c r="F776" t="s">
        <v>41</v>
      </c>
      <c r="G776" t="s">
        <v>41</v>
      </c>
      <c r="H776" t="s">
        <v>46</v>
      </c>
      <c r="I776" t="s">
        <v>50</v>
      </c>
      <c r="J776">
        <v>888003935693</v>
      </c>
      <c r="K776">
        <v>888003935693</v>
      </c>
      <c r="L776">
        <v>12476</v>
      </c>
      <c r="M776" t="s">
        <v>362</v>
      </c>
      <c r="N776" t="s">
        <v>213</v>
      </c>
      <c r="T776" t="s">
        <v>375</v>
      </c>
      <c r="U776">
        <v>139898</v>
      </c>
      <c r="V776">
        <v>1</v>
      </c>
      <c r="W776">
        <v>4</v>
      </c>
      <c r="X776" t="s">
        <v>376</v>
      </c>
      <c r="Y776" t="s">
        <v>213</v>
      </c>
      <c r="AC776">
        <v>45</v>
      </c>
      <c r="AD776">
        <v>4.0759999999999998E-3</v>
      </c>
      <c r="AE776">
        <v>0.18342</v>
      </c>
      <c r="AF776" t="s">
        <v>44</v>
      </c>
      <c r="AG776">
        <v>1</v>
      </c>
      <c r="AH776">
        <v>4.0759999999999998E-3</v>
      </c>
      <c r="AI776" s="23">
        <v>0.18342</v>
      </c>
      <c r="AJ776" t="s">
        <v>45</v>
      </c>
      <c r="AK776">
        <v>0.1</v>
      </c>
      <c r="AL776" s="2">
        <v>0.165078</v>
      </c>
      <c r="AM776">
        <v>1</v>
      </c>
      <c r="AN776" t="s">
        <v>393</v>
      </c>
      <c r="AO776">
        <f t="shared" si="12"/>
        <v>8.2539000000000001E-2</v>
      </c>
    </row>
    <row r="777" spans="1:41">
      <c r="A777" t="s">
        <v>361</v>
      </c>
      <c r="B777">
        <v>10036</v>
      </c>
      <c r="C777" t="s">
        <v>197</v>
      </c>
      <c r="E777" t="s">
        <v>40</v>
      </c>
      <c r="F777" t="s">
        <v>41</v>
      </c>
      <c r="G777" t="s">
        <v>41</v>
      </c>
      <c r="H777" t="s">
        <v>46</v>
      </c>
      <c r="I777" t="s">
        <v>50</v>
      </c>
      <c r="J777">
        <v>888003935693</v>
      </c>
      <c r="K777">
        <v>888003935693</v>
      </c>
      <c r="L777">
        <v>12476</v>
      </c>
      <c r="M777" t="s">
        <v>362</v>
      </c>
      <c r="N777" t="s">
        <v>213</v>
      </c>
      <c r="T777" t="s">
        <v>375</v>
      </c>
      <c r="U777">
        <v>139898</v>
      </c>
      <c r="V777">
        <v>1</v>
      </c>
      <c r="W777">
        <v>4</v>
      </c>
      <c r="X777" t="s">
        <v>376</v>
      </c>
      <c r="Y777" t="s">
        <v>213</v>
      </c>
      <c r="AC777">
        <v>100</v>
      </c>
      <c r="AD777">
        <v>4.5519999999999996E-3</v>
      </c>
      <c r="AE777">
        <v>0.45519999999999999</v>
      </c>
      <c r="AF777" t="s">
        <v>44</v>
      </c>
      <c r="AG777">
        <v>1</v>
      </c>
      <c r="AH777">
        <v>4.5519999999999996E-3</v>
      </c>
      <c r="AI777" s="23">
        <v>0.45519999999999999</v>
      </c>
      <c r="AJ777" t="s">
        <v>45</v>
      </c>
      <c r="AK777">
        <v>0.1</v>
      </c>
      <c r="AL777" s="2">
        <v>0.40967999999999999</v>
      </c>
      <c r="AM777">
        <v>1</v>
      </c>
      <c r="AN777" t="s">
        <v>393</v>
      </c>
      <c r="AO777">
        <f t="shared" si="12"/>
        <v>0.20483999999999999</v>
      </c>
    </row>
    <row r="778" spans="1:41">
      <c r="A778" t="s">
        <v>361</v>
      </c>
      <c r="B778">
        <v>10036</v>
      </c>
      <c r="C778" t="s">
        <v>197</v>
      </c>
      <c r="E778" t="s">
        <v>40</v>
      </c>
      <c r="F778" t="s">
        <v>41</v>
      </c>
      <c r="G778" t="s">
        <v>41</v>
      </c>
      <c r="H778" t="s">
        <v>46</v>
      </c>
      <c r="I778" t="s">
        <v>50</v>
      </c>
      <c r="J778">
        <v>888003935693</v>
      </c>
      <c r="K778">
        <v>888003935693</v>
      </c>
      <c r="L778">
        <v>12476</v>
      </c>
      <c r="M778" t="s">
        <v>362</v>
      </c>
      <c r="N778" t="s">
        <v>213</v>
      </c>
      <c r="T778" t="s">
        <v>375</v>
      </c>
      <c r="U778">
        <v>139898</v>
      </c>
      <c r="V778">
        <v>1</v>
      </c>
      <c r="W778">
        <v>4</v>
      </c>
      <c r="X778" t="s">
        <v>376</v>
      </c>
      <c r="Y778" t="s">
        <v>213</v>
      </c>
      <c r="AC778">
        <v>3</v>
      </c>
      <c r="AD778">
        <v>4.5960000000000003E-3</v>
      </c>
      <c r="AE778">
        <v>1.3788E-2</v>
      </c>
      <c r="AF778" t="s">
        <v>44</v>
      </c>
      <c r="AG778">
        <v>1</v>
      </c>
      <c r="AH778">
        <v>4.5960000000000003E-3</v>
      </c>
      <c r="AI778" s="23">
        <v>1.3788E-2</v>
      </c>
      <c r="AJ778" t="s">
        <v>45</v>
      </c>
      <c r="AK778">
        <v>0.1</v>
      </c>
      <c r="AL778" s="2">
        <v>1.24092E-2</v>
      </c>
      <c r="AM778">
        <v>1</v>
      </c>
      <c r="AN778" t="s">
        <v>393</v>
      </c>
      <c r="AO778">
        <f t="shared" si="12"/>
        <v>6.2046000000000002E-3</v>
      </c>
    </row>
    <row r="779" spans="1:41">
      <c r="A779" t="s">
        <v>361</v>
      </c>
      <c r="B779">
        <v>10036</v>
      </c>
      <c r="C779" t="s">
        <v>197</v>
      </c>
      <c r="E779" t="s">
        <v>40</v>
      </c>
      <c r="F779" t="s">
        <v>41</v>
      </c>
      <c r="G779" t="s">
        <v>41</v>
      </c>
      <c r="H779" t="s">
        <v>46</v>
      </c>
      <c r="I779" t="s">
        <v>50</v>
      </c>
      <c r="J779">
        <v>888003935693</v>
      </c>
      <c r="K779">
        <v>888003935693</v>
      </c>
      <c r="L779">
        <v>12476</v>
      </c>
      <c r="M779" t="s">
        <v>362</v>
      </c>
      <c r="N779" t="s">
        <v>213</v>
      </c>
      <c r="T779" t="s">
        <v>375</v>
      </c>
      <c r="U779">
        <v>139898</v>
      </c>
      <c r="V779">
        <v>1</v>
      </c>
      <c r="W779">
        <v>4</v>
      </c>
      <c r="X779" t="s">
        <v>376</v>
      </c>
      <c r="Y779" t="s">
        <v>213</v>
      </c>
      <c r="AC779">
        <v>24</v>
      </c>
      <c r="AD779">
        <v>4.7109999999999999E-3</v>
      </c>
      <c r="AE779">
        <v>0.113064</v>
      </c>
      <c r="AF779" t="s">
        <v>44</v>
      </c>
      <c r="AG779">
        <v>1</v>
      </c>
      <c r="AH779">
        <v>4.7109999999999999E-3</v>
      </c>
      <c r="AI779" s="23">
        <v>0.113064</v>
      </c>
      <c r="AJ779" t="s">
        <v>45</v>
      </c>
      <c r="AK779">
        <v>0.1</v>
      </c>
      <c r="AL779" s="2">
        <v>0.1017576</v>
      </c>
      <c r="AM779">
        <v>1</v>
      </c>
      <c r="AN779" t="s">
        <v>393</v>
      </c>
      <c r="AO779">
        <f t="shared" si="12"/>
        <v>5.0878800000000002E-2</v>
      </c>
    </row>
    <row r="780" spans="1:41">
      <c r="A780" t="s">
        <v>361</v>
      </c>
      <c r="B780">
        <v>10036</v>
      </c>
      <c r="C780" t="s">
        <v>197</v>
      </c>
      <c r="E780" t="s">
        <v>40</v>
      </c>
      <c r="F780" t="s">
        <v>41</v>
      </c>
      <c r="G780" t="s">
        <v>41</v>
      </c>
      <c r="H780" t="s">
        <v>46</v>
      </c>
      <c r="I780" t="s">
        <v>50</v>
      </c>
      <c r="J780">
        <v>888003935693</v>
      </c>
      <c r="K780">
        <v>888003935693</v>
      </c>
      <c r="L780">
        <v>12476</v>
      </c>
      <c r="M780" t="s">
        <v>362</v>
      </c>
      <c r="N780" t="s">
        <v>213</v>
      </c>
      <c r="T780" t="s">
        <v>375</v>
      </c>
      <c r="U780">
        <v>139898</v>
      </c>
      <c r="V780">
        <v>1</v>
      </c>
      <c r="W780">
        <v>4</v>
      </c>
      <c r="X780" t="s">
        <v>376</v>
      </c>
      <c r="Y780" t="s">
        <v>213</v>
      </c>
      <c r="AC780">
        <v>25</v>
      </c>
      <c r="AD780">
        <v>4.9160000000000002E-3</v>
      </c>
      <c r="AE780">
        <v>0.1229</v>
      </c>
      <c r="AF780" t="s">
        <v>44</v>
      </c>
      <c r="AG780">
        <v>1</v>
      </c>
      <c r="AH780">
        <v>4.9160000000000002E-3</v>
      </c>
      <c r="AI780" s="23">
        <v>0.1229</v>
      </c>
      <c r="AJ780" t="s">
        <v>45</v>
      </c>
      <c r="AK780">
        <v>0.1</v>
      </c>
      <c r="AL780" s="2">
        <v>0.11061</v>
      </c>
      <c r="AM780">
        <v>1</v>
      </c>
      <c r="AN780" t="s">
        <v>393</v>
      </c>
      <c r="AO780">
        <f t="shared" si="12"/>
        <v>5.5305E-2</v>
      </c>
    </row>
    <row r="781" spans="1:41">
      <c r="A781" t="s">
        <v>361</v>
      </c>
      <c r="B781">
        <v>10036</v>
      </c>
      <c r="C781" t="s">
        <v>197</v>
      </c>
      <c r="E781" t="s">
        <v>40</v>
      </c>
      <c r="F781" t="s">
        <v>41</v>
      </c>
      <c r="G781" t="s">
        <v>41</v>
      </c>
      <c r="H781" t="s">
        <v>46</v>
      </c>
      <c r="I781" t="s">
        <v>50</v>
      </c>
      <c r="J781">
        <v>888003935693</v>
      </c>
      <c r="K781">
        <v>888003935693</v>
      </c>
      <c r="L781">
        <v>12476</v>
      </c>
      <c r="M781" t="s">
        <v>362</v>
      </c>
      <c r="N781" t="s">
        <v>213</v>
      </c>
      <c r="T781" t="s">
        <v>375</v>
      </c>
      <c r="U781">
        <v>139898</v>
      </c>
      <c r="V781">
        <v>1</v>
      </c>
      <c r="W781">
        <v>4</v>
      </c>
      <c r="X781" t="s">
        <v>376</v>
      </c>
      <c r="Y781" t="s">
        <v>213</v>
      </c>
      <c r="AC781">
        <v>2</v>
      </c>
      <c r="AD781">
        <v>7.4939999999999998E-3</v>
      </c>
      <c r="AE781">
        <v>1.4988E-2</v>
      </c>
      <c r="AF781" t="s">
        <v>44</v>
      </c>
      <c r="AG781">
        <v>1</v>
      </c>
      <c r="AH781">
        <v>7.4939999999999998E-3</v>
      </c>
      <c r="AI781" s="23">
        <v>1.4988E-2</v>
      </c>
      <c r="AJ781" t="s">
        <v>45</v>
      </c>
      <c r="AK781">
        <v>0.1</v>
      </c>
      <c r="AL781" s="2">
        <v>1.34892E-2</v>
      </c>
      <c r="AM781">
        <v>1</v>
      </c>
      <c r="AN781" t="s">
        <v>393</v>
      </c>
      <c r="AO781">
        <f t="shared" si="12"/>
        <v>6.7445999999999999E-3</v>
      </c>
    </row>
    <row r="782" spans="1:41">
      <c r="A782" t="s">
        <v>361</v>
      </c>
      <c r="B782">
        <v>10036</v>
      </c>
      <c r="C782" t="s">
        <v>197</v>
      </c>
      <c r="E782" t="s">
        <v>40</v>
      </c>
      <c r="F782" t="s">
        <v>41</v>
      </c>
      <c r="G782" t="s">
        <v>41</v>
      </c>
      <c r="H782" t="s">
        <v>46</v>
      </c>
      <c r="I782" t="s">
        <v>50</v>
      </c>
      <c r="J782">
        <v>888003935693</v>
      </c>
      <c r="K782">
        <v>888003935693</v>
      </c>
      <c r="L782">
        <v>12476</v>
      </c>
      <c r="M782" t="s">
        <v>362</v>
      </c>
      <c r="N782" t="s">
        <v>213</v>
      </c>
      <c r="T782" t="s">
        <v>375</v>
      </c>
      <c r="U782">
        <v>139898</v>
      </c>
      <c r="V782">
        <v>1</v>
      </c>
      <c r="W782">
        <v>4</v>
      </c>
      <c r="X782" t="s">
        <v>376</v>
      </c>
      <c r="Y782" t="s">
        <v>213</v>
      </c>
      <c r="AC782">
        <v>14</v>
      </c>
      <c r="AD782">
        <v>7.9120000000000006E-3</v>
      </c>
      <c r="AE782">
        <v>0.11076800000000001</v>
      </c>
      <c r="AF782" t="s">
        <v>44</v>
      </c>
      <c r="AG782">
        <v>1</v>
      </c>
      <c r="AH782">
        <v>7.9120000000000006E-3</v>
      </c>
      <c r="AI782" s="23">
        <v>0.11076800000000001</v>
      </c>
      <c r="AJ782" t="s">
        <v>45</v>
      </c>
      <c r="AK782">
        <v>0.1</v>
      </c>
      <c r="AL782" s="2">
        <v>9.9691199999999994E-2</v>
      </c>
      <c r="AM782">
        <v>1</v>
      </c>
      <c r="AN782" t="s">
        <v>393</v>
      </c>
      <c r="AO782">
        <f t="shared" si="12"/>
        <v>4.9845599999999997E-2</v>
      </c>
    </row>
    <row r="783" spans="1:41">
      <c r="A783" t="s">
        <v>361</v>
      </c>
      <c r="B783">
        <v>10036</v>
      </c>
      <c r="C783" t="s">
        <v>197</v>
      </c>
      <c r="E783" t="s">
        <v>40</v>
      </c>
      <c r="F783" t="s">
        <v>41</v>
      </c>
      <c r="G783" t="s">
        <v>41</v>
      </c>
      <c r="H783" t="s">
        <v>46</v>
      </c>
      <c r="I783" t="s">
        <v>50</v>
      </c>
      <c r="J783">
        <v>888003935693</v>
      </c>
      <c r="K783">
        <v>888003935693</v>
      </c>
      <c r="L783">
        <v>12476</v>
      </c>
      <c r="M783" t="s">
        <v>362</v>
      </c>
      <c r="N783" t="s">
        <v>213</v>
      </c>
      <c r="T783" t="s">
        <v>375</v>
      </c>
      <c r="U783">
        <v>139898</v>
      </c>
      <c r="V783">
        <v>1</v>
      </c>
      <c r="W783">
        <v>4</v>
      </c>
      <c r="X783" t="s">
        <v>376</v>
      </c>
      <c r="Y783" t="s">
        <v>213</v>
      </c>
      <c r="AC783">
        <v>3</v>
      </c>
      <c r="AD783">
        <v>8.1910000000000004E-3</v>
      </c>
      <c r="AE783">
        <v>2.4573000000000001E-2</v>
      </c>
      <c r="AF783" t="s">
        <v>44</v>
      </c>
      <c r="AG783">
        <v>1</v>
      </c>
      <c r="AH783">
        <v>8.1910000000000004E-3</v>
      </c>
      <c r="AI783" s="23">
        <v>2.4573000000000001E-2</v>
      </c>
      <c r="AJ783" t="s">
        <v>45</v>
      </c>
      <c r="AK783">
        <v>0.1</v>
      </c>
      <c r="AL783" s="2">
        <v>2.2115699999999999E-2</v>
      </c>
      <c r="AM783">
        <v>1</v>
      </c>
      <c r="AN783" t="s">
        <v>393</v>
      </c>
      <c r="AO783">
        <f t="shared" si="12"/>
        <v>1.1057849999999999E-2</v>
      </c>
    </row>
    <row r="784" spans="1:41">
      <c r="A784" t="s">
        <v>361</v>
      </c>
      <c r="B784">
        <v>10036</v>
      </c>
      <c r="C784" t="s">
        <v>197</v>
      </c>
      <c r="E784" t="s">
        <v>40</v>
      </c>
      <c r="F784" t="s">
        <v>41</v>
      </c>
      <c r="G784" t="s">
        <v>41</v>
      </c>
      <c r="H784" t="s">
        <v>46</v>
      </c>
      <c r="I784" t="s">
        <v>50</v>
      </c>
      <c r="J784">
        <v>888003935693</v>
      </c>
      <c r="K784">
        <v>888003935693</v>
      </c>
      <c r="L784">
        <v>12476</v>
      </c>
      <c r="M784" t="s">
        <v>362</v>
      </c>
      <c r="N784" t="s">
        <v>213</v>
      </c>
      <c r="T784" t="s">
        <v>375</v>
      </c>
      <c r="U784">
        <v>139898</v>
      </c>
      <c r="V784">
        <v>1</v>
      </c>
      <c r="W784">
        <v>4</v>
      </c>
      <c r="X784" t="s">
        <v>376</v>
      </c>
      <c r="Y784" t="s">
        <v>213</v>
      </c>
      <c r="AC784">
        <v>7</v>
      </c>
      <c r="AD784">
        <v>8.2229999999999994E-3</v>
      </c>
      <c r="AE784">
        <v>5.7561000000000001E-2</v>
      </c>
      <c r="AF784" t="s">
        <v>44</v>
      </c>
      <c r="AG784">
        <v>1</v>
      </c>
      <c r="AH784">
        <v>8.2229999999999994E-3</v>
      </c>
      <c r="AI784" s="23">
        <v>5.7561000000000001E-2</v>
      </c>
      <c r="AJ784" t="s">
        <v>45</v>
      </c>
      <c r="AK784">
        <v>0.1</v>
      </c>
      <c r="AL784" s="2">
        <v>5.1804900000000001E-2</v>
      </c>
      <c r="AM784">
        <v>1</v>
      </c>
      <c r="AN784" t="s">
        <v>393</v>
      </c>
      <c r="AO784">
        <f t="shared" si="12"/>
        <v>2.590245E-2</v>
      </c>
    </row>
    <row r="785" spans="1:41">
      <c r="A785" t="s">
        <v>361</v>
      </c>
      <c r="B785">
        <v>10036</v>
      </c>
      <c r="C785" t="s">
        <v>197</v>
      </c>
      <c r="E785" t="s">
        <v>40</v>
      </c>
      <c r="F785" t="s">
        <v>41</v>
      </c>
      <c r="G785" t="s">
        <v>41</v>
      </c>
      <c r="H785" t="s">
        <v>46</v>
      </c>
      <c r="I785" t="s">
        <v>50</v>
      </c>
      <c r="J785">
        <v>888003935693</v>
      </c>
      <c r="K785">
        <v>888003935693</v>
      </c>
      <c r="L785">
        <v>12476</v>
      </c>
      <c r="M785" t="s">
        <v>362</v>
      </c>
      <c r="N785" t="s">
        <v>213</v>
      </c>
      <c r="T785" t="s">
        <v>375</v>
      </c>
      <c r="U785">
        <v>139898</v>
      </c>
      <c r="V785">
        <v>1</v>
      </c>
      <c r="W785">
        <v>4</v>
      </c>
      <c r="X785" t="s">
        <v>376</v>
      </c>
      <c r="Y785" t="s">
        <v>213</v>
      </c>
      <c r="AC785">
        <v>250</v>
      </c>
      <c r="AD785">
        <v>8.5030000000000001E-3</v>
      </c>
      <c r="AE785">
        <v>2.12575</v>
      </c>
      <c r="AF785" t="s">
        <v>44</v>
      </c>
      <c r="AG785">
        <v>1</v>
      </c>
      <c r="AH785">
        <v>8.5030000000000001E-3</v>
      </c>
      <c r="AI785" s="23">
        <v>2.12575</v>
      </c>
      <c r="AJ785" t="s">
        <v>45</v>
      </c>
      <c r="AK785">
        <v>0.1</v>
      </c>
      <c r="AL785" s="2">
        <v>1.9131750000000001</v>
      </c>
      <c r="AM785">
        <v>1</v>
      </c>
      <c r="AN785" t="s">
        <v>393</v>
      </c>
      <c r="AO785">
        <f t="shared" si="12"/>
        <v>0.95658750000000003</v>
      </c>
    </row>
    <row r="786" spans="1:41">
      <c r="A786" t="s">
        <v>361</v>
      </c>
      <c r="B786">
        <v>10036</v>
      </c>
      <c r="C786" t="s">
        <v>197</v>
      </c>
      <c r="E786" t="s">
        <v>40</v>
      </c>
      <c r="F786" t="s">
        <v>41</v>
      </c>
      <c r="G786" t="s">
        <v>41</v>
      </c>
      <c r="H786" t="s">
        <v>46</v>
      </c>
      <c r="I786" t="s">
        <v>50</v>
      </c>
      <c r="J786">
        <v>888003935693</v>
      </c>
      <c r="K786">
        <v>888003935693</v>
      </c>
      <c r="L786">
        <v>12476</v>
      </c>
      <c r="M786" t="s">
        <v>362</v>
      </c>
      <c r="N786" t="s">
        <v>213</v>
      </c>
      <c r="T786" t="s">
        <v>375</v>
      </c>
      <c r="U786">
        <v>139898</v>
      </c>
      <c r="V786">
        <v>1</v>
      </c>
      <c r="W786">
        <v>4</v>
      </c>
      <c r="X786" t="s">
        <v>376</v>
      </c>
      <c r="Y786" t="s">
        <v>213</v>
      </c>
      <c r="AC786">
        <v>5</v>
      </c>
      <c r="AD786">
        <v>8.914E-3</v>
      </c>
      <c r="AE786">
        <v>4.4569999999999999E-2</v>
      </c>
      <c r="AF786" t="s">
        <v>44</v>
      </c>
      <c r="AG786">
        <v>1</v>
      </c>
      <c r="AH786">
        <v>8.914E-3</v>
      </c>
      <c r="AI786" s="23">
        <v>4.4569999999999999E-2</v>
      </c>
      <c r="AJ786" t="s">
        <v>45</v>
      </c>
      <c r="AK786">
        <v>0.1</v>
      </c>
      <c r="AL786" s="2">
        <v>4.0113000000000003E-2</v>
      </c>
      <c r="AM786">
        <v>1</v>
      </c>
      <c r="AN786" t="s">
        <v>393</v>
      </c>
      <c r="AO786">
        <f t="shared" si="12"/>
        <v>2.0056500000000001E-2</v>
      </c>
    </row>
    <row r="787" spans="1:41">
      <c r="A787" t="s">
        <v>361</v>
      </c>
      <c r="B787">
        <v>10036</v>
      </c>
      <c r="C787" t="s">
        <v>197</v>
      </c>
      <c r="E787" t="s">
        <v>40</v>
      </c>
      <c r="F787" t="s">
        <v>41</v>
      </c>
      <c r="G787" t="s">
        <v>41</v>
      </c>
      <c r="H787" t="s">
        <v>46</v>
      </c>
      <c r="I787" t="s">
        <v>50</v>
      </c>
      <c r="J787">
        <v>888003935693</v>
      </c>
      <c r="K787">
        <v>888003935693</v>
      </c>
      <c r="L787">
        <v>12476</v>
      </c>
      <c r="M787" t="s">
        <v>362</v>
      </c>
      <c r="N787" t="s">
        <v>213</v>
      </c>
      <c r="T787" t="s">
        <v>375</v>
      </c>
      <c r="U787">
        <v>139898</v>
      </c>
      <c r="V787">
        <v>1</v>
      </c>
      <c r="W787">
        <v>4</v>
      </c>
      <c r="X787" t="s">
        <v>376</v>
      </c>
      <c r="Y787" t="s">
        <v>213</v>
      </c>
      <c r="AC787">
        <v>6</v>
      </c>
      <c r="AD787">
        <v>1.009E-2</v>
      </c>
      <c r="AE787">
        <v>6.0539999999999997E-2</v>
      </c>
      <c r="AF787" t="s">
        <v>44</v>
      </c>
      <c r="AG787">
        <v>1</v>
      </c>
      <c r="AH787">
        <v>1.009E-2</v>
      </c>
      <c r="AI787" s="23">
        <v>6.0539999999999997E-2</v>
      </c>
      <c r="AJ787" t="s">
        <v>45</v>
      </c>
      <c r="AK787">
        <v>0.1</v>
      </c>
      <c r="AL787" s="2">
        <v>5.4486E-2</v>
      </c>
      <c r="AM787">
        <v>1</v>
      </c>
      <c r="AN787" t="s">
        <v>393</v>
      </c>
      <c r="AO787">
        <f t="shared" si="12"/>
        <v>2.7243E-2</v>
      </c>
    </row>
    <row r="788" spans="1:41">
      <c r="A788" t="s">
        <v>361</v>
      </c>
      <c r="B788">
        <v>10036</v>
      </c>
      <c r="C788" t="s">
        <v>197</v>
      </c>
      <c r="E788" t="s">
        <v>40</v>
      </c>
      <c r="F788" t="s">
        <v>41</v>
      </c>
      <c r="G788" t="s">
        <v>41</v>
      </c>
      <c r="H788" t="s">
        <v>46</v>
      </c>
      <c r="I788" t="s">
        <v>50</v>
      </c>
      <c r="J788">
        <v>888003935693</v>
      </c>
      <c r="K788">
        <v>888003935693</v>
      </c>
      <c r="L788">
        <v>12476</v>
      </c>
      <c r="M788" t="s">
        <v>362</v>
      </c>
      <c r="N788" t="s">
        <v>213</v>
      </c>
      <c r="T788" t="s">
        <v>377</v>
      </c>
      <c r="U788">
        <v>139899</v>
      </c>
      <c r="V788">
        <v>1</v>
      </c>
      <c r="W788">
        <v>5</v>
      </c>
      <c r="X788" t="s">
        <v>378</v>
      </c>
      <c r="Y788" t="s">
        <v>213</v>
      </c>
      <c r="AC788">
        <v>1</v>
      </c>
      <c r="AD788">
        <v>4.0330000000000001E-3</v>
      </c>
      <c r="AE788">
        <v>4.0330000000000001E-3</v>
      </c>
      <c r="AF788" t="s">
        <v>44</v>
      </c>
      <c r="AG788">
        <v>1</v>
      </c>
      <c r="AH788">
        <v>4.0330000000000001E-3</v>
      </c>
      <c r="AI788" s="23">
        <v>4.0330000000000001E-3</v>
      </c>
      <c r="AJ788" t="s">
        <v>45</v>
      </c>
      <c r="AK788">
        <v>0.1</v>
      </c>
      <c r="AL788" s="2">
        <v>3.6297E-3</v>
      </c>
      <c r="AM788">
        <v>1</v>
      </c>
      <c r="AN788" t="s">
        <v>393</v>
      </c>
      <c r="AO788">
        <f t="shared" si="12"/>
        <v>1.81485E-3</v>
      </c>
    </row>
    <row r="789" spans="1:41">
      <c r="A789" t="s">
        <v>361</v>
      </c>
      <c r="B789">
        <v>10036</v>
      </c>
      <c r="C789" t="s">
        <v>197</v>
      </c>
      <c r="E789" t="s">
        <v>40</v>
      </c>
      <c r="F789" t="s">
        <v>41</v>
      </c>
      <c r="G789" t="s">
        <v>41</v>
      </c>
      <c r="H789" t="s">
        <v>46</v>
      </c>
      <c r="I789" t="s">
        <v>50</v>
      </c>
      <c r="J789">
        <v>888003935693</v>
      </c>
      <c r="K789">
        <v>888003935693</v>
      </c>
      <c r="L789">
        <v>12476</v>
      </c>
      <c r="M789" t="s">
        <v>362</v>
      </c>
      <c r="N789" t="s">
        <v>213</v>
      </c>
      <c r="T789" t="s">
        <v>379</v>
      </c>
      <c r="U789">
        <v>139900</v>
      </c>
      <c r="V789">
        <v>1</v>
      </c>
      <c r="W789">
        <v>6</v>
      </c>
      <c r="X789" t="s">
        <v>222</v>
      </c>
      <c r="Y789" t="s">
        <v>213</v>
      </c>
      <c r="AC789">
        <v>9</v>
      </c>
      <c r="AD789">
        <v>0</v>
      </c>
      <c r="AE789">
        <v>0</v>
      </c>
      <c r="AF789" t="s">
        <v>44</v>
      </c>
      <c r="AG789">
        <v>1</v>
      </c>
      <c r="AH789">
        <v>0</v>
      </c>
      <c r="AI789" s="23">
        <v>0</v>
      </c>
      <c r="AJ789" t="s">
        <v>45</v>
      </c>
      <c r="AK789">
        <v>0.1</v>
      </c>
      <c r="AL789" s="2">
        <v>0</v>
      </c>
      <c r="AM789">
        <v>1</v>
      </c>
      <c r="AN789" t="s">
        <v>393</v>
      </c>
      <c r="AO789">
        <f t="shared" si="12"/>
        <v>0</v>
      </c>
    </row>
    <row r="790" spans="1:41">
      <c r="A790" t="s">
        <v>361</v>
      </c>
      <c r="B790">
        <v>10036</v>
      </c>
      <c r="C790" t="s">
        <v>197</v>
      </c>
      <c r="E790" t="s">
        <v>40</v>
      </c>
      <c r="F790" t="s">
        <v>41</v>
      </c>
      <c r="G790" t="s">
        <v>41</v>
      </c>
      <c r="H790" t="s">
        <v>46</v>
      </c>
      <c r="I790" t="s">
        <v>50</v>
      </c>
      <c r="J790">
        <v>888003935693</v>
      </c>
      <c r="K790">
        <v>888003935693</v>
      </c>
      <c r="L790">
        <v>12476</v>
      </c>
      <c r="M790" t="s">
        <v>362</v>
      </c>
      <c r="N790" t="s">
        <v>213</v>
      </c>
      <c r="T790" t="s">
        <v>379</v>
      </c>
      <c r="U790">
        <v>139900</v>
      </c>
      <c r="V790">
        <v>1</v>
      </c>
      <c r="W790">
        <v>6</v>
      </c>
      <c r="X790" t="s">
        <v>222</v>
      </c>
      <c r="Y790" t="s">
        <v>213</v>
      </c>
      <c r="AC790">
        <v>28</v>
      </c>
      <c r="AD790">
        <v>4.0330000000000001E-3</v>
      </c>
      <c r="AE790">
        <v>0.112924</v>
      </c>
      <c r="AF790" t="s">
        <v>44</v>
      </c>
      <c r="AG790">
        <v>1</v>
      </c>
      <c r="AH790">
        <v>4.0330000000000001E-3</v>
      </c>
      <c r="AI790" s="23">
        <v>0.112924</v>
      </c>
      <c r="AJ790" t="s">
        <v>45</v>
      </c>
      <c r="AK790">
        <v>0.1</v>
      </c>
      <c r="AL790" s="2">
        <v>0.1016316</v>
      </c>
      <c r="AM790">
        <v>1</v>
      </c>
      <c r="AN790" t="s">
        <v>393</v>
      </c>
      <c r="AO790">
        <f t="shared" si="12"/>
        <v>5.0815800000000001E-2</v>
      </c>
    </row>
    <row r="791" spans="1:41">
      <c r="A791" t="s">
        <v>361</v>
      </c>
      <c r="B791">
        <v>10036</v>
      </c>
      <c r="C791" t="s">
        <v>197</v>
      </c>
      <c r="E791" t="s">
        <v>40</v>
      </c>
      <c r="F791" t="s">
        <v>41</v>
      </c>
      <c r="G791" t="s">
        <v>41</v>
      </c>
      <c r="H791" t="s">
        <v>46</v>
      </c>
      <c r="I791" t="s">
        <v>50</v>
      </c>
      <c r="J791">
        <v>888003935693</v>
      </c>
      <c r="K791">
        <v>888003935693</v>
      </c>
      <c r="L791">
        <v>12476</v>
      </c>
      <c r="M791" t="s">
        <v>362</v>
      </c>
      <c r="N791" t="s">
        <v>213</v>
      </c>
      <c r="T791" t="s">
        <v>379</v>
      </c>
      <c r="U791">
        <v>139900</v>
      </c>
      <c r="V791">
        <v>1</v>
      </c>
      <c r="W791">
        <v>6</v>
      </c>
      <c r="X791" t="s">
        <v>222</v>
      </c>
      <c r="Y791" t="s">
        <v>213</v>
      </c>
      <c r="AC791">
        <v>130</v>
      </c>
      <c r="AD791">
        <v>4.0759999999999998E-3</v>
      </c>
      <c r="AE791">
        <v>0.52988000000000002</v>
      </c>
      <c r="AF791" t="s">
        <v>44</v>
      </c>
      <c r="AG791">
        <v>1</v>
      </c>
      <c r="AH791">
        <v>4.0759999999999998E-3</v>
      </c>
      <c r="AI791" s="23">
        <v>0.52988000000000002</v>
      </c>
      <c r="AJ791" t="s">
        <v>45</v>
      </c>
      <c r="AK791">
        <v>0.1</v>
      </c>
      <c r="AL791" s="2">
        <v>0.47689199999999998</v>
      </c>
      <c r="AM791">
        <v>1</v>
      </c>
      <c r="AN791" t="s">
        <v>393</v>
      </c>
      <c r="AO791">
        <f t="shared" si="12"/>
        <v>0.23844599999999999</v>
      </c>
    </row>
    <row r="792" spans="1:41">
      <c r="A792" t="s">
        <v>361</v>
      </c>
      <c r="B792">
        <v>10036</v>
      </c>
      <c r="C792" t="s">
        <v>197</v>
      </c>
      <c r="E792" t="s">
        <v>40</v>
      </c>
      <c r="F792" t="s">
        <v>41</v>
      </c>
      <c r="G792" t="s">
        <v>41</v>
      </c>
      <c r="H792" t="s">
        <v>46</v>
      </c>
      <c r="I792" t="s">
        <v>50</v>
      </c>
      <c r="J792">
        <v>888003935693</v>
      </c>
      <c r="K792">
        <v>888003935693</v>
      </c>
      <c r="L792">
        <v>12476</v>
      </c>
      <c r="M792" t="s">
        <v>362</v>
      </c>
      <c r="N792" t="s">
        <v>213</v>
      </c>
      <c r="T792" t="s">
        <v>379</v>
      </c>
      <c r="U792">
        <v>139900</v>
      </c>
      <c r="V792">
        <v>1</v>
      </c>
      <c r="W792">
        <v>6</v>
      </c>
      <c r="X792" t="s">
        <v>222</v>
      </c>
      <c r="Y792" t="s">
        <v>213</v>
      </c>
      <c r="AC792">
        <v>169</v>
      </c>
      <c r="AD792">
        <v>4.5519999999999996E-3</v>
      </c>
      <c r="AE792">
        <v>0.76928799999999997</v>
      </c>
      <c r="AF792" t="s">
        <v>44</v>
      </c>
      <c r="AG792">
        <v>1</v>
      </c>
      <c r="AH792">
        <v>4.5519999999999996E-3</v>
      </c>
      <c r="AI792" s="23">
        <v>0.76928799999999997</v>
      </c>
      <c r="AJ792" t="s">
        <v>45</v>
      </c>
      <c r="AK792">
        <v>0.1</v>
      </c>
      <c r="AL792" s="2">
        <v>0.69235919999999995</v>
      </c>
      <c r="AM792">
        <v>1</v>
      </c>
      <c r="AN792" t="s">
        <v>393</v>
      </c>
      <c r="AO792">
        <f t="shared" si="12"/>
        <v>0.34617959999999998</v>
      </c>
    </row>
    <row r="793" spans="1:41">
      <c r="A793" t="s">
        <v>361</v>
      </c>
      <c r="B793">
        <v>10036</v>
      </c>
      <c r="C793" t="s">
        <v>197</v>
      </c>
      <c r="E793" t="s">
        <v>40</v>
      </c>
      <c r="F793" t="s">
        <v>41</v>
      </c>
      <c r="G793" t="s">
        <v>41</v>
      </c>
      <c r="H793" t="s">
        <v>46</v>
      </c>
      <c r="I793" t="s">
        <v>50</v>
      </c>
      <c r="J793">
        <v>888003935693</v>
      </c>
      <c r="K793">
        <v>888003935693</v>
      </c>
      <c r="L793">
        <v>12476</v>
      </c>
      <c r="M793" t="s">
        <v>362</v>
      </c>
      <c r="N793" t="s">
        <v>213</v>
      </c>
      <c r="T793" t="s">
        <v>379</v>
      </c>
      <c r="U793">
        <v>139900</v>
      </c>
      <c r="V793">
        <v>1</v>
      </c>
      <c r="W793">
        <v>6</v>
      </c>
      <c r="X793" t="s">
        <v>222</v>
      </c>
      <c r="Y793" t="s">
        <v>213</v>
      </c>
      <c r="AC793">
        <v>5</v>
      </c>
      <c r="AD793">
        <v>4.5960000000000003E-3</v>
      </c>
      <c r="AE793">
        <v>2.298E-2</v>
      </c>
      <c r="AF793" t="s">
        <v>44</v>
      </c>
      <c r="AG793">
        <v>1</v>
      </c>
      <c r="AH793">
        <v>4.5960000000000003E-3</v>
      </c>
      <c r="AI793" s="23">
        <v>2.298E-2</v>
      </c>
      <c r="AJ793" t="s">
        <v>45</v>
      </c>
      <c r="AK793">
        <v>0.1</v>
      </c>
      <c r="AL793" s="2">
        <v>2.0681999999999999E-2</v>
      </c>
      <c r="AM793">
        <v>1</v>
      </c>
      <c r="AN793" t="s">
        <v>393</v>
      </c>
      <c r="AO793">
        <f t="shared" si="12"/>
        <v>1.0340999999999999E-2</v>
      </c>
    </row>
    <row r="794" spans="1:41">
      <c r="A794" t="s">
        <v>361</v>
      </c>
      <c r="B794">
        <v>10036</v>
      </c>
      <c r="C794" t="s">
        <v>197</v>
      </c>
      <c r="E794" t="s">
        <v>40</v>
      </c>
      <c r="F794" t="s">
        <v>41</v>
      </c>
      <c r="G794" t="s">
        <v>41</v>
      </c>
      <c r="H794" t="s">
        <v>46</v>
      </c>
      <c r="I794" t="s">
        <v>50</v>
      </c>
      <c r="J794">
        <v>888003935693</v>
      </c>
      <c r="K794">
        <v>888003935693</v>
      </c>
      <c r="L794">
        <v>12476</v>
      </c>
      <c r="M794" t="s">
        <v>362</v>
      </c>
      <c r="N794" t="s">
        <v>213</v>
      </c>
      <c r="T794" t="s">
        <v>379</v>
      </c>
      <c r="U794">
        <v>139900</v>
      </c>
      <c r="V794">
        <v>1</v>
      </c>
      <c r="W794">
        <v>6</v>
      </c>
      <c r="X794" t="s">
        <v>222</v>
      </c>
      <c r="Y794" t="s">
        <v>213</v>
      </c>
      <c r="AC794">
        <v>21</v>
      </c>
      <c r="AD794">
        <v>4.7109999999999999E-3</v>
      </c>
      <c r="AE794">
        <v>9.8931000000000005E-2</v>
      </c>
      <c r="AF794" t="s">
        <v>44</v>
      </c>
      <c r="AG794">
        <v>1</v>
      </c>
      <c r="AH794">
        <v>4.7109999999999999E-3</v>
      </c>
      <c r="AI794" s="23">
        <v>9.8931000000000005E-2</v>
      </c>
      <c r="AJ794" t="s">
        <v>45</v>
      </c>
      <c r="AK794">
        <v>0.1</v>
      </c>
      <c r="AL794" s="2">
        <v>8.9037900000000003E-2</v>
      </c>
      <c r="AM794">
        <v>1</v>
      </c>
      <c r="AN794" t="s">
        <v>393</v>
      </c>
      <c r="AO794">
        <f t="shared" si="12"/>
        <v>4.4518950000000002E-2</v>
      </c>
    </row>
    <row r="795" spans="1:41">
      <c r="A795" t="s">
        <v>361</v>
      </c>
      <c r="B795">
        <v>10036</v>
      </c>
      <c r="C795" t="s">
        <v>197</v>
      </c>
      <c r="E795" t="s">
        <v>40</v>
      </c>
      <c r="F795" t="s">
        <v>41</v>
      </c>
      <c r="G795" t="s">
        <v>41</v>
      </c>
      <c r="H795" t="s">
        <v>46</v>
      </c>
      <c r="I795" t="s">
        <v>50</v>
      </c>
      <c r="J795">
        <v>888003935693</v>
      </c>
      <c r="K795">
        <v>888003935693</v>
      </c>
      <c r="L795">
        <v>12476</v>
      </c>
      <c r="M795" t="s">
        <v>362</v>
      </c>
      <c r="N795" t="s">
        <v>213</v>
      </c>
      <c r="T795" t="s">
        <v>379</v>
      </c>
      <c r="U795">
        <v>139900</v>
      </c>
      <c r="V795">
        <v>1</v>
      </c>
      <c r="W795">
        <v>6</v>
      </c>
      <c r="X795" t="s">
        <v>222</v>
      </c>
      <c r="Y795" t="s">
        <v>213</v>
      </c>
      <c r="AC795">
        <v>11</v>
      </c>
      <c r="AD795">
        <v>4.9160000000000002E-3</v>
      </c>
      <c r="AE795">
        <v>5.4075999999999999E-2</v>
      </c>
      <c r="AF795" t="s">
        <v>44</v>
      </c>
      <c r="AG795">
        <v>1</v>
      </c>
      <c r="AH795">
        <v>4.9160000000000002E-3</v>
      </c>
      <c r="AI795" s="23">
        <v>5.4075999999999999E-2</v>
      </c>
      <c r="AJ795" t="s">
        <v>45</v>
      </c>
      <c r="AK795">
        <v>0.1</v>
      </c>
      <c r="AL795" s="2">
        <v>4.8668400000000001E-2</v>
      </c>
      <c r="AM795">
        <v>1</v>
      </c>
      <c r="AN795" t="s">
        <v>393</v>
      </c>
      <c r="AO795">
        <f t="shared" si="12"/>
        <v>2.43342E-2</v>
      </c>
    </row>
    <row r="796" spans="1:41">
      <c r="A796" t="s">
        <v>361</v>
      </c>
      <c r="B796">
        <v>10036</v>
      </c>
      <c r="C796" t="s">
        <v>197</v>
      </c>
      <c r="E796" t="s">
        <v>40</v>
      </c>
      <c r="F796" t="s">
        <v>41</v>
      </c>
      <c r="G796" t="s">
        <v>41</v>
      </c>
      <c r="H796" t="s">
        <v>46</v>
      </c>
      <c r="I796" t="s">
        <v>50</v>
      </c>
      <c r="J796">
        <v>888003935693</v>
      </c>
      <c r="K796">
        <v>888003935693</v>
      </c>
      <c r="L796">
        <v>12476</v>
      </c>
      <c r="M796" t="s">
        <v>362</v>
      </c>
      <c r="N796" t="s">
        <v>213</v>
      </c>
      <c r="T796" t="s">
        <v>379</v>
      </c>
      <c r="U796">
        <v>139900</v>
      </c>
      <c r="V796">
        <v>1</v>
      </c>
      <c r="W796">
        <v>6</v>
      </c>
      <c r="X796" t="s">
        <v>222</v>
      </c>
      <c r="Y796" t="s">
        <v>213</v>
      </c>
      <c r="AC796">
        <v>1</v>
      </c>
      <c r="AD796">
        <v>5.973E-3</v>
      </c>
      <c r="AE796">
        <v>5.973E-3</v>
      </c>
      <c r="AF796" t="s">
        <v>44</v>
      </c>
      <c r="AG796">
        <v>1</v>
      </c>
      <c r="AH796">
        <v>5.973E-3</v>
      </c>
      <c r="AI796" s="23">
        <v>5.973E-3</v>
      </c>
      <c r="AJ796" t="s">
        <v>45</v>
      </c>
      <c r="AK796">
        <v>0.1</v>
      </c>
      <c r="AL796" s="2">
        <v>5.3756999999999997E-3</v>
      </c>
      <c r="AM796">
        <v>1</v>
      </c>
      <c r="AN796" t="s">
        <v>393</v>
      </c>
      <c r="AO796">
        <f t="shared" si="12"/>
        <v>2.6878499999999999E-3</v>
      </c>
    </row>
    <row r="797" spans="1:41">
      <c r="A797" t="s">
        <v>361</v>
      </c>
      <c r="B797">
        <v>10036</v>
      </c>
      <c r="C797" t="s">
        <v>197</v>
      </c>
      <c r="E797" t="s">
        <v>40</v>
      </c>
      <c r="F797" t="s">
        <v>41</v>
      </c>
      <c r="G797" t="s">
        <v>41</v>
      </c>
      <c r="H797" t="s">
        <v>46</v>
      </c>
      <c r="I797" t="s">
        <v>50</v>
      </c>
      <c r="J797">
        <v>888003935693</v>
      </c>
      <c r="K797">
        <v>888003935693</v>
      </c>
      <c r="L797">
        <v>12476</v>
      </c>
      <c r="M797" t="s">
        <v>362</v>
      </c>
      <c r="N797" t="s">
        <v>213</v>
      </c>
      <c r="T797" t="s">
        <v>379</v>
      </c>
      <c r="U797">
        <v>139900</v>
      </c>
      <c r="V797">
        <v>1</v>
      </c>
      <c r="W797">
        <v>6</v>
      </c>
      <c r="X797" t="s">
        <v>222</v>
      </c>
      <c r="Y797" t="s">
        <v>213</v>
      </c>
      <c r="AC797">
        <v>8</v>
      </c>
      <c r="AD797">
        <v>7.4939999999999998E-3</v>
      </c>
      <c r="AE797">
        <v>5.9951999999999998E-2</v>
      </c>
      <c r="AF797" t="s">
        <v>44</v>
      </c>
      <c r="AG797">
        <v>1</v>
      </c>
      <c r="AH797">
        <v>7.4939999999999998E-3</v>
      </c>
      <c r="AI797" s="23">
        <v>5.9951999999999998E-2</v>
      </c>
      <c r="AJ797" t="s">
        <v>45</v>
      </c>
      <c r="AK797">
        <v>0.1</v>
      </c>
      <c r="AL797" s="2">
        <v>5.3956799999999999E-2</v>
      </c>
      <c r="AM797">
        <v>1</v>
      </c>
      <c r="AN797" t="s">
        <v>393</v>
      </c>
      <c r="AO797">
        <f t="shared" si="12"/>
        <v>2.69784E-2</v>
      </c>
    </row>
    <row r="798" spans="1:41">
      <c r="A798" t="s">
        <v>361</v>
      </c>
      <c r="B798">
        <v>10036</v>
      </c>
      <c r="C798" t="s">
        <v>197</v>
      </c>
      <c r="E798" t="s">
        <v>40</v>
      </c>
      <c r="F798" t="s">
        <v>41</v>
      </c>
      <c r="G798" t="s">
        <v>41</v>
      </c>
      <c r="H798" t="s">
        <v>46</v>
      </c>
      <c r="I798" t="s">
        <v>50</v>
      </c>
      <c r="J798">
        <v>888003935693</v>
      </c>
      <c r="K798">
        <v>888003935693</v>
      </c>
      <c r="L798">
        <v>12476</v>
      </c>
      <c r="M798" t="s">
        <v>362</v>
      </c>
      <c r="N798" t="s">
        <v>213</v>
      </c>
      <c r="T798" t="s">
        <v>379</v>
      </c>
      <c r="U798">
        <v>139900</v>
      </c>
      <c r="V798">
        <v>1</v>
      </c>
      <c r="W798">
        <v>6</v>
      </c>
      <c r="X798" t="s">
        <v>222</v>
      </c>
      <c r="Y798" t="s">
        <v>213</v>
      </c>
      <c r="AC798">
        <v>30</v>
      </c>
      <c r="AD798">
        <v>7.9120000000000006E-3</v>
      </c>
      <c r="AE798">
        <v>0.23735999999999999</v>
      </c>
      <c r="AF798" t="s">
        <v>44</v>
      </c>
      <c r="AG798">
        <v>1</v>
      </c>
      <c r="AH798">
        <v>7.9120000000000006E-3</v>
      </c>
      <c r="AI798" s="23">
        <v>0.23735999999999999</v>
      </c>
      <c r="AJ798" t="s">
        <v>45</v>
      </c>
      <c r="AK798">
        <v>0.1</v>
      </c>
      <c r="AL798" s="2">
        <v>0.21362400000000001</v>
      </c>
      <c r="AM798">
        <v>1</v>
      </c>
      <c r="AN798" t="s">
        <v>393</v>
      </c>
      <c r="AO798">
        <f t="shared" si="12"/>
        <v>0.106812</v>
      </c>
    </row>
    <row r="799" spans="1:41">
      <c r="A799" t="s">
        <v>361</v>
      </c>
      <c r="B799">
        <v>10036</v>
      </c>
      <c r="C799" t="s">
        <v>197</v>
      </c>
      <c r="E799" t="s">
        <v>40</v>
      </c>
      <c r="F799" t="s">
        <v>41</v>
      </c>
      <c r="G799" t="s">
        <v>41</v>
      </c>
      <c r="H799" t="s">
        <v>46</v>
      </c>
      <c r="I799" t="s">
        <v>50</v>
      </c>
      <c r="J799">
        <v>888003935693</v>
      </c>
      <c r="K799">
        <v>888003935693</v>
      </c>
      <c r="L799">
        <v>12476</v>
      </c>
      <c r="M799" t="s">
        <v>362</v>
      </c>
      <c r="N799" t="s">
        <v>213</v>
      </c>
      <c r="T799" t="s">
        <v>379</v>
      </c>
      <c r="U799">
        <v>139900</v>
      </c>
      <c r="V799">
        <v>1</v>
      </c>
      <c r="W799">
        <v>6</v>
      </c>
      <c r="X799" t="s">
        <v>222</v>
      </c>
      <c r="Y799" t="s">
        <v>213</v>
      </c>
      <c r="AC799">
        <v>11</v>
      </c>
      <c r="AD799">
        <v>8.1910000000000004E-3</v>
      </c>
      <c r="AE799">
        <v>9.0101000000000001E-2</v>
      </c>
      <c r="AF799" t="s">
        <v>44</v>
      </c>
      <c r="AG799">
        <v>1</v>
      </c>
      <c r="AH799">
        <v>8.1910000000000004E-3</v>
      </c>
      <c r="AI799" s="23">
        <v>9.0101000000000001E-2</v>
      </c>
      <c r="AJ799" t="s">
        <v>45</v>
      </c>
      <c r="AK799">
        <v>0.1</v>
      </c>
      <c r="AL799" s="2">
        <v>8.1090899999999994E-2</v>
      </c>
      <c r="AM799">
        <v>1</v>
      </c>
      <c r="AN799" t="s">
        <v>393</v>
      </c>
      <c r="AO799">
        <f t="shared" si="12"/>
        <v>4.0545449999999997E-2</v>
      </c>
    </row>
    <row r="800" spans="1:41">
      <c r="A800" t="s">
        <v>361</v>
      </c>
      <c r="B800">
        <v>10036</v>
      </c>
      <c r="C800" t="s">
        <v>197</v>
      </c>
      <c r="E800" t="s">
        <v>40</v>
      </c>
      <c r="F800" t="s">
        <v>41</v>
      </c>
      <c r="G800" t="s">
        <v>41</v>
      </c>
      <c r="H800" t="s">
        <v>46</v>
      </c>
      <c r="I800" t="s">
        <v>50</v>
      </c>
      <c r="J800">
        <v>888003935693</v>
      </c>
      <c r="K800">
        <v>888003935693</v>
      </c>
      <c r="L800">
        <v>12476</v>
      </c>
      <c r="M800" t="s">
        <v>362</v>
      </c>
      <c r="N800" t="s">
        <v>213</v>
      </c>
      <c r="T800" t="s">
        <v>379</v>
      </c>
      <c r="U800">
        <v>139900</v>
      </c>
      <c r="V800">
        <v>1</v>
      </c>
      <c r="W800">
        <v>6</v>
      </c>
      <c r="X800" t="s">
        <v>222</v>
      </c>
      <c r="Y800" t="s">
        <v>213</v>
      </c>
      <c r="AC800">
        <v>16</v>
      </c>
      <c r="AD800">
        <v>8.2229999999999994E-3</v>
      </c>
      <c r="AE800">
        <v>0.13156799999999999</v>
      </c>
      <c r="AF800" t="s">
        <v>44</v>
      </c>
      <c r="AG800">
        <v>1</v>
      </c>
      <c r="AH800">
        <v>8.2229999999999994E-3</v>
      </c>
      <c r="AI800" s="23">
        <v>0.13156799999999999</v>
      </c>
      <c r="AJ800" t="s">
        <v>45</v>
      </c>
      <c r="AK800">
        <v>0.1</v>
      </c>
      <c r="AL800" s="2">
        <v>0.11841119999999999</v>
      </c>
      <c r="AM800">
        <v>1</v>
      </c>
      <c r="AN800" t="s">
        <v>393</v>
      </c>
      <c r="AO800">
        <f t="shared" si="12"/>
        <v>5.9205599999999997E-2</v>
      </c>
    </row>
    <row r="801" spans="1:41">
      <c r="A801" t="s">
        <v>361</v>
      </c>
      <c r="B801">
        <v>10036</v>
      </c>
      <c r="C801" t="s">
        <v>197</v>
      </c>
      <c r="E801" t="s">
        <v>40</v>
      </c>
      <c r="F801" t="s">
        <v>41</v>
      </c>
      <c r="G801" t="s">
        <v>41</v>
      </c>
      <c r="H801" t="s">
        <v>46</v>
      </c>
      <c r="I801" t="s">
        <v>50</v>
      </c>
      <c r="J801">
        <v>888003935693</v>
      </c>
      <c r="K801">
        <v>888003935693</v>
      </c>
      <c r="L801">
        <v>12476</v>
      </c>
      <c r="M801" t="s">
        <v>362</v>
      </c>
      <c r="N801" t="s">
        <v>213</v>
      </c>
      <c r="T801" t="s">
        <v>379</v>
      </c>
      <c r="U801">
        <v>139900</v>
      </c>
      <c r="V801">
        <v>1</v>
      </c>
      <c r="W801">
        <v>6</v>
      </c>
      <c r="X801" t="s">
        <v>222</v>
      </c>
      <c r="Y801" t="s">
        <v>213</v>
      </c>
      <c r="AC801">
        <v>346</v>
      </c>
      <c r="AD801">
        <v>8.5030000000000001E-3</v>
      </c>
      <c r="AE801">
        <v>2.9420380000000002</v>
      </c>
      <c r="AF801" t="s">
        <v>44</v>
      </c>
      <c r="AG801">
        <v>1</v>
      </c>
      <c r="AH801">
        <v>8.5030000000000001E-3</v>
      </c>
      <c r="AI801" s="23">
        <v>2.9420380000000002</v>
      </c>
      <c r="AJ801" t="s">
        <v>45</v>
      </c>
      <c r="AK801">
        <v>0.1</v>
      </c>
      <c r="AL801" s="2">
        <v>2.6478342000000001</v>
      </c>
      <c r="AM801">
        <v>1</v>
      </c>
      <c r="AN801" t="s">
        <v>393</v>
      </c>
      <c r="AO801">
        <f t="shared" si="12"/>
        <v>1.3239171000000001</v>
      </c>
    </row>
    <row r="802" spans="1:41">
      <c r="A802" t="s">
        <v>361</v>
      </c>
      <c r="B802">
        <v>10036</v>
      </c>
      <c r="C802" t="s">
        <v>197</v>
      </c>
      <c r="E802" t="s">
        <v>40</v>
      </c>
      <c r="F802" t="s">
        <v>41</v>
      </c>
      <c r="G802" t="s">
        <v>41</v>
      </c>
      <c r="H802" t="s">
        <v>46</v>
      </c>
      <c r="I802" t="s">
        <v>50</v>
      </c>
      <c r="J802">
        <v>888003935693</v>
      </c>
      <c r="K802">
        <v>888003935693</v>
      </c>
      <c r="L802">
        <v>12476</v>
      </c>
      <c r="M802" t="s">
        <v>362</v>
      </c>
      <c r="N802" t="s">
        <v>213</v>
      </c>
      <c r="T802" t="s">
        <v>379</v>
      </c>
      <c r="U802">
        <v>139900</v>
      </c>
      <c r="V802">
        <v>1</v>
      </c>
      <c r="W802">
        <v>6</v>
      </c>
      <c r="X802" t="s">
        <v>222</v>
      </c>
      <c r="Y802" t="s">
        <v>213</v>
      </c>
      <c r="AC802">
        <v>6</v>
      </c>
      <c r="AD802">
        <v>8.914E-3</v>
      </c>
      <c r="AE802">
        <v>5.3483999999999997E-2</v>
      </c>
      <c r="AF802" t="s">
        <v>44</v>
      </c>
      <c r="AG802">
        <v>1</v>
      </c>
      <c r="AH802">
        <v>8.914E-3</v>
      </c>
      <c r="AI802" s="23">
        <v>5.3483999999999997E-2</v>
      </c>
      <c r="AJ802" t="s">
        <v>45</v>
      </c>
      <c r="AK802">
        <v>0.1</v>
      </c>
      <c r="AL802" s="2">
        <v>4.8135600000000001E-2</v>
      </c>
      <c r="AM802">
        <v>1</v>
      </c>
      <c r="AN802" t="s">
        <v>393</v>
      </c>
      <c r="AO802">
        <f t="shared" si="12"/>
        <v>2.40678E-2</v>
      </c>
    </row>
    <row r="803" spans="1:41">
      <c r="A803" t="s">
        <v>361</v>
      </c>
      <c r="B803">
        <v>10036</v>
      </c>
      <c r="C803" t="s">
        <v>197</v>
      </c>
      <c r="E803" t="s">
        <v>40</v>
      </c>
      <c r="F803" t="s">
        <v>41</v>
      </c>
      <c r="G803" t="s">
        <v>41</v>
      </c>
      <c r="H803" t="s">
        <v>46</v>
      </c>
      <c r="I803" t="s">
        <v>50</v>
      </c>
      <c r="J803">
        <v>888003935693</v>
      </c>
      <c r="K803">
        <v>888003935693</v>
      </c>
      <c r="L803">
        <v>12476</v>
      </c>
      <c r="M803" t="s">
        <v>362</v>
      </c>
      <c r="N803" t="s">
        <v>213</v>
      </c>
      <c r="T803" t="s">
        <v>379</v>
      </c>
      <c r="U803">
        <v>139900</v>
      </c>
      <c r="V803">
        <v>1</v>
      </c>
      <c r="W803">
        <v>6</v>
      </c>
      <c r="X803" t="s">
        <v>222</v>
      </c>
      <c r="Y803" t="s">
        <v>213</v>
      </c>
      <c r="AC803">
        <v>11</v>
      </c>
      <c r="AD803">
        <v>1.009E-2</v>
      </c>
      <c r="AE803">
        <v>0.11099000000000001</v>
      </c>
      <c r="AF803" t="s">
        <v>44</v>
      </c>
      <c r="AG803">
        <v>1</v>
      </c>
      <c r="AH803">
        <v>1.009E-2</v>
      </c>
      <c r="AI803" s="23">
        <v>0.11099000000000001</v>
      </c>
      <c r="AJ803" t="s">
        <v>45</v>
      </c>
      <c r="AK803">
        <v>0.1</v>
      </c>
      <c r="AL803" s="2">
        <v>9.9890999999999994E-2</v>
      </c>
      <c r="AM803">
        <v>1</v>
      </c>
      <c r="AN803" t="s">
        <v>393</v>
      </c>
      <c r="AO803">
        <f t="shared" si="12"/>
        <v>4.9945499999999997E-2</v>
      </c>
    </row>
    <row r="804" spans="1:41">
      <c r="A804" t="s">
        <v>361</v>
      </c>
      <c r="B804">
        <v>10036</v>
      </c>
      <c r="C804" t="s">
        <v>197</v>
      </c>
      <c r="E804" t="s">
        <v>40</v>
      </c>
      <c r="F804" t="s">
        <v>41</v>
      </c>
      <c r="G804" t="s">
        <v>41</v>
      </c>
      <c r="H804" t="s">
        <v>46</v>
      </c>
      <c r="I804" t="s">
        <v>50</v>
      </c>
      <c r="J804">
        <v>888003935693</v>
      </c>
      <c r="K804">
        <v>888003935693</v>
      </c>
      <c r="L804">
        <v>12476</v>
      </c>
      <c r="M804" t="s">
        <v>362</v>
      </c>
      <c r="N804" t="s">
        <v>213</v>
      </c>
      <c r="T804" t="s">
        <v>379</v>
      </c>
      <c r="U804">
        <v>139900</v>
      </c>
      <c r="V804">
        <v>1</v>
      </c>
      <c r="W804">
        <v>6</v>
      </c>
      <c r="X804" t="s">
        <v>222</v>
      </c>
      <c r="Y804" t="s">
        <v>213</v>
      </c>
      <c r="AC804">
        <v>1</v>
      </c>
      <c r="AD804">
        <v>2.6786999999999998E-2</v>
      </c>
      <c r="AE804">
        <v>2.6786999999999998E-2</v>
      </c>
      <c r="AF804" t="s">
        <v>44</v>
      </c>
      <c r="AG804">
        <v>1</v>
      </c>
      <c r="AH804">
        <v>2.6786999999999998E-2</v>
      </c>
      <c r="AI804" s="23">
        <v>2.6786999999999998E-2</v>
      </c>
      <c r="AJ804" t="s">
        <v>45</v>
      </c>
      <c r="AK804">
        <v>0.1</v>
      </c>
      <c r="AL804" s="2">
        <v>2.4108299999999999E-2</v>
      </c>
      <c r="AM804">
        <v>1</v>
      </c>
      <c r="AN804" t="s">
        <v>393</v>
      </c>
      <c r="AO804">
        <f t="shared" si="12"/>
        <v>1.205415E-2</v>
      </c>
    </row>
    <row r="805" spans="1:41">
      <c r="A805" t="s">
        <v>361</v>
      </c>
      <c r="B805">
        <v>10036</v>
      </c>
      <c r="C805" t="s">
        <v>197</v>
      </c>
      <c r="E805" t="s">
        <v>40</v>
      </c>
      <c r="F805" t="s">
        <v>41</v>
      </c>
      <c r="G805" t="s">
        <v>41</v>
      </c>
      <c r="H805" t="s">
        <v>46</v>
      </c>
      <c r="I805" t="s">
        <v>50</v>
      </c>
      <c r="J805">
        <v>888003935693</v>
      </c>
      <c r="K805">
        <v>888003935693</v>
      </c>
      <c r="L805">
        <v>12476</v>
      </c>
      <c r="M805" t="s">
        <v>362</v>
      </c>
      <c r="N805" t="s">
        <v>213</v>
      </c>
      <c r="T805" t="s">
        <v>382</v>
      </c>
      <c r="U805">
        <v>139902</v>
      </c>
      <c r="V805">
        <v>1</v>
      </c>
      <c r="W805">
        <v>8</v>
      </c>
      <c r="X805" t="s">
        <v>383</v>
      </c>
      <c r="Y805" t="s">
        <v>213</v>
      </c>
      <c r="AC805">
        <v>8</v>
      </c>
      <c r="AD805">
        <v>0</v>
      </c>
      <c r="AE805">
        <v>0</v>
      </c>
      <c r="AF805" t="s">
        <v>44</v>
      </c>
      <c r="AG805">
        <v>1</v>
      </c>
      <c r="AH805">
        <v>0</v>
      </c>
      <c r="AI805" s="23">
        <v>0</v>
      </c>
      <c r="AJ805" t="s">
        <v>45</v>
      </c>
      <c r="AK805">
        <v>0.1</v>
      </c>
      <c r="AL805" s="2">
        <v>0</v>
      </c>
      <c r="AM805">
        <v>1</v>
      </c>
      <c r="AN805" t="s">
        <v>393</v>
      </c>
      <c r="AO805">
        <f t="shared" si="12"/>
        <v>0</v>
      </c>
    </row>
    <row r="806" spans="1:41">
      <c r="A806" t="s">
        <v>361</v>
      </c>
      <c r="B806">
        <v>10036</v>
      </c>
      <c r="C806" t="s">
        <v>197</v>
      </c>
      <c r="E806" t="s">
        <v>40</v>
      </c>
      <c r="F806" t="s">
        <v>41</v>
      </c>
      <c r="G806" t="s">
        <v>41</v>
      </c>
      <c r="H806" t="s">
        <v>46</v>
      </c>
      <c r="I806" t="s">
        <v>50</v>
      </c>
      <c r="J806">
        <v>888003935693</v>
      </c>
      <c r="K806">
        <v>888003935693</v>
      </c>
      <c r="L806">
        <v>12476</v>
      </c>
      <c r="M806" t="s">
        <v>362</v>
      </c>
      <c r="N806" t="s">
        <v>213</v>
      </c>
      <c r="T806" t="s">
        <v>382</v>
      </c>
      <c r="U806">
        <v>139902</v>
      </c>
      <c r="V806">
        <v>1</v>
      </c>
      <c r="W806">
        <v>8</v>
      </c>
      <c r="X806" t="s">
        <v>383</v>
      </c>
      <c r="Y806" t="s">
        <v>213</v>
      </c>
      <c r="AC806">
        <v>12</v>
      </c>
      <c r="AD806">
        <v>4.0330000000000001E-3</v>
      </c>
      <c r="AE806">
        <v>4.8396000000000002E-2</v>
      </c>
      <c r="AF806" t="s">
        <v>44</v>
      </c>
      <c r="AG806">
        <v>1</v>
      </c>
      <c r="AH806">
        <v>4.0330000000000001E-3</v>
      </c>
      <c r="AI806" s="23">
        <v>4.8396000000000002E-2</v>
      </c>
      <c r="AJ806" t="s">
        <v>45</v>
      </c>
      <c r="AK806">
        <v>0.1</v>
      </c>
      <c r="AL806" s="2">
        <v>4.3556400000000002E-2</v>
      </c>
      <c r="AM806">
        <v>1</v>
      </c>
      <c r="AN806" t="s">
        <v>393</v>
      </c>
      <c r="AO806">
        <f t="shared" si="12"/>
        <v>2.1778200000000001E-2</v>
      </c>
    </row>
    <row r="807" spans="1:41">
      <c r="A807" t="s">
        <v>361</v>
      </c>
      <c r="B807">
        <v>10036</v>
      </c>
      <c r="C807" t="s">
        <v>197</v>
      </c>
      <c r="E807" t="s">
        <v>40</v>
      </c>
      <c r="F807" t="s">
        <v>41</v>
      </c>
      <c r="G807" t="s">
        <v>41</v>
      </c>
      <c r="H807" t="s">
        <v>46</v>
      </c>
      <c r="I807" t="s">
        <v>50</v>
      </c>
      <c r="J807">
        <v>888003935693</v>
      </c>
      <c r="K807">
        <v>888003935693</v>
      </c>
      <c r="L807">
        <v>12476</v>
      </c>
      <c r="M807" t="s">
        <v>362</v>
      </c>
      <c r="N807" t="s">
        <v>213</v>
      </c>
      <c r="T807" t="s">
        <v>382</v>
      </c>
      <c r="U807">
        <v>139902</v>
      </c>
      <c r="V807">
        <v>1</v>
      </c>
      <c r="W807">
        <v>8</v>
      </c>
      <c r="X807" t="s">
        <v>383</v>
      </c>
      <c r="Y807" t="s">
        <v>213</v>
      </c>
      <c r="AC807">
        <v>63</v>
      </c>
      <c r="AD807">
        <v>4.0759999999999998E-3</v>
      </c>
      <c r="AE807">
        <v>0.25678800000000002</v>
      </c>
      <c r="AF807" t="s">
        <v>44</v>
      </c>
      <c r="AG807">
        <v>1</v>
      </c>
      <c r="AH807">
        <v>4.0759999999999998E-3</v>
      </c>
      <c r="AI807" s="23">
        <v>0.25678800000000002</v>
      </c>
      <c r="AJ807" t="s">
        <v>45</v>
      </c>
      <c r="AK807">
        <v>0.1</v>
      </c>
      <c r="AL807" s="2">
        <v>0.23110919999999999</v>
      </c>
      <c r="AM807">
        <v>1</v>
      </c>
      <c r="AN807" t="s">
        <v>393</v>
      </c>
      <c r="AO807">
        <f t="shared" si="12"/>
        <v>0.11555459999999999</v>
      </c>
    </row>
    <row r="808" spans="1:41">
      <c r="A808" t="s">
        <v>361</v>
      </c>
      <c r="B808">
        <v>10036</v>
      </c>
      <c r="C808" t="s">
        <v>197</v>
      </c>
      <c r="E808" t="s">
        <v>40</v>
      </c>
      <c r="F808" t="s">
        <v>41</v>
      </c>
      <c r="G808" t="s">
        <v>41</v>
      </c>
      <c r="H808" t="s">
        <v>46</v>
      </c>
      <c r="I808" t="s">
        <v>50</v>
      </c>
      <c r="J808">
        <v>888003935693</v>
      </c>
      <c r="K808">
        <v>888003935693</v>
      </c>
      <c r="L808">
        <v>12476</v>
      </c>
      <c r="M808" t="s">
        <v>362</v>
      </c>
      <c r="N808" t="s">
        <v>213</v>
      </c>
      <c r="T808" t="s">
        <v>382</v>
      </c>
      <c r="U808">
        <v>139902</v>
      </c>
      <c r="V808">
        <v>1</v>
      </c>
      <c r="W808">
        <v>8</v>
      </c>
      <c r="X808" t="s">
        <v>383</v>
      </c>
      <c r="Y808" t="s">
        <v>213</v>
      </c>
      <c r="AC808">
        <v>170</v>
      </c>
      <c r="AD808">
        <v>4.5519999999999996E-3</v>
      </c>
      <c r="AE808">
        <v>0.77383999999999997</v>
      </c>
      <c r="AF808" t="s">
        <v>44</v>
      </c>
      <c r="AG808">
        <v>1</v>
      </c>
      <c r="AH808">
        <v>4.5519999999999996E-3</v>
      </c>
      <c r="AI808" s="23">
        <v>0.77383999999999997</v>
      </c>
      <c r="AJ808" t="s">
        <v>45</v>
      </c>
      <c r="AK808">
        <v>0.1</v>
      </c>
      <c r="AL808" s="2">
        <v>0.69645599999999996</v>
      </c>
      <c r="AM808">
        <v>1</v>
      </c>
      <c r="AN808" t="s">
        <v>393</v>
      </c>
      <c r="AO808">
        <f t="shared" si="12"/>
        <v>0.34822799999999998</v>
      </c>
    </row>
    <row r="809" spans="1:41">
      <c r="A809" t="s">
        <v>361</v>
      </c>
      <c r="B809">
        <v>10036</v>
      </c>
      <c r="C809" t="s">
        <v>197</v>
      </c>
      <c r="E809" t="s">
        <v>40</v>
      </c>
      <c r="F809" t="s">
        <v>41</v>
      </c>
      <c r="G809" t="s">
        <v>41</v>
      </c>
      <c r="H809" t="s">
        <v>46</v>
      </c>
      <c r="I809" t="s">
        <v>50</v>
      </c>
      <c r="J809">
        <v>888003935693</v>
      </c>
      <c r="K809">
        <v>888003935693</v>
      </c>
      <c r="L809">
        <v>12476</v>
      </c>
      <c r="M809" t="s">
        <v>362</v>
      </c>
      <c r="N809" t="s">
        <v>213</v>
      </c>
      <c r="T809" t="s">
        <v>382</v>
      </c>
      <c r="U809">
        <v>139902</v>
      </c>
      <c r="V809">
        <v>1</v>
      </c>
      <c r="W809">
        <v>8</v>
      </c>
      <c r="X809" t="s">
        <v>383</v>
      </c>
      <c r="Y809" t="s">
        <v>213</v>
      </c>
      <c r="AC809">
        <v>5</v>
      </c>
      <c r="AD809">
        <v>4.5960000000000003E-3</v>
      </c>
      <c r="AE809">
        <v>2.298E-2</v>
      </c>
      <c r="AF809" t="s">
        <v>44</v>
      </c>
      <c r="AG809">
        <v>1</v>
      </c>
      <c r="AH809">
        <v>4.5960000000000003E-3</v>
      </c>
      <c r="AI809" s="23">
        <v>2.298E-2</v>
      </c>
      <c r="AJ809" t="s">
        <v>45</v>
      </c>
      <c r="AK809">
        <v>0.1</v>
      </c>
      <c r="AL809" s="2">
        <v>2.0681999999999999E-2</v>
      </c>
      <c r="AM809">
        <v>1</v>
      </c>
      <c r="AN809" t="s">
        <v>393</v>
      </c>
      <c r="AO809">
        <f t="shared" si="12"/>
        <v>1.0340999999999999E-2</v>
      </c>
    </row>
    <row r="810" spans="1:41">
      <c r="A810" t="s">
        <v>361</v>
      </c>
      <c r="B810">
        <v>10036</v>
      </c>
      <c r="C810" t="s">
        <v>197</v>
      </c>
      <c r="E810" t="s">
        <v>40</v>
      </c>
      <c r="F810" t="s">
        <v>41</v>
      </c>
      <c r="G810" t="s">
        <v>41</v>
      </c>
      <c r="H810" t="s">
        <v>46</v>
      </c>
      <c r="I810" t="s">
        <v>50</v>
      </c>
      <c r="J810">
        <v>888003935693</v>
      </c>
      <c r="K810">
        <v>888003935693</v>
      </c>
      <c r="L810">
        <v>12476</v>
      </c>
      <c r="M810" t="s">
        <v>362</v>
      </c>
      <c r="N810" t="s">
        <v>213</v>
      </c>
      <c r="T810" t="s">
        <v>382</v>
      </c>
      <c r="U810">
        <v>139902</v>
      </c>
      <c r="V810">
        <v>1</v>
      </c>
      <c r="W810">
        <v>8</v>
      </c>
      <c r="X810" t="s">
        <v>383</v>
      </c>
      <c r="Y810" t="s">
        <v>213</v>
      </c>
      <c r="AC810">
        <v>17</v>
      </c>
      <c r="AD810">
        <v>4.7109999999999999E-3</v>
      </c>
      <c r="AE810">
        <v>8.0087000000000005E-2</v>
      </c>
      <c r="AF810" t="s">
        <v>44</v>
      </c>
      <c r="AG810">
        <v>1</v>
      </c>
      <c r="AH810">
        <v>4.7109999999999999E-3</v>
      </c>
      <c r="AI810" s="23">
        <v>8.0087000000000005E-2</v>
      </c>
      <c r="AJ810" t="s">
        <v>45</v>
      </c>
      <c r="AK810">
        <v>0.1</v>
      </c>
      <c r="AL810" s="2">
        <v>7.2078299999999998E-2</v>
      </c>
      <c r="AM810">
        <v>1</v>
      </c>
      <c r="AN810" t="s">
        <v>393</v>
      </c>
      <c r="AO810">
        <f t="shared" si="12"/>
        <v>3.6039149999999999E-2</v>
      </c>
    </row>
    <row r="811" spans="1:41">
      <c r="A811" t="s">
        <v>361</v>
      </c>
      <c r="B811">
        <v>10036</v>
      </c>
      <c r="C811" t="s">
        <v>197</v>
      </c>
      <c r="E811" t="s">
        <v>40</v>
      </c>
      <c r="F811" t="s">
        <v>41</v>
      </c>
      <c r="G811" t="s">
        <v>41</v>
      </c>
      <c r="H811" t="s">
        <v>46</v>
      </c>
      <c r="I811" t="s">
        <v>50</v>
      </c>
      <c r="J811">
        <v>888003935693</v>
      </c>
      <c r="K811">
        <v>888003935693</v>
      </c>
      <c r="L811">
        <v>12476</v>
      </c>
      <c r="M811" t="s">
        <v>362</v>
      </c>
      <c r="N811" t="s">
        <v>213</v>
      </c>
      <c r="T811" t="s">
        <v>382</v>
      </c>
      <c r="U811">
        <v>139902</v>
      </c>
      <c r="V811">
        <v>1</v>
      </c>
      <c r="W811">
        <v>8</v>
      </c>
      <c r="X811" t="s">
        <v>383</v>
      </c>
      <c r="Y811" t="s">
        <v>213</v>
      </c>
      <c r="AC811">
        <v>17</v>
      </c>
      <c r="AD811">
        <v>4.9160000000000002E-3</v>
      </c>
      <c r="AE811">
        <v>8.3571999999999994E-2</v>
      </c>
      <c r="AF811" t="s">
        <v>44</v>
      </c>
      <c r="AG811">
        <v>1</v>
      </c>
      <c r="AH811">
        <v>4.9160000000000002E-3</v>
      </c>
      <c r="AI811" s="23">
        <v>8.3571999999999994E-2</v>
      </c>
      <c r="AJ811" t="s">
        <v>45</v>
      </c>
      <c r="AK811">
        <v>0.1</v>
      </c>
      <c r="AL811" s="2">
        <v>7.5214799999999998E-2</v>
      </c>
      <c r="AM811">
        <v>1</v>
      </c>
      <c r="AN811" t="s">
        <v>393</v>
      </c>
      <c r="AO811">
        <f t="shared" si="12"/>
        <v>3.7607399999999999E-2</v>
      </c>
    </row>
    <row r="812" spans="1:41">
      <c r="A812" t="s">
        <v>361</v>
      </c>
      <c r="B812">
        <v>10036</v>
      </c>
      <c r="C812" t="s">
        <v>197</v>
      </c>
      <c r="E812" t="s">
        <v>40</v>
      </c>
      <c r="F812" t="s">
        <v>41</v>
      </c>
      <c r="G812" t="s">
        <v>41</v>
      </c>
      <c r="H812" t="s">
        <v>46</v>
      </c>
      <c r="I812" t="s">
        <v>50</v>
      </c>
      <c r="J812">
        <v>888003935693</v>
      </c>
      <c r="K812">
        <v>888003935693</v>
      </c>
      <c r="L812">
        <v>12476</v>
      </c>
      <c r="M812" t="s">
        <v>362</v>
      </c>
      <c r="N812" t="s">
        <v>213</v>
      </c>
      <c r="T812" t="s">
        <v>382</v>
      </c>
      <c r="U812">
        <v>139902</v>
      </c>
      <c r="V812">
        <v>1</v>
      </c>
      <c r="W812">
        <v>8</v>
      </c>
      <c r="X812" t="s">
        <v>383</v>
      </c>
      <c r="Y812" t="s">
        <v>213</v>
      </c>
      <c r="AC812">
        <v>1</v>
      </c>
      <c r="AD812">
        <v>5.973E-3</v>
      </c>
      <c r="AE812">
        <v>5.973E-3</v>
      </c>
      <c r="AF812" t="s">
        <v>44</v>
      </c>
      <c r="AG812">
        <v>1</v>
      </c>
      <c r="AH812">
        <v>5.973E-3</v>
      </c>
      <c r="AI812" s="23">
        <v>5.973E-3</v>
      </c>
      <c r="AJ812" t="s">
        <v>45</v>
      </c>
      <c r="AK812">
        <v>0.1</v>
      </c>
      <c r="AL812" s="2">
        <v>5.3756999999999997E-3</v>
      </c>
      <c r="AM812">
        <v>1</v>
      </c>
      <c r="AN812" t="s">
        <v>393</v>
      </c>
      <c r="AO812">
        <f t="shared" si="12"/>
        <v>2.6878499999999999E-3</v>
      </c>
    </row>
    <row r="813" spans="1:41">
      <c r="A813" t="s">
        <v>361</v>
      </c>
      <c r="B813">
        <v>10036</v>
      </c>
      <c r="C813" t="s">
        <v>197</v>
      </c>
      <c r="E813" t="s">
        <v>40</v>
      </c>
      <c r="F813" t="s">
        <v>41</v>
      </c>
      <c r="G813" t="s">
        <v>41</v>
      </c>
      <c r="H813" t="s">
        <v>46</v>
      </c>
      <c r="I813" t="s">
        <v>50</v>
      </c>
      <c r="J813">
        <v>888003935693</v>
      </c>
      <c r="K813">
        <v>888003935693</v>
      </c>
      <c r="L813">
        <v>12476</v>
      </c>
      <c r="M813" t="s">
        <v>362</v>
      </c>
      <c r="N813" t="s">
        <v>213</v>
      </c>
      <c r="T813" t="s">
        <v>382</v>
      </c>
      <c r="U813">
        <v>139902</v>
      </c>
      <c r="V813">
        <v>1</v>
      </c>
      <c r="W813">
        <v>8</v>
      </c>
      <c r="X813" t="s">
        <v>383</v>
      </c>
      <c r="Y813" t="s">
        <v>213</v>
      </c>
      <c r="AC813">
        <v>10</v>
      </c>
      <c r="AD813">
        <v>7.4939999999999998E-3</v>
      </c>
      <c r="AE813">
        <v>7.4940000000000007E-2</v>
      </c>
      <c r="AF813" t="s">
        <v>44</v>
      </c>
      <c r="AG813">
        <v>1</v>
      </c>
      <c r="AH813">
        <v>7.4939999999999998E-3</v>
      </c>
      <c r="AI813" s="23">
        <v>7.4940000000000007E-2</v>
      </c>
      <c r="AJ813" t="s">
        <v>45</v>
      </c>
      <c r="AK813">
        <v>0.1</v>
      </c>
      <c r="AL813" s="2">
        <v>6.7446000000000006E-2</v>
      </c>
      <c r="AM813">
        <v>1</v>
      </c>
      <c r="AN813" t="s">
        <v>393</v>
      </c>
      <c r="AO813">
        <f t="shared" si="12"/>
        <v>3.3723000000000003E-2</v>
      </c>
    </row>
    <row r="814" spans="1:41">
      <c r="A814" t="s">
        <v>361</v>
      </c>
      <c r="B814">
        <v>10036</v>
      </c>
      <c r="C814" t="s">
        <v>197</v>
      </c>
      <c r="E814" t="s">
        <v>40</v>
      </c>
      <c r="F814" t="s">
        <v>41</v>
      </c>
      <c r="G814" t="s">
        <v>41</v>
      </c>
      <c r="H814" t="s">
        <v>46</v>
      </c>
      <c r="I814" t="s">
        <v>50</v>
      </c>
      <c r="J814">
        <v>888003935693</v>
      </c>
      <c r="K814">
        <v>888003935693</v>
      </c>
      <c r="L814">
        <v>12476</v>
      </c>
      <c r="M814" t="s">
        <v>362</v>
      </c>
      <c r="N814" t="s">
        <v>213</v>
      </c>
      <c r="T814" t="s">
        <v>382</v>
      </c>
      <c r="U814">
        <v>139902</v>
      </c>
      <c r="V814">
        <v>1</v>
      </c>
      <c r="W814">
        <v>8</v>
      </c>
      <c r="X814" t="s">
        <v>383</v>
      </c>
      <c r="Y814" t="s">
        <v>213</v>
      </c>
      <c r="AC814">
        <v>27</v>
      </c>
      <c r="AD814">
        <v>7.9120000000000006E-3</v>
      </c>
      <c r="AE814">
        <v>0.21362400000000001</v>
      </c>
      <c r="AF814" t="s">
        <v>44</v>
      </c>
      <c r="AG814">
        <v>1</v>
      </c>
      <c r="AH814">
        <v>7.9120000000000006E-3</v>
      </c>
      <c r="AI814" s="23">
        <v>0.21362400000000001</v>
      </c>
      <c r="AJ814" t="s">
        <v>45</v>
      </c>
      <c r="AK814">
        <v>0.1</v>
      </c>
      <c r="AL814" s="2">
        <v>0.1922616</v>
      </c>
      <c r="AM814">
        <v>1</v>
      </c>
      <c r="AN814" t="s">
        <v>393</v>
      </c>
      <c r="AO814">
        <f t="shared" si="12"/>
        <v>9.6130800000000002E-2</v>
      </c>
    </row>
    <row r="815" spans="1:41">
      <c r="A815" t="s">
        <v>361</v>
      </c>
      <c r="B815">
        <v>10036</v>
      </c>
      <c r="C815" t="s">
        <v>197</v>
      </c>
      <c r="E815" t="s">
        <v>40</v>
      </c>
      <c r="F815" t="s">
        <v>41</v>
      </c>
      <c r="G815" t="s">
        <v>41</v>
      </c>
      <c r="H815" t="s">
        <v>46</v>
      </c>
      <c r="I815" t="s">
        <v>50</v>
      </c>
      <c r="J815">
        <v>888003935693</v>
      </c>
      <c r="K815">
        <v>888003935693</v>
      </c>
      <c r="L815">
        <v>12476</v>
      </c>
      <c r="M815" t="s">
        <v>362</v>
      </c>
      <c r="N815" t="s">
        <v>213</v>
      </c>
      <c r="T815" t="s">
        <v>382</v>
      </c>
      <c r="U815">
        <v>139902</v>
      </c>
      <c r="V815">
        <v>1</v>
      </c>
      <c r="W815">
        <v>8</v>
      </c>
      <c r="X815" t="s">
        <v>383</v>
      </c>
      <c r="Y815" t="s">
        <v>213</v>
      </c>
      <c r="AC815">
        <v>7</v>
      </c>
      <c r="AD815">
        <v>8.1910000000000004E-3</v>
      </c>
      <c r="AE815">
        <v>5.7336999999999999E-2</v>
      </c>
      <c r="AF815" t="s">
        <v>44</v>
      </c>
      <c r="AG815">
        <v>1</v>
      </c>
      <c r="AH815">
        <v>8.1910000000000004E-3</v>
      </c>
      <c r="AI815" s="23">
        <v>5.7336999999999999E-2</v>
      </c>
      <c r="AJ815" t="s">
        <v>45</v>
      </c>
      <c r="AK815">
        <v>0.1</v>
      </c>
      <c r="AL815" s="2">
        <v>5.1603299999999998E-2</v>
      </c>
      <c r="AM815">
        <v>1</v>
      </c>
      <c r="AN815" t="s">
        <v>393</v>
      </c>
      <c r="AO815">
        <f t="shared" si="12"/>
        <v>2.5801649999999999E-2</v>
      </c>
    </row>
    <row r="816" spans="1:41">
      <c r="A816" t="s">
        <v>361</v>
      </c>
      <c r="B816">
        <v>10036</v>
      </c>
      <c r="C816" t="s">
        <v>197</v>
      </c>
      <c r="E816" t="s">
        <v>40</v>
      </c>
      <c r="F816" t="s">
        <v>41</v>
      </c>
      <c r="G816" t="s">
        <v>41</v>
      </c>
      <c r="H816" t="s">
        <v>46</v>
      </c>
      <c r="I816" t="s">
        <v>50</v>
      </c>
      <c r="J816">
        <v>888003935693</v>
      </c>
      <c r="K816">
        <v>888003935693</v>
      </c>
      <c r="L816">
        <v>12476</v>
      </c>
      <c r="M816" t="s">
        <v>362</v>
      </c>
      <c r="N816" t="s">
        <v>213</v>
      </c>
      <c r="T816" t="s">
        <v>382</v>
      </c>
      <c r="U816">
        <v>139902</v>
      </c>
      <c r="V816">
        <v>1</v>
      </c>
      <c r="W816">
        <v>8</v>
      </c>
      <c r="X816" t="s">
        <v>383</v>
      </c>
      <c r="Y816" t="s">
        <v>213</v>
      </c>
      <c r="AC816">
        <v>21</v>
      </c>
      <c r="AD816">
        <v>8.2229999999999994E-3</v>
      </c>
      <c r="AE816">
        <v>0.172683</v>
      </c>
      <c r="AF816" t="s">
        <v>44</v>
      </c>
      <c r="AG816">
        <v>1</v>
      </c>
      <c r="AH816">
        <v>8.2229999999999994E-3</v>
      </c>
      <c r="AI816" s="23">
        <v>0.172683</v>
      </c>
      <c r="AJ816" t="s">
        <v>45</v>
      </c>
      <c r="AK816">
        <v>0.1</v>
      </c>
      <c r="AL816" s="2">
        <v>0.15541469999999999</v>
      </c>
      <c r="AM816">
        <v>1</v>
      </c>
      <c r="AN816" t="s">
        <v>393</v>
      </c>
      <c r="AO816">
        <f t="shared" si="12"/>
        <v>7.7707349999999994E-2</v>
      </c>
    </row>
    <row r="817" spans="1:41">
      <c r="A817" t="s">
        <v>361</v>
      </c>
      <c r="B817">
        <v>10036</v>
      </c>
      <c r="C817" t="s">
        <v>197</v>
      </c>
      <c r="E817" t="s">
        <v>40</v>
      </c>
      <c r="F817" t="s">
        <v>41</v>
      </c>
      <c r="G817" t="s">
        <v>41</v>
      </c>
      <c r="H817" t="s">
        <v>46</v>
      </c>
      <c r="I817" t="s">
        <v>50</v>
      </c>
      <c r="J817">
        <v>888003935693</v>
      </c>
      <c r="K817">
        <v>888003935693</v>
      </c>
      <c r="L817">
        <v>12476</v>
      </c>
      <c r="M817" t="s">
        <v>362</v>
      </c>
      <c r="N817" t="s">
        <v>213</v>
      </c>
      <c r="T817" t="s">
        <v>382</v>
      </c>
      <c r="U817">
        <v>139902</v>
      </c>
      <c r="V817">
        <v>1</v>
      </c>
      <c r="W817">
        <v>8</v>
      </c>
      <c r="X817" t="s">
        <v>383</v>
      </c>
      <c r="Y817" t="s">
        <v>213</v>
      </c>
      <c r="AC817">
        <v>318</v>
      </c>
      <c r="AD817">
        <v>8.5030000000000001E-3</v>
      </c>
      <c r="AE817">
        <v>2.703954</v>
      </c>
      <c r="AF817" t="s">
        <v>44</v>
      </c>
      <c r="AG817">
        <v>1</v>
      </c>
      <c r="AH817">
        <v>8.5030000000000001E-3</v>
      </c>
      <c r="AI817" s="23">
        <v>2.703954</v>
      </c>
      <c r="AJ817" t="s">
        <v>45</v>
      </c>
      <c r="AK817">
        <v>0.1</v>
      </c>
      <c r="AL817" s="2">
        <v>2.4335586</v>
      </c>
      <c r="AM817">
        <v>1</v>
      </c>
      <c r="AN817" t="s">
        <v>393</v>
      </c>
      <c r="AO817">
        <f t="shared" si="12"/>
        <v>1.2167793</v>
      </c>
    </row>
    <row r="818" spans="1:41">
      <c r="A818" t="s">
        <v>361</v>
      </c>
      <c r="B818">
        <v>10036</v>
      </c>
      <c r="C818" t="s">
        <v>197</v>
      </c>
      <c r="E818" t="s">
        <v>40</v>
      </c>
      <c r="F818" t="s">
        <v>41</v>
      </c>
      <c r="G818" t="s">
        <v>41</v>
      </c>
      <c r="H818" t="s">
        <v>46</v>
      </c>
      <c r="I818" t="s">
        <v>50</v>
      </c>
      <c r="J818">
        <v>888003935693</v>
      </c>
      <c r="K818">
        <v>888003935693</v>
      </c>
      <c r="L818">
        <v>12476</v>
      </c>
      <c r="M818" t="s">
        <v>362</v>
      </c>
      <c r="N818" t="s">
        <v>213</v>
      </c>
      <c r="T818" t="s">
        <v>382</v>
      </c>
      <c r="U818">
        <v>139902</v>
      </c>
      <c r="V818">
        <v>1</v>
      </c>
      <c r="W818">
        <v>8</v>
      </c>
      <c r="X818" t="s">
        <v>383</v>
      </c>
      <c r="Y818" t="s">
        <v>213</v>
      </c>
      <c r="AC818">
        <v>21</v>
      </c>
      <c r="AD818">
        <v>8.914E-3</v>
      </c>
      <c r="AE818">
        <v>0.187194</v>
      </c>
      <c r="AF818" t="s">
        <v>44</v>
      </c>
      <c r="AG818">
        <v>1</v>
      </c>
      <c r="AH818">
        <v>8.914E-3</v>
      </c>
      <c r="AI818" s="23">
        <v>0.187194</v>
      </c>
      <c r="AJ818" t="s">
        <v>45</v>
      </c>
      <c r="AK818">
        <v>0.1</v>
      </c>
      <c r="AL818" s="2">
        <v>0.1684746</v>
      </c>
      <c r="AM818">
        <v>1</v>
      </c>
      <c r="AN818" t="s">
        <v>393</v>
      </c>
      <c r="AO818">
        <f t="shared" si="12"/>
        <v>8.4237300000000001E-2</v>
      </c>
    </row>
    <row r="819" spans="1:41">
      <c r="A819" t="s">
        <v>361</v>
      </c>
      <c r="B819">
        <v>10036</v>
      </c>
      <c r="C819" t="s">
        <v>197</v>
      </c>
      <c r="E819" t="s">
        <v>40</v>
      </c>
      <c r="F819" t="s">
        <v>41</v>
      </c>
      <c r="G819" t="s">
        <v>41</v>
      </c>
      <c r="H819" t="s">
        <v>46</v>
      </c>
      <c r="I819" t="s">
        <v>50</v>
      </c>
      <c r="J819">
        <v>888003935693</v>
      </c>
      <c r="K819">
        <v>888003935693</v>
      </c>
      <c r="L819">
        <v>12476</v>
      </c>
      <c r="M819" t="s">
        <v>362</v>
      </c>
      <c r="N819" t="s">
        <v>213</v>
      </c>
      <c r="T819" t="s">
        <v>382</v>
      </c>
      <c r="U819">
        <v>139902</v>
      </c>
      <c r="V819">
        <v>1</v>
      </c>
      <c r="W819">
        <v>8</v>
      </c>
      <c r="X819" t="s">
        <v>383</v>
      </c>
      <c r="Y819" t="s">
        <v>213</v>
      </c>
      <c r="AC819">
        <v>9</v>
      </c>
      <c r="AD819">
        <v>1.009E-2</v>
      </c>
      <c r="AE819">
        <v>9.0810000000000002E-2</v>
      </c>
      <c r="AF819" t="s">
        <v>44</v>
      </c>
      <c r="AG819">
        <v>1</v>
      </c>
      <c r="AH819">
        <v>1.009E-2</v>
      </c>
      <c r="AI819" s="23">
        <v>9.0810000000000002E-2</v>
      </c>
      <c r="AJ819" t="s">
        <v>45</v>
      </c>
      <c r="AK819">
        <v>0.1</v>
      </c>
      <c r="AL819" s="2">
        <v>8.1728999999999996E-2</v>
      </c>
      <c r="AM819">
        <v>1</v>
      </c>
      <c r="AN819" t="s">
        <v>393</v>
      </c>
      <c r="AO819">
        <f t="shared" si="12"/>
        <v>4.0864499999999998E-2</v>
      </c>
    </row>
    <row r="820" spans="1:41">
      <c r="A820" t="s">
        <v>361</v>
      </c>
      <c r="B820">
        <v>10036</v>
      </c>
      <c r="C820" t="s">
        <v>197</v>
      </c>
      <c r="E820" t="s">
        <v>40</v>
      </c>
      <c r="F820" t="s">
        <v>41</v>
      </c>
      <c r="G820" t="s">
        <v>41</v>
      </c>
      <c r="H820" t="s">
        <v>46</v>
      </c>
      <c r="I820" t="s">
        <v>50</v>
      </c>
      <c r="J820">
        <v>888003935693</v>
      </c>
      <c r="K820">
        <v>888003935693</v>
      </c>
      <c r="L820">
        <v>12476</v>
      </c>
      <c r="M820" t="s">
        <v>362</v>
      </c>
      <c r="N820" t="s">
        <v>213</v>
      </c>
      <c r="T820" t="s">
        <v>384</v>
      </c>
      <c r="U820">
        <v>139904</v>
      </c>
      <c r="V820">
        <v>1</v>
      </c>
      <c r="W820">
        <v>10</v>
      </c>
      <c r="X820" t="s">
        <v>385</v>
      </c>
      <c r="Y820" t="s">
        <v>213</v>
      </c>
      <c r="AC820">
        <v>3</v>
      </c>
      <c r="AD820">
        <v>0</v>
      </c>
      <c r="AE820">
        <v>0</v>
      </c>
      <c r="AF820" t="s">
        <v>44</v>
      </c>
      <c r="AG820">
        <v>1</v>
      </c>
      <c r="AH820">
        <v>0</v>
      </c>
      <c r="AI820" s="23">
        <v>0</v>
      </c>
      <c r="AJ820" t="s">
        <v>45</v>
      </c>
      <c r="AK820">
        <v>0.1</v>
      </c>
      <c r="AL820" s="2">
        <v>0</v>
      </c>
      <c r="AM820">
        <v>1</v>
      </c>
      <c r="AN820" t="s">
        <v>393</v>
      </c>
      <c r="AO820">
        <f t="shared" si="12"/>
        <v>0</v>
      </c>
    </row>
    <row r="821" spans="1:41">
      <c r="A821" t="s">
        <v>361</v>
      </c>
      <c r="B821">
        <v>10036</v>
      </c>
      <c r="C821" t="s">
        <v>197</v>
      </c>
      <c r="E821" t="s">
        <v>40</v>
      </c>
      <c r="F821" t="s">
        <v>41</v>
      </c>
      <c r="G821" t="s">
        <v>41</v>
      </c>
      <c r="H821" t="s">
        <v>46</v>
      </c>
      <c r="I821" t="s">
        <v>50</v>
      </c>
      <c r="J821">
        <v>888003935693</v>
      </c>
      <c r="K821">
        <v>888003935693</v>
      </c>
      <c r="L821">
        <v>12476</v>
      </c>
      <c r="M821" t="s">
        <v>362</v>
      </c>
      <c r="N821" t="s">
        <v>213</v>
      </c>
      <c r="T821" t="s">
        <v>384</v>
      </c>
      <c r="U821">
        <v>139904</v>
      </c>
      <c r="V821">
        <v>1</v>
      </c>
      <c r="W821">
        <v>10</v>
      </c>
      <c r="X821" t="s">
        <v>385</v>
      </c>
      <c r="Y821" t="s">
        <v>213</v>
      </c>
      <c r="AC821">
        <v>8</v>
      </c>
      <c r="AD821">
        <v>4.0330000000000001E-3</v>
      </c>
      <c r="AE821">
        <v>3.2264000000000001E-2</v>
      </c>
      <c r="AF821" t="s">
        <v>44</v>
      </c>
      <c r="AG821">
        <v>1</v>
      </c>
      <c r="AH821">
        <v>4.0330000000000001E-3</v>
      </c>
      <c r="AI821" s="23">
        <v>3.2264000000000001E-2</v>
      </c>
      <c r="AJ821" t="s">
        <v>45</v>
      </c>
      <c r="AK821">
        <v>0.1</v>
      </c>
      <c r="AL821" s="2">
        <v>2.90376E-2</v>
      </c>
      <c r="AM821">
        <v>1</v>
      </c>
      <c r="AN821" t="s">
        <v>393</v>
      </c>
      <c r="AO821">
        <f t="shared" si="12"/>
        <v>1.45188E-2</v>
      </c>
    </row>
    <row r="822" spans="1:41">
      <c r="A822" t="s">
        <v>361</v>
      </c>
      <c r="B822">
        <v>10036</v>
      </c>
      <c r="C822" t="s">
        <v>197</v>
      </c>
      <c r="E822" t="s">
        <v>40</v>
      </c>
      <c r="F822" t="s">
        <v>41</v>
      </c>
      <c r="G822" t="s">
        <v>41</v>
      </c>
      <c r="H822" t="s">
        <v>46</v>
      </c>
      <c r="I822" t="s">
        <v>50</v>
      </c>
      <c r="J822">
        <v>888003935693</v>
      </c>
      <c r="K822">
        <v>888003935693</v>
      </c>
      <c r="L822">
        <v>12476</v>
      </c>
      <c r="M822" t="s">
        <v>362</v>
      </c>
      <c r="N822" t="s">
        <v>213</v>
      </c>
      <c r="T822" t="s">
        <v>384</v>
      </c>
      <c r="U822">
        <v>139904</v>
      </c>
      <c r="V822">
        <v>1</v>
      </c>
      <c r="W822">
        <v>10</v>
      </c>
      <c r="X822" t="s">
        <v>385</v>
      </c>
      <c r="Y822" t="s">
        <v>213</v>
      </c>
      <c r="AC822">
        <v>21</v>
      </c>
      <c r="AD822">
        <v>4.0759999999999998E-3</v>
      </c>
      <c r="AE822">
        <v>8.5596000000000005E-2</v>
      </c>
      <c r="AF822" t="s">
        <v>44</v>
      </c>
      <c r="AG822">
        <v>1</v>
      </c>
      <c r="AH822">
        <v>4.0759999999999998E-3</v>
      </c>
      <c r="AI822" s="23">
        <v>8.5596000000000005E-2</v>
      </c>
      <c r="AJ822" t="s">
        <v>45</v>
      </c>
      <c r="AK822">
        <v>0.1</v>
      </c>
      <c r="AL822" s="2">
        <v>7.7036400000000005E-2</v>
      </c>
      <c r="AM822">
        <v>1</v>
      </c>
      <c r="AN822" t="s">
        <v>393</v>
      </c>
      <c r="AO822">
        <f t="shared" si="12"/>
        <v>3.8518200000000002E-2</v>
      </c>
    </row>
    <row r="823" spans="1:41">
      <c r="A823" t="s">
        <v>361</v>
      </c>
      <c r="B823">
        <v>10036</v>
      </c>
      <c r="C823" t="s">
        <v>197</v>
      </c>
      <c r="E823" t="s">
        <v>40</v>
      </c>
      <c r="F823" t="s">
        <v>41</v>
      </c>
      <c r="G823" t="s">
        <v>41</v>
      </c>
      <c r="H823" t="s">
        <v>46</v>
      </c>
      <c r="I823" t="s">
        <v>50</v>
      </c>
      <c r="J823">
        <v>888003935693</v>
      </c>
      <c r="K823">
        <v>888003935693</v>
      </c>
      <c r="L823">
        <v>12476</v>
      </c>
      <c r="M823" t="s">
        <v>362</v>
      </c>
      <c r="N823" t="s">
        <v>213</v>
      </c>
      <c r="T823" t="s">
        <v>384</v>
      </c>
      <c r="U823">
        <v>139904</v>
      </c>
      <c r="V823">
        <v>1</v>
      </c>
      <c r="W823">
        <v>10</v>
      </c>
      <c r="X823" t="s">
        <v>385</v>
      </c>
      <c r="Y823" t="s">
        <v>213</v>
      </c>
      <c r="AC823">
        <v>76</v>
      </c>
      <c r="AD823">
        <v>4.5519999999999996E-3</v>
      </c>
      <c r="AE823">
        <v>0.34595199999999998</v>
      </c>
      <c r="AF823" t="s">
        <v>44</v>
      </c>
      <c r="AG823">
        <v>1</v>
      </c>
      <c r="AH823">
        <v>4.5519999999999996E-3</v>
      </c>
      <c r="AI823" s="23">
        <v>0.34595199999999998</v>
      </c>
      <c r="AJ823" t="s">
        <v>45</v>
      </c>
      <c r="AK823">
        <v>0.1</v>
      </c>
      <c r="AL823" s="2">
        <v>0.31135679999999999</v>
      </c>
      <c r="AM823">
        <v>1</v>
      </c>
      <c r="AN823" t="s">
        <v>393</v>
      </c>
      <c r="AO823">
        <f t="shared" si="12"/>
        <v>0.15567839999999999</v>
      </c>
    </row>
    <row r="824" spans="1:41">
      <c r="A824" t="s">
        <v>361</v>
      </c>
      <c r="B824">
        <v>10036</v>
      </c>
      <c r="C824" t="s">
        <v>197</v>
      </c>
      <c r="E824" t="s">
        <v>40</v>
      </c>
      <c r="F824" t="s">
        <v>41</v>
      </c>
      <c r="G824" t="s">
        <v>41</v>
      </c>
      <c r="H824" t="s">
        <v>46</v>
      </c>
      <c r="I824" t="s">
        <v>50</v>
      </c>
      <c r="J824">
        <v>888003935693</v>
      </c>
      <c r="K824">
        <v>888003935693</v>
      </c>
      <c r="L824">
        <v>12476</v>
      </c>
      <c r="M824" t="s">
        <v>362</v>
      </c>
      <c r="N824" t="s">
        <v>213</v>
      </c>
      <c r="T824" t="s">
        <v>384</v>
      </c>
      <c r="U824">
        <v>139904</v>
      </c>
      <c r="V824">
        <v>1</v>
      </c>
      <c r="W824">
        <v>10</v>
      </c>
      <c r="X824" t="s">
        <v>385</v>
      </c>
      <c r="Y824" t="s">
        <v>213</v>
      </c>
      <c r="AC824">
        <v>2</v>
      </c>
      <c r="AD824">
        <v>4.5960000000000003E-3</v>
      </c>
      <c r="AE824">
        <v>9.1920000000000005E-3</v>
      </c>
      <c r="AF824" t="s">
        <v>44</v>
      </c>
      <c r="AG824">
        <v>1</v>
      </c>
      <c r="AH824">
        <v>4.5960000000000003E-3</v>
      </c>
      <c r="AI824" s="23">
        <v>9.1920000000000005E-3</v>
      </c>
      <c r="AJ824" t="s">
        <v>45</v>
      </c>
      <c r="AK824">
        <v>0.1</v>
      </c>
      <c r="AL824" s="2">
        <v>8.2728000000000003E-3</v>
      </c>
      <c r="AM824">
        <v>1</v>
      </c>
      <c r="AN824" t="s">
        <v>393</v>
      </c>
      <c r="AO824">
        <f t="shared" si="12"/>
        <v>4.1364000000000001E-3</v>
      </c>
    </row>
    <row r="825" spans="1:41">
      <c r="A825" t="s">
        <v>361</v>
      </c>
      <c r="B825">
        <v>10036</v>
      </c>
      <c r="C825" t="s">
        <v>197</v>
      </c>
      <c r="E825" t="s">
        <v>40</v>
      </c>
      <c r="F825" t="s">
        <v>41</v>
      </c>
      <c r="G825" t="s">
        <v>41</v>
      </c>
      <c r="H825" t="s">
        <v>46</v>
      </c>
      <c r="I825" t="s">
        <v>50</v>
      </c>
      <c r="J825">
        <v>888003935693</v>
      </c>
      <c r="K825">
        <v>888003935693</v>
      </c>
      <c r="L825">
        <v>12476</v>
      </c>
      <c r="M825" t="s">
        <v>362</v>
      </c>
      <c r="N825" t="s">
        <v>213</v>
      </c>
      <c r="T825" t="s">
        <v>384</v>
      </c>
      <c r="U825">
        <v>139904</v>
      </c>
      <c r="V825">
        <v>1</v>
      </c>
      <c r="W825">
        <v>10</v>
      </c>
      <c r="X825" t="s">
        <v>385</v>
      </c>
      <c r="Y825" t="s">
        <v>213</v>
      </c>
      <c r="AC825">
        <v>7</v>
      </c>
      <c r="AD825">
        <v>4.7109999999999999E-3</v>
      </c>
      <c r="AE825">
        <v>3.2976999999999999E-2</v>
      </c>
      <c r="AF825" t="s">
        <v>44</v>
      </c>
      <c r="AG825">
        <v>1</v>
      </c>
      <c r="AH825">
        <v>4.7109999999999999E-3</v>
      </c>
      <c r="AI825" s="23">
        <v>3.2976999999999999E-2</v>
      </c>
      <c r="AJ825" t="s">
        <v>45</v>
      </c>
      <c r="AK825">
        <v>0.1</v>
      </c>
      <c r="AL825" s="2">
        <v>2.9679299999999999E-2</v>
      </c>
      <c r="AM825">
        <v>1</v>
      </c>
      <c r="AN825" t="s">
        <v>393</v>
      </c>
      <c r="AO825">
        <f t="shared" si="12"/>
        <v>1.4839649999999999E-2</v>
      </c>
    </row>
    <row r="826" spans="1:41">
      <c r="A826" t="s">
        <v>361</v>
      </c>
      <c r="B826">
        <v>10036</v>
      </c>
      <c r="C826" t="s">
        <v>197</v>
      </c>
      <c r="E826" t="s">
        <v>40</v>
      </c>
      <c r="F826" t="s">
        <v>41</v>
      </c>
      <c r="G826" t="s">
        <v>41</v>
      </c>
      <c r="H826" t="s">
        <v>46</v>
      </c>
      <c r="I826" t="s">
        <v>50</v>
      </c>
      <c r="J826">
        <v>888003935693</v>
      </c>
      <c r="K826">
        <v>888003935693</v>
      </c>
      <c r="L826">
        <v>12476</v>
      </c>
      <c r="M826" t="s">
        <v>362</v>
      </c>
      <c r="N826" t="s">
        <v>213</v>
      </c>
      <c r="T826" t="s">
        <v>384</v>
      </c>
      <c r="U826">
        <v>139904</v>
      </c>
      <c r="V826">
        <v>1</v>
      </c>
      <c r="W826">
        <v>10</v>
      </c>
      <c r="X826" t="s">
        <v>385</v>
      </c>
      <c r="Y826" t="s">
        <v>213</v>
      </c>
      <c r="AC826">
        <v>8</v>
      </c>
      <c r="AD826">
        <v>4.9160000000000002E-3</v>
      </c>
      <c r="AE826">
        <v>3.9328000000000002E-2</v>
      </c>
      <c r="AF826" t="s">
        <v>44</v>
      </c>
      <c r="AG826">
        <v>1</v>
      </c>
      <c r="AH826">
        <v>4.9160000000000002E-3</v>
      </c>
      <c r="AI826" s="23">
        <v>3.9328000000000002E-2</v>
      </c>
      <c r="AJ826" t="s">
        <v>45</v>
      </c>
      <c r="AK826">
        <v>0.1</v>
      </c>
      <c r="AL826" s="2">
        <v>3.5395200000000002E-2</v>
      </c>
      <c r="AM826">
        <v>1</v>
      </c>
      <c r="AN826" t="s">
        <v>393</v>
      </c>
      <c r="AO826">
        <f t="shared" si="12"/>
        <v>1.7697600000000001E-2</v>
      </c>
    </row>
    <row r="827" spans="1:41">
      <c r="A827" t="s">
        <v>361</v>
      </c>
      <c r="B827">
        <v>10036</v>
      </c>
      <c r="C827" t="s">
        <v>197</v>
      </c>
      <c r="E827" t="s">
        <v>40</v>
      </c>
      <c r="F827" t="s">
        <v>41</v>
      </c>
      <c r="G827" t="s">
        <v>41</v>
      </c>
      <c r="H827" t="s">
        <v>46</v>
      </c>
      <c r="I827" t="s">
        <v>50</v>
      </c>
      <c r="J827">
        <v>888003935693</v>
      </c>
      <c r="K827">
        <v>888003935693</v>
      </c>
      <c r="L827">
        <v>12476</v>
      </c>
      <c r="M827" t="s">
        <v>362</v>
      </c>
      <c r="N827" t="s">
        <v>213</v>
      </c>
      <c r="T827" t="s">
        <v>384</v>
      </c>
      <c r="U827">
        <v>139904</v>
      </c>
      <c r="V827">
        <v>1</v>
      </c>
      <c r="W827">
        <v>10</v>
      </c>
      <c r="X827" t="s">
        <v>385</v>
      </c>
      <c r="Y827" t="s">
        <v>213</v>
      </c>
      <c r="AC827">
        <v>1</v>
      </c>
      <c r="AD827">
        <v>5.973E-3</v>
      </c>
      <c r="AE827">
        <v>5.973E-3</v>
      </c>
      <c r="AF827" t="s">
        <v>44</v>
      </c>
      <c r="AG827">
        <v>1</v>
      </c>
      <c r="AH827">
        <v>5.973E-3</v>
      </c>
      <c r="AI827" s="23">
        <v>5.973E-3</v>
      </c>
      <c r="AJ827" t="s">
        <v>45</v>
      </c>
      <c r="AK827">
        <v>0.1</v>
      </c>
      <c r="AL827" s="2">
        <v>5.3756999999999997E-3</v>
      </c>
      <c r="AM827">
        <v>1</v>
      </c>
      <c r="AN827" t="s">
        <v>393</v>
      </c>
      <c r="AO827">
        <f t="shared" si="12"/>
        <v>2.6878499999999999E-3</v>
      </c>
    </row>
    <row r="828" spans="1:41">
      <c r="A828" t="s">
        <v>361</v>
      </c>
      <c r="B828">
        <v>10036</v>
      </c>
      <c r="C828" t="s">
        <v>197</v>
      </c>
      <c r="E828" t="s">
        <v>40</v>
      </c>
      <c r="F828" t="s">
        <v>41</v>
      </c>
      <c r="G828" t="s">
        <v>41</v>
      </c>
      <c r="H828" t="s">
        <v>46</v>
      </c>
      <c r="I828" t="s">
        <v>50</v>
      </c>
      <c r="J828">
        <v>888003935693</v>
      </c>
      <c r="K828">
        <v>888003935693</v>
      </c>
      <c r="L828">
        <v>12476</v>
      </c>
      <c r="M828" t="s">
        <v>362</v>
      </c>
      <c r="N828" t="s">
        <v>213</v>
      </c>
      <c r="T828" t="s">
        <v>384</v>
      </c>
      <c r="U828">
        <v>139904</v>
      </c>
      <c r="V828">
        <v>1</v>
      </c>
      <c r="W828">
        <v>10</v>
      </c>
      <c r="X828" t="s">
        <v>385</v>
      </c>
      <c r="Y828" t="s">
        <v>213</v>
      </c>
      <c r="AC828">
        <v>12</v>
      </c>
      <c r="AD828">
        <v>7.9120000000000006E-3</v>
      </c>
      <c r="AE828">
        <v>9.4944000000000001E-2</v>
      </c>
      <c r="AF828" t="s">
        <v>44</v>
      </c>
      <c r="AG828">
        <v>1</v>
      </c>
      <c r="AH828">
        <v>7.9120000000000006E-3</v>
      </c>
      <c r="AI828" s="23">
        <v>9.4944000000000001E-2</v>
      </c>
      <c r="AJ828" t="s">
        <v>45</v>
      </c>
      <c r="AK828">
        <v>0.1</v>
      </c>
      <c r="AL828" s="2">
        <v>8.5449600000000001E-2</v>
      </c>
      <c r="AM828">
        <v>1</v>
      </c>
      <c r="AN828" t="s">
        <v>393</v>
      </c>
      <c r="AO828">
        <f t="shared" si="12"/>
        <v>4.27248E-2</v>
      </c>
    </row>
    <row r="829" spans="1:41">
      <c r="A829" t="s">
        <v>361</v>
      </c>
      <c r="B829">
        <v>10036</v>
      </c>
      <c r="C829" t="s">
        <v>197</v>
      </c>
      <c r="E829" t="s">
        <v>40</v>
      </c>
      <c r="F829" t="s">
        <v>41</v>
      </c>
      <c r="G829" t="s">
        <v>41</v>
      </c>
      <c r="H829" t="s">
        <v>46</v>
      </c>
      <c r="I829" t="s">
        <v>50</v>
      </c>
      <c r="J829">
        <v>888003935693</v>
      </c>
      <c r="K829">
        <v>888003935693</v>
      </c>
      <c r="L829">
        <v>12476</v>
      </c>
      <c r="M829" t="s">
        <v>362</v>
      </c>
      <c r="N829" t="s">
        <v>213</v>
      </c>
      <c r="T829" t="s">
        <v>384</v>
      </c>
      <c r="U829">
        <v>139904</v>
      </c>
      <c r="V829">
        <v>1</v>
      </c>
      <c r="W829">
        <v>10</v>
      </c>
      <c r="X829" t="s">
        <v>385</v>
      </c>
      <c r="Y829" t="s">
        <v>213</v>
      </c>
      <c r="AC829">
        <v>2</v>
      </c>
      <c r="AD829">
        <v>8.1910000000000004E-3</v>
      </c>
      <c r="AE829">
        <v>1.6382000000000001E-2</v>
      </c>
      <c r="AF829" t="s">
        <v>44</v>
      </c>
      <c r="AG829">
        <v>1</v>
      </c>
      <c r="AH829">
        <v>8.1910000000000004E-3</v>
      </c>
      <c r="AI829" s="23">
        <v>1.6382000000000001E-2</v>
      </c>
      <c r="AJ829" t="s">
        <v>45</v>
      </c>
      <c r="AK829">
        <v>0.1</v>
      </c>
      <c r="AL829" s="2">
        <v>1.47438E-2</v>
      </c>
      <c r="AM829">
        <v>1</v>
      </c>
      <c r="AN829" t="s">
        <v>393</v>
      </c>
      <c r="AO829">
        <f t="shared" si="12"/>
        <v>7.3718999999999998E-3</v>
      </c>
    </row>
    <row r="830" spans="1:41">
      <c r="A830" t="s">
        <v>361</v>
      </c>
      <c r="B830">
        <v>10036</v>
      </c>
      <c r="C830" t="s">
        <v>197</v>
      </c>
      <c r="E830" t="s">
        <v>40</v>
      </c>
      <c r="F830" t="s">
        <v>41</v>
      </c>
      <c r="G830" t="s">
        <v>41</v>
      </c>
      <c r="H830" t="s">
        <v>46</v>
      </c>
      <c r="I830" t="s">
        <v>50</v>
      </c>
      <c r="J830">
        <v>888003935693</v>
      </c>
      <c r="K830">
        <v>888003935693</v>
      </c>
      <c r="L830">
        <v>12476</v>
      </c>
      <c r="M830" t="s">
        <v>362</v>
      </c>
      <c r="N830" t="s">
        <v>213</v>
      </c>
      <c r="T830" t="s">
        <v>384</v>
      </c>
      <c r="U830">
        <v>139904</v>
      </c>
      <c r="V830">
        <v>1</v>
      </c>
      <c r="W830">
        <v>10</v>
      </c>
      <c r="X830" t="s">
        <v>385</v>
      </c>
      <c r="Y830" t="s">
        <v>213</v>
      </c>
      <c r="AC830">
        <v>21</v>
      </c>
      <c r="AD830">
        <v>8.2229999999999994E-3</v>
      </c>
      <c r="AE830">
        <v>0.172683</v>
      </c>
      <c r="AF830" t="s">
        <v>44</v>
      </c>
      <c r="AG830">
        <v>1</v>
      </c>
      <c r="AH830">
        <v>8.2229999999999994E-3</v>
      </c>
      <c r="AI830" s="23">
        <v>0.172683</v>
      </c>
      <c r="AJ830" t="s">
        <v>45</v>
      </c>
      <c r="AK830">
        <v>0.1</v>
      </c>
      <c r="AL830" s="2">
        <v>0.15541469999999999</v>
      </c>
      <c r="AM830">
        <v>1</v>
      </c>
      <c r="AN830" t="s">
        <v>393</v>
      </c>
      <c r="AO830">
        <f t="shared" si="12"/>
        <v>7.7707349999999994E-2</v>
      </c>
    </row>
    <row r="831" spans="1:41">
      <c r="A831" t="s">
        <v>361</v>
      </c>
      <c r="B831">
        <v>10036</v>
      </c>
      <c r="C831" t="s">
        <v>197</v>
      </c>
      <c r="E831" t="s">
        <v>40</v>
      </c>
      <c r="F831" t="s">
        <v>41</v>
      </c>
      <c r="G831" t="s">
        <v>41</v>
      </c>
      <c r="H831" t="s">
        <v>46</v>
      </c>
      <c r="I831" t="s">
        <v>50</v>
      </c>
      <c r="J831">
        <v>888003935693</v>
      </c>
      <c r="K831">
        <v>888003935693</v>
      </c>
      <c r="L831">
        <v>12476</v>
      </c>
      <c r="M831" t="s">
        <v>362</v>
      </c>
      <c r="N831" t="s">
        <v>213</v>
      </c>
      <c r="T831" t="s">
        <v>384</v>
      </c>
      <c r="U831">
        <v>139904</v>
      </c>
      <c r="V831">
        <v>1</v>
      </c>
      <c r="W831">
        <v>10</v>
      </c>
      <c r="X831" t="s">
        <v>385</v>
      </c>
      <c r="Y831" t="s">
        <v>213</v>
      </c>
      <c r="AC831">
        <v>118</v>
      </c>
      <c r="AD831">
        <v>8.5030000000000001E-3</v>
      </c>
      <c r="AE831">
        <v>1.0033540000000001</v>
      </c>
      <c r="AF831" t="s">
        <v>44</v>
      </c>
      <c r="AG831">
        <v>1</v>
      </c>
      <c r="AH831">
        <v>8.5030000000000001E-3</v>
      </c>
      <c r="AI831" s="23">
        <v>1.0033540000000001</v>
      </c>
      <c r="AJ831" t="s">
        <v>45</v>
      </c>
      <c r="AK831">
        <v>0.1</v>
      </c>
      <c r="AL831" s="2">
        <v>0.9030186</v>
      </c>
      <c r="AM831">
        <v>1</v>
      </c>
      <c r="AN831" t="s">
        <v>393</v>
      </c>
      <c r="AO831">
        <f t="shared" si="12"/>
        <v>0.4515093</v>
      </c>
    </row>
    <row r="832" spans="1:41">
      <c r="A832" t="s">
        <v>361</v>
      </c>
      <c r="B832">
        <v>10036</v>
      </c>
      <c r="C832" t="s">
        <v>197</v>
      </c>
      <c r="E832" t="s">
        <v>40</v>
      </c>
      <c r="F832" t="s">
        <v>41</v>
      </c>
      <c r="G832" t="s">
        <v>41</v>
      </c>
      <c r="H832" t="s">
        <v>46</v>
      </c>
      <c r="I832" t="s">
        <v>50</v>
      </c>
      <c r="J832">
        <v>888003935693</v>
      </c>
      <c r="K832">
        <v>888003935693</v>
      </c>
      <c r="L832">
        <v>12476</v>
      </c>
      <c r="M832" t="s">
        <v>362</v>
      </c>
      <c r="N832" t="s">
        <v>213</v>
      </c>
      <c r="T832" t="s">
        <v>384</v>
      </c>
      <c r="U832">
        <v>139904</v>
      </c>
      <c r="V832">
        <v>1</v>
      </c>
      <c r="W832">
        <v>10</v>
      </c>
      <c r="X832" t="s">
        <v>385</v>
      </c>
      <c r="Y832" t="s">
        <v>213</v>
      </c>
      <c r="AC832">
        <v>4</v>
      </c>
      <c r="AD832">
        <v>8.914E-3</v>
      </c>
      <c r="AE832">
        <v>3.5656E-2</v>
      </c>
      <c r="AF832" t="s">
        <v>44</v>
      </c>
      <c r="AG832">
        <v>1</v>
      </c>
      <c r="AH832">
        <v>8.914E-3</v>
      </c>
      <c r="AI832" s="23">
        <v>3.5656E-2</v>
      </c>
      <c r="AJ832" t="s">
        <v>45</v>
      </c>
      <c r="AK832">
        <v>0.1</v>
      </c>
      <c r="AL832" s="2">
        <v>3.2090399999999998E-2</v>
      </c>
      <c r="AM832">
        <v>1</v>
      </c>
      <c r="AN832" t="s">
        <v>393</v>
      </c>
      <c r="AO832">
        <f t="shared" si="12"/>
        <v>1.6045199999999999E-2</v>
      </c>
    </row>
    <row r="833" spans="1:41">
      <c r="A833" t="s">
        <v>361</v>
      </c>
      <c r="B833">
        <v>10036</v>
      </c>
      <c r="C833" t="s">
        <v>197</v>
      </c>
      <c r="E833" t="s">
        <v>40</v>
      </c>
      <c r="F833" t="s">
        <v>41</v>
      </c>
      <c r="G833" t="s">
        <v>41</v>
      </c>
      <c r="H833" t="s">
        <v>46</v>
      </c>
      <c r="I833" t="s">
        <v>50</v>
      </c>
      <c r="J833">
        <v>888003935693</v>
      </c>
      <c r="K833">
        <v>888003935693</v>
      </c>
      <c r="L833">
        <v>12476</v>
      </c>
      <c r="M833" t="s">
        <v>362</v>
      </c>
      <c r="N833" t="s">
        <v>213</v>
      </c>
      <c r="T833" t="s">
        <v>384</v>
      </c>
      <c r="U833">
        <v>139904</v>
      </c>
      <c r="V833">
        <v>1</v>
      </c>
      <c r="W833">
        <v>10</v>
      </c>
      <c r="X833" t="s">
        <v>385</v>
      </c>
      <c r="Y833" t="s">
        <v>213</v>
      </c>
      <c r="AC833">
        <v>3</v>
      </c>
      <c r="AD833">
        <v>1.009E-2</v>
      </c>
      <c r="AE833">
        <v>3.0269999999999998E-2</v>
      </c>
      <c r="AF833" t="s">
        <v>44</v>
      </c>
      <c r="AG833">
        <v>1</v>
      </c>
      <c r="AH833">
        <v>1.009E-2</v>
      </c>
      <c r="AI833" s="23">
        <v>3.0269999999999998E-2</v>
      </c>
      <c r="AJ833" t="s">
        <v>45</v>
      </c>
      <c r="AK833">
        <v>0.1</v>
      </c>
      <c r="AL833" s="2">
        <v>2.7243E-2</v>
      </c>
      <c r="AM833">
        <v>1</v>
      </c>
      <c r="AN833" t="s">
        <v>393</v>
      </c>
      <c r="AO833">
        <f t="shared" si="12"/>
        <v>1.36215E-2</v>
      </c>
    </row>
    <row r="834" spans="1:41">
      <c r="A834" t="s">
        <v>361</v>
      </c>
      <c r="B834">
        <v>10036</v>
      </c>
      <c r="C834" t="s">
        <v>197</v>
      </c>
      <c r="E834" t="s">
        <v>40</v>
      </c>
      <c r="F834" t="s">
        <v>41</v>
      </c>
      <c r="G834" t="s">
        <v>41</v>
      </c>
      <c r="H834" t="s">
        <v>46</v>
      </c>
      <c r="I834" t="s">
        <v>50</v>
      </c>
      <c r="J834">
        <v>888003935693</v>
      </c>
      <c r="K834">
        <v>888003935693</v>
      </c>
      <c r="L834">
        <v>12476</v>
      </c>
      <c r="M834" t="s">
        <v>362</v>
      </c>
      <c r="N834" t="s">
        <v>213</v>
      </c>
      <c r="T834" t="s">
        <v>371</v>
      </c>
      <c r="U834">
        <v>139905</v>
      </c>
      <c r="V834">
        <v>1</v>
      </c>
      <c r="W834">
        <v>11</v>
      </c>
      <c r="X834" t="s">
        <v>372</v>
      </c>
      <c r="Y834" t="s">
        <v>213</v>
      </c>
      <c r="AC834">
        <v>6</v>
      </c>
      <c r="AD834">
        <v>0</v>
      </c>
      <c r="AE834">
        <v>0</v>
      </c>
      <c r="AF834" t="s">
        <v>44</v>
      </c>
      <c r="AG834">
        <v>1</v>
      </c>
      <c r="AH834">
        <v>0</v>
      </c>
      <c r="AI834" s="23">
        <v>0</v>
      </c>
      <c r="AJ834" t="s">
        <v>45</v>
      </c>
      <c r="AK834">
        <v>0.1</v>
      </c>
      <c r="AL834" s="2">
        <v>0</v>
      </c>
      <c r="AM834">
        <v>1</v>
      </c>
      <c r="AN834" t="s">
        <v>393</v>
      </c>
      <c r="AO834">
        <f t="shared" ref="AO834:AO879" si="13">AL834*0.5</f>
        <v>0</v>
      </c>
    </row>
    <row r="835" spans="1:41">
      <c r="A835" t="s">
        <v>361</v>
      </c>
      <c r="B835">
        <v>10036</v>
      </c>
      <c r="C835" t="s">
        <v>197</v>
      </c>
      <c r="E835" t="s">
        <v>40</v>
      </c>
      <c r="F835" t="s">
        <v>41</v>
      </c>
      <c r="G835" t="s">
        <v>41</v>
      </c>
      <c r="H835" t="s">
        <v>46</v>
      </c>
      <c r="I835" t="s">
        <v>50</v>
      </c>
      <c r="J835">
        <v>888003935693</v>
      </c>
      <c r="K835">
        <v>888003935693</v>
      </c>
      <c r="L835">
        <v>12476</v>
      </c>
      <c r="M835" t="s">
        <v>362</v>
      </c>
      <c r="N835" t="s">
        <v>213</v>
      </c>
      <c r="T835" t="s">
        <v>371</v>
      </c>
      <c r="U835">
        <v>139905</v>
      </c>
      <c r="V835">
        <v>1</v>
      </c>
      <c r="W835">
        <v>11</v>
      </c>
      <c r="X835" t="s">
        <v>372</v>
      </c>
      <c r="Y835" t="s">
        <v>213</v>
      </c>
      <c r="AC835">
        <v>1</v>
      </c>
      <c r="AD835">
        <v>3.7820000000000002E-3</v>
      </c>
      <c r="AE835">
        <v>3.7820000000000002E-3</v>
      </c>
      <c r="AF835" t="s">
        <v>44</v>
      </c>
      <c r="AG835">
        <v>1</v>
      </c>
      <c r="AH835">
        <v>3.7820000000000002E-3</v>
      </c>
      <c r="AI835" s="23">
        <v>3.7820000000000002E-3</v>
      </c>
      <c r="AJ835" t="s">
        <v>45</v>
      </c>
      <c r="AK835">
        <v>0.1</v>
      </c>
      <c r="AL835" s="2">
        <v>3.4037999999999998E-3</v>
      </c>
      <c r="AM835">
        <v>1</v>
      </c>
      <c r="AN835" t="s">
        <v>393</v>
      </c>
      <c r="AO835">
        <f t="shared" si="13"/>
        <v>1.7018999999999999E-3</v>
      </c>
    </row>
    <row r="836" spans="1:41">
      <c r="A836" t="s">
        <v>361</v>
      </c>
      <c r="B836">
        <v>10036</v>
      </c>
      <c r="C836" t="s">
        <v>197</v>
      </c>
      <c r="E836" t="s">
        <v>40</v>
      </c>
      <c r="F836" t="s">
        <v>41</v>
      </c>
      <c r="G836" t="s">
        <v>41</v>
      </c>
      <c r="H836" t="s">
        <v>46</v>
      </c>
      <c r="I836" t="s">
        <v>50</v>
      </c>
      <c r="J836">
        <v>888003935693</v>
      </c>
      <c r="K836">
        <v>888003935693</v>
      </c>
      <c r="L836">
        <v>12476</v>
      </c>
      <c r="M836" t="s">
        <v>362</v>
      </c>
      <c r="N836" t="s">
        <v>213</v>
      </c>
      <c r="T836" t="s">
        <v>371</v>
      </c>
      <c r="U836">
        <v>139905</v>
      </c>
      <c r="V836">
        <v>1</v>
      </c>
      <c r="W836">
        <v>11</v>
      </c>
      <c r="X836" t="s">
        <v>372</v>
      </c>
      <c r="Y836" t="s">
        <v>213</v>
      </c>
      <c r="AC836">
        <v>10</v>
      </c>
      <c r="AD836">
        <v>4.0330000000000001E-3</v>
      </c>
      <c r="AE836">
        <v>4.0329999999999998E-2</v>
      </c>
      <c r="AF836" t="s">
        <v>44</v>
      </c>
      <c r="AG836">
        <v>1</v>
      </c>
      <c r="AH836">
        <v>4.0330000000000001E-3</v>
      </c>
      <c r="AI836" s="23">
        <v>4.0329999999999998E-2</v>
      </c>
      <c r="AJ836" t="s">
        <v>45</v>
      </c>
      <c r="AK836">
        <v>0.1</v>
      </c>
      <c r="AL836" s="2">
        <v>3.6297000000000003E-2</v>
      </c>
      <c r="AM836">
        <v>1</v>
      </c>
      <c r="AN836" t="s">
        <v>393</v>
      </c>
      <c r="AO836">
        <f t="shared" si="13"/>
        <v>1.8148500000000001E-2</v>
      </c>
    </row>
    <row r="837" spans="1:41">
      <c r="A837" t="s">
        <v>361</v>
      </c>
      <c r="B837">
        <v>10036</v>
      </c>
      <c r="C837" t="s">
        <v>197</v>
      </c>
      <c r="E837" t="s">
        <v>40</v>
      </c>
      <c r="F837" t="s">
        <v>41</v>
      </c>
      <c r="G837" t="s">
        <v>41</v>
      </c>
      <c r="H837" t="s">
        <v>46</v>
      </c>
      <c r="I837" t="s">
        <v>50</v>
      </c>
      <c r="J837">
        <v>888003935693</v>
      </c>
      <c r="K837">
        <v>888003935693</v>
      </c>
      <c r="L837">
        <v>12476</v>
      </c>
      <c r="M837" t="s">
        <v>362</v>
      </c>
      <c r="N837" t="s">
        <v>213</v>
      </c>
      <c r="T837" t="s">
        <v>371</v>
      </c>
      <c r="U837">
        <v>139905</v>
      </c>
      <c r="V837">
        <v>1</v>
      </c>
      <c r="W837">
        <v>11</v>
      </c>
      <c r="X837" t="s">
        <v>372</v>
      </c>
      <c r="Y837" t="s">
        <v>213</v>
      </c>
      <c r="AC837">
        <v>26</v>
      </c>
      <c r="AD837">
        <v>4.0759999999999998E-3</v>
      </c>
      <c r="AE837">
        <v>0.105976</v>
      </c>
      <c r="AF837" t="s">
        <v>44</v>
      </c>
      <c r="AG837">
        <v>1</v>
      </c>
      <c r="AH837">
        <v>4.0759999999999998E-3</v>
      </c>
      <c r="AI837" s="23">
        <v>0.105976</v>
      </c>
      <c r="AJ837" t="s">
        <v>45</v>
      </c>
      <c r="AK837">
        <v>0.1</v>
      </c>
      <c r="AL837" s="2">
        <v>9.5378400000000002E-2</v>
      </c>
      <c r="AM837">
        <v>1</v>
      </c>
      <c r="AN837" t="s">
        <v>393</v>
      </c>
      <c r="AO837">
        <f t="shared" si="13"/>
        <v>4.7689200000000001E-2</v>
      </c>
    </row>
    <row r="838" spans="1:41">
      <c r="A838" t="s">
        <v>361</v>
      </c>
      <c r="B838">
        <v>10036</v>
      </c>
      <c r="C838" t="s">
        <v>197</v>
      </c>
      <c r="E838" t="s">
        <v>40</v>
      </c>
      <c r="F838" t="s">
        <v>41</v>
      </c>
      <c r="G838" t="s">
        <v>41</v>
      </c>
      <c r="H838" t="s">
        <v>46</v>
      </c>
      <c r="I838" t="s">
        <v>50</v>
      </c>
      <c r="J838">
        <v>888003935693</v>
      </c>
      <c r="K838">
        <v>888003935693</v>
      </c>
      <c r="L838">
        <v>12476</v>
      </c>
      <c r="M838" t="s">
        <v>362</v>
      </c>
      <c r="N838" t="s">
        <v>213</v>
      </c>
      <c r="T838" t="s">
        <v>371</v>
      </c>
      <c r="U838">
        <v>139905</v>
      </c>
      <c r="V838">
        <v>1</v>
      </c>
      <c r="W838">
        <v>11</v>
      </c>
      <c r="X838" t="s">
        <v>372</v>
      </c>
      <c r="Y838" t="s">
        <v>213</v>
      </c>
      <c r="AC838">
        <v>51</v>
      </c>
      <c r="AD838">
        <v>4.5519999999999996E-3</v>
      </c>
      <c r="AE838">
        <v>0.232152</v>
      </c>
      <c r="AF838" t="s">
        <v>44</v>
      </c>
      <c r="AG838">
        <v>1</v>
      </c>
      <c r="AH838">
        <v>4.5519999999999996E-3</v>
      </c>
      <c r="AI838" s="23">
        <v>0.232152</v>
      </c>
      <c r="AJ838" t="s">
        <v>45</v>
      </c>
      <c r="AK838">
        <v>0.1</v>
      </c>
      <c r="AL838" s="2">
        <v>0.20893680000000001</v>
      </c>
      <c r="AM838">
        <v>1</v>
      </c>
      <c r="AN838" t="s">
        <v>393</v>
      </c>
      <c r="AO838">
        <f t="shared" si="13"/>
        <v>0.1044684</v>
      </c>
    </row>
    <row r="839" spans="1:41">
      <c r="A839" t="s">
        <v>361</v>
      </c>
      <c r="B839">
        <v>10036</v>
      </c>
      <c r="C839" t="s">
        <v>197</v>
      </c>
      <c r="E839" t="s">
        <v>40</v>
      </c>
      <c r="F839" t="s">
        <v>41</v>
      </c>
      <c r="G839" t="s">
        <v>41</v>
      </c>
      <c r="H839" t="s">
        <v>46</v>
      </c>
      <c r="I839" t="s">
        <v>50</v>
      </c>
      <c r="J839">
        <v>888003935693</v>
      </c>
      <c r="K839">
        <v>888003935693</v>
      </c>
      <c r="L839">
        <v>12476</v>
      </c>
      <c r="M839" t="s">
        <v>362</v>
      </c>
      <c r="N839" t="s">
        <v>213</v>
      </c>
      <c r="T839" t="s">
        <v>371</v>
      </c>
      <c r="U839">
        <v>139905</v>
      </c>
      <c r="V839">
        <v>1</v>
      </c>
      <c r="W839">
        <v>11</v>
      </c>
      <c r="X839" t="s">
        <v>372</v>
      </c>
      <c r="Y839" t="s">
        <v>213</v>
      </c>
      <c r="AC839">
        <v>1</v>
      </c>
      <c r="AD839">
        <v>4.5960000000000003E-3</v>
      </c>
      <c r="AE839">
        <v>4.5960000000000003E-3</v>
      </c>
      <c r="AF839" t="s">
        <v>44</v>
      </c>
      <c r="AG839">
        <v>1</v>
      </c>
      <c r="AH839">
        <v>4.5960000000000003E-3</v>
      </c>
      <c r="AI839" s="23">
        <v>4.5960000000000003E-3</v>
      </c>
      <c r="AJ839" t="s">
        <v>45</v>
      </c>
      <c r="AK839">
        <v>0.1</v>
      </c>
      <c r="AL839" s="2">
        <v>4.1364000000000001E-3</v>
      </c>
      <c r="AM839">
        <v>1</v>
      </c>
      <c r="AN839" t="s">
        <v>393</v>
      </c>
      <c r="AO839">
        <f t="shared" si="13"/>
        <v>2.0682000000000001E-3</v>
      </c>
    </row>
    <row r="840" spans="1:41">
      <c r="A840" t="s">
        <v>361</v>
      </c>
      <c r="B840">
        <v>10036</v>
      </c>
      <c r="C840" t="s">
        <v>197</v>
      </c>
      <c r="E840" t="s">
        <v>40</v>
      </c>
      <c r="F840" t="s">
        <v>41</v>
      </c>
      <c r="G840" t="s">
        <v>41</v>
      </c>
      <c r="H840" t="s">
        <v>46</v>
      </c>
      <c r="I840" t="s">
        <v>50</v>
      </c>
      <c r="J840">
        <v>888003935693</v>
      </c>
      <c r="K840">
        <v>888003935693</v>
      </c>
      <c r="L840">
        <v>12476</v>
      </c>
      <c r="M840" t="s">
        <v>362</v>
      </c>
      <c r="N840" t="s">
        <v>213</v>
      </c>
      <c r="T840" t="s">
        <v>371</v>
      </c>
      <c r="U840">
        <v>139905</v>
      </c>
      <c r="V840">
        <v>1</v>
      </c>
      <c r="W840">
        <v>11</v>
      </c>
      <c r="X840" t="s">
        <v>372</v>
      </c>
      <c r="Y840" t="s">
        <v>213</v>
      </c>
      <c r="AC840">
        <v>15</v>
      </c>
      <c r="AD840">
        <v>4.7109999999999999E-3</v>
      </c>
      <c r="AE840">
        <v>7.0665000000000006E-2</v>
      </c>
      <c r="AF840" t="s">
        <v>44</v>
      </c>
      <c r="AG840">
        <v>1</v>
      </c>
      <c r="AH840">
        <v>4.7109999999999999E-3</v>
      </c>
      <c r="AI840" s="23">
        <v>7.0665000000000006E-2</v>
      </c>
      <c r="AJ840" t="s">
        <v>45</v>
      </c>
      <c r="AK840">
        <v>0.1</v>
      </c>
      <c r="AL840" s="2">
        <v>6.3598500000000002E-2</v>
      </c>
      <c r="AM840">
        <v>1</v>
      </c>
      <c r="AN840" t="s">
        <v>393</v>
      </c>
      <c r="AO840">
        <f t="shared" si="13"/>
        <v>3.1799250000000001E-2</v>
      </c>
    </row>
    <row r="841" spans="1:41">
      <c r="A841" t="s">
        <v>361</v>
      </c>
      <c r="B841">
        <v>10036</v>
      </c>
      <c r="C841" t="s">
        <v>197</v>
      </c>
      <c r="E841" t="s">
        <v>40</v>
      </c>
      <c r="F841" t="s">
        <v>41</v>
      </c>
      <c r="G841" t="s">
        <v>41</v>
      </c>
      <c r="H841" t="s">
        <v>46</v>
      </c>
      <c r="I841" t="s">
        <v>50</v>
      </c>
      <c r="J841">
        <v>888003935693</v>
      </c>
      <c r="K841">
        <v>888003935693</v>
      </c>
      <c r="L841">
        <v>12476</v>
      </c>
      <c r="M841" t="s">
        <v>362</v>
      </c>
      <c r="N841" t="s">
        <v>213</v>
      </c>
      <c r="T841" t="s">
        <v>371</v>
      </c>
      <c r="U841">
        <v>139905</v>
      </c>
      <c r="V841">
        <v>1</v>
      </c>
      <c r="W841">
        <v>11</v>
      </c>
      <c r="X841" t="s">
        <v>372</v>
      </c>
      <c r="Y841" t="s">
        <v>213</v>
      </c>
      <c r="AC841">
        <v>9</v>
      </c>
      <c r="AD841">
        <v>4.9160000000000002E-3</v>
      </c>
      <c r="AE841">
        <v>4.4243999999999999E-2</v>
      </c>
      <c r="AF841" t="s">
        <v>44</v>
      </c>
      <c r="AG841">
        <v>1</v>
      </c>
      <c r="AH841">
        <v>4.9160000000000002E-3</v>
      </c>
      <c r="AI841" s="23">
        <v>4.4243999999999999E-2</v>
      </c>
      <c r="AJ841" t="s">
        <v>45</v>
      </c>
      <c r="AK841">
        <v>0.1</v>
      </c>
      <c r="AL841" s="2">
        <v>3.9819599999999997E-2</v>
      </c>
      <c r="AM841">
        <v>1</v>
      </c>
      <c r="AN841" t="s">
        <v>393</v>
      </c>
      <c r="AO841">
        <f t="shared" si="13"/>
        <v>1.9909799999999998E-2</v>
      </c>
    </row>
    <row r="842" spans="1:41">
      <c r="A842" t="s">
        <v>361</v>
      </c>
      <c r="B842">
        <v>10036</v>
      </c>
      <c r="C842" t="s">
        <v>197</v>
      </c>
      <c r="E842" t="s">
        <v>40</v>
      </c>
      <c r="F842" t="s">
        <v>41</v>
      </c>
      <c r="G842" t="s">
        <v>41</v>
      </c>
      <c r="H842" t="s">
        <v>46</v>
      </c>
      <c r="I842" t="s">
        <v>50</v>
      </c>
      <c r="J842">
        <v>888003935693</v>
      </c>
      <c r="K842">
        <v>888003935693</v>
      </c>
      <c r="L842">
        <v>12476</v>
      </c>
      <c r="M842" t="s">
        <v>362</v>
      </c>
      <c r="N842" t="s">
        <v>213</v>
      </c>
      <c r="T842" t="s">
        <v>371</v>
      </c>
      <c r="U842">
        <v>139905</v>
      </c>
      <c r="V842">
        <v>1</v>
      </c>
      <c r="W842">
        <v>11</v>
      </c>
      <c r="X842" t="s">
        <v>372</v>
      </c>
      <c r="Y842" t="s">
        <v>213</v>
      </c>
      <c r="AC842">
        <v>1</v>
      </c>
      <c r="AD842">
        <v>5.973E-3</v>
      </c>
      <c r="AE842">
        <v>5.973E-3</v>
      </c>
      <c r="AF842" t="s">
        <v>44</v>
      </c>
      <c r="AG842">
        <v>1</v>
      </c>
      <c r="AH842">
        <v>5.973E-3</v>
      </c>
      <c r="AI842" s="23">
        <v>5.973E-3</v>
      </c>
      <c r="AJ842" t="s">
        <v>45</v>
      </c>
      <c r="AK842">
        <v>0.1</v>
      </c>
      <c r="AL842" s="2">
        <v>5.3756999999999997E-3</v>
      </c>
      <c r="AM842">
        <v>1</v>
      </c>
      <c r="AN842" t="s">
        <v>393</v>
      </c>
      <c r="AO842">
        <f t="shared" si="13"/>
        <v>2.6878499999999999E-3</v>
      </c>
    </row>
    <row r="843" spans="1:41">
      <c r="A843" t="s">
        <v>361</v>
      </c>
      <c r="B843">
        <v>10036</v>
      </c>
      <c r="C843" t="s">
        <v>197</v>
      </c>
      <c r="E843" t="s">
        <v>40</v>
      </c>
      <c r="F843" t="s">
        <v>41</v>
      </c>
      <c r="G843" t="s">
        <v>41</v>
      </c>
      <c r="H843" t="s">
        <v>46</v>
      </c>
      <c r="I843" t="s">
        <v>50</v>
      </c>
      <c r="J843">
        <v>888003935693</v>
      </c>
      <c r="K843">
        <v>888003935693</v>
      </c>
      <c r="L843">
        <v>12476</v>
      </c>
      <c r="M843" t="s">
        <v>362</v>
      </c>
      <c r="N843" t="s">
        <v>213</v>
      </c>
      <c r="T843" t="s">
        <v>371</v>
      </c>
      <c r="U843">
        <v>139905</v>
      </c>
      <c r="V843">
        <v>1</v>
      </c>
      <c r="W843">
        <v>11</v>
      </c>
      <c r="X843" t="s">
        <v>372</v>
      </c>
      <c r="Y843" t="s">
        <v>213</v>
      </c>
      <c r="AC843">
        <v>1</v>
      </c>
      <c r="AD843">
        <v>7.4939999999999998E-3</v>
      </c>
      <c r="AE843">
        <v>7.4939999999999998E-3</v>
      </c>
      <c r="AF843" t="s">
        <v>44</v>
      </c>
      <c r="AG843">
        <v>1</v>
      </c>
      <c r="AH843">
        <v>7.4939999999999998E-3</v>
      </c>
      <c r="AI843" s="23">
        <v>7.4939999999999998E-3</v>
      </c>
      <c r="AJ843" t="s">
        <v>45</v>
      </c>
      <c r="AK843">
        <v>0.1</v>
      </c>
      <c r="AL843" s="2">
        <v>6.7445999999999999E-3</v>
      </c>
      <c r="AM843">
        <v>1</v>
      </c>
      <c r="AN843" t="s">
        <v>393</v>
      </c>
      <c r="AO843">
        <f t="shared" si="13"/>
        <v>3.3723E-3</v>
      </c>
    </row>
    <row r="844" spans="1:41">
      <c r="A844" t="s">
        <v>361</v>
      </c>
      <c r="B844">
        <v>10036</v>
      </c>
      <c r="C844" t="s">
        <v>197</v>
      </c>
      <c r="E844" t="s">
        <v>40</v>
      </c>
      <c r="F844" t="s">
        <v>41</v>
      </c>
      <c r="G844" t="s">
        <v>41</v>
      </c>
      <c r="H844" t="s">
        <v>46</v>
      </c>
      <c r="I844" t="s">
        <v>50</v>
      </c>
      <c r="J844">
        <v>888003935693</v>
      </c>
      <c r="K844">
        <v>888003935693</v>
      </c>
      <c r="L844">
        <v>12476</v>
      </c>
      <c r="M844" t="s">
        <v>362</v>
      </c>
      <c r="N844" t="s">
        <v>213</v>
      </c>
      <c r="T844" t="s">
        <v>371</v>
      </c>
      <c r="U844">
        <v>139905</v>
      </c>
      <c r="V844">
        <v>1</v>
      </c>
      <c r="W844">
        <v>11</v>
      </c>
      <c r="X844" t="s">
        <v>372</v>
      </c>
      <c r="Y844" t="s">
        <v>213</v>
      </c>
      <c r="AC844">
        <v>14</v>
      </c>
      <c r="AD844">
        <v>7.9120000000000006E-3</v>
      </c>
      <c r="AE844">
        <v>0.11076800000000001</v>
      </c>
      <c r="AF844" t="s">
        <v>44</v>
      </c>
      <c r="AG844">
        <v>1</v>
      </c>
      <c r="AH844">
        <v>7.9120000000000006E-3</v>
      </c>
      <c r="AI844" s="23">
        <v>0.11076800000000001</v>
      </c>
      <c r="AJ844" t="s">
        <v>45</v>
      </c>
      <c r="AK844">
        <v>0.1</v>
      </c>
      <c r="AL844" s="2">
        <v>9.9691199999999994E-2</v>
      </c>
      <c r="AM844">
        <v>1</v>
      </c>
      <c r="AN844" t="s">
        <v>393</v>
      </c>
      <c r="AO844">
        <f t="shared" si="13"/>
        <v>4.9845599999999997E-2</v>
      </c>
    </row>
    <row r="845" spans="1:41">
      <c r="A845" t="s">
        <v>361</v>
      </c>
      <c r="B845">
        <v>10036</v>
      </c>
      <c r="C845" t="s">
        <v>197</v>
      </c>
      <c r="E845" t="s">
        <v>40</v>
      </c>
      <c r="F845" t="s">
        <v>41</v>
      </c>
      <c r="G845" t="s">
        <v>41</v>
      </c>
      <c r="H845" t="s">
        <v>46</v>
      </c>
      <c r="I845" t="s">
        <v>50</v>
      </c>
      <c r="J845">
        <v>888003935693</v>
      </c>
      <c r="K845">
        <v>888003935693</v>
      </c>
      <c r="L845">
        <v>12476</v>
      </c>
      <c r="M845" t="s">
        <v>362</v>
      </c>
      <c r="N845" t="s">
        <v>213</v>
      </c>
      <c r="T845" t="s">
        <v>371</v>
      </c>
      <c r="U845">
        <v>139905</v>
      </c>
      <c r="V845">
        <v>1</v>
      </c>
      <c r="W845">
        <v>11</v>
      </c>
      <c r="X845" t="s">
        <v>372</v>
      </c>
      <c r="Y845" t="s">
        <v>213</v>
      </c>
      <c r="AC845">
        <v>5</v>
      </c>
      <c r="AD845">
        <v>8.1910000000000004E-3</v>
      </c>
      <c r="AE845">
        <v>4.0954999999999998E-2</v>
      </c>
      <c r="AF845" t="s">
        <v>44</v>
      </c>
      <c r="AG845">
        <v>1</v>
      </c>
      <c r="AH845">
        <v>8.1910000000000004E-3</v>
      </c>
      <c r="AI845" s="23">
        <v>4.0954999999999998E-2</v>
      </c>
      <c r="AJ845" t="s">
        <v>45</v>
      </c>
      <c r="AK845">
        <v>0.1</v>
      </c>
      <c r="AL845" s="2">
        <v>3.6859500000000003E-2</v>
      </c>
      <c r="AM845">
        <v>1</v>
      </c>
      <c r="AN845" t="s">
        <v>393</v>
      </c>
      <c r="AO845">
        <f t="shared" si="13"/>
        <v>1.8429750000000002E-2</v>
      </c>
    </row>
    <row r="846" spans="1:41">
      <c r="A846" t="s">
        <v>361</v>
      </c>
      <c r="B846">
        <v>10036</v>
      </c>
      <c r="C846" t="s">
        <v>197</v>
      </c>
      <c r="E846" t="s">
        <v>40</v>
      </c>
      <c r="F846" t="s">
        <v>41</v>
      </c>
      <c r="G846" t="s">
        <v>41</v>
      </c>
      <c r="H846" t="s">
        <v>46</v>
      </c>
      <c r="I846" t="s">
        <v>50</v>
      </c>
      <c r="J846">
        <v>888003935693</v>
      </c>
      <c r="K846">
        <v>888003935693</v>
      </c>
      <c r="L846">
        <v>12476</v>
      </c>
      <c r="M846" t="s">
        <v>362</v>
      </c>
      <c r="N846" t="s">
        <v>213</v>
      </c>
      <c r="T846" t="s">
        <v>371</v>
      </c>
      <c r="U846">
        <v>139905</v>
      </c>
      <c r="V846">
        <v>1</v>
      </c>
      <c r="W846">
        <v>11</v>
      </c>
      <c r="X846" t="s">
        <v>372</v>
      </c>
      <c r="Y846" t="s">
        <v>213</v>
      </c>
      <c r="AC846">
        <v>12</v>
      </c>
      <c r="AD846">
        <v>8.2229999999999994E-3</v>
      </c>
      <c r="AE846">
        <v>9.8676E-2</v>
      </c>
      <c r="AF846" t="s">
        <v>44</v>
      </c>
      <c r="AG846">
        <v>1</v>
      </c>
      <c r="AH846">
        <v>8.2229999999999994E-3</v>
      </c>
      <c r="AI846" s="23">
        <v>9.8676E-2</v>
      </c>
      <c r="AJ846" t="s">
        <v>45</v>
      </c>
      <c r="AK846">
        <v>0.1</v>
      </c>
      <c r="AL846" s="2">
        <v>8.8808399999999996E-2</v>
      </c>
      <c r="AM846">
        <v>1</v>
      </c>
      <c r="AN846" t="s">
        <v>393</v>
      </c>
      <c r="AO846">
        <f t="shared" si="13"/>
        <v>4.4404199999999998E-2</v>
      </c>
    </row>
    <row r="847" spans="1:41">
      <c r="A847" t="s">
        <v>361</v>
      </c>
      <c r="B847">
        <v>10036</v>
      </c>
      <c r="C847" t="s">
        <v>197</v>
      </c>
      <c r="E847" t="s">
        <v>40</v>
      </c>
      <c r="F847" t="s">
        <v>41</v>
      </c>
      <c r="G847" t="s">
        <v>41</v>
      </c>
      <c r="H847" t="s">
        <v>46</v>
      </c>
      <c r="I847" t="s">
        <v>50</v>
      </c>
      <c r="J847">
        <v>888003935693</v>
      </c>
      <c r="K847">
        <v>888003935693</v>
      </c>
      <c r="L847">
        <v>12476</v>
      </c>
      <c r="M847" t="s">
        <v>362</v>
      </c>
      <c r="N847" t="s">
        <v>213</v>
      </c>
      <c r="T847" t="s">
        <v>371</v>
      </c>
      <c r="U847">
        <v>139905</v>
      </c>
      <c r="V847">
        <v>1</v>
      </c>
      <c r="W847">
        <v>11</v>
      </c>
      <c r="X847" t="s">
        <v>372</v>
      </c>
      <c r="Y847" t="s">
        <v>213</v>
      </c>
      <c r="AC847">
        <v>207</v>
      </c>
      <c r="AD847">
        <v>8.5030000000000001E-3</v>
      </c>
      <c r="AE847">
        <v>1.760121</v>
      </c>
      <c r="AF847" t="s">
        <v>44</v>
      </c>
      <c r="AG847">
        <v>1</v>
      </c>
      <c r="AH847">
        <v>8.5030000000000001E-3</v>
      </c>
      <c r="AI847" s="23">
        <v>1.760121</v>
      </c>
      <c r="AJ847" t="s">
        <v>45</v>
      </c>
      <c r="AK847">
        <v>0.1</v>
      </c>
      <c r="AL847" s="2">
        <v>1.5841088999999999</v>
      </c>
      <c r="AM847">
        <v>1</v>
      </c>
      <c r="AN847" t="s">
        <v>393</v>
      </c>
      <c r="AO847">
        <f t="shared" si="13"/>
        <v>0.79205444999999997</v>
      </c>
    </row>
    <row r="848" spans="1:41">
      <c r="A848" t="s">
        <v>361</v>
      </c>
      <c r="B848">
        <v>10036</v>
      </c>
      <c r="C848" t="s">
        <v>197</v>
      </c>
      <c r="E848" t="s">
        <v>40</v>
      </c>
      <c r="F848" t="s">
        <v>41</v>
      </c>
      <c r="G848" t="s">
        <v>41</v>
      </c>
      <c r="H848" t="s">
        <v>46</v>
      </c>
      <c r="I848" t="s">
        <v>50</v>
      </c>
      <c r="J848">
        <v>888003935693</v>
      </c>
      <c r="K848">
        <v>888003935693</v>
      </c>
      <c r="L848">
        <v>12476</v>
      </c>
      <c r="M848" t="s">
        <v>362</v>
      </c>
      <c r="N848" t="s">
        <v>213</v>
      </c>
      <c r="T848" t="s">
        <v>371</v>
      </c>
      <c r="U848">
        <v>139905</v>
      </c>
      <c r="V848">
        <v>1</v>
      </c>
      <c r="W848">
        <v>11</v>
      </c>
      <c r="X848" t="s">
        <v>372</v>
      </c>
      <c r="Y848" t="s">
        <v>213</v>
      </c>
      <c r="AC848">
        <v>2</v>
      </c>
      <c r="AD848">
        <v>8.914E-3</v>
      </c>
      <c r="AE848">
        <v>1.7828E-2</v>
      </c>
      <c r="AF848" t="s">
        <v>44</v>
      </c>
      <c r="AG848">
        <v>1</v>
      </c>
      <c r="AH848">
        <v>8.914E-3</v>
      </c>
      <c r="AI848" s="23">
        <v>1.7828E-2</v>
      </c>
      <c r="AJ848" t="s">
        <v>45</v>
      </c>
      <c r="AK848">
        <v>0.1</v>
      </c>
      <c r="AL848" s="2">
        <v>1.6045199999999999E-2</v>
      </c>
      <c r="AM848">
        <v>1</v>
      </c>
      <c r="AN848" t="s">
        <v>393</v>
      </c>
      <c r="AO848">
        <f t="shared" si="13"/>
        <v>8.0225999999999995E-3</v>
      </c>
    </row>
    <row r="849" spans="1:41">
      <c r="A849" t="s">
        <v>361</v>
      </c>
      <c r="B849">
        <v>10036</v>
      </c>
      <c r="C849" t="s">
        <v>197</v>
      </c>
      <c r="E849" t="s">
        <v>40</v>
      </c>
      <c r="F849" t="s">
        <v>41</v>
      </c>
      <c r="G849" t="s">
        <v>41</v>
      </c>
      <c r="H849" t="s">
        <v>46</v>
      </c>
      <c r="I849" t="s">
        <v>50</v>
      </c>
      <c r="J849">
        <v>888003935693</v>
      </c>
      <c r="K849">
        <v>888003935693</v>
      </c>
      <c r="L849">
        <v>12476</v>
      </c>
      <c r="M849" t="s">
        <v>362</v>
      </c>
      <c r="N849" t="s">
        <v>213</v>
      </c>
      <c r="T849" t="s">
        <v>371</v>
      </c>
      <c r="U849">
        <v>139905</v>
      </c>
      <c r="V849">
        <v>1</v>
      </c>
      <c r="W849">
        <v>11</v>
      </c>
      <c r="X849" t="s">
        <v>372</v>
      </c>
      <c r="Y849" t="s">
        <v>213</v>
      </c>
      <c r="AC849">
        <v>3</v>
      </c>
      <c r="AD849">
        <v>1.009E-2</v>
      </c>
      <c r="AE849">
        <v>3.0269999999999998E-2</v>
      </c>
      <c r="AF849" t="s">
        <v>44</v>
      </c>
      <c r="AG849">
        <v>1</v>
      </c>
      <c r="AH849">
        <v>1.009E-2</v>
      </c>
      <c r="AI849" s="23">
        <v>3.0269999999999998E-2</v>
      </c>
      <c r="AJ849" t="s">
        <v>45</v>
      </c>
      <c r="AK849">
        <v>0.1</v>
      </c>
      <c r="AL849" s="2">
        <v>2.7243E-2</v>
      </c>
      <c r="AM849">
        <v>1</v>
      </c>
      <c r="AN849" t="s">
        <v>393</v>
      </c>
      <c r="AO849">
        <f t="shared" si="13"/>
        <v>1.36215E-2</v>
      </c>
    </row>
    <row r="850" spans="1:41">
      <c r="A850" t="s">
        <v>361</v>
      </c>
      <c r="B850">
        <v>10036</v>
      </c>
      <c r="C850" t="s">
        <v>197</v>
      </c>
      <c r="E850" t="s">
        <v>40</v>
      </c>
      <c r="F850" t="s">
        <v>41</v>
      </c>
      <c r="G850" t="s">
        <v>41</v>
      </c>
      <c r="H850" t="s">
        <v>46</v>
      </c>
      <c r="I850" t="s">
        <v>50</v>
      </c>
      <c r="J850">
        <v>888003935693</v>
      </c>
      <c r="K850">
        <v>888003935693</v>
      </c>
      <c r="L850">
        <v>12476</v>
      </c>
      <c r="M850" t="s">
        <v>362</v>
      </c>
      <c r="N850" t="s">
        <v>213</v>
      </c>
      <c r="T850" t="s">
        <v>371</v>
      </c>
      <c r="U850">
        <v>139905</v>
      </c>
      <c r="V850">
        <v>1</v>
      </c>
      <c r="W850">
        <v>11</v>
      </c>
      <c r="X850" t="s">
        <v>372</v>
      </c>
      <c r="Y850" t="s">
        <v>213</v>
      </c>
      <c r="AC850">
        <v>1</v>
      </c>
      <c r="AD850">
        <v>2.6786999999999998E-2</v>
      </c>
      <c r="AE850">
        <v>2.6786999999999998E-2</v>
      </c>
      <c r="AF850" t="s">
        <v>44</v>
      </c>
      <c r="AG850">
        <v>1</v>
      </c>
      <c r="AH850">
        <v>2.6786999999999998E-2</v>
      </c>
      <c r="AI850" s="23">
        <v>2.6786999999999998E-2</v>
      </c>
      <c r="AJ850" t="s">
        <v>45</v>
      </c>
      <c r="AK850">
        <v>0.1</v>
      </c>
      <c r="AL850" s="2">
        <v>2.4108299999999999E-2</v>
      </c>
      <c r="AM850">
        <v>1</v>
      </c>
      <c r="AN850" t="s">
        <v>393</v>
      </c>
      <c r="AO850">
        <f t="shared" si="13"/>
        <v>1.205415E-2</v>
      </c>
    </row>
    <row r="851" spans="1:41">
      <c r="A851" t="s">
        <v>361</v>
      </c>
      <c r="B851">
        <v>10036</v>
      </c>
      <c r="C851" t="s">
        <v>197</v>
      </c>
      <c r="E851" t="s">
        <v>40</v>
      </c>
      <c r="F851" t="s">
        <v>41</v>
      </c>
      <c r="G851" t="s">
        <v>41</v>
      </c>
      <c r="H851" t="s">
        <v>46</v>
      </c>
      <c r="I851" t="s">
        <v>50</v>
      </c>
      <c r="J851">
        <v>888003935693</v>
      </c>
      <c r="K851">
        <v>888003935693</v>
      </c>
      <c r="L851">
        <v>12476</v>
      </c>
      <c r="M851" t="s">
        <v>362</v>
      </c>
      <c r="N851" t="s">
        <v>213</v>
      </c>
      <c r="T851" t="s">
        <v>386</v>
      </c>
      <c r="U851">
        <v>139906</v>
      </c>
      <c r="V851">
        <v>1</v>
      </c>
      <c r="W851">
        <v>12</v>
      </c>
      <c r="X851" t="s">
        <v>265</v>
      </c>
      <c r="Y851" t="s">
        <v>213</v>
      </c>
      <c r="AC851">
        <v>10</v>
      </c>
      <c r="AD851">
        <v>0</v>
      </c>
      <c r="AE851">
        <v>0</v>
      </c>
      <c r="AF851" t="s">
        <v>44</v>
      </c>
      <c r="AG851">
        <v>1</v>
      </c>
      <c r="AH851">
        <v>0</v>
      </c>
      <c r="AI851" s="23">
        <v>0</v>
      </c>
      <c r="AJ851" t="s">
        <v>45</v>
      </c>
      <c r="AK851">
        <v>0.1</v>
      </c>
      <c r="AL851" s="2">
        <v>0</v>
      </c>
      <c r="AM851">
        <v>1</v>
      </c>
      <c r="AN851" t="s">
        <v>393</v>
      </c>
      <c r="AO851">
        <f t="shared" si="13"/>
        <v>0</v>
      </c>
    </row>
    <row r="852" spans="1:41">
      <c r="A852" t="s">
        <v>361</v>
      </c>
      <c r="B852">
        <v>10036</v>
      </c>
      <c r="C852" t="s">
        <v>197</v>
      </c>
      <c r="E852" t="s">
        <v>40</v>
      </c>
      <c r="F852" t="s">
        <v>41</v>
      </c>
      <c r="G852" t="s">
        <v>41</v>
      </c>
      <c r="H852" t="s">
        <v>46</v>
      </c>
      <c r="I852" t="s">
        <v>50</v>
      </c>
      <c r="J852">
        <v>888003935693</v>
      </c>
      <c r="K852">
        <v>888003935693</v>
      </c>
      <c r="L852">
        <v>12476</v>
      </c>
      <c r="M852" t="s">
        <v>362</v>
      </c>
      <c r="N852" t="s">
        <v>213</v>
      </c>
      <c r="T852" t="s">
        <v>386</v>
      </c>
      <c r="U852">
        <v>139906</v>
      </c>
      <c r="V852">
        <v>1</v>
      </c>
      <c r="W852">
        <v>12</v>
      </c>
      <c r="X852" t="s">
        <v>265</v>
      </c>
      <c r="Y852" t="s">
        <v>213</v>
      </c>
      <c r="AC852">
        <v>11</v>
      </c>
      <c r="AD852">
        <v>4.0330000000000001E-3</v>
      </c>
      <c r="AE852">
        <v>4.4363E-2</v>
      </c>
      <c r="AF852" t="s">
        <v>44</v>
      </c>
      <c r="AG852">
        <v>1</v>
      </c>
      <c r="AH852">
        <v>4.0330000000000001E-3</v>
      </c>
      <c r="AI852" s="23">
        <v>4.4363E-2</v>
      </c>
      <c r="AJ852" t="s">
        <v>45</v>
      </c>
      <c r="AK852">
        <v>0.1</v>
      </c>
      <c r="AL852" s="2">
        <v>3.9926700000000002E-2</v>
      </c>
      <c r="AM852">
        <v>1</v>
      </c>
      <c r="AN852" t="s">
        <v>393</v>
      </c>
      <c r="AO852">
        <f t="shared" si="13"/>
        <v>1.9963350000000001E-2</v>
      </c>
    </row>
    <row r="853" spans="1:41">
      <c r="A853" t="s">
        <v>361</v>
      </c>
      <c r="B853">
        <v>10036</v>
      </c>
      <c r="C853" t="s">
        <v>197</v>
      </c>
      <c r="E853" t="s">
        <v>40</v>
      </c>
      <c r="F853" t="s">
        <v>41</v>
      </c>
      <c r="G853" t="s">
        <v>41</v>
      </c>
      <c r="H853" t="s">
        <v>46</v>
      </c>
      <c r="I853" t="s">
        <v>50</v>
      </c>
      <c r="J853">
        <v>888003935693</v>
      </c>
      <c r="K853">
        <v>888003935693</v>
      </c>
      <c r="L853">
        <v>12476</v>
      </c>
      <c r="M853" t="s">
        <v>362</v>
      </c>
      <c r="N853" t="s">
        <v>213</v>
      </c>
      <c r="T853" t="s">
        <v>386</v>
      </c>
      <c r="U853">
        <v>139906</v>
      </c>
      <c r="V853">
        <v>1</v>
      </c>
      <c r="W853">
        <v>12</v>
      </c>
      <c r="X853" t="s">
        <v>265</v>
      </c>
      <c r="Y853" t="s">
        <v>213</v>
      </c>
      <c r="AC853">
        <v>51</v>
      </c>
      <c r="AD853">
        <v>4.0759999999999998E-3</v>
      </c>
      <c r="AE853">
        <v>0.20787600000000001</v>
      </c>
      <c r="AF853" t="s">
        <v>44</v>
      </c>
      <c r="AG853">
        <v>1</v>
      </c>
      <c r="AH853">
        <v>4.0759999999999998E-3</v>
      </c>
      <c r="AI853" s="23">
        <v>0.20787600000000001</v>
      </c>
      <c r="AJ853" t="s">
        <v>45</v>
      </c>
      <c r="AK853">
        <v>0.1</v>
      </c>
      <c r="AL853" s="2">
        <v>0.18708839999999999</v>
      </c>
      <c r="AM853">
        <v>1</v>
      </c>
      <c r="AN853" t="s">
        <v>393</v>
      </c>
      <c r="AO853">
        <f t="shared" si="13"/>
        <v>9.3544199999999994E-2</v>
      </c>
    </row>
    <row r="854" spans="1:41">
      <c r="A854" t="s">
        <v>361</v>
      </c>
      <c r="B854">
        <v>10036</v>
      </c>
      <c r="C854" t="s">
        <v>197</v>
      </c>
      <c r="E854" t="s">
        <v>40</v>
      </c>
      <c r="F854" t="s">
        <v>41</v>
      </c>
      <c r="G854" t="s">
        <v>41</v>
      </c>
      <c r="H854" t="s">
        <v>46</v>
      </c>
      <c r="I854" t="s">
        <v>50</v>
      </c>
      <c r="J854">
        <v>888003935693</v>
      </c>
      <c r="K854">
        <v>888003935693</v>
      </c>
      <c r="L854">
        <v>12476</v>
      </c>
      <c r="M854" t="s">
        <v>362</v>
      </c>
      <c r="N854" t="s">
        <v>213</v>
      </c>
      <c r="T854" t="s">
        <v>386</v>
      </c>
      <c r="U854">
        <v>139906</v>
      </c>
      <c r="V854">
        <v>1</v>
      </c>
      <c r="W854">
        <v>12</v>
      </c>
      <c r="X854" t="s">
        <v>265</v>
      </c>
      <c r="Y854" t="s">
        <v>213</v>
      </c>
      <c r="AC854">
        <v>156</v>
      </c>
      <c r="AD854">
        <v>4.5519999999999996E-3</v>
      </c>
      <c r="AE854">
        <v>0.71011199999999997</v>
      </c>
      <c r="AF854" t="s">
        <v>44</v>
      </c>
      <c r="AG854">
        <v>1</v>
      </c>
      <c r="AH854">
        <v>4.5519999999999996E-3</v>
      </c>
      <c r="AI854" s="23">
        <v>0.71011199999999997</v>
      </c>
      <c r="AJ854" t="s">
        <v>45</v>
      </c>
      <c r="AK854">
        <v>0.1</v>
      </c>
      <c r="AL854" s="2">
        <v>0.63910080000000002</v>
      </c>
      <c r="AM854">
        <v>1</v>
      </c>
      <c r="AN854" t="s">
        <v>393</v>
      </c>
      <c r="AO854">
        <f t="shared" si="13"/>
        <v>0.31955040000000001</v>
      </c>
    </row>
    <row r="855" spans="1:41">
      <c r="A855" t="s">
        <v>361</v>
      </c>
      <c r="B855">
        <v>10036</v>
      </c>
      <c r="C855" t="s">
        <v>197</v>
      </c>
      <c r="E855" t="s">
        <v>40</v>
      </c>
      <c r="F855" t="s">
        <v>41</v>
      </c>
      <c r="G855" t="s">
        <v>41</v>
      </c>
      <c r="H855" t="s">
        <v>46</v>
      </c>
      <c r="I855" t="s">
        <v>50</v>
      </c>
      <c r="J855">
        <v>888003935693</v>
      </c>
      <c r="K855">
        <v>888003935693</v>
      </c>
      <c r="L855">
        <v>12476</v>
      </c>
      <c r="M855" t="s">
        <v>362</v>
      </c>
      <c r="N855" t="s">
        <v>213</v>
      </c>
      <c r="T855" t="s">
        <v>386</v>
      </c>
      <c r="U855">
        <v>139906</v>
      </c>
      <c r="V855">
        <v>1</v>
      </c>
      <c r="W855">
        <v>12</v>
      </c>
      <c r="X855" t="s">
        <v>265</v>
      </c>
      <c r="Y855" t="s">
        <v>213</v>
      </c>
      <c r="AC855">
        <v>9</v>
      </c>
      <c r="AD855">
        <v>4.5960000000000003E-3</v>
      </c>
      <c r="AE855">
        <v>4.1363999999999998E-2</v>
      </c>
      <c r="AF855" t="s">
        <v>44</v>
      </c>
      <c r="AG855">
        <v>1</v>
      </c>
      <c r="AH855">
        <v>4.5960000000000003E-3</v>
      </c>
      <c r="AI855" s="23">
        <v>4.1363999999999998E-2</v>
      </c>
      <c r="AJ855" t="s">
        <v>45</v>
      </c>
      <c r="AK855">
        <v>0.1</v>
      </c>
      <c r="AL855" s="2">
        <v>3.72276E-2</v>
      </c>
      <c r="AM855">
        <v>1</v>
      </c>
      <c r="AN855" t="s">
        <v>393</v>
      </c>
      <c r="AO855">
        <f t="shared" si="13"/>
        <v>1.86138E-2</v>
      </c>
    </row>
    <row r="856" spans="1:41">
      <c r="A856" t="s">
        <v>361</v>
      </c>
      <c r="B856">
        <v>10036</v>
      </c>
      <c r="C856" t="s">
        <v>197</v>
      </c>
      <c r="E856" t="s">
        <v>40</v>
      </c>
      <c r="F856" t="s">
        <v>41</v>
      </c>
      <c r="G856" t="s">
        <v>41</v>
      </c>
      <c r="H856" t="s">
        <v>46</v>
      </c>
      <c r="I856" t="s">
        <v>50</v>
      </c>
      <c r="J856">
        <v>888003935693</v>
      </c>
      <c r="K856">
        <v>888003935693</v>
      </c>
      <c r="L856">
        <v>12476</v>
      </c>
      <c r="M856" t="s">
        <v>362</v>
      </c>
      <c r="N856" t="s">
        <v>213</v>
      </c>
      <c r="T856" t="s">
        <v>386</v>
      </c>
      <c r="U856">
        <v>139906</v>
      </c>
      <c r="V856">
        <v>1</v>
      </c>
      <c r="W856">
        <v>12</v>
      </c>
      <c r="X856" t="s">
        <v>265</v>
      </c>
      <c r="Y856" t="s">
        <v>213</v>
      </c>
      <c r="AC856">
        <v>18</v>
      </c>
      <c r="AD856">
        <v>4.7109999999999999E-3</v>
      </c>
      <c r="AE856">
        <v>8.4797999999999998E-2</v>
      </c>
      <c r="AF856" t="s">
        <v>44</v>
      </c>
      <c r="AG856">
        <v>1</v>
      </c>
      <c r="AH856">
        <v>4.7109999999999999E-3</v>
      </c>
      <c r="AI856" s="23">
        <v>8.4797999999999998E-2</v>
      </c>
      <c r="AJ856" t="s">
        <v>45</v>
      </c>
      <c r="AK856">
        <v>0.1</v>
      </c>
      <c r="AL856" s="2">
        <v>7.6318200000000003E-2</v>
      </c>
      <c r="AM856">
        <v>1</v>
      </c>
      <c r="AN856" t="s">
        <v>393</v>
      </c>
      <c r="AO856">
        <f t="shared" si="13"/>
        <v>3.8159100000000001E-2</v>
      </c>
    </row>
    <row r="857" spans="1:41">
      <c r="A857" t="s">
        <v>361</v>
      </c>
      <c r="B857">
        <v>10036</v>
      </c>
      <c r="C857" t="s">
        <v>197</v>
      </c>
      <c r="E857" t="s">
        <v>40</v>
      </c>
      <c r="F857" t="s">
        <v>41</v>
      </c>
      <c r="G857" t="s">
        <v>41</v>
      </c>
      <c r="H857" t="s">
        <v>46</v>
      </c>
      <c r="I857" t="s">
        <v>50</v>
      </c>
      <c r="J857">
        <v>888003935693</v>
      </c>
      <c r="K857">
        <v>888003935693</v>
      </c>
      <c r="L857">
        <v>12476</v>
      </c>
      <c r="M857" t="s">
        <v>362</v>
      </c>
      <c r="N857" t="s">
        <v>213</v>
      </c>
      <c r="T857" t="s">
        <v>386</v>
      </c>
      <c r="U857">
        <v>139906</v>
      </c>
      <c r="V857">
        <v>1</v>
      </c>
      <c r="W857">
        <v>12</v>
      </c>
      <c r="X857" t="s">
        <v>265</v>
      </c>
      <c r="Y857" t="s">
        <v>213</v>
      </c>
      <c r="AC857">
        <v>22</v>
      </c>
      <c r="AD857">
        <v>4.9160000000000002E-3</v>
      </c>
      <c r="AE857">
        <v>0.108152</v>
      </c>
      <c r="AF857" t="s">
        <v>44</v>
      </c>
      <c r="AG857">
        <v>1</v>
      </c>
      <c r="AH857">
        <v>4.9160000000000002E-3</v>
      </c>
      <c r="AI857" s="23">
        <v>0.108152</v>
      </c>
      <c r="AJ857" t="s">
        <v>45</v>
      </c>
      <c r="AK857">
        <v>0.1</v>
      </c>
      <c r="AL857" s="2">
        <v>9.7336800000000001E-2</v>
      </c>
      <c r="AM857">
        <v>1</v>
      </c>
      <c r="AN857" t="s">
        <v>393</v>
      </c>
      <c r="AO857">
        <f t="shared" si="13"/>
        <v>4.8668400000000001E-2</v>
      </c>
    </row>
    <row r="858" spans="1:41">
      <c r="A858" t="s">
        <v>361</v>
      </c>
      <c r="B858">
        <v>10036</v>
      </c>
      <c r="C858" t="s">
        <v>197</v>
      </c>
      <c r="E858" t="s">
        <v>40</v>
      </c>
      <c r="F858" t="s">
        <v>41</v>
      </c>
      <c r="G858" t="s">
        <v>41</v>
      </c>
      <c r="H858" t="s">
        <v>46</v>
      </c>
      <c r="I858" t="s">
        <v>50</v>
      </c>
      <c r="J858">
        <v>888003935693</v>
      </c>
      <c r="K858">
        <v>888003935693</v>
      </c>
      <c r="L858">
        <v>12476</v>
      </c>
      <c r="M858" t="s">
        <v>362</v>
      </c>
      <c r="N858" t="s">
        <v>213</v>
      </c>
      <c r="T858" t="s">
        <v>386</v>
      </c>
      <c r="U858">
        <v>139906</v>
      </c>
      <c r="V858">
        <v>1</v>
      </c>
      <c r="W858">
        <v>12</v>
      </c>
      <c r="X858" t="s">
        <v>265</v>
      </c>
      <c r="Y858" t="s">
        <v>213</v>
      </c>
      <c r="AC858">
        <v>7</v>
      </c>
      <c r="AD858">
        <v>7.4939999999999998E-3</v>
      </c>
      <c r="AE858">
        <v>5.2457999999999998E-2</v>
      </c>
      <c r="AF858" t="s">
        <v>44</v>
      </c>
      <c r="AG858">
        <v>1</v>
      </c>
      <c r="AH858">
        <v>7.4939999999999998E-3</v>
      </c>
      <c r="AI858" s="23">
        <v>5.2457999999999998E-2</v>
      </c>
      <c r="AJ858" t="s">
        <v>45</v>
      </c>
      <c r="AK858">
        <v>0.1</v>
      </c>
      <c r="AL858" s="2">
        <v>4.7212200000000003E-2</v>
      </c>
      <c r="AM858">
        <v>1</v>
      </c>
      <c r="AN858" t="s">
        <v>393</v>
      </c>
      <c r="AO858">
        <f t="shared" si="13"/>
        <v>2.3606100000000001E-2</v>
      </c>
    </row>
    <row r="859" spans="1:41">
      <c r="A859" t="s">
        <v>361</v>
      </c>
      <c r="B859">
        <v>10036</v>
      </c>
      <c r="C859" t="s">
        <v>197</v>
      </c>
      <c r="E859" t="s">
        <v>40</v>
      </c>
      <c r="F859" t="s">
        <v>41</v>
      </c>
      <c r="G859" t="s">
        <v>41</v>
      </c>
      <c r="H859" t="s">
        <v>46</v>
      </c>
      <c r="I859" t="s">
        <v>50</v>
      </c>
      <c r="J859">
        <v>888003935693</v>
      </c>
      <c r="K859">
        <v>888003935693</v>
      </c>
      <c r="L859">
        <v>12476</v>
      </c>
      <c r="M859" t="s">
        <v>362</v>
      </c>
      <c r="N859" t="s">
        <v>213</v>
      </c>
      <c r="T859" t="s">
        <v>386</v>
      </c>
      <c r="U859">
        <v>139906</v>
      </c>
      <c r="V859">
        <v>1</v>
      </c>
      <c r="W859">
        <v>12</v>
      </c>
      <c r="X859" t="s">
        <v>265</v>
      </c>
      <c r="Y859" t="s">
        <v>213</v>
      </c>
      <c r="AC859">
        <v>16</v>
      </c>
      <c r="AD859">
        <v>7.9120000000000006E-3</v>
      </c>
      <c r="AE859">
        <v>0.12659200000000001</v>
      </c>
      <c r="AF859" t="s">
        <v>44</v>
      </c>
      <c r="AG859">
        <v>1</v>
      </c>
      <c r="AH859">
        <v>7.9120000000000006E-3</v>
      </c>
      <c r="AI859" s="23">
        <v>0.12659200000000001</v>
      </c>
      <c r="AJ859" t="s">
        <v>45</v>
      </c>
      <c r="AK859">
        <v>0.1</v>
      </c>
      <c r="AL859" s="2">
        <v>0.1139328</v>
      </c>
      <c r="AM859">
        <v>1</v>
      </c>
      <c r="AN859" t="s">
        <v>393</v>
      </c>
      <c r="AO859">
        <f t="shared" si="13"/>
        <v>5.69664E-2</v>
      </c>
    </row>
    <row r="860" spans="1:41">
      <c r="A860" t="s">
        <v>361</v>
      </c>
      <c r="B860">
        <v>10036</v>
      </c>
      <c r="C860" t="s">
        <v>197</v>
      </c>
      <c r="E860" t="s">
        <v>40</v>
      </c>
      <c r="F860" t="s">
        <v>41</v>
      </c>
      <c r="G860" t="s">
        <v>41</v>
      </c>
      <c r="H860" t="s">
        <v>46</v>
      </c>
      <c r="I860" t="s">
        <v>50</v>
      </c>
      <c r="J860">
        <v>888003935693</v>
      </c>
      <c r="K860">
        <v>888003935693</v>
      </c>
      <c r="L860">
        <v>12476</v>
      </c>
      <c r="M860" t="s">
        <v>362</v>
      </c>
      <c r="N860" t="s">
        <v>213</v>
      </c>
      <c r="T860" t="s">
        <v>386</v>
      </c>
      <c r="U860">
        <v>139906</v>
      </c>
      <c r="V860">
        <v>1</v>
      </c>
      <c r="W860">
        <v>12</v>
      </c>
      <c r="X860" t="s">
        <v>265</v>
      </c>
      <c r="Y860" t="s">
        <v>213</v>
      </c>
      <c r="AC860">
        <v>5</v>
      </c>
      <c r="AD860">
        <v>8.1910000000000004E-3</v>
      </c>
      <c r="AE860">
        <v>4.0954999999999998E-2</v>
      </c>
      <c r="AF860" t="s">
        <v>44</v>
      </c>
      <c r="AG860">
        <v>1</v>
      </c>
      <c r="AH860">
        <v>8.1910000000000004E-3</v>
      </c>
      <c r="AI860" s="23">
        <v>4.0954999999999998E-2</v>
      </c>
      <c r="AJ860" t="s">
        <v>45</v>
      </c>
      <c r="AK860">
        <v>0.1</v>
      </c>
      <c r="AL860" s="2">
        <v>3.6859500000000003E-2</v>
      </c>
      <c r="AM860">
        <v>1</v>
      </c>
      <c r="AN860" t="s">
        <v>393</v>
      </c>
      <c r="AO860">
        <f t="shared" si="13"/>
        <v>1.8429750000000002E-2</v>
      </c>
    </row>
    <row r="861" spans="1:41">
      <c r="A861" t="s">
        <v>361</v>
      </c>
      <c r="B861">
        <v>10036</v>
      </c>
      <c r="C861" t="s">
        <v>197</v>
      </c>
      <c r="E861" t="s">
        <v>40</v>
      </c>
      <c r="F861" t="s">
        <v>41</v>
      </c>
      <c r="G861" t="s">
        <v>41</v>
      </c>
      <c r="H861" t="s">
        <v>46</v>
      </c>
      <c r="I861" t="s">
        <v>50</v>
      </c>
      <c r="J861">
        <v>888003935693</v>
      </c>
      <c r="K861">
        <v>888003935693</v>
      </c>
      <c r="L861">
        <v>12476</v>
      </c>
      <c r="M861" t="s">
        <v>362</v>
      </c>
      <c r="N861" t="s">
        <v>213</v>
      </c>
      <c r="T861" t="s">
        <v>386</v>
      </c>
      <c r="U861">
        <v>139906</v>
      </c>
      <c r="V861">
        <v>1</v>
      </c>
      <c r="W861">
        <v>12</v>
      </c>
      <c r="X861" t="s">
        <v>265</v>
      </c>
      <c r="Y861" t="s">
        <v>213</v>
      </c>
      <c r="AC861">
        <v>23</v>
      </c>
      <c r="AD861">
        <v>8.2229999999999994E-3</v>
      </c>
      <c r="AE861">
        <v>0.18912899999999999</v>
      </c>
      <c r="AF861" t="s">
        <v>44</v>
      </c>
      <c r="AG861">
        <v>1</v>
      </c>
      <c r="AH861">
        <v>8.2229999999999994E-3</v>
      </c>
      <c r="AI861" s="23">
        <v>0.18912899999999999</v>
      </c>
      <c r="AJ861" t="s">
        <v>45</v>
      </c>
      <c r="AK861">
        <v>0.1</v>
      </c>
      <c r="AL861" s="2">
        <v>0.17021610000000001</v>
      </c>
      <c r="AM861">
        <v>1</v>
      </c>
      <c r="AN861" t="s">
        <v>393</v>
      </c>
      <c r="AO861">
        <f t="shared" si="13"/>
        <v>8.5108050000000005E-2</v>
      </c>
    </row>
    <row r="862" spans="1:41">
      <c r="A862" t="s">
        <v>361</v>
      </c>
      <c r="B862">
        <v>10036</v>
      </c>
      <c r="C862" t="s">
        <v>197</v>
      </c>
      <c r="E862" t="s">
        <v>40</v>
      </c>
      <c r="F862" t="s">
        <v>41</v>
      </c>
      <c r="G862" t="s">
        <v>41</v>
      </c>
      <c r="H862" t="s">
        <v>46</v>
      </c>
      <c r="I862" t="s">
        <v>50</v>
      </c>
      <c r="J862">
        <v>888003935693</v>
      </c>
      <c r="K862">
        <v>888003935693</v>
      </c>
      <c r="L862">
        <v>12476</v>
      </c>
      <c r="M862" t="s">
        <v>362</v>
      </c>
      <c r="N862" t="s">
        <v>213</v>
      </c>
      <c r="T862" t="s">
        <v>386</v>
      </c>
      <c r="U862">
        <v>139906</v>
      </c>
      <c r="V862">
        <v>1</v>
      </c>
      <c r="W862">
        <v>12</v>
      </c>
      <c r="X862" t="s">
        <v>265</v>
      </c>
      <c r="Y862" t="s">
        <v>213</v>
      </c>
      <c r="AC862">
        <v>289</v>
      </c>
      <c r="AD862">
        <v>8.5030000000000001E-3</v>
      </c>
      <c r="AE862">
        <v>2.4573670000000001</v>
      </c>
      <c r="AF862" t="s">
        <v>44</v>
      </c>
      <c r="AG862">
        <v>1</v>
      </c>
      <c r="AH862">
        <v>8.5030000000000001E-3</v>
      </c>
      <c r="AI862" s="23">
        <v>2.4573670000000001</v>
      </c>
      <c r="AJ862" t="s">
        <v>45</v>
      </c>
      <c r="AK862">
        <v>0.1</v>
      </c>
      <c r="AL862" s="2">
        <v>2.2116302999999999</v>
      </c>
      <c r="AM862">
        <v>1</v>
      </c>
      <c r="AN862" t="s">
        <v>393</v>
      </c>
      <c r="AO862">
        <f t="shared" si="13"/>
        <v>1.10581515</v>
      </c>
    </row>
    <row r="863" spans="1:41">
      <c r="A863" t="s">
        <v>361</v>
      </c>
      <c r="B863">
        <v>10036</v>
      </c>
      <c r="C863" t="s">
        <v>197</v>
      </c>
      <c r="E863" t="s">
        <v>40</v>
      </c>
      <c r="F863" t="s">
        <v>41</v>
      </c>
      <c r="G863" t="s">
        <v>41</v>
      </c>
      <c r="H863" t="s">
        <v>46</v>
      </c>
      <c r="I863" t="s">
        <v>50</v>
      </c>
      <c r="J863">
        <v>888003935693</v>
      </c>
      <c r="K863">
        <v>888003935693</v>
      </c>
      <c r="L863">
        <v>12476</v>
      </c>
      <c r="M863" t="s">
        <v>362</v>
      </c>
      <c r="N863" t="s">
        <v>213</v>
      </c>
      <c r="T863" t="s">
        <v>386</v>
      </c>
      <c r="U863">
        <v>139906</v>
      </c>
      <c r="V863">
        <v>1</v>
      </c>
      <c r="W863">
        <v>12</v>
      </c>
      <c r="X863" t="s">
        <v>265</v>
      </c>
      <c r="Y863" t="s">
        <v>213</v>
      </c>
      <c r="AC863">
        <v>7</v>
      </c>
      <c r="AD863">
        <v>8.914E-3</v>
      </c>
      <c r="AE863">
        <v>6.2398000000000002E-2</v>
      </c>
      <c r="AF863" t="s">
        <v>44</v>
      </c>
      <c r="AG863">
        <v>1</v>
      </c>
      <c r="AH863">
        <v>8.914E-3</v>
      </c>
      <c r="AI863" s="23">
        <v>6.2398000000000002E-2</v>
      </c>
      <c r="AJ863" t="s">
        <v>45</v>
      </c>
      <c r="AK863">
        <v>0.1</v>
      </c>
      <c r="AL863" s="2">
        <v>5.6158199999999998E-2</v>
      </c>
      <c r="AM863">
        <v>1</v>
      </c>
      <c r="AN863" t="s">
        <v>393</v>
      </c>
      <c r="AO863">
        <f t="shared" si="13"/>
        <v>2.8079099999999999E-2</v>
      </c>
    </row>
    <row r="864" spans="1:41">
      <c r="A864" t="s">
        <v>361</v>
      </c>
      <c r="B864">
        <v>10036</v>
      </c>
      <c r="C864" t="s">
        <v>197</v>
      </c>
      <c r="E864" t="s">
        <v>40</v>
      </c>
      <c r="F864" t="s">
        <v>41</v>
      </c>
      <c r="G864" t="s">
        <v>41</v>
      </c>
      <c r="H864" t="s">
        <v>46</v>
      </c>
      <c r="I864" t="s">
        <v>50</v>
      </c>
      <c r="J864">
        <v>888003935693</v>
      </c>
      <c r="K864">
        <v>888003935693</v>
      </c>
      <c r="L864">
        <v>12476</v>
      </c>
      <c r="M864" t="s">
        <v>362</v>
      </c>
      <c r="N864" t="s">
        <v>213</v>
      </c>
      <c r="T864" t="s">
        <v>386</v>
      </c>
      <c r="U864">
        <v>139906</v>
      </c>
      <c r="V864">
        <v>1</v>
      </c>
      <c r="W864">
        <v>12</v>
      </c>
      <c r="X864" t="s">
        <v>265</v>
      </c>
      <c r="Y864" t="s">
        <v>213</v>
      </c>
      <c r="AC864">
        <v>17</v>
      </c>
      <c r="AD864">
        <v>1.009E-2</v>
      </c>
      <c r="AE864">
        <v>0.17152999999999999</v>
      </c>
      <c r="AF864" t="s">
        <v>44</v>
      </c>
      <c r="AG864">
        <v>1</v>
      </c>
      <c r="AH864">
        <v>1.009E-2</v>
      </c>
      <c r="AI864" s="23">
        <v>0.17152999999999999</v>
      </c>
      <c r="AJ864" t="s">
        <v>45</v>
      </c>
      <c r="AK864">
        <v>0.1</v>
      </c>
      <c r="AL864" s="2">
        <v>0.15437699999999999</v>
      </c>
      <c r="AM864">
        <v>1</v>
      </c>
      <c r="AN864" t="s">
        <v>393</v>
      </c>
      <c r="AO864">
        <f t="shared" si="13"/>
        <v>7.7188499999999993E-2</v>
      </c>
    </row>
    <row r="865" spans="1:41">
      <c r="A865" t="s">
        <v>361</v>
      </c>
      <c r="B865">
        <v>10036</v>
      </c>
      <c r="C865" t="s">
        <v>197</v>
      </c>
      <c r="E865" t="s">
        <v>40</v>
      </c>
      <c r="F865" t="s">
        <v>41</v>
      </c>
      <c r="G865" t="s">
        <v>41</v>
      </c>
      <c r="H865" t="s">
        <v>46</v>
      </c>
      <c r="I865" t="s">
        <v>50</v>
      </c>
      <c r="J865">
        <v>888003935693</v>
      </c>
      <c r="K865">
        <v>888003935693</v>
      </c>
      <c r="L865">
        <v>12476</v>
      </c>
      <c r="M865" t="s">
        <v>362</v>
      </c>
      <c r="N865" t="s">
        <v>213</v>
      </c>
      <c r="T865" t="s">
        <v>364</v>
      </c>
      <c r="U865">
        <v>139908</v>
      </c>
      <c r="V865">
        <v>1</v>
      </c>
      <c r="W865">
        <v>14</v>
      </c>
      <c r="X865" t="s">
        <v>365</v>
      </c>
      <c r="Y865" t="s">
        <v>213</v>
      </c>
      <c r="AC865">
        <v>3</v>
      </c>
      <c r="AD865">
        <v>0</v>
      </c>
      <c r="AE865">
        <v>0</v>
      </c>
      <c r="AF865" t="s">
        <v>44</v>
      </c>
      <c r="AG865">
        <v>1</v>
      </c>
      <c r="AH865">
        <v>0</v>
      </c>
      <c r="AI865" s="23">
        <v>0</v>
      </c>
      <c r="AJ865" t="s">
        <v>45</v>
      </c>
      <c r="AK865">
        <v>0.1</v>
      </c>
      <c r="AL865" s="2">
        <v>0</v>
      </c>
      <c r="AM865">
        <v>1</v>
      </c>
      <c r="AN865" t="s">
        <v>393</v>
      </c>
      <c r="AO865">
        <f t="shared" si="13"/>
        <v>0</v>
      </c>
    </row>
    <row r="866" spans="1:41">
      <c r="A866" t="s">
        <v>361</v>
      </c>
      <c r="B866">
        <v>10036</v>
      </c>
      <c r="C866" t="s">
        <v>197</v>
      </c>
      <c r="E866" t="s">
        <v>40</v>
      </c>
      <c r="F866" t="s">
        <v>41</v>
      </c>
      <c r="G866" t="s">
        <v>41</v>
      </c>
      <c r="H866" t="s">
        <v>46</v>
      </c>
      <c r="I866" t="s">
        <v>50</v>
      </c>
      <c r="J866">
        <v>888003935693</v>
      </c>
      <c r="K866">
        <v>888003935693</v>
      </c>
      <c r="L866">
        <v>12476</v>
      </c>
      <c r="M866" t="s">
        <v>362</v>
      </c>
      <c r="N866" t="s">
        <v>213</v>
      </c>
      <c r="T866" t="s">
        <v>364</v>
      </c>
      <c r="U866">
        <v>139908</v>
      </c>
      <c r="V866">
        <v>1</v>
      </c>
      <c r="W866">
        <v>14</v>
      </c>
      <c r="X866" t="s">
        <v>365</v>
      </c>
      <c r="Y866" t="s">
        <v>213</v>
      </c>
      <c r="AC866">
        <v>2</v>
      </c>
      <c r="AD866">
        <v>3.7820000000000002E-3</v>
      </c>
      <c r="AE866">
        <v>7.5640000000000004E-3</v>
      </c>
      <c r="AF866" t="s">
        <v>44</v>
      </c>
      <c r="AG866">
        <v>1</v>
      </c>
      <c r="AH866">
        <v>3.7820000000000002E-3</v>
      </c>
      <c r="AI866" s="23">
        <v>7.5640000000000004E-3</v>
      </c>
      <c r="AJ866" t="s">
        <v>45</v>
      </c>
      <c r="AK866">
        <v>0.1</v>
      </c>
      <c r="AL866" s="2">
        <v>6.8075999999999996E-3</v>
      </c>
      <c r="AM866">
        <v>1</v>
      </c>
      <c r="AN866" t="s">
        <v>393</v>
      </c>
      <c r="AO866">
        <f t="shared" si="13"/>
        <v>3.4037999999999998E-3</v>
      </c>
    </row>
    <row r="867" spans="1:41">
      <c r="A867" t="s">
        <v>361</v>
      </c>
      <c r="B867">
        <v>10036</v>
      </c>
      <c r="C867" t="s">
        <v>197</v>
      </c>
      <c r="E867" t="s">
        <v>40</v>
      </c>
      <c r="F867" t="s">
        <v>41</v>
      </c>
      <c r="G867" t="s">
        <v>41</v>
      </c>
      <c r="H867" t="s">
        <v>46</v>
      </c>
      <c r="I867" t="s">
        <v>50</v>
      </c>
      <c r="J867">
        <v>888003935693</v>
      </c>
      <c r="K867">
        <v>888003935693</v>
      </c>
      <c r="L867">
        <v>12476</v>
      </c>
      <c r="M867" t="s">
        <v>362</v>
      </c>
      <c r="N867" t="s">
        <v>213</v>
      </c>
      <c r="T867" t="s">
        <v>364</v>
      </c>
      <c r="U867">
        <v>139908</v>
      </c>
      <c r="V867">
        <v>1</v>
      </c>
      <c r="W867">
        <v>14</v>
      </c>
      <c r="X867" t="s">
        <v>365</v>
      </c>
      <c r="Y867" t="s">
        <v>213</v>
      </c>
      <c r="AC867">
        <v>35</v>
      </c>
      <c r="AD867">
        <v>4.0330000000000001E-3</v>
      </c>
      <c r="AE867">
        <v>0.141155</v>
      </c>
      <c r="AF867" t="s">
        <v>44</v>
      </c>
      <c r="AG867">
        <v>1</v>
      </c>
      <c r="AH867">
        <v>4.0330000000000001E-3</v>
      </c>
      <c r="AI867" s="23">
        <v>0.141155</v>
      </c>
      <c r="AJ867" t="s">
        <v>45</v>
      </c>
      <c r="AK867">
        <v>0.1</v>
      </c>
      <c r="AL867" s="2">
        <v>0.1270395</v>
      </c>
      <c r="AM867">
        <v>1</v>
      </c>
      <c r="AN867" t="s">
        <v>393</v>
      </c>
      <c r="AO867">
        <f t="shared" si="13"/>
        <v>6.351975E-2</v>
      </c>
    </row>
    <row r="868" spans="1:41">
      <c r="A868" t="s">
        <v>361</v>
      </c>
      <c r="B868">
        <v>10036</v>
      </c>
      <c r="C868" t="s">
        <v>197</v>
      </c>
      <c r="E868" t="s">
        <v>40</v>
      </c>
      <c r="F868" t="s">
        <v>41</v>
      </c>
      <c r="G868" t="s">
        <v>41</v>
      </c>
      <c r="H868" t="s">
        <v>46</v>
      </c>
      <c r="I868" t="s">
        <v>50</v>
      </c>
      <c r="J868">
        <v>888003935693</v>
      </c>
      <c r="K868">
        <v>888003935693</v>
      </c>
      <c r="L868">
        <v>12476</v>
      </c>
      <c r="M868" t="s">
        <v>362</v>
      </c>
      <c r="N868" t="s">
        <v>213</v>
      </c>
      <c r="T868" t="s">
        <v>364</v>
      </c>
      <c r="U868">
        <v>139908</v>
      </c>
      <c r="V868">
        <v>1</v>
      </c>
      <c r="W868">
        <v>14</v>
      </c>
      <c r="X868" t="s">
        <v>365</v>
      </c>
      <c r="Y868" t="s">
        <v>213</v>
      </c>
      <c r="AC868">
        <v>49</v>
      </c>
      <c r="AD868">
        <v>4.0759999999999998E-3</v>
      </c>
      <c r="AE868">
        <v>0.19972400000000001</v>
      </c>
      <c r="AF868" t="s">
        <v>44</v>
      </c>
      <c r="AG868">
        <v>1</v>
      </c>
      <c r="AH868">
        <v>4.0759999999999998E-3</v>
      </c>
      <c r="AI868" s="23">
        <v>0.19972400000000001</v>
      </c>
      <c r="AJ868" t="s">
        <v>45</v>
      </c>
      <c r="AK868">
        <v>0.1</v>
      </c>
      <c r="AL868" s="2">
        <v>0.17975160000000001</v>
      </c>
      <c r="AM868">
        <v>1</v>
      </c>
      <c r="AN868" t="s">
        <v>393</v>
      </c>
      <c r="AO868">
        <f t="shared" si="13"/>
        <v>8.9875800000000006E-2</v>
      </c>
    </row>
    <row r="869" spans="1:41">
      <c r="A869" t="s">
        <v>361</v>
      </c>
      <c r="B869">
        <v>10036</v>
      </c>
      <c r="C869" t="s">
        <v>197</v>
      </c>
      <c r="E869" t="s">
        <v>40</v>
      </c>
      <c r="F869" t="s">
        <v>41</v>
      </c>
      <c r="G869" t="s">
        <v>41</v>
      </c>
      <c r="H869" t="s">
        <v>46</v>
      </c>
      <c r="I869" t="s">
        <v>50</v>
      </c>
      <c r="J869">
        <v>888003935693</v>
      </c>
      <c r="K869">
        <v>888003935693</v>
      </c>
      <c r="L869">
        <v>12476</v>
      </c>
      <c r="M869" t="s">
        <v>362</v>
      </c>
      <c r="N869" t="s">
        <v>213</v>
      </c>
      <c r="T869" t="s">
        <v>364</v>
      </c>
      <c r="U869">
        <v>139908</v>
      </c>
      <c r="V869">
        <v>1</v>
      </c>
      <c r="W869">
        <v>14</v>
      </c>
      <c r="X869" t="s">
        <v>365</v>
      </c>
      <c r="Y869" t="s">
        <v>213</v>
      </c>
      <c r="AC869">
        <v>207</v>
      </c>
      <c r="AD869">
        <v>4.5519999999999996E-3</v>
      </c>
      <c r="AE869">
        <v>0.94226399999999999</v>
      </c>
      <c r="AF869" t="s">
        <v>44</v>
      </c>
      <c r="AG869">
        <v>1</v>
      </c>
      <c r="AH869">
        <v>4.5519999999999996E-3</v>
      </c>
      <c r="AI869" s="23">
        <v>0.94226399999999999</v>
      </c>
      <c r="AJ869" t="s">
        <v>45</v>
      </c>
      <c r="AK869">
        <v>0.1</v>
      </c>
      <c r="AL869" s="2">
        <v>0.84803759999999995</v>
      </c>
      <c r="AM869">
        <v>1</v>
      </c>
      <c r="AN869" t="s">
        <v>393</v>
      </c>
      <c r="AO869">
        <f t="shared" si="13"/>
        <v>0.42401879999999997</v>
      </c>
    </row>
    <row r="870" spans="1:41">
      <c r="A870" t="s">
        <v>361</v>
      </c>
      <c r="B870">
        <v>10036</v>
      </c>
      <c r="C870" t="s">
        <v>197</v>
      </c>
      <c r="E870" t="s">
        <v>40</v>
      </c>
      <c r="F870" t="s">
        <v>41</v>
      </c>
      <c r="G870" t="s">
        <v>41</v>
      </c>
      <c r="H870" t="s">
        <v>46</v>
      </c>
      <c r="I870" t="s">
        <v>50</v>
      </c>
      <c r="J870">
        <v>888003935693</v>
      </c>
      <c r="K870">
        <v>888003935693</v>
      </c>
      <c r="L870">
        <v>12476</v>
      </c>
      <c r="M870" t="s">
        <v>362</v>
      </c>
      <c r="N870" t="s">
        <v>213</v>
      </c>
      <c r="T870" t="s">
        <v>364</v>
      </c>
      <c r="U870">
        <v>139908</v>
      </c>
      <c r="V870">
        <v>1</v>
      </c>
      <c r="W870">
        <v>14</v>
      </c>
      <c r="X870" t="s">
        <v>365</v>
      </c>
      <c r="Y870" t="s">
        <v>213</v>
      </c>
      <c r="AC870">
        <v>5</v>
      </c>
      <c r="AD870">
        <v>4.5960000000000003E-3</v>
      </c>
      <c r="AE870">
        <v>2.298E-2</v>
      </c>
      <c r="AF870" t="s">
        <v>44</v>
      </c>
      <c r="AG870">
        <v>1</v>
      </c>
      <c r="AH870">
        <v>4.5960000000000003E-3</v>
      </c>
      <c r="AI870" s="23">
        <v>2.298E-2</v>
      </c>
      <c r="AJ870" t="s">
        <v>45</v>
      </c>
      <c r="AK870">
        <v>0.1</v>
      </c>
      <c r="AL870" s="2">
        <v>2.0681999999999999E-2</v>
      </c>
      <c r="AM870">
        <v>1</v>
      </c>
      <c r="AN870" t="s">
        <v>393</v>
      </c>
      <c r="AO870">
        <f t="shared" si="13"/>
        <v>1.0340999999999999E-2</v>
      </c>
    </row>
    <row r="871" spans="1:41">
      <c r="A871" t="s">
        <v>361</v>
      </c>
      <c r="B871">
        <v>10036</v>
      </c>
      <c r="C871" t="s">
        <v>197</v>
      </c>
      <c r="E871" t="s">
        <v>40</v>
      </c>
      <c r="F871" t="s">
        <v>41</v>
      </c>
      <c r="G871" t="s">
        <v>41</v>
      </c>
      <c r="H871" t="s">
        <v>46</v>
      </c>
      <c r="I871" t="s">
        <v>50</v>
      </c>
      <c r="J871">
        <v>888003935693</v>
      </c>
      <c r="K871">
        <v>888003935693</v>
      </c>
      <c r="L871">
        <v>12476</v>
      </c>
      <c r="M871" t="s">
        <v>362</v>
      </c>
      <c r="N871" t="s">
        <v>213</v>
      </c>
      <c r="T871" t="s">
        <v>364</v>
      </c>
      <c r="U871">
        <v>139908</v>
      </c>
      <c r="V871">
        <v>1</v>
      </c>
      <c r="W871">
        <v>14</v>
      </c>
      <c r="X871" t="s">
        <v>365</v>
      </c>
      <c r="Y871" t="s">
        <v>213</v>
      </c>
      <c r="AC871">
        <v>29</v>
      </c>
      <c r="AD871">
        <v>4.7109999999999999E-3</v>
      </c>
      <c r="AE871">
        <v>0.13661899999999999</v>
      </c>
      <c r="AF871" t="s">
        <v>44</v>
      </c>
      <c r="AG871">
        <v>1</v>
      </c>
      <c r="AH871">
        <v>4.7109999999999999E-3</v>
      </c>
      <c r="AI871" s="23">
        <v>0.13661899999999999</v>
      </c>
      <c r="AJ871" t="s">
        <v>45</v>
      </c>
      <c r="AK871">
        <v>0.1</v>
      </c>
      <c r="AL871" s="2">
        <v>0.1229571</v>
      </c>
      <c r="AM871">
        <v>1</v>
      </c>
      <c r="AN871" t="s">
        <v>393</v>
      </c>
      <c r="AO871">
        <f t="shared" si="13"/>
        <v>6.147855E-2</v>
      </c>
    </row>
    <row r="872" spans="1:41">
      <c r="A872" t="s">
        <v>361</v>
      </c>
      <c r="B872">
        <v>10036</v>
      </c>
      <c r="C872" t="s">
        <v>197</v>
      </c>
      <c r="E872" t="s">
        <v>40</v>
      </c>
      <c r="F872" t="s">
        <v>41</v>
      </c>
      <c r="G872" t="s">
        <v>41</v>
      </c>
      <c r="H872" t="s">
        <v>46</v>
      </c>
      <c r="I872" t="s">
        <v>50</v>
      </c>
      <c r="J872">
        <v>888003935693</v>
      </c>
      <c r="K872">
        <v>888003935693</v>
      </c>
      <c r="L872">
        <v>12476</v>
      </c>
      <c r="M872" t="s">
        <v>362</v>
      </c>
      <c r="N872" t="s">
        <v>213</v>
      </c>
      <c r="T872" t="s">
        <v>364</v>
      </c>
      <c r="U872">
        <v>139908</v>
      </c>
      <c r="V872">
        <v>1</v>
      </c>
      <c r="W872">
        <v>14</v>
      </c>
      <c r="X872" t="s">
        <v>365</v>
      </c>
      <c r="Y872" t="s">
        <v>213</v>
      </c>
      <c r="AC872">
        <v>13</v>
      </c>
      <c r="AD872">
        <v>4.9160000000000002E-3</v>
      </c>
      <c r="AE872">
        <v>6.3908000000000006E-2</v>
      </c>
      <c r="AF872" t="s">
        <v>44</v>
      </c>
      <c r="AG872">
        <v>1</v>
      </c>
      <c r="AH872">
        <v>4.9160000000000002E-3</v>
      </c>
      <c r="AI872" s="23">
        <v>6.3908000000000006E-2</v>
      </c>
      <c r="AJ872" t="s">
        <v>45</v>
      </c>
      <c r="AK872">
        <v>0.1</v>
      </c>
      <c r="AL872" s="2">
        <v>5.7517199999999997E-2</v>
      </c>
      <c r="AM872">
        <v>1</v>
      </c>
      <c r="AN872" t="s">
        <v>393</v>
      </c>
      <c r="AO872">
        <f t="shared" si="13"/>
        <v>2.8758599999999999E-2</v>
      </c>
    </row>
    <row r="873" spans="1:41">
      <c r="A873" t="s">
        <v>361</v>
      </c>
      <c r="B873">
        <v>10036</v>
      </c>
      <c r="C873" t="s">
        <v>197</v>
      </c>
      <c r="E873" t="s">
        <v>40</v>
      </c>
      <c r="F873" t="s">
        <v>41</v>
      </c>
      <c r="G873" t="s">
        <v>41</v>
      </c>
      <c r="H873" t="s">
        <v>46</v>
      </c>
      <c r="I873" t="s">
        <v>50</v>
      </c>
      <c r="J873">
        <v>888003935693</v>
      </c>
      <c r="K873">
        <v>888003935693</v>
      </c>
      <c r="L873">
        <v>12476</v>
      </c>
      <c r="M873" t="s">
        <v>362</v>
      </c>
      <c r="N873" t="s">
        <v>213</v>
      </c>
      <c r="T873" t="s">
        <v>364</v>
      </c>
      <c r="U873">
        <v>139908</v>
      </c>
      <c r="V873">
        <v>1</v>
      </c>
      <c r="W873">
        <v>14</v>
      </c>
      <c r="X873" t="s">
        <v>365</v>
      </c>
      <c r="Y873" t="s">
        <v>213</v>
      </c>
      <c r="AC873">
        <v>7</v>
      </c>
      <c r="AD873">
        <v>7.4939999999999998E-3</v>
      </c>
      <c r="AE873">
        <v>5.2457999999999998E-2</v>
      </c>
      <c r="AF873" t="s">
        <v>44</v>
      </c>
      <c r="AG873">
        <v>1</v>
      </c>
      <c r="AH873">
        <v>7.4939999999999998E-3</v>
      </c>
      <c r="AI873" s="23">
        <v>5.2457999999999998E-2</v>
      </c>
      <c r="AJ873" t="s">
        <v>45</v>
      </c>
      <c r="AK873">
        <v>0.1</v>
      </c>
      <c r="AL873" s="2">
        <v>4.7212200000000003E-2</v>
      </c>
      <c r="AM873">
        <v>1</v>
      </c>
      <c r="AN873" t="s">
        <v>393</v>
      </c>
      <c r="AO873">
        <f t="shared" si="13"/>
        <v>2.3606100000000001E-2</v>
      </c>
    </row>
    <row r="874" spans="1:41">
      <c r="A874" t="s">
        <v>361</v>
      </c>
      <c r="B874">
        <v>10036</v>
      </c>
      <c r="C874" t="s">
        <v>197</v>
      </c>
      <c r="E874" t="s">
        <v>40</v>
      </c>
      <c r="F874" t="s">
        <v>41</v>
      </c>
      <c r="G874" t="s">
        <v>41</v>
      </c>
      <c r="H874" t="s">
        <v>46</v>
      </c>
      <c r="I874" t="s">
        <v>50</v>
      </c>
      <c r="J874">
        <v>888003935693</v>
      </c>
      <c r="K874">
        <v>888003935693</v>
      </c>
      <c r="L874">
        <v>12476</v>
      </c>
      <c r="M874" t="s">
        <v>362</v>
      </c>
      <c r="N874" t="s">
        <v>213</v>
      </c>
      <c r="T874" t="s">
        <v>364</v>
      </c>
      <c r="U874">
        <v>139908</v>
      </c>
      <c r="V874">
        <v>1</v>
      </c>
      <c r="W874">
        <v>14</v>
      </c>
      <c r="X874" t="s">
        <v>365</v>
      </c>
      <c r="Y874" t="s">
        <v>213</v>
      </c>
      <c r="AC874">
        <v>36</v>
      </c>
      <c r="AD874">
        <v>7.9120000000000006E-3</v>
      </c>
      <c r="AE874">
        <v>0.28483199999999997</v>
      </c>
      <c r="AF874" t="s">
        <v>44</v>
      </c>
      <c r="AG874">
        <v>1</v>
      </c>
      <c r="AH874">
        <v>7.9120000000000006E-3</v>
      </c>
      <c r="AI874" s="23">
        <v>0.28483199999999997</v>
      </c>
      <c r="AJ874" t="s">
        <v>45</v>
      </c>
      <c r="AK874">
        <v>0.1</v>
      </c>
      <c r="AL874" s="2">
        <v>0.25634879999999999</v>
      </c>
      <c r="AM874">
        <v>1</v>
      </c>
      <c r="AN874" t="s">
        <v>393</v>
      </c>
      <c r="AO874">
        <f t="shared" si="13"/>
        <v>0.12817439999999999</v>
      </c>
    </row>
    <row r="875" spans="1:41">
      <c r="A875" t="s">
        <v>361</v>
      </c>
      <c r="B875">
        <v>10036</v>
      </c>
      <c r="C875" t="s">
        <v>197</v>
      </c>
      <c r="E875" t="s">
        <v>40</v>
      </c>
      <c r="F875" t="s">
        <v>41</v>
      </c>
      <c r="G875" t="s">
        <v>41</v>
      </c>
      <c r="H875" t="s">
        <v>46</v>
      </c>
      <c r="I875" t="s">
        <v>50</v>
      </c>
      <c r="J875">
        <v>888003935693</v>
      </c>
      <c r="K875">
        <v>888003935693</v>
      </c>
      <c r="L875">
        <v>12476</v>
      </c>
      <c r="M875" t="s">
        <v>362</v>
      </c>
      <c r="N875" t="s">
        <v>213</v>
      </c>
      <c r="T875" t="s">
        <v>364</v>
      </c>
      <c r="U875">
        <v>139908</v>
      </c>
      <c r="V875">
        <v>1</v>
      </c>
      <c r="W875">
        <v>14</v>
      </c>
      <c r="X875" t="s">
        <v>365</v>
      </c>
      <c r="Y875" t="s">
        <v>213</v>
      </c>
      <c r="AC875">
        <v>3</v>
      </c>
      <c r="AD875">
        <v>8.1910000000000004E-3</v>
      </c>
      <c r="AE875">
        <v>2.4573000000000001E-2</v>
      </c>
      <c r="AF875" t="s">
        <v>44</v>
      </c>
      <c r="AG875">
        <v>1</v>
      </c>
      <c r="AH875">
        <v>8.1910000000000004E-3</v>
      </c>
      <c r="AI875" s="23">
        <v>2.4573000000000001E-2</v>
      </c>
      <c r="AJ875" t="s">
        <v>45</v>
      </c>
      <c r="AK875">
        <v>0.1</v>
      </c>
      <c r="AL875" s="2">
        <v>2.2115699999999999E-2</v>
      </c>
      <c r="AM875">
        <v>1</v>
      </c>
      <c r="AN875" t="s">
        <v>393</v>
      </c>
      <c r="AO875">
        <f t="shared" si="13"/>
        <v>1.1057849999999999E-2</v>
      </c>
    </row>
    <row r="876" spans="1:41">
      <c r="A876" t="s">
        <v>361</v>
      </c>
      <c r="B876">
        <v>10036</v>
      </c>
      <c r="C876" t="s">
        <v>197</v>
      </c>
      <c r="E876" t="s">
        <v>40</v>
      </c>
      <c r="F876" t="s">
        <v>41</v>
      </c>
      <c r="G876" t="s">
        <v>41</v>
      </c>
      <c r="H876" t="s">
        <v>46</v>
      </c>
      <c r="I876" t="s">
        <v>50</v>
      </c>
      <c r="J876">
        <v>888003935693</v>
      </c>
      <c r="K876">
        <v>888003935693</v>
      </c>
      <c r="L876">
        <v>12476</v>
      </c>
      <c r="M876" t="s">
        <v>362</v>
      </c>
      <c r="N876" t="s">
        <v>213</v>
      </c>
      <c r="T876" t="s">
        <v>364</v>
      </c>
      <c r="U876">
        <v>139908</v>
      </c>
      <c r="V876">
        <v>1</v>
      </c>
      <c r="W876">
        <v>14</v>
      </c>
      <c r="X876" t="s">
        <v>365</v>
      </c>
      <c r="Y876" t="s">
        <v>213</v>
      </c>
      <c r="AC876">
        <v>22</v>
      </c>
      <c r="AD876">
        <v>8.2229999999999994E-3</v>
      </c>
      <c r="AE876">
        <v>0.18090600000000001</v>
      </c>
      <c r="AF876" t="s">
        <v>44</v>
      </c>
      <c r="AG876">
        <v>1</v>
      </c>
      <c r="AH876">
        <v>8.2229999999999994E-3</v>
      </c>
      <c r="AI876" s="23">
        <v>0.18090600000000001</v>
      </c>
      <c r="AJ876" t="s">
        <v>45</v>
      </c>
      <c r="AK876">
        <v>0.1</v>
      </c>
      <c r="AL876" s="2">
        <v>0.1628154</v>
      </c>
      <c r="AM876">
        <v>1</v>
      </c>
      <c r="AN876" t="s">
        <v>393</v>
      </c>
      <c r="AO876">
        <f t="shared" si="13"/>
        <v>8.14077E-2</v>
      </c>
    </row>
    <row r="877" spans="1:41">
      <c r="A877" t="s">
        <v>361</v>
      </c>
      <c r="B877">
        <v>10036</v>
      </c>
      <c r="C877" t="s">
        <v>197</v>
      </c>
      <c r="E877" t="s">
        <v>40</v>
      </c>
      <c r="F877" t="s">
        <v>41</v>
      </c>
      <c r="G877" t="s">
        <v>41</v>
      </c>
      <c r="H877" t="s">
        <v>46</v>
      </c>
      <c r="I877" t="s">
        <v>50</v>
      </c>
      <c r="J877">
        <v>888003935693</v>
      </c>
      <c r="K877">
        <v>888003935693</v>
      </c>
      <c r="L877">
        <v>12476</v>
      </c>
      <c r="M877" t="s">
        <v>362</v>
      </c>
      <c r="N877" t="s">
        <v>213</v>
      </c>
      <c r="T877" t="s">
        <v>364</v>
      </c>
      <c r="U877">
        <v>139908</v>
      </c>
      <c r="V877">
        <v>1</v>
      </c>
      <c r="W877">
        <v>14</v>
      </c>
      <c r="X877" t="s">
        <v>365</v>
      </c>
      <c r="Y877" t="s">
        <v>213</v>
      </c>
      <c r="AC877">
        <v>1</v>
      </c>
      <c r="AD877">
        <v>8.2740000000000001E-3</v>
      </c>
      <c r="AE877">
        <v>8.2740000000000001E-3</v>
      </c>
      <c r="AF877" t="s">
        <v>44</v>
      </c>
      <c r="AG877">
        <v>1</v>
      </c>
      <c r="AH877">
        <v>8.2740000000000001E-3</v>
      </c>
      <c r="AI877" s="23">
        <v>8.2740000000000001E-3</v>
      </c>
      <c r="AJ877" t="s">
        <v>45</v>
      </c>
      <c r="AK877">
        <v>0.1</v>
      </c>
      <c r="AL877" s="2">
        <v>7.4466000000000003E-3</v>
      </c>
      <c r="AM877">
        <v>1</v>
      </c>
      <c r="AN877" t="s">
        <v>393</v>
      </c>
      <c r="AO877">
        <f t="shared" si="13"/>
        <v>3.7233000000000001E-3</v>
      </c>
    </row>
    <row r="878" spans="1:41">
      <c r="A878" t="s">
        <v>361</v>
      </c>
      <c r="B878">
        <v>10036</v>
      </c>
      <c r="C878" t="s">
        <v>197</v>
      </c>
      <c r="E878" t="s">
        <v>40</v>
      </c>
      <c r="F878" t="s">
        <v>41</v>
      </c>
      <c r="G878" t="s">
        <v>41</v>
      </c>
      <c r="H878" t="s">
        <v>46</v>
      </c>
      <c r="I878" t="s">
        <v>50</v>
      </c>
      <c r="J878">
        <v>888003935693</v>
      </c>
      <c r="K878">
        <v>888003935693</v>
      </c>
      <c r="L878">
        <v>12476</v>
      </c>
      <c r="M878" t="s">
        <v>362</v>
      </c>
      <c r="N878" t="s">
        <v>213</v>
      </c>
      <c r="T878" t="s">
        <v>364</v>
      </c>
      <c r="U878">
        <v>139908</v>
      </c>
      <c r="V878">
        <v>1</v>
      </c>
      <c r="W878">
        <v>14</v>
      </c>
      <c r="X878" t="s">
        <v>365</v>
      </c>
      <c r="Y878" t="s">
        <v>213</v>
      </c>
      <c r="AC878">
        <v>453</v>
      </c>
      <c r="AD878">
        <v>8.5030000000000001E-3</v>
      </c>
      <c r="AE878">
        <v>3.8518590000000001</v>
      </c>
      <c r="AF878" t="s">
        <v>44</v>
      </c>
      <c r="AG878">
        <v>1</v>
      </c>
      <c r="AH878">
        <v>8.5030000000000001E-3</v>
      </c>
      <c r="AI878" s="23">
        <v>3.8518590000000001</v>
      </c>
      <c r="AJ878" t="s">
        <v>45</v>
      </c>
      <c r="AK878">
        <v>0.1</v>
      </c>
      <c r="AL878" s="2">
        <v>3.4666731</v>
      </c>
      <c r="AM878">
        <v>1</v>
      </c>
      <c r="AN878" t="s">
        <v>393</v>
      </c>
      <c r="AO878">
        <f t="shared" si="13"/>
        <v>1.73333655</v>
      </c>
    </row>
    <row r="879" spans="1:41">
      <c r="A879" t="s">
        <v>361</v>
      </c>
      <c r="B879">
        <v>10036</v>
      </c>
      <c r="C879" t="s">
        <v>197</v>
      </c>
      <c r="E879" t="s">
        <v>40</v>
      </c>
      <c r="F879" t="s">
        <v>41</v>
      </c>
      <c r="G879" t="s">
        <v>41</v>
      </c>
      <c r="H879" t="s">
        <v>46</v>
      </c>
      <c r="I879" t="s">
        <v>50</v>
      </c>
      <c r="J879">
        <v>888003935693</v>
      </c>
      <c r="K879">
        <v>888003935693</v>
      </c>
      <c r="L879">
        <v>12476</v>
      </c>
      <c r="M879" t="s">
        <v>362</v>
      </c>
      <c r="N879" t="s">
        <v>213</v>
      </c>
      <c r="T879" t="s">
        <v>364</v>
      </c>
      <c r="U879">
        <v>139908</v>
      </c>
      <c r="V879">
        <v>1</v>
      </c>
      <c r="W879">
        <v>14</v>
      </c>
      <c r="X879" t="s">
        <v>365</v>
      </c>
      <c r="Y879" t="s">
        <v>213</v>
      </c>
      <c r="AC879">
        <v>9</v>
      </c>
      <c r="AD879">
        <v>8.914E-3</v>
      </c>
      <c r="AE879">
        <v>8.0226000000000006E-2</v>
      </c>
      <c r="AF879" t="s">
        <v>44</v>
      </c>
      <c r="AG879">
        <v>1</v>
      </c>
      <c r="AH879">
        <v>8.914E-3</v>
      </c>
      <c r="AI879" s="23">
        <v>8.0226000000000006E-2</v>
      </c>
      <c r="AJ879" t="s">
        <v>45</v>
      </c>
      <c r="AK879">
        <v>0.1</v>
      </c>
      <c r="AL879" s="2">
        <v>7.2203400000000001E-2</v>
      </c>
      <c r="AM879">
        <v>1</v>
      </c>
      <c r="AN879" t="s">
        <v>393</v>
      </c>
      <c r="AO879">
        <f t="shared" si="13"/>
        <v>3.61017E-2</v>
      </c>
    </row>
    <row r="880" spans="1:41">
      <c r="A880" t="s">
        <v>361</v>
      </c>
      <c r="B880">
        <v>10036</v>
      </c>
      <c r="C880" t="s">
        <v>197</v>
      </c>
      <c r="E880" t="s">
        <v>40</v>
      </c>
      <c r="F880" t="s">
        <v>41</v>
      </c>
      <c r="G880" t="s">
        <v>41</v>
      </c>
      <c r="H880" t="s">
        <v>46</v>
      </c>
      <c r="I880" t="s">
        <v>50</v>
      </c>
      <c r="J880">
        <v>888003935693</v>
      </c>
      <c r="K880">
        <v>888003935693</v>
      </c>
      <c r="L880">
        <v>12476</v>
      </c>
      <c r="M880" t="s">
        <v>362</v>
      </c>
      <c r="N880" t="s">
        <v>213</v>
      </c>
      <c r="T880" t="s">
        <v>364</v>
      </c>
      <c r="U880">
        <v>139908</v>
      </c>
      <c r="V880">
        <v>1</v>
      </c>
      <c r="W880">
        <v>14</v>
      </c>
      <c r="X880" t="s">
        <v>365</v>
      </c>
      <c r="Y880" t="s">
        <v>213</v>
      </c>
      <c r="AC880">
        <v>52</v>
      </c>
      <c r="AD880">
        <v>1.009E-2</v>
      </c>
      <c r="AE880">
        <v>0.52468000000000004</v>
      </c>
      <c r="AF880" t="s">
        <v>44</v>
      </c>
      <c r="AG880">
        <v>1</v>
      </c>
      <c r="AH880">
        <v>1.009E-2</v>
      </c>
      <c r="AI880" s="23">
        <v>0.52468000000000004</v>
      </c>
      <c r="AJ880" t="s">
        <v>45</v>
      </c>
      <c r="AK880">
        <v>0.1</v>
      </c>
      <c r="AL880" s="2">
        <v>0.47221200000000002</v>
      </c>
      <c r="AM880">
        <v>1</v>
      </c>
      <c r="AN880" t="s">
        <v>393</v>
      </c>
      <c r="AO880">
        <f>AL880*0.5</f>
        <v>0.23610600000000001</v>
      </c>
    </row>
    <row r="881" spans="1:41">
      <c r="A881" t="s">
        <v>225</v>
      </c>
      <c r="B881">
        <v>11</v>
      </c>
      <c r="C881" t="s">
        <v>39</v>
      </c>
      <c r="E881" t="s">
        <v>68</v>
      </c>
      <c r="F881" t="s">
        <v>41</v>
      </c>
      <c r="G881" t="s">
        <v>41</v>
      </c>
      <c r="H881" t="s">
        <v>42</v>
      </c>
      <c r="I881" t="s">
        <v>43</v>
      </c>
      <c r="J881" t="s">
        <v>235</v>
      </c>
      <c r="K881">
        <v>726187202623</v>
      </c>
      <c r="L881">
        <v>11858</v>
      </c>
      <c r="M881" t="s">
        <v>236</v>
      </c>
      <c r="N881" t="s">
        <v>213</v>
      </c>
      <c r="AC881">
        <v>1</v>
      </c>
      <c r="AD881">
        <v>2.1800000000000002</v>
      </c>
      <c r="AE881">
        <v>2.1800000000000002</v>
      </c>
      <c r="AF881" t="s">
        <v>139</v>
      </c>
      <c r="AG881">
        <v>1.0830312900000001</v>
      </c>
      <c r="AH881">
        <v>2.3610082100000001</v>
      </c>
      <c r="AI881" s="23">
        <v>2.3610082100000001</v>
      </c>
      <c r="AJ881" t="s">
        <v>45</v>
      </c>
      <c r="AK881">
        <v>0.1</v>
      </c>
      <c r="AL881" s="2">
        <v>2.1249073900000002</v>
      </c>
      <c r="AM881">
        <v>1</v>
      </c>
      <c r="AN881" t="s">
        <v>390</v>
      </c>
      <c r="AO881">
        <f>AL881*0.333</f>
        <v>0.70759416087000004</v>
      </c>
    </row>
    <row r="882" spans="1:41">
      <c r="A882" t="s">
        <v>225</v>
      </c>
      <c r="B882">
        <v>11</v>
      </c>
      <c r="C882" t="s">
        <v>39</v>
      </c>
      <c r="E882" t="s">
        <v>87</v>
      </c>
      <c r="F882" t="s">
        <v>41</v>
      </c>
      <c r="G882" t="s">
        <v>41</v>
      </c>
      <c r="H882" t="s">
        <v>46</v>
      </c>
      <c r="I882" t="s">
        <v>43</v>
      </c>
      <c r="J882" t="s">
        <v>235</v>
      </c>
      <c r="K882">
        <v>726187202623</v>
      </c>
      <c r="L882">
        <v>11858</v>
      </c>
      <c r="M882" t="s">
        <v>236</v>
      </c>
      <c r="N882" t="s">
        <v>213</v>
      </c>
      <c r="T882" t="s">
        <v>237</v>
      </c>
      <c r="U882">
        <v>133431</v>
      </c>
      <c r="V882">
        <v>1</v>
      </c>
      <c r="W882">
        <v>3</v>
      </c>
      <c r="X882" t="s">
        <v>228</v>
      </c>
      <c r="Y882" t="s">
        <v>213</v>
      </c>
      <c r="AC882">
        <v>1</v>
      </c>
      <c r="AD882">
        <v>148</v>
      </c>
      <c r="AE882">
        <v>148</v>
      </c>
      <c r="AF882" t="s">
        <v>186</v>
      </c>
      <c r="AG882">
        <v>6.9680200000000001E-3</v>
      </c>
      <c r="AH882">
        <v>1.03126696</v>
      </c>
      <c r="AI882" s="23">
        <v>1.03126696</v>
      </c>
      <c r="AJ882" t="s">
        <v>45</v>
      </c>
      <c r="AK882">
        <v>0.1</v>
      </c>
      <c r="AL882" s="2">
        <v>0.92814026000000005</v>
      </c>
      <c r="AM882">
        <v>1</v>
      </c>
      <c r="AN882" t="s">
        <v>390</v>
      </c>
      <c r="AO882">
        <f t="shared" ref="AO882:AO945" si="14">AL882*0.333</f>
        <v>0.30907070658000002</v>
      </c>
    </row>
    <row r="883" spans="1:41">
      <c r="A883" t="s">
        <v>225</v>
      </c>
      <c r="B883">
        <v>229</v>
      </c>
      <c r="C883" t="s">
        <v>47</v>
      </c>
      <c r="E883" t="s">
        <v>53</v>
      </c>
      <c r="F883" t="s">
        <v>49</v>
      </c>
      <c r="G883" t="s">
        <v>49</v>
      </c>
      <c r="H883" t="s">
        <v>46</v>
      </c>
      <c r="I883" t="s">
        <v>50</v>
      </c>
      <c r="J883" t="s">
        <v>235</v>
      </c>
      <c r="K883">
        <v>726187202623</v>
      </c>
      <c r="L883">
        <v>11858</v>
      </c>
      <c r="M883" t="s">
        <v>236</v>
      </c>
      <c r="N883" t="s">
        <v>213</v>
      </c>
      <c r="T883" t="s">
        <v>277</v>
      </c>
      <c r="U883">
        <v>133429</v>
      </c>
      <c r="V883">
        <v>1</v>
      </c>
      <c r="W883">
        <v>1</v>
      </c>
      <c r="X883" t="s">
        <v>226</v>
      </c>
      <c r="Y883" t="s">
        <v>213</v>
      </c>
      <c r="AC883">
        <v>1</v>
      </c>
      <c r="AD883">
        <v>4.9529999999999999E-3</v>
      </c>
      <c r="AE883">
        <v>4.9529999999999999E-3</v>
      </c>
      <c r="AF883" t="s">
        <v>44</v>
      </c>
      <c r="AG883">
        <v>1</v>
      </c>
      <c r="AH883">
        <v>4.9529999999999999E-3</v>
      </c>
      <c r="AI883" s="23">
        <v>4.9529999999999999E-3</v>
      </c>
      <c r="AJ883" t="s">
        <v>45</v>
      </c>
      <c r="AK883">
        <v>0.1</v>
      </c>
      <c r="AL883" s="2">
        <v>4.4577000000000002E-3</v>
      </c>
      <c r="AM883">
        <v>1</v>
      </c>
      <c r="AN883" t="s">
        <v>390</v>
      </c>
      <c r="AO883">
        <f t="shared" si="14"/>
        <v>1.4844141000000001E-3</v>
      </c>
    </row>
    <row r="884" spans="1:41">
      <c r="A884" t="s">
        <v>225</v>
      </c>
      <c r="B884">
        <v>229</v>
      </c>
      <c r="C884" t="s">
        <v>47</v>
      </c>
      <c r="E884" t="s">
        <v>53</v>
      </c>
      <c r="F884" t="s">
        <v>49</v>
      </c>
      <c r="G884" t="s">
        <v>49</v>
      </c>
      <c r="H884" t="s">
        <v>46</v>
      </c>
      <c r="I884" t="s">
        <v>50</v>
      </c>
      <c r="J884" t="s">
        <v>235</v>
      </c>
      <c r="K884">
        <v>726187202623</v>
      </c>
      <c r="L884">
        <v>11858</v>
      </c>
      <c r="M884" t="s">
        <v>236</v>
      </c>
      <c r="N884" t="s">
        <v>213</v>
      </c>
      <c r="T884" t="s">
        <v>278</v>
      </c>
      <c r="U884">
        <v>133430</v>
      </c>
      <c r="V884">
        <v>1</v>
      </c>
      <c r="W884">
        <v>2</v>
      </c>
      <c r="X884" t="s">
        <v>279</v>
      </c>
      <c r="Y884" t="s">
        <v>213</v>
      </c>
      <c r="AC884">
        <v>2</v>
      </c>
      <c r="AD884">
        <v>8.675E-4</v>
      </c>
      <c r="AE884">
        <v>1.735E-3</v>
      </c>
      <c r="AF884" t="s">
        <v>44</v>
      </c>
      <c r="AG884">
        <v>1</v>
      </c>
      <c r="AH884">
        <v>8.675E-4</v>
      </c>
      <c r="AI884" s="23">
        <v>1.735E-3</v>
      </c>
      <c r="AJ884" t="s">
        <v>45</v>
      </c>
      <c r="AK884">
        <v>0.1</v>
      </c>
      <c r="AL884" s="2">
        <v>1.5615E-3</v>
      </c>
      <c r="AM884">
        <v>1</v>
      </c>
      <c r="AN884" t="s">
        <v>390</v>
      </c>
      <c r="AO884">
        <f t="shared" si="14"/>
        <v>5.1997950000000001E-4</v>
      </c>
    </row>
    <row r="885" spans="1:41">
      <c r="A885" t="s">
        <v>225</v>
      </c>
      <c r="B885">
        <v>229</v>
      </c>
      <c r="C885" t="s">
        <v>47</v>
      </c>
      <c r="E885" t="s">
        <v>53</v>
      </c>
      <c r="F885" t="s">
        <v>49</v>
      </c>
      <c r="G885" t="s">
        <v>49</v>
      </c>
      <c r="H885" t="s">
        <v>46</v>
      </c>
      <c r="I885" t="s">
        <v>50</v>
      </c>
      <c r="J885" t="s">
        <v>235</v>
      </c>
      <c r="K885">
        <v>726187202623</v>
      </c>
      <c r="L885">
        <v>11858</v>
      </c>
      <c r="M885" t="s">
        <v>236</v>
      </c>
      <c r="N885" t="s">
        <v>213</v>
      </c>
      <c r="T885" t="s">
        <v>280</v>
      </c>
      <c r="U885">
        <v>133435</v>
      </c>
      <c r="V885">
        <v>1</v>
      </c>
      <c r="W885">
        <v>7</v>
      </c>
      <c r="X885" t="s">
        <v>227</v>
      </c>
      <c r="Y885" t="s">
        <v>213</v>
      </c>
      <c r="AC885">
        <v>2</v>
      </c>
      <c r="AD885">
        <v>1.515E-4</v>
      </c>
      <c r="AE885">
        <v>3.0299999999999999E-4</v>
      </c>
      <c r="AF885" t="s">
        <v>44</v>
      </c>
      <c r="AG885">
        <v>1</v>
      </c>
      <c r="AH885">
        <v>1.515E-4</v>
      </c>
      <c r="AI885" s="23">
        <v>3.0299999999999999E-4</v>
      </c>
      <c r="AJ885" t="s">
        <v>45</v>
      </c>
      <c r="AK885">
        <v>0.1</v>
      </c>
      <c r="AL885" s="2">
        <v>2.7270000000000001E-4</v>
      </c>
      <c r="AM885">
        <v>1</v>
      </c>
      <c r="AN885" t="s">
        <v>390</v>
      </c>
      <c r="AO885">
        <f t="shared" si="14"/>
        <v>9.0809100000000011E-5</v>
      </c>
    </row>
    <row r="886" spans="1:41">
      <c r="A886" t="s">
        <v>225</v>
      </c>
      <c r="B886">
        <v>229</v>
      </c>
      <c r="C886" t="s">
        <v>47</v>
      </c>
      <c r="E886" t="s">
        <v>53</v>
      </c>
      <c r="F886" t="s">
        <v>49</v>
      </c>
      <c r="G886" t="s">
        <v>49</v>
      </c>
      <c r="H886" t="s">
        <v>46</v>
      </c>
      <c r="I886" t="s">
        <v>50</v>
      </c>
      <c r="J886" t="s">
        <v>235</v>
      </c>
      <c r="K886">
        <v>726187202623</v>
      </c>
      <c r="L886">
        <v>11858</v>
      </c>
      <c r="M886" t="s">
        <v>236</v>
      </c>
      <c r="N886" t="s">
        <v>213</v>
      </c>
      <c r="T886" t="s">
        <v>280</v>
      </c>
      <c r="U886">
        <v>133435</v>
      </c>
      <c r="V886">
        <v>1</v>
      </c>
      <c r="W886">
        <v>7</v>
      </c>
      <c r="X886" t="s">
        <v>227</v>
      </c>
      <c r="Y886" t="s">
        <v>213</v>
      </c>
      <c r="AC886">
        <v>1</v>
      </c>
      <c r="AD886">
        <v>5.5900000000000004E-4</v>
      </c>
      <c r="AE886">
        <v>5.5900000000000004E-4</v>
      </c>
      <c r="AF886" t="s">
        <v>44</v>
      </c>
      <c r="AG886">
        <v>1</v>
      </c>
      <c r="AH886">
        <v>5.5900000000000004E-4</v>
      </c>
      <c r="AI886" s="23">
        <v>5.5900000000000004E-4</v>
      </c>
      <c r="AJ886" t="s">
        <v>45</v>
      </c>
      <c r="AK886">
        <v>0.1</v>
      </c>
      <c r="AL886" s="2">
        <v>5.0310000000000003E-4</v>
      </c>
      <c r="AM886">
        <v>1</v>
      </c>
      <c r="AN886" t="s">
        <v>390</v>
      </c>
      <c r="AO886">
        <f t="shared" si="14"/>
        <v>1.6753230000000002E-4</v>
      </c>
    </row>
    <row r="887" spans="1:41">
      <c r="A887" t="s">
        <v>225</v>
      </c>
      <c r="B887">
        <v>229</v>
      </c>
      <c r="C887" t="s">
        <v>47</v>
      </c>
      <c r="E887" t="s">
        <v>53</v>
      </c>
      <c r="F887" t="s">
        <v>49</v>
      </c>
      <c r="G887" t="s">
        <v>49</v>
      </c>
      <c r="H887" t="s">
        <v>46</v>
      </c>
      <c r="I887" t="s">
        <v>50</v>
      </c>
      <c r="J887" t="s">
        <v>235</v>
      </c>
      <c r="K887">
        <v>726187202623</v>
      </c>
      <c r="L887">
        <v>11858</v>
      </c>
      <c r="M887" t="s">
        <v>236</v>
      </c>
      <c r="N887" t="s">
        <v>213</v>
      </c>
      <c r="T887" t="s">
        <v>280</v>
      </c>
      <c r="U887">
        <v>133435</v>
      </c>
      <c r="V887">
        <v>1</v>
      </c>
      <c r="W887">
        <v>7</v>
      </c>
      <c r="X887" t="s">
        <v>227</v>
      </c>
      <c r="Y887" t="s">
        <v>213</v>
      </c>
      <c r="AC887">
        <v>1</v>
      </c>
      <c r="AD887">
        <v>4.2050000000000004E-3</v>
      </c>
      <c r="AE887">
        <v>4.2050000000000004E-3</v>
      </c>
      <c r="AF887" t="s">
        <v>44</v>
      </c>
      <c r="AG887">
        <v>1</v>
      </c>
      <c r="AH887">
        <v>4.2050000000000004E-3</v>
      </c>
      <c r="AI887" s="23">
        <v>4.2050000000000004E-3</v>
      </c>
      <c r="AJ887" t="s">
        <v>45</v>
      </c>
      <c r="AK887">
        <v>0.1</v>
      </c>
      <c r="AL887" s="2">
        <v>3.7845000000000001E-3</v>
      </c>
      <c r="AM887">
        <v>1</v>
      </c>
      <c r="AN887" t="s">
        <v>390</v>
      </c>
      <c r="AO887">
        <f t="shared" si="14"/>
        <v>1.2602385000000001E-3</v>
      </c>
    </row>
    <row r="888" spans="1:41">
      <c r="A888" t="s">
        <v>225</v>
      </c>
      <c r="B888">
        <v>229</v>
      </c>
      <c r="C888" t="s">
        <v>47</v>
      </c>
      <c r="E888" t="s">
        <v>58</v>
      </c>
      <c r="F888" t="s">
        <v>49</v>
      </c>
      <c r="G888" t="s">
        <v>49</v>
      </c>
      <c r="H888" t="s">
        <v>46</v>
      </c>
      <c r="I888" t="s">
        <v>50</v>
      </c>
      <c r="J888" t="s">
        <v>235</v>
      </c>
      <c r="K888">
        <v>726187202623</v>
      </c>
      <c r="L888">
        <v>11858</v>
      </c>
      <c r="M888" t="s">
        <v>236</v>
      </c>
      <c r="N888" t="s">
        <v>213</v>
      </c>
      <c r="T888" t="s">
        <v>280</v>
      </c>
      <c r="U888">
        <v>133435</v>
      </c>
      <c r="V888">
        <v>1</v>
      </c>
      <c r="W888">
        <v>7</v>
      </c>
      <c r="X888" t="s">
        <v>227</v>
      </c>
      <c r="Y888" t="s">
        <v>213</v>
      </c>
      <c r="AC888">
        <v>1</v>
      </c>
      <c r="AD888">
        <v>2.14E-4</v>
      </c>
      <c r="AE888">
        <v>2.14E-4</v>
      </c>
      <c r="AF888" t="s">
        <v>44</v>
      </c>
      <c r="AG888">
        <v>1</v>
      </c>
      <c r="AH888">
        <v>2.14E-4</v>
      </c>
      <c r="AI888" s="23">
        <v>2.14E-4</v>
      </c>
      <c r="AJ888" t="s">
        <v>45</v>
      </c>
      <c r="AK888">
        <v>0.1</v>
      </c>
      <c r="AL888" s="2">
        <v>1.9259999999999999E-4</v>
      </c>
      <c r="AM888">
        <v>1</v>
      </c>
      <c r="AN888" t="s">
        <v>390</v>
      </c>
      <c r="AO888">
        <f t="shared" si="14"/>
        <v>6.4135799999999997E-5</v>
      </c>
    </row>
    <row r="889" spans="1:41">
      <c r="A889" t="s">
        <v>225</v>
      </c>
      <c r="B889">
        <v>229</v>
      </c>
      <c r="C889" t="s">
        <v>47</v>
      </c>
      <c r="E889" t="s">
        <v>60</v>
      </c>
      <c r="F889" t="s">
        <v>49</v>
      </c>
      <c r="G889" t="s">
        <v>49</v>
      </c>
      <c r="H889" t="s">
        <v>46</v>
      </c>
      <c r="I889" t="s">
        <v>50</v>
      </c>
      <c r="J889" t="s">
        <v>235</v>
      </c>
      <c r="K889">
        <v>726187202623</v>
      </c>
      <c r="L889">
        <v>11858</v>
      </c>
      <c r="M889" t="s">
        <v>236</v>
      </c>
      <c r="N889" t="s">
        <v>213</v>
      </c>
      <c r="T889" t="s">
        <v>278</v>
      </c>
      <c r="U889">
        <v>133430</v>
      </c>
      <c r="V889">
        <v>1</v>
      </c>
      <c r="W889">
        <v>2</v>
      </c>
      <c r="X889" t="s">
        <v>279</v>
      </c>
      <c r="Y889" t="s">
        <v>213</v>
      </c>
      <c r="AC889">
        <v>2</v>
      </c>
      <c r="AD889">
        <v>8.3100000000000003E-4</v>
      </c>
      <c r="AE889">
        <v>1.6620000000000001E-3</v>
      </c>
      <c r="AF889" t="s">
        <v>44</v>
      </c>
      <c r="AG889">
        <v>1</v>
      </c>
      <c r="AH889">
        <v>8.3100000000000003E-4</v>
      </c>
      <c r="AI889" s="23">
        <v>1.6620000000000001E-3</v>
      </c>
      <c r="AJ889" t="s">
        <v>45</v>
      </c>
      <c r="AK889">
        <v>0.1</v>
      </c>
      <c r="AL889" s="2">
        <v>1.4958E-3</v>
      </c>
      <c r="AM889">
        <v>1</v>
      </c>
      <c r="AN889" t="s">
        <v>390</v>
      </c>
      <c r="AO889">
        <f t="shared" si="14"/>
        <v>4.9810140000000006E-4</v>
      </c>
    </row>
    <row r="890" spans="1:41">
      <c r="A890" t="s">
        <v>225</v>
      </c>
      <c r="B890">
        <v>229</v>
      </c>
      <c r="C890" t="s">
        <v>47</v>
      </c>
      <c r="E890" t="s">
        <v>60</v>
      </c>
      <c r="F890" t="s">
        <v>49</v>
      </c>
      <c r="G890" t="s">
        <v>49</v>
      </c>
      <c r="H890" t="s">
        <v>46</v>
      </c>
      <c r="I890" t="s">
        <v>50</v>
      </c>
      <c r="J890" t="s">
        <v>235</v>
      </c>
      <c r="K890">
        <v>726187202623</v>
      </c>
      <c r="L890">
        <v>11858</v>
      </c>
      <c r="M890" t="s">
        <v>236</v>
      </c>
      <c r="N890" t="s">
        <v>213</v>
      </c>
      <c r="T890" t="s">
        <v>278</v>
      </c>
      <c r="U890">
        <v>133430</v>
      </c>
      <c r="V890">
        <v>1</v>
      </c>
      <c r="W890">
        <v>2</v>
      </c>
      <c r="X890" t="s">
        <v>279</v>
      </c>
      <c r="Y890" t="s">
        <v>213</v>
      </c>
      <c r="AC890">
        <v>2</v>
      </c>
      <c r="AD890">
        <v>1.2949999999999999E-3</v>
      </c>
      <c r="AE890">
        <v>2.5899999999999999E-3</v>
      </c>
      <c r="AF890" t="s">
        <v>44</v>
      </c>
      <c r="AG890">
        <v>1</v>
      </c>
      <c r="AH890">
        <v>1.2949999999999999E-3</v>
      </c>
      <c r="AI890" s="23">
        <v>2.5899999999999999E-3</v>
      </c>
      <c r="AJ890" t="s">
        <v>45</v>
      </c>
      <c r="AK890">
        <v>0.1</v>
      </c>
      <c r="AL890" s="2">
        <v>2.3310000000000002E-3</v>
      </c>
      <c r="AM890">
        <v>1</v>
      </c>
      <c r="AN890" t="s">
        <v>390</v>
      </c>
      <c r="AO890">
        <f t="shared" si="14"/>
        <v>7.7622300000000015E-4</v>
      </c>
    </row>
    <row r="891" spans="1:41">
      <c r="A891" t="s">
        <v>225</v>
      </c>
      <c r="B891">
        <v>229</v>
      </c>
      <c r="C891" t="s">
        <v>47</v>
      </c>
      <c r="E891" t="s">
        <v>60</v>
      </c>
      <c r="F891" t="s">
        <v>49</v>
      </c>
      <c r="G891" t="s">
        <v>49</v>
      </c>
      <c r="H891" t="s">
        <v>46</v>
      </c>
      <c r="I891" t="s">
        <v>50</v>
      </c>
      <c r="J891" t="s">
        <v>235</v>
      </c>
      <c r="K891">
        <v>726187202623</v>
      </c>
      <c r="L891">
        <v>11858</v>
      </c>
      <c r="M891" t="s">
        <v>236</v>
      </c>
      <c r="N891" t="s">
        <v>213</v>
      </c>
      <c r="T891" t="s">
        <v>278</v>
      </c>
      <c r="U891">
        <v>133430</v>
      </c>
      <c r="V891">
        <v>1</v>
      </c>
      <c r="W891">
        <v>2</v>
      </c>
      <c r="X891" t="s">
        <v>279</v>
      </c>
      <c r="Y891" t="s">
        <v>213</v>
      </c>
      <c r="AC891">
        <v>1</v>
      </c>
      <c r="AD891">
        <v>2.758E-3</v>
      </c>
      <c r="AE891">
        <v>2.758E-3</v>
      </c>
      <c r="AF891" t="s">
        <v>44</v>
      </c>
      <c r="AG891">
        <v>1</v>
      </c>
      <c r="AH891">
        <v>2.758E-3</v>
      </c>
      <c r="AI891" s="23">
        <v>2.758E-3</v>
      </c>
      <c r="AJ891" t="s">
        <v>45</v>
      </c>
      <c r="AK891">
        <v>0.1</v>
      </c>
      <c r="AL891" s="2">
        <v>2.4821999999999999E-3</v>
      </c>
      <c r="AM891">
        <v>1</v>
      </c>
      <c r="AN891" t="s">
        <v>390</v>
      </c>
      <c r="AO891">
        <f t="shared" si="14"/>
        <v>8.2657260000000001E-4</v>
      </c>
    </row>
    <row r="892" spans="1:41">
      <c r="A892" t="s">
        <v>225</v>
      </c>
      <c r="B892">
        <v>229</v>
      </c>
      <c r="C892" t="s">
        <v>47</v>
      </c>
      <c r="E892" t="s">
        <v>60</v>
      </c>
      <c r="F892" t="s">
        <v>49</v>
      </c>
      <c r="G892" t="s">
        <v>49</v>
      </c>
      <c r="H892" t="s">
        <v>46</v>
      </c>
      <c r="I892" t="s">
        <v>50</v>
      </c>
      <c r="J892" t="s">
        <v>235</v>
      </c>
      <c r="K892">
        <v>726187202623</v>
      </c>
      <c r="L892">
        <v>11858</v>
      </c>
      <c r="M892" t="s">
        <v>236</v>
      </c>
      <c r="N892" t="s">
        <v>213</v>
      </c>
      <c r="T892" t="s">
        <v>278</v>
      </c>
      <c r="U892">
        <v>133430</v>
      </c>
      <c r="V892">
        <v>1</v>
      </c>
      <c r="W892">
        <v>2</v>
      </c>
      <c r="X892" t="s">
        <v>279</v>
      </c>
      <c r="Y892" t="s">
        <v>213</v>
      </c>
      <c r="AC892">
        <v>1</v>
      </c>
      <c r="AD892">
        <v>3.483E-3</v>
      </c>
      <c r="AE892">
        <v>3.483E-3</v>
      </c>
      <c r="AF892" t="s">
        <v>44</v>
      </c>
      <c r="AG892">
        <v>1</v>
      </c>
      <c r="AH892">
        <v>3.483E-3</v>
      </c>
      <c r="AI892" s="23">
        <v>3.483E-3</v>
      </c>
      <c r="AJ892" t="s">
        <v>45</v>
      </c>
      <c r="AK892">
        <v>0.1</v>
      </c>
      <c r="AL892" s="2">
        <v>3.1346999999999998E-3</v>
      </c>
      <c r="AM892">
        <v>1</v>
      </c>
      <c r="AN892" t="s">
        <v>390</v>
      </c>
      <c r="AO892">
        <f t="shared" si="14"/>
        <v>1.0438551E-3</v>
      </c>
    </row>
    <row r="893" spans="1:41">
      <c r="A893" t="s">
        <v>225</v>
      </c>
      <c r="B893">
        <v>229</v>
      </c>
      <c r="C893" t="s">
        <v>47</v>
      </c>
      <c r="E893" t="s">
        <v>60</v>
      </c>
      <c r="F893" t="s">
        <v>49</v>
      </c>
      <c r="G893" t="s">
        <v>49</v>
      </c>
      <c r="H893" t="s">
        <v>46</v>
      </c>
      <c r="I893" t="s">
        <v>50</v>
      </c>
      <c r="J893" t="s">
        <v>235</v>
      </c>
      <c r="K893">
        <v>726187202623</v>
      </c>
      <c r="L893">
        <v>11858</v>
      </c>
      <c r="M893" t="s">
        <v>236</v>
      </c>
      <c r="N893" t="s">
        <v>213</v>
      </c>
      <c r="T893" t="s">
        <v>278</v>
      </c>
      <c r="U893">
        <v>133430</v>
      </c>
      <c r="V893">
        <v>1</v>
      </c>
      <c r="W893">
        <v>2</v>
      </c>
      <c r="X893" t="s">
        <v>279</v>
      </c>
      <c r="Y893" t="s">
        <v>213</v>
      </c>
      <c r="AC893">
        <v>1</v>
      </c>
      <c r="AD893">
        <v>4.6030000000000003E-3</v>
      </c>
      <c r="AE893">
        <v>4.6030000000000003E-3</v>
      </c>
      <c r="AF893" t="s">
        <v>44</v>
      </c>
      <c r="AG893">
        <v>1</v>
      </c>
      <c r="AH893">
        <v>4.6030000000000003E-3</v>
      </c>
      <c r="AI893" s="23">
        <v>4.6030000000000003E-3</v>
      </c>
      <c r="AJ893" t="s">
        <v>45</v>
      </c>
      <c r="AK893">
        <v>0.1</v>
      </c>
      <c r="AL893" s="2">
        <v>4.1427E-3</v>
      </c>
      <c r="AM893">
        <v>1</v>
      </c>
      <c r="AN893" t="s">
        <v>390</v>
      </c>
      <c r="AO893">
        <f t="shared" si="14"/>
        <v>1.3795191000000001E-3</v>
      </c>
    </row>
    <row r="894" spans="1:41">
      <c r="A894" t="s">
        <v>225</v>
      </c>
      <c r="B894">
        <v>229</v>
      </c>
      <c r="C894" t="s">
        <v>47</v>
      </c>
      <c r="E894" t="s">
        <v>60</v>
      </c>
      <c r="F894" t="s">
        <v>49</v>
      </c>
      <c r="G894" t="s">
        <v>49</v>
      </c>
      <c r="H894" t="s">
        <v>46</v>
      </c>
      <c r="I894" t="s">
        <v>50</v>
      </c>
      <c r="J894" t="s">
        <v>235</v>
      </c>
      <c r="K894">
        <v>726187202623</v>
      </c>
      <c r="L894">
        <v>11858</v>
      </c>
      <c r="M894" t="s">
        <v>236</v>
      </c>
      <c r="N894" t="s">
        <v>213</v>
      </c>
      <c r="T894" t="s">
        <v>237</v>
      </c>
      <c r="U894">
        <v>133431</v>
      </c>
      <c r="V894">
        <v>1</v>
      </c>
      <c r="W894">
        <v>3</v>
      </c>
      <c r="X894" t="s">
        <v>228</v>
      </c>
      <c r="Y894" t="s">
        <v>213</v>
      </c>
      <c r="AC894">
        <v>1</v>
      </c>
      <c r="AD894">
        <v>1.6659999999999999E-3</v>
      </c>
      <c r="AE894">
        <v>1.6659999999999999E-3</v>
      </c>
      <c r="AF894" t="s">
        <v>44</v>
      </c>
      <c r="AG894">
        <v>1</v>
      </c>
      <c r="AH894">
        <v>1.6659999999999999E-3</v>
      </c>
      <c r="AI894" s="23">
        <v>1.6659999999999999E-3</v>
      </c>
      <c r="AJ894" t="s">
        <v>45</v>
      </c>
      <c r="AK894">
        <v>0.1</v>
      </c>
      <c r="AL894" s="2">
        <v>1.4993999999999999E-3</v>
      </c>
      <c r="AM894">
        <v>1</v>
      </c>
      <c r="AN894" t="s">
        <v>390</v>
      </c>
      <c r="AO894">
        <f t="shared" si="14"/>
        <v>4.9930020000000001E-4</v>
      </c>
    </row>
    <row r="895" spans="1:41">
      <c r="A895" t="s">
        <v>225</v>
      </c>
      <c r="B895">
        <v>229</v>
      </c>
      <c r="C895" t="s">
        <v>47</v>
      </c>
      <c r="E895" t="s">
        <v>60</v>
      </c>
      <c r="F895" t="s">
        <v>49</v>
      </c>
      <c r="G895" t="s">
        <v>49</v>
      </c>
      <c r="H895" t="s">
        <v>46</v>
      </c>
      <c r="I895" t="s">
        <v>50</v>
      </c>
      <c r="J895" t="s">
        <v>235</v>
      </c>
      <c r="K895">
        <v>726187202623</v>
      </c>
      <c r="L895">
        <v>11858</v>
      </c>
      <c r="M895" t="s">
        <v>236</v>
      </c>
      <c r="N895" t="s">
        <v>213</v>
      </c>
      <c r="T895" t="s">
        <v>237</v>
      </c>
      <c r="U895">
        <v>133431</v>
      </c>
      <c r="V895">
        <v>1</v>
      </c>
      <c r="W895">
        <v>3</v>
      </c>
      <c r="X895" t="s">
        <v>228</v>
      </c>
      <c r="Y895" t="s">
        <v>213</v>
      </c>
      <c r="AC895">
        <v>1</v>
      </c>
      <c r="AD895">
        <v>6.0029999999999997E-3</v>
      </c>
      <c r="AE895">
        <v>6.0029999999999997E-3</v>
      </c>
      <c r="AF895" t="s">
        <v>44</v>
      </c>
      <c r="AG895">
        <v>1</v>
      </c>
      <c r="AH895">
        <v>6.0029999999999997E-3</v>
      </c>
      <c r="AI895" s="23">
        <v>6.0029999999999997E-3</v>
      </c>
      <c r="AJ895" t="s">
        <v>45</v>
      </c>
      <c r="AK895">
        <v>0.1</v>
      </c>
      <c r="AL895" s="2">
        <v>5.4026999999999999E-3</v>
      </c>
      <c r="AM895">
        <v>1</v>
      </c>
      <c r="AN895" t="s">
        <v>390</v>
      </c>
      <c r="AO895">
        <f t="shared" si="14"/>
        <v>1.7990991E-3</v>
      </c>
    </row>
    <row r="896" spans="1:41">
      <c r="A896" t="s">
        <v>225</v>
      </c>
      <c r="B896">
        <v>229</v>
      </c>
      <c r="C896" t="s">
        <v>47</v>
      </c>
      <c r="E896" t="s">
        <v>60</v>
      </c>
      <c r="F896" t="s">
        <v>49</v>
      </c>
      <c r="G896" t="s">
        <v>49</v>
      </c>
      <c r="H896" t="s">
        <v>46</v>
      </c>
      <c r="I896" t="s">
        <v>50</v>
      </c>
      <c r="J896" t="s">
        <v>235</v>
      </c>
      <c r="K896">
        <v>726187202623</v>
      </c>
      <c r="L896">
        <v>11858</v>
      </c>
      <c r="M896" t="s">
        <v>236</v>
      </c>
      <c r="N896" t="s">
        <v>213</v>
      </c>
      <c r="T896" t="s">
        <v>280</v>
      </c>
      <c r="U896">
        <v>133435</v>
      </c>
      <c r="V896">
        <v>1</v>
      </c>
      <c r="W896">
        <v>7</v>
      </c>
      <c r="X896" t="s">
        <v>227</v>
      </c>
      <c r="Y896" t="s">
        <v>213</v>
      </c>
      <c r="AC896">
        <v>1</v>
      </c>
      <c r="AD896">
        <v>1.15E-4</v>
      </c>
      <c r="AE896">
        <v>1.15E-4</v>
      </c>
      <c r="AF896" t="s">
        <v>44</v>
      </c>
      <c r="AG896">
        <v>1</v>
      </c>
      <c r="AH896">
        <v>1.15E-4</v>
      </c>
      <c r="AI896" s="23">
        <v>1.15E-4</v>
      </c>
      <c r="AJ896" t="s">
        <v>45</v>
      </c>
      <c r="AK896">
        <v>0.1</v>
      </c>
      <c r="AL896" s="2">
        <v>1.0349999999999999E-4</v>
      </c>
      <c r="AM896">
        <v>1</v>
      </c>
      <c r="AN896" t="s">
        <v>390</v>
      </c>
      <c r="AO896">
        <f t="shared" si="14"/>
        <v>3.4465499999999997E-5</v>
      </c>
    </row>
    <row r="897" spans="1:41">
      <c r="A897" t="s">
        <v>225</v>
      </c>
      <c r="B897">
        <v>229</v>
      </c>
      <c r="C897" t="s">
        <v>47</v>
      </c>
      <c r="E897" t="s">
        <v>60</v>
      </c>
      <c r="F897" t="s">
        <v>49</v>
      </c>
      <c r="G897" t="s">
        <v>49</v>
      </c>
      <c r="H897" t="s">
        <v>46</v>
      </c>
      <c r="I897" t="s">
        <v>50</v>
      </c>
      <c r="J897" t="s">
        <v>235</v>
      </c>
      <c r="K897">
        <v>726187202623</v>
      </c>
      <c r="L897">
        <v>11858</v>
      </c>
      <c r="M897" t="s">
        <v>236</v>
      </c>
      <c r="N897" t="s">
        <v>213</v>
      </c>
      <c r="T897" t="s">
        <v>280</v>
      </c>
      <c r="U897">
        <v>133435</v>
      </c>
      <c r="V897">
        <v>1</v>
      </c>
      <c r="W897">
        <v>7</v>
      </c>
      <c r="X897" t="s">
        <v>227</v>
      </c>
      <c r="Y897" t="s">
        <v>213</v>
      </c>
      <c r="AC897">
        <v>2</v>
      </c>
      <c r="AD897">
        <v>2.0799999999999999E-4</v>
      </c>
      <c r="AE897">
        <v>4.1599999999999997E-4</v>
      </c>
      <c r="AF897" t="s">
        <v>44</v>
      </c>
      <c r="AG897">
        <v>1</v>
      </c>
      <c r="AH897">
        <v>2.0799999999999999E-4</v>
      </c>
      <c r="AI897" s="23">
        <v>4.1599999999999997E-4</v>
      </c>
      <c r="AJ897" t="s">
        <v>45</v>
      </c>
      <c r="AK897">
        <v>0.1</v>
      </c>
      <c r="AL897" s="2">
        <v>3.7439999999999999E-4</v>
      </c>
      <c r="AM897">
        <v>1</v>
      </c>
      <c r="AN897" t="s">
        <v>390</v>
      </c>
      <c r="AO897">
        <f t="shared" si="14"/>
        <v>1.246752E-4</v>
      </c>
    </row>
    <row r="898" spans="1:41">
      <c r="A898" t="s">
        <v>225</v>
      </c>
      <c r="B898">
        <v>229</v>
      </c>
      <c r="C898" t="s">
        <v>47</v>
      </c>
      <c r="E898" t="s">
        <v>60</v>
      </c>
      <c r="F898" t="s">
        <v>49</v>
      </c>
      <c r="G898" t="s">
        <v>49</v>
      </c>
      <c r="H898" t="s">
        <v>46</v>
      </c>
      <c r="I898" t="s">
        <v>50</v>
      </c>
      <c r="J898" t="s">
        <v>235</v>
      </c>
      <c r="K898">
        <v>726187202623</v>
      </c>
      <c r="L898">
        <v>11858</v>
      </c>
      <c r="M898" t="s">
        <v>236</v>
      </c>
      <c r="N898" t="s">
        <v>213</v>
      </c>
      <c r="T898" t="s">
        <v>280</v>
      </c>
      <c r="U898">
        <v>133435</v>
      </c>
      <c r="V898">
        <v>1</v>
      </c>
      <c r="W898">
        <v>7</v>
      </c>
      <c r="X898" t="s">
        <v>227</v>
      </c>
      <c r="Y898" t="s">
        <v>213</v>
      </c>
      <c r="AC898">
        <v>2</v>
      </c>
      <c r="AD898">
        <v>2.7900000000000001E-4</v>
      </c>
      <c r="AE898">
        <v>5.5800000000000001E-4</v>
      </c>
      <c r="AF898" t="s">
        <v>44</v>
      </c>
      <c r="AG898">
        <v>1</v>
      </c>
      <c r="AH898">
        <v>2.7900000000000001E-4</v>
      </c>
      <c r="AI898" s="23">
        <v>5.5800000000000001E-4</v>
      </c>
      <c r="AJ898" t="s">
        <v>45</v>
      </c>
      <c r="AK898">
        <v>0.1</v>
      </c>
      <c r="AL898" s="2">
        <v>5.0219999999999996E-4</v>
      </c>
      <c r="AM898">
        <v>1</v>
      </c>
      <c r="AN898" t="s">
        <v>390</v>
      </c>
      <c r="AO898">
        <f t="shared" si="14"/>
        <v>1.672326E-4</v>
      </c>
    </row>
    <row r="899" spans="1:41">
      <c r="A899" t="s">
        <v>225</v>
      </c>
      <c r="B899">
        <v>229</v>
      </c>
      <c r="C899" t="s">
        <v>47</v>
      </c>
      <c r="E899" t="s">
        <v>60</v>
      </c>
      <c r="F899" t="s">
        <v>49</v>
      </c>
      <c r="G899" t="s">
        <v>49</v>
      </c>
      <c r="H899" t="s">
        <v>46</v>
      </c>
      <c r="I899" t="s">
        <v>50</v>
      </c>
      <c r="J899" t="s">
        <v>235</v>
      </c>
      <c r="K899">
        <v>726187202623</v>
      </c>
      <c r="L899">
        <v>11858</v>
      </c>
      <c r="M899" t="s">
        <v>236</v>
      </c>
      <c r="N899" t="s">
        <v>213</v>
      </c>
      <c r="T899" t="s">
        <v>280</v>
      </c>
      <c r="U899">
        <v>133435</v>
      </c>
      <c r="V899">
        <v>1</v>
      </c>
      <c r="W899">
        <v>7</v>
      </c>
      <c r="X899" t="s">
        <v>227</v>
      </c>
      <c r="Y899" t="s">
        <v>213</v>
      </c>
      <c r="AC899">
        <v>3</v>
      </c>
      <c r="AD899">
        <v>3.3E-4</v>
      </c>
      <c r="AE899">
        <v>9.8999999999999999E-4</v>
      </c>
      <c r="AF899" t="s">
        <v>44</v>
      </c>
      <c r="AG899">
        <v>1</v>
      </c>
      <c r="AH899">
        <v>3.3E-4</v>
      </c>
      <c r="AI899" s="23">
        <v>9.8999999999999999E-4</v>
      </c>
      <c r="AJ899" t="s">
        <v>45</v>
      </c>
      <c r="AK899">
        <v>0.1</v>
      </c>
      <c r="AL899" s="2">
        <v>8.9099999999999997E-4</v>
      </c>
      <c r="AM899">
        <v>1</v>
      </c>
      <c r="AN899" t="s">
        <v>390</v>
      </c>
      <c r="AO899">
        <f t="shared" si="14"/>
        <v>2.9670299999999999E-4</v>
      </c>
    </row>
    <row r="900" spans="1:41">
      <c r="A900" t="s">
        <v>225</v>
      </c>
      <c r="B900">
        <v>229</v>
      </c>
      <c r="C900" t="s">
        <v>47</v>
      </c>
      <c r="E900" t="s">
        <v>60</v>
      </c>
      <c r="F900" t="s">
        <v>49</v>
      </c>
      <c r="G900" t="s">
        <v>49</v>
      </c>
      <c r="H900" t="s">
        <v>46</v>
      </c>
      <c r="I900" t="s">
        <v>50</v>
      </c>
      <c r="J900" t="s">
        <v>235</v>
      </c>
      <c r="K900">
        <v>726187202623</v>
      </c>
      <c r="L900">
        <v>11858</v>
      </c>
      <c r="M900" t="s">
        <v>236</v>
      </c>
      <c r="N900" t="s">
        <v>213</v>
      </c>
      <c r="T900" t="s">
        <v>280</v>
      </c>
      <c r="U900">
        <v>133435</v>
      </c>
      <c r="V900">
        <v>1</v>
      </c>
      <c r="W900">
        <v>7</v>
      </c>
      <c r="X900" t="s">
        <v>227</v>
      </c>
      <c r="Y900" t="s">
        <v>213</v>
      </c>
      <c r="AC900">
        <v>1</v>
      </c>
      <c r="AD900">
        <v>2.31E-3</v>
      </c>
      <c r="AE900">
        <v>2.31E-3</v>
      </c>
      <c r="AF900" t="s">
        <v>44</v>
      </c>
      <c r="AG900">
        <v>1</v>
      </c>
      <c r="AH900">
        <v>2.31E-3</v>
      </c>
      <c r="AI900" s="23">
        <v>2.31E-3</v>
      </c>
      <c r="AJ900" t="s">
        <v>45</v>
      </c>
      <c r="AK900">
        <v>0.1</v>
      </c>
      <c r="AL900" s="2">
        <v>2.0790000000000001E-3</v>
      </c>
      <c r="AM900">
        <v>1</v>
      </c>
      <c r="AN900" t="s">
        <v>390</v>
      </c>
      <c r="AO900">
        <f t="shared" si="14"/>
        <v>6.9230700000000008E-4</v>
      </c>
    </row>
    <row r="901" spans="1:41">
      <c r="A901" t="s">
        <v>225</v>
      </c>
      <c r="B901">
        <v>229</v>
      </c>
      <c r="C901" t="s">
        <v>47</v>
      </c>
      <c r="E901" t="s">
        <v>60</v>
      </c>
      <c r="F901" t="s">
        <v>49</v>
      </c>
      <c r="G901" t="s">
        <v>49</v>
      </c>
      <c r="H901" t="s">
        <v>46</v>
      </c>
      <c r="I901" t="s">
        <v>50</v>
      </c>
      <c r="J901" t="s">
        <v>235</v>
      </c>
      <c r="K901">
        <v>726187202623</v>
      </c>
      <c r="L901">
        <v>11858</v>
      </c>
      <c r="M901" t="s">
        <v>236</v>
      </c>
      <c r="N901" t="s">
        <v>213</v>
      </c>
      <c r="T901" t="s">
        <v>280</v>
      </c>
      <c r="U901">
        <v>133435</v>
      </c>
      <c r="V901">
        <v>1</v>
      </c>
      <c r="W901">
        <v>7</v>
      </c>
      <c r="X901" t="s">
        <v>227</v>
      </c>
      <c r="Y901" t="s">
        <v>213</v>
      </c>
      <c r="AC901">
        <v>2</v>
      </c>
      <c r="AD901">
        <v>2.5964999999999998E-3</v>
      </c>
      <c r="AE901">
        <v>5.1929999999999997E-3</v>
      </c>
      <c r="AF901" t="s">
        <v>44</v>
      </c>
      <c r="AG901">
        <v>1</v>
      </c>
      <c r="AH901">
        <v>2.5964999999999998E-3</v>
      </c>
      <c r="AI901" s="23">
        <v>5.1929999999999997E-3</v>
      </c>
      <c r="AJ901" t="s">
        <v>45</v>
      </c>
      <c r="AK901">
        <v>0.1</v>
      </c>
      <c r="AL901" s="2">
        <v>4.6737000000000003E-3</v>
      </c>
      <c r="AM901">
        <v>1</v>
      </c>
      <c r="AN901" t="s">
        <v>390</v>
      </c>
      <c r="AO901">
        <f t="shared" si="14"/>
        <v>1.5563421000000001E-3</v>
      </c>
    </row>
    <row r="902" spans="1:41">
      <c r="A902" t="s">
        <v>225</v>
      </c>
      <c r="B902">
        <v>229</v>
      </c>
      <c r="C902" t="s">
        <v>47</v>
      </c>
      <c r="E902" t="s">
        <v>60</v>
      </c>
      <c r="F902" t="s">
        <v>49</v>
      </c>
      <c r="G902" t="s">
        <v>49</v>
      </c>
      <c r="H902" t="s">
        <v>46</v>
      </c>
      <c r="I902" t="s">
        <v>50</v>
      </c>
      <c r="J902" t="s">
        <v>235</v>
      </c>
      <c r="K902">
        <v>726187202623</v>
      </c>
      <c r="L902">
        <v>11858</v>
      </c>
      <c r="M902" t="s">
        <v>236</v>
      </c>
      <c r="N902" t="s">
        <v>213</v>
      </c>
      <c r="T902" t="s">
        <v>280</v>
      </c>
      <c r="U902">
        <v>133435</v>
      </c>
      <c r="V902">
        <v>1</v>
      </c>
      <c r="W902">
        <v>7</v>
      </c>
      <c r="X902" t="s">
        <v>227</v>
      </c>
      <c r="Y902" t="s">
        <v>213</v>
      </c>
      <c r="AC902">
        <v>2</v>
      </c>
      <c r="AD902">
        <v>2.6919999999999999E-3</v>
      </c>
      <c r="AE902">
        <v>5.3839999999999999E-3</v>
      </c>
      <c r="AF902" t="s">
        <v>44</v>
      </c>
      <c r="AG902">
        <v>1</v>
      </c>
      <c r="AH902">
        <v>2.6919999999999999E-3</v>
      </c>
      <c r="AI902" s="23">
        <v>5.3839999999999999E-3</v>
      </c>
      <c r="AJ902" t="s">
        <v>45</v>
      </c>
      <c r="AK902">
        <v>0.1</v>
      </c>
      <c r="AL902" s="2">
        <v>4.8456000000000003E-3</v>
      </c>
      <c r="AM902">
        <v>1</v>
      </c>
      <c r="AN902" t="s">
        <v>390</v>
      </c>
      <c r="AO902">
        <f t="shared" si="14"/>
        <v>1.6135848000000002E-3</v>
      </c>
    </row>
    <row r="903" spans="1:41">
      <c r="A903" t="s">
        <v>225</v>
      </c>
      <c r="B903">
        <v>229</v>
      </c>
      <c r="C903" t="s">
        <v>47</v>
      </c>
      <c r="E903" t="s">
        <v>60</v>
      </c>
      <c r="F903" t="s">
        <v>49</v>
      </c>
      <c r="G903" t="s">
        <v>49</v>
      </c>
      <c r="H903" t="s">
        <v>46</v>
      </c>
      <c r="I903" t="s">
        <v>50</v>
      </c>
      <c r="J903" t="s">
        <v>235</v>
      </c>
      <c r="K903">
        <v>726187202623</v>
      </c>
      <c r="L903">
        <v>11858</v>
      </c>
      <c r="M903" t="s">
        <v>236</v>
      </c>
      <c r="N903" t="s">
        <v>213</v>
      </c>
      <c r="T903" t="s">
        <v>280</v>
      </c>
      <c r="U903">
        <v>133435</v>
      </c>
      <c r="V903">
        <v>1</v>
      </c>
      <c r="W903">
        <v>7</v>
      </c>
      <c r="X903" t="s">
        <v>227</v>
      </c>
      <c r="Y903" t="s">
        <v>213</v>
      </c>
      <c r="AC903">
        <v>1</v>
      </c>
      <c r="AD903">
        <v>4.6109999999999996E-3</v>
      </c>
      <c r="AE903">
        <v>4.6109999999999996E-3</v>
      </c>
      <c r="AF903" t="s">
        <v>44</v>
      </c>
      <c r="AG903">
        <v>1</v>
      </c>
      <c r="AH903">
        <v>4.6109999999999996E-3</v>
      </c>
      <c r="AI903" s="23">
        <v>4.6109999999999996E-3</v>
      </c>
      <c r="AJ903" t="s">
        <v>45</v>
      </c>
      <c r="AK903">
        <v>0.1</v>
      </c>
      <c r="AL903" s="2">
        <v>4.1498999999999998E-3</v>
      </c>
      <c r="AM903">
        <v>1</v>
      </c>
      <c r="AN903" t="s">
        <v>390</v>
      </c>
      <c r="AO903">
        <f t="shared" si="14"/>
        <v>1.3819167E-3</v>
      </c>
    </row>
    <row r="904" spans="1:41">
      <c r="A904" t="s">
        <v>225</v>
      </c>
      <c r="B904">
        <v>229</v>
      </c>
      <c r="C904" t="s">
        <v>47</v>
      </c>
      <c r="E904" t="s">
        <v>64</v>
      </c>
      <c r="F904" t="s">
        <v>49</v>
      </c>
      <c r="G904" t="s">
        <v>49</v>
      </c>
      <c r="H904" t="s">
        <v>46</v>
      </c>
      <c r="I904" t="s">
        <v>50</v>
      </c>
      <c r="J904" t="s">
        <v>235</v>
      </c>
      <c r="K904">
        <v>726187202623</v>
      </c>
      <c r="L904">
        <v>11858</v>
      </c>
      <c r="M904" t="s">
        <v>236</v>
      </c>
      <c r="N904" t="s">
        <v>213</v>
      </c>
      <c r="T904" t="s">
        <v>280</v>
      </c>
      <c r="U904">
        <v>133435</v>
      </c>
      <c r="V904">
        <v>1</v>
      </c>
      <c r="W904">
        <v>7</v>
      </c>
      <c r="X904" t="s">
        <v>227</v>
      </c>
      <c r="Y904" t="s">
        <v>213</v>
      </c>
      <c r="AC904">
        <v>1</v>
      </c>
      <c r="AD904">
        <v>1.4100000000000001E-4</v>
      </c>
      <c r="AE904">
        <v>1.4100000000000001E-4</v>
      </c>
      <c r="AF904" t="s">
        <v>44</v>
      </c>
      <c r="AG904">
        <v>1</v>
      </c>
      <c r="AH904">
        <v>1.4100000000000001E-4</v>
      </c>
      <c r="AI904" s="23">
        <v>1.4100000000000001E-4</v>
      </c>
      <c r="AJ904" t="s">
        <v>45</v>
      </c>
      <c r="AK904">
        <v>0.1</v>
      </c>
      <c r="AL904" s="2">
        <v>1.2689999999999999E-4</v>
      </c>
      <c r="AM904">
        <v>1</v>
      </c>
      <c r="AN904" t="s">
        <v>390</v>
      </c>
      <c r="AO904">
        <f t="shared" si="14"/>
        <v>4.22577E-5</v>
      </c>
    </row>
    <row r="905" spans="1:41">
      <c r="A905" t="s">
        <v>225</v>
      </c>
      <c r="B905">
        <v>229</v>
      </c>
      <c r="C905" t="s">
        <v>47</v>
      </c>
      <c r="E905" t="s">
        <v>65</v>
      </c>
      <c r="F905" t="s">
        <v>49</v>
      </c>
      <c r="G905" t="s">
        <v>49</v>
      </c>
      <c r="H905" t="s">
        <v>46</v>
      </c>
      <c r="I905" t="s">
        <v>50</v>
      </c>
      <c r="J905" t="s">
        <v>235</v>
      </c>
      <c r="K905">
        <v>726187202623</v>
      </c>
      <c r="L905">
        <v>11858</v>
      </c>
      <c r="M905" t="s">
        <v>236</v>
      </c>
      <c r="N905" t="s">
        <v>213</v>
      </c>
      <c r="T905" t="s">
        <v>280</v>
      </c>
      <c r="U905">
        <v>133435</v>
      </c>
      <c r="V905">
        <v>1</v>
      </c>
      <c r="W905">
        <v>7</v>
      </c>
      <c r="X905" t="s">
        <v>227</v>
      </c>
      <c r="Y905" t="s">
        <v>213</v>
      </c>
      <c r="AC905">
        <v>1</v>
      </c>
      <c r="AD905">
        <v>3.0730000000000002E-3</v>
      </c>
      <c r="AE905">
        <v>3.0730000000000002E-3</v>
      </c>
      <c r="AF905" t="s">
        <v>44</v>
      </c>
      <c r="AG905">
        <v>1</v>
      </c>
      <c r="AH905">
        <v>3.0730000000000002E-3</v>
      </c>
      <c r="AI905" s="23">
        <v>3.0730000000000002E-3</v>
      </c>
      <c r="AJ905" t="s">
        <v>45</v>
      </c>
      <c r="AK905">
        <v>0.1</v>
      </c>
      <c r="AL905" s="2">
        <v>2.7656999999999998E-3</v>
      </c>
      <c r="AM905">
        <v>1</v>
      </c>
      <c r="AN905" t="s">
        <v>390</v>
      </c>
      <c r="AO905">
        <f t="shared" si="14"/>
        <v>9.2097809999999996E-4</v>
      </c>
    </row>
    <row r="906" spans="1:41">
      <c r="A906" t="s">
        <v>225</v>
      </c>
      <c r="B906">
        <v>229</v>
      </c>
      <c r="C906" t="s">
        <v>47</v>
      </c>
      <c r="E906" t="s">
        <v>67</v>
      </c>
      <c r="F906" t="s">
        <v>49</v>
      </c>
      <c r="G906" t="s">
        <v>49</v>
      </c>
      <c r="H906" t="s">
        <v>46</v>
      </c>
      <c r="I906" t="s">
        <v>50</v>
      </c>
      <c r="J906" t="s">
        <v>235</v>
      </c>
      <c r="K906">
        <v>726187202623</v>
      </c>
      <c r="L906">
        <v>11858</v>
      </c>
      <c r="M906" t="s">
        <v>236</v>
      </c>
      <c r="N906" t="s">
        <v>213</v>
      </c>
      <c r="T906" t="s">
        <v>277</v>
      </c>
      <c r="U906">
        <v>133429</v>
      </c>
      <c r="V906">
        <v>1</v>
      </c>
      <c r="W906">
        <v>1</v>
      </c>
      <c r="X906" t="s">
        <v>226</v>
      </c>
      <c r="Y906" t="s">
        <v>213</v>
      </c>
      <c r="AC906">
        <v>1</v>
      </c>
      <c r="AD906">
        <v>3.9999999999999998E-6</v>
      </c>
      <c r="AE906" s="1">
        <v>3.9999999999999998E-6</v>
      </c>
      <c r="AF906" t="s">
        <v>44</v>
      </c>
      <c r="AG906">
        <v>1</v>
      </c>
      <c r="AH906" s="1">
        <v>3.9999999999999998E-6</v>
      </c>
      <c r="AI906" s="24">
        <v>3.9999999999999998E-6</v>
      </c>
      <c r="AJ906" t="s">
        <v>45</v>
      </c>
      <c r="AK906">
        <v>0.1</v>
      </c>
      <c r="AL906" s="3">
        <v>3.5999999999999998E-6</v>
      </c>
      <c r="AM906">
        <v>1</v>
      </c>
      <c r="AN906" t="s">
        <v>390</v>
      </c>
      <c r="AO906">
        <f t="shared" si="14"/>
        <v>1.1988000000000001E-6</v>
      </c>
    </row>
    <row r="907" spans="1:41">
      <c r="A907" t="s">
        <v>225</v>
      </c>
      <c r="B907">
        <v>229</v>
      </c>
      <c r="C907" t="s">
        <v>47</v>
      </c>
      <c r="E907" t="s">
        <v>67</v>
      </c>
      <c r="F907" t="s">
        <v>49</v>
      </c>
      <c r="G907" t="s">
        <v>49</v>
      </c>
      <c r="H907" t="s">
        <v>46</v>
      </c>
      <c r="I907" t="s">
        <v>50</v>
      </c>
      <c r="J907" t="s">
        <v>235</v>
      </c>
      <c r="K907">
        <v>726187202623</v>
      </c>
      <c r="L907">
        <v>11858</v>
      </c>
      <c r="M907" t="s">
        <v>236</v>
      </c>
      <c r="N907" t="s">
        <v>213</v>
      </c>
      <c r="T907" t="s">
        <v>278</v>
      </c>
      <c r="U907">
        <v>133430</v>
      </c>
      <c r="V907">
        <v>1</v>
      </c>
      <c r="W907">
        <v>2</v>
      </c>
      <c r="X907" t="s">
        <v>279</v>
      </c>
      <c r="Y907" t="s">
        <v>213</v>
      </c>
      <c r="AC907">
        <v>1</v>
      </c>
      <c r="AD907">
        <v>3.9999999999999998E-6</v>
      </c>
      <c r="AE907" s="1">
        <v>3.9999999999999998E-6</v>
      </c>
      <c r="AF907" t="s">
        <v>44</v>
      </c>
      <c r="AG907">
        <v>1</v>
      </c>
      <c r="AH907" s="1">
        <v>3.9999999999999998E-6</v>
      </c>
      <c r="AI907" s="24">
        <v>3.9999999999999998E-6</v>
      </c>
      <c r="AJ907" t="s">
        <v>45</v>
      </c>
      <c r="AK907">
        <v>0.1</v>
      </c>
      <c r="AL907" s="3">
        <v>3.5999999999999998E-6</v>
      </c>
      <c r="AM907">
        <v>1</v>
      </c>
      <c r="AN907" t="s">
        <v>390</v>
      </c>
      <c r="AO907">
        <f t="shared" si="14"/>
        <v>1.1988000000000001E-6</v>
      </c>
    </row>
    <row r="908" spans="1:41">
      <c r="A908" t="s">
        <v>225</v>
      </c>
      <c r="B908">
        <v>229</v>
      </c>
      <c r="C908" t="s">
        <v>47</v>
      </c>
      <c r="E908" t="s">
        <v>67</v>
      </c>
      <c r="F908" t="s">
        <v>49</v>
      </c>
      <c r="G908" t="s">
        <v>49</v>
      </c>
      <c r="H908" t="s">
        <v>46</v>
      </c>
      <c r="I908" t="s">
        <v>50</v>
      </c>
      <c r="J908" t="s">
        <v>235</v>
      </c>
      <c r="K908">
        <v>726187202623</v>
      </c>
      <c r="L908">
        <v>11858</v>
      </c>
      <c r="M908" t="s">
        <v>236</v>
      </c>
      <c r="N908" t="s">
        <v>213</v>
      </c>
      <c r="T908" t="s">
        <v>323</v>
      </c>
      <c r="U908">
        <v>133433</v>
      </c>
      <c r="V908">
        <v>1</v>
      </c>
      <c r="W908">
        <v>5</v>
      </c>
      <c r="X908" t="s">
        <v>229</v>
      </c>
      <c r="Y908" t="s">
        <v>213</v>
      </c>
      <c r="AC908">
        <v>2</v>
      </c>
      <c r="AD908">
        <v>1.9999999999999999E-6</v>
      </c>
      <c r="AE908" s="1">
        <v>3.9999999999999998E-6</v>
      </c>
      <c r="AF908" t="s">
        <v>44</v>
      </c>
      <c r="AG908">
        <v>1</v>
      </c>
      <c r="AH908" s="1">
        <v>1.9999999999999999E-6</v>
      </c>
      <c r="AI908" s="24">
        <v>3.9999999999999998E-6</v>
      </c>
      <c r="AJ908" t="s">
        <v>45</v>
      </c>
      <c r="AK908">
        <v>0.1</v>
      </c>
      <c r="AL908" s="3">
        <v>3.5999999999999998E-6</v>
      </c>
      <c r="AM908">
        <v>1</v>
      </c>
      <c r="AN908" t="s">
        <v>390</v>
      </c>
      <c r="AO908">
        <f t="shared" si="14"/>
        <v>1.1988000000000001E-6</v>
      </c>
    </row>
    <row r="909" spans="1:41">
      <c r="A909" t="s">
        <v>225</v>
      </c>
      <c r="B909">
        <v>229</v>
      </c>
      <c r="C909" t="s">
        <v>47</v>
      </c>
      <c r="E909" t="s">
        <v>67</v>
      </c>
      <c r="F909" t="s">
        <v>49</v>
      </c>
      <c r="G909" t="s">
        <v>49</v>
      </c>
      <c r="H909" t="s">
        <v>46</v>
      </c>
      <c r="I909" t="s">
        <v>50</v>
      </c>
      <c r="J909" t="s">
        <v>235</v>
      </c>
      <c r="K909">
        <v>726187202623</v>
      </c>
      <c r="L909">
        <v>11858</v>
      </c>
      <c r="M909" t="s">
        <v>236</v>
      </c>
      <c r="N909" t="s">
        <v>213</v>
      </c>
      <c r="T909" t="s">
        <v>324</v>
      </c>
      <c r="U909">
        <v>133434</v>
      </c>
      <c r="V909">
        <v>1</v>
      </c>
      <c r="W909">
        <v>6</v>
      </c>
      <c r="X909" t="s">
        <v>325</v>
      </c>
      <c r="Y909" t="s">
        <v>213</v>
      </c>
      <c r="AC909">
        <v>1</v>
      </c>
      <c r="AD909">
        <v>3.9999999999999998E-6</v>
      </c>
      <c r="AE909" s="1">
        <v>3.9999999999999998E-6</v>
      </c>
      <c r="AF909" t="s">
        <v>44</v>
      </c>
      <c r="AG909">
        <v>1</v>
      </c>
      <c r="AH909" s="1">
        <v>3.9999999999999998E-6</v>
      </c>
      <c r="AI909" s="24">
        <v>3.9999999999999998E-6</v>
      </c>
      <c r="AJ909" t="s">
        <v>45</v>
      </c>
      <c r="AK909">
        <v>0.1</v>
      </c>
      <c r="AL909" s="3">
        <v>3.5999999999999998E-6</v>
      </c>
      <c r="AM909">
        <v>1</v>
      </c>
      <c r="AN909" t="s">
        <v>390</v>
      </c>
      <c r="AO909">
        <f t="shared" si="14"/>
        <v>1.1988000000000001E-6</v>
      </c>
    </row>
    <row r="910" spans="1:41">
      <c r="A910" t="s">
        <v>225</v>
      </c>
      <c r="B910">
        <v>229</v>
      </c>
      <c r="C910" t="s">
        <v>47</v>
      </c>
      <c r="E910" t="s">
        <v>67</v>
      </c>
      <c r="F910" t="s">
        <v>49</v>
      </c>
      <c r="G910" t="s">
        <v>49</v>
      </c>
      <c r="H910" t="s">
        <v>46</v>
      </c>
      <c r="I910" t="s">
        <v>50</v>
      </c>
      <c r="J910" t="s">
        <v>235</v>
      </c>
      <c r="K910">
        <v>726187202623</v>
      </c>
      <c r="L910">
        <v>11858</v>
      </c>
      <c r="M910" t="s">
        <v>236</v>
      </c>
      <c r="N910" t="s">
        <v>213</v>
      </c>
      <c r="T910" t="s">
        <v>280</v>
      </c>
      <c r="U910">
        <v>133435</v>
      </c>
      <c r="V910">
        <v>1</v>
      </c>
      <c r="W910">
        <v>7</v>
      </c>
      <c r="X910" t="s">
        <v>227</v>
      </c>
      <c r="Y910" t="s">
        <v>213</v>
      </c>
      <c r="AC910">
        <v>2</v>
      </c>
      <c r="AD910">
        <v>1.9999999999999999E-6</v>
      </c>
      <c r="AE910" s="1">
        <v>3.9999999999999998E-6</v>
      </c>
      <c r="AF910" t="s">
        <v>44</v>
      </c>
      <c r="AG910">
        <v>1</v>
      </c>
      <c r="AH910" s="1">
        <v>1.9999999999999999E-6</v>
      </c>
      <c r="AI910" s="24">
        <v>3.9999999999999998E-6</v>
      </c>
      <c r="AJ910" t="s">
        <v>45</v>
      </c>
      <c r="AK910">
        <v>0.1</v>
      </c>
      <c r="AL910" s="3">
        <v>3.5999999999999998E-6</v>
      </c>
      <c r="AM910">
        <v>1</v>
      </c>
      <c r="AN910" t="s">
        <v>390</v>
      </c>
      <c r="AO910">
        <f t="shared" si="14"/>
        <v>1.1988000000000001E-6</v>
      </c>
    </row>
    <row r="911" spans="1:41">
      <c r="A911" t="s">
        <v>225</v>
      </c>
      <c r="B911">
        <v>229</v>
      </c>
      <c r="C911" t="s">
        <v>47</v>
      </c>
      <c r="E911" t="s">
        <v>67</v>
      </c>
      <c r="F911" t="s">
        <v>49</v>
      </c>
      <c r="G911" t="s">
        <v>49</v>
      </c>
      <c r="H911" t="s">
        <v>46</v>
      </c>
      <c r="I911" t="s">
        <v>50</v>
      </c>
      <c r="J911" t="s">
        <v>235</v>
      </c>
      <c r="K911">
        <v>726187202623</v>
      </c>
      <c r="L911">
        <v>11858</v>
      </c>
      <c r="M911" t="s">
        <v>236</v>
      </c>
      <c r="N911" t="s">
        <v>213</v>
      </c>
      <c r="T911" t="s">
        <v>326</v>
      </c>
      <c r="U911">
        <v>133436</v>
      </c>
      <c r="V911">
        <v>1</v>
      </c>
      <c r="W911">
        <v>8</v>
      </c>
      <c r="X911" t="s">
        <v>327</v>
      </c>
      <c r="Y911" t="s">
        <v>213</v>
      </c>
      <c r="AC911">
        <v>1</v>
      </c>
      <c r="AD911">
        <v>3.9999999999999998E-6</v>
      </c>
      <c r="AE911" s="1">
        <v>3.9999999999999998E-6</v>
      </c>
      <c r="AF911" t="s">
        <v>44</v>
      </c>
      <c r="AG911">
        <v>1</v>
      </c>
      <c r="AH911" s="1">
        <v>3.9999999999999998E-6</v>
      </c>
      <c r="AI911" s="24">
        <v>3.9999999999999998E-6</v>
      </c>
      <c r="AJ911" t="s">
        <v>45</v>
      </c>
      <c r="AK911">
        <v>0.1</v>
      </c>
      <c r="AL911" s="3">
        <v>3.5999999999999998E-6</v>
      </c>
      <c r="AM911">
        <v>1</v>
      </c>
      <c r="AN911" t="s">
        <v>390</v>
      </c>
      <c r="AO911">
        <f t="shared" si="14"/>
        <v>1.1988000000000001E-6</v>
      </c>
    </row>
    <row r="912" spans="1:41">
      <c r="A912" t="s">
        <v>225</v>
      </c>
      <c r="B912">
        <v>229</v>
      </c>
      <c r="C912" t="s">
        <v>47</v>
      </c>
      <c r="E912" t="s">
        <v>68</v>
      </c>
      <c r="F912" t="s">
        <v>49</v>
      </c>
      <c r="G912" t="s">
        <v>49</v>
      </c>
      <c r="H912" t="s">
        <v>46</v>
      </c>
      <c r="I912" t="s">
        <v>50</v>
      </c>
      <c r="J912" t="s">
        <v>235</v>
      </c>
      <c r="K912">
        <v>726187202623</v>
      </c>
      <c r="L912">
        <v>11858</v>
      </c>
      <c r="M912" t="s">
        <v>236</v>
      </c>
      <c r="N912" t="s">
        <v>213</v>
      </c>
      <c r="T912" t="s">
        <v>280</v>
      </c>
      <c r="U912">
        <v>133435</v>
      </c>
      <c r="V912">
        <v>1</v>
      </c>
      <c r="W912">
        <v>7</v>
      </c>
      <c r="X912" t="s">
        <v>227</v>
      </c>
      <c r="Y912" t="s">
        <v>213</v>
      </c>
      <c r="AC912">
        <v>1</v>
      </c>
      <c r="AD912">
        <v>1.95E-4</v>
      </c>
      <c r="AE912">
        <v>1.95E-4</v>
      </c>
      <c r="AF912" t="s">
        <v>44</v>
      </c>
      <c r="AG912">
        <v>1</v>
      </c>
      <c r="AH912">
        <v>1.95E-4</v>
      </c>
      <c r="AI912" s="23">
        <v>1.95E-4</v>
      </c>
      <c r="AJ912" t="s">
        <v>45</v>
      </c>
      <c r="AK912">
        <v>0.1</v>
      </c>
      <c r="AL912" s="2">
        <v>1.7550000000000001E-4</v>
      </c>
      <c r="AM912">
        <v>1</v>
      </c>
      <c r="AN912" t="s">
        <v>390</v>
      </c>
      <c r="AO912">
        <f t="shared" si="14"/>
        <v>5.8441500000000006E-5</v>
      </c>
    </row>
    <row r="913" spans="1:41">
      <c r="A913" t="s">
        <v>225</v>
      </c>
      <c r="B913">
        <v>229</v>
      </c>
      <c r="C913" t="s">
        <v>47</v>
      </c>
      <c r="E913" t="s">
        <v>69</v>
      </c>
      <c r="F913" t="s">
        <v>49</v>
      </c>
      <c r="G913" t="s">
        <v>49</v>
      </c>
      <c r="H913" t="s">
        <v>46</v>
      </c>
      <c r="I913" t="s">
        <v>50</v>
      </c>
      <c r="J913" t="s">
        <v>235</v>
      </c>
      <c r="K913">
        <v>726187202623</v>
      </c>
      <c r="L913">
        <v>11858</v>
      </c>
      <c r="M913" t="s">
        <v>236</v>
      </c>
      <c r="N913" t="s">
        <v>213</v>
      </c>
      <c r="T913" t="s">
        <v>280</v>
      </c>
      <c r="U913">
        <v>133435</v>
      </c>
      <c r="V913">
        <v>1</v>
      </c>
      <c r="W913">
        <v>7</v>
      </c>
      <c r="X913" t="s">
        <v>227</v>
      </c>
      <c r="Y913" t="s">
        <v>213</v>
      </c>
      <c r="AC913">
        <v>1</v>
      </c>
      <c r="AD913">
        <v>2.3699999999999999E-4</v>
      </c>
      <c r="AE913">
        <v>2.3699999999999999E-4</v>
      </c>
      <c r="AF913" t="s">
        <v>44</v>
      </c>
      <c r="AG913">
        <v>1</v>
      </c>
      <c r="AH913">
        <v>2.3699999999999999E-4</v>
      </c>
      <c r="AI913" s="23">
        <v>2.3699999999999999E-4</v>
      </c>
      <c r="AJ913" t="s">
        <v>45</v>
      </c>
      <c r="AK913">
        <v>0.1</v>
      </c>
      <c r="AL913" s="2">
        <v>2.1330000000000001E-4</v>
      </c>
      <c r="AM913">
        <v>1</v>
      </c>
      <c r="AN913" t="s">
        <v>390</v>
      </c>
      <c r="AO913">
        <f t="shared" si="14"/>
        <v>7.1028900000000007E-5</v>
      </c>
    </row>
    <row r="914" spans="1:41">
      <c r="A914" t="s">
        <v>225</v>
      </c>
      <c r="B914">
        <v>229</v>
      </c>
      <c r="C914" t="s">
        <v>47</v>
      </c>
      <c r="E914" t="s">
        <v>69</v>
      </c>
      <c r="F914" t="s">
        <v>49</v>
      </c>
      <c r="G914" t="s">
        <v>49</v>
      </c>
      <c r="H914" t="s">
        <v>46</v>
      </c>
      <c r="I914" t="s">
        <v>50</v>
      </c>
      <c r="J914" t="s">
        <v>235</v>
      </c>
      <c r="K914">
        <v>726187202623</v>
      </c>
      <c r="L914">
        <v>11858</v>
      </c>
      <c r="M914" t="s">
        <v>236</v>
      </c>
      <c r="N914" t="s">
        <v>213</v>
      </c>
      <c r="T914" t="s">
        <v>280</v>
      </c>
      <c r="U914">
        <v>133435</v>
      </c>
      <c r="V914">
        <v>1</v>
      </c>
      <c r="W914">
        <v>7</v>
      </c>
      <c r="X914" t="s">
        <v>227</v>
      </c>
      <c r="Y914" t="s">
        <v>213</v>
      </c>
      <c r="AC914">
        <v>1</v>
      </c>
      <c r="AD914">
        <v>2.6250000000000002E-3</v>
      </c>
      <c r="AE914">
        <v>2.6250000000000002E-3</v>
      </c>
      <c r="AF914" t="s">
        <v>44</v>
      </c>
      <c r="AG914">
        <v>1</v>
      </c>
      <c r="AH914">
        <v>2.6250000000000002E-3</v>
      </c>
      <c r="AI914" s="23">
        <v>2.6250000000000002E-3</v>
      </c>
      <c r="AJ914" t="s">
        <v>45</v>
      </c>
      <c r="AK914">
        <v>0.1</v>
      </c>
      <c r="AL914" s="2">
        <v>2.3625E-3</v>
      </c>
      <c r="AM914">
        <v>1</v>
      </c>
      <c r="AN914" t="s">
        <v>390</v>
      </c>
      <c r="AO914">
        <f t="shared" si="14"/>
        <v>7.8671250000000002E-4</v>
      </c>
    </row>
    <row r="915" spans="1:41">
      <c r="A915" t="s">
        <v>225</v>
      </c>
      <c r="B915">
        <v>229</v>
      </c>
      <c r="C915" t="s">
        <v>47</v>
      </c>
      <c r="E915" t="s">
        <v>69</v>
      </c>
      <c r="F915" t="s">
        <v>49</v>
      </c>
      <c r="G915" t="s">
        <v>49</v>
      </c>
      <c r="H915" t="s">
        <v>46</v>
      </c>
      <c r="I915" t="s">
        <v>50</v>
      </c>
      <c r="J915" t="s">
        <v>235</v>
      </c>
      <c r="K915">
        <v>726187202623</v>
      </c>
      <c r="L915">
        <v>11858</v>
      </c>
      <c r="M915" t="s">
        <v>236</v>
      </c>
      <c r="N915" t="s">
        <v>213</v>
      </c>
      <c r="T915" t="s">
        <v>280</v>
      </c>
      <c r="U915">
        <v>133435</v>
      </c>
      <c r="V915">
        <v>1</v>
      </c>
      <c r="W915">
        <v>7</v>
      </c>
      <c r="X915" t="s">
        <v>227</v>
      </c>
      <c r="Y915" t="s">
        <v>213</v>
      </c>
      <c r="AC915">
        <v>1</v>
      </c>
      <c r="AD915">
        <v>3.0609999999999999E-3</v>
      </c>
      <c r="AE915">
        <v>3.0609999999999999E-3</v>
      </c>
      <c r="AF915" t="s">
        <v>44</v>
      </c>
      <c r="AG915">
        <v>1</v>
      </c>
      <c r="AH915">
        <v>3.0609999999999999E-3</v>
      </c>
      <c r="AI915" s="23">
        <v>3.0609999999999999E-3</v>
      </c>
      <c r="AJ915" t="s">
        <v>45</v>
      </c>
      <c r="AK915">
        <v>0.1</v>
      </c>
      <c r="AL915" s="2">
        <v>2.7548999999999998E-3</v>
      </c>
      <c r="AM915">
        <v>1</v>
      </c>
      <c r="AN915" t="s">
        <v>390</v>
      </c>
      <c r="AO915">
        <f t="shared" si="14"/>
        <v>9.1738170000000001E-4</v>
      </c>
    </row>
    <row r="916" spans="1:41">
      <c r="A916" t="s">
        <v>225</v>
      </c>
      <c r="B916">
        <v>229</v>
      </c>
      <c r="C916" t="s">
        <v>47</v>
      </c>
      <c r="E916" t="s">
        <v>70</v>
      </c>
      <c r="F916" t="s">
        <v>49</v>
      </c>
      <c r="G916" t="s">
        <v>49</v>
      </c>
      <c r="H916" t="s">
        <v>46</v>
      </c>
      <c r="I916" t="s">
        <v>50</v>
      </c>
      <c r="J916" t="s">
        <v>235</v>
      </c>
      <c r="K916">
        <v>726187202623</v>
      </c>
      <c r="L916">
        <v>11858</v>
      </c>
      <c r="M916" t="s">
        <v>236</v>
      </c>
      <c r="N916" t="s">
        <v>213</v>
      </c>
      <c r="T916" t="s">
        <v>277</v>
      </c>
      <c r="U916">
        <v>133429</v>
      </c>
      <c r="V916">
        <v>1</v>
      </c>
      <c r="W916">
        <v>1</v>
      </c>
      <c r="X916" t="s">
        <v>226</v>
      </c>
      <c r="Y916" t="s">
        <v>213</v>
      </c>
      <c r="AC916">
        <v>1</v>
      </c>
      <c r="AD916">
        <v>7.6300000000000001E-4</v>
      </c>
      <c r="AE916">
        <v>7.6300000000000001E-4</v>
      </c>
      <c r="AF916" t="s">
        <v>44</v>
      </c>
      <c r="AG916">
        <v>1</v>
      </c>
      <c r="AH916">
        <v>7.6300000000000001E-4</v>
      </c>
      <c r="AI916" s="23">
        <v>7.6300000000000001E-4</v>
      </c>
      <c r="AJ916" t="s">
        <v>45</v>
      </c>
      <c r="AK916">
        <v>0.1</v>
      </c>
      <c r="AL916" s="2">
        <v>6.8670000000000005E-4</v>
      </c>
      <c r="AM916">
        <v>1</v>
      </c>
      <c r="AN916" t="s">
        <v>390</v>
      </c>
      <c r="AO916">
        <f t="shared" si="14"/>
        <v>2.2867110000000004E-4</v>
      </c>
    </row>
    <row r="917" spans="1:41">
      <c r="A917" t="s">
        <v>225</v>
      </c>
      <c r="B917">
        <v>229</v>
      </c>
      <c r="C917" t="s">
        <v>47</v>
      </c>
      <c r="E917" t="s">
        <v>70</v>
      </c>
      <c r="F917" t="s">
        <v>49</v>
      </c>
      <c r="G917" t="s">
        <v>49</v>
      </c>
      <c r="H917" t="s">
        <v>46</v>
      </c>
      <c r="I917" t="s">
        <v>50</v>
      </c>
      <c r="J917" t="s">
        <v>235</v>
      </c>
      <c r="K917">
        <v>726187202623</v>
      </c>
      <c r="L917">
        <v>11858</v>
      </c>
      <c r="M917" t="s">
        <v>236</v>
      </c>
      <c r="N917" t="s">
        <v>213</v>
      </c>
      <c r="T917" t="s">
        <v>277</v>
      </c>
      <c r="U917">
        <v>133429</v>
      </c>
      <c r="V917">
        <v>1</v>
      </c>
      <c r="W917">
        <v>1</v>
      </c>
      <c r="X917" t="s">
        <v>226</v>
      </c>
      <c r="Y917" t="s">
        <v>213</v>
      </c>
      <c r="AC917">
        <v>1</v>
      </c>
      <c r="AD917">
        <v>2.212E-3</v>
      </c>
      <c r="AE917">
        <v>2.212E-3</v>
      </c>
      <c r="AF917" t="s">
        <v>44</v>
      </c>
      <c r="AG917">
        <v>1</v>
      </c>
      <c r="AH917">
        <v>2.212E-3</v>
      </c>
      <c r="AI917" s="23">
        <v>2.212E-3</v>
      </c>
      <c r="AJ917" t="s">
        <v>45</v>
      </c>
      <c r="AK917">
        <v>0.1</v>
      </c>
      <c r="AL917" s="2">
        <v>1.9908E-3</v>
      </c>
      <c r="AM917">
        <v>1</v>
      </c>
      <c r="AN917" t="s">
        <v>390</v>
      </c>
      <c r="AO917">
        <f t="shared" si="14"/>
        <v>6.6293640000000007E-4</v>
      </c>
    </row>
    <row r="918" spans="1:41">
      <c r="A918" t="s">
        <v>225</v>
      </c>
      <c r="B918">
        <v>229</v>
      </c>
      <c r="C918" t="s">
        <v>47</v>
      </c>
      <c r="E918" t="s">
        <v>70</v>
      </c>
      <c r="F918" t="s">
        <v>49</v>
      </c>
      <c r="G918" t="s">
        <v>49</v>
      </c>
      <c r="H918" t="s">
        <v>46</v>
      </c>
      <c r="I918" t="s">
        <v>50</v>
      </c>
      <c r="J918" t="s">
        <v>235</v>
      </c>
      <c r="K918">
        <v>726187202623</v>
      </c>
      <c r="L918">
        <v>11858</v>
      </c>
      <c r="M918" t="s">
        <v>236</v>
      </c>
      <c r="N918" t="s">
        <v>213</v>
      </c>
      <c r="T918" t="s">
        <v>278</v>
      </c>
      <c r="U918">
        <v>133430</v>
      </c>
      <c r="V918">
        <v>1</v>
      </c>
      <c r="W918">
        <v>2</v>
      </c>
      <c r="X918" t="s">
        <v>279</v>
      </c>
      <c r="Y918" t="s">
        <v>213</v>
      </c>
      <c r="AC918">
        <v>1</v>
      </c>
      <c r="AD918">
        <v>1.55E-4</v>
      </c>
      <c r="AE918">
        <v>1.55E-4</v>
      </c>
      <c r="AF918" t="s">
        <v>44</v>
      </c>
      <c r="AG918">
        <v>1</v>
      </c>
      <c r="AH918">
        <v>1.55E-4</v>
      </c>
      <c r="AI918" s="23">
        <v>1.55E-4</v>
      </c>
      <c r="AJ918" t="s">
        <v>45</v>
      </c>
      <c r="AK918">
        <v>0.1</v>
      </c>
      <c r="AL918" s="2">
        <v>1.395E-4</v>
      </c>
      <c r="AM918">
        <v>1</v>
      </c>
      <c r="AN918" t="s">
        <v>390</v>
      </c>
      <c r="AO918">
        <f t="shared" si="14"/>
        <v>4.6453500000000005E-5</v>
      </c>
    </row>
    <row r="919" spans="1:41">
      <c r="A919" t="s">
        <v>225</v>
      </c>
      <c r="B919">
        <v>229</v>
      </c>
      <c r="C919" t="s">
        <v>47</v>
      </c>
      <c r="E919" t="s">
        <v>70</v>
      </c>
      <c r="F919" t="s">
        <v>49</v>
      </c>
      <c r="G919" t="s">
        <v>49</v>
      </c>
      <c r="H919" t="s">
        <v>46</v>
      </c>
      <c r="I919" t="s">
        <v>50</v>
      </c>
      <c r="J919" t="s">
        <v>235</v>
      </c>
      <c r="K919">
        <v>726187202623</v>
      </c>
      <c r="L919">
        <v>11858</v>
      </c>
      <c r="M919" t="s">
        <v>236</v>
      </c>
      <c r="N919" t="s">
        <v>213</v>
      </c>
      <c r="T919" t="s">
        <v>280</v>
      </c>
      <c r="U919">
        <v>133435</v>
      </c>
      <c r="V919">
        <v>1</v>
      </c>
      <c r="W919">
        <v>7</v>
      </c>
      <c r="X919" t="s">
        <v>227</v>
      </c>
      <c r="Y919" t="s">
        <v>213</v>
      </c>
      <c r="AC919">
        <v>2</v>
      </c>
      <c r="AD919">
        <v>4.4749999999999998E-4</v>
      </c>
      <c r="AE919">
        <v>8.9499999999999996E-4</v>
      </c>
      <c r="AF919" t="s">
        <v>44</v>
      </c>
      <c r="AG919">
        <v>1</v>
      </c>
      <c r="AH919">
        <v>4.4749999999999998E-4</v>
      </c>
      <c r="AI919" s="23">
        <v>8.9499999999999996E-4</v>
      </c>
      <c r="AJ919" t="s">
        <v>45</v>
      </c>
      <c r="AK919">
        <v>0.1</v>
      </c>
      <c r="AL919" s="2">
        <v>8.0550000000000001E-4</v>
      </c>
      <c r="AM919">
        <v>1</v>
      </c>
      <c r="AN919" t="s">
        <v>390</v>
      </c>
      <c r="AO919">
        <f t="shared" si="14"/>
        <v>2.6823150000000002E-4</v>
      </c>
    </row>
    <row r="920" spans="1:41">
      <c r="A920" t="s">
        <v>225</v>
      </c>
      <c r="B920">
        <v>229</v>
      </c>
      <c r="C920" t="s">
        <v>47</v>
      </c>
      <c r="E920" t="s">
        <v>71</v>
      </c>
      <c r="F920" t="s">
        <v>49</v>
      </c>
      <c r="G920" t="s">
        <v>49</v>
      </c>
      <c r="H920" t="s">
        <v>46</v>
      </c>
      <c r="I920" t="s">
        <v>50</v>
      </c>
      <c r="J920" t="s">
        <v>235</v>
      </c>
      <c r="K920">
        <v>726187202623</v>
      </c>
      <c r="L920">
        <v>11858</v>
      </c>
      <c r="M920" t="s">
        <v>236</v>
      </c>
      <c r="N920" t="s">
        <v>213</v>
      </c>
      <c r="T920" t="s">
        <v>277</v>
      </c>
      <c r="U920">
        <v>133429</v>
      </c>
      <c r="V920">
        <v>1</v>
      </c>
      <c r="W920">
        <v>1</v>
      </c>
      <c r="X920" t="s">
        <v>226</v>
      </c>
      <c r="Y920" t="s">
        <v>213</v>
      </c>
      <c r="AC920">
        <v>2</v>
      </c>
      <c r="AD920">
        <v>2.3915E-3</v>
      </c>
      <c r="AE920">
        <v>4.7829999999999999E-3</v>
      </c>
      <c r="AF920" t="s">
        <v>44</v>
      </c>
      <c r="AG920">
        <v>1</v>
      </c>
      <c r="AH920">
        <v>2.3915E-3</v>
      </c>
      <c r="AI920" s="23">
        <v>4.7829999999999999E-3</v>
      </c>
      <c r="AJ920" t="s">
        <v>45</v>
      </c>
      <c r="AK920">
        <v>0.1</v>
      </c>
      <c r="AL920" s="2">
        <v>4.3046999999999998E-3</v>
      </c>
      <c r="AM920">
        <v>1</v>
      </c>
      <c r="AN920" t="s">
        <v>390</v>
      </c>
      <c r="AO920">
        <f t="shared" si="14"/>
        <v>1.4334651000000001E-3</v>
      </c>
    </row>
    <row r="921" spans="1:41">
      <c r="A921" t="s">
        <v>225</v>
      </c>
      <c r="B921">
        <v>229</v>
      </c>
      <c r="C921" t="s">
        <v>47</v>
      </c>
      <c r="E921" t="s">
        <v>71</v>
      </c>
      <c r="F921" t="s">
        <v>49</v>
      </c>
      <c r="G921" t="s">
        <v>49</v>
      </c>
      <c r="H921" t="s">
        <v>46</v>
      </c>
      <c r="I921" t="s">
        <v>50</v>
      </c>
      <c r="J921" t="s">
        <v>235</v>
      </c>
      <c r="K921">
        <v>726187202623</v>
      </c>
      <c r="L921">
        <v>11858</v>
      </c>
      <c r="M921" t="s">
        <v>236</v>
      </c>
      <c r="N921" t="s">
        <v>213</v>
      </c>
      <c r="T921" t="s">
        <v>277</v>
      </c>
      <c r="U921">
        <v>133429</v>
      </c>
      <c r="V921">
        <v>1</v>
      </c>
      <c r="W921">
        <v>1</v>
      </c>
      <c r="X921" t="s">
        <v>226</v>
      </c>
      <c r="Y921" t="s">
        <v>213</v>
      </c>
      <c r="AC921">
        <v>1</v>
      </c>
      <c r="AD921">
        <v>3.1800000000000001E-3</v>
      </c>
      <c r="AE921">
        <v>3.1800000000000001E-3</v>
      </c>
      <c r="AF921" t="s">
        <v>44</v>
      </c>
      <c r="AG921">
        <v>1</v>
      </c>
      <c r="AH921">
        <v>3.1800000000000001E-3</v>
      </c>
      <c r="AI921" s="23">
        <v>3.1800000000000001E-3</v>
      </c>
      <c r="AJ921" t="s">
        <v>45</v>
      </c>
      <c r="AK921">
        <v>0.1</v>
      </c>
      <c r="AL921" s="2">
        <v>2.862E-3</v>
      </c>
      <c r="AM921">
        <v>1</v>
      </c>
      <c r="AN921" t="s">
        <v>390</v>
      </c>
      <c r="AO921">
        <f t="shared" si="14"/>
        <v>9.5304600000000004E-4</v>
      </c>
    </row>
    <row r="922" spans="1:41">
      <c r="A922" t="s">
        <v>225</v>
      </c>
      <c r="B922">
        <v>229</v>
      </c>
      <c r="C922" t="s">
        <v>47</v>
      </c>
      <c r="E922" t="s">
        <v>71</v>
      </c>
      <c r="F922" t="s">
        <v>49</v>
      </c>
      <c r="G922" t="s">
        <v>49</v>
      </c>
      <c r="H922" t="s">
        <v>46</v>
      </c>
      <c r="I922" t="s">
        <v>50</v>
      </c>
      <c r="J922" t="s">
        <v>235</v>
      </c>
      <c r="K922">
        <v>726187202623</v>
      </c>
      <c r="L922">
        <v>11858</v>
      </c>
      <c r="M922" t="s">
        <v>236</v>
      </c>
      <c r="N922" t="s">
        <v>213</v>
      </c>
      <c r="T922" t="s">
        <v>278</v>
      </c>
      <c r="U922">
        <v>133430</v>
      </c>
      <c r="V922">
        <v>1</v>
      </c>
      <c r="W922">
        <v>2</v>
      </c>
      <c r="X922" t="s">
        <v>279</v>
      </c>
      <c r="Y922" t="s">
        <v>213</v>
      </c>
      <c r="AC922">
        <v>1</v>
      </c>
      <c r="AD922">
        <v>6.6E-4</v>
      </c>
      <c r="AE922">
        <v>6.6E-4</v>
      </c>
      <c r="AF922" t="s">
        <v>44</v>
      </c>
      <c r="AG922">
        <v>1</v>
      </c>
      <c r="AH922">
        <v>6.6E-4</v>
      </c>
      <c r="AI922" s="23">
        <v>6.6E-4</v>
      </c>
      <c r="AJ922" t="s">
        <v>45</v>
      </c>
      <c r="AK922">
        <v>0.1</v>
      </c>
      <c r="AL922" s="2">
        <v>5.9400000000000002E-4</v>
      </c>
      <c r="AM922">
        <v>1</v>
      </c>
      <c r="AN922" t="s">
        <v>390</v>
      </c>
      <c r="AO922">
        <f t="shared" si="14"/>
        <v>1.9780200000000001E-4</v>
      </c>
    </row>
    <row r="923" spans="1:41">
      <c r="A923" t="s">
        <v>225</v>
      </c>
      <c r="B923">
        <v>229</v>
      </c>
      <c r="C923" t="s">
        <v>47</v>
      </c>
      <c r="E923" t="s">
        <v>71</v>
      </c>
      <c r="F923" t="s">
        <v>49</v>
      </c>
      <c r="G923" t="s">
        <v>49</v>
      </c>
      <c r="H923" t="s">
        <v>46</v>
      </c>
      <c r="I923" t="s">
        <v>50</v>
      </c>
      <c r="J923" t="s">
        <v>235</v>
      </c>
      <c r="K923">
        <v>726187202623</v>
      </c>
      <c r="L923">
        <v>11858</v>
      </c>
      <c r="M923" t="s">
        <v>236</v>
      </c>
      <c r="N923" t="s">
        <v>213</v>
      </c>
      <c r="T923" t="s">
        <v>278</v>
      </c>
      <c r="U923">
        <v>133430</v>
      </c>
      <c r="V923">
        <v>1</v>
      </c>
      <c r="W923">
        <v>2</v>
      </c>
      <c r="X923" t="s">
        <v>279</v>
      </c>
      <c r="Y923" t="s">
        <v>213</v>
      </c>
      <c r="AC923">
        <v>1</v>
      </c>
      <c r="AD923">
        <v>8.2399999999999997E-4</v>
      </c>
      <c r="AE923">
        <v>8.2399999999999997E-4</v>
      </c>
      <c r="AF923" t="s">
        <v>44</v>
      </c>
      <c r="AG923">
        <v>1</v>
      </c>
      <c r="AH923">
        <v>8.2399999999999997E-4</v>
      </c>
      <c r="AI923" s="23">
        <v>8.2399999999999997E-4</v>
      </c>
      <c r="AJ923" t="s">
        <v>45</v>
      </c>
      <c r="AK923">
        <v>0.1</v>
      </c>
      <c r="AL923" s="2">
        <v>7.4160000000000003E-4</v>
      </c>
      <c r="AM923">
        <v>1</v>
      </c>
      <c r="AN923" t="s">
        <v>390</v>
      </c>
      <c r="AO923">
        <f t="shared" si="14"/>
        <v>2.4695280000000005E-4</v>
      </c>
    </row>
    <row r="924" spans="1:41">
      <c r="A924" t="s">
        <v>225</v>
      </c>
      <c r="B924">
        <v>229</v>
      </c>
      <c r="C924" t="s">
        <v>47</v>
      </c>
      <c r="E924" t="s">
        <v>71</v>
      </c>
      <c r="F924" t="s">
        <v>49</v>
      </c>
      <c r="G924" t="s">
        <v>49</v>
      </c>
      <c r="H924" t="s">
        <v>46</v>
      </c>
      <c r="I924" t="s">
        <v>50</v>
      </c>
      <c r="J924" t="s">
        <v>235</v>
      </c>
      <c r="K924">
        <v>726187202623</v>
      </c>
      <c r="L924">
        <v>11858</v>
      </c>
      <c r="M924" t="s">
        <v>236</v>
      </c>
      <c r="N924" t="s">
        <v>213</v>
      </c>
      <c r="T924" t="s">
        <v>278</v>
      </c>
      <c r="U924">
        <v>133430</v>
      </c>
      <c r="V924">
        <v>1</v>
      </c>
      <c r="W924">
        <v>2</v>
      </c>
      <c r="X924" t="s">
        <v>279</v>
      </c>
      <c r="Y924" t="s">
        <v>213</v>
      </c>
      <c r="AC924">
        <v>2</v>
      </c>
      <c r="AD924">
        <v>1.1104999999999999E-3</v>
      </c>
      <c r="AE924">
        <v>2.2209999999999999E-3</v>
      </c>
      <c r="AF924" t="s">
        <v>44</v>
      </c>
      <c r="AG924">
        <v>1</v>
      </c>
      <c r="AH924">
        <v>1.1104999999999999E-3</v>
      </c>
      <c r="AI924" s="23">
        <v>2.2209999999999999E-3</v>
      </c>
      <c r="AJ924" t="s">
        <v>45</v>
      </c>
      <c r="AK924">
        <v>0.1</v>
      </c>
      <c r="AL924" s="2">
        <v>1.9989000000000001E-3</v>
      </c>
      <c r="AM924">
        <v>1</v>
      </c>
      <c r="AN924" t="s">
        <v>390</v>
      </c>
      <c r="AO924">
        <f t="shared" si="14"/>
        <v>6.6563370000000002E-4</v>
      </c>
    </row>
    <row r="925" spans="1:41">
      <c r="A925" t="s">
        <v>225</v>
      </c>
      <c r="B925">
        <v>229</v>
      </c>
      <c r="C925" t="s">
        <v>47</v>
      </c>
      <c r="E925" t="s">
        <v>71</v>
      </c>
      <c r="F925" t="s">
        <v>49</v>
      </c>
      <c r="G925" t="s">
        <v>49</v>
      </c>
      <c r="H925" t="s">
        <v>46</v>
      </c>
      <c r="I925" t="s">
        <v>50</v>
      </c>
      <c r="J925" t="s">
        <v>235</v>
      </c>
      <c r="K925">
        <v>726187202623</v>
      </c>
      <c r="L925">
        <v>11858</v>
      </c>
      <c r="M925" t="s">
        <v>236</v>
      </c>
      <c r="N925" t="s">
        <v>213</v>
      </c>
      <c r="T925" t="s">
        <v>237</v>
      </c>
      <c r="U925">
        <v>133431</v>
      </c>
      <c r="V925">
        <v>1</v>
      </c>
      <c r="W925">
        <v>3</v>
      </c>
      <c r="X925" t="s">
        <v>228</v>
      </c>
      <c r="Y925" t="s">
        <v>213</v>
      </c>
      <c r="AC925">
        <v>1</v>
      </c>
      <c r="AD925">
        <v>2.8219999999999999E-3</v>
      </c>
      <c r="AE925">
        <v>2.8219999999999999E-3</v>
      </c>
      <c r="AF925" t="s">
        <v>44</v>
      </c>
      <c r="AG925">
        <v>1</v>
      </c>
      <c r="AH925">
        <v>2.8219999999999999E-3</v>
      </c>
      <c r="AI925" s="23">
        <v>2.8219999999999999E-3</v>
      </c>
      <c r="AJ925" t="s">
        <v>45</v>
      </c>
      <c r="AK925">
        <v>0.1</v>
      </c>
      <c r="AL925" s="2">
        <v>2.5398E-3</v>
      </c>
      <c r="AM925">
        <v>1</v>
      </c>
      <c r="AN925" t="s">
        <v>390</v>
      </c>
      <c r="AO925">
        <f t="shared" si="14"/>
        <v>8.4575340000000011E-4</v>
      </c>
    </row>
    <row r="926" spans="1:41">
      <c r="A926" t="s">
        <v>225</v>
      </c>
      <c r="B926">
        <v>229</v>
      </c>
      <c r="C926" t="s">
        <v>47</v>
      </c>
      <c r="E926" t="s">
        <v>71</v>
      </c>
      <c r="F926" t="s">
        <v>49</v>
      </c>
      <c r="G926" t="s">
        <v>49</v>
      </c>
      <c r="H926" t="s">
        <v>46</v>
      </c>
      <c r="I926" t="s">
        <v>50</v>
      </c>
      <c r="J926" t="s">
        <v>235</v>
      </c>
      <c r="K926">
        <v>726187202623</v>
      </c>
      <c r="L926">
        <v>11858</v>
      </c>
      <c r="M926" t="s">
        <v>236</v>
      </c>
      <c r="N926" t="s">
        <v>213</v>
      </c>
      <c r="T926" t="s">
        <v>323</v>
      </c>
      <c r="U926">
        <v>133433</v>
      </c>
      <c r="V926">
        <v>1</v>
      </c>
      <c r="W926">
        <v>5</v>
      </c>
      <c r="X926" t="s">
        <v>229</v>
      </c>
      <c r="Y926" t="s">
        <v>213</v>
      </c>
      <c r="AC926">
        <v>1</v>
      </c>
      <c r="AD926">
        <v>3.3730000000000001E-3</v>
      </c>
      <c r="AE926">
        <v>3.3730000000000001E-3</v>
      </c>
      <c r="AF926" t="s">
        <v>44</v>
      </c>
      <c r="AG926">
        <v>1</v>
      </c>
      <c r="AH926">
        <v>3.3730000000000001E-3</v>
      </c>
      <c r="AI926" s="23">
        <v>3.3730000000000001E-3</v>
      </c>
      <c r="AJ926" t="s">
        <v>45</v>
      </c>
      <c r="AK926">
        <v>0.1</v>
      </c>
      <c r="AL926" s="2">
        <v>3.0357000000000001E-3</v>
      </c>
      <c r="AM926">
        <v>1</v>
      </c>
      <c r="AN926" t="s">
        <v>390</v>
      </c>
      <c r="AO926">
        <f t="shared" si="14"/>
        <v>1.0108881000000002E-3</v>
      </c>
    </row>
    <row r="927" spans="1:41">
      <c r="A927" t="s">
        <v>225</v>
      </c>
      <c r="B927">
        <v>229</v>
      </c>
      <c r="C927" t="s">
        <v>47</v>
      </c>
      <c r="E927" t="s">
        <v>71</v>
      </c>
      <c r="F927" t="s">
        <v>49</v>
      </c>
      <c r="G927" t="s">
        <v>49</v>
      </c>
      <c r="H927" t="s">
        <v>46</v>
      </c>
      <c r="I927" t="s">
        <v>50</v>
      </c>
      <c r="J927" t="s">
        <v>235</v>
      </c>
      <c r="K927">
        <v>726187202623</v>
      </c>
      <c r="L927">
        <v>11858</v>
      </c>
      <c r="M927" t="s">
        <v>236</v>
      </c>
      <c r="N927" t="s">
        <v>213</v>
      </c>
      <c r="T927" t="s">
        <v>280</v>
      </c>
      <c r="U927">
        <v>133435</v>
      </c>
      <c r="V927">
        <v>1</v>
      </c>
      <c r="W927">
        <v>7</v>
      </c>
      <c r="X927" t="s">
        <v>227</v>
      </c>
      <c r="Y927" t="s">
        <v>213</v>
      </c>
      <c r="AC927">
        <v>1</v>
      </c>
      <c r="AD927">
        <v>1E-4</v>
      </c>
      <c r="AE927">
        <v>1E-4</v>
      </c>
      <c r="AF927" t="s">
        <v>44</v>
      </c>
      <c r="AG927">
        <v>1</v>
      </c>
      <c r="AH927">
        <v>1E-4</v>
      </c>
      <c r="AI927" s="23">
        <v>1E-4</v>
      </c>
      <c r="AJ927" t="s">
        <v>45</v>
      </c>
      <c r="AK927">
        <v>0.1</v>
      </c>
      <c r="AL927" s="3">
        <v>9.0000000000000006E-5</v>
      </c>
      <c r="AM927">
        <v>1</v>
      </c>
      <c r="AN927" t="s">
        <v>390</v>
      </c>
      <c r="AO927">
        <f t="shared" si="14"/>
        <v>2.9970000000000003E-5</v>
      </c>
    </row>
    <row r="928" spans="1:41">
      <c r="A928" t="s">
        <v>225</v>
      </c>
      <c r="B928">
        <v>229</v>
      </c>
      <c r="C928" t="s">
        <v>47</v>
      </c>
      <c r="E928" t="s">
        <v>71</v>
      </c>
      <c r="F928" t="s">
        <v>49</v>
      </c>
      <c r="G928" t="s">
        <v>49</v>
      </c>
      <c r="H928" t="s">
        <v>46</v>
      </c>
      <c r="I928" t="s">
        <v>50</v>
      </c>
      <c r="J928" t="s">
        <v>235</v>
      </c>
      <c r="K928">
        <v>726187202623</v>
      </c>
      <c r="L928">
        <v>11858</v>
      </c>
      <c r="M928" t="s">
        <v>236</v>
      </c>
      <c r="N928" t="s">
        <v>213</v>
      </c>
      <c r="T928" t="s">
        <v>280</v>
      </c>
      <c r="U928">
        <v>133435</v>
      </c>
      <c r="V928">
        <v>1</v>
      </c>
      <c r="W928">
        <v>7</v>
      </c>
      <c r="X928" t="s">
        <v>227</v>
      </c>
      <c r="Y928" t="s">
        <v>213</v>
      </c>
      <c r="AC928">
        <v>1</v>
      </c>
      <c r="AD928">
        <v>1.3200000000000001E-4</v>
      </c>
      <c r="AE928">
        <v>1.3200000000000001E-4</v>
      </c>
      <c r="AF928" t="s">
        <v>44</v>
      </c>
      <c r="AG928">
        <v>1</v>
      </c>
      <c r="AH928">
        <v>1.3200000000000001E-4</v>
      </c>
      <c r="AI928" s="23">
        <v>1.3200000000000001E-4</v>
      </c>
      <c r="AJ928" t="s">
        <v>45</v>
      </c>
      <c r="AK928">
        <v>0.1</v>
      </c>
      <c r="AL928" s="2">
        <v>1.188E-4</v>
      </c>
      <c r="AM928">
        <v>1</v>
      </c>
      <c r="AN928" t="s">
        <v>390</v>
      </c>
      <c r="AO928">
        <f t="shared" si="14"/>
        <v>3.9560400000000002E-5</v>
      </c>
    </row>
    <row r="929" spans="1:41">
      <c r="A929" t="s">
        <v>225</v>
      </c>
      <c r="B929">
        <v>229</v>
      </c>
      <c r="C929" t="s">
        <v>47</v>
      </c>
      <c r="E929" t="s">
        <v>71</v>
      </c>
      <c r="F929" t="s">
        <v>49</v>
      </c>
      <c r="G929" t="s">
        <v>49</v>
      </c>
      <c r="H929" t="s">
        <v>46</v>
      </c>
      <c r="I929" t="s">
        <v>50</v>
      </c>
      <c r="J929" t="s">
        <v>235</v>
      </c>
      <c r="K929">
        <v>726187202623</v>
      </c>
      <c r="L929">
        <v>11858</v>
      </c>
      <c r="M929" t="s">
        <v>236</v>
      </c>
      <c r="N929" t="s">
        <v>213</v>
      </c>
      <c r="T929" t="s">
        <v>280</v>
      </c>
      <c r="U929">
        <v>133435</v>
      </c>
      <c r="V929">
        <v>1</v>
      </c>
      <c r="W929">
        <v>7</v>
      </c>
      <c r="X929" t="s">
        <v>227</v>
      </c>
      <c r="Y929" t="s">
        <v>213</v>
      </c>
      <c r="AC929">
        <v>1</v>
      </c>
      <c r="AD929">
        <v>2.3000000000000001E-4</v>
      </c>
      <c r="AE929">
        <v>2.3000000000000001E-4</v>
      </c>
      <c r="AF929" t="s">
        <v>44</v>
      </c>
      <c r="AG929">
        <v>1</v>
      </c>
      <c r="AH929">
        <v>2.3000000000000001E-4</v>
      </c>
      <c r="AI929" s="23">
        <v>2.3000000000000001E-4</v>
      </c>
      <c r="AJ929" t="s">
        <v>45</v>
      </c>
      <c r="AK929">
        <v>0.1</v>
      </c>
      <c r="AL929" s="2">
        <v>2.0699999999999999E-4</v>
      </c>
      <c r="AM929">
        <v>1</v>
      </c>
      <c r="AN929" t="s">
        <v>390</v>
      </c>
      <c r="AO929">
        <f t="shared" si="14"/>
        <v>6.8930999999999994E-5</v>
      </c>
    </row>
    <row r="930" spans="1:41">
      <c r="A930" t="s">
        <v>225</v>
      </c>
      <c r="B930">
        <v>229</v>
      </c>
      <c r="C930" t="s">
        <v>47</v>
      </c>
      <c r="E930" t="s">
        <v>71</v>
      </c>
      <c r="F930" t="s">
        <v>49</v>
      </c>
      <c r="G930" t="s">
        <v>49</v>
      </c>
      <c r="H930" t="s">
        <v>46</v>
      </c>
      <c r="I930" t="s">
        <v>50</v>
      </c>
      <c r="J930" t="s">
        <v>235</v>
      </c>
      <c r="K930">
        <v>726187202623</v>
      </c>
      <c r="L930">
        <v>11858</v>
      </c>
      <c r="M930" t="s">
        <v>236</v>
      </c>
      <c r="N930" t="s">
        <v>213</v>
      </c>
      <c r="T930" t="s">
        <v>280</v>
      </c>
      <c r="U930">
        <v>133435</v>
      </c>
      <c r="V930">
        <v>1</v>
      </c>
      <c r="W930">
        <v>7</v>
      </c>
      <c r="X930" t="s">
        <v>227</v>
      </c>
      <c r="Y930" t="s">
        <v>213</v>
      </c>
      <c r="AC930">
        <v>1</v>
      </c>
      <c r="AD930">
        <v>3.77E-4</v>
      </c>
      <c r="AE930">
        <v>3.77E-4</v>
      </c>
      <c r="AF930" t="s">
        <v>44</v>
      </c>
      <c r="AG930">
        <v>1</v>
      </c>
      <c r="AH930">
        <v>3.77E-4</v>
      </c>
      <c r="AI930" s="23">
        <v>3.77E-4</v>
      </c>
      <c r="AJ930" t="s">
        <v>45</v>
      </c>
      <c r="AK930">
        <v>0.1</v>
      </c>
      <c r="AL930" s="2">
        <v>3.3930000000000001E-4</v>
      </c>
      <c r="AM930">
        <v>1</v>
      </c>
      <c r="AN930" t="s">
        <v>390</v>
      </c>
      <c r="AO930">
        <f t="shared" si="14"/>
        <v>1.1298690000000001E-4</v>
      </c>
    </row>
    <row r="931" spans="1:41">
      <c r="A931" t="s">
        <v>225</v>
      </c>
      <c r="B931">
        <v>229</v>
      </c>
      <c r="C931" t="s">
        <v>47</v>
      </c>
      <c r="E931" t="s">
        <v>71</v>
      </c>
      <c r="F931" t="s">
        <v>49</v>
      </c>
      <c r="G931" t="s">
        <v>49</v>
      </c>
      <c r="H931" t="s">
        <v>46</v>
      </c>
      <c r="I931" t="s">
        <v>50</v>
      </c>
      <c r="J931" t="s">
        <v>235</v>
      </c>
      <c r="K931">
        <v>726187202623</v>
      </c>
      <c r="L931">
        <v>11858</v>
      </c>
      <c r="M931" t="s">
        <v>236</v>
      </c>
      <c r="N931" t="s">
        <v>213</v>
      </c>
      <c r="T931" t="s">
        <v>280</v>
      </c>
      <c r="U931">
        <v>133435</v>
      </c>
      <c r="V931">
        <v>1</v>
      </c>
      <c r="W931">
        <v>7</v>
      </c>
      <c r="X931" t="s">
        <v>227</v>
      </c>
      <c r="Y931" t="s">
        <v>213</v>
      </c>
      <c r="AC931">
        <v>2</v>
      </c>
      <c r="AD931">
        <v>1.0920000000000001E-3</v>
      </c>
      <c r="AE931">
        <v>2.1840000000000002E-3</v>
      </c>
      <c r="AF931" t="s">
        <v>44</v>
      </c>
      <c r="AG931">
        <v>1</v>
      </c>
      <c r="AH931">
        <v>1.0920000000000001E-3</v>
      </c>
      <c r="AI931" s="23">
        <v>2.1840000000000002E-3</v>
      </c>
      <c r="AJ931" t="s">
        <v>45</v>
      </c>
      <c r="AK931">
        <v>0.1</v>
      </c>
      <c r="AL931" s="2">
        <v>1.9656000000000001E-3</v>
      </c>
      <c r="AM931">
        <v>1</v>
      </c>
      <c r="AN931" t="s">
        <v>390</v>
      </c>
      <c r="AO931">
        <f t="shared" si="14"/>
        <v>6.5454480000000002E-4</v>
      </c>
    </row>
    <row r="932" spans="1:41">
      <c r="A932" t="s">
        <v>225</v>
      </c>
      <c r="B932">
        <v>229</v>
      </c>
      <c r="C932" t="s">
        <v>47</v>
      </c>
      <c r="E932" t="s">
        <v>71</v>
      </c>
      <c r="F932" t="s">
        <v>49</v>
      </c>
      <c r="G932" t="s">
        <v>49</v>
      </c>
      <c r="H932" t="s">
        <v>46</v>
      </c>
      <c r="I932" t="s">
        <v>50</v>
      </c>
      <c r="J932" t="s">
        <v>235</v>
      </c>
      <c r="K932">
        <v>726187202623</v>
      </c>
      <c r="L932">
        <v>11858</v>
      </c>
      <c r="M932" t="s">
        <v>236</v>
      </c>
      <c r="N932" t="s">
        <v>213</v>
      </c>
      <c r="T932" t="s">
        <v>280</v>
      </c>
      <c r="U932">
        <v>133435</v>
      </c>
      <c r="V932">
        <v>1</v>
      </c>
      <c r="W932">
        <v>7</v>
      </c>
      <c r="X932" t="s">
        <v>227</v>
      </c>
      <c r="Y932" t="s">
        <v>213</v>
      </c>
      <c r="AC932">
        <v>1</v>
      </c>
      <c r="AD932">
        <v>1.258E-3</v>
      </c>
      <c r="AE932">
        <v>1.258E-3</v>
      </c>
      <c r="AF932" t="s">
        <v>44</v>
      </c>
      <c r="AG932">
        <v>1</v>
      </c>
      <c r="AH932">
        <v>1.258E-3</v>
      </c>
      <c r="AI932" s="23">
        <v>1.258E-3</v>
      </c>
      <c r="AJ932" t="s">
        <v>45</v>
      </c>
      <c r="AK932">
        <v>0.1</v>
      </c>
      <c r="AL932" s="2">
        <v>1.1322000000000001E-3</v>
      </c>
      <c r="AM932">
        <v>1</v>
      </c>
      <c r="AN932" t="s">
        <v>390</v>
      </c>
      <c r="AO932">
        <f t="shared" si="14"/>
        <v>3.7702260000000007E-4</v>
      </c>
    </row>
    <row r="933" spans="1:41">
      <c r="A933" t="s">
        <v>225</v>
      </c>
      <c r="B933">
        <v>229</v>
      </c>
      <c r="C933" t="s">
        <v>47</v>
      </c>
      <c r="E933" t="s">
        <v>71</v>
      </c>
      <c r="F933" t="s">
        <v>49</v>
      </c>
      <c r="G933" t="s">
        <v>49</v>
      </c>
      <c r="H933" t="s">
        <v>46</v>
      </c>
      <c r="I933" t="s">
        <v>50</v>
      </c>
      <c r="J933" t="s">
        <v>235</v>
      </c>
      <c r="K933">
        <v>726187202623</v>
      </c>
      <c r="L933">
        <v>11858</v>
      </c>
      <c r="M933" t="s">
        <v>236</v>
      </c>
      <c r="N933" t="s">
        <v>213</v>
      </c>
      <c r="T933" t="s">
        <v>280</v>
      </c>
      <c r="U933">
        <v>133435</v>
      </c>
      <c r="V933">
        <v>1</v>
      </c>
      <c r="W933">
        <v>7</v>
      </c>
      <c r="X933" t="s">
        <v>227</v>
      </c>
      <c r="Y933" t="s">
        <v>213</v>
      </c>
      <c r="AC933">
        <v>1</v>
      </c>
      <c r="AD933">
        <v>3.7130000000000002E-3</v>
      </c>
      <c r="AE933">
        <v>3.7130000000000002E-3</v>
      </c>
      <c r="AF933" t="s">
        <v>44</v>
      </c>
      <c r="AG933">
        <v>1</v>
      </c>
      <c r="AH933">
        <v>3.7130000000000002E-3</v>
      </c>
      <c r="AI933" s="23">
        <v>3.7130000000000002E-3</v>
      </c>
      <c r="AJ933" t="s">
        <v>45</v>
      </c>
      <c r="AK933">
        <v>0.1</v>
      </c>
      <c r="AL933" s="2">
        <v>3.3417E-3</v>
      </c>
      <c r="AM933">
        <v>1</v>
      </c>
      <c r="AN933" t="s">
        <v>390</v>
      </c>
      <c r="AO933">
        <f t="shared" si="14"/>
        <v>1.1127861E-3</v>
      </c>
    </row>
    <row r="934" spans="1:41">
      <c r="A934" t="s">
        <v>225</v>
      </c>
      <c r="B934">
        <v>229</v>
      </c>
      <c r="C934" t="s">
        <v>47</v>
      </c>
      <c r="E934" t="s">
        <v>80</v>
      </c>
      <c r="F934" t="s">
        <v>49</v>
      </c>
      <c r="G934" t="s">
        <v>49</v>
      </c>
      <c r="H934" t="s">
        <v>46</v>
      </c>
      <c r="I934" t="s">
        <v>50</v>
      </c>
      <c r="J934" t="s">
        <v>235</v>
      </c>
      <c r="K934">
        <v>726187202623</v>
      </c>
      <c r="L934">
        <v>11858</v>
      </c>
      <c r="M934" t="s">
        <v>236</v>
      </c>
      <c r="N934" t="s">
        <v>213</v>
      </c>
      <c r="T934" t="s">
        <v>277</v>
      </c>
      <c r="U934">
        <v>133429</v>
      </c>
      <c r="V934">
        <v>1</v>
      </c>
      <c r="W934">
        <v>1</v>
      </c>
      <c r="X934" t="s">
        <v>226</v>
      </c>
      <c r="Y934" t="s">
        <v>213</v>
      </c>
      <c r="AC934">
        <v>1</v>
      </c>
      <c r="AD934">
        <v>1.5690000000000001E-3</v>
      </c>
      <c r="AE934">
        <v>1.5690000000000001E-3</v>
      </c>
      <c r="AF934" t="s">
        <v>44</v>
      </c>
      <c r="AG934">
        <v>1</v>
      </c>
      <c r="AH934">
        <v>1.5690000000000001E-3</v>
      </c>
      <c r="AI934" s="23">
        <v>1.5690000000000001E-3</v>
      </c>
      <c r="AJ934" t="s">
        <v>45</v>
      </c>
      <c r="AK934">
        <v>0.1</v>
      </c>
      <c r="AL934" s="2">
        <v>1.4120999999999999E-3</v>
      </c>
      <c r="AM934">
        <v>1</v>
      </c>
      <c r="AN934" t="s">
        <v>390</v>
      </c>
      <c r="AO934">
        <f t="shared" si="14"/>
        <v>4.7022930000000001E-4</v>
      </c>
    </row>
    <row r="935" spans="1:41">
      <c r="A935" t="s">
        <v>225</v>
      </c>
      <c r="B935">
        <v>229</v>
      </c>
      <c r="C935" t="s">
        <v>47</v>
      </c>
      <c r="E935" t="s">
        <v>82</v>
      </c>
      <c r="F935" t="s">
        <v>49</v>
      </c>
      <c r="G935" t="s">
        <v>49</v>
      </c>
      <c r="H935" t="s">
        <v>46</v>
      </c>
      <c r="I935" t="s">
        <v>50</v>
      </c>
      <c r="J935" t="s">
        <v>235</v>
      </c>
      <c r="K935">
        <v>726187202623</v>
      </c>
      <c r="L935">
        <v>11858</v>
      </c>
      <c r="M935" t="s">
        <v>236</v>
      </c>
      <c r="N935" t="s">
        <v>213</v>
      </c>
      <c r="T935" t="s">
        <v>280</v>
      </c>
      <c r="U935">
        <v>133435</v>
      </c>
      <c r="V935">
        <v>1</v>
      </c>
      <c r="W935">
        <v>7</v>
      </c>
      <c r="X935" t="s">
        <v>227</v>
      </c>
      <c r="Y935" t="s">
        <v>213</v>
      </c>
      <c r="AC935">
        <v>1</v>
      </c>
      <c r="AD935">
        <v>1.9729999999999999E-3</v>
      </c>
      <c r="AE935">
        <v>1.9729999999999999E-3</v>
      </c>
      <c r="AF935" t="s">
        <v>44</v>
      </c>
      <c r="AG935">
        <v>1</v>
      </c>
      <c r="AH935">
        <v>1.9729999999999999E-3</v>
      </c>
      <c r="AI935" s="23">
        <v>1.9729999999999999E-3</v>
      </c>
      <c r="AJ935" t="s">
        <v>45</v>
      </c>
      <c r="AK935">
        <v>0.1</v>
      </c>
      <c r="AL935" s="2">
        <v>1.7757000000000001E-3</v>
      </c>
      <c r="AM935">
        <v>1</v>
      </c>
      <c r="AN935" t="s">
        <v>390</v>
      </c>
      <c r="AO935">
        <f t="shared" si="14"/>
        <v>5.9130810000000006E-4</v>
      </c>
    </row>
    <row r="936" spans="1:41">
      <c r="A936" t="s">
        <v>225</v>
      </c>
      <c r="B936">
        <v>229</v>
      </c>
      <c r="C936" t="s">
        <v>47</v>
      </c>
      <c r="E936" t="s">
        <v>83</v>
      </c>
      <c r="F936" t="s">
        <v>49</v>
      </c>
      <c r="G936" t="s">
        <v>49</v>
      </c>
      <c r="H936" t="s">
        <v>46</v>
      </c>
      <c r="I936" t="s">
        <v>50</v>
      </c>
      <c r="J936" t="s">
        <v>235</v>
      </c>
      <c r="K936">
        <v>726187202623</v>
      </c>
      <c r="L936">
        <v>11858</v>
      </c>
      <c r="M936" t="s">
        <v>236</v>
      </c>
      <c r="N936" t="s">
        <v>213</v>
      </c>
      <c r="T936" t="s">
        <v>280</v>
      </c>
      <c r="U936">
        <v>133435</v>
      </c>
      <c r="V936">
        <v>1</v>
      </c>
      <c r="W936">
        <v>7</v>
      </c>
      <c r="X936" t="s">
        <v>227</v>
      </c>
      <c r="Y936" t="s">
        <v>213</v>
      </c>
      <c r="AC936">
        <v>2</v>
      </c>
      <c r="AD936">
        <v>1.3627999999999999E-2</v>
      </c>
      <c r="AE936">
        <v>2.7255999999999999E-2</v>
      </c>
      <c r="AF936" t="s">
        <v>44</v>
      </c>
      <c r="AG936">
        <v>1</v>
      </c>
      <c r="AH936">
        <v>1.3627999999999999E-2</v>
      </c>
      <c r="AI936" s="23">
        <v>2.7255999999999999E-2</v>
      </c>
      <c r="AJ936" t="s">
        <v>45</v>
      </c>
      <c r="AK936">
        <v>0.1</v>
      </c>
      <c r="AL936" s="2">
        <v>2.4530400000000001E-2</v>
      </c>
      <c r="AM936">
        <v>1</v>
      </c>
      <c r="AN936" t="s">
        <v>390</v>
      </c>
      <c r="AO936">
        <f t="shared" si="14"/>
        <v>8.1686232000000008E-3</v>
      </c>
    </row>
    <row r="937" spans="1:41">
      <c r="A937" t="s">
        <v>225</v>
      </c>
      <c r="B937">
        <v>229</v>
      </c>
      <c r="C937" t="s">
        <v>47</v>
      </c>
      <c r="E937" t="s">
        <v>85</v>
      </c>
      <c r="F937" t="s">
        <v>49</v>
      </c>
      <c r="G937" t="s">
        <v>49</v>
      </c>
      <c r="H937" t="s">
        <v>46</v>
      </c>
      <c r="I937" t="s">
        <v>50</v>
      </c>
      <c r="J937" t="s">
        <v>235</v>
      </c>
      <c r="K937">
        <v>726187202623</v>
      </c>
      <c r="L937">
        <v>11858</v>
      </c>
      <c r="M937" t="s">
        <v>236</v>
      </c>
      <c r="N937" t="s">
        <v>213</v>
      </c>
      <c r="T937" t="s">
        <v>280</v>
      </c>
      <c r="U937">
        <v>133435</v>
      </c>
      <c r="V937">
        <v>1</v>
      </c>
      <c r="W937">
        <v>7</v>
      </c>
      <c r="X937" t="s">
        <v>227</v>
      </c>
      <c r="Y937" t="s">
        <v>213</v>
      </c>
      <c r="AC937">
        <v>1</v>
      </c>
      <c r="AD937">
        <v>3.2899999999999997E-4</v>
      </c>
      <c r="AE937">
        <v>3.2899999999999997E-4</v>
      </c>
      <c r="AF937" t="s">
        <v>44</v>
      </c>
      <c r="AG937">
        <v>1</v>
      </c>
      <c r="AH937">
        <v>3.2899999999999997E-4</v>
      </c>
      <c r="AI937" s="23">
        <v>3.2899999999999997E-4</v>
      </c>
      <c r="AJ937" t="s">
        <v>45</v>
      </c>
      <c r="AK937">
        <v>0.1</v>
      </c>
      <c r="AL937" s="2">
        <v>2.9609999999999999E-4</v>
      </c>
      <c r="AM937">
        <v>1</v>
      </c>
      <c r="AN937" t="s">
        <v>390</v>
      </c>
      <c r="AO937">
        <f t="shared" si="14"/>
        <v>9.8601300000000007E-5</v>
      </c>
    </row>
    <row r="938" spans="1:41">
      <c r="A938" t="s">
        <v>225</v>
      </c>
      <c r="B938">
        <v>229</v>
      </c>
      <c r="C938" t="s">
        <v>47</v>
      </c>
      <c r="E938" t="s">
        <v>87</v>
      </c>
      <c r="F938" t="s">
        <v>49</v>
      </c>
      <c r="G938" t="s">
        <v>49</v>
      </c>
      <c r="H938" t="s">
        <v>46</v>
      </c>
      <c r="I938" t="s">
        <v>50</v>
      </c>
      <c r="J938" t="s">
        <v>235</v>
      </c>
      <c r="K938">
        <v>726187202623</v>
      </c>
      <c r="L938">
        <v>11858</v>
      </c>
      <c r="M938" t="s">
        <v>236</v>
      </c>
      <c r="N938" t="s">
        <v>213</v>
      </c>
      <c r="T938" t="s">
        <v>277</v>
      </c>
      <c r="U938">
        <v>133429</v>
      </c>
      <c r="V938">
        <v>1</v>
      </c>
      <c r="W938">
        <v>1</v>
      </c>
      <c r="X938" t="s">
        <v>226</v>
      </c>
      <c r="Y938" t="s">
        <v>213</v>
      </c>
      <c r="AC938">
        <v>4</v>
      </c>
      <c r="AD938">
        <v>4.5449999999999999E-4</v>
      </c>
      <c r="AE938">
        <v>1.818E-3</v>
      </c>
      <c r="AF938" t="s">
        <v>44</v>
      </c>
      <c r="AG938">
        <v>1</v>
      </c>
      <c r="AH938">
        <v>4.5449999999999999E-4</v>
      </c>
      <c r="AI938" s="23">
        <v>1.818E-3</v>
      </c>
      <c r="AJ938" t="s">
        <v>45</v>
      </c>
      <c r="AK938">
        <v>0.1</v>
      </c>
      <c r="AL938" s="2">
        <v>1.6362E-3</v>
      </c>
      <c r="AM938">
        <v>1</v>
      </c>
      <c r="AN938" t="s">
        <v>390</v>
      </c>
      <c r="AO938">
        <f t="shared" si="14"/>
        <v>5.4485459999999999E-4</v>
      </c>
    </row>
    <row r="939" spans="1:41">
      <c r="A939" t="s">
        <v>225</v>
      </c>
      <c r="B939">
        <v>229</v>
      </c>
      <c r="C939" t="s">
        <v>47</v>
      </c>
      <c r="E939" t="s">
        <v>87</v>
      </c>
      <c r="F939" t="s">
        <v>49</v>
      </c>
      <c r="G939" t="s">
        <v>49</v>
      </c>
      <c r="H939" t="s">
        <v>46</v>
      </c>
      <c r="I939" t="s">
        <v>50</v>
      </c>
      <c r="J939" t="s">
        <v>235</v>
      </c>
      <c r="K939">
        <v>726187202623</v>
      </c>
      <c r="L939">
        <v>11858</v>
      </c>
      <c r="M939" t="s">
        <v>236</v>
      </c>
      <c r="N939" t="s">
        <v>213</v>
      </c>
      <c r="T939" t="s">
        <v>277</v>
      </c>
      <c r="U939">
        <v>133429</v>
      </c>
      <c r="V939">
        <v>1</v>
      </c>
      <c r="W939">
        <v>1</v>
      </c>
      <c r="X939" t="s">
        <v>226</v>
      </c>
      <c r="Y939" t="s">
        <v>213</v>
      </c>
      <c r="AC939">
        <v>1</v>
      </c>
      <c r="AD939">
        <v>3.617E-3</v>
      </c>
      <c r="AE939">
        <v>3.617E-3</v>
      </c>
      <c r="AF939" t="s">
        <v>44</v>
      </c>
      <c r="AG939">
        <v>1</v>
      </c>
      <c r="AH939">
        <v>3.617E-3</v>
      </c>
      <c r="AI939" s="23">
        <v>3.617E-3</v>
      </c>
      <c r="AJ939" t="s">
        <v>45</v>
      </c>
      <c r="AK939">
        <v>0.1</v>
      </c>
      <c r="AL939" s="2">
        <v>3.2553E-3</v>
      </c>
      <c r="AM939">
        <v>1</v>
      </c>
      <c r="AN939" t="s">
        <v>390</v>
      </c>
      <c r="AO939">
        <f t="shared" si="14"/>
        <v>1.0840149E-3</v>
      </c>
    </row>
    <row r="940" spans="1:41">
      <c r="A940" t="s">
        <v>225</v>
      </c>
      <c r="B940">
        <v>229</v>
      </c>
      <c r="C940" t="s">
        <v>47</v>
      </c>
      <c r="E940" t="s">
        <v>87</v>
      </c>
      <c r="F940" t="s">
        <v>49</v>
      </c>
      <c r="G940" t="s">
        <v>49</v>
      </c>
      <c r="H940" t="s">
        <v>46</v>
      </c>
      <c r="I940" t="s">
        <v>50</v>
      </c>
      <c r="J940" t="s">
        <v>235</v>
      </c>
      <c r="K940">
        <v>726187202623</v>
      </c>
      <c r="L940">
        <v>11858</v>
      </c>
      <c r="M940" t="s">
        <v>236</v>
      </c>
      <c r="N940" t="s">
        <v>213</v>
      </c>
      <c r="T940" t="s">
        <v>278</v>
      </c>
      <c r="U940">
        <v>133430</v>
      </c>
      <c r="V940">
        <v>1</v>
      </c>
      <c r="W940">
        <v>2</v>
      </c>
      <c r="X940" t="s">
        <v>279</v>
      </c>
      <c r="Y940" t="s">
        <v>213</v>
      </c>
      <c r="AC940">
        <v>1</v>
      </c>
      <c r="AD940">
        <v>2.3119999999999998E-3</v>
      </c>
      <c r="AE940">
        <v>2.3119999999999998E-3</v>
      </c>
      <c r="AF940" t="s">
        <v>44</v>
      </c>
      <c r="AG940">
        <v>1</v>
      </c>
      <c r="AH940">
        <v>2.3119999999999998E-3</v>
      </c>
      <c r="AI940" s="23">
        <v>2.3119999999999998E-3</v>
      </c>
      <c r="AJ940" t="s">
        <v>45</v>
      </c>
      <c r="AK940">
        <v>0.1</v>
      </c>
      <c r="AL940" s="2">
        <v>2.0807999999999998E-3</v>
      </c>
      <c r="AM940">
        <v>1</v>
      </c>
      <c r="AN940" t="s">
        <v>390</v>
      </c>
      <c r="AO940">
        <f t="shared" si="14"/>
        <v>6.929064E-4</v>
      </c>
    </row>
    <row r="941" spans="1:41">
      <c r="A941" t="s">
        <v>225</v>
      </c>
      <c r="B941">
        <v>229</v>
      </c>
      <c r="C941" t="s">
        <v>47</v>
      </c>
      <c r="E941" t="s">
        <v>87</v>
      </c>
      <c r="F941" t="s">
        <v>49</v>
      </c>
      <c r="G941" t="s">
        <v>49</v>
      </c>
      <c r="H941" t="s">
        <v>46</v>
      </c>
      <c r="I941" t="s">
        <v>50</v>
      </c>
      <c r="J941" t="s">
        <v>235</v>
      </c>
      <c r="K941">
        <v>726187202623</v>
      </c>
      <c r="L941">
        <v>11858</v>
      </c>
      <c r="M941" t="s">
        <v>236</v>
      </c>
      <c r="N941" t="s">
        <v>213</v>
      </c>
      <c r="T941" t="s">
        <v>278</v>
      </c>
      <c r="U941">
        <v>133430</v>
      </c>
      <c r="V941">
        <v>1</v>
      </c>
      <c r="W941">
        <v>2</v>
      </c>
      <c r="X941" t="s">
        <v>279</v>
      </c>
      <c r="Y941" t="s">
        <v>213</v>
      </c>
      <c r="AC941">
        <v>2</v>
      </c>
      <c r="AD941">
        <v>3.143E-3</v>
      </c>
      <c r="AE941">
        <v>6.2859999999999999E-3</v>
      </c>
      <c r="AF941" t="s">
        <v>44</v>
      </c>
      <c r="AG941">
        <v>1</v>
      </c>
      <c r="AH941">
        <v>3.143E-3</v>
      </c>
      <c r="AI941" s="23">
        <v>6.2859999999999999E-3</v>
      </c>
      <c r="AJ941" t="s">
        <v>45</v>
      </c>
      <c r="AK941">
        <v>0.1</v>
      </c>
      <c r="AL941" s="2">
        <v>5.6573999999999999E-3</v>
      </c>
      <c r="AM941">
        <v>1</v>
      </c>
      <c r="AN941" t="s">
        <v>390</v>
      </c>
      <c r="AO941">
        <f t="shared" si="14"/>
        <v>1.8839142000000001E-3</v>
      </c>
    </row>
    <row r="942" spans="1:41">
      <c r="A942" t="s">
        <v>225</v>
      </c>
      <c r="B942">
        <v>229</v>
      </c>
      <c r="C942" t="s">
        <v>47</v>
      </c>
      <c r="E942" t="s">
        <v>95</v>
      </c>
      <c r="F942" t="s">
        <v>49</v>
      </c>
      <c r="G942" t="s">
        <v>49</v>
      </c>
      <c r="H942" t="s">
        <v>46</v>
      </c>
      <c r="I942" t="s">
        <v>50</v>
      </c>
      <c r="J942" t="s">
        <v>235</v>
      </c>
      <c r="K942">
        <v>726187202623</v>
      </c>
      <c r="L942">
        <v>11858</v>
      </c>
      <c r="M942" t="s">
        <v>236</v>
      </c>
      <c r="N942" t="s">
        <v>213</v>
      </c>
      <c r="T942" t="s">
        <v>277</v>
      </c>
      <c r="U942">
        <v>133429</v>
      </c>
      <c r="V942">
        <v>1</v>
      </c>
      <c r="W942">
        <v>1</v>
      </c>
      <c r="X942" t="s">
        <v>226</v>
      </c>
      <c r="Y942" t="s">
        <v>213</v>
      </c>
      <c r="AC942">
        <v>2</v>
      </c>
      <c r="AD942">
        <v>8.585E-4</v>
      </c>
      <c r="AE942">
        <v>1.717E-3</v>
      </c>
      <c r="AF942" t="s">
        <v>44</v>
      </c>
      <c r="AG942">
        <v>1</v>
      </c>
      <c r="AH942">
        <v>8.585E-4</v>
      </c>
      <c r="AI942" s="23">
        <v>1.717E-3</v>
      </c>
      <c r="AJ942" t="s">
        <v>45</v>
      </c>
      <c r="AK942">
        <v>0.1</v>
      </c>
      <c r="AL942" s="2">
        <v>1.5453000000000001E-3</v>
      </c>
      <c r="AM942">
        <v>1</v>
      </c>
      <c r="AN942" t="s">
        <v>390</v>
      </c>
      <c r="AO942">
        <f t="shared" si="14"/>
        <v>5.145849000000001E-4</v>
      </c>
    </row>
    <row r="943" spans="1:41">
      <c r="A943" t="s">
        <v>225</v>
      </c>
      <c r="B943">
        <v>229</v>
      </c>
      <c r="C943" t="s">
        <v>47</v>
      </c>
      <c r="E943" t="s">
        <v>95</v>
      </c>
      <c r="F943" t="s">
        <v>49</v>
      </c>
      <c r="G943" t="s">
        <v>49</v>
      </c>
      <c r="H943" t="s">
        <v>46</v>
      </c>
      <c r="I943" t="s">
        <v>50</v>
      </c>
      <c r="J943" t="s">
        <v>235</v>
      </c>
      <c r="K943">
        <v>726187202623</v>
      </c>
      <c r="L943">
        <v>11858</v>
      </c>
      <c r="M943" t="s">
        <v>236</v>
      </c>
      <c r="N943" t="s">
        <v>213</v>
      </c>
      <c r="T943" t="s">
        <v>335</v>
      </c>
      <c r="U943">
        <v>133432</v>
      </c>
      <c r="V943">
        <v>1</v>
      </c>
      <c r="W943">
        <v>4</v>
      </c>
      <c r="X943" t="s">
        <v>336</v>
      </c>
      <c r="Y943" t="s">
        <v>213</v>
      </c>
      <c r="AC943">
        <v>1</v>
      </c>
      <c r="AD943">
        <v>1.537E-3</v>
      </c>
      <c r="AE943">
        <v>1.537E-3</v>
      </c>
      <c r="AF943" t="s">
        <v>44</v>
      </c>
      <c r="AG943">
        <v>1</v>
      </c>
      <c r="AH943">
        <v>1.537E-3</v>
      </c>
      <c r="AI943" s="23">
        <v>1.537E-3</v>
      </c>
      <c r="AJ943" t="s">
        <v>45</v>
      </c>
      <c r="AK943">
        <v>0.1</v>
      </c>
      <c r="AL943" s="2">
        <v>1.3833000000000001E-3</v>
      </c>
      <c r="AM943">
        <v>1</v>
      </c>
      <c r="AN943" t="s">
        <v>390</v>
      </c>
      <c r="AO943">
        <f t="shared" si="14"/>
        <v>4.6063890000000007E-4</v>
      </c>
    </row>
    <row r="944" spans="1:41">
      <c r="A944" t="s">
        <v>225</v>
      </c>
      <c r="B944">
        <v>229</v>
      </c>
      <c r="C944" t="s">
        <v>47</v>
      </c>
      <c r="E944" t="s">
        <v>95</v>
      </c>
      <c r="F944" t="s">
        <v>49</v>
      </c>
      <c r="G944" t="s">
        <v>49</v>
      </c>
      <c r="H944" t="s">
        <v>46</v>
      </c>
      <c r="I944" t="s">
        <v>50</v>
      </c>
      <c r="J944" t="s">
        <v>235</v>
      </c>
      <c r="K944">
        <v>726187202623</v>
      </c>
      <c r="L944">
        <v>11858</v>
      </c>
      <c r="M944" t="s">
        <v>236</v>
      </c>
      <c r="N944" t="s">
        <v>213</v>
      </c>
      <c r="T944" t="s">
        <v>280</v>
      </c>
      <c r="U944">
        <v>133435</v>
      </c>
      <c r="V944">
        <v>1</v>
      </c>
      <c r="W944">
        <v>7</v>
      </c>
      <c r="X944" t="s">
        <v>227</v>
      </c>
      <c r="Y944" t="s">
        <v>213</v>
      </c>
      <c r="AC944">
        <v>3</v>
      </c>
      <c r="AD944">
        <v>7.3300000000000001E-6</v>
      </c>
      <c r="AE944" s="1">
        <v>2.1990000000000001E-5</v>
      </c>
      <c r="AF944" t="s">
        <v>44</v>
      </c>
      <c r="AG944">
        <v>1</v>
      </c>
      <c r="AH944" s="1">
        <v>7.3300000000000001E-6</v>
      </c>
      <c r="AI944" s="24">
        <v>2.1990000000000001E-5</v>
      </c>
      <c r="AJ944" t="s">
        <v>45</v>
      </c>
      <c r="AK944">
        <v>0.1</v>
      </c>
      <c r="AL944" s="3">
        <v>1.9789999999999999E-5</v>
      </c>
      <c r="AM944">
        <v>1</v>
      </c>
      <c r="AN944" t="s">
        <v>390</v>
      </c>
      <c r="AO944">
        <f t="shared" si="14"/>
        <v>6.5900700000000002E-6</v>
      </c>
    </row>
    <row r="945" spans="1:41">
      <c r="A945" t="s">
        <v>225</v>
      </c>
      <c r="B945">
        <v>229</v>
      </c>
      <c r="C945" t="s">
        <v>47</v>
      </c>
      <c r="E945" t="s">
        <v>95</v>
      </c>
      <c r="F945" t="s">
        <v>49</v>
      </c>
      <c r="G945" t="s">
        <v>49</v>
      </c>
      <c r="H945" t="s">
        <v>46</v>
      </c>
      <c r="I945" t="s">
        <v>50</v>
      </c>
      <c r="J945" t="s">
        <v>235</v>
      </c>
      <c r="K945">
        <v>726187202623</v>
      </c>
      <c r="L945">
        <v>11858</v>
      </c>
      <c r="M945" t="s">
        <v>236</v>
      </c>
      <c r="N945" t="s">
        <v>213</v>
      </c>
      <c r="T945" t="s">
        <v>280</v>
      </c>
      <c r="U945">
        <v>133435</v>
      </c>
      <c r="V945">
        <v>1</v>
      </c>
      <c r="W945">
        <v>7</v>
      </c>
      <c r="X945" t="s">
        <v>227</v>
      </c>
      <c r="Y945" t="s">
        <v>213</v>
      </c>
      <c r="AC945">
        <v>4</v>
      </c>
      <c r="AD945">
        <v>1.8E-5</v>
      </c>
      <c r="AE945" s="1">
        <v>7.2000000000000002E-5</v>
      </c>
      <c r="AF945" t="s">
        <v>44</v>
      </c>
      <c r="AG945">
        <v>1</v>
      </c>
      <c r="AH945" s="1">
        <v>1.8E-5</v>
      </c>
      <c r="AI945" s="24">
        <v>7.2000000000000002E-5</v>
      </c>
      <c r="AJ945" t="s">
        <v>45</v>
      </c>
      <c r="AK945">
        <v>0.1</v>
      </c>
      <c r="AL945" s="3">
        <v>6.4800000000000003E-5</v>
      </c>
      <c r="AM945">
        <v>1</v>
      </c>
      <c r="AN945" t="s">
        <v>390</v>
      </c>
      <c r="AO945">
        <f t="shared" si="14"/>
        <v>2.1578400000000003E-5</v>
      </c>
    </row>
    <row r="946" spans="1:41">
      <c r="A946" t="s">
        <v>225</v>
      </c>
      <c r="B946">
        <v>229</v>
      </c>
      <c r="C946" t="s">
        <v>47</v>
      </c>
      <c r="E946" t="s">
        <v>95</v>
      </c>
      <c r="F946" t="s">
        <v>49</v>
      </c>
      <c r="G946" t="s">
        <v>49</v>
      </c>
      <c r="H946" t="s">
        <v>46</v>
      </c>
      <c r="I946" t="s">
        <v>50</v>
      </c>
      <c r="J946" t="s">
        <v>235</v>
      </c>
      <c r="K946">
        <v>726187202623</v>
      </c>
      <c r="L946">
        <v>11858</v>
      </c>
      <c r="M946" t="s">
        <v>236</v>
      </c>
      <c r="N946" t="s">
        <v>213</v>
      </c>
      <c r="T946" t="s">
        <v>280</v>
      </c>
      <c r="U946">
        <v>133435</v>
      </c>
      <c r="V946">
        <v>1</v>
      </c>
      <c r="W946">
        <v>7</v>
      </c>
      <c r="X946" t="s">
        <v>227</v>
      </c>
      <c r="Y946" t="s">
        <v>213</v>
      </c>
      <c r="AC946">
        <v>3</v>
      </c>
      <c r="AD946">
        <v>2.067E-5</v>
      </c>
      <c r="AE946" s="1">
        <v>6.2009999999999998E-5</v>
      </c>
      <c r="AF946" t="s">
        <v>44</v>
      </c>
      <c r="AG946">
        <v>1</v>
      </c>
      <c r="AH946" s="1">
        <v>2.067E-5</v>
      </c>
      <c r="AI946" s="24">
        <v>6.2009999999999998E-5</v>
      </c>
      <c r="AJ946" t="s">
        <v>45</v>
      </c>
      <c r="AK946">
        <v>0.1</v>
      </c>
      <c r="AL946" s="3">
        <v>5.5810000000000003E-5</v>
      </c>
      <c r="AM946">
        <v>1</v>
      </c>
      <c r="AN946" t="s">
        <v>390</v>
      </c>
      <c r="AO946">
        <f t="shared" ref="AO946:AO1009" si="15">AL946*0.333</f>
        <v>1.8584730000000001E-5</v>
      </c>
    </row>
    <row r="947" spans="1:41">
      <c r="A947" t="s">
        <v>225</v>
      </c>
      <c r="B947">
        <v>229</v>
      </c>
      <c r="C947" t="s">
        <v>47</v>
      </c>
      <c r="E947" t="s">
        <v>95</v>
      </c>
      <c r="F947" t="s">
        <v>49</v>
      </c>
      <c r="G947" t="s">
        <v>49</v>
      </c>
      <c r="H947" t="s">
        <v>46</v>
      </c>
      <c r="I947" t="s">
        <v>50</v>
      </c>
      <c r="J947" t="s">
        <v>235</v>
      </c>
      <c r="K947">
        <v>726187202623</v>
      </c>
      <c r="L947">
        <v>11858</v>
      </c>
      <c r="M947" t="s">
        <v>236</v>
      </c>
      <c r="N947" t="s">
        <v>213</v>
      </c>
      <c r="T947" t="s">
        <v>280</v>
      </c>
      <c r="U947">
        <v>133435</v>
      </c>
      <c r="V947">
        <v>1</v>
      </c>
      <c r="W947">
        <v>7</v>
      </c>
      <c r="X947" t="s">
        <v>227</v>
      </c>
      <c r="Y947" t="s">
        <v>213</v>
      </c>
      <c r="AC947">
        <v>3</v>
      </c>
      <c r="AD947">
        <v>2.9669999999999999E-5</v>
      </c>
      <c r="AE947" s="1">
        <v>8.9010000000000003E-5</v>
      </c>
      <c r="AF947" t="s">
        <v>44</v>
      </c>
      <c r="AG947">
        <v>1</v>
      </c>
      <c r="AH947" s="1">
        <v>2.9669999999999999E-5</v>
      </c>
      <c r="AI947" s="24">
        <v>8.9010000000000003E-5</v>
      </c>
      <c r="AJ947" t="s">
        <v>45</v>
      </c>
      <c r="AK947">
        <v>0.1</v>
      </c>
      <c r="AL947" s="3">
        <v>8.0110000000000004E-5</v>
      </c>
      <c r="AM947">
        <v>1</v>
      </c>
      <c r="AN947" t="s">
        <v>390</v>
      </c>
      <c r="AO947">
        <f t="shared" si="15"/>
        <v>2.6676630000000003E-5</v>
      </c>
    </row>
    <row r="948" spans="1:41">
      <c r="A948" t="s">
        <v>225</v>
      </c>
      <c r="B948">
        <v>229</v>
      </c>
      <c r="C948" t="s">
        <v>47</v>
      </c>
      <c r="E948" t="s">
        <v>95</v>
      </c>
      <c r="F948" t="s">
        <v>49</v>
      </c>
      <c r="G948" t="s">
        <v>49</v>
      </c>
      <c r="H948" t="s">
        <v>46</v>
      </c>
      <c r="I948" t="s">
        <v>50</v>
      </c>
      <c r="J948" t="s">
        <v>235</v>
      </c>
      <c r="K948">
        <v>726187202623</v>
      </c>
      <c r="L948">
        <v>11858</v>
      </c>
      <c r="M948" t="s">
        <v>236</v>
      </c>
      <c r="N948" t="s">
        <v>213</v>
      </c>
      <c r="T948" t="s">
        <v>280</v>
      </c>
      <c r="U948">
        <v>133435</v>
      </c>
      <c r="V948">
        <v>1</v>
      </c>
      <c r="W948">
        <v>7</v>
      </c>
      <c r="X948" t="s">
        <v>227</v>
      </c>
      <c r="Y948" t="s">
        <v>213</v>
      </c>
      <c r="AC948">
        <v>2</v>
      </c>
      <c r="AD948">
        <v>6.0000000000000002E-5</v>
      </c>
      <c r="AE948">
        <v>1.2E-4</v>
      </c>
      <c r="AF948" t="s">
        <v>44</v>
      </c>
      <c r="AG948">
        <v>1</v>
      </c>
      <c r="AH948" s="1">
        <v>6.0000000000000002E-5</v>
      </c>
      <c r="AI948" s="23">
        <v>1.2E-4</v>
      </c>
      <c r="AJ948" t="s">
        <v>45</v>
      </c>
      <c r="AK948">
        <v>0.1</v>
      </c>
      <c r="AL948" s="2">
        <v>1.08E-4</v>
      </c>
      <c r="AM948">
        <v>1</v>
      </c>
      <c r="AN948" t="s">
        <v>390</v>
      </c>
      <c r="AO948">
        <f t="shared" si="15"/>
        <v>3.5964000000000003E-5</v>
      </c>
    </row>
    <row r="949" spans="1:41">
      <c r="A949" t="s">
        <v>225</v>
      </c>
      <c r="B949">
        <v>229</v>
      </c>
      <c r="C949" t="s">
        <v>47</v>
      </c>
      <c r="E949" t="s">
        <v>95</v>
      </c>
      <c r="F949" t="s">
        <v>49</v>
      </c>
      <c r="G949" t="s">
        <v>49</v>
      </c>
      <c r="H949" t="s">
        <v>46</v>
      </c>
      <c r="I949" t="s">
        <v>50</v>
      </c>
      <c r="J949" t="s">
        <v>235</v>
      </c>
      <c r="K949">
        <v>726187202623</v>
      </c>
      <c r="L949">
        <v>11858</v>
      </c>
      <c r="M949" t="s">
        <v>236</v>
      </c>
      <c r="N949" t="s">
        <v>213</v>
      </c>
      <c r="T949" t="s">
        <v>280</v>
      </c>
      <c r="U949">
        <v>133435</v>
      </c>
      <c r="V949">
        <v>1</v>
      </c>
      <c r="W949">
        <v>7</v>
      </c>
      <c r="X949" t="s">
        <v>227</v>
      </c>
      <c r="Y949" t="s">
        <v>213</v>
      </c>
      <c r="AC949">
        <v>3</v>
      </c>
      <c r="AD949">
        <v>1.12E-4</v>
      </c>
      <c r="AE949">
        <v>3.3599999999999998E-4</v>
      </c>
      <c r="AF949" t="s">
        <v>44</v>
      </c>
      <c r="AG949">
        <v>1</v>
      </c>
      <c r="AH949">
        <v>1.12E-4</v>
      </c>
      <c r="AI949" s="23">
        <v>3.3599999999999998E-4</v>
      </c>
      <c r="AJ949" t="s">
        <v>45</v>
      </c>
      <c r="AK949">
        <v>0.1</v>
      </c>
      <c r="AL949" s="2">
        <v>3.0239999999999998E-4</v>
      </c>
      <c r="AM949">
        <v>1</v>
      </c>
      <c r="AN949" t="s">
        <v>390</v>
      </c>
      <c r="AO949">
        <f t="shared" si="15"/>
        <v>1.0069919999999999E-4</v>
      </c>
    </row>
    <row r="950" spans="1:41">
      <c r="A950" t="s">
        <v>225</v>
      </c>
      <c r="B950">
        <v>229</v>
      </c>
      <c r="C950" t="s">
        <v>47</v>
      </c>
      <c r="E950" t="s">
        <v>99</v>
      </c>
      <c r="F950" t="s">
        <v>49</v>
      </c>
      <c r="G950" t="s">
        <v>49</v>
      </c>
      <c r="H950" t="s">
        <v>46</v>
      </c>
      <c r="I950" t="s">
        <v>50</v>
      </c>
      <c r="J950" t="s">
        <v>235</v>
      </c>
      <c r="K950">
        <v>726187202623</v>
      </c>
      <c r="L950">
        <v>11858</v>
      </c>
      <c r="M950" t="s">
        <v>236</v>
      </c>
      <c r="N950" t="s">
        <v>213</v>
      </c>
      <c r="T950" t="s">
        <v>280</v>
      </c>
      <c r="U950">
        <v>133435</v>
      </c>
      <c r="V950">
        <v>1</v>
      </c>
      <c r="W950">
        <v>7</v>
      </c>
      <c r="X950" t="s">
        <v>227</v>
      </c>
      <c r="Y950" t="s">
        <v>213</v>
      </c>
      <c r="AC950">
        <v>2</v>
      </c>
      <c r="AD950">
        <v>6.4050000000000001E-4</v>
      </c>
      <c r="AE950">
        <v>1.281E-3</v>
      </c>
      <c r="AF950" t="s">
        <v>44</v>
      </c>
      <c r="AG950">
        <v>1</v>
      </c>
      <c r="AH950">
        <v>6.4050000000000001E-4</v>
      </c>
      <c r="AI950" s="23">
        <v>1.281E-3</v>
      </c>
      <c r="AJ950" t="s">
        <v>45</v>
      </c>
      <c r="AK950">
        <v>0.1</v>
      </c>
      <c r="AL950" s="2">
        <v>1.1529000000000001E-3</v>
      </c>
      <c r="AM950">
        <v>1</v>
      </c>
      <c r="AN950" t="s">
        <v>390</v>
      </c>
      <c r="AO950">
        <f t="shared" si="15"/>
        <v>3.8391570000000005E-4</v>
      </c>
    </row>
    <row r="951" spans="1:41">
      <c r="A951" t="s">
        <v>225</v>
      </c>
      <c r="B951">
        <v>229</v>
      </c>
      <c r="C951" t="s">
        <v>47</v>
      </c>
      <c r="E951" t="s">
        <v>99</v>
      </c>
      <c r="F951" t="s">
        <v>49</v>
      </c>
      <c r="G951" t="s">
        <v>49</v>
      </c>
      <c r="H951" t="s">
        <v>46</v>
      </c>
      <c r="I951" t="s">
        <v>50</v>
      </c>
      <c r="J951" t="s">
        <v>235</v>
      </c>
      <c r="K951">
        <v>726187202623</v>
      </c>
      <c r="L951">
        <v>11858</v>
      </c>
      <c r="M951" t="s">
        <v>236</v>
      </c>
      <c r="N951" t="s">
        <v>213</v>
      </c>
      <c r="T951" t="s">
        <v>280</v>
      </c>
      <c r="U951">
        <v>133435</v>
      </c>
      <c r="V951">
        <v>1</v>
      </c>
      <c r="W951">
        <v>7</v>
      </c>
      <c r="X951" t="s">
        <v>227</v>
      </c>
      <c r="Y951" t="s">
        <v>213</v>
      </c>
      <c r="AC951">
        <v>1</v>
      </c>
      <c r="AD951">
        <v>2.5959999999999998E-3</v>
      </c>
      <c r="AE951">
        <v>2.5959999999999998E-3</v>
      </c>
      <c r="AF951" t="s">
        <v>44</v>
      </c>
      <c r="AG951">
        <v>1</v>
      </c>
      <c r="AH951">
        <v>2.5959999999999998E-3</v>
      </c>
      <c r="AI951" s="23">
        <v>2.5959999999999998E-3</v>
      </c>
      <c r="AJ951" t="s">
        <v>45</v>
      </c>
      <c r="AK951">
        <v>0.1</v>
      </c>
      <c r="AL951" s="2">
        <v>2.3364000000000002E-3</v>
      </c>
      <c r="AM951">
        <v>1</v>
      </c>
      <c r="AN951" t="s">
        <v>390</v>
      </c>
      <c r="AO951">
        <f t="shared" si="15"/>
        <v>7.7802120000000012E-4</v>
      </c>
    </row>
    <row r="952" spans="1:41">
      <c r="A952" t="s">
        <v>225</v>
      </c>
      <c r="B952">
        <v>229</v>
      </c>
      <c r="C952" t="s">
        <v>47</v>
      </c>
      <c r="E952" t="s">
        <v>100</v>
      </c>
      <c r="F952" t="s">
        <v>49</v>
      </c>
      <c r="G952" t="s">
        <v>49</v>
      </c>
      <c r="H952" t="s">
        <v>46</v>
      </c>
      <c r="I952" t="s">
        <v>50</v>
      </c>
      <c r="J952" t="s">
        <v>235</v>
      </c>
      <c r="K952">
        <v>726187202623</v>
      </c>
      <c r="L952">
        <v>11858</v>
      </c>
      <c r="M952" t="s">
        <v>236</v>
      </c>
      <c r="N952" t="s">
        <v>213</v>
      </c>
      <c r="T952" t="s">
        <v>280</v>
      </c>
      <c r="U952">
        <v>133435</v>
      </c>
      <c r="V952">
        <v>1</v>
      </c>
      <c r="W952">
        <v>7</v>
      </c>
      <c r="X952" t="s">
        <v>227</v>
      </c>
      <c r="Y952" t="s">
        <v>213</v>
      </c>
      <c r="AC952">
        <v>2</v>
      </c>
      <c r="AD952">
        <v>1.7905E-3</v>
      </c>
      <c r="AE952">
        <v>3.581E-3</v>
      </c>
      <c r="AF952" t="s">
        <v>44</v>
      </c>
      <c r="AG952">
        <v>1</v>
      </c>
      <c r="AH952">
        <v>1.7905E-3</v>
      </c>
      <c r="AI952" s="23">
        <v>3.581E-3</v>
      </c>
      <c r="AJ952" t="s">
        <v>45</v>
      </c>
      <c r="AK952">
        <v>0.1</v>
      </c>
      <c r="AL952" s="2">
        <v>3.2228999999999999E-3</v>
      </c>
      <c r="AM952">
        <v>1</v>
      </c>
      <c r="AN952" t="s">
        <v>390</v>
      </c>
      <c r="AO952">
        <f t="shared" si="15"/>
        <v>1.0732256999999999E-3</v>
      </c>
    </row>
    <row r="953" spans="1:41">
      <c r="A953" t="s">
        <v>225</v>
      </c>
      <c r="B953">
        <v>229</v>
      </c>
      <c r="C953" t="s">
        <v>47</v>
      </c>
      <c r="E953" t="s">
        <v>101</v>
      </c>
      <c r="F953" t="s">
        <v>49</v>
      </c>
      <c r="G953" t="s">
        <v>49</v>
      </c>
      <c r="H953" t="s">
        <v>46</v>
      </c>
      <c r="I953" t="s">
        <v>50</v>
      </c>
      <c r="J953" t="s">
        <v>235</v>
      </c>
      <c r="K953">
        <v>726187202623</v>
      </c>
      <c r="L953">
        <v>11858</v>
      </c>
      <c r="M953" t="s">
        <v>236</v>
      </c>
      <c r="N953" t="s">
        <v>213</v>
      </c>
      <c r="T953" t="s">
        <v>278</v>
      </c>
      <c r="U953">
        <v>133430</v>
      </c>
      <c r="V953">
        <v>1</v>
      </c>
      <c r="W953">
        <v>2</v>
      </c>
      <c r="X953" t="s">
        <v>279</v>
      </c>
      <c r="Y953" t="s">
        <v>213</v>
      </c>
      <c r="AC953">
        <v>1</v>
      </c>
      <c r="AD953">
        <v>7.45E-4</v>
      </c>
      <c r="AE953">
        <v>7.45E-4</v>
      </c>
      <c r="AF953" t="s">
        <v>44</v>
      </c>
      <c r="AG953">
        <v>1</v>
      </c>
      <c r="AH953">
        <v>7.45E-4</v>
      </c>
      <c r="AI953" s="23">
        <v>7.45E-4</v>
      </c>
      <c r="AJ953" t="s">
        <v>45</v>
      </c>
      <c r="AK953">
        <v>0.1</v>
      </c>
      <c r="AL953" s="2">
        <v>6.7049999999999998E-4</v>
      </c>
      <c r="AM953">
        <v>1</v>
      </c>
      <c r="AN953" t="s">
        <v>390</v>
      </c>
      <c r="AO953">
        <f t="shared" si="15"/>
        <v>2.2327650000000002E-4</v>
      </c>
    </row>
    <row r="954" spans="1:41">
      <c r="A954" t="s">
        <v>225</v>
      </c>
      <c r="B954">
        <v>229</v>
      </c>
      <c r="C954" t="s">
        <v>47</v>
      </c>
      <c r="E954" t="s">
        <v>101</v>
      </c>
      <c r="F954" t="s">
        <v>49</v>
      </c>
      <c r="G954" t="s">
        <v>49</v>
      </c>
      <c r="H954" t="s">
        <v>46</v>
      </c>
      <c r="I954" t="s">
        <v>50</v>
      </c>
      <c r="J954" t="s">
        <v>235</v>
      </c>
      <c r="K954">
        <v>726187202623</v>
      </c>
      <c r="L954">
        <v>11858</v>
      </c>
      <c r="M954" t="s">
        <v>236</v>
      </c>
      <c r="N954" t="s">
        <v>213</v>
      </c>
      <c r="T954" t="s">
        <v>280</v>
      </c>
      <c r="U954">
        <v>133435</v>
      </c>
      <c r="V954">
        <v>1</v>
      </c>
      <c r="W954">
        <v>7</v>
      </c>
      <c r="X954" t="s">
        <v>227</v>
      </c>
      <c r="Y954" t="s">
        <v>213</v>
      </c>
      <c r="AC954">
        <v>2</v>
      </c>
      <c r="AD954">
        <v>3.4749999999999999E-4</v>
      </c>
      <c r="AE954">
        <v>6.9499999999999998E-4</v>
      </c>
      <c r="AF954" t="s">
        <v>44</v>
      </c>
      <c r="AG954">
        <v>1</v>
      </c>
      <c r="AH954">
        <v>3.4749999999999999E-4</v>
      </c>
      <c r="AI954" s="23">
        <v>6.9499999999999998E-4</v>
      </c>
      <c r="AJ954" t="s">
        <v>45</v>
      </c>
      <c r="AK954">
        <v>0.1</v>
      </c>
      <c r="AL954" s="2">
        <v>6.2549999999999997E-4</v>
      </c>
      <c r="AM954">
        <v>1</v>
      </c>
      <c r="AN954" t="s">
        <v>390</v>
      </c>
      <c r="AO954">
        <f t="shared" si="15"/>
        <v>2.082915E-4</v>
      </c>
    </row>
    <row r="955" spans="1:41">
      <c r="A955" t="s">
        <v>225</v>
      </c>
      <c r="B955">
        <v>229</v>
      </c>
      <c r="C955" t="s">
        <v>47</v>
      </c>
      <c r="E955" t="s">
        <v>101</v>
      </c>
      <c r="F955" t="s">
        <v>49</v>
      </c>
      <c r="G955" t="s">
        <v>49</v>
      </c>
      <c r="H955" t="s">
        <v>46</v>
      </c>
      <c r="I955" t="s">
        <v>50</v>
      </c>
      <c r="J955" t="s">
        <v>235</v>
      </c>
      <c r="K955">
        <v>726187202623</v>
      </c>
      <c r="L955">
        <v>11858</v>
      </c>
      <c r="M955" t="s">
        <v>236</v>
      </c>
      <c r="N955" t="s">
        <v>213</v>
      </c>
      <c r="T955" t="s">
        <v>280</v>
      </c>
      <c r="U955">
        <v>133435</v>
      </c>
      <c r="V955">
        <v>1</v>
      </c>
      <c r="W955">
        <v>7</v>
      </c>
      <c r="X955" t="s">
        <v>227</v>
      </c>
      <c r="Y955" t="s">
        <v>213</v>
      </c>
      <c r="AC955">
        <v>2</v>
      </c>
      <c r="AD955">
        <v>1.0254999999999999E-3</v>
      </c>
      <c r="AE955">
        <v>2.0509999999999999E-3</v>
      </c>
      <c r="AF955" t="s">
        <v>44</v>
      </c>
      <c r="AG955">
        <v>1</v>
      </c>
      <c r="AH955">
        <v>1.0254999999999999E-3</v>
      </c>
      <c r="AI955" s="23">
        <v>2.0509999999999999E-3</v>
      </c>
      <c r="AJ955" t="s">
        <v>45</v>
      </c>
      <c r="AK955">
        <v>0.1</v>
      </c>
      <c r="AL955" s="2">
        <v>1.8458999999999999E-3</v>
      </c>
      <c r="AM955">
        <v>1</v>
      </c>
      <c r="AN955" t="s">
        <v>390</v>
      </c>
      <c r="AO955">
        <f t="shared" si="15"/>
        <v>6.1468470000000002E-4</v>
      </c>
    </row>
    <row r="956" spans="1:41">
      <c r="A956" t="s">
        <v>225</v>
      </c>
      <c r="B956">
        <v>229</v>
      </c>
      <c r="C956" t="s">
        <v>47</v>
      </c>
      <c r="E956" t="s">
        <v>103</v>
      </c>
      <c r="F956" t="s">
        <v>49</v>
      </c>
      <c r="G956" t="s">
        <v>49</v>
      </c>
      <c r="H956" t="s">
        <v>46</v>
      </c>
      <c r="I956" t="s">
        <v>50</v>
      </c>
      <c r="J956" t="s">
        <v>235</v>
      </c>
      <c r="K956">
        <v>726187202623</v>
      </c>
      <c r="L956">
        <v>11858</v>
      </c>
      <c r="M956" t="s">
        <v>236</v>
      </c>
      <c r="N956" t="s">
        <v>213</v>
      </c>
      <c r="T956" t="s">
        <v>280</v>
      </c>
      <c r="U956">
        <v>133435</v>
      </c>
      <c r="V956">
        <v>1</v>
      </c>
      <c r="W956">
        <v>7</v>
      </c>
      <c r="X956" t="s">
        <v>227</v>
      </c>
      <c r="Y956" t="s">
        <v>213</v>
      </c>
      <c r="AC956">
        <v>1</v>
      </c>
      <c r="AD956">
        <v>5.3999999999999998E-5</v>
      </c>
      <c r="AE956" s="1">
        <v>5.3999999999999998E-5</v>
      </c>
      <c r="AF956" t="s">
        <v>44</v>
      </c>
      <c r="AG956">
        <v>1</v>
      </c>
      <c r="AH956" s="1">
        <v>5.3999999999999998E-5</v>
      </c>
      <c r="AI956" s="24">
        <v>5.3999999999999998E-5</v>
      </c>
      <c r="AJ956" t="s">
        <v>45</v>
      </c>
      <c r="AK956">
        <v>0.1</v>
      </c>
      <c r="AL956" s="3">
        <v>4.8600000000000002E-5</v>
      </c>
      <c r="AM956">
        <v>1</v>
      </c>
      <c r="AN956" t="s">
        <v>390</v>
      </c>
      <c r="AO956">
        <f t="shared" si="15"/>
        <v>1.6183800000000002E-5</v>
      </c>
    </row>
    <row r="957" spans="1:41">
      <c r="A957" t="s">
        <v>225</v>
      </c>
      <c r="B957">
        <v>229</v>
      </c>
      <c r="C957" t="s">
        <v>47</v>
      </c>
      <c r="E957" t="s">
        <v>104</v>
      </c>
      <c r="F957" t="s">
        <v>49</v>
      </c>
      <c r="G957" t="s">
        <v>49</v>
      </c>
      <c r="H957" t="s">
        <v>46</v>
      </c>
      <c r="I957" t="s">
        <v>50</v>
      </c>
      <c r="J957" t="s">
        <v>235</v>
      </c>
      <c r="K957">
        <v>726187202623</v>
      </c>
      <c r="L957">
        <v>11858</v>
      </c>
      <c r="M957" t="s">
        <v>236</v>
      </c>
      <c r="N957" t="s">
        <v>213</v>
      </c>
      <c r="T957" t="s">
        <v>237</v>
      </c>
      <c r="U957">
        <v>133431</v>
      </c>
      <c r="V957">
        <v>1</v>
      </c>
      <c r="W957">
        <v>3</v>
      </c>
      <c r="X957" t="s">
        <v>228</v>
      </c>
      <c r="Y957" t="s">
        <v>213</v>
      </c>
      <c r="AC957">
        <v>2</v>
      </c>
      <c r="AD957">
        <v>1.18E-4</v>
      </c>
      <c r="AE957">
        <v>2.3599999999999999E-4</v>
      </c>
      <c r="AF957" t="s">
        <v>44</v>
      </c>
      <c r="AG957">
        <v>1</v>
      </c>
      <c r="AH957">
        <v>1.18E-4</v>
      </c>
      <c r="AI957" s="23">
        <v>2.3599999999999999E-4</v>
      </c>
      <c r="AJ957" t="s">
        <v>45</v>
      </c>
      <c r="AK957">
        <v>0.1</v>
      </c>
      <c r="AL957" s="2">
        <v>2.1240000000000001E-4</v>
      </c>
      <c r="AM957">
        <v>1</v>
      </c>
      <c r="AN957" t="s">
        <v>390</v>
      </c>
      <c r="AO957">
        <f t="shared" si="15"/>
        <v>7.0729200000000007E-5</v>
      </c>
    </row>
    <row r="958" spans="1:41">
      <c r="A958" t="s">
        <v>225</v>
      </c>
      <c r="B958">
        <v>229</v>
      </c>
      <c r="C958" t="s">
        <v>47</v>
      </c>
      <c r="E958" t="s">
        <v>104</v>
      </c>
      <c r="F958" t="s">
        <v>49</v>
      </c>
      <c r="G958" t="s">
        <v>49</v>
      </c>
      <c r="H958" t="s">
        <v>46</v>
      </c>
      <c r="I958" t="s">
        <v>50</v>
      </c>
      <c r="J958" t="s">
        <v>235</v>
      </c>
      <c r="K958">
        <v>726187202623</v>
      </c>
      <c r="L958">
        <v>11858</v>
      </c>
      <c r="M958" t="s">
        <v>236</v>
      </c>
      <c r="N958" t="s">
        <v>213</v>
      </c>
      <c r="T958" t="s">
        <v>280</v>
      </c>
      <c r="U958">
        <v>133435</v>
      </c>
      <c r="V958">
        <v>1</v>
      </c>
      <c r="W958">
        <v>7</v>
      </c>
      <c r="X958" t="s">
        <v>227</v>
      </c>
      <c r="Y958" t="s">
        <v>213</v>
      </c>
      <c r="AC958">
        <v>1</v>
      </c>
      <c r="AD958">
        <v>1.0399999999999999E-4</v>
      </c>
      <c r="AE958">
        <v>1.0399999999999999E-4</v>
      </c>
      <c r="AF958" t="s">
        <v>44</v>
      </c>
      <c r="AG958">
        <v>1</v>
      </c>
      <c r="AH958">
        <v>1.0399999999999999E-4</v>
      </c>
      <c r="AI958" s="23">
        <v>1.0399999999999999E-4</v>
      </c>
      <c r="AJ958" t="s">
        <v>45</v>
      </c>
      <c r="AK958">
        <v>0.1</v>
      </c>
      <c r="AL958" s="3">
        <v>9.3599999999999998E-5</v>
      </c>
      <c r="AM958">
        <v>1</v>
      </c>
      <c r="AN958" t="s">
        <v>390</v>
      </c>
      <c r="AO958">
        <f t="shared" si="15"/>
        <v>3.1168799999999999E-5</v>
      </c>
    </row>
    <row r="959" spans="1:41">
      <c r="A959" t="s">
        <v>225</v>
      </c>
      <c r="B959">
        <v>229</v>
      </c>
      <c r="C959" t="s">
        <v>47</v>
      </c>
      <c r="E959" t="s">
        <v>110</v>
      </c>
      <c r="F959" t="s">
        <v>49</v>
      </c>
      <c r="G959" t="s">
        <v>49</v>
      </c>
      <c r="H959" t="s">
        <v>46</v>
      </c>
      <c r="I959" t="s">
        <v>50</v>
      </c>
      <c r="J959" t="s">
        <v>235</v>
      </c>
      <c r="K959">
        <v>726187202623</v>
      </c>
      <c r="L959">
        <v>11858</v>
      </c>
      <c r="M959" t="s">
        <v>236</v>
      </c>
      <c r="N959" t="s">
        <v>213</v>
      </c>
      <c r="T959" t="s">
        <v>277</v>
      </c>
      <c r="U959">
        <v>133429</v>
      </c>
      <c r="V959">
        <v>1</v>
      </c>
      <c r="W959">
        <v>1</v>
      </c>
      <c r="X959" t="s">
        <v>226</v>
      </c>
      <c r="Y959" t="s">
        <v>213</v>
      </c>
      <c r="AC959">
        <v>1</v>
      </c>
      <c r="AD959">
        <v>4.1419999999999998E-3</v>
      </c>
      <c r="AE959">
        <v>4.1419999999999998E-3</v>
      </c>
      <c r="AF959" t="s">
        <v>44</v>
      </c>
      <c r="AG959">
        <v>1</v>
      </c>
      <c r="AH959">
        <v>4.1419999999999998E-3</v>
      </c>
      <c r="AI959" s="23">
        <v>4.1419999999999998E-3</v>
      </c>
      <c r="AJ959" t="s">
        <v>45</v>
      </c>
      <c r="AK959">
        <v>0.1</v>
      </c>
      <c r="AL959" s="2">
        <v>3.7277999999999999E-3</v>
      </c>
      <c r="AM959">
        <v>1</v>
      </c>
      <c r="AN959" t="s">
        <v>390</v>
      </c>
      <c r="AO959">
        <f t="shared" si="15"/>
        <v>1.2413573999999999E-3</v>
      </c>
    </row>
    <row r="960" spans="1:41">
      <c r="A960" t="s">
        <v>225</v>
      </c>
      <c r="B960">
        <v>229</v>
      </c>
      <c r="C960" t="s">
        <v>47</v>
      </c>
      <c r="E960" t="s">
        <v>115</v>
      </c>
      <c r="F960" t="s">
        <v>49</v>
      </c>
      <c r="G960" t="s">
        <v>49</v>
      </c>
      <c r="H960" t="s">
        <v>46</v>
      </c>
      <c r="I960" t="s">
        <v>50</v>
      </c>
      <c r="J960" t="s">
        <v>235</v>
      </c>
      <c r="K960">
        <v>726187202623</v>
      </c>
      <c r="L960">
        <v>11858</v>
      </c>
      <c r="M960" t="s">
        <v>236</v>
      </c>
      <c r="N960" t="s">
        <v>213</v>
      </c>
      <c r="T960" t="s">
        <v>278</v>
      </c>
      <c r="U960">
        <v>133430</v>
      </c>
      <c r="V960">
        <v>1</v>
      </c>
      <c r="W960">
        <v>2</v>
      </c>
      <c r="X960" t="s">
        <v>279</v>
      </c>
      <c r="Y960" t="s">
        <v>213</v>
      </c>
      <c r="AC960">
        <v>1</v>
      </c>
      <c r="AD960">
        <v>8.8500000000000004E-4</v>
      </c>
      <c r="AE960">
        <v>8.8500000000000004E-4</v>
      </c>
      <c r="AF960" t="s">
        <v>44</v>
      </c>
      <c r="AG960">
        <v>1</v>
      </c>
      <c r="AH960">
        <v>8.8500000000000004E-4</v>
      </c>
      <c r="AI960" s="23">
        <v>8.8500000000000004E-4</v>
      </c>
      <c r="AJ960" t="s">
        <v>45</v>
      </c>
      <c r="AK960">
        <v>0.1</v>
      </c>
      <c r="AL960" s="2">
        <v>7.9650000000000001E-4</v>
      </c>
      <c r="AM960">
        <v>1</v>
      </c>
      <c r="AN960" t="s">
        <v>390</v>
      </c>
      <c r="AO960">
        <f t="shared" si="15"/>
        <v>2.652345E-4</v>
      </c>
    </row>
    <row r="961" spans="1:41">
      <c r="A961" t="s">
        <v>225</v>
      </c>
      <c r="B961">
        <v>229</v>
      </c>
      <c r="C961" t="s">
        <v>47</v>
      </c>
      <c r="E961" t="s">
        <v>115</v>
      </c>
      <c r="F961" t="s">
        <v>49</v>
      </c>
      <c r="G961" t="s">
        <v>49</v>
      </c>
      <c r="H961" t="s">
        <v>46</v>
      </c>
      <c r="I961" t="s">
        <v>50</v>
      </c>
      <c r="J961" t="s">
        <v>235</v>
      </c>
      <c r="K961">
        <v>726187202623</v>
      </c>
      <c r="L961">
        <v>11858</v>
      </c>
      <c r="M961" t="s">
        <v>236</v>
      </c>
      <c r="N961" t="s">
        <v>213</v>
      </c>
      <c r="T961" t="s">
        <v>278</v>
      </c>
      <c r="U961">
        <v>133430</v>
      </c>
      <c r="V961">
        <v>1</v>
      </c>
      <c r="W961">
        <v>2</v>
      </c>
      <c r="X961" t="s">
        <v>279</v>
      </c>
      <c r="Y961" t="s">
        <v>213</v>
      </c>
      <c r="AC961">
        <v>1</v>
      </c>
      <c r="AD961">
        <v>1.936E-3</v>
      </c>
      <c r="AE961">
        <v>1.936E-3</v>
      </c>
      <c r="AF961" t="s">
        <v>44</v>
      </c>
      <c r="AG961">
        <v>1</v>
      </c>
      <c r="AH961">
        <v>1.936E-3</v>
      </c>
      <c r="AI961" s="23">
        <v>1.936E-3</v>
      </c>
      <c r="AJ961" t="s">
        <v>45</v>
      </c>
      <c r="AK961">
        <v>0.1</v>
      </c>
      <c r="AL961" s="2">
        <v>1.7424000000000001E-3</v>
      </c>
      <c r="AM961">
        <v>1</v>
      </c>
      <c r="AN961" t="s">
        <v>390</v>
      </c>
      <c r="AO961">
        <f t="shared" si="15"/>
        <v>5.8021920000000005E-4</v>
      </c>
    </row>
    <row r="962" spans="1:41">
      <c r="A962" t="s">
        <v>225</v>
      </c>
      <c r="B962">
        <v>229</v>
      </c>
      <c r="C962" t="s">
        <v>47</v>
      </c>
      <c r="E962" t="s">
        <v>40</v>
      </c>
      <c r="F962" t="s">
        <v>49</v>
      </c>
      <c r="G962" t="s">
        <v>49</v>
      </c>
      <c r="H962" t="s">
        <v>46</v>
      </c>
      <c r="I962" t="s">
        <v>50</v>
      </c>
      <c r="J962" t="s">
        <v>235</v>
      </c>
      <c r="K962">
        <v>726187202623</v>
      </c>
      <c r="L962">
        <v>11858</v>
      </c>
      <c r="M962" t="s">
        <v>236</v>
      </c>
      <c r="N962" t="s">
        <v>213</v>
      </c>
      <c r="T962" t="s">
        <v>277</v>
      </c>
      <c r="U962">
        <v>133429</v>
      </c>
      <c r="V962">
        <v>1</v>
      </c>
      <c r="W962">
        <v>1</v>
      </c>
      <c r="X962" t="s">
        <v>226</v>
      </c>
      <c r="Y962" t="s">
        <v>213</v>
      </c>
      <c r="AC962">
        <v>14</v>
      </c>
      <c r="AD962">
        <v>3.8999999999999999E-5</v>
      </c>
      <c r="AE962">
        <v>5.4600000000000004E-4</v>
      </c>
      <c r="AF962" t="s">
        <v>44</v>
      </c>
      <c r="AG962">
        <v>1</v>
      </c>
      <c r="AH962" s="1">
        <v>3.8999999999999999E-5</v>
      </c>
      <c r="AI962" s="23">
        <v>5.4600000000000004E-4</v>
      </c>
      <c r="AJ962" t="s">
        <v>45</v>
      </c>
      <c r="AK962">
        <v>0.1</v>
      </c>
      <c r="AL962" s="2">
        <v>4.9140000000000002E-4</v>
      </c>
      <c r="AM962">
        <v>1</v>
      </c>
      <c r="AN962" t="s">
        <v>390</v>
      </c>
      <c r="AO962">
        <f t="shared" si="15"/>
        <v>1.636362E-4</v>
      </c>
    </row>
    <row r="963" spans="1:41">
      <c r="A963" t="s">
        <v>225</v>
      </c>
      <c r="B963">
        <v>229</v>
      </c>
      <c r="C963" t="s">
        <v>47</v>
      </c>
      <c r="E963" t="s">
        <v>40</v>
      </c>
      <c r="F963" t="s">
        <v>49</v>
      </c>
      <c r="G963" t="s">
        <v>49</v>
      </c>
      <c r="H963" t="s">
        <v>46</v>
      </c>
      <c r="I963" t="s">
        <v>50</v>
      </c>
      <c r="J963" t="s">
        <v>235</v>
      </c>
      <c r="K963">
        <v>726187202623</v>
      </c>
      <c r="L963">
        <v>11858</v>
      </c>
      <c r="M963" t="s">
        <v>236</v>
      </c>
      <c r="N963" t="s">
        <v>213</v>
      </c>
      <c r="T963" t="s">
        <v>277</v>
      </c>
      <c r="U963">
        <v>133429</v>
      </c>
      <c r="V963">
        <v>1</v>
      </c>
      <c r="W963">
        <v>1</v>
      </c>
      <c r="X963" t="s">
        <v>226</v>
      </c>
      <c r="Y963" t="s">
        <v>213</v>
      </c>
      <c r="AC963">
        <v>1</v>
      </c>
      <c r="AD963">
        <v>2.5000000000000001E-4</v>
      </c>
      <c r="AE963">
        <v>2.5000000000000001E-4</v>
      </c>
      <c r="AF963" t="s">
        <v>44</v>
      </c>
      <c r="AG963">
        <v>1</v>
      </c>
      <c r="AH963">
        <v>2.5000000000000001E-4</v>
      </c>
      <c r="AI963" s="23">
        <v>2.5000000000000001E-4</v>
      </c>
      <c r="AJ963" t="s">
        <v>45</v>
      </c>
      <c r="AK963">
        <v>0.1</v>
      </c>
      <c r="AL963" s="2">
        <v>2.2499999999999999E-4</v>
      </c>
      <c r="AM963">
        <v>1</v>
      </c>
      <c r="AN963" t="s">
        <v>390</v>
      </c>
      <c r="AO963">
        <f t="shared" si="15"/>
        <v>7.4925000000000005E-5</v>
      </c>
    </row>
    <row r="964" spans="1:41">
      <c r="A964" t="s">
        <v>225</v>
      </c>
      <c r="B964">
        <v>229</v>
      </c>
      <c r="C964" t="s">
        <v>47</v>
      </c>
      <c r="E964" t="s">
        <v>40</v>
      </c>
      <c r="F964" t="s">
        <v>49</v>
      </c>
      <c r="G964" t="s">
        <v>49</v>
      </c>
      <c r="H964" t="s">
        <v>46</v>
      </c>
      <c r="I964" t="s">
        <v>50</v>
      </c>
      <c r="J964" t="s">
        <v>235</v>
      </c>
      <c r="K964">
        <v>726187202623</v>
      </c>
      <c r="L964">
        <v>11858</v>
      </c>
      <c r="M964" t="s">
        <v>236</v>
      </c>
      <c r="N964" t="s">
        <v>213</v>
      </c>
      <c r="T964" t="s">
        <v>277</v>
      </c>
      <c r="U964">
        <v>133429</v>
      </c>
      <c r="V964">
        <v>1</v>
      </c>
      <c r="W964">
        <v>1</v>
      </c>
      <c r="X964" t="s">
        <v>226</v>
      </c>
      <c r="Y964" t="s">
        <v>213</v>
      </c>
      <c r="AC964">
        <v>11</v>
      </c>
      <c r="AD964">
        <v>3.3881999999999998E-4</v>
      </c>
      <c r="AE964">
        <v>3.7270200000000002E-3</v>
      </c>
      <c r="AF964" t="s">
        <v>44</v>
      </c>
      <c r="AG964">
        <v>1</v>
      </c>
      <c r="AH964">
        <v>3.3881999999999998E-4</v>
      </c>
      <c r="AI964" s="23">
        <v>3.7270200000000002E-3</v>
      </c>
      <c r="AJ964" t="s">
        <v>45</v>
      </c>
      <c r="AK964">
        <v>0.1</v>
      </c>
      <c r="AL964" s="2">
        <v>3.35432E-3</v>
      </c>
      <c r="AM964">
        <v>1</v>
      </c>
      <c r="AN964" t="s">
        <v>390</v>
      </c>
      <c r="AO964">
        <f t="shared" si="15"/>
        <v>1.1169885600000001E-3</v>
      </c>
    </row>
    <row r="965" spans="1:41">
      <c r="A965" t="s">
        <v>225</v>
      </c>
      <c r="B965">
        <v>229</v>
      </c>
      <c r="C965" t="s">
        <v>47</v>
      </c>
      <c r="E965" t="s">
        <v>40</v>
      </c>
      <c r="F965" t="s">
        <v>49</v>
      </c>
      <c r="G965" t="s">
        <v>49</v>
      </c>
      <c r="H965" t="s">
        <v>46</v>
      </c>
      <c r="I965" t="s">
        <v>50</v>
      </c>
      <c r="J965" t="s">
        <v>235</v>
      </c>
      <c r="K965">
        <v>726187202623</v>
      </c>
      <c r="L965">
        <v>11858</v>
      </c>
      <c r="M965" t="s">
        <v>236</v>
      </c>
      <c r="N965" t="s">
        <v>213</v>
      </c>
      <c r="T965" t="s">
        <v>277</v>
      </c>
      <c r="U965">
        <v>133429</v>
      </c>
      <c r="V965">
        <v>1</v>
      </c>
      <c r="W965">
        <v>1</v>
      </c>
      <c r="X965" t="s">
        <v>226</v>
      </c>
      <c r="Y965" t="s">
        <v>213</v>
      </c>
      <c r="AC965">
        <v>14</v>
      </c>
      <c r="AD965">
        <v>4.8056999999999999E-4</v>
      </c>
      <c r="AE965">
        <v>6.7279799999999997E-3</v>
      </c>
      <c r="AF965" t="s">
        <v>44</v>
      </c>
      <c r="AG965">
        <v>1</v>
      </c>
      <c r="AH965">
        <v>4.8056999999999999E-4</v>
      </c>
      <c r="AI965" s="23">
        <v>6.7279799999999997E-3</v>
      </c>
      <c r="AJ965" t="s">
        <v>45</v>
      </c>
      <c r="AK965">
        <v>0.1</v>
      </c>
      <c r="AL965" s="2">
        <v>6.0551800000000003E-3</v>
      </c>
      <c r="AM965">
        <v>1</v>
      </c>
      <c r="AN965" t="s">
        <v>390</v>
      </c>
      <c r="AO965">
        <f t="shared" si="15"/>
        <v>2.0163749400000002E-3</v>
      </c>
    </row>
    <row r="966" spans="1:41">
      <c r="A966" t="s">
        <v>225</v>
      </c>
      <c r="B966">
        <v>229</v>
      </c>
      <c r="C966" t="s">
        <v>47</v>
      </c>
      <c r="E966" t="s">
        <v>40</v>
      </c>
      <c r="F966" t="s">
        <v>49</v>
      </c>
      <c r="G966" t="s">
        <v>49</v>
      </c>
      <c r="H966" t="s">
        <v>46</v>
      </c>
      <c r="I966" t="s">
        <v>50</v>
      </c>
      <c r="J966" t="s">
        <v>235</v>
      </c>
      <c r="K966">
        <v>726187202623</v>
      </c>
      <c r="L966">
        <v>11858</v>
      </c>
      <c r="M966" t="s">
        <v>236</v>
      </c>
      <c r="N966" t="s">
        <v>213</v>
      </c>
      <c r="T966" t="s">
        <v>277</v>
      </c>
      <c r="U966">
        <v>133429</v>
      </c>
      <c r="V966">
        <v>1</v>
      </c>
      <c r="W966">
        <v>1</v>
      </c>
      <c r="X966" t="s">
        <v>226</v>
      </c>
      <c r="Y966" t="s">
        <v>213</v>
      </c>
      <c r="AC966">
        <v>19</v>
      </c>
      <c r="AD966">
        <v>5.0325999999999995E-4</v>
      </c>
      <c r="AE966">
        <v>9.5619399999999997E-3</v>
      </c>
      <c r="AF966" t="s">
        <v>44</v>
      </c>
      <c r="AG966">
        <v>1</v>
      </c>
      <c r="AH966">
        <v>5.0325999999999995E-4</v>
      </c>
      <c r="AI966" s="23">
        <v>9.5619399999999997E-3</v>
      </c>
      <c r="AJ966" t="s">
        <v>45</v>
      </c>
      <c r="AK966">
        <v>0.1</v>
      </c>
      <c r="AL966" s="2">
        <v>8.6057500000000006E-3</v>
      </c>
      <c r="AM966">
        <v>1</v>
      </c>
      <c r="AN966" t="s">
        <v>390</v>
      </c>
      <c r="AO966">
        <f t="shared" si="15"/>
        <v>2.8657147500000001E-3</v>
      </c>
    </row>
    <row r="967" spans="1:41">
      <c r="A967" t="s">
        <v>225</v>
      </c>
      <c r="B967">
        <v>229</v>
      </c>
      <c r="C967" t="s">
        <v>47</v>
      </c>
      <c r="E967" t="s">
        <v>40</v>
      </c>
      <c r="F967" t="s">
        <v>49</v>
      </c>
      <c r="G967" t="s">
        <v>49</v>
      </c>
      <c r="H967" t="s">
        <v>46</v>
      </c>
      <c r="I967" t="s">
        <v>50</v>
      </c>
      <c r="J967" t="s">
        <v>235</v>
      </c>
      <c r="K967">
        <v>726187202623</v>
      </c>
      <c r="L967">
        <v>11858</v>
      </c>
      <c r="M967" t="s">
        <v>236</v>
      </c>
      <c r="N967" t="s">
        <v>213</v>
      </c>
      <c r="T967" t="s">
        <v>277</v>
      </c>
      <c r="U967">
        <v>133429</v>
      </c>
      <c r="V967">
        <v>1</v>
      </c>
      <c r="W967">
        <v>1</v>
      </c>
      <c r="X967" t="s">
        <v>226</v>
      </c>
      <c r="Y967" t="s">
        <v>213</v>
      </c>
      <c r="AC967">
        <v>10</v>
      </c>
      <c r="AD967">
        <v>5.6369999999999999E-4</v>
      </c>
      <c r="AE967">
        <v>5.6369999999999996E-3</v>
      </c>
      <c r="AF967" t="s">
        <v>44</v>
      </c>
      <c r="AG967">
        <v>1</v>
      </c>
      <c r="AH967">
        <v>5.6369999999999999E-4</v>
      </c>
      <c r="AI967" s="23">
        <v>5.6369999999999996E-3</v>
      </c>
      <c r="AJ967" t="s">
        <v>45</v>
      </c>
      <c r="AK967">
        <v>0.1</v>
      </c>
      <c r="AL967" s="2">
        <v>5.0733000000000002E-3</v>
      </c>
      <c r="AM967">
        <v>1</v>
      </c>
      <c r="AN967" t="s">
        <v>390</v>
      </c>
      <c r="AO967">
        <f t="shared" si="15"/>
        <v>1.6894089000000002E-3</v>
      </c>
    </row>
    <row r="968" spans="1:41">
      <c r="A968" t="s">
        <v>225</v>
      </c>
      <c r="B968">
        <v>229</v>
      </c>
      <c r="C968" t="s">
        <v>47</v>
      </c>
      <c r="E968" t="s">
        <v>40</v>
      </c>
      <c r="F968" t="s">
        <v>49</v>
      </c>
      <c r="G968" t="s">
        <v>49</v>
      </c>
      <c r="H968" t="s">
        <v>46</v>
      </c>
      <c r="I968" t="s">
        <v>50</v>
      </c>
      <c r="J968" t="s">
        <v>235</v>
      </c>
      <c r="K968">
        <v>726187202623</v>
      </c>
      <c r="L968">
        <v>11858</v>
      </c>
      <c r="M968" t="s">
        <v>236</v>
      </c>
      <c r="N968" t="s">
        <v>213</v>
      </c>
      <c r="T968" t="s">
        <v>277</v>
      </c>
      <c r="U968">
        <v>133429</v>
      </c>
      <c r="V968">
        <v>1</v>
      </c>
      <c r="W968">
        <v>1</v>
      </c>
      <c r="X968" t="s">
        <v>226</v>
      </c>
      <c r="Y968" t="s">
        <v>213</v>
      </c>
      <c r="AC968">
        <v>4</v>
      </c>
      <c r="AD968">
        <v>1.2097500000000001E-3</v>
      </c>
      <c r="AE968">
        <v>4.8390000000000004E-3</v>
      </c>
      <c r="AF968" t="s">
        <v>44</v>
      </c>
      <c r="AG968">
        <v>1</v>
      </c>
      <c r="AH968">
        <v>1.2097500000000001E-3</v>
      </c>
      <c r="AI968" s="23">
        <v>4.8390000000000004E-3</v>
      </c>
      <c r="AJ968" t="s">
        <v>45</v>
      </c>
      <c r="AK968">
        <v>0.1</v>
      </c>
      <c r="AL968" s="2">
        <v>4.3550999999999998E-3</v>
      </c>
      <c r="AM968">
        <v>1</v>
      </c>
      <c r="AN968" t="s">
        <v>390</v>
      </c>
      <c r="AO968">
        <f t="shared" si="15"/>
        <v>1.4502483E-3</v>
      </c>
    </row>
    <row r="969" spans="1:41">
      <c r="A969" t="s">
        <v>225</v>
      </c>
      <c r="B969">
        <v>229</v>
      </c>
      <c r="C969" t="s">
        <v>47</v>
      </c>
      <c r="E969" t="s">
        <v>40</v>
      </c>
      <c r="F969" t="s">
        <v>49</v>
      </c>
      <c r="G969" t="s">
        <v>49</v>
      </c>
      <c r="H969" t="s">
        <v>46</v>
      </c>
      <c r="I969" t="s">
        <v>50</v>
      </c>
      <c r="J969" t="s">
        <v>235</v>
      </c>
      <c r="K969">
        <v>726187202623</v>
      </c>
      <c r="L969">
        <v>11858</v>
      </c>
      <c r="M969" t="s">
        <v>236</v>
      </c>
      <c r="N969" t="s">
        <v>213</v>
      </c>
      <c r="T969" t="s">
        <v>277</v>
      </c>
      <c r="U969">
        <v>133429</v>
      </c>
      <c r="V969">
        <v>1</v>
      </c>
      <c r="W969">
        <v>1</v>
      </c>
      <c r="X969" t="s">
        <v>226</v>
      </c>
      <c r="Y969" t="s">
        <v>213</v>
      </c>
      <c r="AC969">
        <v>12</v>
      </c>
      <c r="AD969">
        <v>1.23167E-3</v>
      </c>
      <c r="AE969">
        <v>1.4780039999999999E-2</v>
      </c>
      <c r="AF969" t="s">
        <v>44</v>
      </c>
      <c r="AG969">
        <v>1</v>
      </c>
      <c r="AH969">
        <v>1.23167E-3</v>
      </c>
      <c r="AI969" s="23">
        <v>1.4780039999999999E-2</v>
      </c>
      <c r="AJ969" t="s">
        <v>45</v>
      </c>
      <c r="AK969">
        <v>0.1</v>
      </c>
      <c r="AL969" s="2">
        <v>1.3302039999999999E-2</v>
      </c>
      <c r="AM969">
        <v>1</v>
      </c>
      <c r="AN969" t="s">
        <v>390</v>
      </c>
      <c r="AO969">
        <f t="shared" si="15"/>
        <v>4.4295793199999999E-3</v>
      </c>
    </row>
    <row r="970" spans="1:41">
      <c r="A970" t="s">
        <v>225</v>
      </c>
      <c r="B970">
        <v>229</v>
      </c>
      <c r="C970" t="s">
        <v>47</v>
      </c>
      <c r="E970" t="s">
        <v>40</v>
      </c>
      <c r="F970" t="s">
        <v>49</v>
      </c>
      <c r="G970" t="s">
        <v>49</v>
      </c>
      <c r="H970" t="s">
        <v>46</v>
      </c>
      <c r="I970" t="s">
        <v>50</v>
      </c>
      <c r="J970" t="s">
        <v>235</v>
      </c>
      <c r="K970">
        <v>726187202623</v>
      </c>
      <c r="L970">
        <v>11858</v>
      </c>
      <c r="M970" t="s">
        <v>236</v>
      </c>
      <c r="N970" t="s">
        <v>213</v>
      </c>
      <c r="T970" t="s">
        <v>277</v>
      </c>
      <c r="U970">
        <v>133429</v>
      </c>
      <c r="V970">
        <v>1</v>
      </c>
      <c r="W970">
        <v>1</v>
      </c>
      <c r="X970" t="s">
        <v>226</v>
      </c>
      <c r="Y970" t="s">
        <v>213</v>
      </c>
      <c r="AC970">
        <v>9</v>
      </c>
      <c r="AD970">
        <v>1.63722E-3</v>
      </c>
      <c r="AE970">
        <v>1.473498E-2</v>
      </c>
      <c r="AF970" t="s">
        <v>44</v>
      </c>
      <c r="AG970">
        <v>1</v>
      </c>
      <c r="AH970">
        <v>1.63722E-3</v>
      </c>
      <c r="AI970" s="23">
        <v>1.473498E-2</v>
      </c>
      <c r="AJ970" t="s">
        <v>45</v>
      </c>
      <c r="AK970">
        <v>0.1</v>
      </c>
      <c r="AL970" s="2">
        <v>1.3261480000000001E-2</v>
      </c>
      <c r="AM970">
        <v>1</v>
      </c>
      <c r="AN970" t="s">
        <v>390</v>
      </c>
      <c r="AO970">
        <f t="shared" si="15"/>
        <v>4.4160728400000002E-3</v>
      </c>
    </row>
    <row r="971" spans="1:41">
      <c r="A971" t="s">
        <v>225</v>
      </c>
      <c r="B971">
        <v>229</v>
      </c>
      <c r="C971" t="s">
        <v>47</v>
      </c>
      <c r="E971" t="s">
        <v>40</v>
      </c>
      <c r="F971" t="s">
        <v>49</v>
      </c>
      <c r="G971" t="s">
        <v>49</v>
      </c>
      <c r="H971" t="s">
        <v>46</v>
      </c>
      <c r="I971" t="s">
        <v>50</v>
      </c>
      <c r="J971" t="s">
        <v>235</v>
      </c>
      <c r="K971">
        <v>726187202623</v>
      </c>
      <c r="L971">
        <v>11858</v>
      </c>
      <c r="M971" t="s">
        <v>236</v>
      </c>
      <c r="N971" t="s">
        <v>213</v>
      </c>
      <c r="T971" t="s">
        <v>277</v>
      </c>
      <c r="U971">
        <v>133429</v>
      </c>
      <c r="V971">
        <v>1</v>
      </c>
      <c r="W971">
        <v>1</v>
      </c>
      <c r="X971" t="s">
        <v>226</v>
      </c>
      <c r="Y971" t="s">
        <v>213</v>
      </c>
      <c r="AC971">
        <v>1</v>
      </c>
      <c r="AD971">
        <v>1.6570000000000001E-3</v>
      </c>
      <c r="AE971">
        <v>1.6570000000000001E-3</v>
      </c>
      <c r="AF971" t="s">
        <v>44</v>
      </c>
      <c r="AG971">
        <v>1</v>
      </c>
      <c r="AH971">
        <v>1.6570000000000001E-3</v>
      </c>
      <c r="AI971" s="23">
        <v>1.6570000000000001E-3</v>
      </c>
      <c r="AJ971" t="s">
        <v>45</v>
      </c>
      <c r="AK971">
        <v>0.1</v>
      </c>
      <c r="AL971" s="2">
        <v>1.4913000000000001E-3</v>
      </c>
      <c r="AM971">
        <v>1</v>
      </c>
      <c r="AN971" t="s">
        <v>390</v>
      </c>
      <c r="AO971">
        <f t="shared" si="15"/>
        <v>4.9660290000000005E-4</v>
      </c>
    </row>
    <row r="972" spans="1:41">
      <c r="A972" t="s">
        <v>225</v>
      </c>
      <c r="B972">
        <v>229</v>
      </c>
      <c r="C972" t="s">
        <v>47</v>
      </c>
      <c r="E972" t="s">
        <v>40</v>
      </c>
      <c r="F972" t="s">
        <v>49</v>
      </c>
      <c r="G972" t="s">
        <v>49</v>
      </c>
      <c r="H972" t="s">
        <v>46</v>
      </c>
      <c r="I972" t="s">
        <v>50</v>
      </c>
      <c r="J972" t="s">
        <v>235</v>
      </c>
      <c r="K972">
        <v>726187202623</v>
      </c>
      <c r="L972">
        <v>11858</v>
      </c>
      <c r="M972" t="s">
        <v>236</v>
      </c>
      <c r="N972" t="s">
        <v>213</v>
      </c>
      <c r="T972" t="s">
        <v>277</v>
      </c>
      <c r="U972">
        <v>133429</v>
      </c>
      <c r="V972">
        <v>1</v>
      </c>
      <c r="W972">
        <v>1</v>
      </c>
      <c r="X972" t="s">
        <v>226</v>
      </c>
      <c r="Y972" t="s">
        <v>213</v>
      </c>
      <c r="AC972">
        <v>9</v>
      </c>
      <c r="AD972">
        <v>1.66522E-3</v>
      </c>
      <c r="AE972">
        <v>1.498698E-2</v>
      </c>
      <c r="AF972" t="s">
        <v>44</v>
      </c>
      <c r="AG972">
        <v>1</v>
      </c>
      <c r="AH972">
        <v>1.66522E-3</v>
      </c>
      <c r="AI972" s="23">
        <v>1.498698E-2</v>
      </c>
      <c r="AJ972" t="s">
        <v>45</v>
      </c>
      <c r="AK972">
        <v>0.1</v>
      </c>
      <c r="AL972" s="2">
        <v>1.348828E-2</v>
      </c>
      <c r="AM972">
        <v>1</v>
      </c>
      <c r="AN972" t="s">
        <v>390</v>
      </c>
      <c r="AO972">
        <f t="shared" si="15"/>
        <v>4.4915972399999999E-3</v>
      </c>
    </row>
    <row r="973" spans="1:41">
      <c r="A973" t="s">
        <v>225</v>
      </c>
      <c r="B973">
        <v>229</v>
      </c>
      <c r="C973" t="s">
        <v>47</v>
      </c>
      <c r="E973" t="s">
        <v>40</v>
      </c>
      <c r="F973" t="s">
        <v>49</v>
      </c>
      <c r="G973" t="s">
        <v>49</v>
      </c>
      <c r="H973" t="s">
        <v>46</v>
      </c>
      <c r="I973" t="s">
        <v>50</v>
      </c>
      <c r="J973" t="s">
        <v>235</v>
      </c>
      <c r="K973">
        <v>726187202623</v>
      </c>
      <c r="L973">
        <v>11858</v>
      </c>
      <c r="M973" t="s">
        <v>236</v>
      </c>
      <c r="N973" t="s">
        <v>213</v>
      </c>
      <c r="T973" t="s">
        <v>277</v>
      </c>
      <c r="U973">
        <v>133429</v>
      </c>
      <c r="V973">
        <v>1</v>
      </c>
      <c r="W973">
        <v>1</v>
      </c>
      <c r="X973" t="s">
        <v>226</v>
      </c>
      <c r="Y973" t="s">
        <v>213</v>
      </c>
      <c r="AC973">
        <v>15</v>
      </c>
      <c r="AD973">
        <v>1.68373E-3</v>
      </c>
      <c r="AE973">
        <v>2.5255949999999999E-2</v>
      </c>
      <c r="AF973" t="s">
        <v>44</v>
      </c>
      <c r="AG973">
        <v>1</v>
      </c>
      <c r="AH973">
        <v>1.68373E-3</v>
      </c>
      <c r="AI973" s="23">
        <v>2.5255949999999999E-2</v>
      </c>
      <c r="AJ973" t="s">
        <v>45</v>
      </c>
      <c r="AK973">
        <v>0.1</v>
      </c>
      <c r="AL973" s="2">
        <v>2.273035E-2</v>
      </c>
      <c r="AM973">
        <v>1</v>
      </c>
      <c r="AN973" t="s">
        <v>390</v>
      </c>
      <c r="AO973">
        <f t="shared" si="15"/>
        <v>7.5692065500000006E-3</v>
      </c>
    </row>
    <row r="974" spans="1:41">
      <c r="A974" t="s">
        <v>225</v>
      </c>
      <c r="B974">
        <v>229</v>
      </c>
      <c r="C974" t="s">
        <v>47</v>
      </c>
      <c r="E974" t="s">
        <v>40</v>
      </c>
      <c r="F974" t="s">
        <v>49</v>
      </c>
      <c r="G974" t="s">
        <v>49</v>
      </c>
      <c r="H974" t="s">
        <v>46</v>
      </c>
      <c r="I974" t="s">
        <v>50</v>
      </c>
      <c r="J974" t="s">
        <v>235</v>
      </c>
      <c r="K974">
        <v>726187202623</v>
      </c>
      <c r="L974">
        <v>11858</v>
      </c>
      <c r="M974" t="s">
        <v>236</v>
      </c>
      <c r="N974" t="s">
        <v>213</v>
      </c>
      <c r="T974" t="s">
        <v>277</v>
      </c>
      <c r="U974">
        <v>133429</v>
      </c>
      <c r="V974">
        <v>1</v>
      </c>
      <c r="W974">
        <v>1</v>
      </c>
      <c r="X974" t="s">
        <v>226</v>
      </c>
      <c r="Y974" t="s">
        <v>213</v>
      </c>
      <c r="AC974">
        <v>11</v>
      </c>
      <c r="AD974">
        <v>1.6916399999999999E-3</v>
      </c>
      <c r="AE974">
        <v>1.8608039999999999E-2</v>
      </c>
      <c r="AF974" t="s">
        <v>44</v>
      </c>
      <c r="AG974">
        <v>1</v>
      </c>
      <c r="AH974">
        <v>1.6916399999999999E-3</v>
      </c>
      <c r="AI974" s="23">
        <v>1.8608039999999999E-2</v>
      </c>
      <c r="AJ974" t="s">
        <v>45</v>
      </c>
      <c r="AK974">
        <v>0.1</v>
      </c>
      <c r="AL974" s="2">
        <v>1.674724E-2</v>
      </c>
      <c r="AM974">
        <v>1</v>
      </c>
      <c r="AN974" t="s">
        <v>390</v>
      </c>
      <c r="AO974">
        <f t="shared" si="15"/>
        <v>5.5768309200000003E-3</v>
      </c>
    </row>
    <row r="975" spans="1:41">
      <c r="A975" t="s">
        <v>225</v>
      </c>
      <c r="B975">
        <v>229</v>
      </c>
      <c r="C975" t="s">
        <v>47</v>
      </c>
      <c r="E975" t="s">
        <v>40</v>
      </c>
      <c r="F975" t="s">
        <v>49</v>
      </c>
      <c r="G975" t="s">
        <v>49</v>
      </c>
      <c r="H975" t="s">
        <v>46</v>
      </c>
      <c r="I975" t="s">
        <v>50</v>
      </c>
      <c r="J975" t="s">
        <v>235</v>
      </c>
      <c r="K975">
        <v>726187202623</v>
      </c>
      <c r="L975">
        <v>11858</v>
      </c>
      <c r="M975" t="s">
        <v>236</v>
      </c>
      <c r="N975" t="s">
        <v>213</v>
      </c>
      <c r="T975" t="s">
        <v>277</v>
      </c>
      <c r="U975">
        <v>133429</v>
      </c>
      <c r="V975">
        <v>1</v>
      </c>
      <c r="W975">
        <v>1</v>
      </c>
      <c r="X975" t="s">
        <v>226</v>
      </c>
      <c r="Y975" t="s">
        <v>213</v>
      </c>
      <c r="AC975">
        <v>4</v>
      </c>
      <c r="AD975">
        <v>1.7877500000000001E-3</v>
      </c>
      <c r="AE975">
        <v>7.1510000000000002E-3</v>
      </c>
      <c r="AF975" t="s">
        <v>44</v>
      </c>
      <c r="AG975">
        <v>1</v>
      </c>
      <c r="AH975">
        <v>1.7877500000000001E-3</v>
      </c>
      <c r="AI975" s="23">
        <v>7.1510000000000002E-3</v>
      </c>
      <c r="AJ975" t="s">
        <v>45</v>
      </c>
      <c r="AK975">
        <v>0.1</v>
      </c>
      <c r="AL975" s="2">
        <v>6.4358999999999996E-3</v>
      </c>
      <c r="AM975">
        <v>1</v>
      </c>
      <c r="AN975" t="s">
        <v>390</v>
      </c>
      <c r="AO975">
        <f t="shared" si="15"/>
        <v>2.1431546999999998E-3</v>
      </c>
    </row>
    <row r="976" spans="1:41">
      <c r="A976" t="s">
        <v>225</v>
      </c>
      <c r="B976">
        <v>229</v>
      </c>
      <c r="C976" t="s">
        <v>47</v>
      </c>
      <c r="E976" t="s">
        <v>40</v>
      </c>
      <c r="F976" t="s">
        <v>49</v>
      </c>
      <c r="G976" t="s">
        <v>49</v>
      </c>
      <c r="H976" t="s">
        <v>46</v>
      </c>
      <c r="I976" t="s">
        <v>50</v>
      </c>
      <c r="J976" t="s">
        <v>235</v>
      </c>
      <c r="K976">
        <v>726187202623</v>
      </c>
      <c r="L976">
        <v>11858</v>
      </c>
      <c r="M976" t="s">
        <v>236</v>
      </c>
      <c r="N976" t="s">
        <v>213</v>
      </c>
      <c r="T976" t="s">
        <v>277</v>
      </c>
      <c r="U976">
        <v>133429</v>
      </c>
      <c r="V976">
        <v>1</v>
      </c>
      <c r="W976">
        <v>1</v>
      </c>
      <c r="X976" t="s">
        <v>226</v>
      </c>
      <c r="Y976" t="s">
        <v>213</v>
      </c>
      <c r="AC976">
        <v>6</v>
      </c>
      <c r="AD976">
        <v>1.8144999999999999E-3</v>
      </c>
      <c r="AE976">
        <v>1.0887000000000001E-2</v>
      </c>
      <c r="AF976" t="s">
        <v>44</v>
      </c>
      <c r="AG976">
        <v>1</v>
      </c>
      <c r="AH976">
        <v>1.8144999999999999E-3</v>
      </c>
      <c r="AI976" s="23">
        <v>1.0887000000000001E-2</v>
      </c>
      <c r="AJ976" t="s">
        <v>45</v>
      </c>
      <c r="AK976">
        <v>0.1</v>
      </c>
      <c r="AL976" s="2">
        <v>9.7982999999999994E-3</v>
      </c>
      <c r="AM976">
        <v>1</v>
      </c>
      <c r="AN976" t="s">
        <v>390</v>
      </c>
      <c r="AO976">
        <f t="shared" si="15"/>
        <v>3.2628339E-3</v>
      </c>
    </row>
    <row r="977" spans="1:41">
      <c r="A977" t="s">
        <v>225</v>
      </c>
      <c r="B977">
        <v>229</v>
      </c>
      <c r="C977" t="s">
        <v>47</v>
      </c>
      <c r="E977" t="s">
        <v>40</v>
      </c>
      <c r="F977" t="s">
        <v>49</v>
      </c>
      <c r="G977" t="s">
        <v>49</v>
      </c>
      <c r="H977" t="s">
        <v>46</v>
      </c>
      <c r="I977" t="s">
        <v>50</v>
      </c>
      <c r="J977" t="s">
        <v>235</v>
      </c>
      <c r="K977">
        <v>726187202623</v>
      </c>
      <c r="L977">
        <v>11858</v>
      </c>
      <c r="M977" t="s">
        <v>236</v>
      </c>
      <c r="N977" t="s">
        <v>213</v>
      </c>
      <c r="T977" t="s">
        <v>277</v>
      </c>
      <c r="U977">
        <v>133429</v>
      </c>
      <c r="V977">
        <v>1</v>
      </c>
      <c r="W977">
        <v>1</v>
      </c>
      <c r="X977" t="s">
        <v>226</v>
      </c>
      <c r="Y977" t="s">
        <v>213</v>
      </c>
      <c r="AC977">
        <v>2</v>
      </c>
      <c r="AD977">
        <v>1.8634999999999999E-3</v>
      </c>
      <c r="AE977">
        <v>3.7269999999999998E-3</v>
      </c>
      <c r="AF977" t="s">
        <v>44</v>
      </c>
      <c r="AG977">
        <v>1</v>
      </c>
      <c r="AH977">
        <v>1.8634999999999999E-3</v>
      </c>
      <c r="AI977" s="23">
        <v>3.7269999999999998E-3</v>
      </c>
      <c r="AJ977" t="s">
        <v>45</v>
      </c>
      <c r="AK977">
        <v>0.1</v>
      </c>
      <c r="AL977" s="2">
        <v>3.3543000000000002E-3</v>
      </c>
      <c r="AM977">
        <v>1</v>
      </c>
      <c r="AN977" t="s">
        <v>390</v>
      </c>
      <c r="AO977">
        <f t="shared" si="15"/>
        <v>1.1169819000000001E-3</v>
      </c>
    </row>
    <row r="978" spans="1:41">
      <c r="A978" t="s">
        <v>225</v>
      </c>
      <c r="B978">
        <v>229</v>
      </c>
      <c r="C978" t="s">
        <v>47</v>
      </c>
      <c r="E978" t="s">
        <v>40</v>
      </c>
      <c r="F978" t="s">
        <v>49</v>
      </c>
      <c r="G978" t="s">
        <v>49</v>
      </c>
      <c r="H978" t="s">
        <v>46</v>
      </c>
      <c r="I978" t="s">
        <v>50</v>
      </c>
      <c r="J978" t="s">
        <v>235</v>
      </c>
      <c r="K978">
        <v>726187202623</v>
      </c>
      <c r="L978">
        <v>11858</v>
      </c>
      <c r="M978" t="s">
        <v>236</v>
      </c>
      <c r="N978" t="s">
        <v>213</v>
      </c>
      <c r="T978" t="s">
        <v>277</v>
      </c>
      <c r="U978">
        <v>133429</v>
      </c>
      <c r="V978">
        <v>1</v>
      </c>
      <c r="W978">
        <v>1</v>
      </c>
      <c r="X978" t="s">
        <v>226</v>
      </c>
      <c r="Y978" t="s">
        <v>213</v>
      </c>
      <c r="AC978">
        <v>13</v>
      </c>
      <c r="AD978">
        <v>1.9250000000000001E-3</v>
      </c>
      <c r="AE978">
        <v>2.5024999999999999E-2</v>
      </c>
      <c r="AF978" t="s">
        <v>44</v>
      </c>
      <c r="AG978">
        <v>1</v>
      </c>
      <c r="AH978">
        <v>1.9250000000000001E-3</v>
      </c>
      <c r="AI978" s="23">
        <v>2.5024999999999999E-2</v>
      </c>
      <c r="AJ978" t="s">
        <v>45</v>
      </c>
      <c r="AK978">
        <v>0.1</v>
      </c>
      <c r="AL978" s="2">
        <v>2.2522500000000001E-2</v>
      </c>
      <c r="AM978">
        <v>1</v>
      </c>
      <c r="AN978" t="s">
        <v>390</v>
      </c>
      <c r="AO978">
        <f t="shared" si="15"/>
        <v>7.4999925000000011E-3</v>
      </c>
    </row>
    <row r="979" spans="1:41">
      <c r="A979" t="s">
        <v>225</v>
      </c>
      <c r="B979">
        <v>229</v>
      </c>
      <c r="C979" t="s">
        <v>47</v>
      </c>
      <c r="E979" t="s">
        <v>40</v>
      </c>
      <c r="F979" t="s">
        <v>49</v>
      </c>
      <c r="G979" t="s">
        <v>49</v>
      </c>
      <c r="H979" t="s">
        <v>46</v>
      </c>
      <c r="I979" t="s">
        <v>50</v>
      </c>
      <c r="J979" t="s">
        <v>235</v>
      </c>
      <c r="K979">
        <v>726187202623</v>
      </c>
      <c r="L979">
        <v>11858</v>
      </c>
      <c r="M979" t="s">
        <v>236</v>
      </c>
      <c r="N979" t="s">
        <v>213</v>
      </c>
      <c r="T979" t="s">
        <v>277</v>
      </c>
      <c r="U979">
        <v>133429</v>
      </c>
      <c r="V979">
        <v>1</v>
      </c>
      <c r="W979">
        <v>1</v>
      </c>
      <c r="X979" t="s">
        <v>226</v>
      </c>
      <c r="Y979" t="s">
        <v>213</v>
      </c>
      <c r="AC979">
        <v>5</v>
      </c>
      <c r="AD979">
        <v>1.9550000000000001E-3</v>
      </c>
      <c r="AE979">
        <v>9.7750000000000007E-3</v>
      </c>
      <c r="AF979" t="s">
        <v>44</v>
      </c>
      <c r="AG979">
        <v>1</v>
      </c>
      <c r="AH979">
        <v>1.9550000000000001E-3</v>
      </c>
      <c r="AI979" s="23">
        <v>9.7750000000000007E-3</v>
      </c>
      <c r="AJ979" t="s">
        <v>45</v>
      </c>
      <c r="AK979">
        <v>0.1</v>
      </c>
      <c r="AL979" s="2">
        <v>8.7974999999999998E-3</v>
      </c>
      <c r="AM979">
        <v>1</v>
      </c>
      <c r="AN979" t="s">
        <v>390</v>
      </c>
      <c r="AO979">
        <f t="shared" si="15"/>
        <v>2.9295675000000003E-3</v>
      </c>
    </row>
    <row r="980" spans="1:41">
      <c r="A980" t="s">
        <v>225</v>
      </c>
      <c r="B980">
        <v>229</v>
      </c>
      <c r="C980" t="s">
        <v>47</v>
      </c>
      <c r="E980" t="s">
        <v>40</v>
      </c>
      <c r="F980" t="s">
        <v>49</v>
      </c>
      <c r="G980" t="s">
        <v>49</v>
      </c>
      <c r="H980" t="s">
        <v>46</v>
      </c>
      <c r="I980" t="s">
        <v>50</v>
      </c>
      <c r="J980" t="s">
        <v>235</v>
      </c>
      <c r="K980">
        <v>726187202623</v>
      </c>
      <c r="L980">
        <v>11858</v>
      </c>
      <c r="M980" t="s">
        <v>236</v>
      </c>
      <c r="N980" t="s">
        <v>213</v>
      </c>
      <c r="T980" t="s">
        <v>277</v>
      </c>
      <c r="U980">
        <v>133429</v>
      </c>
      <c r="V980">
        <v>1</v>
      </c>
      <c r="W980">
        <v>1</v>
      </c>
      <c r="X980" t="s">
        <v>226</v>
      </c>
      <c r="Y980" t="s">
        <v>213</v>
      </c>
      <c r="AC980">
        <v>8</v>
      </c>
      <c r="AD980">
        <v>2.35775E-3</v>
      </c>
      <c r="AE980">
        <v>1.8862E-2</v>
      </c>
      <c r="AF980" t="s">
        <v>44</v>
      </c>
      <c r="AG980">
        <v>1</v>
      </c>
      <c r="AH980">
        <v>2.35775E-3</v>
      </c>
      <c r="AI980" s="23">
        <v>1.8862E-2</v>
      </c>
      <c r="AJ980" t="s">
        <v>45</v>
      </c>
      <c r="AK980">
        <v>0.1</v>
      </c>
      <c r="AL980" s="2">
        <v>1.6975799999999999E-2</v>
      </c>
      <c r="AM980">
        <v>1</v>
      </c>
      <c r="AN980" t="s">
        <v>390</v>
      </c>
      <c r="AO980">
        <f t="shared" si="15"/>
        <v>5.6529414E-3</v>
      </c>
    </row>
    <row r="981" spans="1:41">
      <c r="A981" t="s">
        <v>225</v>
      </c>
      <c r="B981">
        <v>229</v>
      </c>
      <c r="C981" t="s">
        <v>47</v>
      </c>
      <c r="E981" t="s">
        <v>40</v>
      </c>
      <c r="F981" t="s">
        <v>49</v>
      </c>
      <c r="G981" t="s">
        <v>49</v>
      </c>
      <c r="H981" t="s">
        <v>46</v>
      </c>
      <c r="I981" t="s">
        <v>50</v>
      </c>
      <c r="J981" t="s">
        <v>235</v>
      </c>
      <c r="K981">
        <v>726187202623</v>
      </c>
      <c r="L981">
        <v>11858</v>
      </c>
      <c r="M981" t="s">
        <v>236</v>
      </c>
      <c r="N981" t="s">
        <v>213</v>
      </c>
      <c r="T981" t="s">
        <v>277</v>
      </c>
      <c r="U981">
        <v>133429</v>
      </c>
      <c r="V981">
        <v>1</v>
      </c>
      <c r="W981">
        <v>1</v>
      </c>
      <c r="X981" t="s">
        <v>226</v>
      </c>
      <c r="Y981" t="s">
        <v>213</v>
      </c>
      <c r="AC981">
        <v>21</v>
      </c>
      <c r="AD981">
        <v>2.4961900000000001E-3</v>
      </c>
      <c r="AE981">
        <v>5.241999E-2</v>
      </c>
      <c r="AF981" t="s">
        <v>44</v>
      </c>
      <c r="AG981">
        <v>1</v>
      </c>
      <c r="AH981">
        <v>2.4961900000000001E-3</v>
      </c>
      <c r="AI981" s="23">
        <v>5.241999E-2</v>
      </c>
      <c r="AJ981" t="s">
        <v>45</v>
      </c>
      <c r="AK981">
        <v>0.1</v>
      </c>
      <c r="AL981" s="2">
        <v>4.7177990000000003E-2</v>
      </c>
      <c r="AM981">
        <v>1</v>
      </c>
      <c r="AN981" t="s">
        <v>390</v>
      </c>
      <c r="AO981">
        <f t="shared" si="15"/>
        <v>1.5710270670000002E-2</v>
      </c>
    </row>
    <row r="982" spans="1:41">
      <c r="A982" t="s">
        <v>225</v>
      </c>
      <c r="B982">
        <v>229</v>
      </c>
      <c r="C982" t="s">
        <v>47</v>
      </c>
      <c r="E982" t="s">
        <v>40</v>
      </c>
      <c r="F982" t="s">
        <v>49</v>
      </c>
      <c r="G982" t="s">
        <v>49</v>
      </c>
      <c r="H982" t="s">
        <v>46</v>
      </c>
      <c r="I982" t="s">
        <v>50</v>
      </c>
      <c r="J982" t="s">
        <v>235</v>
      </c>
      <c r="K982">
        <v>726187202623</v>
      </c>
      <c r="L982">
        <v>11858</v>
      </c>
      <c r="M982" t="s">
        <v>236</v>
      </c>
      <c r="N982" t="s">
        <v>213</v>
      </c>
      <c r="T982" t="s">
        <v>277</v>
      </c>
      <c r="U982">
        <v>133429</v>
      </c>
      <c r="V982">
        <v>1</v>
      </c>
      <c r="W982">
        <v>1</v>
      </c>
      <c r="X982" t="s">
        <v>226</v>
      </c>
      <c r="Y982" t="s">
        <v>213</v>
      </c>
      <c r="AC982">
        <v>5</v>
      </c>
      <c r="AD982">
        <v>2.6602000000000002E-3</v>
      </c>
      <c r="AE982">
        <v>1.3301E-2</v>
      </c>
      <c r="AF982" t="s">
        <v>44</v>
      </c>
      <c r="AG982">
        <v>1</v>
      </c>
      <c r="AH982">
        <v>2.6602000000000002E-3</v>
      </c>
      <c r="AI982" s="23">
        <v>1.3301E-2</v>
      </c>
      <c r="AJ982" t="s">
        <v>45</v>
      </c>
      <c r="AK982">
        <v>0.1</v>
      </c>
      <c r="AL982" s="2">
        <v>1.19709E-2</v>
      </c>
      <c r="AM982">
        <v>1</v>
      </c>
      <c r="AN982" t="s">
        <v>390</v>
      </c>
      <c r="AO982">
        <f t="shared" si="15"/>
        <v>3.9863097000000002E-3</v>
      </c>
    </row>
    <row r="983" spans="1:41">
      <c r="A983" t="s">
        <v>225</v>
      </c>
      <c r="B983">
        <v>229</v>
      </c>
      <c r="C983" t="s">
        <v>47</v>
      </c>
      <c r="E983" t="s">
        <v>40</v>
      </c>
      <c r="F983" t="s">
        <v>49</v>
      </c>
      <c r="G983" t="s">
        <v>49</v>
      </c>
      <c r="H983" t="s">
        <v>46</v>
      </c>
      <c r="I983" t="s">
        <v>50</v>
      </c>
      <c r="J983" t="s">
        <v>235</v>
      </c>
      <c r="K983">
        <v>726187202623</v>
      </c>
      <c r="L983">
        <v>11858</v>
      </c>
      <c r="M983" t="s">
        <v>236</v>
      </c>
      <c r="N983" t="s">
        <v>213</v>
      </c>
      <c r="T983" t="s">
        <v>277</v>
      </c>
      <c r="U983">
        <v>133429</v>
      </c>
      <c r="V983">
        <v>1</v>
      </c>
      <c r="W983">
        <v>1</v>
      </c>
      <c r="X983" t="s">
        <v>226</v>
      </c>
      <c r="Y983" t="s">
        <v>213</v>
      </c>
      <c r="AC983">
        <v>3</v>
      </c>
      <c r="AD983">
        <v>4.1669999999999997E-3</v>
      </c>
      <c r="AE983">
        <v>1.2501E-2</v>
      </c>
      <c r="AF983" t="s">
        <v>44</v>
      </c>
      <c r="AG983">
        <v>1</v>
      </c>
      <c r="AH983">
        <v>4.1669999999999997E-3</v>
      </c>
      <c r="AI983" s="23">
        <v>1.2501E-2</v>
      </c>
      <c r="AJ983" t="s">
        <v>45</v>
      </c>
      <c r="AK983">
        <v>0.1</v>
      </c>
      <c r="AL983" s="2">
        <v>1.1250899999999999E-2</v>
      </c>
      <c r="AM983">
        <v>1</v>
      </c>
      <c r="AN983" t="s">
        <v>390</v>
      </c>
      <c r="AO983">
        <f t="shared" si="15"/>
        <v>3.7465496999999999E-3</v>
      </c>
    </row>
    <row r="984" spans="1:41">
      <c r="A984" t="s">
        <v>225</v>
      </c>
      <c r="B984">
        <v>229</v>
      </c>
      <c r="C984" t="s">
        <v>47</v>
      </c>
      <c r="E984" t="s">
        <v>40</v>
      </c>
      <c r="F984" t="s">
        <v>49</v>
      </c>
      <c r="G984" t="s">
        <v>49</v>
      </c>
      <c r="H984" t="s">
        <v>46</v>
      </c>
      <c r="I984" t="s">
        <v>50</v>
      </c>
      <c r="J984" t="s">
        <v>235</v>
      </c>
      <c r="K984">
        <v>726187202623</v>
      </c>
      <c r="L984">
        <v>11858</v>
      </c>
      <c r="M984" t="s">
        <v>236</v>
      </c>
      <c r="N984" t="s">
        <v>213</v>
      </c>
      <c r="T984" t="s">
        <v>277</v>
      </c>
      <c r="U984">
        <v>133429</v>
      </c>
      <c r="V984">
        <v>1</v>
      </c>
      <c r="W984">
        <v>1</v>
      </c>
      <c r="X984" t="s">
        <v>226</v>
      </c>
      <c r="Y984" t="s">
        <v>213</v>
      </c>
      <c r="AC984">
        <v>1</v>
      </c>
      <c r="AD984">
        <v>4.4660000000000004E-3</v>
      </c>
      <c r="AE984">
        <v>4.4660000000000004E-3</v>
      </c>
      <c r="AF984" t="s">
        <v>44</v>
      </c>
      <c r="AG984">
        <v>1</v>
      </c>
      <c r="AH984">
        <v>4.4660000000000004E-3</v>
      </c>
      <c r="AI984" s="23">
        <v>4.4660000000000004E-3</v>
      </c>
      <c r="AJ984" t="s">
        <v>45</v>
      </c>
      <c r="AK984">
        <v>0.1</v>
      </c>
      <c r="AL984" s="2">
        <v>4.0194000000000002E-3</v>
      </c>
      <c r="AM984">
        <v>1</v>
      </c>
      <c r="AN984" t="s">
        <v>390</v>
      </c>
      <c r="AO984">
        <f t="shared" si="15"/>
        <v>1.3384602000000002E-3</v>
      </c>
    </row>
    <row r="985" spans="1:41">
      <c r="A985" t="s">
        <v>225</v>
      </c>
      <c r="B985">
        <v>229</v>
      </c>
      <c r="C985" t="s">
        <v>47</v>
      </c>
      <c r="E985" t="s">
        <v>40</v>
      </c>
      <c r="F985" t="s">
        <v>49</v>
      </c>
      <c r="G985" t="s">
        <v>49</v>
      </c>
      <c r="H985" t="s">
        <v>46</v>
      </c>
      <c r="I985" t="s">
        <v>50</v>
      </c>
      <c r="J985" t="s">
        <v>235</v>
      </c>
      <c r="K985">
        <v>726187202623</v>
      </c>
      <c r="L985">
        <v>11858</v>
      </c>
      <c r="M985" t="s">
        <v>236</v>
      </c>
      <c r="N985" t="s">
        <v>213</v>
      </c>
      <c r="T985" t="s">
        <v>277</v>
      </c>
      <c r="U985">
        <v>133429</v>
      </c>
      <c r="V985">
        <v>1</v>
      </c>
      <c r="W985">
        <v>1</v>
      </c>
      <c r="X985" t="s">
        <v>226</v>
      </c>
      <c r="Y985" t="s">
        <v>213</v>
      </c>
      <c r="AC985">
        <v>1</v>
      </c>
      <c r="AD985">
        <v>4.5459999999999997E-3</v>
      </c>
      <c r="AE985">
        <v>4.5459999999999997E-3</v>
      </c>
      <c r="AF985" t="s">
        <v>44</v>
      </c>
      <c r="AG985">
        <v>1</v>
      </c>
      <c r="AH985">
        <v>4.5459999999999997E-3</v>
      </c>
      <c r="AI985" s="23">
        <v>4.5459999999999997E-3</v>
      </c>
      <c r="AJ985" t="s">
        <v>45</v>
      </c>
      <c r="AK985">
        <v>0.1</v>
      </c>
      <c r="AL985" s="2">
        <v>4.0914000000000002E-3</v>
      </c>
      <c r="AM985">
        <v>1</v>
      </c>
      <c r="AN985" t="s">
        <v>390</v>
      </c>
      <c r="AO985">
        <f t="shared" si="15"/>
        <v>1.3624362000000001E-3</v>
      </c>
    </row>
    <row r="986" spans="1:41">
      <c r="A986" t="s">
        <v>225</v>
      </c>
      <c r="B986">
        <v>229</v>
      </c>
      <c r="C986" t="s">
        <v>47</v>
      </c>
      <c r="E986" t="s">
        <v>40</v>
      </c>
      <c r="F986" t="s">
        <v>49</v>
      </c>
      <c r="G986" t="s">
        <v>49</v>
      </c>
      <c r="H986" t="s">
        <v>46</v>
      </c>
      <c r="I986" t="s">
        <v>50</v>
      </c>
      <c r="J986" t="s">
        <v>235</v>
      </c>
      <c r="K986">
        <v>726187202623</v>
      </c>
      <c r="L986">
        <v>11858</v>
      </c>
      <c r="M986" t="s">
        <v>236</v>
      </c>
      <c r="N986" t="s">
        <v>213</v>
      </c>
      <c r="T986" t="s">
        <v>277</v>
      </c>
      <c r="U986">
        <v>133429</v>
      </c>
      <c r="V986">
        <v>1</v>
      </c>
      <c r="W986">
        <v>1</v>
      </c>
      <c r="X986" t="s">
        <v>226</v>
      </c>
      <c r="Y986" t="s">
        <v>213</v>
      </c>
      <c r="AC986">
        <v>2</v>
      </c>
      <c r="AD986">
        <v>4.7889999999999999E-3</v>
      </c>
      <c r="AE986">
        <v>9.5779999999999997E-3</v>
      </c>
      <c r="AF986" t="s">
        <v>44</v>
      </c>
      <c r="AG986">
        <v>1</v>
      </c>
      <c r="AH986">
        <v>4.7889999999999999E-3</v>
      </c>
      <c r="AI986" s="23">
        <v>9.5779999999999997E-3</v>
      </c>
      <c r="AJ986" t="s">
        <v>45</v>
      </c>
      <c r="AK986">
        <v>0.1</v>
      </c>
      <c r="AL986" s="2">
        <v>8.6201999999999997E-3</v>
      </c>
      <c r="AM986">
        <v>1</v>
      </c>
      <c r="AN986" t="s">
        <v>390</v>
      </c>
      <c r="AO986">
        <f t="shared" si="15"/>
        <v>2.8705266000000002E-3</v>
      </c>
    </row>
    <row r="987" spans="1:41">
      <c r="A987" t="s">
        <v>225</v>
      </c>
      <c r="B987">
        <v>229</v>
      </c>
      <c r="C987" t="s">
        <v>47</v>
      </c>
      <c r="E987" t="s">
        <v>40</v>
      </c>
      <c r="F987" t="s">
        <v>49</v>
      </c>
      <c r="G987" t="s">
        <v>49</v>
      </c>
      <c r="H987" t="s">
        <v>46</v>
      </c>
      <c r="I987" t="s">
        <v>50</v>
      </c>
      <c r="J987" t="s">
        <v>235</v>
      </c>
      <c r="K987">
        <v>726187202623</v>
      </c>
      <c r="L987">
        <v>11858</v>
      </c>
      <c r="M987" t="s">
        <v>236</v>
      </c>
      <c r="N987" t="s">
        <v>213</v>
      </c>
      <c r="T987" t="s">
        <v>277</v>
      </c>
      <c r="U987">
        <v>133429</v>
      </c>
      <c r="V987">
        <v>1</v>
      </c>
      <c r="W987">
        <v>1</v>
      </c>
      <c r="X987" t="s">
        <v>226</v>
      </c>
      <c r="Y987" t="s">
        <v>213</v>
      </c>
      <c r="AC987">
        <v>2</v>
      </c>
      <c r="AD987">
        <v>5.2705E-3</v>
      </c>
      <c r="AE987">
        <v>1.0541E-2</v>
      </c>
      <c r="AF987" t="s">
        <v>44</v>
      </c>
      <c r="AG987">
        <v>1</v>
      </c>
      <c r="AH987">
        <v>5.2705E-3</v>
      </c>
      <c r="AI987" s="23">
        <v>1.0541E-2</v>
      </c>
      <c r="AJ987" t="s">
        <v>45</v>
      </c>
      <c r="AK987">
        <v>0.1</v>
      </c>
      <c r="AL987" s="2">
        <v>9.4868999999999995E-3</v>
      </c>
      <c r="AM987">
        <v>1</v>
      </c>
      <c r="AN987" t="s">
        <v>390</v>
      </c>
      <c r="AO987">
        <f t="shared" si="15"/>
        <v>3.1591377E-3</v>
      </c>
    </row>
    <row r="988" spans="1:41">
      <c r="A988" t="s">
        <v>225</v>
      </c>
      <c r="B988">
        <v>229</v>
      </c>
      <c r="C988" t="s">
        <v>47</v>
      </c>
      <c r="E988" t="s">
        <v>40</v>
      </c>
      <c r="F988" t="s">
        <v>49</v>
      </c>
      <c r="G988" t="s">
        <v>49</v>
      </c>
      <c r="H988" t="s">
        <v>46</v>
      </c>
      <c r="I988" t="s">
        <v>50</v>
      </c>
      <c r="J988" t="s">
        <v>235</v>
      </c>
      <c r="K988">
        <v>726187202623</v>
      </c>
      <c r="L988">
        <v>11858</v>
      </c>
      <c r="M988" t="s">
        <v>236</v>
      </c>
      <c r="N988" t="s">
        <v>213</v>
      </c>
      <c r="T988" t="s">
        <v>277</v>
      </c>
      <c r="U988">
        <v>133429</v>
      </c>
      <c r="V988">
        <v>1</v>
      </c>
      <c r="W988">
        <v>1</v>
      </c>
      <c r="X988" t="s">
        <v>226</v>
      </c>
      <c r="Y988" t="s">
        <v>213</v>
      </c>
      <c r="AC988">
        <v>1</v>
      </c>
      <c r="AD988">
        <v>1.7631999999999998E-2</v>
      </c>
      <c r="AE988">
        <v>1.7631999999999998E-2</v>
      </c>
      <c r="AF988" t="s">
        <v>44</v>
      </c>
      <c r="AG988">
        <v>1</v>
      </c>
      <c r="AH988">
        <v>1.7631999999999998E-2</v>
      </c>
      <c r="AI988" s="23">
        <v>1.7631999999999998E-2</v>
      </c>
      <c r="AJ988" t="s">
        <v>45</v>
      </c>
      <c r="AK988">
        <v>0.1</v>
      </c>
      <c r="AL988" s="2">
        <v>1.5868799999999999E-2</v>
      </c>
      <c r="AM988">
        <v>1</v>
      </c>
      <c r="AN988" t="s">
        <v>390</v>
      </c>
      <c r="AO988">
        <f t="shared" si="15"/>
        <v>5.2843103999999997E-3</v>
      </c>
    </row>
    <row r="989" spans="1:41">
      <c r="A989" t="s">
        <v>225</v>
      </c>
      <c r="B989">
        <v>229</v>
      </c>
      <c r="C989" t="s">
        <v>47</v>
      </c>
      <c r="E989" t="s">
        <v>40</v>
      </c>
      <c r="F989" t="s">
        <v>49</v>
      </c>
      <c r="G989" t="s">
        <v>49</v>
      </c>
      <c r="H989" t="s">
        <v>46</v>
      </c>
      <c r="I989" t="s">
        <v>50</v>
      </c>
      <c r="J989" t="s">
        <v>235</v>
      </c>
      <c r="K989">
        <v>726187202623</v>
      </c>
      <c r="L989">
        <v>11858</v>
      </c>
      <c r="M989" t="s">
        <v>236</v>
      </c>
      <c r="N989" t="s">
        <v>213</v>
      </c>
      <c r="T989" t="s">
        <v>277</v>
      </c>
      <c r="U989">
        <v>133429</v>
      </c>
      <c r="V989">
        <v>1</v>
      </c>
      <c r="W989">
        <v>1</v>
      </c>
      <c r="X989" t="s">
        <v>226</v>
      </c>
      <c r="Y989" t="s">
        <v>213</v>
      </c>
      <c r="AC989">
        <v>2</v>
      </c>
      <c r="AD989">
        <v>2.4076500000000001E-2</v>
      </c>
      <c r="AE989">
        <v>4.8153000000000001E-2</v>
      </c>
      <c r="AF989" t="s">
        <v>44</v>
      </c>
      <c r="AG989">
        <v>1</v>
      </c>
      <c r="AH989">
        <v>2.4076500000000001E-2</v>
      </c>
      <c r="AI989" s="23">
        <v>4.8153000000000001E-2</v>
      </c>
      <c r="AJ989" t="s">
        <v>45</v>
      </c>
      <c r="AK989">
        <v>0.1</v>
      </c>
      <c r="AL989" s="2">
        <v>4.33377E-2</v>
      </c>
      <c r="AM989">
        <v>1</v>
      </c>
      <c r="AN989" t="s">
        <v>390</v>
      </c>
      <c r="AO989">
        <f t="shared" si="15"/>
        <v>1.4431454100000001E-2</v>
      </c>
    </row>
    <row r="990" spans="1:41">
      <c r="A990" t="s">
        <v>225</v>
      </c>
      <c r="B990">
        <v>229</v>
      </c>
      <c r="C990" t="s">
        <v>47</v>
      </c>
      <c r="E990" t="s">
        <v>40</v>
      </c>
      <c r="F990" t="s">
        <v>49</v>
      </c>
      <c r="G990" t="s">
        <v>49</v>
      </c>
      <c r="H990" t="s">
        <v>46</v>
      </c>
      <c r="I990" t="s">
        <v>50</v>
      </c>
      <c r="J990" t="s">
        <v>235</v>
      </c>
      <c r="K990">
        <v>726187202623</v>
      </c>
      <c r="L990">
        <v>11858</v>
      </c>
      <c r="M990" t="s">
        <v>236</v>
      </c>
      <c r="N990" t="s">
        <v>213</v>
      </c>
      <c r="T990" t="s">
        <v>278</v>
      </c>
      <c r="U990">
        <v>133430</v>
      </c>
      <c r="V990">
        <v>1</v>
      </c>
      <c r="W990">
        <v>2</v>
      </c>
      <c r="X990" t="s">
        <v>279</v>
      </c>
      <c r="Y990" t="s">
        <v>213</v>
      </c>
      <c r="AC990">
        <v>3</v>
      </c>
      <c r="AD990">
        <v>8.8330000000000003E-5</v>
      </c>
      <c r="AE990">
        <v>2.6499E-4</v>
      </c>
      <c r="AF990" t="s">
        <v>44</v>
      </c>
      <c r="AG990">
        <v>1</v>
      </c>
      <c r="AH990" s="1">
        <v>8.8330000000000003E-5</v>
      </c>
      <c r="AI990" s="23">
        <v>2.6499E-4</v>
      </c>
      <c r="AJ990" t="s">
        <v>45</v>
      </c>
      <c r="AK990">
        <v>0.1</v>
      </c>
      <c r="AL990" s="2">
        <v>2.3849E-4</v>
      </c>
      <c r="AM990">
        <v>1</v>
      </c>
      <c r="AN990" t="s">
        <v>390</v>
      </c>
      <c r="AO990">
        <f t="shared" si="15"/>
        <v>7.941717E-5</v>
      </c>
    </row>
    <row r="991" spans="1:41">
      <c r="A991" t="s">
        <v>225</v>
      </c>
      <c r="B991">
        <v>229</v>
      </c>
      <c r="C991" t="s">
        <v>47</v>
      </c>
      <c r="E991" t="s">
        <v>40</v>
      </c>
      <c r="F991" t="s">
        <v>49</v>
      </c>
      <c r="G991" t="s">
        <v>49</v>
      </c>
      <c r="H991" t="s">
        <v>46</v>
      </c>
      <c r="I991" t="s">
        <v>50</v>
      </c>
      <c r="J991" t="s">
        <v>235</v>
      </c>
      <c r="K991">
        <v>726187202623</v>
      </c>
      <c r="L991">
        <v>11858</v>
      </c>
      <c r="M991" t="s">
        <v>236</v>
      </c>
      <c r="N991" t="s">
        <v>213</v>
      </c>
      <c r="T991" t="s">
        <v>278</v>
      </c>
      <c r="U991">
        <v>133430</v>
      </c>
      <c r="V991">
        <v>1</v>
      </c>
      <c r="W991">
        <v>2</v>
      </c>
      <c r="X991" t="s">
        <v>279</v>
      </c>
      <c r="Y991" t="s">
        <v>213</v>
      </c>
      <c r="AC991">
        <v>3</v>
      </c>
      <c r="AD991">
        <v>9.5329999999999997E-5</v>
      </c>
      <c r="AE991">
        <v>2.8599000000000002E-4</v>
      </c>
      <c r="AF991" t="s">
        <v>44</v>
      </c>
      <c r="AG991">
        <v>1</v>
      </c>
      <c r="AH991" s="1">
        <v>9.5329999999999997E-5</v>
      </c>
      <c r="AI991" s="23">
        <v>2.8599000000000002E-4</v>
      </c>
      <c r="AJ991" t="s">
        <v>45</v>
      </c>
      <c r="AK991">
        <v>0.1</v>
      </c>
      <c r="AL991" s="2">
        <v>2.5738999999999997E-4</v>
      </c>
      <c r="AM991">
        <v>1</v>
      </c>
      <c r="AN991" t="s">
        <v>390</v>
      </c>
      <c r="AO991">
        <f t="shared" si="15"/>
        <v>8.5710869999999997E-5</v>
      </c>
    </row>
    <row r="992" spans="1:41">
      <c r="A992" t="s">
        <v>225</v>
      </c>
      <c r="B992">
        <v>229</v>
      </c>
      <c r="C992" t="s">
        <v>47</v>
      </c>
      <c r="E992" t="s">
        <v>40</v>
      </c>
      <c r="F992" t="s">
        <v>49</v>
      </c>
      <c r="G992" t="s">
        <v>49</v>
      </c>
      <c r="H992" t="s">
        <v>46</v>
      </c>
      <c r="I992" t="s">
        <v>50</v>
      </c>
      <c r="J992" t="s">
        <v>235</v>
      </c>
      <c r="K992">
        <v>726187202623</v>
      </c>
      <c r="L992">
        <v>11858</v>
      </c>
      <c r="M992" t="s">
        <v>236</v>
      </c>
      <c r="N992" t="s">
        <v>213</v>
      </c>
      <c r="T992" t="s">
        <v>278</v>
      </c>
      <c r="U992">
        <v>133430</v>
      </c>
      <c r="V992">
        <v>1</v>
      </c>
      <c r="W992">
        <v>2</v>
      </c>
      <c r="X992" t="s">
        <v>279</v>
      </c>
      <c r="Y992" t="s">
        <v>213</v>
      </c>
      <c r="AC992">
        <v>8</v>
      </c>
      <c r="AD992">
        <v>4.2975000000000001E-4</v>
      </c>
      <c r="AE992">
        <v>3.4380000000000001E-3</v>
      </c>
      <c r="AF992" t="s">
        <v>44</v>
      </c>
      <c r="AG992">
        <v>1</v>
      </c>
      <c r="AH992">
        <v>4.2975000000000001E-4</v>
      </c>
      <c r="AI992" s="23">
        <v>3.4380000000000001E-3</v>
      </c>
      <c r="AJ992" t="s">
        <v>45</v>
      </c>
      <c r="AK992">
        <v>0.1</v>
      </c>
      <c r="AL992" s="2">
        <v>3.0942000000000001E-3</v>
      </c>
      <c r="AM992">
        <v>1</v>
      </c>
      <c r="AN992" t="s">
        <v>390</v>
      </c>
      <c r="AO992">
        <f t="shared" si="15"/>
        <v>1.0303686E-3</v>
      </c>
    </row>
    <row r="993" spans="1:41">
      <c r="A993" t="s">
        <v>225</v>
      </c>
      <c r="B993">
        <v>229</v>
      </c>
      <c r="C993" t="s">
        <v>47</v>
      </c>
      <c r="E993" t="s">
        <v>40</v>
      </c>
      <c r="F993" t="s">
        <v>49</v>
      </c>
      <c r="G993" t="s">
        <v>49</v>
      </c>
      <c r="H993" t="s">
        <v>46</v>
      </c>
      <c r="I993" t="s">
        <v>50</v>
      </c>
      <c r="J993" t="s">
        <v>235</v>
      </c>
      <c r="K993">
        <v>726187202623</v>
      </c>
      <c r="L993">
        <v>11858</v>
      </c>
      <c r="M993" t="s">
        <v>236</v>
      </c>
      <c r="N993" t="s">
        <v>213</v>
      </c>
      <c r="T993" t="s">
        <v>278</v>
      </c>
      <c r="U993">
        <v>133430</v>
      </c>
      <c r="V993">
        <v>1</v>
      </c>
      <c r="W993">
        <v>2</v>
      </c>
      <c r="X993" t="s">
        <v>279</v>
      </c>
      <c r="Y993" t="s">
        <v>213</v>
      </c>
      <c r="AC993">
        <v>2</v>
      </c>
      <c r="AD993">
        <v>4.37E-4</v>
      </c>
      <c r="AE993">
        <v>8.7399999999999999E-4</v>
      </c>
      <c r="AF993" t="s">
        <v>44</v>
      </c>
      <c r="AG993">
        <v>1</v>
      </c>
      <c r="AH993">
        <v>4.37E-4</v>
      </c>
      <c r="AI993" s="23">
        <v>8.7399999999999999E-4</v>
      </c>
      <c r="AJ993" t="s">
        <v>45</v>
      </c>
      <c r="AK993">
        <v>0.1</v>
      </c>
      <c r="AL993" s="2">
        <v>7.8660000000000004E-4</v>
      </c>
      <c r="AM993">
        <v>1</v>
      </c>
      <c r="AN993" t="s">
        <v>390</v>
      </c>
      <c r="AO993">
        <f t="shared" si="15"/>
        <v>2.6193780000000001E-4</v>
      </c>
    </row>
    <row r="994" spans="1:41">
      <c r="A994" t="s">
        <v>225</v>
      </c>
      <c r="B994">
        <v>229</v>
      </c>
      <c r="C994" t="s">
        <v>47</v>
      </c>
      <c r="E994" t="s">
        <v>40</v>
      </c>
      <c r="F994" t="s">
        <v>49</v>
      </c>
      <c r="G994" t="s">
        <v>49</v>
      </c>
      <c r="H994" t="s">
        <v>46</v>
      </c>
      <c r="I994" t="s">
        <v>50</v>
      </c>
      <c r="J994" t="s">
        <v>235</v>
      </c>
      <c r="K994">
        <v>726187202623</v>
      </c>
      <c r="L994">
        <v>11858</v>
      </c>
      <c r="M994" t="s">
        <v>236</v>
      </c>
      <c r="N994" t="s">
        <v>213</v>
      </c>
      <c r="T994" t="s">
        <v>278</v>
      </c>
      <c r="U994">
        <v>133430</v>
      </c>
      <c r="V994">
        <v>1</v>
      </c>
      <c r="W994">
        <v>2</v>
      </c>
      <c r="X994" t="s">
        <v>279</v>
      </c>
      <c r="Y994" t="s">
        <v>213</v>
      </c>
      <c r="AC994">
        <v>4</v>
      </c>
      <c r="AD994">
        <v>1.0039999999999999E-3</v>
      </c>
      <c r="AE994">
        <v>4.0159999999999996E-3</v>
      </c>
      <c r="AF994" t="s">
        <v>44</v>
      </c>
      <c r="AG994">
        <v>1</v>
      </c>
      <c r="AH994">
        <v>1.0039999999999999E-3</v>
      </c>
      <c r="AI994" s="23">
        <v>4.0159999999999996E-3</v>
      </c>
      <c r="AJ994" t="s">
        <v>45</v>
      </c>
      <c r="AK994">
        <v>0.1</v>
      </c>
      <c r="AL994" s="2">
        <v>3.6143999999999998E-3</v>
      </c>
      <c r="AM994">
        <v>1</v>
      </c>
      <c r="AN994" t="s">
        <v>390</v>
      </c>
      <c r="AO994">
        <f t="shared" si="15"/>
        <v>1.2035952000000001E-3</v>
      </c>
    </row>
    <row r="995" spans="1:41">
      <c r="A995" t="s">
        <v>225</v>
      </c>
      <c r="B995">
        <v>229</v>
      </c>
      <c r="C995" t="s">
        <v>47</v>
      </c>
      <c r="E995" t="s">
        <v>40</v>
      </c>
      <c r="F995" t="s">
        <v>49</v>
      </c>
      <c r="G995" t="s">
        <v>49</v>
      </c>
      <c r="H995" t="s">
        <v>46</v>
      </c>
      <c r="I995" t="s">
        <v>50</v>
      </c>
      <c r="J995" t="s">
        <v>235</v>
      </c>
      <c r="K995">
        <v>726187202623</v>
      </c>
      <c r="L995">
        <v>11858</v>
      </c>
      <c r="M995" t="s">
        <v>236</v>
      </c>
      <c r="N995" t="s">
        <v>213</v>
      </c>
      <c r="T995" t="s">
        <v>278</v>
      </c>
      <c r="U995">
        <v>133430</v>
      </c>
      <c r="V995">
        <v>1</v>
      </c>
      <c r="W995">
        <v>2</v>
      </c>
      <c r="X995" t="s">
        <v>279</v>
      </c>
      <c r="Y995" t="s">
        <v>213</v>
      </c>
      <c r="AC995">
        <v>4</v>
      </c>
      <c r="AD995">
        <v>1.1642499999999999E-3</v>
      </c>
      <c r="AE995">
        <v>4.6569999999999997E-3</v>
      </c>
      <c r="AF995" t="s">
        <v>44</v>
      </c>
      <c r="AG995">
        <v>1</v>
      </c>
      <c r="AH995">
        <v>1.1642499999999999E-3</v>
      </c>
      <c r="AI995" s="23">
        <v>4.6569999999999997E-3</v>
      </c>
      <c r="AJ995" t="s">
        <v>45</v>
      </c>
      <c r="AK995">
        <v>0.1</v>
      </c>
      <c r="AL995" s="2">
        <v>4.1913000000000002E-3</v>
      </c>
      <c r="AM995">
        <v>1</v>
      </c>
      <c r="AN995" t="s">
        <v>390</v>
      </c>
      <c r="AO995">
        <f t="shared" si="15"/>
        <v>1.3957029000000001E-3</v>
      </c>
    </row>
    <row r="996" spans="1:41">
      <c r="A996" t="s">
        <v>225</v>
      </c>
      <c r="B996">
        <v>229</v>
      </c>
      <c r="C996" t="s">
        <v>47</v>
      </c>
      <c r="E996" t="s">
        <v>40</v>
      </c>
      <c r="F996" t="s">
        <v>49</v>
      </c>
      <c r="G996" t="s">
        <v>49</v>
      </c>
      <c r="H996" t="s">
        <v>46</v>
      </c>
      <c r="I996" t="s">
        <v>50</v>
      </c>
      <c r="J996" t="s">
        <v>235</v>
      </c>
      <c r="K996">
        <v>726187202623</v>
      </c>
      <c r="L996">
        <v>11858</v>
      </c>
      <c r="M996" t="s">
        <v>236</v>
      </c>
      <c r="N996" t="s">
        <v>213</v>
      </c>
      <c r="T996" t="s">
        <v>278</v>
      </c>
      <c r="U996">
        <v>133430</v>
      </c>
      <c r="V996">
        <v>1</v>
      </c>
      <c r="W996">
        <v>2</v>
      </c>
      <c r="X996" t="s">
        <v>279</v>
      </c>
      <c r="Y996" t="s">
        <v>213</v>
      </c>
      <c r="AC996">
        <v>7</v>
      </c>
      <c r="AD996">
        <v>1.70871E-3</v>
      </c>
      <c r="AE996">
        <v>1.196097E-2</v>
      </c>
      <c r="AF996" t="s">
        <v>44</v>
      </c>
      <c r="AG996">
        <v>1</v>
      </c>
      <c r="AH996">
        <v>1.70871E-3</v>
      </c>
      <c r="AI996" s="23">
        <v>1.196097E-2</v>
      </c>
      <c r="AJ996" t="s">
        <v>45</v>
      </c>
      <c r="AK996">
        <v>0.1</v>
      </c>
      <c r="AL996" s="2">
        <v>1.0764869999999999E-2</v>
      </c>
      <c r="AM996">
        <v>1</v>
      </c>
      <c r="AN996" t="s">
        <v>390</v>
      </c>
      <c r="AO996">
        <f t="shared" si="15"/>
        <v>3.5847017099999998E-3</v>
      </c>
    </row>
    <row r="997" spans="1:41">
      <c r="A997" t="s">
        <v>225</v>
      </c>
      <c r="B997">
        <v>229</v>
      </c>
      <c r="C997" t="s">
        <v>47</v>
      </c>
      <c r="E997" t="s">
        <v>40</v>
      </c>
      <c r="F997" t="s">
        <v>49</v>
      </c>
      <c r="G997" t="s">
        <v>49</v>
      </c>
      <c r="H997" t="s">
        <v>46</v>
      </c>
      <c r="I997" t="s">
        <v>50</v>
      </c>
      <c r="J997" t="s">
        <v>235</v>
      </c>
      <c r="K997">
        <v>726187202623</v>
      </c>
      <c r="L997">
        <v>11858</v>
      </c>
      <c r="M997" t="s">
        <v>236</v>
      </c>
      <c r="N997" t="s">
        <v>213</v>
      </c>
      <c r="T997" t="s">
        <v>278</v>
      </c>
      <c r="U997">
        <v>133430</v>
      </c>
      <c r="V997">
        <v>1</v>
      </c>
      <c r="W997">
        <v>2</v>
      </c>
      <c r="X997" t="s">
        <v>279</v>
      </c>
      <c r="Y997" t="s">
        <v>213</v>
      </c>
      <c r="AC997">
        <v>1</v>
      </c>
      <c r="AD997">
        <v>1.7110000000000001E-3</v>
      </c>
      <c r="AE997">
        <v>1.7110000000000001E-3</v>
      </c>
      <c r="AF997" t="s">
        <v>44</v>
      </c>
      <c r="AG997">
        <v>1</v>
      </c>
      <c r="AH997">
        <v>1.7110000000000001E-3</v>
      </c>
      <c r="AI997" s="23">
        <v>1.7110000000000001E-3</v>
      </c>
      <c r="AJ997" t="s">
        <v>45</v>
      </c>
      <c r="AK997">
        <v>0.1</v>
      </c>
      <c r="AL997" s="2">
        <v>1.5399000000000001E-3</v>
      </c>
      <c r="AM997">
        <v>1</v>
      </c>
      <c r="AN997" t="s">
        <v>390</v>
      </c>
      <c r="AO997">
        <f t="shared" si="15"/>
        <v>5.1278670000000001E-4</v>
      </c>
    </row>
    <row r="998" spans="1:41">
      <c r="A998" t="s">
        <v>225</v>
      </c>
      <c r="B998">
        <v>229</v>
      </c>
      <c r="C998" t="s">
        <v>47</v>
      </c>
      <c r="E998" t="s">
        <v>40</v>
      </c>
      <c r="F998" t="s">
        <v>49</v>
      </c>
      <c r="G998" t="s">
        <v>49</v>
      </c>
      <c r="H998" t="s">
        <v>46</v>
      </c>
      <c r="I998" t="s">
        <v>50</v>
      </c>
      <c r="J998" t="s">
        <v>235</v>
      </c>
      <c r="K998">
        <v>726187202623</v>
      </c>
      <c r="L998">
        <v>11858</v>
      </c>
      <c r="M998" t="s">
        <v>236</v>
      </c>
      <c r="N998" t="s">
        <v>213</v>
      </c>
      <c r="T998" t="s">
        <v>278</v>
      </c>
      <c r="U998">
        <v>133430</v>
      </c>
      <c r="V998">
        <v>1</v>
      </c>
      <c r="W998">
        <v>2</v>
      </c>
      <c r="X998" t="s">
        <v>279</v>
      </c>
      <c r="Y998" t="s">
        <v>213</v>
      </c>
      <c r="AC998">
        <v>59</v>
      </c>
      <c r="AD998">
        <v>2.1319300000000002E-3</v>
      </c>
      <c r="AE998">
        <v>0.12578386999999999</v>
      </c>
      <c r="AF998" t="s">
        <v>44</v>
      </c>
      <c r="AG998">
        <v>1</v>
      </c>
      <c r="AH998">
        <v>2.1319300000000002E-3</v>
      </c>
      <c r="AI998" s="23">
        <v>0.12578386999999999</v>
      </c>
      <c r="AJ998" t="s">
        <v>45</v>
      </c>
      <c r="AK998">
        <v>0.1</v>
      </c>
      <c r="AL998" s="2">
        <v>0.11320548</v>
      </c>
      <c r="AM998">
        <v>1</v>
      </c>
      <c r="AN998" t="s">
        <v>390</v>
      </c>
      <c r="AO998">
        <f t="shared" si="15"/>
        <v>3.769742484E-2</v>
      </c>
    </row>
    <row r="999" spans="1:41">
      <c r="A999" t="s">
        <v>225</v>
      </c>
      <c r="B999">
        <v>229</v>
      </c>
      <c r="C999" t="s">
        <v>47</v>
      </c>
      <c r="E999" t="s">
        <v>40</v>
      </c>
      <c r="F999" t="s">
        <v>49</v>
      </c>
      <c r="G999" t="s">
        <v>49</v>
      </c>
      <c r="H999" t="s">
        <v>46</v>
      </c>
      <c r="I999" t="s">
        <v>50</v>
      </c>
      <c r="J999" t="s">
        <v>235</v>
      </c>
      <c r="K999">
        <v>726187202623</v>
      </c>
      <c r="L999">
        <v>11858</v>
      </c>
      <c r="M999" t="s">
        <v>236</v>
      </c>
      <c r="N999" t="s">
        <v>213</v>
      </c>
      <c r="T999" t="s">
        <v>278</v>
      </c>
      <c r="U999">
        <v>133430</v>
      </c>
      <c r="V999">
        <v>1</v>
      </c>
      <c r="W999">
        <v>2</v>
      </c>
      <c r="X999" t="s">
        <v>279</v>
      </c>
      <c r="Y999" t="s">
        <v>213</v>
      </c>
      <c r="AC999">
        <v>2</v>
      </c>
      <c r="AD999">
        <v>2.2785000000000001E-3</v>
      </c>
      <c r="AE999">
        <v>4.5570000000000003E-3</v>
      </c>
      <c r="AF999" t="s">
        <v>44</v>
      </c>
      <c r="AG999">
        <v>1</v>
      </c>
      <c r="AH999">
        <v>2.2785000000000001E-3</v>
      </c>
      <c r="AI999" s="23">
        <v>4.5570000000000003E-3</v>
      </c>
      <c r="AJ999" t="s">
        <v>45</v>
      </c>
      <c r="AK999">
        <v>0.1</v>
      </c>
      <c r="AL999" s="2">
        <v>4.1013000000000004E-3</v>
      </c>
      <c r="AM999">
        <v>1</v>
      </c>
      <c r="AN999" t="s">
        <v>390</v>
      </c>
      <c r="AO999">
        <f t="shared" si="15"/>
        <v>1.3657329000000002E-3</v>
      </c>
    </row>
    <row r="1000" spans="1:41">
      <c r="A1000" t="s">
        <v>225</v>
      </c>
      <c r="B1000">
        <v>229</v>
      </c>
      <c r="C1000" t="s">
        <v>47</v>
      </c>
      <c r="E1000" t="s">
        <v>40</v>
      </c>
      <c r="F1000" t="s">
        <v>49</v>
      </c>
      <c r="G1000" t="s">
        <v>49</v>
      </c>
      <c r="H1000" t="s">
        <v>46</v>
      </c>
      <c r="I1000" t="s">
        <v>50</v>
      </c>
      <c r="J1000" t="s">
        <v>235</v>
      </c>
      <c r="K1000">
        <v>726187202623</v>
      </c>
      <c r="L1000">
        <v>11858</v>
      </c>
      <c r="M1000" t="s">
        <v>236</v>
      </c>
      <c r="N1000" t="s">
        <v>213</v>
      </c>
      <c r="T1000" t="s">
        <v>278</v>
      </c>
      <c r="U1000">
        <v>133430</v>
      </c>
      <c r="V1000">
        <v>1</v>
      </c>
      <c r="W1000">
        <v>2</v>
      </c>
      <c r="X1000" t="s">
        <v>279</v>
      </c>
      <c r="Y1000" t="s">
        <v>213</v>
      </c>
      <c r="AC1000">
        <v>72</v>
      </c>
      <c r="AD1000">
        <v>2.49556E-3</v>
      </c>
      <c r="AE1000">
        <v>0.17968032</v>
      </c>
      <c r="AF1000" t="s">
        <v>44</v>
      </c>
      <c r="AG1000">
        <v>1</v>
      </c>
      <c r="AH1000">
        <v>2.49556E-3</v>
      </c>
      <c r="AI1000" s="23">
        <v>0.17968032</v>
      </c>
      <c r="AJ1000" t="s">
        <v>45</v>
      </c>
      <c r="AK1000">
        <v>0.1</v>
      </c>
      <c r="AL1000" s="2">
        <v>0.16171229000000001</v>
      </c>
      <c r="AM1000">
        <v>1</v>
      </c>
      <c r="AN1000" t="s">
        <v>390</v>
      </c>
      <c r="AO1000">
        <f t="shared" si="15"/>
        <v>5.3850192570000004E-2</v>
      </c>
    </row>
    <row r="1001" spans="1:41">
      <c r="A1001" t="s">
        <v>225</v>
      </c>
      <c r="B1001">
        <v>229</v>
      </c>
      <c r="C1001" t="s">
        <v>47</v>
      </c>
      <c r="E1001" t="s">
        <v>40</v>
      </c>
      <c r="F1001" t="s">
        <v>49</v>
      </c>
      <c r="G1001" t="s">
        <v>49</v>
      </c>
      <c r="H1001" t="s">
        <v>46</v>
      </c>
      <c r="I1001" t="s">
        <v>50</v>
      </c>
      <c r="J1001" t="s">
        <v>235</v>
      </c>
      <c r="K1001">
        <v>726187202623</v>
      </c>
      <c r="L1001">
        <v>11858</v>
      </c>
      <c r="M1001" t="s">
        <v>236</v>
      </c>
      <c r="N1001" t="s">
        <v>213</v>
      </c>
      <c r="T1001" t="s">
        <v>278</v>
      </c>
      <c r="U1001">
        <v>133430</v>
      </c>
      <c r="V1001">
        <v>1</v>
      </c>
      <c r="W1001">
        <v>2</v>
      </c>
      <c r="X1001" t="s">
        <v>279</v>
      </c>
      <c r="Y1001" t="s">
        <v>213</v>
      </c>
      <c r="AC1001">
        <v>2</v>
      </c>
      <c r="AD1001">
        <v>2.5344999999999999E-3</v>
      </c>
      <c r="AE1001">
        <v>5.0689999999999997E-3</v>
      </c>
      <c r="AF1001" t="s">
        <v>44</v>
      </c>
      <c r="AG1001">
        <v>1</v>
      </c>
      <c r="AH1001">
        <v>2.5344999999999999E-3</v>
      </c>
      <c r="AI1001" s="23">
        <v>5.0689999999999997E-3</v>
      </c>
      <c r="AJ1001" t="s">
        <v>45</v>
      </c>
      <c r="AK1001">
        <v>0.1</v>
      </c>
      <c r="AL1001" s="2">
        <v>4.5621000000000004E-3</v>
      </c>
      <c r="AM1001">
        <v>1</v>
      </c>
      <c r="AN1001" t="s">
        <v>390</v>
      </c>
      <c r="AO1001">
        <f t="shared" si="15"/>
        <v>1.5191793000000002E-3</v>
      </c>
    </row>
    <row r="1002" spans="1:41">
      <c r="A1002" t="s">
        <v>225</v>
      </c>
      <c r="B1002">
        <v>229</v>
      </c>
      <c r="C1002" t="s">
        <v>47</v>
      </c>
      <c r="E1002" t="s">
        <v>40</v>
      </c>
      <c r="F1002" t="s">
        <v>49</v>
      </c>
      <c r="G1002" t="s">
        <v>49</v>
      </c>
      <c r="H1002" t="s">
        <v>46</v>
      </c>
      <c r="I1002" t="s">
        <v>50</v>
      </c>
      <c r="J1002" t="s">
        <v>235</v>
      </c>
      <c r="K1002">
        <v>726187202623</v>
      </c>
      <c r="L1002">
        <v>11858</v>
      </c>
      <c r="M1002" t="s">
        <v>236</v>
      </c>
      <c r="N1002" t="s">
        <v>213</v>
      </c>
      <c r="T1002" t="s">
        <v>278</v>
      </c>
      <c r="U1002">
        <v>133430</v>
      </c>
      <c r="V1002">
        <v>1</v>
      </c>
      <c r="W1002">
        <v>2</v>
      </c>
      <c r="X1002" t="s">
        <v>279</v>
      </c>
      <c r="Y1002" t="s">
        <v>213</v>
      </c>
      <c r="AC1002">
        <v>6</v>
      </c>
      <c r="AD1002">
        <v>2.6396700000000002E-3</v>
      </c>
      <c r="AE1002">
        <v>1.5838020000000001E-2</v>
      </c>
      <c r="AF1002" t="s">
        <v>44</v>
      </c>
      <c r="AG1002">
        <v>1</v>
      </c>
      <c r="AH1002">
        <v>2.6396700000000002E-3</v>
      </c>
      <c r="AI1002" s="23">
        <v>1.5838020000000001E-2</v>
      </c>
      <c r="AJ1002" t="s">
        <v>45</v>
      </c>
      <c r="AK1002">
        <v>0.1</v>
      </c>
      <c r="AL1002" s="2">
        <v>1.425422E-2</v>
      </c>
      <c r="AM1002">
        <v>1</v>
      </c>
      <c r="AN1002" t="s">
        <v>390</v>
      </c>
      <c r="AO1002">
        <f t="shared" si="15"/>
        <v>4.7466552600000005E-3</v>
      </c>
    </row>
    <row r="1003" spans="1:41">
      <c r="A1003" t="s">
        <v>225</v>
      </c>
      <c r="B1003">
        <v>229</v>
      </c>
      <c r="C1003" t="s">
        <v>47</v>
      </c>
      <c r="E1003" t="s">
        <v>40</v>
      </c>
      <c r="F1003" t="s">
        <v>49</v>
      </c>
      <c r="G1003" t="s">
        <v>49</v>
      </c>
      <c r="H1003" t="s">
        <v>46</v>
      </c>
      <c r="I1003" t="s">
        <v>50</v>
      </c>
      <c r="J1003" t="s">
        <v>235</v>
      </c>
      <c r="K1003">
        <v>726187202623</v>
      </c>
      <c r="L1003">
        <v>11858</v>
      </c>
      <c r="M1003" t="s">
        <v>236</v>
      </c>
      <c r="N1003" t="s">
        <v>213</v>
      </c>
      <c r="T1003" t="s">
        <v>278</v>
      </c>
      <c r="U1003">
        <v>133430</v>
      </c>
      <c r="V1003">
        <v>1</v>
      </c>
      <c r="W1003">
        <v>2</v>
      </c>
      <c r="X1003" t="s">
        <v>279</v>
      </c>
      <c r="Y1003" t="s">
        <v>213</v>
      </c>
      <c r="AC1003">
        <v>8</v>
      </c>
      <c r="AD1003">
        <v>2.8310000000000002E-3</v>
      </c>
      <c r="AE1003">
        <v>2.2648000000000001E-2</v>
      </c>
      <c r="AF1003" t="s">
        <v>44</v>
      </c>
      <c r="AG1003">
        <v>1</v>
      </c>
      <c r="AH1003">
        <v>2.8310000000000002E-3</v>
      </c>
      <c r="AI1003" s="23">
        <v>2.2648000000000001E-2</v>
      </c>
      <c r="AJ1003" t="s">
        <v>45</v>
      </c>
      <c r="AK1003">
        <v>0.1</v>
      </c>
      <c r="AL1003" s="2">
        <v>2.0383200000000001E-2</v>
      </c>
      <c r="AM1003">
        <v>1</v>
      </c>
      <c r="AN1003" t="s">
        <v>390</v>
      </c>
      <c r="AO1003">
        <f t="shared" si="15"/>
        <v>6.7876056000000006E-3</v>
      </c>
    </row>
    <row r="1004" spans="1:41">
      <c r="A1004" t="s">
        <v>225</v>
      </c>
      <c r="B1004">
        <v>229</v>
      </c>
      <c r="C1004" t="s">
        <v>47</v>
      </c>
      <c r="E1004" t="s">
        <v>40</v>
      </c>
      <c r="F1004" t="s">
        <v>49</v>
      </c>
      <c r="G1004" t="s">
        <v>49</v>
      </c>
      <c r="H1004" t="s">
        <v>46</v>
      </c>
      <c r="I1004" t="s">
        <v>50</v>
      </c>
      <c r="J1004" t="s">
        <v>235</v>
      </c>
      <c r="K1004">
        <v>726187202623</v>
      </c>
      <c r="L1004">
        <v>11858</v>
      </c>
      <c r="M1004" t="s">
        <v>236</v>
      </c>
      <c r="N1004" t="s">
        <v>213</v>
      </c>
      <c r="T1004" t="s">
        <v>278</v>
      </c>
      <c r="U1004">
        <v>133430</v>
      </c>
      <c r="V1004">
        <v>1</v>
      </c>
      <c r="W1004">
        <v>2</v>
      </c>
      <c r="X1004" t="s">
        <v>279</v>
      </c>
      <c r="Y1004" t="s">
        <v>213</v>
      </c>
      <c r="AC1004">
        <v>4</v>
      </c>
      <c r="AD1004">
        <v>3.3609999999999998E-3</v>
      </c>
      <c r="AE1004">
        <v>1.3443999999999999E-2</v>
      </c>
      <c r="AF1004" t="s">
        <v>44</v>
      </c>
      <c r="AG1004">
        <v>1</v>
      </c>
      <c r="AH1004">
        <v>3.3609999999999998E-3</v>
      </c>
      <c r="AI1004" s="23">
        <v>1.3443999999999999E-2</v>
      </c>
      <c r="AJ1004" t="s">
        <v>45</v>
      </c>
      <c r="AK1004">
        <v>0.1</v>
      </c>
      <c r="AL1004" s="2">
        <v>1.20996E-2</v>
      </c>
      <c r="AM1004">
        <v>1</v>
      </c>
      <c r="AN1004" t="s">
        <v>390</v>
      </c>
      <c r="AO1004">
        <f t="shared" si="15"/>
        <v>4.0291668000000001E-3</v>
      </c>
    </row>
    <row r="1005" spans="1:41">
      <c r="A1005" t="s">
        <v>225</v>
      </c>
      <c r="B1005">
        <v>229</v>
      </c>
      <c r="C1005" t="s">
        <v>47</v>
      </c>
      <c r="E1005" t="s">
        <v>40</v>
      </c>
      <c r="F1005" t="s">
        <v>49</v>
      </c>
      <c r="G1005" t="s">
        <v>49</v>
      </c>
      <c r="H1005" t="s">
        <v>46</v>
      </c>
      <c r="I1005" t="s">
        <v>50</v>
      </c>
      <c r="J1005" t="s">
        <v>235</v>
      </c>
      <c r="K1005">
        <v>726187202623</v>
      </c>
      <c r="L1005">
        <v>11858</v>
      </c>
      <c r="M1005" t="s">
        <v>236</v>
      </c>
      <c r="N1005" t="s">
        <v>213</v>
      </c>
      <c r="T1005" t="s">
        <v>278</v>
      </c>
      <c r="U1005">
        <v>133430</v>
      </c>
      <c r="V1005">
        <v>1</v>
      </c>
      <c r="W1005">
        <v>2</v>
      </c>
      <c r="X1005" t="s">
        <v>279</v>
      </c>
      <c r="Y1005" t="s">
        <v>213</v>
      </c>
      <c r="AC1005">
        <v>3</v>
      </c>
      <c r="AD1005">
        <v>3.9433300000000001E-3</v>
      </c>
      <c r="AE1005">
        <v>1.182999E-2</v>
      </c>
      <c r="AF1005" t="s">
        <v>44</v>
      </c>
      <c r="AG1005">
        <v>1</v>
      </c>
      <c r="AH1005">
        <v>3.9433300000000001E-3</v>
      </c>
      <c r="AI1005" s="23">
        <v>1.182999E-2</v>
      </c>
      <c r="AJ1005" t="s">
        <v>45</v>
      </c>
      <c r="AK1005">
        <v>0.1</v>
      </c>
      <c r="AL1005" s="2">
        <v>1.064699E-2</v>
      </c>
      <c r="AM1005">
        <v>1</v>
      </c>
      <c r="AN1005" t="s">
        <v>390</v>
      </c>
      <c r="AO1005">
        <f t="shared" si="15"/>
        <v>3.5454476700000001E-3</v>
      </c>
    </row>
    <row r="1006" spans="1:41">
      <c r="A1006" t="s">
        <v>225</v>
      </c>
      <c r="B1006">
        <v>229</v>
      </c>
      <c r="C1006" t="s">
        <v>47</v>
      </c>
      <c r="E1006" t="s">
        <v>40</v>
      </c>
      <c r="F1006" t="s">
        <v>49</v>
      </c>
      <c r="G1006" t="s">
        <v>49</v>
      </c>
      <c r="H1006" t="s">
        <v>46</v>
      </c>
      <c r="I1006" t="s">
        <v>50</v>
      </c>
      <c r="J1006" t="s">
        <v>235</v>
      </c>
      <c r="K1006">
        <v>726187202623</v>
      </c>
      <c r="L1006">
        <v>11858</v>
      </c>
      <c r="M1006" t="s">
        <v>236</v>
      </c>
      <c r="N1006" t="s">
        <v>213</v>
      </c>
      <c r="T1006" t="s">
        <v>278</v>
      </c>
      <c r="U1006">
        <v>133430</v>
      </c>
      <c r="V1006">
        <v>1</v>
      </c>
      <c r="W1006">
        <v>2</v>
      </c>
      <c r="X1006" t="s">
        <v>279</v>
      </c>
      <c r="Y1006" t="s">
        <v>213</v>
      </c>
      <c r="AC1006">
        <v>139</v>
      </c>
      <c r="AD1006">
        <v>4.1887799999999996E-3</v>
      </c>
      <c r="AE1006">
        <v>0.58224041999999998</v>
      </c>
      <c r="AF1006" t="s">
        <v>44</v>
      </c>
      <c r="AG1006">
        <v>1</v>
      </c>
      <c r="AH1006">
        <v>4.1887799999999996E-3</v>
      </c>
      <c r="AI1006" s="23">
        <v>0.58224041999999998</v>
      </c>
      <c r="AJ1006" t="s">
        <v>45</v>
      </c>
      <c r="AK1006">
        <v>0.1</v>
      </c>
      <c r="AL1006" s="2">
        <v>0.52401637999999995</v>
      </c>
      <c r="AM1006">
        <v>1</v>
      </c>
      <c r="AN1006" t="s">
        <v>390</v>
      </c>
      <c r="AO1006">
        <f t="shared" si="15"/>
        <v>0.17449745453999999</v>
      </c>
    </row>
    <row r="1007" spans="1:41">
      <c r="A1007" t="s">
        <v>225</v>
      </c>
      <c r="B1007">
        <v>229</v>
      </c>
      <c r="C1007" t="s">
        <v>47</v>
      </c>
      <c r="E1007" t="s">
        <v>40</v>
      </c>
      <c r="F1007" t="s">
        <v>49</v>
      </c>
      <c r="G1007" t="s">
        <v>49</v>
      </c>
      <c r="H1007" t="s">
        <v>46</v>
      </c>
      <c r="I1007" t="s">
        <v>50</v>
      </c>
      <c r="J1007" t="s">
        <v>235</v>
      </c>
      <c r="K1007">
        <v>726187202623</v>
      </c>
      <c r="L1007">
        <v>11858</v>
      </c>
      <c r="M1007" t="s">
        <v>236</v>
      </c>
      <c r="N1007" t="s">
        <v>213</v>
      </c>
      <c r="T1007" t="s">
        <v>278</v>
      </c>
      <c r="U1007">
        <v>133430</v>
      </c>
      <c r="V1007">
        <v>1</v>
      </c>
      <c r="W1007">
        <v>2</v>
      </c>
      <c r="X1007" t="s">
        <v>279</v>
      </c>
      <c r="Y1007" t="s">
        <v>213</v>
      </c>
      <c r="AC1007">
        <v>4</v>
      </c>
      <c r="AD1007">
        <v>4.6197499999999997E-3</v>
      </c>
      <c r="AE1007">
        <v>1.8478999999999999E-2</v>
      </c>
      <c r="AF1007" t="s">
        <v>44</v>
      </c>
      <c r="AG1007">
        <v>1</v>
      </c>
      <c r="AH1007">
        <v>4.6197499999999997E-3</v>
      </c>
      <c r="AI1007" s="23">
        <v>1.8478999999999999E-2</v>
      </c>
      <c r="AJ1007" t="s">
        <v>45</v>
      </c>
      <c r="AK1007">
        <v>0.1</v>
      </c>
      <c r="AL1007" s="2">
        <v>1.6631099999999999E-2</v>
      </c>
      <c r="AM1007">
        <v>1</v>
      </c>
      <c r="AN1007" t="s">
        <v>390</v>
      </c>
      <c r="AO1007">
        <f t="shared" si="15"/>
        <v>5.5381563000000003E-3</v>
      </c>
    </row>
    <row r="1008" spans="1:41">
      <c r="A1008" t="s">
        <v>225</v>
      </c>
      <c r="B1008">
        <v>229</v>
      </c>
      <c r="C1008" t="s">
        <v>47</v>
      </c>
      <c r="E1008" t="s">
        <v>40</v>
      </c>
      <c r="F1008" t="s">
        <v>49</v>
      </c>
      <c r="G1008" t="s">
        <v>49</v>
      </c>
      <c r="H1008" t="s">
        <v>46</v>
      </c>
      <c r="I1008" t="s">
        <v>50</v>
      </c>
      <c r="J1008" t="s">
        <v>235</v>
      </c>
      <c r="K1008">
        <v>726187202623</v>
      </c>
      <c r="L1008">
        <v>11858</v>
      </c>
      <c r="M1008" t="s">
        <v>236</v>
      </c>
      <c r="N1008" t="s">
        <v>213</v>
      </c>
      <c r="T1008" t="s">
        <v>278</v>
      </c>
      <c r="U1008">
        <v>133430</v>
      </c>
      <c r="V1008">
        <v>1</v>
      </c>
      <c r="W1008">
        <v>2</v>
      </c>
      <c r="X1008" t="s">
        <v>279</v>
      </c>
      <c r="Y1008" t="s">
        <v>213</v>
      </c>
      <c r="AC1008">
        <v>87</v>
      </c>
      <c r="AD1008">
        <v>5.8114899999999999E-3</v>
      </c>
      <c r="AE1008">
        <v>0.50559962999999997</v>
      </c>
      <c r="AF1008" t="s">
        <v>44</v>
      </c>
      <c r="AG1008">
        <v>1</v>
      </c>
      <c r="AH1008">
        <v>5.8114899999999999E-3</v>
      </c>
      <c r="AI1008" s="23">
        <v>0.50559962999999997</v>
      </c>
      <c r="AJ1008" t="s">
        <v>45</v>
      </c>
      <c r="AK1008">
        <v>0.1</v>
      </c>
      <c r="AL1008" s="2">
        <v>0.45503967000000001</v>
      </c>
      <c r="AM1008">
        <v>1</v>
      </c>
      <c r="AN1008" t="s">
        <v>390</v>
      </c>
      <c r="AO1008">
        <f t="shared" si="15"/>
        <v>0.15152821011000001</v>
      </c>
    </row>
    <row r="1009" spans="1:41">
      <c r="A1009" t="s">
        <v>225</v>
      </c>
      <c r="B1009">
        <v>229</v>
      </c>
      <c r="C1009" t="s">
        <v>47</v>
      </c>
      <c r="E1009" t="s">
        <v>40</v>
      </c>
      <c r="F1009" t="s">
        <v>49</v>
      </c>
      <c r="G1009" t="s">
        <v>49</v>
      </c>
      <c r="H1009" t="s">
        <v>46</v>
      </c>
      <c r="I1009" t="s">
        <v>50</v>
      </c>
      <c r="J1009" t="s">
        <v>235</v>
      </c>
      <c r="K1009">
        <v>726187202623</v>
      </c>
      <c r="L1009">
        <v>11858</v>
      </c>
      <c r="M1009" t="s">
        <v>236</v>
      </c>
      <c r="N1009" t="s">
        <v>213</v>
      </c>
      <c r="T1009" t="s">
        <v>278</v>
      </c>
      <c r="U1009">
        <v>133430</v>
      </c>
      <c r="V1009">
        <v>1</v>
      </c>
      <c r="W1009">
        <v>2</v>
      </c>
      <c r="X1009" t="s">
        <v>279</v>
      </c>
      <c r="Y1009" t="s">
        <v>213</v>
      </c>
      <c r="AC1009">
        <v>3</v>
      </c>
      <c r="AD1009">
        <v>7.2113300000000002E-3</v>
      </c>
      <c r="AE1009">
        <v>2.1633989999999999E-2</v>
      </c>
      <c r="AF1009" t="s">
        <v>44</v>
      </c>
      <c r="AG1009">
        <v>1</v>
      </c>
      <c r="AH1009">
        <v>7.2113300000000002E-3</v>
      </c>
      <c r="AI1009" s="23">
        <v>2.1633989999999999E-2</v>
      </c>
      <c r="AJ1009" t="s">
        <v>45</v>
      </c>
      <c r="AK1009">
        <v>0.1</v>
      </c>
      <c r="AL1009" s="2">
        <v>1.9470589999999999E-2</v>
      </c>
      <c r="AM1009">
        <v>1</v>
      </c>
      <c r="AN1009" t="s">
        <v>390</v>
      </c>
      <c r="AO1009">
        <f t="shared" si="15"/>
        <v>6.4837064700000004E-3</v>
      </c>
    </row>
    <row r="1010" spans="1:41">
      <c r="A1010" t="s">
        <v>225</v>
      </c>
      <c r="B1010">
        <v>229</v>
      </c>
      <c r="C1010" t="s">
        <v>47</v>
      </c>
      <c r="E1010" t="s">
        <v>40</v>
      </c>
      <c r="F1010" t="s">
        <v>49</v>
      </c>
      <c r="G1010" t="s">
        <v>49</v>
      </c>
      <c r="H1010" t="s">
        <v>46</v>
      </c>
      <c r="I1010" t="s">
        <v>50</v>
      </c>
      <c r="J1010" t="s">
        <v>235</v>
      </c>
      <c r="K1010">
        <v>726187202623</v>
      </c>
      <c r="L1010">
        <v>11858</v>
      </c>
      <c r="M1010" t="s">
        <v>236</v>
      </c>
      <c r="N1010" t="s">
        <v>213</v>
      </c>
      <c r="T1010" t="s">
        <v>278</v>
      </c>
      <c r="U1010">
        <v>133430</v>
      </c>
      <c r="V1010">
        <v>1</v>
      </c>
      <c r="W1010">
        <v>2</v>
      </c>
      <c r="X1010" t="s">
        <v>279</v>
      </c>
      <c r="Y1010" t="s">
        <v>213</v>
      </c>
      <c r="AC1010">
        <v>2</v>
      </c>
      <c r="AD1010">
        <v>9.6965000000000003E-3</v>
      </c>
      <c r="AE1010">
        <v>1.9393000000000001E-2</v>
      </c>
      <c r="AF1010" t="s">
        <v>44</v>
      </c>
      <c r="AG1010">
        <v>1</v>
      </c>
      <c r="AH1010">
        <v>9.6965000000000003E-3</v>
      </c>
      <c r="AI1010" s="23">
        <v>1.9393000000000001E-2</v>
      </c>
      <c r="AJ1010" t="s">
        <v>45</v>
      </c>
      <c r="AK1010">
        <v>0.1</v>
      </c>
      <c r="AL1010" s="2">
        <v>1.7453699999999999E-2</v>
      </c>
      <c r="AM1010">
        <v>1</v>
      </c>
      <c r="AN1010" t="s">
        <v>390</v>
      </c>
      <c r="AO1010">
        <f t="shared" ref="AO1010:AO1073" si="16">AL1010*0.333</f>
        <v>5.8120821000000001E-3</v>
      </c>
    </row>
    <row r="1011" spans="1:41">
      <c r="A1011" t="s">
        <v>225</v>
      </c>
      <c r="B1011">
        <v>229</v>
      </c>
      <c r="C1011" t="s">
        <v>47</v>
      </c>
      <c r="E1011" t="s">
        <v>40</v>
      </c>
      <c r="F1011" t="s">
        <v>49</v>
      </c>
      <c r="G1011" t="s">
        <v>49</v>
      </c>
      <c r="H1011" t="s">
        <v>46</v>
      </c>
      <c r="I1011" t="s">
        <v>50</v>
      </c>
      <c r="J1011" t="s">
        <v>235</v>
      </c>
      <c r="K1011">
        <v>726187202623</v>
      </c>
      <c r="L1011">
        <v>11858</v>
      </c>
      <c r="M1011" t="s">
        <v>236</v>
      </c>
      <c r="N1011" t="s">
        <v>213</v>
      </c>
      <c r="T1011" t="s">
        <v>278</v>
      </c>
      <c r="U1011">
        <v>133430</v>
      </c>
      <c r="V1011">
        <v>1</v>
      </c>
      <c r="W1011">
        <v>2</v>
      </c>
      <c r="X1011" t="s">
        <v>279</v>
      </c>
      <c r="Y1011" t="s">
        <v>213</v>
      </c>
      <c r="AC1011">
        <v>1</v>
      </c>
      <c r="AD1011">
        <v>1.1494000000000001E-2</v>
      </c>
      <c r="AE1011">
        <v>1.1494000000000001E-2</v>
      </c>
      <c r="AF1011" t="s">
        <v>44</v>
      </c>
      <c r="AG1011">
        <v>1</v>
      </c>
      <c r="AH1011">
        <v>1.1494000000000001E-2</v>
      </c>
      <c r="AI1011" s="23">
        <v>1.1494000000000001E-2</v>
      </c>
      <c r="AJ1011" t="s">
        <v>45</v>
      </c>
      <c r="AK1011">
        <v>0.1</v>
      </c>
      <c r="AL1011" s="2">
        <v>1.0344600000000001E-2</v>
      </c>
      <c r="AM1011">
        <v>1</v>
      </c>
      <c r="AN1011" t="s">
        <v>390</v>
      </c>
      <c r="AO1011">
        <f t="shared" si="16"/>
        <v>3.4447518000000005E-3</v>
      </c>
    </row>
    <row r="1012" spans="1:41">
      <c r="A1012" t="s">
        <v>225</v>
      </c>
      <c r="B1012">
        <v>229</v>
      </c>
      <c r="C1012" t="s">
        <v>47</v>
      </c>
      <c r="E1012" t="s">
        <v>40</v>
      </c>
      <c r="F1012" t="s">
        <v>49</v>
      </c>
      <c r="G1012" t="s">
        <v>49</v>
      </c>
      <c r="H1012" t="s">
        <v>46</v>
      </c>
      <c r="I1012" t="s">
        <v>50</v>
      </c>
      <c r="J1012" t="s">
        <v>235</v>
      </c>
      <c r="K1012">
        <v>726187202623</v>
      </c>
      <c r="L1012">
        <v>11858</v>
      </c>
      <c r="M1012" t="s">
        <v>236</v>
      </c>
      <c r="N1012" t="s">
        <v>213</v>
      </c>
      <c r="T1012" t="s">
        <v>237</v>
      </c>
      <c r="U1012">
        <v>133431</v>
      </c>
      <c r="V1012">
        <v>1</v>
      </c>
      <c r="W1012">
        <v>3</v>
      </c>
      <c r="X1012" t="s">
        <v>228</v>
      </c>
      <c r="Y1012" t="s">
        <v>213</v>
      </c>
      <c r="AC1012">
        <v>2</v>
      </c>
      <c r="AD1012">
        <v>2.5500000000000002E-4</v>
      </c>
      <c r="AE1012">
        <v>5.1000000000000004E-4</v>
      </c>
      <c r="AF1012" t="s">
        <v>44</v>
      </c>
      <c r="AG1012">
        <v>1</v>
      </c>
      <c r="AH1012">
        <v>2.5500000000000002E-4</v>
      </c>
      <c r="AI1012" s="23">
        <v>5.1000000000000004E-4</v>
      </c>
      <c r="AJ1012" t="s">
        <v>45</v>
      </c>
      <c r="AK1012">
        <v>0.1</v>
      </c>
      <c r="AL1012" s="2">
        <v>4.5899999999999999E-4</v>
      </c>
      <c r="AM1012">
        <v>1</v>
      </c>
      <c r="AN1012" t="s">
        <v>390</v>
      </c>
      <c r="AO1012">
        <f t="shared" si="16"/>
        <v>1.5284700000000001E-4</v>
      </c>
    </row>
    <row r="1013" spans="1:41">
      <c r="A1013" t="s">
        <v>225</v>
      </c>
      <c r="B1013">
        <v>229</v>
      </c>
      <c r="C1013" t="s">
        <v>47</v>
      </c>
      <c r="E1013" t="s">
        <v>40</v>
      </c>
      <c r="F1013" t="s">
        <v>49</v>
      </c>
      <c r="G1013" t="s">
        <v>49</v>
      </c>
      <c r="H1013" t="s">
        <v>46</v>
      </c>
      <c r="I1013" t="s">
        <v>50</v>
      </c>
      <c r="J1013" t="s">
        <v>235</v>
      </c>
      <c r="K1013">
        <v>726187202623</v>
      </c>
      <c r="L1013">
        <v>11858</v>
      </c>
      <c r="M1013" t="s">
        <v>236</v>
      </c>
      <c r="N1013" t="s">
        <v>213</v>
      </c>
      <c r="T1013" t="s">
        <v>237</v>
      </c>
      <c r="U1013">
        <v>133431</v>
      </c>
      <c r="V1013">
        <v>1</v>
      </c>
      <c r="W1013">
        <v>3</v>
      </c>
      <c r="X1013" t="s">
        <v>228</v>
      </c>
      <c r="Y1013" t="s">
        <v>213</v>
      </c>
      <c r="AC1013">
        <v>10</v>
      </c>
      <c r="AD1013">
        <v>8.2890000000000004E-4</v>
      </c>
      <c r="AE1013">
        <v>8.2889999999999995E-3</v>
      </c>
      <c r="AF1013" t="s">
        <v>44</v>
      </c>
      <c r="AG1013">
        <v>1</v>
      </c>
      <c r="AH1013">
        <v>8.2890000000000004E-4</v>
      </c>
      <c r="AI1013" s="23">
        <v>8.2889999999999995E-3</v>
      </c>
      <c r="AJ1013" t="s">
        <v>45</v>
      </c>
      <c r="AK1013">
        <v>0.1</v>
      </c>
      <c r="AL1013" s="2">
        <v>7.4600999999999999E-3</v>
      </c>
      <c r="AM1013">
        <v>1</v>
      </c>
      <c r="AN1013" t="s">
        <v>390</v>
      </c>
      <c r="AO1013">
        <f t="shared" si="16"/>
        <v>2.4842133E-3</v>
      </c>
    </row>
    <row r="1014" spans="1:41">
      <c r="A1014" t="s">
        <v>225</v>
      </c>
      <c r="B1014">
        <v>229</v>
      </c>
      <c r="C1014" t="s">
        <v>47</v>
      </c>
      <c r="E1014" t="s">
        <v>40</v>
      </c>
      <c r="F1014" t="s">
        <v>49</v>
      </c>
      <c r="G1014" t="s">
        <v>49</v>
      </c>
      <c r="H1014" t="s">
        <v>46</v>
      </c>
      <c r="I1014" t="s">
        <v>50</v>
      </c>
      <c r="J1014" t="s">
        <v>235</v>
      </c>
      <c r="K1014">
        <v>726187202623</v>
      </c>
      <c r="L1014">
        <v>11858</v>
      </c>
      <c r="M1014" t="s">
        <v>236</v>
      </c>
      <c r="N1014" t="s">
        <v>213</v>
      </c>
      <c r="T1014" t="s">
        <v>237</v>
      </c>
      <c r="U1014">
        <v>133431</v>
      </c>
      <c r="V1014">
        <v>1</v>
      </c>
      <c r="W1014">
        <v>3</v>
      </c>
      <c r="X1014" t="s">
        <v>228</v>
      </c>
      <c r="Y1014" t="s">
        <v>213</v>
      </c>
      <c r="AC1014">
        <v>13</v>
      </c>
      <c r="AD1014">
        <v>9.1830999999999998E-4</v>
      </c>
      <c r="AE1014">
        <v>1.1938030000000001E-2</v>
      </c>
      <c r="AF1014" t="s">
        <v>44</v>
      </c>
      <c r="AG1014">
        <v>1</v>
      </c>
      <c r="AH1014">
        <v>9.1830999999999998E-4</v>
      </c>
      <c r="AI1014" s="23">
        <v>1.1938030000000001E-2</v>
      </c>
      <c r="AJ1014" t="s">
        <v>45</v>
      </c>
      <c r="AK1014">
        <v>0.1</v>
      </c>
      <c r="AL1014" s="2">
        <v>1.074423E-2</v>
      </c>
      <c r="AM1014">
        <v>1</v>
      </c>
      <c r="AN1014" t="s">
        <v>390</v>
      </c>
      <c r="AO1014">
        <f t="shared" si="16"/>
        <v>3.5778285900000002E-3</v>
      </c>
    </row>
    <row r="1015" spans="1:41">
      <c r="A1015" t="s">
        <v>225</v>
      </c>
      <c r="B1015">
        <v>229</v>
      </c>
      <c r="C1015" t="s">
        <v>47</v>
      </c>
      <c r="E1015" t="s">
        <v>40</v>
      </c>
      <c r="F1015" t="s">
        <v>49</v>
      </c>
      <c r="G1015" t="s">
        <v>49</v>
      </c>
      <c r="H1015" t="s">
        <v>46</v>
      </c>
      <c r="I1015" t="s">
        <v>50</v>
      </c>
      <c r="J1015" t="s">
        <v>235</v>
      </c>
      <c r="K1015">
        <v>726187202623</v>
      </c>
      <c r="L1015">
        <v>11858</v>
      </c>
      <c r="M1015" t="s">
        <v>236</v>
      </c>
      <c r="N1015" t="s">
        <v>213</v>
      </c>
      <c r="T1015" t="s">
        <v>237</v>
      </c>
      <c r="U1015">
        <v>133431</v>
      </c>
      <c r="V1015">
        <v>1</v>
      </c>
      <c r="W1015">
        <v>3</v>
      </c>
      <c r="X1015" t="s">
        <v>228</v>
      </c>
      <c r="Y1015" t="s">
        <v>213</v>
      </c>
      <c r="AC1015">
        <v>4</v>
      </c>
      <c r="AD1015">
        <v>9.5074999999999999E-4</v>
      </c>
      <c r="AE1015">
        <v>3.803E-3</v>
      </c>
      <c r="AF1015" t="s">
        <v>44</v>
      </c>
      <c r="AG1015">
        <v>1</v>
      </c>
      <c r="AH1015">
        <v>9.5074999999999999E-4</v>
      </c>
      <c r="AI1015" s="23">
        <v>3.803E-3</v>
      </c>
      <c r="AJ1015" t="s">
        <v>45</v>
      </c>
      <c r="AK1015">
        <v>0.1</v>
      </c>
      <c r="AL1015" s="2">
        <v>3.4226999999999999E-3</v>
      </c>
      <c r="AM1015">
        <v>1</v>
      </c>
      <c r="AN1015" t="s">
        <v>390</v>
      </c>
      <c r="AO1015">
        <f t="shared" si="16"/>
        <v>1.1397591E-3</v>
      </c>
    </row>
    <row r="1016" spans="1:41">
      <c r="A1016" t="s">
        <v>225</v>
      </c>
      <c r="B1016">
        <v>229</v>
      </c>
      <c r="C1016" t="s">
        <v>47</v>
      </c>
      <c r="E1016" t="s">
        <v>40</v>
      </c>
      <c r="F1016" t="s">
        <v>49</v>
      </c>
      <c r="G1016" t="s">
        <v>49</v>
      </c>
      <c r="H1016" t="s">
        <v>46</v>
      </c>
      <c r="I1016" t="s">
        <v>50</v>
      </c>
      <c r="J1016" t="s">
        <v>235</v>
      </c>
      <c r="K1016">
        <v>726187202623</v>
      </c>
      <c r="L1016">
        <v>11858</v>
      </c>
      <c r="M1016" t="s">
        <v>236</v>
      </c>
      <c r="N1016" t="s">
        <v>213</v>
      </c>
      <c r="T1016" t="s">
        <v>237</v>
      </c>
      <c r="U1016">
        <v>133431</v>
      </c>
      <c r="V1016">
        <v>1</v>
      </c>
      <c r="W1016">
        <v>3</v>
      </c>
      <c r="X1016" t="s">
        <v>228</v>
      </c>
      <c r="Y1016" t="s">
        <v>213</v>
      </c>
      <c r="AC1016">
        <v>7</v>
      </c>
      <c r="AD1016">
        <v>9.8200000000000002E-4</v>
      </c>
      <c r="AE1016">
        <v>6.8739999999999999E-3</v>
      </c>
      <c r="AF1016" t="s">
        <v>44</v>
      </c>
      <c r="AG1016">
        <v>1</v>
      </c>
      <c r="AH1016">
        <v>9.8200000000000002E-4</v>
      </c>
      <c r="AI1016" s="23">
        <v>6.8739999999999999E-3</v>
      </c>
      <c r="AJ1016" t="s">
        <v>45</v>
      </c>
      <c r="AK1016">
        <v>0.1</v>
      </c>
      <c r="AL1016" s="2">
        <v>6.1866000000000004E-3</v>
      </c>
      <c r="AM1016">
        <v>1</v>
      </c>
      <c r="AN1016" t="s">
        <v>390</v>
      </c>
      <c r="AO1016">
        <f t="shared" si="16"/>
        <v>2.0601378000000004E-3</v>
      </c>
    </row>
    <row r="1017" spans="1:41">
      <c r="A1017" t="s">
        <v>225</v>
      </c>
      <c r="B1017">
        <v>229</v>
      </c>
      <c r="C1017" t="s">
        <v>47</v>
      </c>
      <c r="E1017" t="s">
        <v>40</v>
      </c>
      <c r="F1017" t="s">
        <v>49</v>
      </c>
      <c r="G1017" t="s">
        <v>49</v>
      </c>
      <c r="H1017" t="s">
        <v>46</v>
      </c>
      <c r="I1017" t="s">
        <v>50</v>
      </c>
      <c r="J1017" t="s">
        <v>235</v>
      </c>
      <c r="K1017">
        <v>726187202623</v>
      </c>
      <c r="L1017">
        <v>11858</v>
      </c>
      <c r="M1017" t="s">
        <v>236</v>
      </c>
      <c r="N1017" t="s">
        <v>213</v>
      </c>
      <c r="T1017" t="s">
        <v>237</v>
      </c>
      <c r="U1017">
        <v>133431</v>
      </c>
      <c r="V1017">
        <v>1</v>
      </c>
      <c r="W1017">
        <v>3</v>
      </c>
      <c r="X1017" t="s">
        <v>228</v>
      </c>
      <c r="Y1017" t="s">
        <v>213</v>
      </c>
      <c r="AC1017">
        <v>5</v>
      </c>
      <c r="AD1017">
        <v>1.4117999999999999E-3</v>
      </c>
      <c r="AE1017">
        <v>7.0590000000000002E-3</v>
      </c>
      <c r="AF1017" t="s">
        <v>44</v>
      </c>
      <c r="AG1017">
        <v>1</v>
      </c>
      <c r="AH1017">
        <v>1.4117999999999999E-3</v>
      </c>
      <c r="AI1017" s="23">
        <v>7.0590000000000002E-3</v>
      </c>
      <c r="AJ1017" t="s">
        <v>45</v>
      </c>
      <c r="AK1017">
        <v>0.1</v>
      </c>
      <c r="AL1017" s="2">
        <v>6.3531000000000004E-3</v>
      </c>
      <c r="AM1017">
        <v>1</v>
      </c>
      <c r="AN1017" t="s">
        <v>390</v>
      </c>
      <c r="AO1017">
        <f t="shared" si="16"/>
        <v>2.1155823000000001E-3</v>
      </c>
    </row>
    <row r="1018" spans="1:41">
      <c r="A1018" t="s">
        <v>225</v>
      </c>
      <c r="B1018">
        <v>229</v>
      </c>
      <c r="C1018" t="s">
        <v>47</v>
      </c>
      <c r="E1018" t="s">
        <v>40</v>
      </c>
      <c r="F1018" t="s">
        <v>49</v>
      </c>
      <c r="G1018" t="s">
        <v>49</v>
      </c>
      <c r="H1018" t="s">
        <v>46</v>
      </c>
      <c r="I1018" t="s">
        <v>50</v>
      </c>
      <c r="J1018" t="s">
        <v>235</v>
      </c>
      <c r="K1018">
        <v>726187202623</v>
      </c>
      <c r="L1018">
        <v>11858</v>
      </c>
      <c r="M1018" t="s">
        <v>236</v>
      </c>
      <c r="N1018" t="s">
        <v>213</v>
      </c>
      <c r="T1018" t="s">
        <v>237</v>
      </c>
      <c r="U1018">
        <v>133431</v>
      </c>
      <c r="V1018">
        <v>1</v>
      </c>
      <c r="W1018">
        <v>3</v>
      </c>
      <c r="X1018" t="s">
        <v>228</v>
      </c>
      <c r="Y1018" t="s">
        <v>213</v>
      </c>
      <c r="AC1018">
        <v>9</v>
      </c>
      <c r="AD1018">
        <v>1.6357800000000001E-3</v>
      </c>
      <c r="AE1018">
        <v>1.4722020000000001E-2</v>
      </c>
      <c r="AF1018" t="s">
        <v>44</v>
      </c>
      <c r="AG1018">
        <v>1</v>
      </c>
      <c r="AH1018">
        <v>1.6357800000000001E-3</v>
      </c>
      <c r="AI1018" s="23">
        <v>1.4722020000000001E-2</v>
      </c>
      <c r="AJ1018" t="s">
        <v>45</v>
      </c>
      <c r="AK1018">
        <v>0.1</v>
      </c>
      <c r="AL1018" s="2">
        <v>1.3249820000000001E-2</v>
      </c>
      <c r="AM1018">
        <v>1</v>
      </c>
      <c r="AN1018" t="s">
        <v>390</v>
      </c>
      <c r="AO1018">
        <f t="shared" si="16"/>
        <v>4.4121900600000005E-3</v>
      </c>
    </row>
    <row r="1019" spans="1:41">
      <c r="A1019" t="s">
        <v>225</v>
      </c>
      <c r="B1019">
        <v>229</v>
      </c>
      <c r="C1019" t="s">
        <v>47</v>
      </c>
      <c r="E1019" t="s">
        <v>40</v>
      </c>
      <c r="F1019" t="s">
        <v>49</v>
      </c>
      <c r="G1019" t="s">
        <v>49</v>
      </c>
      <c r="H1019" t="s">
        <v>46</v>
      </c>
      <c r="I1019" t="s">
        <v>50</v>
      </c>
      <c r="J1019" t="s">
        <v>235</v>
      </c>
      <c r="K1019">
        <v>726187202623</v>
      </c>
      <c r="L1019">
        <v>11858</v>
      </c>
      <c r="M1019" t="s">
        <v>236</v>
      </c>
      <c r="N1019" t="s">
        <v>213</v>
      </c>
      <c r="T1019" t="s">
        <v>237</v>
      </c>
      <c r="U1019">
        <v>133431</v>
      </c>
      <c r="V1019">
        <v>1</v>
      </c>
      <c r="W1019">
        <v>3</v>
      </c>
      <c r="X1019" t="s">
        <v>228</v>
      </c>
      <c r="Y1019" t="s">
        <v>213</v>
      </c>
      <c r="AC1019">
        <v>3</v>
      </c>
      <c r="AD1019">
        <v>1.65767E-3</v>
      </c>
      <c r="AE1019">
        <v>4.9730099999999999E-3</v>
      </c>
      <c r="AF1019" t="s">
        <v>44</v>
      </c>
      <c r="AG1019">
        <v>1</v>
      </c>
      <c r="AH1019">
        <v>1.65767E-3</v>
      </c>
      <c r="AI1019" s="23">
        <v>4.9730099999999999E-3</v>
      </c>
      <c r="AJ1019" t="s">
        <v>45</v>
      </c>
      <c r="AK1019">
        <v>0.1</v>
      </c>
      <c r="AL1019" s="2">
        <v>4.4757099999999999E-3</v>
      </c>
      <c r="AM1019">
        <v>1</v>
      </c>
      <c r="AN1019" t="s">
        <v>390</v>
      </c>
      <c r="AO1019">
        <f t="shared" si="16"/>
        <v>1.4904114300000001E-3</v>
      </c>
    </row>
    <row r="1020" spans="1:41">
      <c r="A1020" t="s">
        <v>225</v>
      </c>
      <c r="B1020">
        <v>229</v>
      </c>
      <c r="C1020" t="s">
        <v>47</v>
      </c>
      <c r="E1020" t="s">
        <v>40</v>
      </c>
      <c r="F1020" t="s">
        <v>49</v>
      </c>
      <c r="G1020" t="s">
        <v>49</v>
      </c>
      <c r="H1020" t="s">
        <v>46</v>
      </c>
      <c r="I1020" t="s">
        <v>50</v>
      </c>
      <c r="J1020" t="s">
        <v>235</v>
      </c>
      <c r="K1020">
        <v>726187202623</v>
      </c>
      <c r="L1020">
        <v>11858</v>
      </c>
      <c r="M1020" t="s">
        <v>236</v>
      </c>
      <c r="N1020" t="s">
        <v>213</v>
      </c>
      <c r="T1020" t="s">
        <v>237</v>
      </c>
      <c r="U1020">
        <v>133431</v>
      </c>
      <c r="V1020">
        <v>1</v>
      </c>
      <c r="W1020">
        <v>3</v>
      </c>
      <c r="X1020" t="s">
        <v>228</v>
      </c>
      <c r="Y1020" t="s">
        <v>213</v>
      </c>
      <c r="AC1020">
        <v>4</v>
      </c>
      <c r="AD1020">
        <v>1.7474999999999999E-3</v>
      </c>
      <c r="AE1020">
        <v>6.9899999999999997E-3</v>
      </c>
      <c r="AF1020" t="s">
        <v>44</v>
      </c>
      <c r="AG1020">
        <v>1</v>
      </c>
      <c r="AH1020">
        <v>1.7474999999999999E-3</v>
      </c>
      <c r="AI1020" s="23">
        <v>6.9899999999999997E-3</v>
      </c>
      <c r="AJ1020" t="s">
        <v>45</v>
      </c>
      <c r="AK1020">
        <v>0.1</v>
      </c>
      <c r="AL1020" s="2">
        <v>6.2909999999999997E-3</v>
      </c>
      <c r="AM1020">
        <v>1</v>
      </c>
      <c r="AN1020" t="s">
        <v>390</v>
      </c>
      <c r="AO1020">
        <f t="shared" si="16"/>
        <v>2.094903E-3</v>
      </c>
    </row>
    <row r="1021" spans="1:41">
      <c r="A1021" t="s">
        <v>225</v>
      </c>
      <c r="B1021">
        <v>229</v>
      </c>
      <c r="C1021" t="s">
        <v>47</v>
      </c>
      <c r="E1021" t="s">
        <v>40</v>
      </c>
      <c r="F1021" t="s">
        <v>49</v>
      </c>
      <c r="G1021" t="s">
        <v>49</v>
      </c>
      <c r="H1021" t="s">
        <v>46</v>
      </c>
      <c r="I1021" t="s">
        <v>50</v>
      </c>
      <c r="J1021" t="s">
        <v>235</v>
      </c>
      <c r="K1021">
        <v>726187202623</v>
      </c>
      <c r="L1021">
        <v>11858</v>
      </c>
      <c r="M1021" t="s">
        <v>236</v>
      </c>
      <c r="N1021" t="s">
        <v>213</v>
      </c>
      <c r="T1021" t="s">
        <v>237</v>
      </c>
      <c r="U1021">
        <v>133431</v>
      </c>
      <c r="V1021">
        <v>1</v>
      </c>
      <c r="W1021">
        <v>3</v>
      </c>
      <c r="X1021" t="s">
        <v>228</v>
      </c>
      <c r="Y1021" t="s">
        <v>213</v>
      </c>
      <c r="AC1021">
        <v>66</v>
      </c>
      <c r="AD1021">
        <v>2.3263899999999998E-3</v>
      </c>
      <c r="AE1021">
        <v>0.15354174000000001</v>
      </c>
      <c r="AF1021" t="s">
        <v>44</v>
      </c>
      <c r="AG1021">
        <v>1</v>
      </c>
      <c r="AH1021">
        <v>2.3263899999999998E-3</v>
      </c>
      <c r="AI1021" s="23">
        <v>0.15354174000000001</v>
      </c>
      <c r="AJ1021" t="s">
        <v>45</v>
      </c>
      <c r="AK1021">
        <v>0.1</v>
      </c>
      <c r="AL1021" s="2">
        <v>0.13818757000000001</v>
      </c>
      <c r="AM1021">
        <v>1</v>
      </c>
      <c r="AN1021" t="s">
        <v>390</v>
      </c>
      <c r="AO1021">
        <f t="shared" si="16"/>
        <v>4.6016460810000007E-2</v>
      </c>
    </row>
    <row r="1022" spans="1:41">
      <c r="A1022" t="s">
        <v>225</v>
      </c>
      <c r="B1022">
        <v>229</v>
      </c>
      <c r="C1022" t="s">
        <v>47</v>
      </c>
      <c r="E1022" t="s">
        <v>40</v>
      </c>
      <c r="F1022" t="s">
        <v>49</v>
      </c>
      <c r="G1022" t="s">
        <v>49</v>
      </c>
      <c r="H1022" t="s">
        <v>46</v>
      </c>
      <c r="I1022" t="s">
        <v>50</v>
      </c>
      <c r="J1022" t="s">
        <v>235</v>
      </c>
      <c r="K1022">
        <v>726187202623</v>
      </c>
      <c r="L1022">
        <v>11858</v>
      </c>
      <c r="M1022" t="s">
        <v>236</v>
      </c>
      <c r="N1022" t="s">
        <v>213</v>
      </c>
      <c r="T1022" t="s">
        <v>237</v>
      </c>
      <c r="U1022">
        <v>133431</v>
      </c>
      <c r="V1022">
        <v>1</v>
      </c>
      <c r="W1022">
        <v>3</v>
      </c>
      <c r="X1022" t="s">
        <v>228</v>
      </c>
      <c r="Y1022" t="s">
        <v>213</v>
      </c>
      <c r="AC1022">
        <v>8</v>
      </c>
      <c r="AD1022">
        <v>2.5327499999999998E-3</v>
      </c>
      <c r="AE1022">
        <v>2.0261999999999999E-2</v>
      </c>
      <c r="AF1022" t="s">
        <v>44</v>
      </c>
      <c r="AG1022">
        <v>1</v>
      </c>
      <c r="AH1022">
        <v>2.5327499999999998E-3</v>
      </c>
      <c r="AI1022" s="23">
        <v>2.0261999999999999E-2</v>
      </c>
      <c r="AJ1022" t="s">
        <v>45</v>
      </c>
      <c r="AK1022">
        <v>0.1</v>
      </c>
      <c r="AL1022" s="2">
        <v>1.82358E-2</v>
      </c>
      <c r="AM1022">
        <v>1</v>
      </c>
      <c r="AN1022" t="s">
        <v>390</v>
      </c>
      <c r="AO1022">
        <f t="shared" si="16"/>
        <v>6.0725214000000001E-3</v>
      </c>
    </row>
    <row r="1023" spans="1:41">
      <c r="A1023" t="s">
        <v>225</v>
      </c>
      <c r="B1023">
        <v>229</v>
      </c>
      <c r="C1023" t="s">
        <v>47</v>
      </c>
      <c r="E1023" t="s">
        <v>40</v>
      </c>
      <c r="F1023" t="s">
        <v>49</v>
      </c>
      <c r="G1023" t="s">
        <v>49</v>
      </c>
      <c r="H1023" t="s">
        <v>46</v>
      </c>
      <c r="I1023" t="s">
        <v>50</v>
      </c>
      <c r="J1023" t="s">
        <v>235</v>
      </c>
      <c r="K1023">
        <v>726187202623</v>
      </c>
      <c r="L1023">
        <v>11858</v>
      </c>
      <c r="M1023" t="s">
        <v>236</v>
      </c>
      <c r="N1023" t="s">
        <v>213</v>
      </c>
      <c r="T1023" t="s">
        <v>237</v>
      </c>
      <c r="U1023">
        <v>133431</v>
      </c>
      <c r="V1023">
        <v>1</v>
      </c>
      <c r="W1023">
        <v>3</v>
      </c>
      <c r="X1023" t="s">
        <v>228</v>
      </c>
      <c r="Y1023" t="s">
        <v>213</v>
      </c>
      <c r="AC1023">
        <v>1</v>
      </c>
      <c r="AD1023">
        <v>2.7360000000000002E-3</v>
      </c>
      <c r="AE1023">
        <v>2.7360000000000002E-3</v>
      </c>
      <c r="AF1023" t="s">
        <v>44</v>
      </c>
      <c r="AG1023">
        <v>1</v>
      </c>
      <c r="AH1023">
        <v>2.7360000000000002E-3</v>
      </c>
      <c r="AI1023" s="23">
        <v>2.7360000000000002E-3</v>
      </c>
      <c r="AJ1023" t="s">
        <v>45</v>
      </c>
      <c r="AK1023">
        <v>0.1</v>
      </c>
      <c r="AL1023" s="2">
        <v>2.4624E-3</v>
      </c>
      <c r="AM1023">
        <v>1</v>
      </c>
      <c r="AN1023" t="s">
        <v>390</v>
      </c>
      <c r="AO1023">
        <f t="shared" si="16"/>
        <v>8.1997920000000005E-4</v>
      </c>
    </row>
    <row r="1024" spans="1:41">
      <c r="A1024" t="s">
        <v>225</v>
      </c>
      <c r="B1024">
        <v>229</v>
      </c>
      <c r="C1024" t="s">
        <v>47</v>
      </c>
      <c r="E1024" t="s">
        <v>40</v>
      </c>
      <c r="F1024" t="s">
        <v>49</v>
      </c>
      <c r="G1024" t="s">
        <v>49</v>
      </c>
      <c r="H1024" t="s">
        <v>46</v>
      </c>
      <c r="I1024" t="s">
        <v>50</v>
      </c>
      <c r="J1024" t="s">
        <v>235</v>
      </c>
      <c r="K1024">
        <v>726187202623</v>
      </c>
      <c r="L1024">
        <v>11858</v>
      </c>
      <c r="M1024" t="s">
        <v>236</v>
      </c>
      <c r="N1024" t="s">
        <v>213</v>
      </c>
      <c r="T1024" t="s">
        <v>237</v>
      </c>
      <c r="U1024">
        <v>133431</v>
      </c>
      <c r="V1024">
        <v>1</v>
      </c>
      <c r="W1024">
        <v>3</v>
      </c>
      <c r="X1024" t="s">
        <v>228</v>
      </c>
      <c r="Y1024" t="s">
        <v>213</v>
      </c>
      <c r="AC1024">
        <v>8</v>
      </c>
      <c r="AD1024">
        <v>2.7522499999999999E-3</v>
      </c>
      <c r="AE1024">
        <v>2.2017999999999999E-2</v>
      </c>
      <c r="AF1024" t="s">
        <v>44</v>
      </c>
      <c r="AG1024">
        <v>1</v>
      </c>
      <c r="AH1024">
        <v>2.7522499999999999E-3</v>
      </c>
      <c r="AI1024" s="23">
        <v>2.2017999999999999E-2</v>
      </c>
      <c r="AJ1024" t="s">
        <v>45</v>
      </c>
      <c r="AK1024">
        <v>0.1</v>
      </c>
      <c r="AL1024" s="2">
        <v>1.9816199999999999E-2</v>
      </c>
      <c r="AM1024">
        <v>1</v>
      </c>
      <c r="AN1024" t="s">
        <v>390</v>
      </c>
      <c r="AO1024">
        <f t="shared" si="16"/>
        <v>6.5987946E-3</v>
      </c>
    </row>
    <row r="1025" spans="1:41">
      <c r="A1025" t="s">
        <v>225</v>
      </c>
      <c r="B1025">
        <v>229</v>
      </c>
      <c r="C1025" t="s">
        <v>47</v>
      </c>
      <c r="E1025" t="s">
        <v>40</v>
      </c>
      <c r="F1025" t="s">
        <v>49</v>
      </c>
      <c r="G1025" t="s">
        <v>49</v>
      </c>
      <c r="H1025" t="s">
        <v>46</v>
      </c>
      <c r="I1025" t="s">
        <v>50</v>
      </c>
      <c r="J1025" t="s">
        <v>235</v>
      </c>
      <c r="K1025">
        <v>726187202623</v>
      </c>
      <c r="L1025">
        <v>11858</v>
      </c>
      <c r="M1025" t="s">
        <v>236</v>
      </c>
      <c r="N1025" t="s">
        <v>213</v>
      </c>
      <c r="T1025" t="s">
        <v>237</v>
      </c>
      <c r="U1025">
        <v>133431</v>
      </c>
      <c r="V1025">
        <v>1</v>
      </c>
      <c r="W1025">
        <v>3</v>
      </c>
      <c r="X1025" t="s">
        <v>228</v>
      </c>
      <c r="Y1025" t="s">
        <v>213</v>
      </c>
      <c r="AC1025">
        <v>7</v>
      </c>
      <c r="AD1025">
        <v>2.7752900000000001E-3</v>
      </c>
      <c r="AE1025">
        <v>1.9427030000000001E-2</v>
      </c>
      <c r="AF1025" t="s">
        <v>44</v>
      </c>
      <c r="AG1025">
        <v>1</v>
      </c>
      <c r="AH1025">
        <v>2.7752900000000001E-3</v>
      </c>
      <c r="AI1025" s="23">
        <v>1.9427030000000001E-2</v>
      </c>
      <c r="AJ1025" t="s">
        <v>45</v>
      </c>
      <c r="AK1025">
        <v>0.1</v>
      </c>
      <c r="AL1025" s="2">
        <v>1.7484329999999999E-2</v>
      </c>
      <c r="AM1025">
        <v>1</v>
      </c>
      <c r="AN1025" t="s">
        <v>390</v>
      </c>
      <c r="AO1025">
        <f t="shared" si="16"/>
        <v>5.8222818900000002E-3</v>
      </c>
    </row>
    <row r="1026" spans="1:41">
      <c r="A1026" t="s">
        <v>225</v>
      </c>
      <c r="B1026">
        <v>229</v>
      </c>
      <c r="C1026" t="s">
        <v>47</v>
      </c>
      <c r="E1026" t="s">
        <v>40</v>
      </c>
      <c r="F1026" t="s">
        <v>49</v>
      </c>
      <c r="G1026" t="s">
        <v>49</v>
      </c>
      <c r="H1026" t="s">
        <v>46</v>
      </c>
      <c r="I1026" t="s">
        <v>50</v>
      </c>
      <c r="J1026" t="s">
        <v>235</v>
      </c>
      <c r="K1026">
        <v>726187202623</v>
      </c>
      <c r="L1026">
        <v>11858</v>
      </c>
      <c r="M1026" t="s">
        <v>236</v>
      </c>
      <c r="N1026" t="s">
        <v>213</v>
      </c>
      <c r="T1026" t="s">
        <v>237</v>
      </c>
      <c r="U1026">
        <v>133431</v>
      </c>
      <c r="V1026">
        <v>1</v>
      </c>
      <c r="W1026">
        <v>3</v>
      </c>
      <c r="X1026" t="s">
        <v>228</v>
      </c>
      <c r="Y1026" t="s">
        <v>213</v>
      </c>
      <c r="AC1026">
        <v>3</v>
      </c>
      <c r="AD1026">
        <v>3.1830000000000001E-3</v>
      </c>
      <c r="AE1026">
        <v>9.5490000000000002E-3</v>
      </c>
      <c r="AF1026" t="s">
        <v>44</v>
      </c>
      <c r="AG1026">
        <v>1</v>
      </c>
      <c r="AH1026">
        <v>3.1830000000000001E-3</v>
      </c>
      <c r="AI1026" s="23">
        <v>9.5490000000000002E-3</v>
      </c>
      <c r="AJ1026" t="s">
        <v>45</v>
      </c>
      <c r="AK1026">
        <v>0.1</v>
      </c>
      <c r="AL1026" s="2">
        <v>8.5941000000000004E-3</v>
      </c>
      <c r="AM1026">
        <v>1</v>
      </c>
      <c r="AN1026" t="s">
        <v>390</v>
      </c>
      <c r="AO1026">
        <f t="shared" si="16"/>
        <v>2.8618353000000002E-3</v>
      </c>
    </row>
    <row r="1027" spans="1:41">
      <c r="A1027" t="s">
        <v>225</v>
      </c>
      <c r="B1027">
        <v>229</v>
      </c>
      <c r="C1027" t="s">
        <v>47</v>
      </c>
      <c r="E1027" t="s">
        <v>40</v>
      </c>
      <c r="F1027" t="s">
        <v>49</v>
      </c>
      <c r="G1027" t="s">
        <v>49</v>
      </c>
      <c r="H1027" t="s">
        <v>46</v>
      </c>
      <c r="I1027" t="s">
        <v>50</v>
      </c>
      <c r="J1027" t="s">
        <v>235</v>
      </c>
      <c r="K1027">
        <v>726187202623</v>
      </c>
      <c r="L1027">
        <v>11858</v>
      </c>
      <c r="M1027" t="s">
        <v>236</v>
      </c>
      <c r="N1027" t="s">
        <v>213</v>
      </c>
      <c r="T1027" t="s">
        <v>237</v>
      </c>
      <c r="U1027">
        <v>133431</v>
      </c>
      <c r="V1027">
        <v>1</v>
      </c>
      <c r="W1027">
        <v>3</v>
      </c>
      <c r="X1027" t="s">
        <v>228</v>
      </c>
      <c r="Y1027" t="s">
        <v>213</v>
      </c>
      <c r="AC1027">
        <v>5</v>
      </c>
      <c r="AD1027">
        <v>3.2122000000000001E-3</v>
      </c>
      <c r="AE1027">
        <v>1.6060999999999999E-2</v>
      </c>
      <c r="AF1027" t="s">
        <v>44</v>
      </c>
      <c r="AG1027">
        <v>1</v>
      </c>
      <c r="AH1027">
        <v>3.2122000000000001E-3</v>
      </c>
      <c r="AI1027" s="23">
        <v>1.6060999999999999E-2</v>
      </c>
      <c r="AJ1027" t="s">
        <v>45</v>
      </c>
      <c r="AK1027">
        <v>0.1</v>
      </c>
      <c r="AL1027" s="2">
        <v>1.44549E-2</v>
      </c>
      <c r="AM1027">
        <v>1</v>
      </c>
      <c r="AN1027" t="s">
        <v>390</v>
      </c>
      <c r="AO1027">
        <f t="shared" si="16"/>
        <v>4.8134817000000003E-3</v>
      </c>
    </row>
    <row r="1028" spans="1:41">
      <c r="A1028" t="s">
        <v>225</v>
      </c>
      <c r="B1028">
        <v>229</v>
      </c>
      <c r="C1028" t="s">
        <v>47</v>
      </c>
      <c r="E1028" t="s">
        <v>40</v>
      </c>
      <c r="F1028" t="s">
        <v>49</v>
      </c>
      <c r="G1028" t="s">
        <v>49</v>
      </c>
      <c r="H1028" t="s">
        <v>46</v>
      </c>
      <c r="I1028" t="s">
        <v>50</v>
      </c>
      <c r="J1028" t="s">
        <v>235</v>
      </c>
      <c r="K1028">
        <v>726187202623</v>
      </c>
      <c r="L1028">
        <v>11858</v>
      </c>
      <c r="M1028" t="s">
        <v>236</v>
      </c>
      <c r="N1028" t="s">
        <v>213</v>
      </c>
      <c r="T1028" t="s">
        <v>237</v>
      </c>
      <c r="U1028">
        <v>133431</v>
      </c>
      <c r="V1028">
        <v>1</v>
      </c>
      <c r="W1028">
        <v>3</v>
      </c>
      <c r="X1028" t="s">
        <v>228</v>
      </c>
      <c r="Y1028" t="s">
        <v>213</v>
      </c>
      <c r="AC1028">
        <v>9</v>
      </c>
      <c r="AD1028">
        <v>3.3289999999999999E-3</v>
      </c>
      <c r="AE1028">
        <v>2.9961000000000002E-2</v>
      </c>
      <c r="AF1028" t="s">
        <v>44</v>
      </c>
      <c r="AG1028">
        <v>1</v>
      </c>
      <c r="AH1028">
        <v>3.3289999999999999E-3</v>
      </c>
      <c r="AI1028" s="23">
        <v>2.9961000000000002E-2</v>
      </c>
      <c r="AJ1028" t="s">
        <v>45</v>
      </c>
      <c r="AK1028">
        <v>0.1</v>
      </c>
      <c r="AL1028" s="2">
        <v>2.69649E-2</v>
      </c>
      <c r="AM1028">
        <v>1</v>
      </c>
      <c r="AN1028" t="s">
        <v>390</v>
      </c>
      <c r="AO1028">
        <f t="shared" si="16"/>
        <v>8.9793117000000009E-3</v>
      </c>
    </row>
    <row r="1029" spans="1:41">
      <c r="A1029" t="s">
        <v>225</v>
      </c>
      <c r="B1029">
        <v>229</v>
      </c>
      <c r="C1029" t="s">
        <v>47</v>
      </c>
      <c r="E1029" t="s">
        <v>40</v>
      </c>
      <c r="F1029" t="s">
        <v>49</v>
      </c>
      <c r="G1029" t="s">
        <v>49</v>
      </c>
      <c r="H1029" t="s">
        <v>46</v>
      </c>
      <c r="I1029" t="s">
        <v>50</v>
      </c>
      <c r="J1029" t="s">
        <v>235</v>
      </c>
      <c r="K1029">
        <v>726187202623</v>
      </c>
      <c r="L1029">
        <v>11858</v>
      </c>
      <c r="M1029" t="s">
        <v>236</v>
      </c>
      <c r="N1029" t="s">
        <v>213</v>
      </c>
      <c r="T1029" t="s">
        <v>237</v>
      </c>
      <c r="U1029">
        <v>133431</v>
      </c>
      <c r="V1029">
        <v>1</v>
      </c>
      <c r="W1029">
        <v>3</v>
      </c>
      <c r="X1029" t="s">
        <v>228</v>
      </c>
      <c r="Y1029" t="s">
        <v>213</v>
      </c>
      <c r="AC1029">
        <v>1</v>
      </c>
      <c r="AD1029">
        <v>3.9639999999999996E-3</v>
      </c>
      <c r="AE1029">
        <v>3.9639999999999996E-3</v>
      </c>
      <c r="AF1029" t="s">
        <v>44</v>
      </c>
      <c r="AG1029">
        <v>1</v>
      </c>
      <c r="AH1029">
        <v>3.9639999999999996E-3</v>
      </c>
      <c r="AI1029" s="23">
        <v>3.9639999999999996E-3</v>
      </c>
      <c r="AJ1029" t="s">
        <v>45</v>
      </c>
      <c r="AK1029">
        <v>0.1</v>
      </c>
      <c r="AL1029" s="2">
        <v>3.5676000000000002E-3</v>
      </c>
      <c r="AM1029">
        <v>1</v>
      </c>
      <c r="AN1029" t="s">
        <v>390</v>
      </c>
      <c r="AO1029">
        <f t="shared" si="16"/>
        <v>1.1880108E-3</v>
      </c>
    </row>
    <row r="1030" spans="1:41">
      <c r="A1030" t="s">
        <v>225</v>
      </c>
      <c r="B1030">
        <v>229</v>
      </c>
      <c r="C1030" t="s">
        <v>47</v>
      </c>
      <c r="E1030" t="s">
        <v>40</v>
      </c>
      <c r="F1030" t="s">
        <v>49</v>
      </c>
      <c r="G1030" t="s">
        <v>49</v>
      </c>
      <c r="H1030" t="s">
        <v>46</v>
      </c>
      <c r="I1030" t="s">
        <v>50</v>
      </c>
      <c r="J1030" t="s">
        <v>235</v>
      </c>
      <c r="K1030">
        <v>726187202623</v>
      </c>
      <c r="L1030">
        <v>11858</v>
      </c>
      <c r="M1030" t="s">
        <v>236</v>
      </c>
      <c r="N1030" t="s">
        <v>213</v>
      </c>
      <c r="T1030" t="s">
        <v>237</v>
      </c>
      <c r="U1030">
        <v>133431</v>
      </c>
      <c r="V1030">
        <v>1</v>
      </c>
      <c r="W1030">
        <v>3</v>
      </c>
      <c r="X1030" t="s">
        <v>228</v>
      </c>
      <c r="Y1030" t="s">
        <v>213</v>
      </c>
      <c r="AC1030">
        <v>11</v>
      </c>
      <c r="AD1030">
        <v>3.9752700000000004E-3</v>
      </c>
      <c r="AE1030">
        <v>4.3727969999999998E-2</v>
      </c>
      <c r="AF1030" t="s">
        <v>44</v>
      </c>
      <c r="AG1030">
        <v>1</v>
      </c>
      <c r="AH1030">
        <v>3.9752700000000004E-3</v>
      </c>
      <c r="AI1030" s="23">
        <v>4.3727969999999998E-2</v>
      </c>
      <c r="AJ1030" t="s">
        <v>45</v>
      </c>
      <c r="AK1030">
        <v>0.1</v>
      </c>
      <c r="AL1030" s="2">
        <v>3.9355170000000002E-2</v>
      </c>
      <c r="AM1030">
        <v>1</v>
      </c>
      <c r="AN1030" t="s">
        <v>390</v>
      </c>
      <c r="AO1030">
        <f t="shared" si="16"/>
        <v>1.3105271610000002E-2</v>
      </c>
    </row>
    <row r="1031" spans="1:41">
      <c r="A1031" t="s">
        <v>225</v>
      </c>
      <c r="B1031">
        <v>229</v>
      </c>
      <c r="C1031" t="s">
        <v>47</v>
      </c>
      <c r="E1031" t="s">
        <v>40</v>
      </c>
      <c r="F1031" t="s">
        <v>49</v>
      </c>
      <c r="G1031" t="s">
        <v>49</v>
      </c>
      <c r="H1031" t="s">
        <v>46</v>
      </c>
      <c r="I1031" t="s">
        <v>50</v>
      </c>
      <c r="J1031" t="s">
        <v>235</v>
      </c>
      <c r="K1031">
        <v>726187202623</v>
      </c>
      <c r="L1031">
        <v>11858</v>
      </c>
      <c r="M1031" t="s">
        <v>236</v>
      </c>
      <c r="N1031" t="s">
        <v>213</v>
      </c>
      <c r="T1031" t="s">
        <v>237</v>
      </c>
      <c r="U1031">
        <v>133431</v>
      </c>
      <c r="V1031">
        <v>1</v>
      </c>
      <c r="W1031">
        <v>3</v>
      </c>
      <c r="X1031" t="s">
        <v>228</v>
      </c>
      <c r="Y1031" t="s">
        <v>213</v>
      </c>
      <c r="AC1031">
        <v>9</v>
      </c>
      <c r="AD1031">
        <v>4.1582199999999998E-3</v>
      </c>
      <c r="AE1031">
        <v>3.7423980000000003E-2</v>
      </c>
      <c r="AF1031" t="s">
        <v>44</v>
      </c>
      <c r="AG1031">
        <v>1</v>
      </c>
      <c r="AH1031">
        <v>4.1582199999999998E-3</v>
      </c>
      <c r="AI1031" s="23">
        <v>3.7423980000000003E-2</v>
      </c>
      <c r="AJ1031" t="s">
        <v>45</v>
      </c>
      <c r="AK1031">
        <v>0.1</v>
      </c>
      <c r="AL1031" s="2">
        <v>3.3681580000000003E-2</v>
      </c>
      <c r="AM1031">
        <v>1</v>
      </c>
      <c r="AN1031" t="s">
        <v>390</v>
      </c>
      <c r="AO1031">
        <f t="shared" si="16"/>
        <v>1.1215966140000002E-2</v>
      </c>
    </row>
    <row r="1032" spans="1:41">
      <c r="A1032" t="s">
        <v>225</v>
      </c>
      <c r="B1032">
        <v>229</v>
      </c>
      <c r="C1032" t="s">
        <v>47</v>
      </c>
      <c r="E1032" t="s">
        <v>40</v>
      </c>
      <c r="F1032" t="s">
        <v>49</v>
      </c>
      <c r="G1032" t="s">
        <v>49</v>
      </c>
      <c r="H1032" t="s">
        <v>46</v>
      </c>
      <c r="I1032" t="s">
        <v>50</v>
      </c>
      <c r="J1032" t="s">
        <v>235</v>
      </c>
      <c r="K1032">
        <v>726187202623</v>
      </c>
      <c r="L1032">
        <v>11858</v>
      </c>
      <c r="M1032" t="s">
        <v>236</v>
      </c>
      <c r="N1032" t="s">
        <v>213</v>
      </c>
      <c r="T1032" t="s">
        <v>237</v>
      </c>
      <c r="U1032">
        <v>133431</v>
      </c>
      <c r="V1032">
        <v>1</v>
      </c>
      <c r="W1032">
        <v>3</v>
      </c>
      <c r="X1032" t="s">
        <v>228</v>
      </c>
      <c r="Y1032" t="s">
        <v>213</v>
      </c>
      <c r="AC1032">
        <v>4</v>
      </c>
      <c r="AD1032">
        <v>4.3594999999999997E-3</v>
      </c>
      <c r="AE1032">
        <v>1.7437999999999999E-2</v>
      </c>
      <c r="AF1032" t="s">
        <v>44</v>
      </c>
      <c r="AG1032">
        <v>1</v>
      </c>
      <c r="AH1032">
        <v>4.3594999999999997E-3</v>
      </c>
      <c r="AI1032" s="23">
        <v>1.7437999999999999E-2</v>
      </c>
      <c r="AJ1032" t="s">
        <v>45</v>
      </c>
      <c r="AK1032">
        <v>0.1</v>
      </c>
      <c r="AL1032" s="2">
        <v>1.5694199999999998E-2</v>
      </c>
      <c r="AM1032">
        <v>1</v>
      </c>
      <c r="AN1032" t="s">
        <v>390</v>
      </c>
      <c r="AO1032">
        <f t="shared" si="16"/>
        <v>5.2261686E-3</v>
      </c>
    </row>
    <row r="1033" spans="1:41">
      <c r="A1033" t="s">
        <v>225</v>
      </c>
      <c r="B1033">
        <v>229</v>
      </c>
      <c r="C1033" t="s">
        <v>47</v>
      </c>
      <c r="E1033" t="s">
        <v>40</v>
      </c>
      <c r="F1033" t="s">
        <v>49</v>
      </c>
      <c r="G1033" t="s">
        <v>49</v>
      </c>
      <c r="H1033" t="s">
        <v>46</v>
      </c>
      <c r="I1033" t="s">
        <v>50</v>
      </c>
      <c r="J1033" t="s">
        <v>235</v>
      </c>
      <c r="K1033">
        <v>726187202623</v>
      </c>
      <c r="L1033">
        <v>11858</v>
      </c>
      <c r="M1033" t="s">
        <v>236</v>
      </c>
      <c r="N1033" t="s">
        <v>213</v>
      </c>
      <c r="T1033" t="s">
        <v>237</v>
      </c>
      <c r="U1033">
        <v>133431</v>
      </c>
      <c r="V1033">
        <v>1</v>
      </c>
      <c r="W1033">
        <v>3</v>
      </c>
      <c r="X1033" t="s">
        <v>228</v>
      </c>
      <c r="Y1033" t="s">
        <v>213</v>
      </c>
      <c r="AC1033">
        <v>1</v>
      </c>
      <c r="AD1033">
        <v>4.6779999999999999E-3</v>
      </c>
      <c r="AE1033">
        <v>4.6779999999999999E-3</v>
      </c>
      <c r="AF1033" t="s">
        <v>44</v>
      </c>
      <c r="AG1033">
        <v>1</v>
      </c>
      <c r="AH1033">
        <v>4.6779999999999999E-3</v>
      </c>
      <c r="AI1033" s="23">
        <v>4.6779999999999999E-3</v>
      </c>
      <c r="AJ1033" t="s">
        <v>45</v>
      </c>
      <c r="AK1033">
        <v>0.1</v>
      </c>
      <c r="AL1033" s="2">
        <v>4.2101999999999999E-3</v>
      </c>
      <c r="AM1033">
        <v>1</v>
      </c>
      <c r="AN1033" t="s">
        <v>390</v>
      </c>
      <c r="AO1033">
        <f t="shared" si="16"/>
        <v>1.4019966E-3</v>
      </c>
    </row>
    <row r="1034" spans="1:41">
      <c r="A1034" t="s">
        <v>225</v>
      </c>
      <c r="B1034">
        <v>229</v>
      </c>
      <c r="C1034" t="s">
        <v>47</v>
      </c>
      <c r="E1034" t="s">
        <v>40</v>
      </c>
      <c r="F1034" t="s">
        <v>49</v>
      </c>
      <c r="G1034" t="s">
        <v>49</v>
      </c>
      <c r="H1034" t="s">
        <v>46</v>
      </c>
      <c r="I1034" t="s">
        <v>50</v>
      </c>
      <c r="J1034" t="s">
        <v>235</v>
      </c>
      <c r="K1034">
        <v>726187202623</v>
      </c>
      <c r="L1034">
        <v>11858</v>
      </c>
      <c r="M1034" t="s">
        <v>236</v>
      </c>
      <c r="N1034" t="s">
        <v>213</v>
      </c>
      <c r="T1034" t="s">
        <v>237</v>
      </c>
      <c r="U1034">
        <v>133431</v>
      </c>
      <c r="V1034">
        <v>1</v>
      </c>
      <c r="W1034">
        <v>3</v>
      </c>
      <c r="X1034" t="s">
        <v>228</v>
      </c>
      <c r="Y1034" t="s">
        <v>213</v>
      </c>
      <c r="AC1034">
        <v>5</v>
      </c>
      <c r="AD1034">
        <v>5.2697999999999998E-3</v>
      </c>
      <c r="AE1034">
        <v>2.6349000000000001E-2</v>
      </c>
      <c r="AF1034" t="s">
        <v>44</v>
      </c>
      <c r="AG1034">
        <v>1</v>
      </c>
      <c r="AH1034">
        <v>5.2697999999999998E-3</v>
      </c>
      <c r="AI1034" s="23">
        <v>2.6349000000000001E-2</v>
      </c>
      <c r="AJ1034" t="s">
        <v>45</v>
      </c>
      <c r="AK1034">
        <v>0.1</v>
      </c>
      <c r="AL1034" s="2">
        <v>2.3714099999999998E-2</v>
      </c>
      <c r="AM1034">
        <v>1</v>
      </c>
      <c r="AN1034" t="s">
        <v>390</v>
      </c>
      <c r="AO1034">
        <f t="shared" si="16"/>
        <v>7.8967953000000004E-3</v>
      </c>
    </row>
    <row r="1035" spans="1:41">
      <c r="A1035" t="s">
        <v>225</v>
      </c>
      <c r="B1035">
        <v>229</v>
      </c>
      <c r="C1035" t="s">
        <v>47</v>
      </c>
      <c r="E1035" t="s">
        <v>40</v>
      </c>
      <c r="F1035" t="s">
        <v>49</v>
      </c>
      <c r="G1035" t="s">
        <v>49</v>
      </c>
      <c r="H1035" t="s">
        <v>46</v>
      </c>
      <c r="I1035" t="s">
        <v>50</v>
      </c>
      <c r="J1035" t="s">
        <v>235</v>
      </c>
      <c r="K1035">
        <v>726187202623</v>
      </c>
      <c r="L1035">
        <v>11858</v>
      </c>
      <c r="M1035" t="s">
        <v>236</v>
      </c>
      <c r="N1035" t="s">
        <v>213</v>
      </c>
      <c r="T1035" t="s">
        <v>237</v>
      </c>
      <c r="U1035">
        <v>133431</v>
      </c>
      <c r="V1035">
        <v>1</v>
      </c>
      <c r="W1035">
        <v>3</v>
      </c>
      <c r="X1035" t="s">
        <v>228</v>
      </c>
      <c r="Y1035" t="s">
        <v>213</v>
      </c>
      <c r="AC1035">
        <v>18</v>
      </c>
      <c r="AD1035">
        <v>5.5483900000000003E-3</v>
      </c>
      <c r="AE1035">
        <v>9.9871020000000005E-2</v>
      </c>
      <c r="AF1035" t="s">
        <v>44</v>
      </c>
      <c r="AG1035">
        <v>1</v>
      </c>
      <c r="AH1035">
        <v>5.5483900000000003E-3</v>
      </c>
      <c r="AI1035" s="23">
        <v>9.9871020000000005E-2</v>
      </c>
      <c r="AJ1035" t="s">
        <v>45</v>
      </c>
      <c r="AK1035">
        <v>0.1</v>
      </c>
      <c r="AL1035" s="2">
        <v>8.9883920000000006E-2</v>
      </c>
      <c r="AM1035">
        <v>1</v>
      </c>
      <c r="AN1035" t="s">
        <v>390</v>
      </c>
      <c r="AO1035">
        <f t="shared" si="16"/>
        <v>2.9931345360000004E-2</v>
      </c>
    </row>
    <row r="1036" spans="1:41">
      <c r="A1036" t="s">
        <v>225</v>
      </c>
      <c r="B1036">
        <v>229</v>
      </c>
      <c r="C1036" t="s">
        <v>47</v>
      </c>
      <c r="E1036" t="s">
        <v>40</v>
      </c>
      <c r="F1036" t="s">
        <v>49</v>
      </c>
      <c r="G1036" t="s">
        <v>49</v>
      </c>
      <c r="H1036" t="s">
        <v>46</v>
      </c>
      <c r="I1036" t="s">
        <v>50</v>
      </c>
      <c r="J1036" t="s">
        <v>235</v>
      </c>
      <c r="K1036">
        <v>726187202623</v>
      </c>
      <c r="L1036">
        <v>11858</v>
      </c>
      <c r="M1036" t="s">
        <v>236</v>
      </c>
      <c r="N1036" t="s">
        <v>213</v>
      </c>
      <c r="T1036" t="s">
        <v>237</v>
      </c>
      <c r="U1036">
        <v>133431</v>
      </c>
      <c r="V1036">
        <v>1</v>
      </c>
      <c r="W1036">
        <v>3</v>
      </c>
      <c r="X1036" t="s">
        <v>228</v>
      </c>
      <c r="Y1036" t="s">
        <v>213</v>
      </c>
      <c r="AC1036">
        <v>2</v>
      </c>
      <c r="AD1036">
        <v>5.8060000000000004E-3</v>
      </c>
      <c r="AE1036">
        <v>1.1612000000000001E-2</v>
      </c>
      <c r="AF1036" t="s">
        <v>44</v>
      </c>
      <c r="AG1036">
        <v>1</v>
      </c>
      <c r="AH1036">
        <v>5.8060000000000004E-3</v>
      </c>
      <c r="AI1036" s="23">
        <v>1.1612000000000001E-2</v>
      </c>
      <c r="AJ1036" t="s">
        <v>45</v>
      </c>
      <c r="AK1036">
        <v>0.1</v>
      </c>
      <c r="AL1036" s="2">
        <v>1.04508E-2</v>
      </c>
      <c r="AM1036">
        <v>1</v>
      </c>
      <c r="AN1036" t="s">
        <v>390</v>
      </c>
      <c r="AO1036">
        <f t="shared" si="16"/>
        <v>3.4801164000000002E-3</v>
      </c>
    </row>
    <row r="1037" spans="1:41">
      <c r="A1037" t="s">
        <v>225</v>
      </c>
      <c r="B1037">
        <v>229</v>
      </c>
      <c r="C1037" t="s">
        <v>47</v>
      </c>
      <c r="E1037" t="s">
        <v>40</v>
      </c>
      <c r="F1037" t="s">
        <v>49</v>
      </c>
      <c r="G1037" t="s">
        <v>49</v>
      </c>
      <c r="H1037" t="s">
        <v>46</v>
      </c>
      <c r="I1037" t="s">
        <v>50</v>
      </c>
      <c r="J1037" t="s">
        <v>235</v>
      </c>
      <c r="K1037">
        <v>726187202623</v>
      </c>
      <c r="L1037">
        <v>11858</v>
      </c>
      <c r="M1037" t="s">
        <v>236</v>
      </c>
      <c r="N1037" t="s">
        <v>213</v>
      </c>
      <c r="T1037" t="s">
        <v>335</v>
      </c>
      <c r="U1037">
        <v>133432</v>
      </c>
      <c r="V1037">
        <v>1</v>
      </c>
      <c r="W1037">
        <v>4</v>
      </c>
      <c r="X1037" t="s">
        <v>336</v>
      </c>
      <c r="Y1037" t="s">
        <v>213</v>
      </c>
      <c r="AC1037">
        <v>3</v>
      </c>
      <c r="AD1037">
        <v>1.9367000000000001E-4</v>
      </c>
      <c r="AE1037">
        <v>5.8100999999999997E-4</v>
      </c>
      <c r="AF1037" t="s">
        <v>44</v>
      </c>
      <c r="AG1037">
        <v>1</v>
      </c>
      <c r="AH1037">
        <v>1.9367000000000001E-4</v>
      </c>
      <c r="AI1037" s="23">
        <v>5.8100999999999997E-4</v>
      </c>
      <c r="AJ1037" t="s">
        <v>45</v>
      </c>
      <c r="AK1037">
        <v>0.1</v>
      </c>
      <c r="AL1037" s="2">
        <v>5.2291000000000002E-4</v>
      </c>
      <c r="AM1037">
        <v>1</v>
      </c>
      <c r="AN1037" t="s">
        <v>390</v>
      </c>
      <c r="AO1037">
        <f t="shared" si="16"/>
        <v>1.7412903000000001E-4</v>
      </c>
    </row>
    <row r="1038" spans="1:41">
      <c r="A1038" t="s">
        <v>225</v>
      </c>
      <c r="B1038">
        <v>229</v>
      </c>
      <c r="C1038" t="s">
        <v>47</v>
      </c>
      <c r="E1038" t="s">
        <v>40</v>
      </c>
      <c r="F1038" t="s">
        <v>49</v>
      </c>
      <c r="G1038" t="s">
        <v>49</v>
      </c>
      <c r="H1038" t="s">
        <v>46</v>
      </c>
      <c r="I1038" t="s">
        <v>50</v>
      </c>
      <c r="J1038" t="s">
        <v>235</v>
      </c>
      <c r="K1038">
        <v>726187202623</v>
      </c>
      <c r="L1038">
        <v>11858</v>
      </c>
      <c r="M1038" t="s">
        <v>236</v>
      </c>
      <c r="N1038" t="s">
        <v>213</v>
      </c>
      <c r="T1038" t="s">
        <v>335</v>
      </c>
      <c r="U1038">
        <v>133432</v>
      </c>
      <c r="V1038">
        <v>1</v>
      </c>
      <c r="W1038">
        <v>4</v>
      </c>
      <c r="X1038" t="s">
        <v>336</v>
      </c>
      <c r="Y1038" t="s">
        <v>213</v>
      </c>
      <c r="AC1038">
        <v>3</v>
      </c>
      <c r="AD1038">
        <v>5.9332999999999999E-4</v>
      </c>
      <c r="AE1038">
        <v>1.77999E-3</v>
      </c>
      <c r="AF1038" t="s">
        <v>44</v>
      </c>
      <c r="AG1038">
        <v>1</v>
      </c>
      <c r="AH1038">
        <v>5.9332999999999999E-4</v>
      </c>
      <c r="AI1038" s="23">
        <v>1.77999E-3</v>
      </c>
      <c r="AJ1038" t="s">
        <v>45</v>
      </c>
      <c r="AK1038">
        <v>0.1</v>
      </c>
      <c r="AL1038" s="2">
        <v>1.60199E-3</v>
      </c>
      <c r="AM1038">
        <v>1</v>
      </c>
      <c r="AN1038" t="s">
        <v>390</v>
      </c>
      <c r="AO1038">
        <f t="shared" si="16"/>
        <v>5.3346266999999999E-4</v>
      </c>
    </row>
    <row r="1039" spans="1:41">
      <c r="A1039" t="s">
        <v>225</v>
      </c>
      <c r="B1039">
        <v>229</v>
      </c>
      <c r="C1039" t="s">
        <v>47</v>
      </c>
      <c r="E1039" t="s">
        <v>40</v>
      </c>
      <c r="F1039" t="s">
        <v>49</v>
      </c>
      <c r="G1039" t="s">
        <v>49</v>
      </c>
      <c r="H1039" t="s">
        <v>46</v>
      </c>
      <c r="I1039" t="s">
        <v>50</v>
      </c>
      <c r="J1039" t="s">
        <v>235</v>
      </c>
      <c r="K1039">
        <v>726187202623</v>
      </c>
      <c r="L1039">
        <v>11858</v>
      </c>
      <c r="M1039" t="s">
        <v>236</v>
      </c>
      <c r="N1039" t="s">
        <v>213</v>
      </c>
      <c r="T1039" t="s">
        <v>335</v>
      </c>
      <c r="U1039">
        <v>133432</v>
      </c>
      <c r="V1039">
        <v>1</v>
      </c>
      <c r="W1039">
        <v>4</v>
      </c>
      <c r="X1039" t="s">
        <v>336</v>
      </c>
      <c r="Y1039" t="s">
        <v>213</v>
      </c>
      <c r="AC1039">
        <v>11</v>
      </c>
      <c r="AD1039">
        <v>5.9473000000000002E-4</v>
      </c>
      <c r="AE1039">
        <v>6.5420299999999999E-3</v>
      </c>
      <c r="AF1039" t="s">
        <v>44</v>
      </c>
      <c r="AG1039">
        <v>1</v>
      </c>
      <c r="AH1039">
        <v>5.9473000000000002E-4</v>
      </c>
      <c r="AI1039" s="23">
        <v>6.5420299999999999E-3</v>
      </c>
      <c r="AJ1039" t="s">
        <v>45</v>
      </c>
      <c r="AK1039">
        <v>0.1</v>
      </c>
      <c r="AL1039" s="2">
        <v>5.8878300000000001E-3</v>
      </c>
      <c r="AM1039">
        <v>1</v>
      </c>
      <c r="AN1039" t="s">
        <v>390</v>
      </c>
      <c r="AO1039">
        <f t="shared" si="16"/>
        <v>1.96064739E-3</v>
      </c>
    </row>
    <row r="1040" spans="1:41">
      <c r="A1040" t="s">
        <v>225</v>
      </c>
      <c r="B1040">
        <v>229</v>
      </c>
      <c r="C1040" t="s">
        <v>47</v>
      </c>
      <c r="E1040" t="s">
        <v>40</v>
      </c>
      <c r="F1040" t="s">
        <v>49</v>
      </c>
      <c r="G1040" t="s">
        <v>49</v>
      </c>
      <c r="H1040" t="s">
        <v>46</v>
      </c>
      <c r="I1040" t="s">
        <v>50</v>
      </c>
      <c r="J1040" t="s">
        <v>235</v>
      </c>
      <c r="K1040">
        <v>726187202623</v>
      </c>
      <c r="L1040">
        <v>11858</v>
      </c>
      <c r="M1040" t="s">
        <v>236</v>
      </c>
      <c r="N1040" t="s">
        <v>213</v>
      </c>
      <c r="T1040" t="s">
        <v>335</v>
      </c>
      <c r="U1040">
        <v>133432</v>
      </c>
      <c r="V1040">
        <v>1</v>
      </c>
      <c r="W1040">
        <v>4</v>
      </c>
      <c r="X1040" t="s">
        <v>336</v>
      </c>
      <c r="Y1040" t="s">
        <v>213</v>
      </c>
      <c r="AC1040">
        <v>7</v>
      </c>
      <c r="AD1040">
        <v>1.3061399999999999E-3</v>
      </c>
      <c r="AE1040">
        <v>9.1429800000000002E-3</v>
      </c>
      <c r="AF1040" t="s">
        <v>44</v>
      </c>
      <c r="AG1040">
        <v>1</v>
      </c>
      <c r="AH1040">
        <v>1.3061399999999999E-3</v>
      </c>
      <c r="AI1040" s="23">
        <v>9.1429800000000002E-3</v>
      </c>
      <c r="AJ1040" t="s">
        <v>45</v>
      </c>
      <c r="AK1040">
        <v>0.1</v>
      </c>
      <c r="AL1040" s="2">
        <v>8.2286800000000004E-3</v>
      </c>
      <c r="AM1040">
        <v>1</v>
      </c>
      <c r="AN1040" t="s">
        <v>390</v>
      </c>
      <c r="AO1040">
        <f t="shared" si="16"/>
        <v>2.7401504400000002E-3</v>
      </c>
    </row>
    <row r="1041" spans="1:41">
      <c r="A1041" t="s">
        <v>225</v>
      </c>
      <c r="B1041">
        <v>229</v>
      </c>
      <c r="C1041" t="s">
        <v>47</v>
      </c>
      <c r="E1041" t="s">
        <v>40</v>
      </c>
      <c r="F1041" t="s">
        <v>49</v>
      </c>
      <c r="G1041" t="s">
        <v>49</v>
      </c>
      <c r="H1041" t="s">
        <v>46</v>
      </c>
      <c r="I1041" t="s">
        <v>50</v>
      </c>
      <c r="J1041" t="s">
        <v>235</v>
      </c>
      <c r="K1041">
        <v>726187202623</v>
      </c>
      <c r="L1041">
        <v>11858</v>
      </c>
      <c r="M1041" t="s">
        <v>236</v>
      </c>
      <c r="N1041" t="s">
        <v>213</v>
      </c>
      <c r="T1041" t="s">
        <v>335</v>
      </c>
      <c r="U1041">
        <v>133432</v>
      </c>
      <c r="V1041">
        <v>1</v>
      </c>
      <c r="W1041">
        <v>4</v>
      </c>
      <c r="X1041" t="s">
        <v>336</v>
      </c>
      <c r="Y1041" t="s">
        <v>213</v>
      </c>
      <c r="AC1041">
        <v>3</v>
      </c>
      <c r="AD1041">
        <v>1.78367E-3</v>
      </c>
      <c r="AE1041">
        <v>5.3510099999999998E-3</v>
      </c>
      <c r="AF1041" t="s">
        <v>44</v>
      </c>
      <c r="AG1041">
        <v>1</v>
      </c>
      <c r="AH1041">
        <v>1.78367E-3</v>
      </c>
      <c r="AI1041" s="23">
        <v>5.3510099999999998E-3</v>
      </c>
      <c r="AJ1041" t="s">
        <v>45</v>
      </c>
      <c r="AK1041">
        <v>0.1</v>
      </c>
      <c r="AL1041" s="2">
        <v>4.8159099999999996E-3</v>
      </c>
      <c r="AM1041">
        <v>1</v>
      </c>
      <c r="AN1041" t="s">
        <v>390</v>
      </c>
      <c r="AO1041">
        <f t="shared" si="16"/>
        <v>1.6036980300000001E-3</v>
      </c>
    </row>
    <row r="1042" spans="1:41">
      <c r="A1042" t="s">
        <v>225</v>
      </c>
      <c r="B1042">
        <v>229</v>
      </c>
      <c r="C1042" t="s">
        <v>47</v>
      </c>
      <c r="E1042" t="s">
        <v>40</v>
      </c>
      <c r="F1042" t="s">
        <v>49</v>
      </c>
      <c r="G1042" t="s">
        <v>49</v>
      </c>
      <c r="H1042" t="s">
        <v>46</v>
      </c>
      <c r="I1042" t="s">
        <v>50</v>
      </c>
      <c r="J1042" t="s">
        <v>235</v>
      </c>
      <c r="K1042">
        <v>726187202623</v>
      </c>
      <c r="L1042">
        <v>11858</v>
      </c>
      <c r="M1042" t="s">
        <v>236</v>
      </c>
      <c r="N1042" t="s">
        <v>213</v>
      </c>
      <c r="T1042" t="s">
        <v>335</v>
      </c>
      <c r="U1042">
        <v>133432</v>
      </c>
      <c r="V1042">
        <v>1</v>
      </c>
      <c r="W1042">
        <v>4</v>
      </c>
      <c r="X1042" t="s">
        <v>336</v>
      </c>
      <c r="Y1042" t="s">
        <v>213</v>
      </c>
      <c r="AC1042">
        <v>4</v>
      </c>
      <c r="AD1042">
        <v>2.4902499999999998E-3</v>
      </c>
      <c r="AE1042">
        <v>9.9609999999999994E-3</v>
      </c>
      <c r="AF1042" t="s">
        <v>44</v>
      </c>
      <c r="AG1042">
        <v>1</v>
      </c>
      <c r="AH1042">
        <v>2.4902499999999998E-3</v>
      </c>
      <c r="AI1042" s="23">
        <v>9.9609999999999994E-3</v>
      </c>
      <c r="AJ1042" t="s">
        <v>45</v>
      </c>
      <c r="AK1042">
        <v>0.1</v>
      </c>
      <c r="AL1042" s="2">
        <v>8.9648999999999996E-3</v>
      </c>
      <c r="AM1042">
        <v>1</v>
      </c>
      <c r="AN1042" t="s">
        <v>390</v>
      </c>
      <c r="AO1042">
        <f t="shared" si="16"/>
        <v>2.9853116999999998E-3</v>
      </c>
    </row>
    <row r="1043" spans="1:41">
      <c r="A1043" t="s">
        <v>225</v>
      </c>
      <c r="B1043">
        <v>229</v>
      </c>
      <c r="C1043" t="s">
        <v>47</v>
      </c>
      <c r="E1043" t="s">
        <v>40</v>
      </c>
      <c r="F1043" t="s">
        <v>49</v>
      </c>
      <c r="G1043" t="s">
        <v>49</v>
      </c>
      <c r="H1043" t="s">
        <v>46</v>
      </c>
      <c r="I1043" t="s">
        <v>50</v>
      </c>
      <c r="J1043" t="s">
        <v>235</v>
      </c>
      <c r="K1043">
        <v>726187202623</v>
      </c>
      <c r="L1043">
        <v>11858</v>
      </c>
      <c r="M1043" t="s">
        <v>236</v>
      </c>
      <c r="N1043" t="s">
        <v>213</v>
      </c>
      <c r="T1043" t="s">
        <v>335</v>
      </c>
      <c r="U1043">
        <v>133432</v>
      </c>
      <c r="V1043">
        <v>1</v>
      </c>
      <c r="W1043">
        <v>4</v>
      </c>
      <c r="X1043" t="s">
        <v>336</v>
      </c>
      <c r="Y1043" t="s">
        <v>213</v>
      </c>
      <c r="AC1043">
        <v>2</v>
      </c>
      <c r="AD1043">
        <v>2.9564999999999999E-3</v>
      </c>
      <c r="AE1043">
        <v>5.9129999999999999E-3</v>
      </c>
      <c r="AF1043" t="s">
        <v>44</v>
      </c>
      <c r="AG1043">
        <v>1</v>
      </c>
      <c r="AH1043">
        <v>2.9564999999999999E-3</v>
      </c>
      <c r="AI1043" s="23">
        <v>5.9129999999999999E-3</v>
      </c>
      <c r="AJ1043" t="s">
        <v>45</v>
      </c>
      <c r="AK1043">
        <v>0.1</v>
      </c>
      <c r="AL1043" s="2">
        <v>5.3217000000000004E-3</v>
      </c>
      <c r="AM1043">
        <v>1</v>
      </c>
      <c r="AN1043" t="s">
        <v>390</v>
      </c>
      <c r="AO1043">
        <f t="shared" si="16"/>
        <v>1.7721261000000002E-3</v>
      </c>
    </row>
    <row r="1044" spans="1:41">
      <c r="A1044" t="s">
        <v>225</v>
      </c>
      <c r="B1044">
        <v>229</v>
      </c>
      <c r="C1044" t="s">
        <v>47</v>
      </c>
      <c r="E1044" t="s">
        <v>40</v>
      </c>
      <c r="F1044" t="s">
        <v>49</v>
      </c>
      <c r="G1044" t="s">
        <v>49</v>
      </c>
      <c r="H1044" t="s">
        <v>46</v>
      </c>
      <c r="I1044" t="s">
        <v>50</v>
      </c>
      <c r="J1044" t="s">
        <v>235</v>
      </c>
      <c r="K1044">
        <v>726187202623</v>
      </c>
      <c r="L1044">
        <v>11858</v>
      </c>
      <c r="M1044" t="s">
        <v>236</v>
      </c>
      <c r="N1044" t="s">
        <v>213</v>
      </c>
      <c r="T1044" t="s">
        <v>335</v>
      </c>
      <c r="U1044">
        <v>133432</v>
      </c>
      <c r="V1044">
        <v>1</v>
      </c>
      <c r="W1044">
        <v>4</v>
      </c>
      <c r="X1044" t="s">
        <v>336</v>
      </c>
      <c r="Y1044" t="s">
        <v>213</v>
      </c>
      <c r="AC1044">
        <v>10</v>
      </c>
      <c r="AD1044">
        <v>3.2881E-3</v>
      </c>
      <c r="AE1044">
        <v>3.2881000000000001E-2</v>
      </c>
      <c r="AF1044" t="s">
        <v>44</v>
      </c>
      <c r="AG1044">
        <v>1</v>
      </c>
      <c r="AH1044">
        <v>3.2881E-3</v>
      </c>
      <c r="AI1044" s="23">
        <v>3.2881000000000001E-2</v>
      </c>
      <c r="AJ1044" t="s">
        <v>45</v>
      </c>
      <c r="AK1044">
        <v>0.1</v>
      </c>
      <c r="AL1044" s="2">
        <v>2.9592899999999998E-2</v>
      </c>
      <c r="AM1044">
        <v>1</v>
      </c>
      <c r="AN1044" t="s">
        <v>390</v>
      </c>
      <c r="AO1044">
        <f t="shared" si="16"/>
        <v>9.8544357000000006E-3</v>
      </c>
    </row>
    <row r="1045" spans="1:41">
      <c r="A1045" t="s">
        <v>225</v>
      </c>
      <c r="B1045">
        <v>229</v>
      </c>
      <c r="C1045" t="s">
        <v>47</v>
      </c>
      <c r="E1045" t="s">
        <v>40</v>
      </c>
      <c r="F1045" t="s">
        <v>49</v>
      </c>
      <c r="G1045" t="s">
        <v>49</v>
      </c>
      <c r="H1045" t="s">
        <v>46</v>
      </c>
      <c r="I1045" t="s">
        <v>50</v>
      </c>
      <c r="J1045" t="s">
        <v>235</v>
      </c>
      <c r="K1045">
        <v>726187202623</v>
      </c>
      <c r="L1045">
        <v>11858</v>
      </c>
      <c r="M1045" t="s">
        <v>236</v>
      </c>
      <c r="N1045" t="s">
        <v>213</v>
      </c>
      <c r="T1045" t="s">
        <v>335</v>
      </c>
      <c r="U1045">
        <v>133432</v>
      </c>
      <c r="V1045">
        <v>1</v>
      </c>
      <c r="W1045">
        <v>4</v>
      </c>
      <c r="X1045" t="s">
        <v>336</v>
      </c>
      <c r="Y1045" t="s">
        <v>213</v>
      </c>
      <c r="AC1045">
        <v>1</v>
      </c>
      <c r="AD1045">
        <v>4.5820000000000001E-3</v>
      </c>
      <c r="AE1045">
        <v>4.5820000000000001E-3</v>
      </c>
      <c r="AF1045" t="s">
        <v>44</v>
      </c>
      <c r="AG1045">
        <v>1</v>
      </c>
      <c r="AH1045">
        <v>4.5820000000000001E-3</v>
      </c>
      <c r="AI1045" s="23">
        <v>4.5820000000000001E-3</v>
      </c>
      <c r="AJ1045" t="s">
        <v>45</v>
      </c>
      <c r="AK1045">
        <v>0.1</v>
      </c>
      <c r="AL1045" s="2">
        <v>4.1238000000000004E-3</v>
      </c>
      <c r="AM1045">
        <v>1</v>
      </c>
      <c r="AN1045" t="s">
        <v>390</v>
      </c>
      <c r="AO1045">
        <f t="shared" si="16"/>
        <v>1.3732254000000002E-3</v>
      </c>
    </row>
    <row r="1046" spans="1:41">
      <c r="A1046" t="s">
        <v>225</v>
      </c>
      <c r="B1046">
        <v>229</v>
      </c>
      <c r="C1046" t="s">
        <v>47</v>
      </c>
      <c r="E1046" t="s">
        <v>40</v>
      </c>
      <c r="F1046" t="s">
        <v>49</v>
      </c>
      <c r="G1046" t="s">
        <v>49</v>
      </c>
      <c r="H1046" t="s">
        <v>46</v>
      </c>
      <c r="I1046" t="s">
        <v>50</v>
      </c>
      <c r="J1046" t="s">
        <v>235</v>
      </c>
      <c r="K1046">
        <v>726187202623</v>
      </c>
      <c r="L1046">
        <v>11858</v>
      </c>
      <c r="M1046" t="s">
        <v>236</v>
      </c>
      <c r="N1046" t="s">
        <v>213</v>
      </c>
      <c r="T1046" t="s">
        <v>335</v>
      </c>
      <c r="U1046">
        <v>133432</v>
      </c>
      <c r="V1046">
        <v>1</v>
      </c>
      <c r="W1046">
        <v>4</v>
      </c>
      <c r="X1046" t="s">
        <v>336</v>
      </c>
      <c r="Y1046" t="s">
        <v>213</v>
      </c>
      <c r="AC1046">
        <v>32</v>
      </c>
      <c r="AD1046">
        <v>4.8554999999999996E-3</v>
      </c>
      <c r="AE1046">
        <v>0.15537599999999999</v>
      </c>
      <c r="AF1046" t="s">
        <v>44</v>
      </c>
      <c r="AG1046">
        <v>1</v>
      </c>
      <c r="AH1046">
        <v>4.8554999999999996E-3</v>
      </c>
      <c r="AI1046" s="23">
        <v>0.15537599999999999</v>
      </c>
      <c r="AJ1046" t="s">
        <v>45</v>
      </c>
      <c r="AK1046">
        <v>0.1</v>
      </c>
      <c r="AL1046" s="2">
        <v>0.1398384</v>
      </c>
      <c r="AM1046">
        <v>1</v>
      </c>
      <c r="AN1046" t="s">
        <v>390</v>
      </c>
      <c r="AO1046">
        <f t="shared" si="16"/>
        <v>4.6566187200000005E-2</v>
      </c>
    </row>
    <row r="1047" spans="1:41">
      <c r="A1047" t="s">
        <v>225</v>
      </c>
      <c r="B1047">
        <v>229</v>
      </c>
      <c r="C1047" t="s">
        <v>47</v>
      </c>
      <c r="E1047" t="s">
        <v>40</v>
      </c>
      <c r="F1047" t="s">
        <v>49</v>
      </c>
      <c r="G1047" t="s">
        <v>49</v>
      </c>
      <c r="H1047" t="s">
        <v>46</v>
      </c>
      <c r="I1047" t="s">
        <v>50</v>
      </c>
      <c r="J1047" t="s">
        <v>235</v>
      </c>
      <c r="K1047">
        <v>726187202623</v>
      </c>
      <c r="L1047">
        <v>11858</v>
      </c>
      <c r="M1047" t="s">
        <v>236</v>
      </c>
      <c r="N1047" t="s">
        <v>213</v>
      </c>
      <c r="T1047" t="s">
        <v>335</v>
      </c>
      <c r="U1047">
        <v>133432</v>
      </c>
      <c r="V1047">
        <v>1</v>
      </c>
      <c r="W1047">
        <v>4</v>
      </c>
      <c r="X1047" t="s">
        <v>336</v>
      </c>
      <c r="Y1047" t="s">
        <v>213</v>
      </c>
      <c r="AC1047">
        <v>8</v>
      </c>
      <c r="AD1047">
        <v>5.1533799999999999E-3</v>
      </c>
      <c r="AE1047">
        <v>4.122704E-2</v>
      </c>
      <c r="AF1047" t="s">
        <v>44</v>
      </c>
      <c r="AG1047">
        <v>1</v>
      </c>
      <c r="AH1047">
        <v>5.1533799999999999E-3</v>
      </c>
      <c r="AI1047" s="23">
        <v>4.122704E-2</v>
      </c>
      <c r="AJ1047" t="s">
        <v>45</v>
      </c>
      <c r="AK1047">
        <v>0.1</v>
      </c>
      <c r="AL1047" s="2">
        <v>3.710434E-2</v>
      </c>
      <c r="AM1047">
        <v>1</v>
      </c>
      <c r="AN1047" t="s">
        <v>390</v>
      </c>
      <c r="AO1047">
        <f t="shared" si="16"/>
        <v>1.235574522E-2</v>
      </c>
    </row>
    <row r="1048" spans="1:41">
      <c r="A1048" t="s">
        <v>225</v>
      </c>
      <c r="B1048">
        <v>229</v>
      </c>
      <c r="C1048" t="s">
        <v>47</v>
      </c>
      <c r="E1048" t="s">
        <v>40</v>
      </c>
      <c r="F1048" t="s">
        <v>49</v>
      </c>
      <c r="G1048" t="s">
        <v>49</v>
      </c>
      <c r="H1048" t="s">
        <v>46</v>
      </c>
      <c r="I1048" t="s">
        <v>50</v>
      </c>
      <c r="J1048" t="s">
        <v>235</v>
      </c>
      <c r="K1048">
        <v>726187202623</v>
      </c>
      <c r="L1048">
        <v>11858</v>
      </c>
      <c r="M1048" t="s">
        <v>236</v>
      </c>
      <c r="N1048" t="s">
        <v>213</v>
      </c>
      <c r="T1048" t="s">
        <v>335</v>
      </c>
      <c r="U1048">
        <v>133432</v>
      </c>
      <c r="V1048">
        <v>1</v>
      </c>
      <c r="W1048">
        <v>4</v>
      </c>
      <c r="X1048" t="s">
        <v>336</v>
      </c>
      <c r="Y1048" t="s">
        <v>213</v>
      </c>
      <c r="AC1048">
        <v>7</v>
      </c>
      <c r="AD1048">
        <v>5.2197099999999998E-3</v>
      </c>
      <c r="AE1048">
        <v>3.6537970000000003E-2</v>
      </c>
      <c r="AF1048" t="s">
        <v>44</v>
      </c>
      <c r="AG1048">
        <v>1</v>
      </c>
      <c r="AH1048">
        <v>5.2197099999999998E-3</v>
      </c>
      <c r="AI1048" s="23">
        <v>3.6537970000000003E-2</v>
      </c>
      <c r="AJ1048" t="s">
        <v>45</v>
      </c>
      <c r="AK1048">
        <v>0.1</v>
      </c>
      <c r="AL1048" s="2">
        <v>3.2884169999999997E-2</v>
      </c>
      <c r="AM1048">
        <v>1</v>
      </c>
      <c r="AN1048" t="s">
        <v>390</v>
      </c>
      <c r="AO1048">
        <f t="shared" si="16"/>
        <v>1.095042861E-2</v>
      </c>
    </row>
    <row r="1049" spans="1:41">
      <c r="A1049" t="s">
        <v>225</v>
      </c>
      <c r="B1049">
        <v>229</v>
      </c>
      <c r="C1049" t="s">
        <v>47</v>
      </c>
      <c r="E1049" t="s">
        <v>40</v>
      </c>
      <c r="F1049" t="s">
        <v>49</v>
      </c>
      <c r="G1049" t="s">
        <v>49</v>
      </c>
      <c r="H1049" t="s">
        <v>46</v>
      </c>
      <c r="I1049" t="s">
        <v>50</v>
      </c>
      <c r="J1049" t="s">
        <v>235</v>
      </c>
      <c r="K1049">
        <v>726187202623</v>
      </c>
      <c r="L1049">
        <v>11858</v>
      </c>
      <c r="M1049" t="s">
        <v>236</v>
      </c>
      <c r="N1049" t="s">
        <v>213</v>
      </c>
      <c r="T1049" t="s">
        <v>335</v>
      </c>
      <c r="U1049">
        <v>133432</v>
      </c>
      <c r="V1049">
        <v>1</v>
      </c>
      <c r="W1049">
        <v>4</v>
      </c>
      <c r="X1049" t="s">
        <v>336</v>
      </c>
      <c r="Y1049" t="s">
        <v>213</v>
      </c>
      <c r="AC1049">
        <v>20</v>
      </c>
      <c r="AD1049">
        <v>5.9280499999999998E-3</v>
      </c>
      <c r="AE1049">
        <v>0.118561</v>
      </c>
      <c r="AF1049" t="s">
        <v>44</v>
      </c>
      <c r="AG1049">
        <v>1</v>
      </c>
      <c r="AH1049">
        <v>5.9280499999999998E-3</v>
      </c>
      <c r="AI1049" s="23">
        <v>0.118561</v>
      </c>
      <c r="AJ1049" t="s">
        <v>45</v>
      </c>
      <c r="AK1049">
        <v>0.1</v>
      </c>
      <c r="AL1049" s="2">
        <v>0.10670490000000001</v>
      </c>
      <c r="AM1049">
        <v>1</v>
      </c>
      <c r="AN1049" t="s">
        <v>390</v>
      </c>
      <c r="AO1049">
        <f t="shared" si="16"/>
        <v>3.55327317E-2</v>
      </c>
    </row>
    <row r="1050" spans="1:41">
      <c r="A1050" t="s">
        <v>225</v>
      </c>
      <c r="B1050">
        <v>229</v>
      </c>
      <c r="C1050" t="s">
        <v>47</v>
      </c>
      <c r="E1050" t="s">
        <v>40</v>
      </c>
      <c r="F1050" t="s">
        <v>49</v>
      </c>
      <c r="G1050" t="s">
        <v>49</v>
      </c>
      <c r="H1050" t="s">
        <v>46</v>
      </c>
      <c r="I1050" t="s">
        <v>50</v>
      </c>
      <c r="J1050" t="s">
        <v>235</v>
      </c>
      <c r="K1050">
        <v>726187202623</v>
      </c>
      <c r="L1050">
        <v>11858</v>
      </c>
      <c r="M1050" t="s">
        <v>236</v>
      </c>
      <c r="N1050" t="s">
        <v>213</v>
      </c>
      <c r="T1050" t="s">
        <v>323</v>
      </c>
      <c r="U1050">
        <v>133433</v>
      </c>
      <c r="V1050">
        <v>1</v>
      </c>
      <c r="W1050">
        <v>5</v>
      </c>
      <c r="X1050" t="s">
        <v>229</v>
      </c>
      <c r="Y1050" t="s">
        <v>213</v>
      </c>
      <c r="AC1050">
        <v>9</v>
      </c>
      <c r="AD1050">
        <v>9.7109999999999997E-5</v>
      </c>
      <c r="AE1050">
        <v>8.7399000000000005E-4</v>
      </c>
      <c r="AF1050" t="s">
        <v>44</v>
      </c>
      <c r="AG1050">
        <v>1</v>
      </c>
      <c r="AH1050" s="1">
        <v>9.7109999999999997E-5</v>
      </c>
      <c r="AI1050" s="23">
        <v>8.7399000000000005E-4</v>
      </c>
      <c r="AJ1050" t="s">
        <v>45</v>
      </c>
      <c r="AK1050">
        <v>0.1</v>
      </c>
      <c r="AL1050" s="2">
        <v>7.8658999999999999E-4</v>
      </c>
      <c r="AM1050">
        <v>1</v>
      </c>
      <c r="AN1050" t="s">
        <v>390</v>
      </c>
      <c r="AO1050">
        <f t="shared" si="16"/>
        <v>2.6193447000000004E-4</v>
      </c>
    </row>
    <row r="1051" spans="1:41">
      <c r="A1051" t="s">
        <v>225</v>
      </c>
      <c r="B1051">
        <v>229</v>
      </c>
      <c r="C1051" t="s">
        <v>47</v>
      </c>
      <c r="E1051" t="s">
        <v>40</v>
      </c>
      <c r="F1051" t="s">
        <v>49</v>
      </c>
      <c r="G1051" t="s">
        <v>49</v>
      </c>
      <c r="H1051" t="s">
        <v>46</v>
      </c>
      <c r="I1051" t="s">
        <v>50</v>
      </c>
      <c r="J1051" t="s">
        <v>235</v>
      </c>
      <c r="K1051">
        <v>726187202623</v>
      </c>
      <c r="L1051">
        <v>11858</v>
      </c>
      <c r="M1051" t="s">
        <v>236</v>
      </c>
      <c r="N1051" t="s">
        <v>213</v>
      </c>
      <c r="T1051" t="s">
        <v>323</v>
      </c>
      <c r="U1051">
        <v>133433</v>
      </c>
      <c r="V1051">
        <v>1</v>
      </c>
      <c r="W1051">
        <v>5</v>
      </c>
      <c r="X1051" t="s">
        <v>229</v>
      </c>
      <c r="Y1051" t="s">
        <v>213</v>
      </c>
      <c r="AC1051">
        <v>9</v>
      </c>
      <c r="AD1051">
        <v>4.8544000000000001E-4</v>
      </c>
      <c r="AE1051">
        <v>4.3689599999999999E-3</v>
      </c>
      <c r="AF1051" t="s">
        <v>44</v>
      </c>
      <c r="AG1051">
        <v>1</v>
      </c>
      <c r="AH1051">
        <v>4.8544000000000001E-4</v>
      </c>
      <c r="AI1051" s="23">
        <v>4.3689599999999999E-3</v>
      </c>
      <c r="AJ1051" t="s">
        <v>45</v>
      </c>
      <c r="AK1051">
        <v>0.1</v>
      </c>
      <c r="AL1051" s="2">
        <v>3.9320600000000002E-3</v>
      </c>
      <c r="AM1051">
        <v>1</v>
      </c>
      <c r="AN1051" t="s">
        <v>390</v>
      </c>
      <c r="AO1051">
        <f t="shared" si="16"/>
        <v>1.3093759800000002E-3</v>
      </c>
    </row>
    <row r="1052" spans="1:41">
      <c r="A1052" t="s">
        <v>225</v>
      </c>
      <c r="B1052">
        <v>229</v>
      </c>
      <c r="C1052" t="s">
        <v>47</v>
      </c>
      <c r="E1052" t="s">
        <v>40</v>
      </c>
      <c r="F1052" t="s">
        <v>49</v>
      </c>
      <c r="G1052" t="s">
        <v>49</v>
      </c>
      <c r="H1052" t="s">
        <v>46</v>
      </c>
      <c r="I1052" t="s">
        <v>50</v>
      </c>
      <c r="J1052" t="s">
        <v>235</v>
      </c>
      <c r="K1052">
        <v>726187202623</v>
      </c>
      <c r="L1052">
        <v>11858</v>
      </c>
      <c r="M1052" t="s">
        <v>236</v>
      </c>
      <c r="N1052" t="s">
        <v>213</v>
      </c>
      <c r="T1052" t="s">
        <v>323</v>
      </c>
      <c r="U1052">
        <v>133433</v>
      </c>
      <c r="V1052">
        <v>1</v>
      </c>
      <c r="W1052">
        <v>5</v>
      </c>
      <c r="X1052" t="s">
        <v>229</v>
      </c>
      <c r="Y1052" t="s">
        <v>213</v>
      </c>
      <c r="AC1052">
        <v>8</v>
      </c>
      <c r="AD1052">
        <v>4.9162999999999995E-4</v>
      </c>
      <c r="AE1052">
        <v>3.9330399999999996E-3</v>
      </c>
      <c r="AF1052" t="s">
        <v>44</v>
      </c>
      <c r="AG1052">
        <v>1</v>
      </c>
      <c r="AH1052">
        <v>4.9162999999999995E-4</v>
      </c>
      <c r="AI1052" s="23">
        <v>3.9330399999999996E-3</v>
      </c>
      <c r="AJ1052" t="s">
        <v>45</v>
      </c>
      <c r="AK1052">
        <v>0.1</v>
      </c>
      <c r="AL1052" s="2">
        <v>3.53974E-3</v>
      </c>
      <c r="AM1052">
        <v>1</v>
      </c>
      <c r="AN1052" t="s">
        <v>390</v>
      </c>
      <c r="AO1052">
        <f t="shared" si="16"/>
        <v>1.17873342E-3</v>
      </c>
    </row>
    <row r="1053" spans="1:41">
      <c r="A1053" t="s">
        <v>225</v>
      </c>
      <c r="B1053">
        <v>229</v>
      </c>
      <c r="C1053" t="s">
        <v>47</v>
      </c>
      <c r="E1053" t="s">
        <v>40</v>
      </c>
      <c r="F1053" t="s">
        <v>49</v>
      </c>
      <c r="G1053" t="s">
        <v>49</v>
      </c>
      <c r="H1053" t="s">
        <v>46</v>
      </c>
      <c r="I1053" t="s">
        <v>50</v>
      </c>
      <c r="J1053" t="s">
        <v>235</v>
      </c>
      <c r="K1053">
        <v>726187202623</v>
      </c>
      <c r="L1053">
        <v>11858</v>
      </c>
      <c r="M1053" t="s">
        <v>236</v>
      </c>
      <c r="N1053" t="s">
        <v>213</v>
      </c>
      <c r="T1053" t="s">
        <v>323</v>
      </c>
      <c r="U1053">
        <v>133433</v>
      </c>
      <c r="V1053">
        <v>1</v>
      </c>
      <c r="W1053">
        <v>5</v>
      </c>
      <c r="X1053" t="s">
        <v>229</v>
      </c>
      <c r="Y1053" t="s">
        <v>213</v>
      </c>
      <c r="AC1053">
        <v>12</v>
      </c>
      <c r="AD1053">
        <v>5.1917E-4</v>
      </c>
      <c r="AE1053">
        <v>6.2300400000000001E-3</v>
      </c>
      <c r="AF1053" t="s">
        <v>44</v>
      </c>
      <c r="AG1053">
        <v>1</v>
      </c>
      <c r="AH1053">
        <v>5.1917E-4</v>
      </c>
      <c r="AI1053" s="23">
        <v>6.2300400000000001E-3</v>
      </c>
      <c r="AJ1053" t="s">
        <v>45</v>
      </c>
      <c r="AK1053">
        <v>0.1</v>
      </c>
      <c r="AL1053" s="2">
        <v>5.6070399999999998E-3</v>
      </c>
      <c r="AM1053">
        <v>1</v>
      </c>
      <c r="AN1053" t="s">
        <v>390</v>
      </c>
      <c r="AO1053">
        <f t="shared" si="16"/>
        <v>1.8671443200000001E-3</v>
      </c>
    </row>
    <row r="1054" spans="1:41">
      <c r="A1054" t="s">
        <v>225</v>
      </c>
      <c r="B1054">
        <v>229</v>
      </c>
      <c r="C1054" t="s">
        <v>47</v>
      </c>
      <c r="E1054" t="s">
        <v>40</v>
      </c>
      <c r="F1054" t="s">
        <v>49</v>
      </c>
      <c r="G1054" t="s">
        <v>49</v>
      </c>
      <c r="H1054" t="s">
        <v>46</v>
      </c>
      <c r="I1054" t="s">
        <v>50</v>
      </c>
      <c r="J1054" t="s">
        <v>235</v>
      </c>
      <c r="K1054">
        <v>726187202623</v>
      </c>
      <c r="L1054">
        <v>11858</v>
      </c>
      <c r="M1054" t="s">
        <v>236</v>
      </c>
      <c r="N1054" t="s">
        <v>213</v>
      </c>
      <c r="T1054" t="s">
        <v>323</v>
      </c>
      <c r="U1054">
        <v>133433</v>
      </c>
      <c r="V1054">
        <v>1</v>
      </c>
      <c r="W1054">
        <v>5</v>
      </c>
      <c r="X1054" t="s">
        <v>229</v>
      </c>
      <c r="Y1054" t="s">
        <v>213</v>
      </c>
      <c r="AC1054">
        <v>10</v>
      </c>
      <c r="AD1054">
        <v>6.2239999999999995E-4</v>
      </c>
      <c r="AE1054">
        <v>6.2240000000000004E-3</v>
      </c>
      <c r="AF1054" t="s">
        <v>44</v>
      </c>
      <c r="AG1054">
        <v>1</v>
      </c>
      <c r="AH1054">
        <v>6.2239999999999995E-4</v>
      </c>
      <c r="AI1054" s="23">
        <v>6.2240000000000004E-3</v>
      </c>
      <c r="AJ1054" t="s">
        <v>45</v>
      </c>
      <c r="AK1054">
        <v>0.1</v>
      </c>
      <c r="AL1054" s="2">
        <v>5.6016E-3</v>
      </c>
      <c r="AM1054">
        <v>1</v>
      </c>
      <c r="AN1054" t="s">
        <v>390</v>
      </c>
      <c r="AO1054">
        <f t="shared" si="16"/>
        <v>1.8653328000000002E-3</v>
      </c>
    </row>
    <row r="1055" spans="1:41">
      <c r="A1055" t="s">
        <v>225</v>
      </c>
      <c r="B1055">
        <v>229</v>
      </c>
      <c r="C1055" t="s">
        <v>47</v>
      </c>
      <c r="E1055" t="s">
        <v>40</v>
      </c>
      <c r="F1055" t="s">
        <v>49</v>
      </c>
      <c r="G1055" t="s">
        <v>49</v>
      </c>
      <c r="H1055" t="s">
        <v>46</v>
      </c>
      <c r="I1055" t="s">
        <v>50</v>
      </c>
      <c r="J1055" t="s">
        <v>235</v>
      </c>
      <c r="K1055">
        <v>726187202623</v>
      </c>
      <c r="L1055">
        <v>11858</v>
      </c>
      <c r="M1055" t="s">
        <v>236</v>
      </c>
      <c r="N1055" t="s">
        <v>213</v>
      </c>
      <c r="T1055" t="s">
        <v>323</v>
      </c>
      <c r="U1055">
        <v>133433</v>
      </c>
      <c r="V1055">
        <v>1</v>
      </c>
      <c r="W1055">
        <v>5</v>
      </c>
      <c r="X1055" t="s">
        <v>229</v>
      </c>
      <c r="Y1055" t="s">
        <v>213</v>
      </c>
      <c r="AC1055">
        <v>19</v>
      </c>
      <c r="AD1055">
        <v>6.2673999999999998E-4</v>
      </c>
      <c r="AE1055">
        <v>1.190806E-2</v>
      </c>
      <c r="AF1055" t="s">
        <v>44</v>
      </c>
      <c r="AG1055">
        <v>1</v>
      </c>
      <c r="AH1055">
        <v>6.2673999999999998E-4</v>
      </c>
      <c r="AI1055" s="23">
        <v>1.190806E-2</v>
      </c>
      <c r="AJ1055" t="s">
        <v>45</v>
      </c>
      <c r="AK1055">
        <v>0.1</v>
      </c>
      <c r="AL1055" s="2">
        <v>1.0717249999999999E-2</v>
      </c>
      <c r="AM1055">
        <v>1</v>
      </c>
      <c r="AN1055" t="s">
        <v>390</v>
      </c>
      <c r="AO1055">
        <f t="shared" si="16"/>
        <v>3.5688442500000001E-3</v>
      </c>
    </row>
    <row r="1056" spans="1:41">
      <c r="A1056" t="s">
        <v>225</v>
      </c>
      <c r="B1056">
        <v>229</v>
      </c>
      <c r="C1056" t="s">
        <v>47</v>
      </c>
      <c r="E1056" t="s">
        <v>40</v>
      </c>
      <c r="F1056" t="s">
        <v>49</v>
      </c>
      <c r="G1056" t="s">
        <v>49</v>
      </c>
      <c r="H1056" t="s">
        <v>46</v>
      </c>
      <c r="I1056" t="s">
        <v>50</v>
      </c>
      <c r="J1056" t="s">
        <v>235</v>
      </c>
      <c r="K1056">
        <v>726187202623</v>
      </c>
      <c r="L1056">
        <v>11858</v>
      </c>
      <c r="M1056" t="s">
        <v>236</v>
      </c>
      <c r="N1056" t="s">
        <v>213</v>
      </c>
      <c r="T1056" t="s">
        <v>323</v>
      </c>
      <c r="U1056">
        <v>133433</v>
      </c>
      <c r="V1056">
        <v>1</v>
      </c>
      <c r="W1056">
        <v>5</v>
      </c>
      <c r="X1056" t="s">
        <v>229</v>
      </c>
      <c r="Y1056" t="s">
        <v>213</v>
      </c>
      <c r="AC1056">
        <v>6</v>
      </c>
      <c r="AD1056">
        <v>7.7032999999999995E-4</v>
      </c>
      <c r="AE1056">
        <v>4.6219800000000004E-3</v>
      </c>
      <c r="AF1056" t="s">
        <v>44</v>
      </c>
      <c r="AG1056">
        <v>1</v>
      </c>
      <c r="AH1056">
        <v>7.7032999999999995E-4</v>
      </c>
      <c r="AI1056" s="23">
        <v>4.6219800000000004E-3</v>
      </c>
      <c r="AJ1056" t="s">
        <v>45</v>
      </c>
      <c r="AK1056">
        <v>0.1</v>
      </c>
      <c r="AL1056" s="2">
        <v>4.1597800000000001E-3</v>
      </c>
      <c r="AM1056">
        <v>1</v>
      </c>
      <c r="AN1056" t="s">
        <v>390</v>
      </c>
      <c r="AO1056">
        <f t="shared" si="16"/>
        <v>1.38520674E-3</v>
      </c>
    </row>
    <row r="1057" spans="1:41">
      <c r="A1057" t="s">
        <v>225</v>
      </c>
      <c r="B1057">
        <v>229</v>
      </c>
      <c r="C1057" t="s">
        <v>47</v>
      </c>
      <c r="E1057" t="s">
        <v>40</v>
      </c>
      <c r="F1057" t="s">
        <v>49</v>
      </c>
      <c r="G1057" t="s">
        <v>49</v>
      </c>
      <c r="H1057" t="s">
        <v>46</v>
      </c>
      <c r="I1057" t="s">
        <v>50</v>
      </c>
      <c r="J1057" t="s">
        <v>235</v>
      </c>
      <c r="K1057">
        <v>726187202623</v>
      </c>
      <c r="L1057">
        <v>11858</v>
      </c>
      <c r="M1057" t="s">
        <v>236</v>
      </c>
      <c r="N1057" t="s">
        <v>213</v>
      </c>
      <c r="T1057" t="s">
        <v>323</v>
      </c>
      <c r="U1057">
        <v>133433</v>
      </c>
      <c r="V1057">
        <v>1</v>
      </c>
      <c r="W1057">
        <v>5</v>
      </c>
      <c r="X1057" t="s">
        <v>229</v>
      </c>
      <c r="Y1057" t="s">
        <v>213</v>
      </c>
      <c r="AC1057">
        <v>3</v>
      </c>
      <c r="AD1057">
        <v>7.8567000000000003E-4</v>
      </c>
      <c r="AE1057">
        <v>2.3570100000000001E-3</v>
      </c>
      <c r="AF1057" t="s">
        <v>44</v>
      </c>
      <c r="AG1057">
        <v>1</v>
      </c>
      <c r="AH1057">
        <v>7.8567000000000003E-4</v>
      </c>
      <c r="AI1057" s="23">
        <v>2.3570100000000001E-3</v>
      </c>
      <c r="AJ1057" t="s">
        <v>45</v>
      </c>
      <c r="AK1057">
        <v>0.1</v>
      </c>
      <c r="AL1057" s="2">
        <v>2.1213099999999999E-3</v>
      </c>
      <c r="AM1057">
        <v>1</v>
      </c>
      <c r="AN1057" t="s">
        <v>390</v>
      </c>
      <c r="AO1057">
        <f t="shared" si="16"/>
        <v>7.0639623000000003E-4</v>
      </c>
    </row>
    <row r="1058" spans="1:41">
      <c r="A1058" t="s">
        <v>225</v>
      </c>
      <c r="B1058">
        <v>229</v>
      </c>
      <c r="C1058" t="s">
        <v>47</v>
      </c>
      <c r="E1058" t="s">
        <v>40</v>
      </c>
      <c r="F1058" t="s">
        <v>49</v>
      </c>
      <c r="G1058" t="s">
        <v>49</v>
      </c>
      <c r="H1058" t="s">
        <v>46</v>
      </c>
      <c r="I1058" t="s">
        <v>50</v>
      </c>
      <c r="J1058" t="s">
        <v>235</v>
      </c>
      <c r="K1058">
        <v>726187202623</v>
      </c>
      <c r="L1058">
        <v>11858</v>
      </c>
      <c r="M1058" t="s">
        <v>236</v>
      </c>
      <c r="N1058" t="s">
        <v>213</v>
      </c>
      <c r="T1058" t="s">
        <v>323</v>
      </c>
      <c r="U1058">
        <v>133433</v>
      </c>
      <c r="V1058">
        <v>1</v>
      </c>
      <c r="W1058">
        <v>5</v>
      </c>
      <c r="X1058" t="s">
        <v>229</v>
      </c>
      <c r="Y1058" t="s">
        <v>213</v>
      </c>
      <c r="AC1058">
        <v>21</v>
      </c>
      <c r="AD1058">
        <v>8.0957000000000002E-4</v>
      </c>
      <c r="AE1058">
        <v>1.7000970000000001E-2</v>
      </c>
      <c r="AF1058" t="s">
        <v>44</v>
      </c>
      <c r="AG1058">
        <v>1</v>
      </c>
      <c r="AH1058">
        <v>8.0957000000000002E-4</v>
      </c>
      <c r="AI1058" s="23">
        <v>1.7000970000000001E-2</v>
      </c>
      <c r="AJ1058" t="s">
        <v>45</v>
      </c>
      <c r="AK1058">
        <v>0.1</v>
      </c>
      <c r="AL1058" s="2">
        <v>1.5300869999999999E-2</v>
      </c>
      <c r="AM1058">
        <v>1</v>
      </c>
      <c r="AN1058" t="s">
        <v>390</v>
      </c>
      <c r="AO1058">
        <f t="shared" si="16"/>
        <v>5.0951897099999997E-3</v>
      </c>
    </row>
    <row r="1059" spans="1:41">
      <c r="A1059" t="s">
        <v>225</v>
      </c>
      <c r="B1059">
        <v>229</v>
      </c>
      <c r="C1059" t="s">
        <v>47</v>
      </c>
      <c r="E1059" t="s">
        <v>40</v>
      </c>
      <c r="F1059" t="s">
        <v>49</v>
      </c>
      <c r="G1059" t="s">
        <v>49</v>
      </c>
      <c r="H1059" t="s">
        <v>46</v>
      </c>
      <c r="I1059" t="s">
        <v>50</v>
      </c>
      <c r="J1059" t="s">
        <v>235</v>
      </c>
      <c r="K1059">
        <v>726187202623</v>
      </c>
      <c r="L1059">
        <v>11858</v>
      </c>
      <c r="M1059" t="s">
        <v>236</v>
      </c>
      <c r="N1059" t="s">
        <v>213</v>
      </c>
      <c r="T1059" t="s">
        <v>323</v>
      </c>
      <c r="U1059">
        <v>133433</v>
      </c>
      <c r="V1059">
        <v>1</v>
      </c>
      <c r="W1059">
        <v>5</v>
      </c>
      <c r="X1059" t="s">
        <v>229</v>
      </c>
      <c r="Y1059" t="s">
        <v>213</v>
      </c>
      <c r="AC1059">
        <v>4</v>
      </c>
      <c r="AD1059">
        <v>8.6724999999999997E-4</v>
      </c>
      <c r="AE1059">
        <v>3.4689999999999999E-3</v>
      </c>
      <c r="AF1059" t="s">
        <v>44</v>
      </c>
      <c r="AG1059">
        <v>1</v>
      </c>
      <c r="AH1059">
        <v>8.6724999999999997E-4</v>
      </c>
      <c r="AI1059" s="23">
        <v>3.4689999999999999E-3</v>
      </c>
      <c r="AJ1059" t="s">
        <v>45</v>
      </c>
      <c r="AK1059">
        <v>0.1</v>
      </c>
      <c r="AL1059" s="2">
        <v>3.1221E-3</v>
      </c>
      <c r="AM1059">
        <v>1</v>
      </c>
      <c r="AN1059" t="s">
        <v>390</v>
      </c>
      <c r="AO1059">
        <f t="shared" si="16"/>
        <v>1.0396593000000002E-3</v>
      </c>
    </row>
    <row r="1060" spans="1:41">
      <c r="A1060" t="s">
        <v>225</v>
      </c>
      <c r="B1060">
        <v>229</v>
      </c>
      <c r="C1060" t="s">
        <v>47</v>
      </c>
      <c r="E1060" t="s">
        <v>40</v>
      </c>
      <c r="F1060" t="s">
        <v>49</v>
      </c>
      <c r="G1060" t="s">
        <v>49</v>
      </c>
      <c r="H1060" t="s">
        <v>46</v>
      </c>
      <c r="I1060" t="s">
        <v>50</v>
      </c>
      <c r="J1060" t="s">
        <v>235</v>
      </c>
      <c r="K1060">
        <v>726187202623</v>
      </c>
      <c r="L1060">
        <v>11858</v>
      </c>
      <c r="M1060" t="s">
        <v>236</v>
      </c>
      <c r="N1060" t="s">
        <v>213</v>
      </c>
      <c r="T1060" t="s">
        <v>323</v>
      </c>
      <c r="U1060">
        <v>133433</v>
      </c>
      <c r="V1060">
        <v>1</v>
      </c>
      <c r="W1060">
        <v>5</v>
      </c>
      <c r="X1060" t="s">
        <v>229</v>
      </c>
      <c r="Y1060" t="s">
        <v>213</v>
      </c>
      <c r="AC1060">
        <v>21</v>
      </c>
      <c r="AD1060">
        <v>9.3448000000000001E-4</v>
      </c>
      <c r="AE1060">
        <v>1.9624079999999999E-2</v>
      </c>
      <c r="AF1060" t="s">
        <v>44</v>
      </c>
      <c r="AG1060">
        <v>1</v>
      </c>
      <c r="AH1060">
        <v>9.3448000000000001E-4</v>
      </c>
      <c r="AI1060" s="23">
        <v>1.9624079999999999E-2</v>
      </c>
      <c r="AJ1060" t="s">
        <v>45</v>
      </c>
      <c r="AK1060">
        <v>0.1</v>
      </c>
      <c r="AL1060" s="2">
        <v>1.7661670000000001E-2</v>
      </c>
      <c r="AM1060">
        <v>1</v>
      </c>
      <c r="AN1060" t="s">
        <v>390</v>
      </c>
      <c r="AO1060">
        <f t="shared" si="16"/>
        <v>5.8813361100000005E-3</v>
      </c>
    </row>
    <row r="1061" spans="1:41">
      <c r="A1061" t="s">
        <v>225</v>
      </c>
      <c r="B1061">
        <v>229</v>
      </c>
      <c r="C1061" t="s">
        <v>47</v>
      </c>
      <c r="E1061" t="s">
        <v>40</v>
      </c>
      <c r="F1061" t="s">
        <v>49</v>
      </c>
      <c r="G1061" t="s">
        <v>49</v>
      </c>
      <c r="H1061" t="s">
        <v>46</v>
      </c>
      <c r="I1061" t="s">
        <v>50</v>
      </c>
      <c r="J1061" t="s">
        <v>235</v>
      </c>
      <c r="K1061">
        <v>726187202623</v>
      </c>
      <c r="L1061">
        <v>11858</v>
      </c>
      <c r="M1061" t="s">
        <v>236</v>
      </c>
      <c r="N1061" t="s">
        <v>213</v>
      </c>
      <c r="T1061" t="s">
        <v>323</v>
      </c>
      <c r="U1061">
        <v>133433</v>
      </c>
      <c r="V1061">
        <v>1</v>
      </c>
      <c r="W1061">
        <v>5</v>
      </c>
      <c r="X1061" t="s">
        <v>229</v>
      </c>
      <c r="Y1061" t="s">
        <v>213</v>
      </c>
      <c r="AC1061">
        <v>6</v>
      </c>
      <c r="AD1061">
        <v>1.0195E-3</v>
      </c>
      <c r="AE1061">
        <v>6.117E-3</v>
      </c>
      <c r="AF1061" t="s">
        <v>44</v>
      </c>
      <c r="AG1061">
        <v>1</v>
      </c>
      <c r="AH1061">
        <v>1.0195E-3</v>
      </c>
      <c r="AI1061" s="23">
        <v>6.117E-3</v>
      </c>
      <c r="AJ1061" t="s">
        <v>45</v>
      </c>
      <c r="AK1061">
        <v>0.1</v>
      </c>
      <c r="AL1061" s="2">
        <v>5.5053000000000003E-3</v>
      </c>
      <c r="AM1061">
        <v>1</v>
      </c>
      <c r="AN1061" t="s">
        <v>390</v>
      </c>
      <c r="AO1061">
        <f t="shared" si="16"/>
        <v>1.8332649000000001E-3</v>
      </c>
    </row>
    <row r="1062" spans="1:41">
      <c r="A1062" t="s">
        <v>225</v>
      </c>
      <c r="B1062">
        <v>229</v>
      </c>
      <c r="C1062" t="s">
        <v>47</v>
      </c>
      <c r="E1062" t="s">
        <v>40</v>
      </c>
      <c r="F1062" t="s">
        <v>49</v>
      </c>
      <c r="G1062" t="s">
        <v>49</v>
      </c>
      <c r="H1062" t="s">
        <v>46</v>
      </c>
      <c r="I1062" t="s">
        <v>50</v>
      </c>
      <c r="J1062" t="s">
        <v>235</v>
      </c>
      <c r="K1062">
        <v>726187202623</v>
      </c>
      <c r="L1062">
        <v>11858</v>
      </c>
      <c r="M1062" t="s">
        <v>236</v>
      </c>
      <c r="N1062" t="s">
        <v>213</v>
      </c>
      <c r="T1062" t="s">
        <v>323</v>
      </c>
      <c r="U1062">
        <v>133433</v>
      </c>
      <c r="V1062">
        <v>1</v>
      </c>
      <c r="W1062">
        <v>5</v>
      </c>
      <c r="X1062" t="s">
        <v>229</v>
      </c>
      <c r="Y1062" t="s">
        <v>213</v>
      </c>
      <c r="AC1062">
        <v>7</v>
      </c>
      <c r="AD1062">
        <v>1.05386E-3</v>
      </c>
      <c r="AE1062">
        <v>7.3770199999999998E-3</v>
      </c>
      <c r="AF1062" t="s">
        <v>44</v>
      </c>
      <c r="AG1062">
        <v>1</v>
      </c>
      <c r="AH1062">
        <v>1.05386E-3</v>
      </c>
      <c r="AI1062" s="23">
        <v>7.3770199999999998E-3</v>
      </c>
      <c r="AJ1062" t="s">
        <v>45</v>
      </c>
      <c r="AK1062">
        <v>0.1</v>
      </c>
      <c r="AL1062" s="2">
        <v>6.6393199999999998E-3</v>
      </c>
      <c r="AM1062">
        <v>1</v>
      </c>
      <c r="AN1062" t="s">
        <v>390</v>
      </c>
      <c r="AO1062">
        <f t="shared" si="16"/>
        <v>2.2108935600000002E-3</v>
      </c>
    </row>
    <row r="1063" spans="1:41">
      <c r="A1063" t="s">
        <v>225</v>
      </c>
      <c r="B1063">
        <v>229</v>
      </c>
      <c r="C1063" t="s">
        <v>47</v>
      </c>
      <c r="E1063" t="s">
        <v>40</v>
      </c>
      <c r="F1063" t="s">
        <v>49</v>
      </c>
      <c r="G1063" t="s">
        <v>49</v>
      </c>
      <c r="H1063" t="s">
        <v>46</v>
      </c>
      <c r="I1063" t="s">
        <v>50</v>
      </c>
      <c r="J1063" t="s">
        <v>235</v>
      </c>
      <c r="K1063">
        <v>726187202623</v>
      </c>
      <c r="L1063">
        <v>11858</v>
      </c>
      <c r="M1063" t="s">
        <v>236</v>
      </c>
      <c r="N1063" t="s">
        <v>213</v>
      </c>
      <c r="T1063" t="s">
        <v>323</v>
      </c>
      <c r="U1063">
        <v>133433</v>
      </c>
      <c r="V1063">
        <v>1</v>
      </c>
      <c r="W1063">
        <v>5</v>
      </c>
      <c r="X1063" t="s">
        <v>229</v>
      </c>
      <c r="Y1063" t="s">
        <v>213</v>
      </c>
      <c r="AC1063">
        <v>25</v>
      </c>
      <c r="AD1063">
        <v>1.0836000000000001E-3</v>
      </c>
      <c r="AE1063">
        <v>2.7089999999999999E-2</v>
      </c>
      <c r="AF1063" t="s">
        <v>44</v>
      </c>
      <c r="AG1063">
        <v>1</v>
      </c>
      <c r="AH1063">
        <v>1.0836000000000001E-3</v>
      </c>
      <c r="AI1063" s="23">
        <v>2.7089999999999999E-2</v>
      </c>
      <c r="AJ1063" t="s">
        <v>45</v>
      </c>
      <c r="AK1063">
        <v>0.1</v>
      </c>
      <c r="AL1063" s="2">
        <v>2.4381E-2</v>
      </c>
      <c r="AM1063">
        <v>1</v>
      </c>
      <c r="AN1063" t="s">
        <v>390</v>
      </c>
      <c r="AO1063">
        <f t="shared" si="16"/>
        <v>8.1188730000000004E-3</v>
      </c>
    </row>
    <row r="1064" spans="1:41">
      <c r="A1064" t="s">
        <v>225</v>
      </c>
      <c r="B1064">
        <v>229</v>
      </c>
      <c r="C1064" t="s">
        <v>47</v>
      </c>
      <c r="E1064" t="s">
        <v>40</v>
      </c>
      <c r="F1064" t="s">
        <v>49</v>
      </c>
      <c r="G1064" t="s">
        <v>49</v>
      </c>
      <c r="H1064" t="s">
        <v>46</v>
      </c>
      <c r="I1064" t="s">
        <v>50</v>
      </c>
      <c r="J1064" t="s">
        <v>235</v>
      </c>
      <c r="K1064">
        <v>726187202623</v>
      </c>
      <c r="L1064">
        <v>11858</v>
      </c>
      <c r="M1064" t="s">
        <v>236</v>
      </c>
      <c r="N1064" t="s">
        <v>213</v>
      </c>
      <c r="T1064" t="s">
        <v>323</v>
      </c>
      <c r="U1064">
        <v>133433</v>
      </c>
      <c r="V1064">
        <v>1</v>
      </c>
      <c r="W1064">
        <v>5</v>
      </c>
      <c r="X1064" t="s">
        <v>229</v>
      </c>
      <c r="Y1064" t="s">
        <v>213</v>
      </c>
      <c r="AC1064">
        <v>9</v>
      </c>
      <c r="AD1064">
        <v>1.5096700000000001E-3</v>
      </c>
      <c r="AE1064">
        <v>1.358703E-2</v>
      </c>
      <c r="AF1064" t="s">
        <v>44</v>
      </c>
      <c r="AG1064">
        <v>1</v>
      </c>
      <c r="AH1064">
        <v>1.5096700000000001E-3</v>
      </c>
      <c r="AI1064" s="23">
        <v>1.358703E-2</v>
      </c>
      <c r="AJ1064" t="s">
        <v>45</v>
      </c>
      <c r="AK1064">
        <v>0.1</v>
      </c>
      <c r="AL1064" s="2">
        <v>1.2228330000000001E-2</v>
      </c>
      <c r="AM1064">
        <v>1</v>
      </c>
      <c r="AN1064" t="s">
        <v>390</v>
      </c>
      <c r="AO1064">
        <f t="shared" si="16"/>
        <v>4.0720338900000009E-3</v>
      </c>
    </row>
    <row r="1065" spans="1:41">
      <c r="A1065" t="s">
        <v>225</v>
      </c>
      <c r="B1065">
        <v>229</v>
      </c>
      <c r="C1065" t="s">
        <v>47</v>
      </c>
      <c r="E1065" t="s">
        <v>40</v>
      </c>
      <c r="F1065" t="s">
        <v>49</v>
      </c>
      <c r="G1065" t="s">
        <v>49</v>
      </c>
      <c r="H1065" t="s">
        <v>46</v>
      </c>
      <c r="I1065" t="s">
        <v>50</v>
      </c>
      <c r="J1065" t="s">
        <v>235</v>
      </c>
      <c r="K1065">
        <v>726187202623</v>
      </c>
      <c r="L1065">
        <v>11858</v>
      </c>
      <c r="M1065" t="s">
        <v>236</v>
      </c>
      <c r="N1065" t="s">
        <v>213</v>
      </c>
      <c r="T1065" t="s">
        <v>323</v>
      </c>
      <c r="U1065">
        <v>133433</v>
      </c>
      <c r="V1065">
        <v>1</v>
      </c>
      <c r="W1065">
        <v>5</v>
      </c>
      <c r="X1065" t="s">
        <v>229</v>
      </c>
      <c r="Y1065" t="s">
        <v>213</v>
      </c>
      <c r="AC1065">
        <v>15</v>
      </c>
      <c r="AD1065">
        <v>1.549E-3</v>
      </c>
      <c r="AE1065">
        <v>2.3234999999999999E-2</v>
      </c>
      <c r="AF1065" t="s">
        <v>44</v>
      </c>
      <c r="AG1065">
        <v>1</v>
      </c>
      <c r="AH1065">
        <v>1.549E-3</v>
      </c>
      <c r="AI1065" s="23">
        <v>2.3234999999999999E-2</v>
      </c>
      <c r="AJ1065" t="s">
        <v>45</v>
      </c>
      <c r="AK1065">
        <v>0.1</v>
      </c>
      <c r="AL1065" s="2">
        <v>2.09115E-2</v>
      </c>
      <c r="AM1065">
        <v>1</v>
      </c>
      <c r="AN1065" t="s">
        <v>390</v>
      </c>
      <c r="AO1065">
        <f t="shared" si="16"/>
        <v>6.9635295000000002E-3</v>
      </c>
    </row>
    <row r="1066" spans="1:41">
      <c r="A1066" t="s">
        <v>225</v>
      </c>
      <c r="B1066">
        <v>229</v>
      </c>
      <c r="C1066" t="s">
        <v>47</v>
      </c>
      <c r="E1066" t="s">
        <v>40</v>
      </c>
      <c r="F1066" t="s">
        <v>49</v>
      </c>
      <c r="G1066" t="s">
        <v>49</v>
      </c>
      <c r="H1066" t="s">
        <v>46</v>
      </c>
      <c r="I1066" t="s">
        <v>50</v>
      </c>
      <c r="J1066" t="s">
        <v>235</v>
      </c>
      <c r="K1066">
        <v>726187202623</v>
      </c>
      <c r="L1066">
        <v>11858</v>
      </c>
      <c r="M1066" t="s">
        <v>236</v>
      </c>
      <c r="N1066" t="s">
        <v>213</v>
      </c>
      <c r="T1066" t="s">
        <v>323</v>
      </c>
      <c r="U1066">
        <v>133433</v>
      </c>
      <c r="V1066">
        <v>1</v>
      </c>
      <c r="W1066">
        <v>5</v>
      </c>
      <c r="X1066" t="s">
        <v>229</v>
      </c>
      <c r="Y1066" t="s">
        <v>213</v>
      </c>
      <c r="AC1066">
        <v>13</v>
      </c>
      <c r="AD1066">
        <v>1.58285E-3</v>
      </c>
      <c r="AE1066">
        <v>2.057705E-2</v>
      </c>
      <c r="AF1066" t="s">
        <v>44</v>
      </c>
      <c r="AG1066">
        <v>1</v>
      </c>
      <c r="AH1066">
        <v>1.58285E-3</v>
      </c>
      <c r="AI1066" s="23">
        <v>2.057705E-2</v>
      </c>
      <c r="AJ1066" t="s">
        <v>45</v>
      </c>
      <c r="AK1066">
        <v>0.1</v>
      </c>
      <c r="AL1066" s="2">
        <v>1.8519339999999999E-2</v>
      </c>
      <c r="AM1066">
        <v>1</v>
      </c>
      <c r="AN1066" t="s">
        <v>390</v>
      </c>
      <c r="AO1066">
        <f t="shared" si="16"/>
        <v>6.1669402200000001E-3</v>
      </c>
    </row>
    <row r="1067" spans="1:41">
      <c r="A1067" t="s">
        <v>225</v>
      </c>
      <c r="B1067">
        <v>229</v>
      </c>
      <c r="C1067" t="s">
        <v>47</v>
      </c>
      <c r="E1067" t="s">
        <v>40</v>
      </c>
      <c r="F1067" t="s">
        <v>49</v>
      </c>
      <c r="G1067" t="s">
        <v>49</v>
      </c>
      <c r="H1067" t="s">
        <v>46</v>
      </c>
      <c r="I1067" t="s">
        <v>50</v>
      </c>
      <c r="J1067" t="s">
        <v>235</v>
      </c>
      <c r="K1067">
        <v>726187202623</v>
      </c>
      <c r="L1067">
        <v>11858</v>
      </c>
      <c r="M1067" t="s">
        <v>236</v>
      </c>
      <c r="N1067" t="s">
        <v>213</v>
      </c>
      <c r="T1067" t="s">
        <v>323</v>
      </c>
      <c r="U1067">
        <v>133433</v>
      </c>
      <c r="V1067">
        <v>1</v>
      </c>
      <c r="W1067">
        <v>5</v>
      </c>
      <c r="X1067" t="s">
        <v>229</v>
      </c>
      <c r="Y1067" t="s">
        <v>213</v>
      </c>
      <c r="AC1067">
        <v>12</v>
      </c>
      <c r="AD1067">
        <v>1.76633E-3</v>
      </c>
      <c r="AE1067">
        <v>2.119596E-2</v>
      </c>
      <c r="AF1067" t="s">
        <v>44</v>
      </c>
      <c r="AG1067">
        <v>1</v>
      </c>
      <c r="AH1067">
        <v>1.76633E-3</v>
      </c>
      <c r="AI1067" s="23">
        <v>2.119596E-2</v>
      </c>
      <c r="AJ1067" t="s">
        <v>45</v>
      </c>
      <c r="AK1067">
        <v>0.1</v>
      </c>
      <c r="AL1067" s="2">
        <v>1.9076360000000001E-2</v>
      </c>
      <c r="AM1067">
        <v>1</v>
      </c>
      <c r="AN1067" t="s">
        <v>390</v>
      </c>
      <c r="AO1067">
        <f t="shared" si="16"/>
        <v>6.3524278800000007E-3</v>
      </c>
    </row>
    <row r="1068" spans="1:41">
      <c r="A1068" t="s">
        <v>225</v>
      </c>
      <c r="B1068">
        <v>229</v>
      </c>
      <c r="C1068" t="s">
        <v>47</v>
      </c>
      <c r="E1068" t="s">
        <v>40</v>
      </c>
      <c r="F1068" t="s">
        <v>49</v>
      </c>
      <c r="G1068" t="s">
        <v>49</v>
      </c>
      <c r="H1068" t="s">
        <v>46</v>
      </c>
      <c r="I1068" t="s">
        <v>50</v>
      </c>
      <c r="J1068" t="s">
        <v>235</v>
      </c>
      <c r="K1068">
        <v>726187202623</v>
      </c>
      <c r="L1068">
        <v>11858</v>
      </c>
      <c r="M1068" t="s">
        <v>236</v>
      </c>
      <c r="N1068" t="s">
        <v>213</v>
      </c>
      <c r="T1068" t="s">
        <v>323</v>
      </c>
      <c r="U1068">
        <v>133433</v>
      </c>
      <c r="V1068">
        <v>1</v>
      </c>
      <c r="W1068">
        <v>5</v>
      </c>
      <c r="X1068" t="s">
        <v>229</v>
      </c>
      <c r="Y1068" t="s">
        <v>213</v>
      </c>
      <c r="AC1068">
        <v>17</v>
      </c>
      <c r="AD1068">
        <v>1.81335E-3</v>
      </c>
      <c r="AE1068">
        <v>3.0826949999999999E-2</v>
      </c>
      <c r="AF1068" t="s">
        <v>44</v>
      </c>
      <c r="AG1068">
        <v>1</v>
      </c>
      <c r="AH1068">
        <v>1.81335E-3</v>
      </c>
      <c r="AI1068" s="23">
        <v>3.0826949999999999E-2</v>
      </c>
      <c r="AJ1068" t="s">
        <v>45</v>
      </c>
      <c r="AK1068">
        <v>0.1</v>
      </c>
      <c r="AL1068" s="2">
        <v>2.7744250000000002E-2</v>
      </c>
      <c r="AM1068">
        <v>1</v>
      </c>
      <c r="AN1068" t="s">
        <v>390</v>
      </c>
      <c r="AO1068">
        <f t="shared" si="16"/>
        <v>9.2388352500000007E-3</v>
      </c>
    </row>
    <row r="1069" spans="1:41">
      <c r="A1069" t="s">
        <v>225</v>
      </c>
      <c r="B1069">
        <v>229</v>
      </c>
      <c r="C1069" t="s">
        <v>47</v>
      </c>
      <c r="E1069" t="s">
        <v>40</v>
      </c>
      <c r="F1069" t="s">
        <v>49</v>
      </c>
      <c r="G1069" t="s">
        <v>49</v>
      </c>
      <c r="H1069" t="s">
        <v>46</v>
      </c>
      <c r="I1069" t="s">
        <v>50</v>
      </c>
      <c r="J1069" t="s">
        <v>235</v>
      </c>
      <c r="K1069">
        <v>726187202623</v>
      </c>
      <c r="L1069">
        <v>11858</v>
      </c>
      <c r="M1069" t="s">
        <v>236</v>
      </c>
      <c r="N1069" t="s">
        <v>213</v>
      </c>
      <c r="T1069" t="s">
        <v>323</v>
      </c>
      <c r="U1069">
        <v>133433</v>
      </c>
      <c r="V1069">
        <v>1</v>
      </c>
      <c r="W1069">
        <v>5</v>
      </c>
      <c r="X1069" t="s">
        <v>229</v>
      </c>
      <c r="Y1069" t="s">
        <v>213</v>
      </c>
      <c r="AC1069">
        <v>6</v>
      </c>
      <c r="AD1069">
        <v>1.8438300000000001E-3</v>
      </c>
      <c r="AE1069">
        <v>1.106298E-2</v>
      </c>
      <c r="AF1069" t="s">
        <v>44</v>
      </c>
      <c r="AG1069">
        <v>1</v>
      </c>
      <c r="AH1069">
        <v>1.8438300000000001E-3</v>
      </c>
      <c r="AI1069" s="23">
        <v>1.106298E-2</v>
      </c>
      <c r="AJ1069" t="s">
        <v>45</v>
      </c>
      <c r="AK1069">
        <v>0.1</v>
      </c>
      <c r="AL1069" s="2">
        <v>9.9566800000000007E-3</v>
      </c>
      <c r="AM1069">
        <v>1</v>
      </c>
      <c r="AN1069" t="s">
        <v>390</v>
      </c>
      <c r="AO1069">
        <f t="shared" si="16"/>
        <v>3.3155744400000004E-3</v>
      </c>
    </row>
    <row r="1070" spans="1:41">
      <c r="A1070" t="s">
        <v>225</v>
      </c>
      <c r="B1070">
        <v>229</v>
      </c>
      <c r="C1070" t="s">
        <v>47</v>
      </c>
      <c r="E1070" t="s">
        <v>40</v>
      </c>
      <c r="F1070" t="s">
        <v>49</v>
      </c>
      <c r="G1070" t="s">
        <v>49</v>
      </c>
      <c r="H1070" t="s">
        <v>46</v>
      </c>
      <c r="I1070" t="s">
        <v>50</v>
      </c>
      <c r="J1070" t="s">
        <v>235</v>
      </c>
      <c r="K1070">
        <v>726187202623</v>
      </c>
      <c r="L1070">
        <v>11858</v>
      </c>
      <c r="M1070" t="s">
        <v>236</v>
      </c>
      <c r="N1070" t="s">
        <v>213</v>
      </c>
      <c r="T1070" t="s">
        <v>323</v>
      </c>
      <c r="U1070">
        <v>133433</v>
      </c>
      <c r="V1070">
        <v>1</v>
      </c>
      <c r="W1070">
        <v>5</v>
      </c>
      <c r="X1070" t="s">
        <v>229</v>
      </c>
      <c r="Y1070" t="s">
        <v>213</v>
      </c>
      <c r="AC1070">
        <v>13</v>
      </c>
      <c r="AD1070">
        <v>2.0625399999999999E-3</v>
      </c>
      <c r="AE1070">
        <v>2.681302E-2</v>
      </c>
      <c r="AF1070" t="s">
        <v>44</v>
      </c>
      <c r="AG1070">
        <v>1</v>
      </c>
      <c r="AH1070">
        <v>2.0625399999999999E-3</v>
      </c>
      <c r="AI1070" s="23">
        <v>2.681302E-2</v>
      </c>
      <c r="AJ1070" t="s">
        <v>45</v>
      </c>
      <c r="AK1070">
        <v>0.1</v>
      </c>
      <c r="AL1070" s="2">
        <v>2.4131719999999999E-2</v>
      </c>
      <c r="AM1070">
        <v>1</v>
      </c>
      <c r="AN1070" t="s">
        <v>390</v>
      </c>
      <c r="AO1070">
        <f t="shared" si="16"/>
        <v>8.03586276E-3</v>
      </c>
    </row>
    <row r="1071" spans="1:41">
      <c r="A1071" t="s">
        <v>225</v>
      </c>
      <c r="B1071">
        <v>229</v>
      </c>
      <c r="C1071" t="s">
        <v>47</v>
      </c>
      <c r="E1071" t="s">
        <v>40</v>
      </c>
      <c r="F1071" t="s">
        <v>49</v>
      </c>
      <c r="G1071" t="s">
        <v>49</v>
      </c>
      <c r="H1071" t="s">
        <v>46</v>
      </c>
      <c r="I1071" t="s">
        <v>50</v>
      </c>
      <c r="J1071" t="s">
        <v>235</v>
      </c>
      <c r="K1071">
        <v>726187202623</v>
      </c>
      <c r="L1071">
        <v>11858</v>
      </c>
      <c r="M1071" t="s">
        <v>236</v>
      </c>
      <c r="N1071" t="s">
        <v>213</v>
      </c>
      <c r="T1071" t="s">
        <v>323</v>
      </c>
      <c r="U1071">
        <v>133433</v>
      </c>
      <c r="V1071">
        <v>1</v>
      </c>
      <c r="W1071">
        <v>5</v>
      </c>
      <c r="X1071" t="s">
        <v>229</v>
      </c>
      <c r="Y1071" t="s">
        <v>213</v>
      </c>
      <c r="AC1071">
        <v>49</v>
      </c>
      <c r="AD1071">
        <v>2.1128200000000001E-3</v>
      </c>
      <c r="AE1071">
        <v>0.10352818</v>
      </c>
      <c r="AF1071" t="s">
        <v>44</v>
      </c>
      <c r="AG1071">
        <v>1</v>
      </c>
      <c r="AH1071">
        <v>2.1128200000000001E-3</v>
      </c>
      <c r="AI1071" s="23">
        <v>0.10352818</v>
      </c>
      <c r="AJ1071" t="s">
        <v>45</v>
      </c>
      <c r="AK1071">
        <v>0.1</v>
      </c>
      <c r="AL1071" s="2">
        <v>9.3175359999999999E-2</v>
      </c>
      <c r="AM1071">
        <v>1</v>
      </c>
      <c r="AN1071" t="s">
        <v>390</v>
      </c>
      <c r="AO1071">
        <f t="shared" si="16"/>
        <v>3.102739488E-2</v>
      </c>
    </row>
    <row r="1072" spans="1:41">
      <c r="A1072" t="s">
        <v>225</v>
      </c>
      <c r="B1072">
        <v>229</v>
      </c>
      <c r="C1072" t="s">
        <v>47</v>
      </c>
      <c r="E1072" t="s">
        <v>40</v>
      </c>
      <c r="F1072" t="s">
        <v>49</v>
      </c>
      <c r="G1072" t="s">
        <v>49</v>
      </c>
      <c r="H1072" t="s">
        <v>46</v>
      </c>
      <c r="I1072" t="s">
        <v>50</v>
      </c>
      <c r="J1072" t="s">
        <v>235</v>
      </c>
      <c r="K1072">
        <v>726187202623</v>
      </c>
      <c r="L1072">
        <v>11858</v>
      </c>
      <c r="M1072" t="s">
        <v>236</v>
      </c>
      <c r="N1072" t="s">
        <v>213</v>
      </c>
      <c r="T1072" t="s">
        <v>323</v>
      </c>
      <c r="U1072">
        <v>133433</v>
      </c>
      <c r="V1072">
        <v>1</v>
      </c>
      <c r="W1072">
        <v>5</v>
      </c>
      <c r="X1072" t="s">
        <v>229</v>
      </c>
      <c r="Y1072" t="s">
        <v>213</v>
      </c>
      <c r="AC1072">
        <v>9</v>
      </c>
      <c r="AD1072">
        <v>2.15511E-3</v>
      </c>
      <c r="AE1072">
        <v>1.9395989999999998E-2</v>
      </c>
      <c r="AF1072" t="s">
        <v>44</v>
      </c>
      <c r="AG1072">
        <v>1</v>
      </c>
      <c r="AH1072">
        <v>2.15511E-3</v>
      </c>
      <c r="AI1072" s="23">
        <v>1.9395989999999998E-2</v>
      </c>
      <c r="AJ1072" t="s">
        <v>45</v>
      </c>
      <c r="AK1072">
        <v>0.1</v>
      </c>
      <c r="AL1072" s="2">
        <v>1.7456389999999999E-2</v>
      </c>
      <c r="AM1072">
        <v>1</v>
      </c>
      <c r="AN1072" t="s">
        <v>390</v>
      </c>
      <c r="AO1072">
        <f t="shared" si="16"/>
        <v>5.8129778699999995E-3</v>
      </c>
    </row>
    <row r="1073" spans="1:41">
      <c r="A1073" t="s">
        <v>225</v>
      </c>
      <c r="B1073">
        <v>229</v>
      </c>
      <c r="C1073" t="s">
        <v>47</v>
      </c>
      <c r="E1073" t="s">
        <v>40</v>
      </c>
      <c r="F1073" t="s">
        <v>49</v>
      </c>
      <c r="G1073" t="s">
        <v>49</v>
      </c>
      <c r="H1073" t="s">
        <v>46</v>
      </c>
      <c r="I1073" t="s">
        <v>50</v>
      </c>
      <c r="J1073" t="s">
        <v>235</v>
      </c>
      <c r="K1073">
        <v>726187202623</v>
      </c>
      <c r="L1073">
        <v>11858</v>
      </c>
      <c r="M1073" t="s">
        <v>236</v>
      </c>
      <c r="N1073" t="s">
        <v>213</v>
      </c>
      <c r="T1073" t="s">
        <v>323</v>
      </c>
      <c r="U1073">
        <v>133433</v>
      </c>
      <c r="V1073">
        <v>1</v>
      </c>
      <c r="W1073">
        <v>5</v>
      </c>
      <c r="X1073" t="s">
        <v>229</v>
      </c>
      <c r="Y1073" t="s">
        <v>213</v>
      </c>
      <c r="AC1073">
        <v>8</v>
      </c>
      <c r="AD1073">
        <v>2.4507499999999998E-3</v>
      </c>
      <c r="AE1073">
        <v>1.9605999999999998E-2</v>
      </c>
      <c r="AF1073" t="s">
        <v>44</v>
      </c>
      <c r="AG1073">
        <v>1</v>
      </c>
      <c r="AH1073">
        <v>2.4507499999999998E-3</v>
      </c>
      <c r="AI1073" s="23">
        <v>1.9605999999999998E-2</v>
      </c>
      <c r="AJ1073" t="s">
        <v>45</v>
      </c>
      <c r="AK1073">
        <v>0.1</v>
      </c>
      <c r="AL1073" s="2">
        <v>1.7645399999999999E-2</v>
      </c>
      <c r="AM1073">
        <v>1</v>
      </c>
      <c r="AN1073" t="s">
        <v>390</v>
      </c>
      <c r="AO1073">
        <f t="shared" si="16"/>
        <v>5.8759182E-3</v>
      </c>
    </row>
    <row r="1074" spans="1:41">
      <c r="A1074" t="s">
        <v>225</v>
      </c>
      <c r="B1074">
        <v>229</v>
      </c>
      <c r="C1074" t="s">
        <v>47</v>
      </c>
      <c r="E1074" t="s">
        <v>40</v>
      </c>
      <c r="F1074" t="s">
        <v>49</v>
      </c>
      <c r="G1074" t="s">
        <v>49</v>
      </c>
      <c r="H1074" t="s">
        <v>46</v>
      </c>
      <c r="I1074" t="s">
        <v>50</v>
      </c>
      <c r="J1074" t="s">
        <v>235</v>
      </c>
      <c r="K1074">
        <v>726187202623</v>
      </c>
      <c r="L1074">
        <v>11858</v>
      </c>
      <c r="M1074" t="s">
        <v>236</v>
      </c>
      <c r="N1074" t="s">
        <v>213</v>
      </c>
      <c r="T1074" t="s">
        <v>323</v>
      </c>
      <c r="U1074">
        <v>133433</v>
      </c>
      <c r="V1074">
        <v>1</v>
      </c>
      <c r="W1074">
        <v>5</v>
      </c>
      <c r="X1074" t="s">
        <v>229</v>
      </c>
      <c r="Y1074" t="s">
        <v>213</v>
      </c>
      <c r="AC1074">
        <v>19</v>
      </c>
      <c r="AD1074">
        <v>2.7514200000000001E-3</v>
      </c>
      <c r="AE1074">
        <v>5.2276980000000001E-2</v>
      </c>
      <c r="AF1074" t="s">
        <v>44</v>
      </c>
      <c r="AG1074">
        <v>1</v>
      </c>
      <c r="AH1074">
        <v>2.7514200000000001E-3</v>
      </c>
      <c r="AI1074" s="23">
        <v>5.2276980000000001E-2</v>
      </c>
      <c r="AJ1074" t="s">
        <v>45</v>
      </c>
      <c r="AK1074">
        <v>0.1</v>
      </c>
      <c r="AL1074" s="2">
        <v>4.7049279999999999E-2</v>
      </c>
      <c r="AM1074">
        <v>1</v>
      </c>
      <c r="AN1074" t="s">
        <v>390</v>
      </c>
      <c r="AO1074">
        <f t="shared" ref="AO1074:AO1137" si="17">AL1074*0.333</f>
        <v>1.5667410240000002E-2</v>
      </c>
    </row>
    <row r="1075" spans="1:41">
      <c r="A1075" t="s">
        <v>225</v>
      </c>
      <c r="B1075">
        <v>229</v>
      </c>
      <c r="C1075" t="s">
        <v>47</v>
      </c>
      <c r="E1075" t="s">
        <v>40</v>
      </c>
      <c r="F1075" t="s">
        <v>49</v>
      </c>
      <c r="G1075" t="s">
        <v>49</v>
      </c>
      <c r="H1075" t="s">
        <v>46</v>
      </c>
      <c r="I1075" t="s">
        <v>50</v>
      </c>
      <c r="J1075" t="s">
        <v>235</v>
      </c>
      <c r="K1075">
        <v>726187202623</v>
      </c>
      <c r="L1075">
        <v>11858</v>
      </c>
      <c r="M1075" t="s">
        <v>236</v>
      </c>
      <c r="N1075" t="s">
        <v>213</v>
      </c>
      <c r="T1075" t="s">
        <v>323</v>
      </c>
      <c r="U1075">
        <v>133433</v>
      </c>
      <c r="V1075">
        <v>1</v>
      </c>
      <c r="W1075">
        <v>5</v>
      </c>
      <c r="X1075" t="s">
        <v>229</v>
      </c>
      <c r="Y1075" t="s">
        <v>213</v>
      </c>
      <c r="AC1075">
        <v>5</v>
      </c>
      <c r="AD1075">
        <v>2.7942000000000002E-3</v>
      </c>
      <c r="AE1075">
        <v>1.3971000000000001E-2</v>
      </c>
      <c r="AF1075" t="s">
        <v>44</v>
      </c>
      <c r="AG1075">
        <v>1</v>
      </c>
      <c r="AH1075">
        <v>2.7942000000000002E-3</v>
      </c>
      <c r="AI1075" s="23">
        <v>1.3971000000000001E-2</v>
      </c>
      <c r="AJ1075" t="s">
        <v>45</v>
      </c>
      <c r="AK1075">
        <v>0.1</v>
      </c>
      <c r="AL1075" s="2">
        <v>1.2573900000000001E-2</v>
      </c>
      <c r="AM1075">
        <v>1</v>
      </c>
      <c r="AN1075" t="s">
        <v>390</v>
      </c>
      <c r="AO1075">
        <f t="shared" si="17"/>
        <v>4.1871087000000008E-3</v>
      </c>
    </row>
    <row r="1076" spans="1:41">
      <c r="A1076" t="s">
        <v>225</v>
      </c>
      <c r="B1076">
        <v>229</v>
      </c>
      <c r="C1076" t="s">
        <v>47</v>
      </c>
      <c r="E1076" t="s">
        <v>40</v>
      </c>
      <c r="F1076" t="s">
        <v>49</v>
      </c>
      <c r="G1076" t="s">
        <v>49</v>
      </c>
      <c r="H1076" t="s">
        <v>46</v>
      </c>
      <c r="I1076" t="s">
        <v>50</v>
      </c>
      <c r="J1076" t="s">
        <v>235</v>
      </c>
      <c r="K1076">
        <v>726187202623</v>
      </c>
      <c r="L1076">
        <v>11858</v>
      </c>
      <c r="M1076" t="s">
        <v>236</v>
      </c>
      <c r="N1076" t="s">
        <v>213</v>
      </c>
      <c r="T1076" t="s">
        <v>323</v>
      </c>
      <c r="U1076">
        <v>133433</v>
      </c>
      <c r="V1076">
        <v>1</v>
      </c>
      <c r="W1076">
        <v>5</v>
      </c>
      <c r="X1076" t="s">
        <v>229</v>
      </c>
      <c r="Y1076" t="s">
        <v>213</v>
      </c>
      <c r="AC1076">
        <v>30</v>
      </c>
      <c r="AD1076">
        <v>3.0431299999999998E-3</v>
      </c>
      <c r="AE1076">
        <v>9.1293899999999997E-2</v>
      </c>
      <c r="AF1076" t="s">
        <v>44</v>
      </c>
      <c r="AG1076">
        <v>1</v>
      </c>
      <c r="AH1076">
        <v>3.0431299999999998E-3</v>
      </c>
      <c r="AI1076" s="23">
        <v>9.1293899999999997E-2</v>
      </c>
      <c r="AJ1076" t="s">
        <v>45</v>
      </c>
      <c r="AK1076">
        <v>0.1</v>
      </c>
      <c r="AL1076" s="2">
        <v>8.2164509999999996E-2</v>
      </c>
      <c r="AM1076">
        <v>1</v>
      </c>
      <c r="AN1076" t="s">
        <v>390</v>
      </c>
      <c r="AO1076">
        <f t="shared" si="17"/>
        <v>2.736078183E-2</v>
      </c>
    </row>
    <row r="1077" spans="1:41">
      <c r="A1077" t="s">
        <v>225</v>
      </c>
      <c r="B1077">
        <v>229</v>
      </c>
      <c r="C1077" t="s">
        <v>47</v>
      </c>
      <c r="E1077" t="s">
        <v>40</v>
      </c>
      <c r="F1077" t="s">
        <v>49</v>
      </c>
      <c r="G1077" t="s">
        <v>49</v>
      </c>
      <c r="H1077" t="s">
        <v>46</v>
      </c>
      <c r="I1077" t="s">
        <v>50</v>
      </c>
      <c r="J1077" t="s">
        <v>235</v>
      </c>
      <c r="K1077">
        <v>726187202623</v>
      </c>
      <c r="L1077">
        <v>11858</v>
      </c>
      <c r="M1077" t="s">
        <v>236</v>
      </c>
      <c r="N1077" t="s">
        <v>213</v>
      </c>
      <c r="T1077" t="s">
        <v>323</v>
      </c>
      <c r="U1077">
        <v>133433</v>
      </c>
      <c r="V1077">
        <v>1</v>
      </c>
      <c r="W1077">
        <v>5</v>
      </c>
      <c r="X1077" t="s">
        <v>229</v>
      </c>
      <c r="Y1077" t="s">
        <v>213</v>
      </c>
      <c r="AC1077">
        <v>14</v>
      </c>
      <c r="AD1077">
        <v>3.1322899999999998E-3</v>
      </c>
      <c r="AE1077">
        <v>4.3852059999999998E-2</v>
      </c>
      <c r="AF1077" t="s">
        <v>44</v>
      </c>
      <c r="AG1077">
        <v>1</v>
      </c>
      <c r="AH1077">
        <v>3.1322899999999998E-3</v>
      </c>
      <c r="AI1077" s="23">
        <v>4.3852059999999998E-2</v>
      </c>
      <c r="AJ1077" t="s">
        <v>45</v>
      </c>
      <c r="AK1077">
        <v>0.1</v>
      </c>
      <c r="AL1077" s="2">
        <v>3.9466849999999998E-2</v>
      </c>
      <c r="AM1077">
        <v>1</v>
      </c>
      <c r="AN1077" t="s">
        <v>390</v>
      </c>
      <c r="AO1077">
        <f t="shared" si="17"/>
        <v>1.314246105E-2</v>
      </c>
    </row>
    <row r="1078" spans="1:41">
      <c r="A1078" t="s">
        <v>225</v>
      </c>
      <c r="B1078">
        <v>229</v>
      </c>
      <c r="C1078" t="s">
        <v>47</v>
      </c>
      <c r="E1078" t="s">
        <v>40</v>
      </c>
      <c r="F1078" t="s">
        <v>49</v>
      </c>
      <c r="G1078" t="s">
        <v>49</v>
      </c>
      <c r="H1078" t="s">
        <v>46</v>
      </c>
      <c r="I1078" t="s">
        <v>50</v>
      </c>
      <c r="J1078" t="s">
        <v>235</v>
      </c>
      <c r="K1078">
        <v>726187202623</v>
      </c>
      <c r="L1078">
        <v>11858</v>
      </c>
      <c r="M1078" t="s">
        <v>236</v>
      </c>
      <c r="N1078" t="s">
        <v>213</v>
      </c>
      <c r="T1078" t="s">
        <v>323</v>
      </c>
      <c r="U1078">
        <v>133433</v>
      </c>
      <c r="V1078">
        <v>1</v>
      </c>
      <c r="W1078">
        <v>5</v>
      </c>
      <c r="X1078" t="s">
        <v>229</v>
      </c>
      <c r="Y1078" t="s">
        <v>213</v>
      </c>
      <c r="AC1078">
        <v>5</v>
      </c>
      <c r="AD1078">
        <v>3.1597999999999999E-3</v>
      </c>
      <c r="AE1078">
        <v>1.5799000000000001E-2</v>
      </c>
      <c r="AF1078" t="s">
        <v>44</v>
      </c>
      <c r="AG1078">
        <v>1</v>
      </c>
      <c r="AH1078">
        <v>3.1597999999999999E-3</v>
      </c>
      <c r="AI1078" s="23">
        <v>1.5799000000000001E-2</v>
      </c>
      <c r="AJ1078" t="s">
        <v>45</v>
      </c>
      <c r="AK1078">
        <v>0.1</v>
      </c>
      <c r="AL1078" s="2">
        <v>1.42191E-2</v>
      </c>
      <c r="AM1078">
        <v>1</v>
      </c>
      <c r="AN1078" t="s">
        <v>390</v>
      </c>
      <c r="AO1078">
        <f t="shared" si="17"/>
        <v>4.7349603000000004E-3</v>
      </c>
    </row>
    <row r="1079" spans="1:41">
      <c r="A1079" t="s">
        <v>225</v>
      </c>
      <c r="B1079">
        <v>229</v>
      </c>
      <c r="C1079" t="s">
        <v>47</v>
      </c>
      <c r="E1079" t="s">
        <v>40</v>
      </c>
      <c r="F1079" t="s">
        <v>49</v>
      </c>
      <c r="G1079" t="s">
        <v>49</v>
      </c>
      <c r="H1079" t="s">
        <v>46</v>
      </c>
      <c r="I1079" t="s">
        <v>50</v>
      </c>
      <c r="J1079" t="s">
        <v>235</v>
      </c>
      <c r="K1079">
        <v>726187202623</v>
      </c>
      <c r="L1079">
        <v>11858</v>
      </c>
      <c r="M1079" t="s">
        <v>236</v>
      </c>
      <c r="N1079" t="s">
        <v>213</v>
      </c>
      <c r="T1079" t="s">
        <v>323</v>
      </c>
      <c r="U1079">
        <v>133433</v>
      </c>
      <c r="V1079">
        <v>1</v>
      </c>
      <c r="W1079">
        <v>5</v>
      </c>
      <c r="X1079" t="s">
        <v>229</v>
      </c>
      <c r="Y1079" t="s">
        <v>213</v>
      </c>
      <c r="AC1079">
        <v>3</v>
      </c>
      <c r="AD1079">
        <v>3.3946699999999998E-3</v>
      </c>
      <c r="AE1079">
        <v>1.018401E-2</v>
      </c>
      <c r="AF1079" t="s">
        <v>44</v>
      </c>
      <c r="AG1079">
        <v>1</v>
      </c>
      <c r="AH1079">
        <v>3.3946699999999998E-3</v>
      </c>
      <c r="AI1079" s="23">
        <v>1.018401E-2</v>
      </c>
      <c r="AJ1079" t="s">
        <v>45</v>
      </c>
      <c r="AK1079">
        <v>0.1</v>
      </c>
      <c r="AL1079" s="2">
        <v>9.1656099999999994E-3</v>
      </c>
      <c r="AM1079">
        <v>1</v>
      </c>
      <c r="AN1079" t="s">
        <v>390</v>
      </c>
      <c r="AO1079">
        <f t="shared" si="17"/>
        <v>3.0521481300000001E-3</v>
      </c>
    </row>
    <row r="1080" spans="1:41">
      <c r="A1080" t="s">
        <v>225</v>
      </c>
      <c r="B1080">
        <v>229</v>
      </c>
      <c r="C1080" t="s">
        <v>47</v>
      </c>
      <c r="E1080" t="s">
        <v>40</v>
      </c>
      <c r="F1080" t="s">
        <v>49</v>
      </c>
      <c r="G1080" t="s">
        <v>49</v>
      </c>
      <c r="H1080" t="s">
        <v>46</v>
      </c>
      <c r="I1080" t="s">
        <v>50</v>
      </c>
      <c r="J1080" t="s">
        <v>235</v>
      </c>
      <c r="K1080">
        <v>726187202623</v>
      </c>
      <c r="L1080">
        <v>11858</v>
      </c>
      <c r="M1080" t="s">
        <v>236</v>
      </c>
      <c r="N1080" t="s">
        <v>213</v>
      </c>
      <c r="T1080" t="s">
        <v>323</v>
      </c>
      <c r="U1080">
        <v>133433</v>
      </c>
      <c r="V1080">
        <v>1</v>
      </c>
      <c r="W1080">
        <v>5</v>
      </c>
      <c r="X1080" t="s">
        <v>229</v>
      </c>
      <c r="Y1080" t="s">
        <v>213</v>
      </c>
      <c r="AC1080">
        <v>1</v>
      </c>
      <c r="AD1080">
        <v>4.0549999999999996E-3</v>
      </c>
      <c r="AE1080">
        <v>4.0549999999999996E-3</v>
      </c>
      <c r="AF1080" t="s">
        <v>44</v>
      </c>
      <c r="AG1080">
        <v>1</v>
      </c>
      <c r="AH1080">
        <v>4.0549999999999996E-3</v>
      </c>
      <c r="AI1080" s="23">
        <v>4.0549999999999996E-3</v>
      </c>
      <c r="AJ1080" t="s">
        <v>45</v>
      </c>
      <c r="AK1080">
        <v>0.1</v>
      </c>
      <c r="AL1080" s="2">
        <v>3.6495E-3</v>
      </c>
      <c r="AM1080">
        <v>1</v>
      </c>
      <c r="AN1080" t="s">
        <v>390</v>
      </c>
      <c r="AO1080">
        <f t="shared" si="17"/>
        <v>1.2152835000000001E-3</v>
      </c>
    </row>
    <row r="1081" spans="1:41">
      <c r="A1081" t="s">
        <v>225</v>
      </c>
      <c r="B1081">
        <v>229</v>
      </c>
      <c r="C1081" t="s">
        <v>47</v>
      </c>
      <c r="E1081" t="s">
        <v>40</v>
      </c>
      <c r="F1081" t="s">
        <v>49</v>
      </c>
      <c r="G1081" t="s">
        <v>49</v>
      </c>
      <c r="H1081" t="s">
        <v>46</v>
      </c>
      <c r="I1081" t="s">
        <v>50</v>
      </c>
      <c r="J1081" t="s">
        <v>235</v>
      </c>
      <c r="K1081">
        <v>726187202623</v>
      </c>
      <c r="L1081">
        <v>11858</v>
      </c>
      <c r="M1081" t="s">
        <v>236</v>
      </c>
      <c r="N1081" t="s">
        <v>213</v>
      </c>
      <c r="T1081" t="s">
        <v>323</v>
      </c>
      <c r="U1081">
        <v>133433</v>
      </c>
      <c r="V1081">
        <v>1</v>
      </c>
      <c r="W1081">
        <v>5</v>
      </c>
      <c r="X1081" t="s">
        <v>229</v>
      </c>
      <c r="Y1081" t="s">
        <v>213</v>
      </c>
      <c r="AC1081">
        <v>2</v>
      </c>
      <c r="AD1081">
        <v>4.7565000000000003E-3</v>
      </c>
      <c r="AE1081">
        <v>9.5130000000000006E-3</v>
      </c>
      <c r="AF1081" t="s">
        <v>44</v>
      </c>
      <c r="AG1081">
        <v>1</v>
      </c>
      <c r="AH1081">
        <v>4.7565000000000003E-3</v>
      </c>
      <c r="AI1081" s="23">
        <v>9.5130000000000006E-3</v>
      </c>
      <c r="AJ1081" t="s">
        <v>45</v>
      </c>
      <c r="AK1081">
        <v>0.1</v>
      </c>
      <c r="AL1081" s="2">
        <v>8.5617000000000002E-3</v>
      </c>
      <c r="AM1081">
        <v>1</v>
      </c>
      <c r="AN1081" t="s">
        <v>390</v>
      </c>
      <c r="AO1081">
        <f t="shared" si="17"/>
        <v>2.8510461000000003E-3</v>
      </c>
    </row>
    <row r="1082" spans="1:41">
      <c r="A1082" t="s">
        <v>225</v>
      </c>
      <c r="B1082">
        <v>229</v>
      </c>
      <c r="C1082" t="s">
        <v>47</v>
      </c>
      <c r="E1082" t="s">
        <v>40</v>
      </c>
      <c r="F1082" t="s">
        <v>49</v>
      </c>
      <c r="G1082" t="s">
        <v>49</v>
      </c>
      <c r="H1082" t="s">
        <v>46</v>
      </c>
      <c r="I1082" t="s">
        <v>50</v>
      </c>
      <c r="J1082" t="s">
        <v>235</v>
      </c>
      <c r="K1082">
        <v>726187202623</v>
      </c>
      <c r="L1082">
        <v>11858</v>
      </c>
      <c r="M1082" t="s">
        <v>236</v>
      </c>
      <c r="N1082" t="s">
        <v>213</v>
      </c>
      <c r="T1082" t="s">
        <v>324</v>
      </c>
      <c r="U1082">
        <v>133434</v>
      </c>
      <c r="V1082">
        <v>1</v>
      </c>
      <c r="W1082">
        <v>6</v>
      </c>
      <c r="X1082" t="s">
        <v>325</v>
      </c>
      <c r="Y1082" t="s">
        <v>213</v>
      </c>
      <c r="AC1082">
        <v>9</v>
      </c>
      <c r="AD1082">
        <v>2.9110000000000001E-5</v>
      </c>
      <c r="AE1082">
        <v>2.6198999999999998E-4</v>
      </c>
      <c r="AF1082" t="s">
        <v>44</v>
      </c>
      <c r="AG1082">
        <v>1</v>
      </c>
      <c r="AH1082" s="1">
        <v>2.9110000000000001E-5</v>
      </c>
      <c r="AI1082" s="23">
        <v>2.6198999999999998E-4</v>
      </c>
      <c r="AJ1082" t="s">
        <v>45</v>
      </c>
      <c r="AK1082">
        <v>0.1</v>
      </c>
      <c r="AL1082" s="2">
        <v>2.3578999999999999E-4</v>
      </c>
      <c r="AM1082">
        <v>1</v>
      </c>
      <c r="AN1082" t="s">
        <v>390</v>
      </c>
      <c r="AO1082">
        <f t="shared" si="17"/>
        <v>7.8518070000000001E-5</v>
      </c>
    </row>
    <row r="1083" spans="1:41">
      <c r="A1083" t="s">
        <v>225</v>
      </c>
      <c r="B1083">
        <v>229</v>
      </c>
      <c r="C1083" t="s">
        <v>47</v>
      </c>
      <c r="E1083" t="s">
        <v>40</v>
      </c>
      <c r="F1083" t="s">
        <v>49</v>
      </c>
      <c r="G1083" t="s">
        <v>49</v>
      </c>
      <c r="H1083" t="s">
        <v>46</v>
      </c>
      <c r="I1083" t="s">
        <v>50</v>
      </c>
      <c r="J1083" t="s">
        <v>235</v>
      </c>
      <c r="K1083">
        <v>726187202623</v>
      </c>
      <c r="L1083">
        <v>11858</v>
      </c>
      <c r="M1083" t="s">
        <v>236</v>
      </c>
      <c r="N1083" t="s">
        <v>213</v>
      </c>
      <c r="T1083" t="s">
        <v>324</v>
      </c>
      <c r="U1083">
        <v>133434</v>
      </c>
      <c r="V1083">
        <v>1</v>
      </c>
      <c r="W1083">
        <v>6</v>
      </c>
      <c r="X1083" t="s">
        <v>325</v>
      </c>
      <c r="Y1083" t="s">
        <v>213</v>
      </c>
      <c r="AC1083">
        <v>12</v>
      </c>
      <c r="AD1083">
        <v>2.5575000000000001E-4</v>
      </c>
      <c r="AE1083">
        <v>3.0690000000000001E-3</v>
      </c>
      <c r="AF1083" t="s">
        <v>44</v>
      </c>
      <c r="AG1083">
        <v>1</v>
      </c>
      <c r="AH1083">
        <v>2.5575000000000001E-4</v>
      </c>
      <c r="AI1083" s="23">
        <v>3.0690000000000001E-3</v>
      </c>
      <c r="AJ1083" t="s">
        <v>45</v>
      </c>
      <c r="AK1083">
        <v>0.1</v>
      </c>
      <c r="AL1083" s="2">
        <v>2.7621E-3</v>
      </c>
      <c r="AM1083">
        <v>1</v>
      </c>
      <c r="AN1083" t="s">
        <v>390</v>
      </c>
      <c r="AO1083">
        <f t="shared" si="17"/>
        <v>9.1977930000000001E-4</v>
      </c>
    </row>
    <row r="1084" spans="1:41">
      <c r="A1084" t="s">
        <v>225</v>
      </c>
      <c r="B1084">
        <v>229</v>
      </c>
      <c r="C1084" t="s">
        <v>47</v>
      </c>
      <c r="E1084" t="s">
        <v>40</v>
      </c>
      <c r="F1084" t="s">
        <v>49</v>
      </c>
      <c r="G1084" t="s">
        <v>49</v>
      </c>
      <c r="H1084" t="s">
        <v>46</v>
      </c>
      <c r="I1084" t="s">
        <v>50</v>
      </c>
      <c r="J1084" t="s">
        <v>235</v>
      </c>
      <c r="K1084">
        <v>726187202623</v>
      </c>
      <c r="L1084">
        <v>11858</v>
      </c>
      <c r="M1084" t="s">
        <v>236</v>
      </c>
      <c r="N1084" t="s">
        <v>213</v>
      </c>
      <c r="T1084" t="s">
        <v>324</v>
      </c>
      <c r="U1084">
        <v>133434</v>
      </c>
      <c r="V1084">
        <v>1</v>
      </c>
      <c r="W1084">
        <v>6</v>
      </c>
      <c r="X1084" t="s">
        <v>325</v>
      </c>
      <c r="Y1084" t="s">
        <v>213</v>
      </c>
      <c r="AC1084">
        <v>2</v>
      </c>
      <c r="AD1084">
        <v>4.37E-4</v>
      </c>
      <c r="AE1084">
        <v>8.7399999999999999E-4</v>
      </c>
      <c r="AF1084" t="s">
        <v>44</v>
      </c>
      <c r="AG1084">
        <v>1</v>
      </c>
      <c r="AH1084">
        <v>4.37E-4</v>
      </c>
      <c r="AI1084" s="23">
        <v>8.7399999999999999E-4</v>
      </c>
      <c r="AJ1084" t="s">
        <v>45</v>
      </c>
      <c r="AK1084">
        <v>0.1</v>
      </c>
      <c r="AL1084" s="2">
        <v>7.8660000000000004E-4</v>
      </c>
      <c r="AM1084">
        <v>1</v>
      </c>
      <c r="AN1084" t="s">
        <v>390</v>
      </c>
      <c r="AO1084">
        <f t="shared" si="17"/>
        <v>2.6193780000000001E-4</v>
      </c>
    </row>
    <row r="1085" spans="1:41">
      <c r="A1085" t="s">
        <v>225</v>
      </c>
      <c r="B1085">
        <v>229</v>
      </c>
      <c r="C1085" t="s">
        <v>47</v>
      </c>
      <c r="E1085" t="s">
        <v>40</v>
      </c>
      <c r="F1085" t="s">
        <v>49</v>
      </c>
      <c r="G1085" t="s">
        <v>49</v>
      </c>
      <c r="H1085" t="s">
        <v>46</v>
      </c>
      <c r="I1085" t="s">
        <v>50</v>
      </c>
      <c r="J1085" t="s">
        <v>235</v>
      </c>
      <c r="K1085">
        <v>726187202623</v>
      </c>
      <c r="L1085">
        <v>11858</v>
      </c>
      <c r="M1085" t="s">
        <v>236</v>
      </c>
      <c r="N1085" t="s">
        <v>213</v>
      </c>
      <c r="T1085" t="s">
        <v>324</v>
      </c>
      <c r="U1085">
        <v>133434</v>
      </c>
      <c r="V1085">
        <v>1</v>
      </c>
      <c r="W1085">
        <v>6</v>
      </c>
      <c r="X1085" t="s">
        <v>325</v>
      </c>
      <c r="Y1085" t="s">
        <v>213</v>
      </c>
      <c r="AC1085">
        <v>9</v>
      </c>
      <c r="AD1085">
        <v>6.3988999999999995E-4</v>
      </c>
      <c r="AE1085">
        <v>5.7590100000000002E-3</v>
      </c>
      <c r="AF1085" t="s">
        <v>44</v>
      </c>
      <c r="AG1085">
        <v>1</v>
      </c>
      <c r="AH1085">
        <v>6.3988999999999995E-4</v>
      </c>
      <c r="AI1085" s="23">
        <v>5.7590100000000002E-3</v>
      </c>
      <c r="AJ1085" t="s">
        <v>45</v>
      </c>
      <c r="AK1085">
        <v>0.1</v>
      </c>
      <c r="AL1085" s="2">
        <v>5.1831100000000003E-3</v>
      </c>
      <c r="AM1085">
        <v>1</v>
      </c>
      <c r="AN1085" t="s">
        <v>390</v>
      </c>
      <c r="AO1085">
        <f t="shared" si="17"/>
        <v>1.7259756300000001E-3</v>
      </c>
    </row>
    <row r="1086" spans="1:41">
      <c r="A1086" t="s">
        <v>225</v>
      </c>
      <c r="B1086">
        <v>229</v>
      </c>
      <c r="C1086" t="s">
        <v>47</v>
      </c>
      <c r="E1086" t="s">
        <v>40</v>
      </c>
      <c r="F1086" t="s">
        <v>49</v>
      </c>
      <c r="G1086" t="s">
        <v>49</v>
      </c>
      <c r="H1086" t="s">
        <v>46</v>
      </c>
      <c r="I1086" t="s">
        <v>50</v>
      </c>
      <c r="J1086" t="s">
        <v>235</v>
      </c>
      <c r="K1086">
        <v>726187202623</v>
      </c>
      <c r="L1086">
        <v>11858</v>
      </c>
      <c r="M1086" t="s">
        <v>236</v>
      </c>
      <c r="N1086" t="s">
        <v>213</v>
      </c>
      <c r="T1086" t="s">
        <v>324</v>
      </c>
      <c r="U1086">
        <v>133434</v>
      </c>
      <c r="V1086">
        <v>1</v>
      </c>
      <c r="W1086">
        <v>6</v>
      </c>
      <c r="X1086" t="s">
        <v>325</v>
      </c>
      <c r="Y1086" t="s">
        <v>213</v>
      </c>
      <c r="AC1086">
        <v>3</v>
      </c>
      <c r="AD1086">
        <v>6.8800000000000003E-4</v>
      </c>
      <c r="AE1086">
        <v>2.0639999999999999E-3</v>
      </c>
      <c r="AF1086" t="s">
        <v>44</v>
      </c>
      <c r="AG1086">
        <v>1</v>
      </c>
      <c r="AH1086">
        <v>6.8800000000000003E-4</v>
      </c>
      <c r="AI1086" s="23">
        <v>2.0639999999999999E-3</v>
      </c>
      <c r="AJ1086" t="s">
        <v>45</v>
      </c>
      <c r="AK1086">
        <v>0.1</v>
      </c>
      <c r="AL1086" s="2">
        <v>1.8576E-3</v>
      </c>
      <c r="AM1086">
        <v>1</v>
      </c>
      <c r="AN1086" t="s">
        <v>390</v>
      </c>
      <c r="AO1086">
        <f t="shared" si="17"/>
        <v>6.1858080000000003E-4</v>
      </c>
    </row>
    <row r="1087" spans="1:41">
      <c r="A1087" t="s">
        <v>225</v>
      </c>
      <c r="B1087">
        <v>229</v>
      </c>
      <c r="C1087" t="s">
        <v>47</v>
      </c>
      <c r="E1087" t="s">
        <v>40</v>
      </c>
      <c r="F1087" t="s">
        <v>49</v>
      </c>
      <c r="G1087" t="s">
        <v>49</v>
      </c>
      <c r="H1087" t="s">
        <v>46</v>
      </c>
      <c r="I1087" t="s">
        <v>50</v>
      </c>
      <c r="J1087" t="s">
        <v>235</v>
      </c>
      <c r="K1087">
        <v>726187202623</v>
      </c>
      <c r="L1087">
        <v>11858</v>
      </c>
      <c r="M1087" t="s">
        <v>236</v>
      </c>
      <c r="N1087" t="s">
        <v>213</v>
      </c>
      <c r="T1087" t="s">
        <v>324</v>
      </c>
      <c r="U1087">
        <v>133434</v>
      </c>
      <c r="V1087">
        <v>1</v>
      </c>
      <c r="W1087">
        <v>6</v>
      </c>
      <c r="X1087" t="s">
        <v>325</v>
      </c>
      <c r="Y1087" t="s">
        <v>213</v>
      </c>
      <c r="AC1087">
        <v>10</v>
      </c>
      <c r="AD1087">
        <v>1.2672E-3</v>
      </c>
      <c r="AE1087">
        <v>1.2671999999999999E-2</v>
      </c>
      <c r="AF1087" t="s">
        <v>44</v>
      </c>
      <c r="AG1087">
        <v>1</v>
      </c>
      <c r="AH1087">
        <v>1.2672E-3</v>
      </c>
      <c r="AI1087" s="23">
        <v>1.2671999999999999E-2</v>
      </c>
      <c r="AJ1087" t="s">
        <v>45</v>
      </c>
      <c r="AK1087">
        <v>0.1</v>
      </c>
      <c r="AL1087" s="2">
        <v>1.14048E-2</v>
      </c>
      <c r="AM1087">
        <v>1</v>
      </c>
      <c r="AN1087" t="s">
        <v>390</v>
      </c>
      <c r="AO1087">
        <f t="shared" si="17"/>
        <v>3.7977983999999999E-3</v>
      </c>
    </row>
    <row r="1088" spans="1:41">
      <c r="A1088" t="s">
        <v>225</v>
      </c>
      <c r="B1088">
        <v>229</v>
      </c>
      <c r="C1088" t="s">
        <v>47</v>
      </c>
      <c r="E1088" t="s">
        <v>40</v>
      </c>
      <c r="F1088" t="s">
        <v>49</v>
      </c>
      <c r="G1088" t="s">
        <v>49</v>
      </c>
      <c r="H1088" t="s">
        <v>46</v>
      </c>
      <c r="I1088" t="s">
        <v>50</v>
      </c>
      <c r="J1088" t="s">
        <v>235</v>
      </c>
      <c r="K1088">
        <v>726187202623</v>
      </c>
      <c r="L1088">
        <v>11858</v>
      </c>
      <c r="M1088" t="s">
        <v>236</v>
      </c>
      <c r="N1088" t="s">
        <v>213</v>
      </c>
      <c r="T1088" t="s">
        <v>324</v>
      </c>
      <c r="U1088">
        <v>133434</v>
      </c>
      <c r="V1088">
        <v>1</v>
      </c>
      <c r="W1088">
        <v>6</v>
      </c>
      <c r="X1088" t="s">
        <v>325</v>
      </c>
      <c r="Y1088" t="s">
        <v>213</v>
      </c>
      <c r="AC1088">
        <v>2</v>
      </c>
      <c r="AD1088">
        <v>1.4365000000000001E-3</v>
      </c>
      <c r="AE1088">
        <v>2.8730000000000001E-3</v>
      </c>
      <c r="AF1088" t="s">
        <v>44</v>
      </c>
      <c r="AG1088">
        <v>1</v>
      </c>
      <c r="AH1088">
        <v>1.4365000000000001E-3</v>
      </c>
      <c r="AI1088" s="23">
        <v>2.8730000000000001E-3</v>
      </c>
      <c r="AJ1088" t="s">
        <v>45</v>
      </c>
      <c r="AK1088">
        <v>0.1</v>
      </c>
      <c r="AL1088" s="2">
        <v>2.5856999999999998E-3</v>
      </c>
      <c r="AM1088">
        <v>1</v>
      </c>
      <c r="AN1088" t="s">
        <v>390</v>
      </c>
      <c r="AO1088">
        <f t="shared" si="17"/>
        <v>8.6103809999999999E-4</v>
      </c>
    </row>
    <row r="1089" spans="1:41">
      <c r="A1089" t="s">
        <v>225</v>
      </c>
      <c r="B1089">
        <v>229</v>
      </c>
      <c r="C1089" t="s">
        <v>47</v>
      </c>
      <c r="E1089" t="s">
        <v>40</v>
      </c>
      <c r="F1089" t="s">
        <v>49</v>
      </c>
      <c r="G1089" t="s">
        <v>49</v>
      </c>
      <c r="H1089" t="s">
        <v>46</v>
      </c>
      <c r="I1089" t="s">
        <v>50</v>
      </c>
      <c r="J1089" t="s">
        <v>235</v>
      </c>
      <c r="K1089">
        <v>726187202623</v>
      </c>
      <c r="L1089">
        <v>11858</v>
      </c>
      <c r="M1089" t="s">
        <v>236</v>
      </c>
      <c r="N1089" t="s">
        <v>213</v>
      </c>
      <c r="T1089" t="s">
        <v>324</v>
      </c>
      <c r="U1089">
        <v>133434</v>
      </c>
      <c r="V1089">
        <v>1</v>
      </c>
      <c r="W1089">
        <v>6</v>
      </c>
      <c r="X1089" t="s">
        <v>325</v>
      </c>
      <c r="Y1089" t="s">
        <v>213</v>
      </c>
      <c r="AC1089">
        <v>4</v>
      </c>
      <c r="AD1089">
        <v>2.12525E-3</v>
      </c>
      <c r="AE1089">
        <v>8.5009999999999999E-3</v>
      </c>
      <c r="AF1089" t="s">
        <v>44</v>
      </c>
      <c r="AG1089">
        <v>1</v>
      </c>
      <c r="AH1089">
        <v>2.12525E-3</v>
      </c>
      <c r="AI1089" s="23">
        <v>8.5009999999999999E-3</v>
      </c>
      <c r="AJ1089" t="s">
        <v>45</v>
      </c>
      <c r="AK1089">
        <v>0.1</v>
      </c>
      <c r="AL1089" s="2">
        <v>7.6509000000000004E-3</v>
      </c>
      <c r="AM1089">
        <v>1</v>
      </c>
      <c r="AN1089" t="s">
        <v>390</v>
      </c>
      <c r="AO1089">
        <f t="shared" si="17"/>
        <v>2.5477497000000004E-3</v>
      </c>
    </row>
    <row r="1090" spans="1:41">
      <c r="A1090" t="s">
        <v>225</v>
      </c>
      <c r="B1090">
        <v>229</v>
      </c>
      <c r="C1090" t="s">
        <v>47</v>
      </c>
      <c r="E1090" t="s">
        <v>40</v>
      </c>
      <c r="F1090" t="s">
        <v>49</v>
      </c>
      <c r="G1090" t="s">
        <v>49</v>
      </c>
      <c r="H1090" t="s">
        <v>46</v>
      </c>
      <c r="I1090" t="s">
        <v>50</v>
      </c>
      <c r="J1090" t="s">
        <v>235</v>
      </c>
      <c r="K1090">
        <v>726187202623</v>
      </c>
      <c r="L1090">
        <v>11858</v>
      </c>
      <c r="M1090" t="s">
        <v>236</v>
      </c>
      <c r="N1090" t="s">
        <v>213</v>
      </c>
      <c r="T1090" t="s">
        <v>324</v>
      </c>
      <c r="U1090">
        <v>133434</v>
      </c>
      <c r="V1090">
        <v>1</v>
      </c>
      <c r="W1090">
        <v>6</v>
      </c>
      <c r="X1090" t="s">
        <v>325</v>
      </c>
      <c r="Y1090" t="s">
        <v>213</v>
      </c>
      <c r="AC1090">
        <v>3</v>
      </c>
      <c r="AD1090">
        <v>2.8586699999999998E-3</v>
      </c>
      <c r="AE1090">
        <v>8.5760100000000002E-3</v>
      </c>
      <c r="AF1090" t="s">
        <v>44</v>
      </c>
      <c r="AG1090">
        <v>1</v>
      </c>
      <c r="AH1090">
        <v>2.8586699999999998E-3</v>
      </c>
      <c r="AI1090" s="23">
        <v>8.5760100000000002E-3</v>
      </c>
      <c r="AJ1090" t="s">
        <v>45</v>
      </c>
      <c r="AK1090">
        <v>0.1</v>
      </c>
      <c r="AL1090" s="2">
        <v>7.7184100000000002E-3</v>
      </c>
      <c r="AM1090">
        <v>1</v>
      </c>
      <c r="AN1090" t="s">
        <v>390</v>
      </c>
      <c r="AO1090">
        <f t="shared" si="17"/>
        <v>2.5702305300000002E-3</v>
      </c>
    </row>
    <row r="1091" spans="1:41">
      <c r="A1091" t="s">
        <v>225</v>
      </c>
      <c r="B1091">
        <v>229</v>
      </c>
      <c r="C1091" t="s">
        <v>47</v>
      </c>
      <c r="E1091" t="s">
        <v>40</v>
      </c>
      <c r="F1091" t="s">
        <v>49</v>
      </c>
      <c r="G1091" t="s">
        <v>49</v>
      </c>
      <c r="H1091" t="s">
        <v>46</v>
      </c>
      <c r="I1091" t="s">
        <v>50</v>
      </c>
      <c r="J1091" t="s">
        <v>235</v>
      </c>
      <c r="K1091">
        <v>726187202623</v>
      </c>
      <c r="L1091">
        <v>11858</v>
      </c>
      <c r="M1091" t="s">
        <v>236</v>
      </c>
      <c r="N1091" t="s">
        <v>213</v>
      </c>
      <c r="T1091" t="s">
        <v>324</v>
      </c>
      <c r="U1091">
        <v>133434</v>
      </c>
      <c r="V1091">
        <v>1</v>
      </c>
      <c r="W1091">
        <v>6</v>
      </c>
      <c r="X1091" t="s">
        <v>325</v>
      </c>
      <c r="Y1091" t="s">
        <v>213</v>
      </c>
      <c r="AC1091">
        <v>1</v>
      </c>
      <c r="AD1091">
        <v>9.0279999999999996E-3</v>
      </c>
      <c r="AE1091">
        <v>9.0279999999999996E-3</v>
      </c>
      <c r="AF1091" t="s">
        <v>44</v>
      </c>
      <c r="AG1091">
        <v>1</v>
      </c>
      <c r="AH1091">
        <v>9.0279999999999996E-3</v>
      </c>
      <c r="AI1091" s="23">
        <v>9.0279999999999996E-3</v>
      </c>
      <c r="AJ1091" t="s">
        <v>45</v>
      </c>
      <c r="AK1091">
        <v>0.1</v>
      </c>
      <c r="AL1091" s="2">
        <v>8.1252000000000008E-3</v>
      </c>
      <c r="AM1091">
        <v>1</v>
      </c>
      <c r="AN1091" t="s">
        <v>390</v>
      </c>
      <c r="AO1091">
        <f t="shared" si="17"/>
        <v>2.7056916000000003E-3</v>
      </c>
    </row>
    <row r="1092" spans="1:41">
      <c r="A1092" t="s">
        <v>225</v>
      </c>
      <c r="B1092">
        <v>229</v>
      </c>
      <c r="C1092" t="s">
        <v>47</v>
      </c>
      <c r="E1092" t="s">
        <v>40</v>
      </c>
      <c r="F1092" t="s">
        <v>49</v>
      </c>
      <c r="G1092" t="s">
        <v>49</v>
      </c>
      <c r="H1092" t="s">
        <v>46</v>
      </c>
      <c r="I1092" t="s">
        <v>50</v>
      </c>
      <c r="J1092" t="s">
        <v>235</v>
      </c>
      <c r="K1092">
        <v>726187202623</v>
      </c>
      <c r="L1092">
        <v>11858</v>
      </c>
      <c r="M1092" t="s">
        <v>236</v>
      </c>
      <c r="N1092" t="s">
        <v>213</v>
      </c>
      <c r="T1092" t="s">
        <v>280</v>
      </c>
      <c r="U1092">
        <v>133435</v>
      </c>
      <c r="V1092">
        <v>1</v>
      </c>
      <c r="W1092">
        <v>7</v>
      </c>
      <c r="X1092" t="s">
        <v>227</v>
      </c>
      <c r="Y1092" t="s">
        <v>213</v>
      </c>
      <c r="AC1092">
        <v>4</v>
      </c>
      <c r="AD1092">
        <v>3.4900000000000003E-4</v>
      </c>
      <c r="AE1092">
        <v>1.3960000000000001E-3</v>
      </c>
      <c r="AF1092" t="s">
        <v>44</v>
      </c>
      <c r="AG1092">
        <v>1</v>
      </c>
      <c r="AH1092">
        <v>3.4900000000000003E-4</v>
      </c>
      <c r="AI1092" s="23">
        <v>1.3960000000000001E-3</v>
      </c>
      <c r="AJ1092" t="s">
        <v>45</v>
      </c>
      <c r="AK1092">
        <v>0.1</v>
      </c>
      <c r="AL1092" s="2">
        <v>1.2564E-3</v>
      </c>
      <c r="AM1092">
        <v>1</v>
      </c>
      <c r="AN1092" t="s">
        <v>390</v>
      </c>
      <c r="AO1092">
        <f t="shared" si="17"/>
        <v>4.1838120000000002E-4</v>
      </c>
    </row>
    <row r="1093" spans="1:41">
      <c r="A1093" t="s">
        <v>225</v>
      </c>
      <c r="B1093">
        <v>229</v>
      </c>
      <c r="C1093" t="s">
        <v>47</v>
      </c>
      <c r="E1093" t="s">
        <v>40</v>
      </c>
      <c r="F1093" t="s">
        <v>49</v>
      </c>
      <c r="G1093" t="s">
        <v>49</v>
      </c>
      <c r="H1093" t="s">
        <v>46</v>
      </c>
      <c r="I1093" t="s">
        <v>50</v>
      </c>
      <c r="J1093" t="s">
        <v>235</v>
      </c>
      <c r="K1093">
        <v>726187202623</v>
      </c>
      <c r="L1093">
        <v>11858</v>
      </c>
      <c r="M1093" t="s">
        <v>236</v>
      </c>
      <c r="N1093" t="s">
        <v>213</v>
      </c>
      <c r="T1093" t="s">
        <v>280</v>
      </c>
      <c r="U1093">
        <v>133435</v>
      </c>
      <c r="V1093">
        <v>1</v>
      </c>
      <c r="W1093">
        <v>7</v>
      </c>
      <c r="X1093" t="s">
        <v>227</v>
      </c>
      <c r="Y1093" t="s">
        <v>213</v>
      </c>
      <c r="AC1093">
        <v>7</v>
      </c>
      <c r="AD1093">
        <v>4.1014000000000003E-4</v>
      </c>
      <c r="AE1093">
        <v>2.87098E-3</v>
      </c>
      <c r="AF1093" t="s">
        <v>44</v>
      </c>
      <c r="AG1093">
        <v>1</v>
      </c>
      <c r="AH1093">
        <v>4.1014000000000003E-4</v>
      </c>
      <c r="AI1093" s="23">
        <v>2.87098E-3</v>
      </c>
      <c r="AJ1093" t="s">
        <v>45</v>
      </c>
      <c r="AK1093">
        <v>0.1</v>
      </c>
      <c r="AL1093" s="2">
        <v>2.5838800000000002E-3</v>
      </c>
      <c r="AM1093">
        <v>1</v>
      </c>
      <c r="AN1093" t="s">
        <v>390</v>
      </c>
      <c r="AO1093">
        <f t="shared" si="17"/>
        <v>8.6043204000000012E-4</v>
      </c>
    </row>
    <row r="1094" spans="1:41">
      <c r="A1094" t="s">
        <v>225</v>
      </c>
      <c r="B1094">
        <v>229</v>
      </c>
      <c r="C1094" t="s">
        <v>47</v>
      </c>
      <c r="E1094" t="s">
        <v>40</v>
      </c>
      <c r="F1094" t="s">
        <v>49</v>
      </c>
      <c r="G1094" t="s">
        <v>49</v>
      </c>
      <c r="H1094" t="s">
        <v>46</v>
      </c>
      <c r="I1094" t="s">
        <v>50</v>
      </c>
      <c r="J1094" t="s">
        <v>235</v>
      </c>
      <c r="K1094">
        <v>726187202623</v>
      </c>
      <c r="L1094">
        <v>11858</v>
      </c>
      <c r="M1094" t="s">
        <v>236</v>
      </c>
      <c r="N1094" t="s">
        <v>213</v>
      </c>
      <c r="T1094" t="s">
        <v>280</v>
      </c>
      <c r="U1094">
        <v>133435</v>
      </c>
      <c r="V1094">
        <v>1</v>
      </c>
      <c r="W1094">
        <v>7</v>
      </c>
      <c r="X1094" t="s">
        <v>227</v>
      </c>
      <c r="Y1094" t="s">
        <v>213</v>
      </c>
      <c r="AC1094">
        <v>17</v>
      </c>
      <c r="AD1094">
        <v>6.1023999999999996E-4</v>
      </c>
      <c r="AE1094">
        <v>1.0374080000000001E-2</v>
      </c>
      <c r="AF1094" t="s">
        <v>44</v>
      </c>
      <c r="AG1094">
        <v>1</v>
      </c>
      <c r="AH1094">
        <v>6.1023999999999996E-4</v>
      </c>
      <c r="AI1094" s="23">
        <v>1.0374080000000001E-2</v>
      </c>
      <c r="AJ1094" t="s">
        <v>45</v>
      </c>
      <c r="AK1094">
        <v>0.1</v>
      </c>
      <c r="AL1094" s="2">
        <v>9.33667E-3</v>
      </c>
      <c r="AM1094">
        <v>1</v>
      </c>
      <c r="AN1094" t="s">
        <v>390</v>
      </c>
      <c r="AO1094">
        <f t="shared" si="17"/>
        <v>3.1091111100000003E-3</v>
      </c>
    </row>
    <row r="1095" spans="1:41">
      <c r="A1095" t="s">
        <v>225</v>
      </c>
      <c r="B1095">
        <v>229</v>
      </c>
      <c r="C1095" t="s">
        <v>47</v>
      </c>
      <c r="E1095" t="s">
        <v>40</v>
      </c>
      <c r="F1095" t="s">
        <v>49</v>
      </c>
      <c r="G1095" t="s">
        <v>49</v>
      </c>
      <c r="H1095" t="s">
        <v>46</v>
      </c>
      <c r="I1095" t="s">
        <v>50</v>
      </c>
      <c r="J1095" t="s">
        <v>235</v>
      </c>
      <c r="K1095">
        <v>726187202623</v>
      </c>
      <c r="L1095">
        <v>11858</v>
      </c>
      <c r="M1095" t="s">
        <v>236</v>
      </c>
      <c r="N1095" t="s">
        <v>213</v>
      </c>
      <c r="T1095" t="s">
        <v>280</v>
      </c>
      <c r="U1095">
        <v>133435</v>
      </c>
      <c r="V1095">
        <v>1</v>
      </c>
      <c r="W1095">
        <v>7</v>
      </c>
      <c r="X1095" t="s">
        <v>227</v>
      </c>
      <c r="Y1095" t="s">
        <v>213</v>
      </c>
      <c r="AC1095">
        <v>23</v>
      </c>
      <c r="AD1095">
        <v>6.4886999999999996E-4</v>
      </c>
      <c r="AE1095">
        <v>1.492401E-2</v>
      </c>
      <c r="AF1095" t="s">
        <v>44</v>
      </c>
      <c r="AG1095">
        <v>1</v>
      </c>
      <c r="AH1095">
        <v>6.4886999999999996E-4</v>
      </c>
      <c r="AI1095" s="23">
        <v>1.492401E-2</v>
      </c>
      <c r="AJ1095" t="s">
        <v>45</v>
      </c>
      <c r="AK1095">
        <v>0.1</v>
      </c>
      <c r="AL1095" s="2">
        <v>1.343161E-2</v>
      </c>
      <c r="AM1095">
        <v>1</v>
      </c>
      <c r="AN1095" t="s">
        <v>390</v>
      </c>
      <c r="AO1095">
        <f t="shared" si="17"/>
        <v>4.4727261300000001E-3</v>
      </c>
    </row>
    <row r="1096" spans="1:41">
      <c r="A1096" t="s">
        <v>225</v>
      </c>
      <c r="B1096">
        <v>229</v>
      </c>
      <c r="C1096" t="s">
        <v>47</v>
      </c>
      <c r="E1096" t="s">
        <v>40</v>
      </c>
      <c r="F1096" t="s">
        <v>49</v>
      </c>
      <c r="G1096" t="s">
        <v>49</v>
      </c>
      <c r="H1096" t="s">
        <v>46</v>
      </c>
      <c r="I1096" t="s">
        <v>50</v>
      </c>
      <c r="J1096" t="s">
        <v>235</v>
      </c>
      <c r="K1096">
        <v>726187202623</v>
      </c>
      <c r="L1096">
        <v>11858</v>
      </c>
      <c r="M1096" t="s">
        <v>236</v>
      </c>
      <c r="N1096" t="s">
        <v>213</v>
      </c>
      <c r="T1096" t="s">
        <v>280</v>
      </c>
      <c r="U1096">
        <v>133435</v>
      </c>
      <c r="V1096">
        <v>1</v>
      </c>
      <c r="W1096">
        <v>7</v>
      </c>
      <c r="X1096" t="s">
        <v>227</v>
      </c>
      <c r="Y1096" t="s">
        <v>213</v>
      </c>
      <c r="AC1096">
        <v>34</v>
      </c>
      <c r="AD1096">
        <v>8.8073999999999997E-4</v>
      </c>
      <c r="AE1096">
        <v>2.9945159999999998E-2</v>
      </c>
      <c r="AF1096" t="s">
        <v>44</v>
      </c>
      <c r="AG1096">
        <v>1</v>
      </c>
      <c r="AH1096">
        <v>8.8073999999999997E-4</v>
      </c>
      <c r="AI1096" s="23">
        <v>2.9945159999999998E-2</v>
      </c>
      <c r="AJ1096" t="s">
        <v>45</v>
      </c>
      <c r="AK1096">
        <v>0.1</v>
      </c>
      <c r="AL1096" s="2">
        <v>2.6950640000000001E-2</v>
      </c>
      <c r="AM1096">
        <v>1</v>
      </c>
      <c r="AN1096" t="s">
        <v>390</v>
      </c>
      <c r="AO1096">
        <f t="shared" si="17"/>
        <v>8.9745631200000009E-3</v>
      </c>
    </row>
    <row r="1097" spans="1:41">
      <c r="A1097" t="s">
        <v>225</v>
      </c>
      <c r="B1097">
        <v>229</v>
      </c>
      <c r="C1097" t="s">
        <v>47</v>
      </c>
      <c r="E1097" t="s">
        <v>40</v>
      </c>
      <c r="F1097" t="s">
        <v>49</v>
      </c>
      <c r="G1097" t="s">
        <v>49</v>
      </c>
      <c r="H1097" t="s">
        <v>46</v>
      </c>
      <c r="I1097" t="s">
        <v>50</v>
      </c>
      <c r="J1097" t="s">
        <v>235</v>
      </c>
      <c r="K1097">
        <v>726187202623</v>
      </c>
      <c r="L1097">
        <v>11858</v>
      </c>
      <c r="M1097" t="s">
        <v>236</v>
      </c>
      <c r="N1097" t="s">
        <v>213</v>
      </c>
      <c r="T1097" t="s">
        <v>280</v>
      </c>
      <c r="U1097">
        <v>133435</v>
      </c>
      <c r="V1097">
        <v>1</v>
      </c>
      <c r="W1097">
        <v>7</v>
      </c>
      <c r="X1097" t="s">
        <v>227</v>
      </c>
      <c r="Y1097" t="s">
        <v>213</v>
      </c>
      <c r="AC1097">
        <v>25</v>
      </c>
      <c r="AD1097">
        <v>8.9964000000000005E-4</v>
      </c>
      <c r="AE1097">
        <v>2.2491000000000001E-2</v>
      </c>
      <c r="AF1097" t="s">
        <v>44</v>
      </c>
      <c r="AG1097">
        <v>1</v>
      </c>
      <c r="AH1097">
        <v>8.9964000000000005E-4</v>
      </c>
      <c r="AI1097" s="23">
        <v>2.2491000000000001E-2</v>
      </c>
      <c r="AJ1097" t="s">
        <v>45</v>
      </c>
      <c r="AK1097">
        <v>0.1</v>
      </c>
      <c r="AL1097" s="2">
        <v>2.02419E-2</v>
      </c>
      <c r="AM1097">
        <v>1</v>
      </c>
      <c r="AN1097" t="s">
        <v>390</v>
      </c>
      <c r="AO1097">
        <f t="shared" si="17"/>
        <v>6.7405527000000002E-3</v>
      </c>
    </row>
    <row r="1098" spans="1:41">
      <c r="A1098" t="s">
        <v>225</v>
      </c>
      <c r="B1098">
        <v>229</v>
      </c>
      <c r="C1098" t="s">
        <v>47</v>
      </c>
      <c r="E1098" t="s">
        <v>40</v>
      </c>
      <c r="F1098" t="s">
        <v>49</v>
      </c>
      <c r="G1098" t="s">
        <v>49</v>
      </c>
      <c r="H1098" t="s">
        <v>46</v>
      </c>
      <c r="I1098" t="s">
        <v>50</v>
      </c>
      <c r="J1098" t="s">
        <v>235</v>
      </c>
      <c r="K1098">
        <v>726187202623</v>
      </c>
      <c r="L1098">
        <v>11858</v>
      </c>
      <c r="M1098" t="s">
        <v>236</v>
      </c>
      <c r="N1098" t="s">
        <v>213</v>
      </c>
      <c r="T1098" t="s">
        <v>280</v>
      </c>
      <c r="U1098">
        <v>133435</v>
      </c>
      <c r="V1098">
        <v>1</v>
      </c>
      <c r="W1098">
        <v>7</v>
      </c>
      <c r="X1098" t="s">
        <v>227</v>
      </c>
      <c r="Y1098" t="s">
        <v>213</v>
      </c>
      <c r="AC1098">
        <v>6</v>
      </c>
      <c r="AD1098">
        <v>1.1888300000000001E-3</v>
      </c>
      <c r="AE1098">
        <v>7.1329799999999997E-3</v>
      </c>
      <c r="AF1098" t="s">
        <v>44</v>
      </c>
      <c r="AG1098">
        <v>1</v>
      </c>
      <c r="AH1098">
        <v>1.1888300000000001E-3</v>
      </c>
      <c r="AI1098" s="23">
        <v>7.1329799999999997E-3</v>
      </c>
      <c r="AJ1098" t="s">
        <v>45</v>
      </c>
      <c r="AK1098">
        <v>0.1</v>
      </c>
      <c r="AL1098" s="2">
        <v>6.4196799999999997E-3</v>
      </c>
      <c r="AM1098">
        <v>1</v>
      </c>
      <c r="AN1098" t="s">
        <v>390</v>
      </c>
      <c r="AO1098">
        <f t="shared" si="17"/>
        <v>2.13775344E-3</v>
      </c>
    </row>
    <row r="1099" spans="1:41">
      <c r="A1099" t="s">
        <v>225</v>
      </c>
      <c r="B1099">
        <v>229</v>
      </c>
      <c r="C1099" t="s">
        <v>47</v>
      </c>
      <c r="E1099" t="s">
        <v>40</v>
      </c>
      <c r="F1099" t="s">
        <v>49</v>
      </c>
      <c r="G1099" t="s">
        <v>49</v>
      </c>
      <c r="H1099" t="s">
        <v>46</v>
      </c>
      <c r="I1099" t="s">
        <v>50</v>
      </c>
      <c r="J1099" t="s">
        <v>235</v>
      </c>
      <c r="K1099">
        <v>726187202623</v>
      </c>
      <c r="L1099">
        <v>11858</v>
      </c>
      <c r="M1099" t="s">
        <v>236</v>
      </c>
      <c r="N1099" t="s">
        <v>213</v>
      </c>
      <c r="T1099" t="s">
        <v>280</v>
      </c>
      <c r="U1099">
        <v>133435</v>
      </c>
      <c r="V1099">
        <v>1</v>
      </c>
      <c r="W1099">
        <v>7</v>
      </c>
      <c r="X1099" t="s">
        <v>227</v>
      </c>
      <c r="Y1099" t="s">
        <v>213</v>
      </c>
      <c r="AC1099">
        <v>7</v>
      </c>
      <c r="AD1099">
        <v>1.3585699999999999E-3</v>
      </c>
      <c r="AE1099">
        <v>9.5099899999999994E-3</v>
      </c>
      <c r="AF1099" t="s">
        <v>44</v>
      </c>
      <c r="AG1099">
        <v>1</v>
      </c>
      <c r="AH1099">
        <v>1.3585699999999999E-3</v>
      </c>
      <c r="AI1099" s="23">
        <v>9.5099899999999994E-3</v>
      </c>
      <c r="AJ1099" t="s">
        <v>45</v>
      </c>
      <c r="AK1099">
        <v>0.1</v>
      </c>
      <c r="AL1099" s="2">
        <v>8.5589900000000007E-3</v>
      </c>
      <c r="AM1099">
        <v>1</v>
      </c>
      <c r="AN1099" t="s">
        <v>390</v>
      </c>
      <c r="AO1099">
        <f t="shared" si="17"/>
        <v>2.8501436700000002E-3</v>
      </c>
    </row>
    <row r="1100" spans="1:41">
      <c r="A1100" t="s">
        <v>225</v>
      </c>
      <c r="B1100">
        <v>229</v>
      </c>
      <c r="C1100" t="s">
        <v>47</v>
      </c>
      <c r="E1100" t="s">
        <v>40</v>
      </c>
      <c r="F1100" t="s">
        <v>49</v>
      </c>
      <c r="G1100" t="s">
        <v>49</v>
      </c>
      <c r="H1100" t="s">
        <v>46</v>
      </c>
      <c r="I1100" t="s">
        <v>50</v>
      </c>
      <c r="J1100" t="s">
        <v>235</v>
      </c>
      <c r="K1100">
        <v>726187202623</v>
      </c>
      <c r="L1100">
        <v>11858</v>
      </c>
      <c r="M1100" t="s">
        <v>236</v>
      </c>
      <c r="N1100" t="s">
        <v>213</v>
      </c>
      <c r="T1100" t="s">
        <v>280</v>
      </c>
      <c r="U1100">
        <v>133435</v>
      </c>
      <c r="V1100">
        <v>1</v>
      </c>
      <c r="W1100">
        <v>7</v>
      </c>
      <c r="X1100" t="s">
        <v>227</v>
      </c>
      <c r="Y1100" t="s">
        <v>213</v>
      </c>
      <c r="AC1100">
        <v>80</v>
      </c>
      <c r="AD1100">
        <v>1.3975400000000001E-3</v>
      </c>
      <c r="AE1100">
        <v>0.11180320000000001</v>
      </c>
      <c r="AF1100" t="s">
        <v>44</v>
      </c>
      <c r="AG1100">
        <v>1</v>
      </c>
      <c r="AH1100">
        <v>1.3975400000000001E-3</v>
      </c>
      <c r="AI1100" s="23">
        <v>0.11180320000000001</v>
      </c>
      <c r="AJ1100" t="s">
        <v>45</v>
      </c>
      <c r="AK1100">
        <v>0.1</v>
      </c>
      <c r="AL1100" s="2">
        <v>0.10062288</v>
      </c>
      <c r="AM1100">
        <v>1</v>
      </c>
      <c r="AN1100" t="s">
        <v>390</v>
      </c>
      <c r="AO1100">
        <f t="shared" si="17"/>
        <v>3.350741904E-2</v>
      </c>
    </row>
    <row r="1101" spans="1:41">
      <c r="A1101" t="s">
        <v>225</v>
      </c>
      <c r="B1101">
        <v>229</v>
      </c>
      <c r="C1101" t="s">
        <v>47</v>
      </c>
      <c r="E1101" t="s">
        <v>40</v>
      </c>
      <c r="F1101" t="s">
        <v>49</v>
      </c>
      <c r="G1101" t="s">
        <v>49</v>
      </c>
      <c r="H1101" t="s">
        <v>46</v>
      </c>
      <c r="I1101" t="s">
        <v>50</v>
      </c>
      <c r="J1101" t="s">
        <v>235</v>
      </c>
      <c r="K1101">
        <v>726187202623</v>
      </c>
      <c r="L1101">
        <v>11858</v>
      </c>
      <c r="M1101" t="s">
        <v>236</v>
      </c>
      <c r="N1101" t="s">
        <v>213</v>
      </c>
      <c r="T1101" t="s">
        <v>280</v>
      </c>
      <c r="U1101">
        <v>133435</v>
      </c>
      <c r="V1101">
        <v>1</v>
      </c>
      <c r="W1101">
        <v>7</v>
      </c>
      <c r="X1101" t="s">
        <v>227</v>
      </c>
      <c r="Y1101" t="s">
        <v>213</v>
      </c>
      <c r="AC1101">
        <v>4</v>
      </c>
      <c r="AD1101">
        <v>1.4942499999999999E-3</v>
      </c>
      <c r="AE1101">
        <v>5.9769999999999997E-3</v>
      </c>
      <c r="AF1101" t="s">
        <v>44</v>
      </c>
      <c r="AG1101">
        <v>1</v>
      </c>
      <c r="AH1101">
        <v>1.4942499999999999E-3</v>
      </c>
      <c r="AI1101" s="23">
        <v>5.9769999999999997E-3</v>
      </c>
      <c r="AJ1101" t="s">
        <v>45</v>
      </c>
      <c r="AK1101">
        <v>0.1</v>
      </c>
      <c r="AL1101" s="2">
        <v>5.3793000000000001E-3</v>
      </c>
      <c r="AM1101">
        <v>1</v>
      </c>
      <c r="AN1101" t="s">
        <v>390</v>
      </c>
      <c r="AO1101">
        <f t="shared" si="17"/>
        <v>1.7913069000000002E-3</v>
      </c>
    </row>
    <row r="1102" spans="1:41">
      <c r="A1102" t="s">
        <v>225</v>
      </c>
      <c r="B1102">
        <v>229</v>
      </c>
      <c r="C1102" t="s">
        <v>47</v>
      </c>
      <c r="E1102" t="s">
        <v>40</v>
      </c>
      <c r="F1102" t="s">
        <v>49</v>
      </c>
      <c r="G1102" t="s">
        <v>49</v>
      </c>
      <c r="H1102" t="s">
        <v>46</v>
      </c>
      <c r="I1102" t="s">
        <v>50</v>
      </c>
      <c r="J1102" t="s">
        <v>235</v>
      </c>
      <c r="K1102">
        <v>726187202623</v>
      </c>
      <c r="L1102">
        <v>11858</v>
      </c>
      <c r="M1102" t="s">
        <v>236</v>
      </c>
      <c r="N1102" t="s">
        <v>213</v>
      </c>
      <c r="T1102" t="s">
        <v>280</v>
      </c>
      <c r="U1102">
        <v>133435</v>
      </c>
      <c r="V1102">
        <v>1</v>
      </c>
      <c r="W1102">
        <v>7</v>
      </c>
      <c r="X1102" t="s">
        <v>227</v>
      </c>
      <c r="Y1102" t="s">
        <v>213</v>
      </c>
      <c r="AC1102">
        <v>3</v>
      </c>
      <c r="AD1102">
        <v>1.4966700000000001E-3</v>
      </c>
      <c r="AE1102">
        <v>4.49001E-3</v>
      </c>
      <c r="AF1102" t="s">
        <v>44</v>
      </c>
      <c r="AG1102">
        <v>1</v>
      </c>
      <c r="AH1102">
        <v>1.4966700000000001E-3</v>
      </c>
      <c r="AI1102" s="23">
        <v>4.49001E-3</v>
      </c>
      <c r="AJ1102" t="s">
        <v>45</v>
      </c>
      <c r="AK1102">
        <v>0.1</v>
      </c>
      <c r="AL1102" s="2">
        <v>4.0410100000000003E-3</v>
      </c>
      <c r="AM1102">
        <v>1</v>
      </c>
      <c r="AN1102" t="s">
        <v>390</v>
      </c>
      <c r="AO1102">
        <f t="shared" si="17"/>
        <v>1.3456563300000002E-3</v>
      </c>
    </row>
    <row r="1103" spans="1:41">
      <c r="A1103" t="s">
        <v>225</v>
      </c>
      <c r="B1103">
        <v>229</v>
      </c>
      <c r="C1103" t="s">
        <v>47</v>
      </c>
      <c r="E1103" t="s">
        <v>40</v>
      </c>
      <c r="F1103" t="s">
        <v>49</v>
      </c>
      <c r="G1103" t="s">
        <v>49</v>
      </c>
      <c r="H1103" t="s">
        <v>46</v>
      </c>
      <c r="I1103" t="s">
        <v>50</v>
      </c>
      <c r="J1103" t="s">
        <v>235</v>
      </c>
      <c r="K1103">
        <v>726187202623</v>
      </c>
      <c r="L1103">
        <v>11858</v>
      </c>
      <c r="M1103" t="s">
        <v>236</v>
      </c>
      <c r="N1103" t="s">
        <v>213</v>
      </c>
      <c r="T1103" t="s">
        <v>280</v>
      </c>
      <c r="U1103">
        <v>133435</v>
      </c>
      <c r="V1103">
        <v>1</v>
      </c>
      <c r="W1103">
        <v>7</v>
      </c>
      <c r="X1103" t="s">
        <v>227</v>
      </c>
      <c r="Y1103" t="s">
        <v>213</v>
      </c>
      <c r="AC1103">
        <v>72</v>
      </c>
      <c r="AD1103">
        <v>1.54013E-3</v>
      </c>
      <c r="AE1103">
        <v>0.11088936000000001</v>
      </c>
      <c r="AF1103" t="s">
        <v>44</v>
      </c>
      <c r="AG1103">
        <v>1</v>
      </c>
      <c r="AH1103">
        <v>1.54013E-3</v>
      </c>
      <c r="AI1103" s="23">
        <v>0.11088936000000001</v>
      </c>
      <c r="AJ1103" t="s">
        <v>45</v>
      </c>
      <c r="AK1103">
        <v>0.1</v>
      </c>
      <c r="AL1103" s="2">
        <v>9.9800420000000001E-2</v>
      </c>
      <c r="AM1103">
        <v>1</v>
      </c>
      <c r="AN1103" t="s">
        <v>390</v>
      </c>
      <c r="AO1103">
        <f t="shared" si="17"/>
        <v>3.3233539860000001E-2</v>
      </c>
    </row>
    <row r="1104" spans="1:41">
      <c r="A1104" t="s">
        <v>225</v>
      </c>
      <c r="B1104">
        <v>229</v>
      </c>
      <c r="C1104" t="s">
        <v>47</v>
      </c>
      <c r="E1104" t="s">
        <v>40</v>
      </c>
      <c r="F1104" t="s">
        <v>49</v>
      </c>
      <c r="G1104" t="s">
        <v>49</v>
      </c>
      <c r="H1104" t="s">
        <v>46</v>
      </c>
      <c r="I1104" t="s">
        <v>50</v>
      </c>
      <c r="J1104" t="s">
        <v>235</v>
      </c>
      <c r="K1104">
        <v>726187202623</v>
      </c>
      <c r="L1104">
        <v>11858</v>
      </c>
      <c r="M1104" t="s">
        <v>236</v>
      </c>
      <c r="N1104" t="s">
        <v>213</v>
      </c>
      <c r="T1104" t="s">
        <v>280</v>
      </c>
      <c r="U1104">
        <v>133435</v>
      </c>
      <c r="V1104">
        <v>1</v>
      </c>
      <c r="W1104">
        <v>7</v>
      </c>
      <c r="X1104" t="s">
        <v>227</v>
      </c>
      <c r="Y1104" t="s">
        <v>213</v>
      </c>
      <c r="AC1104">
        <v>57</v>
      </c>
      <c r="AD1104">
        <v>1.6461799999999999E-3</v>
      </c>
      <c r="AE1104">
        <v>9.3832260000000001E-2</v>
      </c>
      <c r="AF1104" t="s">
        <v>44</v>
      </c>
      <c r="AG1104">
        <v>1</v>
      </c>
      <c r="AH1104">
        <v>1.6461799999999999E-3</v>
      </c>
      <c r="AI1104" s="23">
        <v>9.3832260000000001E-2</v>
      </c>
      <c r="AJ1104" t="s">
        <v>45</v>
      </c>
      <c r="AK1104">
        <v>0.1</v>
      </c>
      <c r="AL1104" s="2">
        <v>8.4449029999999994E-2</v>
      </c>
      <c r="AM1104">
        <v>1</v>
      </c>
      <c r="AN1104" t="s">
        <v>390</v>
      </c>
      <c r="AO1104">
        <f t="shared" si="17"/>
        <v>2.812152699E-2</v>
      </c>
    </row>
    <row r="1105" spans="1:41">
      <c r="A1105" t="s">
        <v>225</v>
      </c>
      <c r="B1105">
        <v>229</v>
      </c>
      <c r="C1105" t="s">
        <v>47</v>
      </c>
      <c r="E1105" t="s">
        <v>40</v>
      </c>
      <c r="F1105" t="s">
        <v>49</v>
      </c>
      <c r="G1105" t="s">
        <v>49</v>
      </c>
      <c r="H1105" t="s">
        <v>46</v>
      </c>
      <c r="I1105" t="s">
        <v>50</v>
      </c>
      <c r="J1105" t="s">
        <v>235</v>
      </c>
      <c r="K1105">
        <v>726187202623</v>
      </c>
      <c r="L1105">
        <v>11858</v>
      </c>
      <c r="M1105" t="s">
        <v>236</v>
      </c>
      <c r="N1105" t="s">
        <v>213</v>
      </c>
      <c r="T1105" t="s">
        <v>280</v>
      </c>
      <c r="U1105">
        <v>133435</v>
      </c>
      <c r="V1105">
        <v>1</v>
      </c>
      <c r="W1105">
        <v>7</v>
      </c>
      <c r="X1105" t="s">
        <v>227</v>
      </c>
      <c r="Y1105" t="s">
        <v>213</v>
      </c>
      <c r="AC1105">
        <v>10</v>
      </c>
      <c r="AD1105">
        <v>1.6661E-3</v>
      </c>
      <c r="AE1105">
        <v>1.6660999999999999E-2</v>
      </c>
      <c r="AF1105" t="s">
        <v>44</v>
      </c>
      <c r="AG1105">
        <v>1</v>
      </c>
      <c r="AH1105">
        <v>1.6661E-3</v>
      </c>
      <c r="AI1105" s="23">
        <v>1.6660999999999999E-2</v>
      </c>
      <c r="AJ1105" t="s">
        <v>45</v>
      </c>
      <c r="AK1105">
        <v>0.1</v>
      </c>
      <c r="AL1105" s="2">
        <v>1.49949E-2</v>
      </c>
      <c r="AM1105">
        <v>1</v>
      </c>
      <c r="AN1105" t="s">
        <v>390</v>
      </c>
      <c r="AO1105">
        <f t="shared" si="17"/>
        <v>4.9933017000000001E-3</v>
      </c>
    </row>
    <row r="1106" spans="1:41">
      <c r="A1106" t="s">
        <v>225</v>
      </c>
      <c r="B1106">
        <v>229</v>
      </c>
      <c r="C1106" t="s">
        <v>47</v>
      </c>
      <c r="E1106" t="s">
        <v>40</v>
      </c>
      <c r="F1106" t="s">
        <v>49</v>
      </c>
      <c r="G1106" t="s">
        <v>49</v>
      </c>
      <c r="H1106" t="s">
        <v>46</v>
      </c>
      <c r="I1106" t="s">
        <v>50</v>
      </c>
      <c r="J1106" t="s">
        <v>235</v>
      </c>
      <c r="K1106">
        <v>726187202623</v>
      </c>
      <c r="L1106">
        <v>11858</v>
      </c>
      <c r="M1106" t="s">
        <v>236</v>
      </c>
      <c r="N1106" t="s">
        <v>213</v>
      </c>
      <c r="T1106" t="s">
        <v>280</v>
      </c>
      <c r="U1106">
        <v>133435</v>
      </c>
      <c r="V1106">
        <v>1</v>
      </c>
      <c r="W1106">
        <v>7</v>
      </c>
      <c r="X1106" t="s">
        <v>227</v>
      </c>
      <c r="Y1106" t="s">
        <v>213</v>
      </c>
      <c r="AC1106">
        <v>12</v>
      </c>
      <c r="AD1106">
        <v>1.66775E-3</v>
      </c>
      <c r="AE1106">
        <v>2.0013E-2</v>
      </c>
      <c r="AF1106" t="s">
        <v>44</v>
      </c>
      <c r="AG1106">
        <v>1</v>
      </c>
      <c r="AH1106">
        <v>1.66775E-3</v>
      </c>
      <c r="AI1106" s="23">
        <v>2.0013E-2</v>
      </c>
      <c r="AJ1106" t="s">
        <v>45</v>
      </c>
      <c r="AK1106">
        <v>0.1</v>
      </c>
      <c r="AL1106" s="2">
        <v>1.8011699999999999E-2</v>
      </c>
      <c r="AM1106">
        <v>1</v>
      </c>
      <c r="AN1106" t="s">
        <v>390</v>
      </c>
      <c r="AO1106">
        <f t="shared" si="17"/>
        <v>5.9978960999999996E-3</v>
      </c>
    </row>
    <row r="1107" spans="1:41">
      <c r="A1107" t="s">
        <v>225</v>
      </c>
      <c r="B1107">
        <v>229</v>
      </c>
      <c r="C1107" t="s">
        <v>47</v>
      </c>
      <c r="E1107" t="s">
        <v>40</v>
      </c>
      <c r="F1107" t="s">
        <v>49</v>
      </c>
      <c r="G1107" t="s">
        <v>49</v>
      </c>
      <c r="H1107" t="s">
        <v>46</v>
      </c>
      <c r="I1107" t="s">
        <v>50</v>
      </c>
      <c r="J1107" t="s">
        <v>235</v>
      </c>
      <c r="K1107">
        <v>726187202623</v>
      </c>
      <c r="L1107">
        <v>11858</v>
      </c>
      <c r="M1107" t="s">
        <v>236</v>
      </c>
      <c r="N1107" t="s">
        <v>213</v>
      </c>
      <c r="T1107" t="s">
        <v>280</v>
      </c>
      <c r="U1107">
        <v>133435</v>
      </c>
      <c r="V1107">
        <v>1</v>
      </c>
      <c r="W1107">
        <v>7</v>
      </c>
      <c r="X1107" t="s">
        <v>227</v>
      </c>
      <c r="Y1107" t="s">
        <v>213</v>
      </c>
      <c r="AC1107">
        <v>8</v>
      </c>
      <c r="AD1107">
        <v>1.78363E-3</v>
      </c>
      <c r="AE1107">
        <v>1.426904E-2</v>
      </c>
      <c r="AF1107" t="s">
        <v>44</v>
      </c>
      <c r="AG1107">
        <v>1</v>
      </c>
      <c r="AH1107">
        <v>1.78363E-3</v>
      </c>
      <c r="AI1107" s="23">
        <v>1.426904E-2</v>
      </c>
      <c r="AJ1107" t="s">
        <v>45</v>
      </c>
      <c r="AK1107">
        <v>0.1</v>
      </c>
      <c r="AL1107" s="2">
        <v>1.284214E-2</v>
      </c>
      <c r="AM1107">
        <v>1</v>
      </c>
      <c r="AN1107" t="s">
        <v>390</v>
      </c>
      <c r="AO1107">
        <f t="shared" si="17"/>
        <v>4.2764326200000003E-3</v>
      </c>
    </row>
    <row r="1108" spans="1:41">
      <c r="A1108" t="s">
        <v>225</v>
      </c>
      <c r="B1108">
        <v>229</v>
      </c>
      <c r="C1108" t="s">
        <v>47</v>
      </c>
      <c r="E1108" t="s">
        <v>40</v>
      </c>
      <c r="F1108" t="s">
        <v>49</v>
      </c>
      <c r="G1108" t="s">
        <v>49</v>
      </c>
      <c r="H1108" t="s">
        <v>46</v>
      </c>
      <c r="I1108" t="s">
        <v>50</v>
      </c>
      <c r="J1108" t="s">
        <v>235</v>
      </c>
      <c r="K1108">
        <v>726187202623</v>
      </c>
      <c r="L1108">
        <v>11858</v>
      </c>
      <c r="M1108" t="s">
        <v>236</v>
      </c>
      <c r="N1108" t="s">
        <v>213</v>
      </c>
      <c r="T1108" t="s">
        <v>280</v>
      </c>
      <c r="U1108">
        <v>133435</v>
      </c>
      <c r="V1108">
        <v>1</v>
      </c>
      <c r="W1108">
        <v>7</v>
      </c>
      <c r="X1108" t="s">
        <v>227</v>
      </c>
      <c r="Y1108" t="s">
        <v>213</v>
      </c>
      <c r="AC1108">
        <v>6</v>
      </c>
      <c r="AD1108">
        <v>1.8256699999999999E-3</v>
      </c>
      <c r="AE1108">
        <v>1.095402E-2</v>
      </c>
      <c r="AF1108" t="s">
        <v>44</v>
      </c>
      <c r="AG1108">
        <v>1</v>
      </c>
      <c r="AH1108">
        <v>1.8256699999999999E-3</v>
      </c>
      <c r="AI1108" s="23">
        <v>1.095402E-2</v>
      </c>
      <c r="AJ1108" t="s">
        <v>45</v>
      </c>
      <c r="AK1108">
        <v>0.1</v>
      </c>
      <c r="AL1108" s="2">
        <v>9.8586200000000002E-3</v>
      </c>
      <c r="AM1108">
        <v>1</v>
      </c>
      <c r="AN1108" t="s">
        <v>390</v>
      </c>
      <c r="AO1108">
        <f t="shared" si="17"/>
        <v>3.2829204600000003E-3</v>
      </c>
    </row>
    <row r="1109" spans="1:41">
      <c r="A1109" t="s">
        <v>225</v>
      </c>
      <c r="B1109">
        <v>229</v>
      </c>
      <c r="C1109" t="s">
        <v>47</v>
      </c>
      <c r="E1109" t="s">
        <v>40</v>
      </c>
      <c r="F1109" t="s">
        <v>49</v>
      </c>
      <c r="G1109" t="s">
        <v>49</v>
      </c>
      <c r="H1109" t="s">
        <v>46</v>
      </c>
      <c r="I1109" t="s">
        <v>50</v>
      </c>
      <c r="J1109" t="s">
        <v>235</v>
      </c>
      <c r="K1109">
        <v>726187202623</v>
      </c>
      <c r="L1109">
        <v>11858</v>
      </c>
      <c r="M1109" t="s">
        <v>236</v>
      </c>
      <c r="N1109" t="s">
        <v>213</v>
      </c>
      <c r="T1109" t="s">
        <v>280</v>
      </c>
      <c r="U1109">
        <v>133435</v>
      </c>
      <c r="V1109">
        <v>1</v>
      </c>
      <c r="W1109">
        <v>7</v>
      </c>
      <c r="X1109" t="s">
        <v>227</v>
      </c>
      <c r="Y1109" t="s">
        <v>213</v>
      </c>
      <c r="AC1109">
        <v>15</v>
      </c>
      <c r="AD1109">
        <v>1.8346E-3</v>
      </c>
      <c r="AE1109">
        <v>2.7518999999999998E-2</v>
      </c>
      <c r="AF1109" t="s">
        <v>44</v>
      </c>
      <c r="AG1109">
        <v>1</v>
      </c>
      <c r="AH1109">
        <v>1.8346E-3</v>
      </c>
      <c r="AI1109" s="23">
        <v>2.7518999999999998E-2</v>
      </c>
      <c r="AJ1109" t="s">
        <v>45</v>
      </c>
      <c r="AK1109">
        <v>0.1</v>
      </c>
      <c r="AL1109" s="2">
        <v>2.47671E-2</v>
      </c>
      <c r="AM1109">
        <v>1</v>
      </c>
      <c r="AN1109" t="s">
        <v>390</v>
      </c>
      <c r="AO1109">
        <f t="shared" si="17"/>
        <v>8.2474443000000001E-3</v>
      </c>
    </row>
    <row r="1110" spans="1:41">
      <c r="A1110" t="s">
        <v>225</v>
      </c>
      <c r="B1110">
        <v>229</v>
      </c>
      <c r="C1110" t="s">
        <v>47</v>
      </c>
      <c r="E1110" t="s">
        <v>40</v>
      </c>
      <c r="F1110" t="s">
        <v>49</v>
      </c>
      <c r="G1110" t="s">
        <v>49</v>
      </c>
      <c r="H1110" t="s">
        <v>46</v>
      </c>
      <c r="I1110" t="s">
        <v>50</v>
      </c>
      <c r="J1110" t="s">
        <v>235</v>
      </c>
      <c r="K1110">
        <v>726187202623</v>
      </c>
      <c r="L1110">
        <v>11858</v>
      </c>
      <c r="M1110" t="s">
        <v>236</v>
      </c>
      <c r="N1110" t="s">
        <v>213</v>
      </c>
      <c r="T1110" t="s">
        <v>280</v>
      </c>
      <c r="U1110">
        <v>133435</v>
      </c>
      <c r="V1110">
        <v>1</v>
      </c>
      <c r="W1110">
        <v>7</v>
      </c>
      <c r="X1110" t="s">
        <v>227</v>
      </c>
      <c r="Y1110" t="s">
        <v>213</v>
      </c>
      <c r="AC1110">
        <v>22</v>
      </c>
      <c r="AD1110">
        <v>2.15818E-3</v>
      </c>
      <c r="AE1110">
        <v>4.7479960000000002E-2</v>
      </c>
      <c r="AF1110" t="s">
        <v>44</v>
      </c>
      <c r="AG1110">
        <v>1</v>
      </c>
      <c r="AH1110">
        <v>2.15818E-3</v>
      </c>
      <c r="AI1110" s="23">
        <v>4.7479960000000002E-2</v>
      </c>
      <c r="AJ1110" t="s">
        <v>45</v>
      </c>
      <c r="AK1110">
        <v>0.1</v>
      </c>
      <c r="AL1110" s="2">
        <v>4.2731959999999999E-2</v>
      </c>
      <c r="AM1110">
        <v>1</v>
      </c>
      <c r="AN1110" t="s">
        <v>390</v>
      </c>
      <c r="AO1110">
        <f t="shared" si="17"/>
        <v>1.4229742680000001E-2</v>
      </c>
    </row>
    <row r="1111" spans="1:41">
      <c r="A1111" t="s">
        <v>225</v>
      </c>
      <c r="B1111">
        <v>229</v>
      </c>
      <c r="C1111" t="s">
        <v>47</v>
      </c>
      <c r="E1111" t="s">
        <v>40</v>
      </c>
      <c r="F1111" t="s">
        <v>49</v>
      </c>
      <c r="G1111" t="s">
        <v>49</v>
      </c>
      <c r="H1111" t="s">
        <v>46</v>
      </c>
      <c r="I1111" t="s">
        <v>50</v>
      </c>
      <c r="J1111" t="s">
        <v>235</v>
      </c>
      <c r="K1111">
        <v>726187202623</v>
      </c>
      <c r="L1111">
        <v>11858</v>
      </c>
      <c r="M1111" t="s">
        <v>236</v>
      </c>
      <c r="N1111" t="s">
        <v>213</v>
      </c>
      <c r="T1111" t="s">
        <v>280</v>
      </c>
      <c r="U1111">
        <v>133435</v>
      </c>
      <c r="V1111">
        <v>1</v>
      </c>
      <c r="W1111">
        <v>7</v>
      </c>
      <c r="X1111" t="s">
        <v>227</v>
      </c>
      <c r="Y1111" t="s">
        <v>213</v>
      </c>
      <c r="AC1111">
        <v>19</v>
      </c>
      <c r="AD1111">
        <v>2.2503200000000001E-3</v>
      </c>
      <c r="AE1111">
        <v>4.2756080000000002E-2</v>
      </c>
      <c r="AF1111" t="s">
        <v>44</v>
      </c>
      <c r="AG1111">
        <v>1</v>
      </c>
      <c r="AH1111">
        <v>2.2503200000000001E-3</v>
      </c>
      <c r="AI1111" s="23">
        <v>4.2756080000000002E-2</v>
      </c>
      <c r="AJ1111" t="s">
        <v>45</v>
      </c>
      <c r="AK1111">
        <v>0.1</v>
      </c>
      <c r="AL1111" s="2">
        <v>3.8480470000000003E-2</v>
      </c>
      <c r="AM1111">
        <v>1</v>
      </c>
      <c r="AN1111" t="s">
        <v>390</v>
      </c>
      <c r="AO1111">
        <f t="shared" si="17"/>
        <v>1.2813996510000002E-2</v>
      </c>
    </row>
    <row r="1112" spans="1:41">
      <c r="A1112" t="s">
        <v>225</v>
      </c>
      <c r="B1112">
        <v>229</v>
      </c>
      <c r="C1112" t="s">
        <v>47</v>
      </c>
      <c r="E1112" t="s">
        <v>40</v>
      </c>
      <c r="F1112" t="s">
        <v>49</v>
      </c>
      <c r="G1112" t="s">
        <v>49</v>
      </c>
      <c r="H1112" t="s">
        <v>46</v>
      </c>
      <c r="I1112" t="s">
        <v>50</v>
      </c>
      <c r="J1112" t="s">
        <v>235</v>
      </c>
      <c r="K1112">
        <v>726187202623</v>
      </c>
      <c r="L1112">
        <v>11858</v>
      </c>
      <c r="M1112" t="s">
        <v>236</v>
      </c>
      <c r="N1112" t="s">
        <v>213</v>
      </c>
      <c r="T1112" t="s">
        <v>280</v>
      </c>
      <c r="U1112">
        <v>133435</v>
      </c>
      <c r="V1112">
        <v>1</v>
      </c>
      <c r="W1112">
        <v>7</v>
      </c>
      <c r="X1112" t="s">
        <v>227</v>
      </c>
      <c r="Y1112" t="s">
        <v>213</v>
      </c>
      <c r="AC1112">
        <v>16</v>
      </c>
      <c r="AD1112">
        <v>2.3783099999999998E-3</v>
      </c>
      <c r="AE1112">
        <v>3.8052959999999997E-2</v>
      </c>
      <c r="AF1112" t="s">
        <v>44</v>
      </c>
      <c r="AG1112">
        <v>1</v>
      </c>
      <c r="AH1112">
        <v>2.3783099999999998E-3</v>
      </c>
      <c r="AI1112" s="23">
        <v>3.8052959999999997E-2</v>
      </c>
      <c r="AJ1112" t="s">
        <v>45</v>
      </c>
      <c r="AK1112">
        <v>0.1</v>
      </c>
      <c r="AL1112" s="2">
        <v>3.4247659999999999E-2</v>
      </c>
      <c r="AM1112">
        <v>1</v>
      </c>
      <c r="AN1112" t="s">
        <v>390</v>
      </c>
      <c r="AO1112">
        <f t="shared" si="17"/>
        <v>1.140447078E-2</v>
      </c>
    </row>
    <row r="1113" spans="1:41">
      <c r="A1113" t="s">
        <v>225</v>
      </c>
      <c r="B1113">
        <v>229</v>
      </c>
      <c r="C1113" t="s">
        <v>47</v>
      </c>
      <c r="E1113" t="s">
        <v>40</v>
      </c>
      <c r="F1113" t="s">
        <v>49</v>
      </c>
      <c r="G1113" t="s">
        <v>49</v>
      </c>
      <c r="H1113" t="s">
        <v>46</v>
      </c>
      <c r="I1113" t="s">
        <v>50</v>
      </c>
      <c r="J1113" t="s">
        <v>235</v>
      </c>
      <c r="K1113">
        <v>726187202623</v>
      </c>
      <c r="L1113">
        <v>11858</v>
      </c>
      <c r="M1113" t="s">
        <v>236</v>
      </c>
      <c r="N1113" t="s">
        <v>213</v>
      </c>
      <c r="T1113" t="s">
        <v>280</v>
      </c>
      <c r="U1113">
        <v>133435</v>
      </c>
      <c r="V1113">
        <v>1</v>
      </c>
      <c r="W1113">
        <v>7</v>
      </c>
      <c r="X1113" t="s">
        <v>227</v>
      </c>
      <c r="Y1113" t="s">
        <v>213</v>
      </c>
      <c r="AC1113">
        <v>3</v>
      </c>
      <c r="AD1113">
        <v>2.48533E-3</v>
      </c>
      <c r="AE1113">
        <v>7.45599E-3</v>
      </c>
      <c r="AF1113" t="s">
        <v>44</v>
      </c>
      <c r="AG1113">
        <v>1</v>
      </c>
      <c r="AH1113">
        <v>2.48533E-3</v>
      </c>
      <c r="AI1113" s="23">
        <v>7.45599E-3</v>
      </c>
      <c r="AJ1113" t="s">
        <v>45</v>
      </c>
      <c r="AK1113">
        <v>0.1</v>
      </c>
      <c r="AL1113" s="2">
        <v>6.7103900000000001E-3</v>
      </c>
      <c r="AM1113">
        <v>1</v>
      </c>
      <c r="AN1113" t="s">
        <v>390</v>
      </c>
      <c r="AO1113">
        <f t="shared" si="17"/>
        <v>2.2345598700000001E-3</v>
      </c>
    </row>
    <row r="1114" spans="1:41">
      <c r="A1114" t="s">
        <v>225</v>
      </c>
      <c r="B1114">
        <v>229</v>
      </c>
      <c r="C1114" t="s">
        <v>47</v>
      </c>
      <c r="E1114" t="s">
        <v>40</v>
      </c>
      <c r="F1114" t="s">
        <v>49</v>
      </c>
      <c r="G1114" t="s">
        <v>49</v>
      </c>
      <c r="H1114" t="s">
        <v>46</v>
      </c>
      <c r="I1114" t="s">
        <v>50</v>
      </c>
      <c r="J1114" t="s">
        <v>235</v>
      </c>
      <c r="K1114">
        <v>726187202623</v>
      </c>
      <c r="L1114">
        <v>11858</v>
      </c>
      <c r="M1114" t="s">
        <v>236</v>
      </c>
      <c r="N1114" t="s">
        <v>213</v>
      </c>
      <c r="T1114" t="s">
        <v>280</v>
      </c>
      <c r="U1114">
        <v>133435</v>
      </c>
      <c r="V1114">
        <v>1</v>
      </c>
      <c r="W1114">
        <v>7</v>
      </c>
      <c r="X1114" t="s">
        <v>227</v>
      </c>
      <c r="Y1114" t="s">
        <v>213</v>
      </c>
      <c r="AC1114">
        <v>89</v>
      </c>
      <c r="AD1114">
        <v>2.6855799999999999E-3</v>
      </c>
      <c r="AE1114">
        <v>0.23901662000000001</v>
      </c>
      <c r="AF1114" t="s">
        <v>44</v>
      </c>
      <c r="AG1114">
        <v>1</v>
      </c>
      <c r="AH1114">
        <v>2.6855799999999999E-3</v>
      </c>
      <c r="AI1114" s="23">
        <v>0.23901662000000001</v>
      </c>
      <c r="AJ1114" t="s">
        <v>45</v>
      </c>
      <c r="AK1114">
        <v>0.1</v>
      </c>
      <c r="AL1114" s="2">
        <v>0.21511495999999999</v>
      </c>
      <c r="AM1114">
        <v>1</v>
      </c>
      <c r="AN1114" t="s">
        <v>390</v>
      </c>
      <c r="AO1114">
        <f t="shared" si="17"/>
        <v>7.1633281680000008E-2</v>
      </c>
    </row>
    <row r="1115" spans="1:41">
      <c r="A1115" t="s">
        <v>225</v>
      </c>
      <c r="B1115">
        <v>229</v>
      </c>
      <c r="C1115" t="s">
        <v>47</v>
      </c>
      <c r="E1115" t="s">
        <v>40</v>
      </c>
      <c r="F1115" t="s">
        <v>49</v>
      </c>
      <c r="G1115" t="s">
        <v>49</v>
      </c>
      <c r="H1115" t="s">
        <v>46</v>
      </c>
      <c r="I1115" t="s">
        <v>50</v>
      </c>
      <c r="J1115" t="s">
        <v>235</v>
      </c>
      <c r="K1115">
        <v>726187202623</v>
      </c>
      <c r="L1115">
        <v>11858</v>
      </c>
      <c r="M1115" t="s">
        <v>236</v>
      </c>
      <c r="N1115" t="s">
        <v>213</v>
      </c>
      <c r="T1115" t="s">
        <v>280</v>
      </c>
      <c r="U1115">
        <v>133435</v>
      </c>
      <c r="V1115">
        <v>1</v>
      </c>
      <c r="W1115">
        <v>7</v>
      </c>
      <c r="X1115" t="s">
        <v>227</v>
      </c>
      <c r="Y1115" t="s">
        <v>213</v>
      </c>
      <c r="AC1115">
        <v>61</v>
      </c>
      <c r="AD1115">
        <v>2.6874899999999998E-3</v>
      </c>
      <c r="AE1115">
        <v>0.16393689</v>
      </c>
      <c r="AF1115" t="s">
        <v>44</v>
      </c>
      <c r="AG1115">
        <v>1</v>
      </c>
      <c r="AH1115">
        <v>2.6874899999999998E-3</v>
      </c>
      <c r="AI1115" s="23">
        <v>0.16393689</v>
      </c>
      <c r="AJ1115" t="s">
        <v>45</v>
      </c>
      <c r="AK1115">
        <v>0.1</v>
      </c>
      <c r="AL1115" s="2">
        <v>0.14754320000000001</v>
      </c>
      <c r="AM1115">
        <v>1</v>
      </c>
      <c r="AN1115" t="s">
        <v>390</v>
      </c>
      <c r="AO1115">
        <f t="shared" si="17"/>
        <v>4.9131885600000008E-2</v>
      </c>
    </row>
    <row r="1116" spans="1:41">
      <c r="A1116" t="s">
        <v>225</v>
      </c>
      <c r="B1116">
        <v>229</v>
      </c>
      <c r="C1116" t="s">
        <v>47</v>
      </c>
      <c r="E1116" t="s">
        <v>40</v>
      </c>
      <c r="F1116" t="s">
        <v>49</v>
      </c>
      <c r="G1116" t="s">
        <v>49</v>
      </c>
      <c r="H1116" t="s">
        <v>46</v>
      </c>
      <c r="I1116" t="s">
        <v>50</v>
      </c>
      <c r="J1116" t="s">
        <v>235</v>
      </c>
      <c r="K1116">
        <v>726187202623</v>
      </c>
      <c r="L1116">
        <v>11858</v>
      </c>
      <c r="M1116" t="s">
        <v>236</v>
      </c>
      <c r="N1116" t="s">
        <v>213</v>
      </c>
      <c r="T1116" t="s">
        <v>280</v>
      </c>
      <c r="U1116">
        <v>133435</v>
      </c>
      <c r="V1116">
        <v>1</v>
      </c>
      <c r="W1116">
        <v>7</v>
      </c>
      <c r="X1116" t="s">
        <v>227</v>
      </c>
      <c r="Y1116" t="s">
        <v>213</v>
      </c>
      <c r="AC1116">
        <v>18</v>
      </c>
      <c r="AD1116">
        <v>2.7730599999999999E-3</v>
      </c>
      <c r="AE1116">
        <v>4.9915080000000001E-2</v>
      </c>
      <c r="AF1116" t="s">
        <v>44</v>
      </c>
      <c r="AG1116">
        <v>1</v>
      </c>
      <c r="AH1116">
        <v>2.7730599999999999E-3</v>
      </c>
      <c r="AI1116" s="23">
        <v>4.9915080000000001E-2</v>
      </c>
      <c r="AJ1116" t="s">
        <v>45</v>
      </c>
      <c r="AK1116">
        <v>0.1</v>
      </c>
      <c r="AL1116" s="2">
        <v>4.4923570000000003E-2</v>
      </c>
      <c r="AM1116">
        <v>1</v>
      </c>
      <c r="AN1116" t="s">
        <v>390</v>
      </c>
      <c r="AO1116">
        <f t="shared" si="17"/>
        <v>1.4959548810000002E-2</v>
      </c>
    </row>
    <row r="1117" spans="1:41">
      <c r="A1117" t="s">
        <v>225</v>
      </c>
      <c r="B1117">
        <v>229</v>
      </c>
      <c r="C1117" t="s">
        <v>47</v>
      </c>
      <c r="E1117" t="s">
        <v>40</v>
      </c>
      <c r="F1117" t="s">
        <v>49</v>
      </c>
      <c r="G1117" t="s">
        <v>49</v>
      </c>
      <c r="H1117" t="s">
        <v>46</v>
      </c>
      <c r="I1117" t="s">
        <v>50</v>
      </c>
      <c r="J1117" t="s">
        <v>235</v>
      </c>
      <c r="K1117">
        <v>726187202623</v>
      </c>
      <c r="L1117">
        <v>11858</v>
      </c>
      <c r="M1117" t="s">
        <v>236</v>
      </c>
      <c r="N1117" t="s">
        <v>213</v>
      </c>
      <c r="T1117" t="s">
        <v>280</v>
      </c>
      <c r="U1117">
        <v>133435</v>
      </c>
      <c r="V1117">
        <v>1</v>
      </c>
      <c r="W1117">
        <v>7</v>
      </c>
      <c r="X1117" t="s">
        <v>227</v>
      </c>
      <c r="Y1117" t="s">
        <v>213</v>
      </c>
      <c r="AC1117">
        <v>5</v>
      </c>
      <c r="AD1117">
        <v>2.8011999999999998E-3</v>
      </c>
      <c r="AE1117">
        <v>1.4005999999999999E-2</v>
      </c>
      <c r="AF1117" t="s">
        <v>44</v>
      </c>
      <c r="AG1117">
        <v>1</v>
      </c>
      <c r="AH1117">
        <v>2.8011999999999998E-3</v>
      </c>
      <c r="AI1117" s="23">
        <v>1.4005999999999999E-2</v>
      </c>
      <c r="AJ1117" t="s">
        <v>45</v>
      </c>
      <c r="AK1117">
        <v>0.1</v>
      </c>
      <c r="AL1117" s="2">
        <v>1.2605399999999999E-2</v>
      </c>
      <c r="AM1117">
        <v>1</v>
      </c>
      <c r="AN1117" t="s">
        <v>390</v>
      </c>
      <c r="AO1117">
        <f t="shared" si="17"/>
        <v>4.1975982000000004E-3</v>
      </c>
    </row>
    <row r="1118" spans="1:41">
      <c r="A1118" t="s">
        <v>225</v>
      </c>
      <c r="B1118">
        <v>229</v>
      </c>
      <c r="C1118" t="s">
        <v>47</v>
      </c>
      <c r="E1118" t="s">
        <v>40</v>
      </c>
      <c r="F1118" t="s">
        <v>49</v>
      </c>
      <c r="G1118" t="s">
        <v>49</v>
      </c>
      <c r="H1118" t="s">
        <v>46</v>
      </c>
      <c r="I1118" t="s">
        <v>50</v>
      </c>
      <c r="J1118" t="s">
        <v>235</v>
      </c>
      <c r="K1118">
        <v>726187202623</v>
      </c>
      <c r="L1118">
        <v>11858</v>
      </c>
      <c r="M1118" t="s">
        <v>236</v>
      </c>
      <c r="N1118" t="s">
        <v>213</v>
      </c>
      <c r="T1118" t="s">
        <v>280</v>
      </c>
      <c r="U1118">
        <v>133435</v>
      </c>
      <c r="V1118">
        <v>1</v>
      </c>
      <c r="W1118">
        <v>7</v>
      </c>
      <c r="X1118" t="s">
        <v>227</v>
      </c>
      <c r="Y1118" t="s">
        <v>213</v>
      </c>
      <c r="AC1118">
        <v>68</v>
      </c>
      <c r="AD1118">
        <v>2.9321899999999999E-3</v>
      </c>
      <c r="AE1118">
        <v>0.19938892</v>
      </c>
      <c r="AF1118" t="s">
        <v>44</v>
      </c>
      <c r="AG1118">
        <v>1</v>
      </c>
      <c r="AH1118">
        <v>2.9321899999999999E-3</v>
      </c>
      <c r="AI1118" s="23">
        <v>0.19938892</v>
      </c>
      <c r="AJ1118" t="s">
        <v>45</v>
      </c>
      <c r="AK1118">
        <v>0.1</v>
      </c>
      <c r="AL1118" s="2">
        <v>0.17945003000000001</v>
      </c>
      <c r="AM1118">
        <v>1</v>
      </c>
      <c r="AN1118" t="s">
        <v>390</v>
      </c>
      <c r="AO1118">
        <f t="shared" si="17"/>
        <v>5.9756859990000008E-2</v>
      </c>
    </row>
    <row r="1119" spans="1:41">
      <c r="A1119" t="s">
        <v>225</v>
      </c>
      <c r="B1119">
        <v>229</v>
      </c>
      <c r="C1119" t="s">
        <v>47</v>
      </c>
      <c r="E1119" t="s">
        <v>40</v>
      </c>
      <c r="F1119" t="s">
        <v>49</v>
      </c>
      <c r="G1119" t="s">
        <v>49</v>
      </c>
      <c r="H1119" t="s">
        <v>46</v>
      </c>
      <c r="I1119" t="s">
        <v>50</v>
      </c>
      <c r="J1119" t="s">
        <v>235</v>
      </c>
      <c r="K1119">
        <v>726187202623</v>
      </c>
      <c r="L1119">
        <v>11858</v>
      </c>
      <c r="M1119" t="s">
        <v>236</v>
      </c>
      <c r="N1119" t="s">
        <v>213</v>
      </c>
      <c r="T1119" t="s">
        <v>280</v>
      </c>
      <c r="U1119">
        <v>133435</v>
      </c>
      <c r="V1119">
        <v>1</v>
      </c>
      <c r="W1119">
        <v>7</v>
      </c>
      <c r="X1119" t="s">
        <v>227</v>
      </c>
      <c r="Y1119" t="s">
        <v>213</v>
      </c>
      <c r="AC1119">
        <v>86</v>
      </c>
      <c r="AD1119">
        <v>3.1427899999999999E-3</v>
      </c>
      <c r="AE1119">
        <v>0.27027994</v>
      </c>
      <c r="AF1119" t="s">
        <v>44</v>
      </c>
      <c r="AG1119">
        <v>1</v>
      </c>
      <c r="AH1119">
        <v>3.1427899999999999E-3</v>
      </c>
      <c r="AI1119" s="23">
        <v>0.27027994</v>
      </c>
      <c r="AJ1119" t="s">
        <v>45</v>
      </c>
      <c r="AK1119">
        <v>0.1</v>
      </c>
      <c r="AL1119" s="2">
        <v>0.24325194999999999</v>
      </c>
      <c r="AM1119">
        <v>1</v>
      </c>
      <c r="AN1119" t="s">
        <v>390</v>
      </c>
      <c r="AO1119">
        <f t="shared" si="17"/>
        <v>8.1002899350000004E-2</v>
      </c>
    </row>
    <row r="1120" spans="1:41">
      <c r="A1120" t="s">
        <v>225</v>
      </c>
      <c r="B1120">
        <v>229</v>
      </c>
      <c r="C1120" t="s">
        <v>47</v>
      </c>
      <c r="E1120" t="s">
        <v>40</v>
      </c>
      <c r="F1120" t="s">
        <v>49</v>
      </c>
      <c r="G1120" t="s">
        <v>49</v>
      </c>
      <c r="H1120" t="s">
        <v>46</v>
      </c>
      <c r="I1120" t="s">
        <v>50</v>
      </c>
      <c r="J1120" t="s">
        <v>235</v>
      </c>
      <c r="K1120">
        <v>726187202623</v>
      </c>
      <c r="L1120">
        <v>11858</v>
      </c>
      <c r="M1120" t="s">
        <v>236</v>
      </c>
      <c r="N1120" t="s">
        <v>213</v>
      </c>
      <c r="T1120" t="s">
        <v>280</v>
      </c>
      <c r="U1120">
        <v>133435</v>
      </c>
      <c r="V1120">
        <v>1</v>
      </c>
      <c r="W1120">
        <v>7</v>
      </c>
      <c r="X1120" t="s">
        <v>227</v>
      </c>
      <c r="Y1120" t="s">
        <v>213</v>
      </c>
      <c r="AC1120">
        <v>13</v>
      </c>
      <c r="AD1120">
        <v>3.2373100000000002E-3</v>
      </c>
      <c r="AE1120">
        <v>4.2085030000000002E-2</v>
      </c>
      <c r="AF1120" t="s">
        <v>44</v>
      </c>
      <c r="AG1120">
        <v>1</v>
      </c>
      <c r="AH1120">
        <v>3.2373100000000002E-3</v>
      </c>
      <c r="AI1120" s="23">
        <v>4.2085030000000002E-2</v>
      </c>
      <c r="AJ1120" t="s">
        <v>45</v>
      </c>
      <c r="AK1120">
        <v>0.1</v>
      </c>
      <c r="AL1120" s="2">
        <v>3.7876529999999999E-2</v>
      </c>
      <c r="AM1120">
        <v>1</v>
      </c>
      <c r="AN1120" t="s">
        <v>390</v>
      </c>
      <c r="AO1120">
        <f t="shared" si="17"/>
        <v>1.261288449E-2</v>
      </c>
    </row>
    <row r="1121" spans="1:41">
      <c r="A1121" t="s">
        <v>225</v>
      </c>
      <c r="B1121">
        <v>229</v>
      </c>
      <c r="C1121" t="s">
        <v>47</v>
      </c>
      <c r="E1121" t="s">
        <v>40</v>
      </c>
      <c r="F1121" t="s">
        <v>49</v>
      </c>
      <c r="G1121" t="s">
        <v>49</v>
      </c>
      <c r="H1121" t="s">
        <v>46</v>
      </c>
      <c r="I1121" t="s">
        <v>50</v>
      </c>
      <c r="J1121" t="s">
        <v>235</v>
      </c>
      <c r="K1121">
        <v>726187202623</v>
      </c>
      <c r="L1121">
        <v>11858</v>
      </c>
      <c r="M1121" t="s">
        <v>236</v>
      </c>
      <c r="N1121" t="s">
        <v>213</v>
      </c>
      <c r="T1121" t="s">
        <v>280</v>
      </c>
      <c r="U1121">
        <v>133435</v>
      </c>
      <c r="V1121">
        <v>1</v>
      </c>
      <c r="W1121">
        <v>7</v>
      </c>
      <c r="X1121" t="s">
        <v>227</v>
      </c>
      <c r="Y1121" t="s">
        <v>213</v>
      </c>
      <c r="AC1121">
        <v>14</v>
      </c>
      <c r="AD1121">
        <v>3.4814999999999998E-3</v>
      </c>
      <c r="AE1121">
        <v>4.8741E-2</v>
      </c>
      <c r="AF1121" t="s">
        <v>44</v>
      </c>
      <c r="AG1121">
        <v>1</v>
      </c>
      <c r="AH1121">
        <v>3.4814999999999998E-3</v>
      </c>
      <c r="AI1121" s="23">
        <v>4.8741E-2</v>
      </c>
      <c r="AJ1121" t="s">
        <v>45</v>
      </c>
      <c r="AK1121">
        <v>0.1</v>
      </c>
      <c r="AL1121" s="2">
        <v>4.38669E-2</v>
      </c>
      <c r="AM1121">
        <v>1</v>
      </c>
      <c r="AN1121" t="s">
        <v>390</v>
      </c>
      <c r="AO1121">
        <f t="shared" si="17"/>
        <v>1.46076777E-2</v>
      </c>
    </row>
    <row r="1122" spans="1:41">
      <c r="A1122" t="s">
        <v>225</v>
      </c>
      <c r="B1122">
        <v>229</v>
      </c>
      <c r="C1122" t="s">
        <v>47</v>
      </c>
      <c r="E1122" t="s">
        <v>40</v>
      </c>
      <c r="F1122" t="s">
        <v>49</v>
      </c>
      <c r="G1122" t="s">
        <v>49</v>
      </c>
      <c r="H1122" t="s">
        <v>46</v>
      </c>
      <c r="I1122" t="s">
        <v>50</v>
      </c>
      <c r="J1122" t="s">
        <v>235</v>
      </c>
      <c r="K1122">
        <v>726187202623</v>
      </c>
      <c r="L1122">
        <v>11858</v>
      </c>
      <c r="M1122" t="s">
        <v>236</v>
      </c>
      <c r="N1122" t="s">
        <v>213</v>
      </c>
      <c r="T1122" t="s">
        <v>280</v>
      </c>
      <c r="U1122">
        <v>133435</v>
      </c>
      <c r="V1122">
        <v>1</v>
      </c>
      <c r="W1122">
        <v>7</v>
      </c>
      <c r="X1122" t="s">
        <v>227</v>
      </c>
      <c r="Y1122" t="s">
        <v>213</v>
      </c>
      <c r="AC1122">
        <v>7</v>
      </c>
      <c r="AD1122">
        <v>3.49643E-3</v>
      </c>
      <c r="AE1122">
        <v>2.4475009999999998E-2</v>
      </c>
      <c r="AF1122" t="s">
        <v>44</v>
      </c>
      <c r="AG1122">
        <v>1</v>
      </c>
      <c r="AH1122">
        <v>3.49643E-3</v>
      </c>
      <c r="AI1122" s="23">
        <v>2.4475009999999998E-2</v>
      </c>
      <c r="AJ1122" t="s">
        <v>45</v>
      </c>
      <c r="AK1122">
        <v>0.1</v>
      </c>
      <c r="AL1122" s="2">
        <v>2.202751E-2</v>
      </c>
      <c r="AM1122">
        <v>1</v>
      </c>
      <c r="AN1122" t="s">
        <v>390</v>
      </c>
      <c r="AO1122">
        <f t="shared" si="17"/>
        <v>7.3351608300000004E-3</v>
      </c>
    </row>
    <row r="1123" spans="1:41">
      <c r="A1123" t="s">
        <v>225</v>
      </c>
      <c r="B1123">
        <v>229</v>
      </c>
      <c r="C1123" t="s">
        <v>47</v>
      </c>
      <c r="E1123" t="s">
        <v>40</v>
      </c>
      <c r="F1123" t="s">
        <v>49</v>
      </c>
      <c r="G1123" t="s">
        <v>49</v>
      </c>
      <c r="H1123" t="s">
        <v>46</v>
      </c>
      <c r="I1123" t="s">
        <v>50</v>
      </c>
      <c r="J1123" t="s">
        <v>235</v>
      </c>
      <c r="K1123">
        <v>726187202623</v>
      </c>
      <c r="L1123">
        <v>11858</v>
      </c>
      <c r="M1123" t="s">
        <v>236</v>
      </c>
      <c r="N1123" t="s">
        <v>213</v>
      </c>
      <c r="T1123" t="s">
        <v>280</v>
      </c>
      <c r="U1123">
        <v>133435</v>
      </c>
      <c r="V1123">
        <v>1</v>
      </c>
      <c r="W1123">
        <v>7</v>
      </c>
      <c r="X1123" t="s">
        <v>227</v>
      </c>
      <c r="Y1123" t="s">
        <v>213</v>
      </c>
      <c r="AC1123">
        <v>16</v>
      </c>
      <c r="AD1123">
        <v>3.7304399999999998E-3</v>
      </c>
      <c r="AE1123">
        <v>5.9687039999999997E-2</v>
      </c>
      <c r="AF1123" t="s">
        <v>44</v>
      </c>
      <c r="AG1123">
        <v>1</v>
      </c>
      <c r="AH1123">
        <v>3.7304399999999998E-3</v>
      </c>
      <c r="AI1123" s="23">
        <v>5.9687039999999997E-2</v>
      </c>
      <c r="AJ1123" t="s">
        <v>45</v>
      </c>
      <c r="AK1123">
        <v>0.1</v>
      </c>
      <c r="AL1123" s="2">
        <v>5.3718340000000003E-2</v>
      </c>
      <c r="AM1123">
        <v>1</v>
      </c>
      <c r="AN1123" t="s">
        <v>390</v>
      </c>
      <c r="AO1123">
        <f t="shared" si="17"/>
        <v>1.7888207220000001E-2</v>
      </c>
    </row>
    <row r="1124" spans="1:41">
      <c r="A1124" t="s">
        <v>225</v>
      </c>
      <c r="B1124">
        <v>229</v>
      </c>
      <c r="C1124" t="s">
        <v>47</v>
      </c>
      <c r="E1124" t="s">
        <v>40</v>
      </c>
      <c r="F1124" t="s">
        <v>49</v>
      </c>
      <c r="G1124" t="s">
        <v>49</v>
      </c>
      <c r="H1124" t="s">
        <v>46</v>
      </c>
      <c r="I1124" t="s">
        <v>50</v>
      </c>
      <c r="J1124" t="s">
        <v>235</v>
      </c>
      <c r="K1124">
        <v>726187202623</v>
      </c>
      <c r="L1124">
        <v>11858</v>
      </c>
      <c r="M1124" t="s">
        <v>236</v>
      </c>
      <c r="N1124" t="s">
        <v>213</v>
      </c>
      <c r="T1124" t="s">
        <v>280</v>
      </c>
      <c r="U1124">
        <v>133435</v>
      </c>
      <c r="V1124">
        <v>1</v>
      </c>
      <c r="W1124">
        <v>7</v>
      </c>
      <c r="X1124" t="s">
        <v>227</v>
      </c>
      <c r="Y1124" t="s">
        <v>213</v>
      </c>
      <c r="AC1124">
        <v>9</v>
      </c>
      <c r="AD1124">
        <v>3.8876700000000002E-3</v>
      </c>
      <c r="AE1124">
        <v>3.4989029999999997E-2</v>
      </c>
      <c r="AF1124" t="s">
        <v>44</v>
      </c>
      <c r="AG1124">
        <v>1</v>
      </c>
      <c r="AH1124">
        <v>3.8876700000000002E-3</v>
      </c>
      <c r="AI1124" s="23">
        <v>3.4989029999999997E-2</v>
      </c>
      <c r="AJ1124" t="s">
        <v>45</v>
      </c>
      <c r="AK1124">
        <v>0.1</v>
      </c>
      <c r="AL1124" s="2">
        <v>3.1490129999999998E-2</v>
      </c>
      <c r="AM1124">
        <v>1</v>
      </c>
      <c r="AN1124" t="s">
        <v>390</v>
      </c>
      <c r="AO1124">
        <f t="shared" si="17"/>
        <v>1.0486213289999999E-2</v>
      </c>
    </row>
    <row r="1125" spans="1:41">
      <c r="A1125" t="s">
        <v>225</v>
      </c>
      <c r="B1125">
        <v>229</v>
      </c>
      <c r="C1125" t="s">
        <v>47</v>
      </c>
      <c r="E1125" t="s">
        <v>40</v>
      </c>
      <c r="F1125" t="s">
        <v>49</v>
      </c>
      <c r="G1125" t="s">
        <v>49</v>
      </c>
      <c r="H1125" t="s">
        <v>46</v>
      </c>
      <c r="I1125" t="s">
        <v>50</v>
      </c>
      <c r="J1125" t="s">
        <v>235</v>
      </c>
      <c r="K1125">
        <v>726187202623</v>
      </c>
      <c r="L1125">
        <v>11858</v>
      </c>
      <c r="M1125" t="s">
        <v>236</v>
      </c>
      <c r="N1125" t="s">
        <v>213</v>
      </c>
      <c r="T1125" t="s">
        <v>280</v>
      </c>
      <c r="U1125">
        <v>133435</v>
      </c>
      <c r="V1125">
        <v>1</v>
      </c>
      <c r="W1125">
        <v>7</v>
      </c>
      <c r="X1125" t="s">
        <v>227</v>
      </c>
      <c r="Y1125" t="s">
        <v>213</v>
      </c>
      <c r="AC1125">
        <v>69</v>
      </c>
      <c r="AD1125">
        <v>4.0314799999999996E-3</v>
      </c>
      <c r="AE1125">
        <v>0.27817212000000002</v>
      </c>
      <c r="AF1125" t="s">
        <v>44</v>
      </c>
      <c r="AG1125">
        <v>1</v>
      </c>
      <c r="AH1125">
        <v>4.0314799999999996E-3</v>
      </c>
      <c r="AI1125" s="23">
        <v>0.27817212000000002</v>
      </c>
      <c r="AJ1125" t="s">
        <v>45</v>
      </c>
      <c r="AK1125">
        <v>0.1</v>
      </c>
      <c r="AL1125" s="2">
        <v>0.25035490999999999</v>
      </c>
      <c r="AM1125">
        <v>1</v>
      </c>
      <c r="AN1125" t="s">
        <v>390</v>
      </c>
      <c r="AO1125">
        <f t="shared" si="17"/>
        <v>8.336818503E-2</v>
      </c>
    </row>
    <row r="1126" spans="1:41">
      <c r="A1126" t="s">
        <v>225</v>
      </c>
      <c r="B1126">
        <v>229</v>
      </c>
      <c r="C1126" t="s">
        <v>47</v>
      </c>
      <c r="E1126" t="s">
        <v>40</v>
      </c>
      <c r="F1126" t="s">
        <v>49</v>
      </c>
      <c r="G1126" t="s">
        <v>49</v>
      </c>
      <c r="H1126" t="s">
        <v>46</v>
      </c>
      <c r="I1126" t="s">
        <v>50</v>
      </c>
      <c r="J1126" t="s">
        <v>235</v>
      </c>
      <c r="K1126">
        <v>726187202623</v>
      </c>
      <c r="L1126">
        <v>11858</v>
      </c>
      <c r="M1126" t="s">
        <v>236</v>
      </c>
      <c r="N1126" t="s">
        <v>213</v>
      </c>
      <c r="T1126" t="s">
        <v>280</v>
      </c>
      <c r="U1126">
        <v>133435</v>
      </c>
      <c r="V1126">
        <v>1</v>
      </c>
      <c r="W1126">
        <v>7</v>
      </c>
      <c r="X1126" t="s">
        <v>227</v>
      </c>
      <c r="Y1126" t="s">
        <v>213</v>
      </c>
      <c r="AC1126">
        <v>54</v>
      </c>
      <c r="AD1126">
        <v>4.0467999999999997E-3</v>
      </c>
      <c r="AE1126">
        <v>0.2185272</v>
      </c>
      <c r="AF1126" t="s">
        <v>44</v>
      </c>
      <c r="AG1126">
        <v>1</v>
      </c>
      <c r="AH1126">
        <v>4.0467999999999997E-3</v>
      </c>
      <c r="AI1126" s="23">
        <v>0.2185272</v>
      </c>
      <c r="AJ1126" t="s">
        <v>45</v>
      </c>
      <c r="AK1126">
        <v>0.1</v>
      </c>
      <c r="AL1126" s="2">
        <v>0.19667448000000001</v>
      </c>
      <c r="AM1126">
        <v>1</v>
      </c>
      <c r="AN1126" t="s">
        <v>390</v>
      </c>
      <c r="AO1126">
        <f t="shared" si="17"/>
        <v>6.5492601840000012E-2</v>
      </c>
    </row>
    <row r="1127" spans="1:41">
      <c r="A1127" t="s">
        <v>225</v>
      </c>
      <c r="B1127">
        <v>229</v>
      </c>
      <c r="C1127" t="s">
        <v>47</v>
      </c>
      <c r="E1127" t="s">
        <v>40</v>
      </c>
      <c r="F1127" t="s">
        <v>49</v>
      </c>
      <c r="G1127" t="s">
        <v>49</v>
      </c>
      <c r="H1127" t="s">
        <v>46</v>
      </c>
      <c r="I1127" t="s">
        <v>50</v>
      </c>
      <c r="J1127" t="s">
        <v>235</v>
      </c>
      <c r="K1127">
        <v>726187202623</v>
      </c>
      <c r="L1127">
        <v>11858</v>
      </c>
      <c r="M1127" t="s">
        <v>236</v>
      </c>
      <c r="N1127" t="s">
        <v>213</v>
      </c>
      <c r="T1127" t="s">
        <v>280</v>
      </c>
      <c r="U1127">
        <v>133435</v>
      </c>
      <c r="V1127">
        <v>1</v>
      </c>
      <c r="W1127">
        <v>7</v>
      </c>
      <c r="X1127" t="s">
        <v>227</v>
      </c>
      <c r="Y1127" t="s">
        <v>213</v>
      </c>
      <c r="AC1127">
        <v>4</v>
      </c>
      <c r="AD1127">
        <v>4.2357499999999999E-3</v>
      </c>
      <c r="AE1127">
        <v>1.6943E-2</v>
      </c>
      <c r="AF1127" t="s">
        <v>44</v>
      </c>
      <c r="AG1127">
        <v>1</v>
      </c>
      <c r="AH1127">
        <v>4.2357499999999999E-3</v>
      </c>
      <c r="AI1127" s="23">
        <v>1.6943E-2</v>
      </c>
      <c r="AJ1127" t="s">
        <v>45</v>
      </c>
      <c r="AK1127">
        <v>0.1</v>
      </c>
      <c r="AL1127" s="2">
        <v>1.52487E-2</v>
      </c>
      <c r="AM1127">
        <v>1</v>
      </c>
      <c r="AN1127" t="s">
        <v>390</v>
      </c>
      <c r="AO1127">
        <f t="shared" si="17"/>
        <v>5.0778171000000006E-3</v>
      </c>
    </row>
    <row r="1128" spans="1:41">
      <c r="A1128" t="s">
        <v>225</v>
      </c>
      <c r="B1128">
        <v>229</v>
      </c>
      <c r="C1128" t="s">
        <v>47</v>
      </c>
      <c r="E1128" t="s">
        <v>40</v>
      </c>
      <c r="F1128" t="s">
        <v>49</v>
      </c>
      <c r="G1128" t="s">
        <v>49</v>
      </c>
      <c r="H1128" t="s">
        <v>46</v>
      </c>
      <c r="I1128" t="s">
        <v>50</v>
      </c>
      <c r="J1128" t="s">
        <v>235</v>
      </c>
      <c r="K1128">
        <v>726187202623</v>
      </c>
      <c r="L1128">
        <v>11858</v>
      </c>
      <c r="M1128" t="s">
        <v>236</v>
      </c>
      <c r="N1128" t="s">
        <v>213</v>
      </c>
      <c r="T1128" t="s">
        <v>280</v>
      </c>
      <c r="U1128">
        <v>133435</v>
      </c>
      <c r="V1128">
        <v>1</v>
      </c>
      <c r="W1128">
        <v>7</v>
      </c>
      <c r="X1128" t="s">
        <v>227</v>
      </c>
      <c r="Y1128" t="s">
        <v>213</v>
      </c>
      <c r="AC1128">
        <v>1</v>
      </c>
      <c r="AD1128">
        <v>4.3620000000000004E-3</v>
      </c>
      <c r="AE1128">
        <v>4.3620000000000004E-3</v>
      </c>
      <c r="AF1128" t="s">
        <v>44</v>
      </c>
      <c r="AG1128">
        <v>1</v>
      </c>
      <c r="AH1128">
        <v>4.3620000000000004E-3</v>
      </c>
      <c r="AI1128" s="23">
        <v>4.3620000000000004E-3</v>
      </c>
      <c r="AJ1128" t="s">
        <v>45</v>
      </c>
      <c r="AK1128">
        <v>0.1</v>
      </c>
      <c r="AL1128" s="2">
        <v>3.9258000000000001E-3</v>
      </c>
      <c r="AM1128">
        <v>1</v>
      </c>
      <c r="AN1128" t="s">
        <v>390</v>
      </c>
      <c r="AO1128">
        <f t="shared" si="17"/>
        <v>1.3072914000000001E-3</v>
      </c>
    </row>
    <row r="1129" spans="1:41">
      <c r="A1129" t="s">
        <v>225</v>
      </c>
      <c r="B1129">
        <v>229</v>
      </c>
      <c r="C1129" t="s">
        <v>47</v>
      </c>
      <c r="E1129" t="s">
        <v>40</v>
      </c>
      <c r="F1129" t="s">
        <v>49</v>
      </c>
      <c r="G1129" t="s">
        <v>49</v>
      </c>
      <c r="H1129" t="s">
        <v>46</v>
      </c>
      <c r="I1129" t="s">
        <v>50</v>
      </c>
      <c r="J1129" t="s">
        <v>235</v>
      </c>
      <c r="K1129">
        <v>726187202623</v>
      </c>
      <c r="L1129">
        <v>11858</v>
      </c>
      <c r="M1129" t="s">
        <v>236</v>
      </c>
      <c r="N1129" t="s">
        <v>213</v>
      </c>
      <c r="T1129" t="s">
        <v>280</v>
      </c>
      <c r="U1129">
        <v>133435</v>
      </c>
      <c r="V1129">
        <v>1</v>
      </c>
      <c r="W1129">
        <v>7</v>
      </c>
      <c r="X1129" t="s">
        <v>227</v>
      </c>
      <c r="Y1129" t="s">
        <v>213</v>
      </c>
      <c r="AC1129">
        <v>23</v>
      </c>
      <c r="AD1129">
        <v>6.8013500000000003E-3</v>
      </c>
      <c r="AE1129">
        <v>0.15643104999999999</v>
      </c>
      <c r="AF1129" t="s">
        <v>44</v>
      </c>
      <c r="AG1129">
        <v>1</v>
      </c>
      <c r="AH1129">
        <v>6.8013500000000003E-3</v>
      </c>
      <c r="AI1129" s="23">
        <v>0.15643104999999999</v>
      </c>
      <c r="AJ1129" t="s">
        <v>45</v>
      </c>
      <c r="AK1129">
        <v>0.1</v>
      </c>
      <c r="AL1129" s="2">
        <v>0.14078794</v>
      </c>
      <c r="AM1129">
        <v>1</v>
      </c>
      <c r="AN1129" t="s">
        <v>390</v>
      </c>
      <c r="AO1129">
        <f t="shared" si="17"/>
        <v>4.6882384020000001E-2</v>
      </c>
    </row>
    <row r="1130" spans="1:41">
      <c r="A1130" t="s">
        <v>225</v>
      </c>
      <c r="B1130">
        <v>229</v>
      </c>
      <c r="C1130" t="s">
        <v>47</v>
      </c>
      <c r="E1130" t="s">
        <v>40</v>
      </c>
      <c r="F1130" t="s">
        <v>49</v>
      </c>
      <c r="G1130" t="s">
        <v>49</v>
      </c>
      <c r="H1130" t="s">
        <v>46</v>
      </c>
      <c r="I1130" t="s">
        <v>50</v>
      </c>
      <c r="J1130" t="s">
        <v>235</v>
      </c>
      <c r="K1130">
        <v>726187202623</v>
      </c>
      <c r="L1130">
        <v>11858</v>
      </c>
      <c r="M1130" t="s">
        <v>236</v>
      </c>
      <c r="N1130" t="s">
        <v>213</v>
      </c>
      <c r="T1130" t="s">
        <v>280</v>
      </c>
      <c r="U1130">
        <v>133435</v>
      </c>
      <c r="V1130">
        <v>1</v>
      </c>
      <c r="W1130">
        <v>7</v>
      </c>
      <c r="X1130" t="s">
        <v>227</v>
      </c>
      <c r="Y1130" t="s">
        <v>213</v>
      </c>
      <c r="AC1130">
        <v>38</v>
      </c>
      <c r="AD1130">
        <v>1.1667210000000001E-2</v>
      </c>
      <c r="AE1130">
        <v>0.44335397999999998</v>
      </c>
      <c r="AF1130" t="s">
        <v>44</v>
      </c>
      <c r="AG1130">
        <v>1</v>
      </c>
      <c r="AH1130">
        <v>1.1667210000000001E-2</v>
      </c>
      <c r="AI1130" s="23">
        <v>0.44335397999999998</v>
      </c>
      <c r="AJ1130" t="s">
        <v>45</v>
      </c>
      <c r="AK1130">
        <v>0.1</v>
      </c>
      <c r="AL1130" s="2">
        <v>0.39901858000000001</v>
      </c>
      <c r="AM1130">
        <v>1</v>
      </c>
      <c r="AN1130" t="s">
        <v>390</v>
      </c>
      <c r="AO1130">
        <f t="shared" si="17"/>
        <v>0.13287318714000002</v>
      </c>
    </row>
    <row r="1131" spans="1:41">
      <c r="A1131" t="s">
        <v>225</v>
      </c>
      <c r="B1131">
        <v>229</v>
      </c>
      <c r="C1131" t="s">
        <v>47</v>
      </c>
      <c r="E1131" t="s">
        <v>40</v>
      </c>
      <c r="F1131" t="s">
        <v>49</v>
      </c>
      <c r="G1131" t="s">
        <v>49</v>
      </c>
      <c r="H1131" t="s">
        <v>46</v>
      </c>
      <c r="I1131" t="s">
        <v>50</v>
      </c>
      <c r="J1131" t="s">
        <v>235</v>
      </c>
      <c r="K1131">
        <v>726187202623</v>
      </c>
      <c r="L1131">
        <v>11858</v>
      </c>
      <c r="M1131" t="s">
        <v>236</v>
      </c>
      <c r="N1131" t="s">
        <v>213</v>
      </c>
      <c r="T1131" t="s">
        <v>326</v>
      </c>
      <c r="U1131">
        <v>133436</v>
      </c>
      <c r="V1131">
        <v>1</v>
      </c>
      <c r="W1131">
        <v>8</v>
      </c>
      <c r="X1131" t="s">
        <v>327</v>
      </c>
      <c r="Y1131" t="s">
        <v>213</v>
      </c>
      <c r="AC1131">
        <v>2</v>
      </c>
      <c r="AD1131">
        <v>4.37E-4</v>
      </c>
      <c r="AE1131">
        <v>8.7399999999999999E-4</v>
      </c>
      <c r="AF1131" t="s">
        <v>44</v>
      </c>
      <c r="AG1131">
        <v>1</v>
      </c>
      <c r="AH1131">
        <v>4.37E-4</v>
      </c>
      <c r="AI1131" s="23">
        <v>8.7399999999999999E-4</v>
      </c>
      <c r="AJ1131" t="s">
        <v>45</v>
      </c>
      <c r="AK1131">
        <v>0.1</v>
      </c>
      <c r="AL1131" s="2">
        <v>7.8660000000000004E-4</v>
      </c>
      <c r="AM1131">
        <v>1</v>
      </c>
      <c r="AN1131" t="s">
        <v>390</v>
      </c>
      <c r="AO1131">
        <f t="shared" si="17"/>
        <v>2.6193780000000001E-4</v>
      </c>
    </row>
    <row r="1132" spans="1:41">
      <c r="A1132" t="s">
        <v>225</v>
      </c>
      <c r="B1132">
        <v>229</v>
      </c>
      <c r="C1132" t="s">
        <v>47</v>
      </c>
      <c r="E1132" t="s">
        <v>40</v>
      </c>
      <c r="F1132" t="s">
        <v>49</v>
      </c>
      <c r="G1132" t="s">
        <v>49</v>
      </c>
      <c r="H1132" t="s">
        <v>46</v>
      </c>
      <c r="I1132" t="s">
        <v>50</v>
      </c>
      <c r="J1132" t="s">
        <v>235</v>
      </c>
      <c r="K1132">
        <v>726187202623</v>
      </c>
      <c r="L1132">
        <v>11858</v>
      </c>
      <c r="M1132" t="s">
        <v>236</v>
      </c>
      <c r="N1132" t="s">
        <v>213</v>
      </c>
      <c r="T1132" t="s">
        <v>326</v>
      </c>
      <c r="U1132">
        <v>133436</v>
      </c>
      <c r="V1132">
        <v>1</v>
      </c>
      <c r="W1132">
        <v>8</v>
      </c>
      <c r="X1132" t="s">
        <v>327</v>
      </c>
      <c r="Y1132" t="s">
        <v>213</v>
      </c>
      <c r="AC1132">
        <v>9</v>
      </c>
      <c r="AD1132">
        <v>5.4688999999999996E-4</v>
      </c>
      <c r="AE1132">
        <v>4.9220100000000001E-3</v>
      </c>
      <c r="AF1132" t="s">
        <v>44</v>
      </c>
      <c r="AG1132">
        <v>1</v>
      </c>
      <c r="AH1132">
        <v>5.4688999999999996E-4</v>
      </c>
      <c r="AI1132" s="23">
        <v>4.9220100000000001E-3</v>
      </c>
      <c r="AJ1132" t="s">
        <v>45</v>
      </c>
      <c r="AK1132">
        <v>0.1</v>
      </c>
      <c r="AL1132" s="2">
        <v>4.4298100000000002E-3</v>
      </c>
      <c r="AM1132">
        <v>1</v>
      </c>
      <c r="AN1132" t="s">
        <v>390</v>
      </c>
      <c r="AO1132">
        <f t="shared" si="17"/>
        <v>1.4751267300000001E-3</v>
      </c>
    </row>
    <row r="1133" spans="1:41">
      <c r="A1133" t="s">
        <v>225</v>
      </c>
      <c r="B1133">
        <v>229</v>
      </c>
      <c r="C1133" t="s">
        <v>47</v>
      </c>
      <c r="E1133" t="s">
        <v>40</v>
      </c>
      <c r="F1133" t="s">
        <v>49</v>
      </c>
      <c r="G1133" t="s">
        <v>49</v>
      </c>
      <c r="H1133" t="s">
        <v>46</v>
      </c>
      <c r="I1133" t="s">
        <v>50</v>
      </c>
      <c r="J1133" t="s">
        <v>235</v>
      </c>
      <c r="K1133">
        <v>726187202623</v>
      </c>
      <c r="L1133">
        <v>11858</v>
      </c>
      <c r="M1133" t="s">
        <v>236</v>
      </c>
      <c r="N1133" t="s">
        <v>213</v>
      </c>
      <c r="T1133" t="s">
        <v>326</v>
      </c>
      <c r="U1133">
        <v>133436</v>
      </c>
      <c r="V1133">
        <v>1</v>
      </c>
      <c r="W1133">
        <v>8</v>
      </c>
      <c r="X1133" t="s">
        <v>327</v>
      </c>
      <c r="Y1133" t="s">
        <v>213</v>
      </c>
      <c r="AC1133">
        <v>3</v>
      </c>
      <c r="AD1133">
        <v>8.5966999999999999E-4</v>
      </c>
      <c r="AE1133">
        <v>2.5790100000000001E-3</v>
      </c>
      <c r="AF1133" t="s">
        <v>44</v>
      </c>
      <c r="AG1133">
        <v>1</v>
      </c>
      <c r="AH1133">
        <v>8.5966999999999999E-4</v>
      </c>
      <c r="AI1133" s="23">
        <v>2.5790100000000001E-3</v>
      </c>
      <c r="AJ1133" t="s">
        <v>45</v>
      </c>
      <c r="AK1133">
        <v>0.1</v>
      </c>
      <c r="AL1133" s="2">
        <v>2.3211099999999999E-3</v>
      </c>
      <c r="AM1133">
        <v>1</v>
      </c>
      <c r="AN1133" t="s">
        <v>390</v>
      </c>
      <c r="AO1133">
        <f t="shared" si="17"/>
        <v>7.7292962999999998E-4</v>
      </c>
    </row>
    <row r="1134" spans="1:41">
      <c r="A1134" t="s">
        <v>225</v>
      </c>
      <c r="B1134">
        <v>229</v>
      </c>
      <c r="C1134" t="s">
        <v>47</v>
      </c>
      <c r="E1134" t="s">
        <v>40</v>
      </c>
      <c r="F1134" t="s">
        <v>49</v>
      </c>
      <c r="G1134" t="s">
        <v>49</v>
      </c>
      <c r="H1134" t="s">
        <v>46</v>
      </c>
      <c r="I1134" t="s">
        <v>50</v>
      </c>
      <c r="J1134" t="s">
        <v>235</v>
      </c>
      <c r="K1134">
        <v>726187202623</v>
      </c>
      <c r="L1134">
        <v>11858</v>
      </c>
      <c r="M1134" t="s">
        <v>236</v>
      </c>
      <c r="N1134" t="s">
        <v>213</v>
      </c>
      <c r="T1134" t="s">
        <v>326</v>
      </c>
      <c r="U1134">
        <v>133436</v>
      </c>
      <c r="V1134">
        <v>1</v>
      </c>
      <c r="W1134">
        <v>8</v>
      </c>
      <c r="X1134" t="s">
        <v>327</v>
      </c>
      <c r="Y1134" t="s">
        <v>213</v>
      </c>
      <c r="AC1134">
        <v>2</v>
      </c>
      <c r="AD1134">
        <v>1.32E-3</v>
      </c>
      <c r="AE1134">
        <v>2.64E-3</v>
      </c>
      <c r="AF1134" t="s">
        <v>44</v>
      </c>
      <c r="AG1134">
        <v>1</v>
      </c>
      <c r="AH1134">
        <v>1.32E-3</v>
      </c>
      <c r="AI1134" s="23">
        <v>2.64E-3</v>
      </c>
      <c r="AJ1134" t="s">
        <v>45</v>
      </c>
      <c r="AK1134">
        <v>0.1</v>
      </c>
      <c r="AL1134" s="2">
        <v>2.3760000000000001E-3</v>
      </c>
      <c r="AM1134">
        <v>1</v>
      </c>
      <c r="AN1134" t="s">
        <v>390</v>
      </c>
      <c r="AO1134">
        <f t="shared" si="17"/>
        <v>7.9120800000000006E-4</v>
      </c>
    </row>
    <row r="1135" spans="1:41">
      <c r="A1135" t="s">
        <v>225</v>
      </c>
      <c r="B1135">
        <v>229</v>
      </c>
      <c r="C1135" t="s">
        <v>47</v>
      </c>
      <c r="E1135" t="s">
        <v>40</v>
      </c>
      <c r="F1135" t="s">
        <v>49</v>
      </c>
      <c r="G1135" t="s">
        <v>49</v>
      </c>
      <c r="H1135" t="s">
        <v>46</v>
      </c>
      <c r="I1135" t="s">
        <v>50</v>
      </c>
      <c r="J1135" t="s">
        <v>235</v>
      </c>
      <c r="K1135">
        <v>726187202623</v>
      </c>
      <c r="L1135">
        <v>11858</v>
      </c>
      <c r="M1135" t="s">
        <v>236</v>
      </c>
      <c r="N1135" t="s">
        <v>213</v>
      </c>
      <c r="T1135" t="s">
        <v>326</v>
      </c>
      <c r="U1135">
        <v>133436</v>
      </c>
      <c r="V1135">
        <v>1</v>
      </c>
      <c r="W1135">
        <v>8</v>
      </c>
      <c r="X1135" t="s">
        <v>327</v>
      </c>
      <c r="Y1135" t="s">
        <v>213</v>
      </c>
      <c r="AC1135">
        <v>2</v>
      </c>
      <c r="AD1135">
        <v>1.6225E-3</v>
      </c>
      <c r="AE1135">
        <v>3.2450000000000001E-3</v>
      </c>
      <c r="AF1135" t="s">
        <v>44</v>
      </c>
      <c r="AG1135">
        <v>1</v>
      </c>
      <c r="AH1135">
        <v>1.6225E-3</v>
      </c>
      <c r="AI1135" s="23">
        <v>3.2450000000000001E-3</v>
      </c>
      <c r="AJ1135" t="s">
        <v>45</v>
      </c>
      <c r="AK1135">
        <v>0.1</v>
      </c>
      <c r="AL1135" s="2">
        <v>2.9204999999999999E-3</v>
      </c>
      <c r="AM1135">
        <v>1</v>
      </c>
      <c r="AN1135" t="s">
        <v>390</v>
      </c>
      <c r="AO1135">
        <f t="shared" si="17"/>
        <v>9.7252649999999999E-4</v>
      </c>
    </row>
    <row r="1136" spans="1:41">
      <c r="A1136" t="s">
        <v>225</v>
      </c>
      <c r="B1136">
        <v>229</v>
      </c>
      <c r="C1136" t="s">
        <v>47</v>
      </c>
      <c r="E1136" t="s">
        <v>40</v>
      </c>
      <c r="F1136" t="s">
        <v>49</v>
      </c>
      <c r="G1136" t="s">
        <v>49</v>
      </c>
      <c r="H1136" t="s">
        <v>46</v>
      </c>
      <c r="I1136" t="s">
        <v>50</v>
      </c>
      <c r="J1136" t="s">
        <v>235</v>
      </c>
      <c r="K1136">
        <v>726187202623</v>
      </c>
      <c r="L1136">
        <v>11858</v>
      </c>
      <c r="M1136" t="s">
        <v>236</v>
      </c>
      <c r="N1136" t="s">
        <v>213</v>
      </c>
      <c r="T1136" t="s">
        <v>326</v>
      </c>
      <c r="U1136">
        <v>133436</v>
      </c>
      <c r="V1136">
        <v>1</v>
      </c>
      <c r="W1136">
        <v>8</v>
      </c>
      <c r="X1136" t="s">
        <v>327</v>
      </c>
      <c r="Y1136" t="s">
        <v>213</v>
      </c>
      <c r="AC1136">
        <v>1</v>
      </c>
      <c r="AD1136">
        <v>1.8779999999999999E-3</v>
      </c>
      <c r="AE1136">
        <v>1.8779999999999999E-3</v>
      </c>
      <c r="AF1136" t="s">
        <v>44</v>
      </c>
      <c r="AG1136">
        <v>1</v>
      </c>
      <c r="AH1136">
        <v>1.8779999999999999E-3</v>
      </c>
      <c r="AI1136" s="23">
        <v>1.8779999999999999E-3</v>
      </c>
      <c r="AJ1136" t="s">
        <v>45</v>
      </c>
      <c r="AK1136">
        <v>0.1</v>
      </c>
      <c r="AL1136" s="2">
        <v>1.6902E-3</v>
      </c>
      <c r="AM1136">
        <v>1</v>
      </c>
      <c r="AN1136" t="s">
        <v>390</v>
      </c>
      <c r="AO1136">
        <f t="shared" si="17"/>
        <v>5.6283660000000003E-4</v>
      </c>
    </row>
    <row r="1137" spans="1:41">
      <c r="A1137" t="s">
        <v>225</v>
      </c>
      <c r="B1137">
        <v>229</v>
      </c>
      <c r="C1137" t="s">
        <v>47</v>
      </c>
      <c r="E1137" t="s">
        <v>40</v>
      </c>
      <c r="F1137" t="s">
        <v>49</v>
      </c>
      <c r="G1137" t="s">
        <v>49</v>
      </c>
      <c r="H1137" t="s">
        <v>46</v>
      </c>
      <c r="I1137" t="s">
        <v>50</v>
      </c>
      <c r="J1137" t="s">
        <v>235</v>
      </c>
      <c r="K1137">
        <v>726187202623</v>
      </c>
      <c r="L1137">
        <v>11858</v>
      </c>
      <c r="M1137" t="s">
        <v>236</v>
      </c>
      <c r="N1137" t="s">
        <v>213</v>
      </c>
      <c r="T1137" t="s">
        <v>326</v>
      </c>
      <c r="U1137">
        <v>133436</v>
      </c>
      <c r="V1137">
        <v>1</v>
      </c>
      <c r="W1137">
        <v>8</v>
      </c>
      <c r="X1137" t="s">
        <v>327</v>
      </c>
      <c r="Y1137" t="s">
        <v>213</v>
      </c>
      <c r="AC1137">
        <v>1</v>
      </c>
      <c r="AD1137">
        <v>2.4599999999999999E-3</v>
      </c>
      <c r="AE1137">
        <v>2.4599999999999999E-3</v>
      </c>
      <c r="AF1137" t="s">
        <v>44</v>
      </c>
      <c r="AG1137">
        <v>1</v>
      </c>
      <c r="AH1137">
        <v>2.4599999999999999E-3</v>
      </c>
      <c r="AI1137" s="23">
        <v>2.4599999999999999E-3</v>
      </c>
      <c r="AJ1137" t="s">
        <v>45</v>
      </c>
      <c r="AK1137">
        <v>0.1</v>
      </c>
      <c r="AL1137" s="2">
        <v>2.2139999999999998E-3</v>
      </c>
      <c r="AM1137">
        <v>1</v>
      </c>
      <c r="AN1137" t="s">
        <v>390</v>
      </c>
      <c r="AO1137">
        <f t="shared" si="17"/>
        <v>7.3726200000000003E-4</v>
      </c>
    </row>
    <row r="1138" spans="1:41">
      <c r="A1138" t="s">
        <v>225</v>
      </c>
      <c r="B1138">
        <v>229</v>
      </c>
      <c r="C1138" t="s">
        <v>47</v>
      </c>
      <c r="E1138" t="s">
        <v>40</v>
      </c>
      <c r="F1138" t="s">
        <v>49</v>
      </c>
      <c r="G1138" t="s">
        <v>49</v>
      </c>
      <c r="H1138" t="s">
        <v>46</v>
      </c>
      <c r="I1138" t="s">
        <v>50</v>
      </c>
      <c r="J1138" t="s">
        <v>235</v>
      </c>
      <c r="K1138">
        <v>726187202623</v>
      </c>
      <c r="L1138">
        <v>11858</v>
      </c>
      <c r="M1138" t="s">
        <v>236</v>
      </c>
      <c r="N1138" t="s">
        <v>213</v>
      </c>
      <c r="T1138" t="s">
        <v>326</v>
      </c>
      <c r="U1138">
        <v>133436</v>
      </c>
      <c r="V1138">
        <v>1</v>
      </c>
      <c r="W1138">
        <v>8</v>
      </c>
      <c r="X1138" t="s">
        <v>327</v>
      </c>
      <c r="Y1138" t="s">
        <v>213</v>
      </c>
      <c r="AC1138">
        <v>2</v>
      </c>
      <c r="AD1138">
        <v>2.7455000000000001E-3</v>
      </c>
      <c r="AE1138">
        <v>5.4910000000000002E-3</v>
      </c>
      <c r="AF1138" t="s">
        <v>44</v>
      </c>
      <c r="AG1138">
        <v>1</v>
      </c>
      <c r="AH1138">
        <v>2.7455000000000001E-3</v>
      </c>
      <c r="AI1138" s="23">
        <v>5.4910000000000002E-3</v>
      </c>
      <c r="AJ1138" t="s">
        <v>45</v>
      </c>
      <c r="AK1138">
        <v>0.1</v>
      </c>
      <c r="AL1138" s="2">
        <v>4.9418999999999999E-3</v>
      </c>
      <c r="AM1138">
        <v>1</v>
      </c>
      <c r="AN1138" t="s">
        <v>390</v>
      </c>
      <c r="AO1138">
        <f t="shared" ref="AO1138:AO1201" si="18">AL1138*0.333</f>
        <v>1.6456527000000001E-3</v>
      </c>
    </row>
    <row r="1139" spans="1:41">
      <c r="A1139" t="s">
        <v>225</v>
      </c>
      <c r="B1139">
        <v>229</v>
      </c>
      <c r="C1139" t="s">
        <v>47</v>
      </c>
      <c r="E1139" t="s">
        <v>40</v>
      </c>
      <c r="F1139" t="s">
        <v>49</v>
      </c>
      <c r="G1139" t="s">
        <v>49</v>
      </c>
      <c r="H1139" t="s">
        <v>46</v>
      </c>
      <c r="I1139" t="s">
        <v>50</v>
      </c>
      <c r="J1139" t="s">
        <v>235</v>
      </c>
      <c r="K1139">
        <v>726187202623</v>
      </c>
      <c r="L1139">
        <v>11858</v>
      </c>
      <c r="M1139" t="s">
        <v>236</v>
      </c>
      <c r="N1139" t="s">
        <v>213</v>
      </c>
      <c r="T1139" t="s">
        <v>326</v>
      </c>
      <c r="U1139">
        <v>133436</v>
      </c>
      <c r="V1139">
        <v>1</v>
      </c>
      <c r="W1139">
        <v>8</v>
      </c>
      <c r="X1139" t="s">
        <v>327</v>
      </c>
      <c r="Y1139" t="s">
        <v>213</v>
      </c>
      <c r="AC1139">
        <v>9</v>
      </c>
      <c r="AD1139">
        <v>3.34922E-3</v>
      </c>
      <c r="AE1139">
        <v>3.014298E-2</v>
      </c>
      <c r="AF1139" t="s">
        <v>44</v>
      </c>
      <c r="AG1139">
        <v>1</v>
      </c>
      <c r="AH1139">
        <v>3.34922E-3</v>
      </c>
      <c r="AI1139" s="23">
        <v>3.014298E-2</v>
      </c>
      <c r="AJ1139" t="s">
        <v>45</v>
      </c>
      <c r="AK1139">
        <v>0.1</v>
      </c>
      <c r="AL1139" s="2">
        <v>2.7128679999999999E-2</v>
      </c>
      <c r="AM1139">
        <v>1</v>
      </c>
      <c r="AN1139" t="s">
        <v>390</v>
      </c>
      <c r="AO1139">
        <f t="shared" si="18"/>
        <v>9.0338504399999995E-3</v>
      </c>
    </row>
    <row r="1140" spans="1:41">
      <c r="A1140" t="s">
        <v>225</v>
      </c>
      <c r="B1140">
        <v>229</v>
      </c>
      <c r="C1140" t="s">
        <v>47</v>
      </c>
      <c r="E1140" t="s">
        <v>119</v>
      </c>
      <c r="F1140" t="s">
        <v>49</v>
      </c>
      <c r="G1140" t="s">
        <v>49</v>
      </c>
      <c r="H1140" t="s">
        <v>46</v>
      </c>
      <c r="I1140" t="s">
        <v>50</v>
      </c>
      <c r="J1140" t="s">
        <v>235</v>
      </c>
      <c r="K1140">
        <v>726187202623</v>
      </c>
      <c r="L1140">
        <v>11858</v>
      </c>
      <c r="M1140" t="s">
        <v>236</v>
      </c>
      <c r="N1140" t="s">
        <v>213</v>
      </c>
      <c r="T1140" t="s">
        <v>280</v>
      </c>
      <c r="U1140">
        <v>133435</v>
      </c>
      <c r="V1140">
        <v>1</v>
      </c>
      <c r="W1140">
        <v>7</v>
      </c>
      <c r="X1140" t="s">
        <v>227</v>
      </c>
      <c r="Y1140" t="s">
        <v>213</v>
      </c>
      <c r="AC1140">
        <v>1</v>
      </c>
      <c r="AD1140">
        <v>7.1000000000000005E-5</v>
      </c>
      <c r="AE1140" s="1">
        <v>7.1000000000000005E-5</v>
      </c>
      <c r="AF1140" t="s">
        <v>44</v>
      </c>
      <c r="AG1140">
        <v>1</v>
      </c>
      <c r="AH1140" s="1">
        <v>7.1000000000000005E-5</v>
      </c>
      <c r="AI1140" s="24">
        <v>7.1000000000000005E-5</v>
      </c>
      <c r="AJ1140" t="s">
        <v>45</v>
      </c>
      <c r="AK1140">
        <v>0.1</v>
      </c>
      <c r="AL1140" s="3">
        <v>6.3899999999999995E-5</v>
      </c>
      <c r="AM1140">
        <v>1</v>
      </c>
      <c r="AN1140" t="s">
        <v>390</v>
      </c>
      <c r="AO1140">
        <f t="shared" si="18"/>
        <v>2.12787E-5</v>
      </c>
    </row>
    <row r="1141" spans="1:41">
      <c r="A1141" t="s">
        <v>225</v>
      </c>
      <c r="B1141">
        <v>262</v>
      </c>
      <c r="C1141" t="s">
        <v>121</v>
      </c>
      <c r="E1141" t="s">
        <v>95</v>
      </c>
      <c r="F1141" t="s">
        <v>49</v>
      </c>
      <c r="G1141" t="s">
        <v>49</v>
      </c>
      <c r="H1141" t="s">
        <v>46</v>
      </c>
      <c r="I1141" t="s">
        <v>50</v>
      </c>
      <c r="J1141" t="s">
        <v>235</v>
      </c>
      <c r="K1141">
        <v>726187202623</v>
      </c>
      <c r="L1141">
        <v>11858</v>
      </c>
      <c r="M1141" t="s">
        <v>236</v>
      </c>
      <c r="N1141" t="s">
        <v>213</v>
      </c>
      <c r="T1141" t="s">
        <v>323</v>
      </c>
      <c r="U1141">
        <v>133433</v>
      </c>
      <c r="V1141">
        <v>1</v>
      </c>
      <c r="W1141">
        <v>5</v>
      </c>
      <c r="X1141" t="s">
        <v>229</v>
      </c>
      <c r="Y1141" t="s">
        <v>213</v>
      </c>
      <c r="AC1141">
        <v>1</v>
      </c>
      <c r="AD1141">
        <v>5.5599999999999996E-4</v>
      </c>
      <c r="AE1141">
        <v>5.5599999999999996E-4</v>
      </c>
      <c r="AF1141" t="s">
        <v>44</v>
      </c>
      <c r="AG1141">
        <v>1</v>
      </c>
      <c r="AH1141">
        <v>5.5599999999999996E-4</v>
      </c>
      <c r="AI1141" s="23">
        <v>5.5599999999999996E-4</v>
      </c>
      <c r="AJ1141" t="s">
        <v>45</v>
      </c>
      <c r="AK1141">
        <v>0.1</v>
      </c>
      <c r="AL1141" s="2">
        <v>5.0040000000000002E-4</v>
      </c>
      <c r="AM1141">
        <v>1</v>
      </c>
      <c r="AN1141" t="s">
        <v>390</v>
      </c>
      <c r="AO1141">
        <f t="shared" si="18"/>
        <v>1.666332E-4</v>
      </c>
    </row>
    <row r="1142" spans="1:41">
      <c r="A1142" t="s">
        <v>225</v>
      </c>
      <c r="B1142">
        <v>262</v>
      </c>
      <c r="C1142" t="s">
        <v>121</v>
      </c>
      <c r="E1142" t="s">
        <v>95</v>
      </c>
      <c r="F1142" t="s">
        <v>49</v>
      </c>
      <c r="G1142" t="s">
        <v>49</v>
      </c>
      <c r="H1142" t="s">
        <v>46</v>
      </c>
      <c r="I1142" t="s">
        <v>50</v>
      </c>
      <c r="J1142" t="s">
        <v>235</v>
      </c>
      <c r="K1142">
        <v>726187202623</v>
      </c>
      <c r="L1142">
        <v>11858</v>
      </c>
      <c r="M1142" t="s">
        <v>236</v>
      </c>
      <c r="N1142" t="s">
        <v>213</v>
      </c>
      <c r="T1142" t="s">
        <v>324</v>
      </c>
      <c r="U1142">
        <v>133434</v>
      </c>
      <c r="V1142">
        <v>1</v>
      </c>
      <c r="W1142">
        <v>6</v>
      </c>
      <c r="X1142" t="s">
        <v>325</v>
      </c>
      <c r="Y1142" t="s">
        <v>213</v>
      </c>
      <c r="AC1142">
        <v>1</v>
      </c>
      <c r="AD1142">
        <v>5.5599999999999996E-4</v>
      </c>
      <c r="AE1142">
        <v>5.5599999999999996E-4</v>
      </c>
      <c r="AF1142" t="s">
        <v>44</v>
      </c>
      <c r="AG1142">
        <v>1</v>
      </c>
      <c r="AH1142">
        <v>5.5599999999999996E-4</v>
      </c>
      <c r="AI1142" s="23">
        <v>5.5599999999999996E-4</v>
      </c>
      <c r="AJ1142" t="s">
        <v>45</v>
      </c>
      <c r="AK1142">
        <v>0.1</v>
      </c>
      <c r="AL1142" s="2">
        <v>5.0040000000000002E-4</v>
      </c>
      <c r="AM1142">
        <v>1</v>
      </c>
      <c r="AN1142" t="s">
        <v>390</v>
      </c>
      <c r="AO1142">
        <f t="shared" si="18"/>
        <v>1.666332E-4</v>
      </c>
    </row>
    <row r="1143" spans="1:41">
      <c r="A1143" t="s">
        <v>225</v>
      </c>
      <c r="B1143">
        <v>1105</v>
      </c>
      <c r="C1143" t="s">
        <v>183</v>
      </c>
      <c r="E1143" t="s">
        <v>53</v>
      </c>
      <c r="F1143" t="s">
        <v>41</v>
      </c>
      <c r="G1143" t="s">
        <v>41</v>
      </c>
      <c r="H1143" t="s">
        <v>46</v>
      </c>
      <c r="I1143" t="s">
        <v>50</v>
      </c>
      <c r="J1143" t="s">
        <v>235</v>
      </c>
      <c r="K1143">
        <v>726187202623</v>
      </c>
      <c r="L1143">
        <v>11858</v>
      </c>
      <c r="M1143" t="s">
        <v>236</v>
      </c>
      <c r="N1143" t="s">
        <v>213</v>
      </c>
      <c r="T1143" t="s">
        <v>278</v>
      </c>
      <c r="U1143">
        <v>133430</v>
      </c>
      <c r="V1143">
        <v>1</v>
      </c>
      <c r="W1143">
        <v>2</v>
      </c>
      <c r="X1143" t="s">
        <v>279</v>
      </c>
      <c r="Y1143" t="s">
        <v>213</v>
      </c>
      <c r="AC1143">
        <v>1</v>
      </c>
      <c r="AD1143">
        <v>8.5192999999999998E-4</v>
      </c>
      <c r="AE1143">
        <v>8.5192999999999998E-4</v>
      </c>
      <c r="AF1143" t="s">
        <v>198</v>
      </c>
      <c r="AG1143">
        <v>0.63417341999999999</v>
      </c>
      <c r="AH1143">
        <v>5.4027000000000003E-4</v>
      </c>
      <c r="AI1143" s="23">
        <v>5.4027000000000003E-4</v>
      </c>
      <c r="AJ1143" t="s">
        <v>45</v>
      </c>
      <c r="AK1143">
        <v>0.1</v>
      </c>
      <c r="AL1143" s="2">
        <v>4.8624999999999997E-4</v>
      </c>
      <c r="AM1143">
        <v>1</v>
      </c>
      <c r="AN1143" t="s">
        <v>390</v>
      </c>
      <c r="AO1143">
        <f t="shared" si="18"/>
        <v>1.6192124999999999E-4</v>
      </c>
    </row>
    <row r="1144" spans="1:41">
      <c r="A1144" t="s">
        <v>225</v>
      </c>
      <c r="B1144">
        <v>1105</v>
      </c>
      <c r="C1144" t="s">
        <v>183</v>
      </c>
      <c r="E1144" t="s">
        <v>53</v>
      </c>
      <c r="F1144" t="s">
        <v>41</v>
      </c>
      <c r="G1144" t="s">
        <v>41</v>
      </c>
      <c r="H1144" t="s">
        <v>46</v>
      </c>
      <c r="I1144" t="s">
        <v>50</v>
      </c>
      <c r="J1144" t="s">
        <v>235</v>
      </c>
      <c r="K1144">
        <v>726187202623</v>
      </c>
      <c r="L1144">
        <v>11858</v>
      </c>
      <c r="M1144" t="s">
        <v>236</v>
      </c>
      <c r="N1144" t="s">
        <v>213</v>
      </c>
      <c r="T1144" t="s">
        <v>237</v>
      </c>
      <c r="U1144">
        <v>133431</v>
      </c>
      <c r="V1144">
        <v>1</v>
      </c>
      <c r="W1144">
        <v>3</v>
      </c>
      <c r="X1144" t="s">
        <v>228</v>
      </c>
      <c r="Y1144" t="s">
        <v>213</v>
      </c>
      <c r="AC1144">
        <v>2</v>
      </c>
      <c r="AD1144">
        <v>8.5192999999999998E-4</v>
      </c>
      <c r="AE1144">
        <v>1.70386E-3</v>
      </c>
      <c r="AF1144" t="s">
        <v>198</v>
      </c>
      <c r="AG1144">
        <v>0.63417341999999999</v>
      </c>
      <c r="AH1144">
        <v>5.4027000000000003E-4</v>
      </c>
      <c r="AI1144" s="23">
        <v>1.0805400000000001E-3</v>
      </c>
      <c r="AJ1144" t="s">
        <v>45</v>
      </c>
      <c r="AK1144">
        <v>0.1</v>
      </c>
      <c r="AL1144" s="2">
        <v>9.7249000000000001E-4</v>
      </c>
      <c r="AM1144">
        <v>1</v>
      </c>
      <c r="AN1144" t="s">
        <v>390</v>
      </c>
      <c r="AO1144">
        <f t="shared" si="18"/>
        <v>3.2383917E-4</v>
      </c>
    </row>
    <row r="1145" spans="1:41">
      <c r="A1145" t="s">
        <v>225</v>
      </c>
      <c r="B1145">
        <v>1105</v>
      </c>
      <c r="C1145" t="s">
        <v>183</v>
      </c>
      <c r="E1145" t="s">
        <v>53</v>
      </c>
      <c r="F1145" t="s">
        <v>41</v>
      </c>
      <c r="G1145" t="s">
        <v>41</v>
      </c>
      <c r="H1145" t="s">
        <v>46</v>
      </c>
      <c r="I1145" t="s">
        <v>50</v>
      </c>
      <c r="J1145" t="s">
        <v>235</v>
      </c>
      <c r="K1145">
        <v>726187202623</v>
      </c>
      <c r="L1145">
        <v>11858</v>
      </c>
      <c r="M1145" t="s">
        <v>236</v>
      </c>
      <c r="N1145" t="s">
        <v>213</v>
      </c>
      <c r="T1145" t="s">
        <v>326</v>
      </c>
      <c r="U1145">
        <v>133436</v>
      </c>
      <c r="V1145">
        <v>1</v>
      </c>
      <c r="W1145">
        <v>8</v>
      </c>
      <c r="X1145" t="s">
        <v>327</v>
      </c>
      <c r="Y1145" t="s">
        <v>213</v>
      </c>
      <c r="AC1145">
        <v>1</v>
      </c>
      <c r="AD1145">
        <v>8.5192999999999998E-4</v>
      </c>
      <c r="AE1145">
        <v>8.5192999999999998E-4</v>
      </c>
      <c r="AF1145" t="s">
        <v>198</v>
      </c>
      <c r="AG1145">
        <v>0.63417341999999999</v>
      </c>
      <c r="AH1145">
        <v>5.4027000000000003E-4</v>
      </c>
      <c r="AI1145" s="23">
        <v>5.4027000000000003E-4</v>
      </c>
      <c r="AJ1145" t="s">
        <v>45</v>
      </c>
      <c r="AK1145">
        <v>0.1</v>
      </c>
      <c r="AL1145" s="2">
        <v>4.8624999999999997E-4</v>
      </c>
      <c r="AM1145">
        <v>1</v>
      </c>
      <c r="AN1145" t="s">
        <v>390</v>
      </c>
      <c r="AO1145">
        <f t="shared" si="18"/>
        <v>1.6192124999999999E-4</v>
      </c>
    </row>
    <row r="1146" spans="1:41">
      <c r="A1146" t="s">
        <v>225</v>
      </c>
      <c r="B1146">
        <v>1105</v>
      </c>
      <c r="C1146" t="s">
        <v>183</v>
      </c>
      <c r="E1146" t="s">
        <v>60</v>
      </c>
      <c r="F1146" t="s">
        <v>41</v>
      </c>
      <c r="G1146" t="s">
        <v>41</v>
      </c>
      <c r="H1146" t="s">
        <v>46</v>
      </c>
      <c r="I1146" t="s">
        <v>50</v>
      </c>
      <c r="J1146" t="s">
        <v>235</v>
      </c>
      <c r="K1146">
        <v>726187202623</v>
      </c>
      <c r="L1146">
        <v>11858</v>
      </c>
      <c r="M1146" t="s">
        <v>236</v>
      </c>
      <c r="N1146" t="s">
        <v>213</v>
      </c>
      <c r="T1146" t="s">
        <v>323</v>
      </c>
      <c r="U1146">
        <v>133433</v>
      </c>
      <c r="V1146">
        <v>1</v>
      </c>
      <c r="W1146">
        <v>5</v>
      </c>
      <c r="X1146" t="s">
        <v>229</v>
      </c>
      <c r="Y1146" t="s">
        <v>213</v>
      </c>
      <c r="AC1146">
        <v>3</v>
      </c>
      <c r="AD1146">
        <v>9.1354000000000001E-4</v>
      </c>
      <c r="AE1146">
        <v>2.74062E-3</v>
      </c>
      <c r="AF1146" t="s">
        <v>185</v>
      </c>
      <c r="AG1146">
        <v>0.7555096</v>
      </c>
      <c r="AH1146">
        <v>6.9019000000000003E-4</v>
      </c>
      <c r="AI1146" s="23">
        <v>2.0705599999999999E-3</v>
      </c>
      <c r="AJ1146" t="s">
        <v>45</v>
      </c>
      <c r="AK1146">
        <v>0.1</v>
      </c>
      <c r="AL1146" s="2">
        <v>1.8635100000000001E-3</v>
      </c>
      <c r="AM1146">
        <v>1</v>
      </c>
      <c r="AN1146" t="s">
        <v>390</v>
      </c>
      <c r="AO1146">
        <f t="shared" si="18"/>
        <v>6.2054883000000011E-4</v>
      </c>
    </row>
    <row r="1147" spans="1:41">
      <c r="A1147" t="s">
        <v>225</v>
      </c>
      <c r="B1147">
        <v>1105</v>
      </c>
      <c r="C1147" t="s">
        <v>183</v>
      </c>
      <c r="E1147" t="s">
        <v>87</v>
      </c>
      <c r="F1147" t="s">
        <v>41</v>
      </c>
      <c r="G1147" t="s">
        <v>41</v>
      </c>
      <c r="H1147" t="s">
        <v>46</v>
      </c>
      <c r="I1147" t="s">
        <v>50</v>
      </c>
      <c r="J1147" t="s">
        <v>235</v>
      </c>
      <c r="K1147">
        <v>726187202623</v>
      </c>
      <c r="L1147">
        <v>11858</v>
      </c>
      <c r="M1147" t="s">
        <v>236</v>
      </c>
      <c r="N1147" t="s">
        <v>213</v>
      </c>
      <c r="T1147" t="s">
        <v>277</v>
      </c>
      <c r="U1147">
        <v>133429</v>
      </c>
      <c r="V1147">
        <v>1</v>
      </c>
      <c r="W1147">
        <v>1</v>
      </c>
      <c r="X1147" t="s">
        <v>226</v>
      </c>
      <c r="Y1147" t="s">
        <v>213</v>
      </c>
      <c r="AC1147">
        <v>3</v>
      </c>
      <c r="AD1147">
        <v>0.12604870000000001</v>
      </c>
      <c r="AE1147">
        <v>0.37814609999999999</v>
      </c>
      <c r="AF1147" t="s">
        <v>186</v>
      </c>
      <c r="AG1147">
        <v>6.9680200000000001E-3</v>
      </c>
      <c r="AH1147">
        <v>8.7830999999999998E-4</v>
      </c>
      <c r="AI1147" s="23">
        <v>2.6349300000000002E-3</v>
      </c>
      <c r="AJ1147" t="s">
        <v>45</v>
      </c>
      <c r="AK1147">
        <v>0.1</v>
      </c>
      <c r="AL1147" s="2">
        <v>2.3714399999999998E-3</v>
      </c>
      <c r="AM1147">
        <v>1</v>
      </c>
      <c r="AN1147" t="s">
        <v>390</v>
      </c>
      <c r="AO1147">
        <f t="shared" si="18"/>
        <v>7.8968951999999998E-4</v>
      </c>
    </row>
    <row r="1148" spans="1:41">
      <c r="A1148" t="s">
        <v>225</v>
      </c>
      <c r="B1148">
        <v>1105</v>
      </c>
      <c r="C1148" t="s">
        <v>183</v>
      </c>
      <c r="E1148" t="s">
        <v>87</v>
      </c>
      <c r="F1148" t="s">
        <v>41</v>
      </c>
      <c r="G1148" t="s">
        <v>41</v>
      </c>
      <c r="H1148" t="s">
        <v>46</v>
      </c>
      <c r="I1148" t="s">
        <v>50</v>
      </c>
      <c r="J1148" t="s">
        <v>235</v>
      </c>
      <c r="K1148">
        <v>726187202623</v>
      </c>
      <c r="L1148">
        <v>11858</v>
      </c>
      <c r="M1148" t="s">
        <v>236</v>
      </c>
      <c r="N1148" t="s">
        <v>213</v>
      </c>
      <c r="T1148" t="s">
        <v>237</v>
      </c>
      <c r="U1148">
        <v>133431</v>
      </c>
      <c r="V1148">
        <v>1</v>
      </c>
      <c r="W1148">
        <v>3</v>
      </c>
      <c r="X1148" t="s">
        <v>228</v>
      </c>
      <c r="Y1148" t="s">
        <v>213</v>
      </c>
      <c r="AC1148">
        <v>1</v>
      </c>
      <c r="AD1148">
        <v>0.12604870000000001</v>
      </c>
      <c r="AE1148">
        <v>0.12604870000000001</v>
      </c>
      <c r="AF1148" t="s">
        <v>186</v>
      </c>
      <c r="AG1148">
        <v>6.9680200000000001E-3</v>
      </c>
      <c r="AH1148">
        <v>8.7830999999999998E-4</v>
      </c>
      <c r="AI1148" s="23">
        <v>8.7830999999999998E-4</v>
      </c>
      <c r="AJ1148" t="s">
        <v>45</v>
      </c>
      <c r="AK1148">
        <v>0.1</v>
      </c>
      <c r="AL1148" s="2">
        <v>7.9047999999999998E-4</v>
      </c>
      <c r="AM1148">
        <v>1</v>
      </c>
      <c r="AN1148" t="s">
        <v>390</v>
      </c>
      <c r="AO1148">
        <f t="shared" si="18"/>
        <v>2.6322984000000003E-4</v>
      </c>
    </row>
    <row r="1149" spans="1:41">
      <c r="A1149" t="s">
        <v>225</v>
      </c>
      <c r="B1149">
        <v>1105</v>
      </c>
      <c r="C1149" t="s">
        <v>183</v>
      </c>
      <c r="E1149" t="s">
        <v>87</v>
      </c>
      <c r="F1149" t="s">
        <v>41</v>
      </c>
      <c r="G1149" t="s">
        <v>41</v>
      </c>
      <c r="H1149" t="s">
        <v>46</v>
      </c>
      <c r="I1149" t="s">
        <v>50</v>
      </c>
      <c r="J1149" t="s">
        <v>235</v>
      </c>
      <c r="K1149">
        <v>726187202623</v>
      </c>
      <c r="L1149">
        <v>11858</v>
      </c>
      <c r="M1149" t="s">
        <v>236</v>
      </c>
      <c r="N1149" t="s">
        <v>213</v>
      </c>
      <c r="T1149" t="s">
        <v>335</v>
      </c>
      <c r="U1149">
        <v>133432</v>
      </c>
      <c r="V1149">
        <v>1</v>
      </c>
      <c r="W1149">
        <v>4</v>
      </c>
      <c r="X1149" t="s">
        <v>336</v>
      </c>
      <c r="Y1149" t="s">
        <v>213</v>
      </c>
      <c r="AC1149">
        <v>1</v>
      </c>
      <c r="AD1149">
        <v>0.12604870000000001</v>
      </c>
      <c r="AE1149">
        <v>0.12604870000000001</v>
      </c>
      <c r="AF1149" t="s">
        <v>186</v>
      </c>
      <c r="AG1149">
        <v>6.9680200000000001E-3</v>
      </c>
      <c r="AH1149">
        <v>8.7830999999999998E-4</v>
      </c>
      <c r="AI1149" s="23">
        <v>8.7830999999999998E-4</v>
      </c>
      <c r="AJ1149" t="s">
        <v>45</v>
      </c>
      <c r="AK1149">
        <v>0.1</v>
      </c>
      <c r="AL1149" s="2">
        <v>7.9047999999999998E-4</v>
      </c>
      <c r="AM1149">
        <v>1</v>
      </c>
      <c r="AN1149" t="s">
        <v>390</v>
      </c>
      <c r="AO1149">
        <f t="shared" si="18"/>
        <v>2.6322984000000003E-4</v>
      </c>
    </row>
    <row r="1150" spans="1:41">
      <c r="A1150" t="s">
        <v>225</v>
      </c>
      <c r="B1150">
        <v>1105</v>
      </c>
      <c r="C1150" t="s">
        <v>183</v>
      </c>
      <c r="E1150" t="s">
        <v>87</v>
      </c>
      <c r="F1150" t="s">
        <v>41</v>
      </c>
      <c r="G1150" t="s">
        <v>41</v>
      </c>
      <c r="H1150" t="s">
        <v>46</v>
      </c>
      <c r="I1150" t="s">
        <v>50</v>
      </c>
      <c r="J1150" t="s">
        <v>235</v>
      </c>
      <c r="K1150">
        <v>726187202623</v>
      </c>
      <c r="L1150">
        <v>11858</v>
      </c>
      <c r="M1150" t="s">
        <v>236</v>
      </c>
      <c r="N1150" t="s">
        <v>213</v>
      </c>
      <c r="T1150" t="s">
        <v>326</v>
      </c>
      <c r="U1150">
        <v>133436</v>
      </c>
      <c r="V1150">
        <v>1</v>
      </c>
      <c r="W1150">
        <v>8</v>
      </c>
      <c r="X1150" t="s">
        <v>327</v>
      </c>
      <c r="Y1150" t="s">
        <v>213</v>
      </c>
      <c r="AC1150">
        <v>1</v>
      </c>
      <c r="AD1150">
        <v>0.12604870000000001</v>
      </c>
      <c r="AE1150">
        <v>0.12604870000000001</v>
      </c>
      <c r="AF1150" t="s">
        <v>186</v>
      </c>
      <c r="AG1150">
        <v>6.9680200000000001E-3</v>
      </c>
      <c r="AH1150">
        <v>8.7830999999999998E-4</v>
      </c>
      <c r="AI1150" s="23">
        <v>8.7830999999999998E-4</v>
      </c>
      <c r="AJ1150" t="s">
        <v>45</v>
      </c>
      <c r="AK1150">
        <v>0.1</v>
      </c>
      <c r="AL1150" s="2">
        <v>7.9047999999999998E-4</v>
      </c>
      <c r="AM1150">
        <v>1</v>
      </c>
      <c r="AN1150" t="s">
        <v>390</v>
      </c>
      <c r="AO1150">
        <f t="shared" si="18"/>
        <v>2.6322984000000003E-4</v>
      </c>
    </row>
    <row r="1151" spans="1:41">
      <c r="A1151" t="s">
        <v>225</v>
      </c>
      <c r="B1151">
        <v>1105</v>
      </c>
      <c r="C1151" t="s">
        <v>183</v>
      </c>
      <c r="E1151" t="s">
        <v>40</v>
      </c>
      <c r="F1151" t="s">
        <v>41</v>
      </c>
      <c r="G1151" t="s">
        <v>41</v>
      </c>
      <c r="H1151" t="s">
        <v>46</v>
      </c>
      <c r="I1151" t="s">
        <v>50</v>
      </c>
      <c r="J1151" t="s">
        <v>235</v>
      </c>
      <c r="K1151">
        <v>726187202623</v>
      </c>
      <c r="L1151">
        <v>11858</v>
      </c>
      <c r="M1151" t="s">
        <v>236</v>
      </c>
      <c r="N1151" t="s">
        <v>213</v>
      </c>
      <c r="T1151" t="s">
        <v>277</v>
      </c>
      <c r="U1151">
        <v>133429</v>
      </c>
      <c r="V1151">
        <v>1</v>
      </c>
      <c r="W1151">
        <v>1</v>
      </c>
      <c r="X1151" t="s">
        <v>226</v>
      </c>
      <c r="Y1151" t="s">
        <v>213</v>
      </c>
      <c r="AC1151">
        <v>16</v>
      </c>
      <c r="AD1151">
        <v>1.0988300000000001E-3</v>
      </c>
      <c r="AE1151">
        <v>1.7581280000000001E-2</v>
      </c>
      <c r="AF1151" t="s">
        <v>44</v>
      </c>
      <c r="AG1151">
        <v>1</v>
      </c>
      <c r="AH1151">
        <v>1.0988300000000001E-3</v>
      </c>
      <c r="AI1151" s="23">
        <v>1.7581280000000001E-2</v>
      </c>
      <c r="AJ1151" t="s">
        <v>45</v>
      </c>
      <c r="AK1151">
        <v>0.1</v>
      </c>
      <c r="AL1151" s="2">
        <v>1.5823150000000001E-2</v>
      </c>
      <c r="AM1151">
        <v>1</v>
      </c>
      <c r="AN1151" t="s">
        <v>390</v>
      </c>
      <c r="AO1151">
        <f t="shared" si="18"/>
        <v>5.2691089500000003E-3</v>
      </c>
    </row>
    <row r="1152" spans="1:41">
      <c r="A1152" t="s">
        <v>225</v>
      </c>
      <c r="B1152">
        <v>1105</v>
      </c>
      <c r="C1152" t="s">
        <v>183</v>
      </c>
      <c r="E1152" t="s">
        <v>40</v>
      </c>
      <c r="F1152" t="s">
        <v>41</v>
      </c>
      <c r="G1152" t="s">
        <v>41</v>
      </c>
      <c r="H1152" t="s">
        <v>46</v>
      </c>
      <c r="I1152" t="s">
        <v>50</v>
      </c>
      <c r="J1152" t="s">
        <v>235</v>
      </c>
      <c r="K1152">
        <v>726187202623</v>
      </c>
      <c r="L1152">
        <v>11858</v>
      </c>
      <c r="M1152" t="s">
        <v>236</v>
      </c>
      <c r="N1152" t="s">
        <v>213</v>
      </c>
      <c r="T1152" t="s">
        <v>278</v>
      </c>
      <c r="U1152">
        <v>133430</v>
      </c>
      <c r="V1152">
        <v>1</v>
      </c>
      <c r="W1152">
        <v>2</v>
      </c>
      <c r="X1152" t="s">
        <v>279</v>
      </c>
      <c r="Y1152" t="s">
        <v>213</v>
      </c>
      <c r="AC1152">
        <v>16</v>
      </c>
      <c r="AD1152">
        <v>1.0988300000000001E-3</v>
      </c>
      <c r="AE1152">
        <v>1.7581280000000001E-2</v>
      </c>
      <c r="AF1152" t="s">
        <v>44</v>
      </c>
      <c r="AG1152">
        <v>1</v>
      </c>
      <c r="AH1152">
        <v>1.0988300000000001E-3</v>
      </c>
      <c r="AI1152" s="23">
        <v>1.7581280000000001E-2</v>
      </c>
      <c r="AJ1152" t="s">
        <v>45</v>
      </c>
      <c r="AK1152">
        <v>0.1</v>
      </c>
      <c r="AL1152" s="2">
        <v>1.5823150000000001E-2</v>
      </c>
      <c r="AM1152">
        <v>1</v>
      </c>
      <c r="AN1152" t="s">
        <v>390</v>
      </c>
      <c r="AO1152">
        <f t="shared" si="18"/>
        <v>5.2691089500000003E-3</v>
      </c>
    </row>
    <row r="1153" spans="1:41">
      <c r="A1153" t="s">
        <v>225</v>
      </c>
      <c r="B1153">
        <v>1105</v>
      </c>
      <c r="C1153" t="s">
        <v>183</v>
      </c>
      <c r="E1153" t="s">
        <v>40</v>
      </c>
      <c r="F1153" t="s">
        <v>41</v>
      </c>
      <c r="G1153" t="s">
        <v>41</v>
      </c>
      <c r="H1153" t="s">
        <v>46</v>
      </c>
      <c r="I1153" t="s">
        <v>50</v>
      </c>
      <c r="J1153" t="s">
        <v>235</v>
      </c>
      <c r="K1153">
        <v>726187202623</v>
      </c>
      <c r="L1153">
        <v>11858</v>
      </c>
      <c r="M1153" t="s">
        <v>236</v>
      </c>
      <c r="N1153" t="s">
        <v>213</v>
      </c>
      <c r="T1153" t="s">
        <v>237</v>
      </c>
      <c r="U1153">
        <v>133431</v>
      </c>
      <c r="V1153">
        <v>1</v>
      </c>
      <c r="W1153">
        <v>3</v>
      </c>
      <c r="X1153" t="s">
        <v>228</v>
      </c>
      <c r="Y1153" t="s">
        <v>213</v>
      </c>
      <c r="AC1153">
        <v>21</v>
      </c>
      <c r="AD1153">
        <v>1.0988300000000001E-3</v>
      </c>
      <c r="AE1153">
        <v>2.3075430000000001E-2</v>
      </c>
      <c r="AF1153" t="s">
        <v>44</v>
      </c>
      <c r="AG1153">
        <v>1</v>
      </c>
      <c r="AH1153">
        <v>1.0988300000000001E-3</v>
      </c>
      <c r="AI1153" s="23">
        <v>2.3075430000000001E-2</v>
      </c>
      <c r="AJ1153" t="s">
        <v>45</v>
      </c>
      <c r="AK1153">
        <v>0.1</v>
      </c>
      <c r="AL1153" s="2">
        <v>2.0767890000000001E-2</v>
      </c>
      <c r="AM1153">
        <v>1</v>
      </c>
      <c r="AN1153" t="s">
        <v>390</v>
      </c>
      <c r="AO1153">
        <f t="shared" si="18"/>
        <v>6.9157073700000004E-3</v>
      </c>
    </row>
    <row r="1154" spans="1:41">
      <c r="A1154" t="s">
        <v>225</v>
      </c>
      <c r="B1154">
        <v>1105</v>
      </c>
      <c r="C1154" t="s">
        <v>183</v>
      </c>
      <c r="E1154" t="s">
        <v>40</v>
      </c>
      <c r="F1154" t="s">
        <v>41</v>
      </c>
      <c r="G1154" t="s">
        <v>41</v>
      </c>
      <c r="H1154" t="s">
        <v>46</v>
      </c>
      <c r="I1154" t="s">
        <v>50</v>
      </c>
      <c r="J1154" t="s">
        <v>235</v>
      </c>
      <c r="K1154">
        <v>726187202623</v>
      </c>
      <c r="L1154">
        <v>11858</v>
      </c>
      <c r="M1154" t="s">
        <v>236</v>
      </c>
      <c r="N1154" t="s">
        <v>213</v>
      </c>
      <c r="T1154" t="s">
        <v>335</v>
      </c>
      <c r="U1154">
        <v>133432</v>
      </c>
      <c r="V1154">
        <v>1</v>
      </c>
      <c r="W1154">
        <v>4</v>
      </c>
      <c r="X1154" t="s">
        <v>336</v>
      </c>
      <c r="Y1154" t="s">
        <v>213</v>
      </c>
      <c r="AC1154">
        <v>14</v>
      </c>
      <c r="AD1154">
        <v>1.0988300000000001E-3</v>
      </c>
      <c r="AE1154">
        <v>1.5383620000000001E-2</v>
      </c>
      <c r="AF1154" t="s">
        <v>44</v>
      </c>
      <c r="AG1154">
        <v>1</v>
      </c>
      <c r="AH1154">
        <v>1.0988300000000001E-3</v>
      </c>
      <c r="AI1154" s="23">
        <v>1.5383620000000001E-2</v>
      </c>
      <c r="AJ1154" t="s">
        <v>45</v>
      </c>
      <c r="AK1154">
        <v>0.1</v>
      </c>
      <c r="AL1154" s="2">
        <v>1.384526E-2</v>
      </c>
      <c r="AM1154">
        <v>1</v>
      </c>
      <c r="AN1154" t="s">
        <v>390</v>
      </c>
      <c r="AO1154">
        <f t="shared" si="18"/>
        <v>4.61047158E-3</v>
      </c>
    </row>
    <row r="1155" spans="1:41">
      <c r="A1155" t="s">
        <v>225</v>
      </c>
      <c r="B1155">
        <v>1105</v>
      </c>
      <c r="C1155" t="s">
        <v>183</v>
      </c>
      <c r="E1155" t="s">
        <v>40</v>
      </c>
      <c r="F1155" t="s">
        <v>41</v>
      </c>
      <c r="G1155" t="s">
        <v>41</v>
      </c>
      <c r="H1155" t="s">
        <v>46</v>
      </c>
      <c r="I1155" t="s">
        <v>50</v>
      </c>
      <c r="J1155" t="s">
        <v>235</v>
      </c>
      <c r="K1155">
        <v>726187202623</v>
      </c>
      <c r="L1155">
        <v>11858</v>
      </c>
      <c r="M1155" t="s">
        <v>236</v>
      </c>
      <c r="N1155" t="s">
        <v>213</v>
      </c>
      <c r="T1155" t="s">
        <v>323</v>
      </c>
      <c r="U1155">
        <v>133433</v>
      </c>
      <c r="V1155">
        <v>1</v>
      </c>
      <c r="W1155">
        <v>5</v>
      </c>
      <c r="X1155" t="s">
        <v>229</v>
      </c>
      <c r="Y1155" t="s">
        <v>213</v>
      </c>
      <c r="AC1155">
        <v>247</v>
      </c>
      <c r="AD1155">
        <v>1.0988300000000001E-3</v>
      </c>
      <c r="AE1155">
        <v>0.27141101000000001</v>
      </c>
      <c r="AF1155" t="s">
        <v>44</v>
      </c>
      <c r="AG1155">
        <v>1</v>
      </c>
      <c r="AH1155">
        <v>1.0988300000000001E-3</v>
      </c>
      <c r="AI1155" s="23">
        <v>0.27141101000000001</v>
      </c>
      <c r="AJ1155" t="s">
        <v>45</v>
      </c>
      <c r="AK1155">
        <v>0.1</v>
      </c>
      <c r="AL1155" s="2">
        <v>0.24426991000000001</v>
      </c>
      <c r="AM1155">
        <v>1</v>
      </c>
      <c r="AN1155" t="s">
        <v>390</v>
      </c>
      <c r="AO1155">
        <f t="shared" si="18"/>
        <v>8.1341880030000008E-2</v>
      </c>
    </row>
    <row r="1156" spans="1:41">
      <c r="A1156" t="s">
        <v>225</v>
      </c>
      <c r="B1156">
        <v>1105</v>
      </c>
      <c r="C1156" t="s">
        <v>183</v>
      </c>
      <c r="E1156" t="s">
        <v>40</v>
      </c>
      <c r="F1156" t="s">
        <v>41</v>
      </c>
      <c r="G1156" t="s">
        <v>41</v>
      </c>
      <c r="H1156" t="s">
        <v>46</v>
      </c>
      <c r="I1156" t="s">
        <v>50</v>
      </c>
      <c r="J1156" t="s">
        <v>235</v>
      </c>
      <c r="K1156">
        <v>726187202623</v>
      </c>
      <c r="L1156">
        <v>11858</v>
      </c>
      <c r="M1156" t="s">
        <v>236</v>
      </c>
      <c r="N1156" t="s">
        <v>213</v>
      </c>
      <c r="T1156" t="s">
        <v>324</v>
      </c>
      <c r="U1156">
        <v>133434</v>
      </c>
      <c r="V1156">
        <v>1</v>
      </c>
      <c r="W1156">
        <v>6</v>
      </c>
      <c r="X1156" t="s">
        <v>325</v>
      </c>
      <c r="Y1156" t="s">
        <v>213</v>
      </c>
      <c r="AC1156">
        <v>13</v>
      </c>
      <c r="AD1156">
        <v>1.0988300000000001E-3</v>
      </c>
      <c r="AE1156">
        <v>1.428479E-2</v>
      </c>
      <c r="AF1156" t="s">
        <v>44</v>
      </c>
      <c r="AG1156">
        <v>1</v>
      </c>
      <c r="AH1156">
        <v>1.0988300000000001E-3</v>
      </c>
      <c r="AI1156" s="23">
        <v>1.428479E-2</v>
      </c>
      <c r="AJ1156" t="s">
        <v>45</v>
      </c>
      <c r="AK1156">
        <v>0.1</v>
      </c>
      <c r="AL1156" s="2">
        <v>1.2856309999999999E-2</v>
      </c>
      <c r="AM1156">
        <v>1</v>
      </c>
      <c r="AN1156" t="s">
        <v>390</v>
      </c>
      <c r="AO1156">
        <f t="shared" si="18"/>
        <v>4.2811512300000003E-3</v>
      </c>
    </row>
    <row r="1157" spans="1:41">
      <c r="A1157" t="s">
        <v>225</v>
      </c>
      <c r="B1157">
        <v>1105</v>
      </c>
      <c r="C1157" t="s">
        <v>183</v>
      </c>
      <c r="E1157" t="s">
        <v>40</v>
      </c>
      <c r="F1157" t="s">
        <v>41</v>
      </c>
      <c r="G1157" t="s">
        <v>41</v>
      </c>
      <c r="H1157" t="s">
        <v>46</v>
      </c>
      <c r="I1157" t="s">
        <v>50</v>
      </c>
      <c r="J1157" t="s">
        <v>235</v>
      </c>
      <c r="K1157">
        <v>726187202623</v>
      </c>
      <c r="L1157">
        <v>11858</v>
      </c>
      <c r="M1157" t="s">
        <v>236</v>
      </c>
      <c r="N1157" t="s">
        <v>213</v>
      </c>
      <c r="T1157" t="s">
        <v>280</v>
      </c>
      <c r="U1157">
        <v>133435</v>
      </c>
      <c r="V1157">
        <v>1</v>
      </c>
      <c r="W1157">
        <v>7</v>
      </c>
      <c r="X1157" t="s">
        <v>227</v>
      </c>
      <c r="Y1157" t="s">
        <v>213</v>
      </c>
      <c r="AC1157">
        <v>1</v>
      </c>
      <c r="AD1157">
        <v>1.0988300000000001E-3</v>
      </c>
      <c r="AE1157">
        <v>1.0988300000000001E-3</v>
      </c>
      <c r="AF1157" t="s">
        <v>44</v>
      </c>
      <c r="AG1157">
        <v>1</v>
      </c>
      <c r="AH1157">
        <v>1.0988300000000001E-3</v>
      </c>
      <c r="AI1157" s="23">
        <v>1.0988300000000001E-3</v>
      </c>
      <c r="AJ1157" t="s">
        <v>45</v>
      </c>
      <c r="AK1157">
        <v>0.1</v>
      </c>
      <c r="AL1157" s="2">
        <v>9.8894999999999994E-4</v>
      </c>
      <c r="AM1157">
        <v>1</v>
      </c>
      <c r="AN1157" t="s">
        <v>390</v>
      </c>
      <c r="AO1157">
        <f t="shared" si="18"/>
        <v>3.2932034999999998E-4</v>
      </c>
    </row>
    <row r="1158" spans="1:41">
      <c r="A1158" t="s">
        <v>225</v>
      </c>
      <c r="B1158">
        <v>1105</v>
      </c>
      <c r="C1158" t="s">
        <v>183</v>
      </c>
      <c r="E1158" t="s">
        <v>40</v>
      </c>
      <c r="F1158" t="s">
        <v>41</v>
      </c>
      <c r="G1158" t="s">
        <v>41</v>
      </c>
      <c r="H1158" t="s">
        <v>46</v>
      </c>
      <c r="I1158" t="s">
        <v>50</v>
      </c>
      <c r="J1158" t="s">
        <v>235</v>
      </c>
      <c r="K1158">
        <v>726187202623</v>
      </c>
      <c r="L1158">
        <v>11858</v>
      </c>
      <c r="M1158" t="s">
        <v>236</v>
      </c>
      <c r="N1158" t="s">
        <v>213</v>
      </c>
      <c r="T1158" t="s">
        <v>326</v>
      </c>
      <c r="U1158">
        <v>133436</v>
      </c>
      <c r="V1158">
        <v>1</v>
      </c>
      <c r="W1158">
        <v>8</v>
      </c>
      <c r="X1158" t="s">
        <v>327</v>
      </c>
      <c r="Y1158" t="s">
        <v>213</v>
      </c>
      <c r="AC1158">
        <v>8</v>
      </c>
      <c r="AD1158">
        <v>1.0988300000000001E-3</v>
      </c>
      <c r="AE1158">
        <v>8.7906400000000006E-3</v>
      </c>
      <c r="AF1158" t="s">
        <v>44</v>
      </c>
      <c r="AG1158">
        <v>1</v>
      </c>
      <c r="AH1158">
        <v>1.0988300000000001E-3</v>
      </c>
      <c r="AI1158" s="23">
        <v>8.7906400000000006E-3</v>
      </c>
      <c r="AJ1158" t="s">
        <v>45</v>
      </c>
      <c r="AK1158">
        <v>0.1</v>
      </c>
      <c r="AL1158" s="2">
        <v>7.9115799999999997E-3</v>
      </c>
      <c r="AM1158">
        <v>1</v>
      </c>
      <c r="AN1158" t="s">
        <v>390</v>
      </c>
      <c r="AO1158">
        <f t="shared" si="18"/>
        <v>2.63455614E-3</v>
      </c>
    </row>
    <row r="1159" spans="1:41">
      <c r="A1159" t="s">
        <v>225</v>
      </c>
      <c r="B1159">
        <v>1133</v>
      </c>
      <c r="C1159" t="s">
        <v>189</v>
      </c>
      <c r="E1159" t="s">
        <v>40</v>
      </c>
      <c r="F1159" t="s">
        <v>49</v>
      </c>
      <c r="G1159" t="s">
        <v>49</v>
      </c>
      <c r="H1159" t="s">
        <v>46</v>
      </c>
      <c r="I1159" t="s">
        <v>50</v>
      </c>
      <c r="J1159" t="s">
        <v>235</v>
      </c>
      <c r="K1159">
        <v>726187202623</v>
      </c>
      <c r="L1159">
        <v>11858</v>
      </c>
      <c r="M1159" t="s">
        <v>236</v>
      </c>
      <c r="N1159" t="s">
        <v>213</v>
      </c>
      <c r="T1159" t="s">
        <v>277</v>
      </c>
      <c r="U1159">
        <v>133429</v>
      </c>
      <c r="V1159">
        <v>1</v>
      </c>
      <c r="W1159">
        <v>1</v>
      </c>
      <c r="X1159" t="s">
        <v>226</v>
      </c>
      <c r="Y1159" t="s">
        <v>213</v>
      </c>
      <c r="AC1159">
        <v>1</v>
      </c>
      <c r="AD1159">
        <v>2.0999999999999999E-3</v>
      </c>
      <c r="AE1159">
        <v>2.0999999999999999E-3</v>
      </c>
      <c r="AF1159" t="s">
        <v>44</v>
      </c>
      <c r="AG1159">
        <v>1</v>
      </c>
      <c r="AH1159">
        <v>2.0999999999999999E-3</v>
      </c>
      <c r="AI1159" s="23">
        <v>2.0999999999999999E-3</v>
      </c>
      <c r="AJ1159" t="s">
        <v>45</v>
      </c>
      <c r="AK1159">
        <v>0.1</v>
      </c>
      <c r="AL1159" s="2">
        <v>1.89E-3</v>
      </c>
      <c r="AM1159">
        <v>1</v>
      </c>
      <c r="AN1159" t="s">
        <v>390</v>
      </c>
      <c r="AO1159">
        <f t="shared" si="18"/>
        <v>6.2936999999999997E-4</v>
      </c>
    </row>
    <row r="1160" spans="1:41">
      <c r="A1160" t="s">
        <v>225</v>
      </c>
      <c r="B1160">
        <v>1133</v>
      </c>
      <c r="C1160" t="s">
        <v>189</v>
      </c>
      <c r="E1160" t="s">
        <v>40</v>
      </c>
      <c r="F1160" t="s">
        <v>49</v>
      </c>
      <c r="G1160" t="s">
        <v>49</v>
      </c>
      <c r="H1160" t="s">
        <v>46</v>
      </c>
      <c r="I1160" t="s">
        <v>50</v>
      </c>
      <c r="J1160" t="s">
        <v>235</v>
      </c>
      <c r="K1160">
        <v>726187202623</v>
      </c>
      <c r="L1160">
        <v>11858</v>
      </c>
      <c r="M1160" t="s">
        <v>236</v>
      </c>
      <c r="N1160" t="s">
        <v>213</v>
      </c>
      <c r="T1160" t="s">
        <v>277</v>
      </c>
      <c r="U1160">
        <v>133429</v>
      </c>
      <c r="V1160">
        <v>1</v>
      </c>
      <c r="W1160">
        <v>1</v>
      </c>
      <c r="X1160" t="s">
        <v>226</v>
      </c>
      <c r="Y1160" t="s">
        <v>213</v>
      </c>
      <c r="AC1160">
        <v>1</v>
      </c>
      <c r="AD1160">
        <v>4.0000000000000001E-3</v>
      </c>
      <c r="AE1160">
        <v>4.0000000000000001E-3</v>
      </c>
      <c r="AF1160" t="s">
        <v>44</v>
      </c>
      <c r="AG1160">
        <v>1</v>
      </c>
      <c r="AH1160">
        <v>4.0000000000000001E-3</v>
      </c>
      <c r="AI1160" s="23">
        <v>4.0000000000000001E-3</v>
      </c>
      <c r="AJ1160" t="s">
        <v>45</v>
      </c>
      <c r="AK1160">
        <v>0.1</v>
      </c>
      <c r="AL1160" s="2">
        <v>3.5999999999999999E-3</v>
      </c>
      <c r="AM1160">
        <v>1</v>
      </c>
      <c r="AN1160" t="s">
        <v>390</v>
      </c>
      <c r="AO1160">
        <f t="shared" si="18"/>
        <v>1.1988000000000001E-3</v>
      </c>
    </row>
    <row r="1161" spans="1:41">
      <c r="A1161" t="s">
        <v>225</v>
      </c>
      <c r="B1161">
        <v>1133</v>
      </c>
      <c r="C1161" t="s">
        <v>189</v>
      </c>
      <c r="E1161" t="s">
        <v>40</v>
      </c>
      <c r="F1161" t="s">
        <v>49</v>
      </c>
      <c r="G1161" t="s">
        <v>49</v>
      </c>
      <c r="H1161" t="s">
        <v>46</v>
      </c>
      <c r="I1161" t="s">
        <v>50</v>
      </c>
      <c r="J1161" t="s">
        <v>235</v>
      </c>
      <c r="K1161">
        <v>726187202623</v>
      </c>
      <c r="L1161">
        <v>11858</v>
      </c>
      <c r="M1161" t="s">
        <v>236</v>
      </c>
      <c r="N1161" t="s">
        <v>213</v>
      </c>
      <c r="T1161" t="s">
        <v>278</v>
      </c>
      <c r="U1161">
        <v>133430</v>
      </c>
      <c r="V1161">
        <v>1</v>
      </c>
      <c r="W1161">
        <v>2</v>
      </c>
      <c r="X1161" t="s">
        <v>279</v>
      </c>
      <c r="Y1161" t="s">
        <v>213</v>
      </c>
      <c r="AC1161">
        <v>1</v>
      </c>
      <c r="AD1161">
        <v>2.0999999999999999E-3</v>
      </c>
      <c r="AE1161">
        <v>2.0999999999999999E-3</v>
      </c>
      <c r="AF1161" t="s">
        <v>44</v>
      </c>
      <c r="AG1161">
        <v>1</v>
      </c>
      <c r="AH1161">
        <v>2.0999999999999999E-3</v>
      </c>
      <c r="AI1161" s="23">
        <v>2.0999999999999999E-3</v>
      </c>
      <c r="AJ1161" t="s">
        <v>45</v>
      </c>
      <c r="AK1161">
        <v>0.1</v>
      </c>
      <c r="AL1161" s="2">
        <v>1.89E-3</v>
      </c>
      <c r="AM1161">
        <v>1</v>
      </c>
      <c r="AN1161" t="s">
        <v>390</v>
      </c>
      <c r="AO1161">
        <f t="shared" si="18"/>
        <v>6.2936999999999997E-4</v>
      </c>
    </row>
    <row r="1162" spans="1:41">
      <c r="A1162" t="s">
        <v>225</v>
      </c>
      <c r="B1162">
        <v>1133</v>
      </c>
      <c r="C1162" t="s">
        <v>189</v>
      </c>
      <c r="E1162" t="s">
        <v>40</v>
      </c>
      <c r="F1162" t="s">
        <v>49</v>
      </c>
      <c r="G1162" t="s">
        <v>49</v>
      </c>
      <c r="H1162" t="s">
        <v>46</v>
      </c>
      <c r="I1162" t="s">
        <v>50</v>
      </c>
      <c r="J1162" t="s">
        <v>235</v>
      </c>
      <c r="K1162">
        <v>726187202623</v>
      </c>
      <c r="L1162">
        <v>11858</v>
      </c>
      <c r="M1162" t="s">
        <v>236</v>
      </c>
      <c r="N1162" t="s">
        <v>213</v>
      </c>
      <c r="T1162" t="s">
        <v>323</v>
      </c>
      <c r="U1162">
        <v>133433</v>
      </c>
      <c r="V1162">
        <v>1</v>
      </c>
      <c r="W1162">
        <v>5</v>
      </c>
      <c r="X1162" t="s">
        <v>229</v>
      </c>
      <c r="Y1162" t="s">
        <v>213</v>
      </c>
      <c r="AC1162">
        <v>1</v>
      </c>
      <c r="AD1162">
        <v>4.0000000000000001E-3</v>
      </c>
      <c r="AE1162">
        <v>4.0000000000000001E-3</v>
      </c>
      <c r="AF1162" t="s">
        <v>44</v>
      </c>
      <c r="AG1162">
        <v>1</v>
      </c>
      <c r="AH1162">
        <v>4.0000000000000001E-3</v>
      </c>
      <c r="AI1162" s="23">
        <v>4.0000000000000001E-3</v>
      </c>
      <c r="AJ1162" t="s">
        <v>45</v>
      </c>
      <c r="AK1162">
        <v>0.1</v>
      </c>
      <c r="AL1162" s="2">
        <v>3.5999999999999999E-3</v>
      </c>
      <c r="AM1162">
        <v>1</v>
      </c>
      <c r="AN1162" t="s">
        <v>390</v>
      </c>
      <c r="AO1162">
        <f t="shared" si="18"/>
        <v>1.1988000000000001E-3</v>
      </c>
    </row>
    <row r="1163" spans="1:41">
      <c r="A1163" t="s">
        <v>225</v>
      </c>
      <c r="B1163">
        <v>1133</v>
      </c>
      <c r="C1163" t="s">
        <v>189</v>
      </c>
      <c r="E1163" t="s">
        <v>40</v>
      </c>
      <c r="F1163" t="s">
        <v>49</v>
      </c>
      <c r="G1163" t="s">
        <v>49</v>
      </c>
      <c r="H1163" t="s">
        <v>46</v>
      </c>
      <c r="I1163" t="s">
        <v>50</v>
      </c>
      <c r="J1163" t="s">
        <v>235</v>
      </c>
      <c r="K1163">
        <v>726187202623</v>
      </c>
      <c r="L1163">
        <v>11858</v>
      </c>
      <c r="M1163" t="s">
        <v>236</v>
      </c>
      <c r="N1163" t="s">
        <v>213</v>
      </c>
      <c r="T1163" t="s">
        <v>324</v>
      </c>
      <c r="U1163">
        <v>133434</v>
      </c>
      <c r="V1163">
        <v>1</v>
      </c>
      <c r="W1163">
        <v>6</v>
      </c>
      <c r="X1163" t="s">
        <v>325</v>
      </c>
      <c r="Y1163" t="s">
        <v>213</v>
      </c>
      <c r="AC1163">
        <v>6</v>
      </c>
      <c r="AD1163">
        <v>2.0999999999999999E-3</v>
      </c>
      <c r="AE1163">
        <v>1.26E-2</v>
      </c>
      <c r="AF1163" t="s">
        <v>44</v>
      </c>
      <c r="AG1163">
        <v>1</v>
      </c>
      <c r="AH1163">
        <v>2.0999999999999999E-3</v>
      </c>
      <c r="AI1163" s="23">
        <v>1.26E-2</v>
      </c>
      <c r="AJ1163" t="s">
        <v>45</v>
      </c>
      <c r="AK1163">
        <v>0.1</v>
      </c>
      <c r="AL1163" s="2">
        <v>1.1339999999999999E-2</v>
      </c>
      <c r="AM1163">
        <v>1</v>
      </c>
      <c r="AN1163" t="s">
        <v>390</v>
      </c>
      <c r="AO1163">
        <f t="shared" si="18"/>
        <v>3.7762199999999998E-3</v>
      </c>
    </row>
    <row r="1164" spans="1:41">
      <c r="A1164" t="s">
        <v>225</v>
      </c>
      <c r="B1164">
        <v>1133</v>
      </c>
      <c r="C1164" t="s">
        <v>189</v>
      </c>
      <c r="E1164" t="s">
        <v>40</v>
      </c>
      <c r="F1164" t="s">
        <v>49</v>
      </c>
      <c r="G1164" t="s">
        <v>49</v>
      </c>
      <c r="H1164" t="s">
        <v>46</v>
      </c>
      <c r="I1164" t="s">
        <v>50</v>
      </c>
      <c r="J1164" t="s">
        <v>235</v>
      </c>
      <c r="K1164">
        <v>726187202623</v>
      </c>
      <c r="L1164">
        <v>11858</v>
      </c>
      <c r="M1164" t="s">
        <v>236</v>
      </c>
      <c r="N1164" t="s">
        <v>213</v>
      </c>
      <c r="T1164" t="s">
        <v>326</v>
      </c>
      <c r="U1164">
        <v>133436</v>
      </c>
      <c r="V1164">
        <v>1</v>
      </c>
      <c r="W1164">
        <v>8</v>
      </c>
      <c r="X1164" t="s">
        <v>327</v>
      </c>
      <c r="Y1164" t="s">
        <v>213</v>
      </c>
      <c r="AC1164">
        <v>4</v>
      </c>
      <c r="AD1164">
        <v>2.0999999999999999E-3</v>
      </c>
      <c r="AE1164">
        <v>8.3999999999999995E-3</v>
      </c>
      <c r="AF1164" t="s">
        <v>44</v>
      </c>
      <c r="AG1164">
        <v>1</v>
      </c>
      <c r="AH1164">
        <v>2.0999999999999999E-3</v>
      </c>
      <c r="AI1164" s="23">
        <v>8.3999999999999995E-3</v>
      </c>
      <c r="AJ1164" t="s">
        <v>45</v>
      </c>
      <c r="AK1164">
        <v>0.1</v>
      </c>
      <c r="AL1164" s="2">
        <v>7.5599999999999999E-3</v>
      </c>
      <c r="AM1164">
        <v>1</v>
      </c>
      <c r="AN1164" t="s">
        <v>390</v>
      </c>
      <c r="AO1164">
        <f t="shared" si="18"/>
        <v>2.5174799999999999E-3</v>
      </c>
    </row>
    <row r="1165" spans="1:41">
      <c r="A1165" t="s">
        <v>225</v>
      </c>
      <c r="B1165">
        <v>18</v>
      </c>
      <c r="C1165" t="s">
        <v>190</v>
      </c>
      <c r="D1165" t="s">
        <v>191</v>
      </c>
      <c r="E1165" t="s">
        <v>40</v>
      </c>
      <c r="F1165" t="s">
        <v>49</v>
      </c>
      <c r="G1165" t="s">
        <v>49</v>
      </c>
      <c r="H1165" t="s">
        <v>46</v>
      </c>
      <c r="I1165" t="s">
        <v>50</v>
      </c>
      <c r="J1165" t="s">
        <v>235</v>
      </c>
      <c r="K1165">
        <v>726187202623</v>
      </c>
      <c r="L1165">
        <v>11858</v>
      </c>
      <c r="M1165" t="s">
        <v>236</v>
      </c>
      <c r="N1165" t="s">
        <v>213</v>
      </c>
      <c r="T1165" t="s">
        <v>277</v>
      </c>
      <c r="U1165">
        <v>133429</v>
      </c>
      <c r="V1165">
        <v>1</v>
      </c>
      <c r="W1165">
        <v>1</v>
      </c>
      <c r="X1165" t="s">
        <v>226</v>
      </c>
      <c r="Y1165" t="s">
        <v>213</v>
      </c>
      <c r="AC1165">
        <v>1</v>
      </c>
      <c r="AD1165">
        <v>3.9550000000000002E-3</v>
      </c>
      <c r="AE1165">
        <v>3.9550000000000002E-3</v>
      </c>
      <c r="AF1165" t="s">
        <v>44</v>
      </c>
      <c r="AG1165">
        <v>1</v>
      </c>
      <c r="AH1165">
        <v>3.9550000000000002E-3</v>
      </c>
      <c r="AI1165" s="23">
        <v>3.9550000000000002E-3</v>
      </c>
      <c r="AJ1165" t="s">
        <v>45</v>
      </c>
      <c r="AK1165">
        <v>0.1</v>
      </c>
      <c r="AL1165" s="2">
        <v>3.5595000000000002E-3</v>
      </c>
      <c r="AM1165">
        <v>1</v>
      </c>
      <c r="AN1165" t="s">
        <v>390</v>
      </c>
      <c r="AO1165">
        <f t="shared" si="18"/>
        <v>1.1853135000000001E-3</v>
      </c>
    </row>
    <row r="1166" spans="1:41">
      <c r="A1166" t="s">
        <v>225</v>
      </c>
      <c r="B1166">
        <v>18</v>
      </c>
      <c r="C1166" t="s">
        <v>190</v>
      </c>
      <c r="D1166" t="s">
        <v>191</v>
      </c>
      <c r="E1166" t="s">
        <v>40</v>
      </c>
      <c r="F1166" t="s">
        <v>49</v>
      </c>
      <c r="G1166" t="s">
        <v>49</v>
      </c>
      <c r="H1166" t="s">
        <v>46</v>
      </c>
      <c r="I1166" t="s">
        <v>50</v>
      </c>
      <c r="J1166" t="s">
        <v>235</v>
      </c>
      <c r="K1166">
        <v>726187202623</v>
      </c>
      <c r="L1166">
        <v>11858</v>
      </c>
      <c r="M1166" t="s">
        <v>236</v>
      </c>
      <c r="N1166" t="s">
        <v>213</v>
      </c>
      <c r="T1166" t="s">
        <v>278</v>
      </c>
      <c r="U1166">
        <v>133430</v>
      </c>
      <c r="V1166">
        <v>1</v>
      </c>
      <c r="W1166">
        <v>2</v>
      </c>
      <c r="X1166" t="s">
        <v>279</v>
      </c>
      <c r="Y1166" t="s">
        <v>213</v>
      </c>
      <c r="AC1166">
        <v>1</v>
      </c>
      <c r="AD1166">
        <v>3.9550000000000002E-3</v>
      </c>
      <c r="AE1166">
        <v>3.9550000000000002E-3</v>
      </c>
      <c r="AF1166" t="s">
        <v>44</v>
      </c>
      <c r="AG1166">
        <v>1</v>
      </c>
      <c r="AH1166">
        <v>3.9550000000000002E-3</v>
      </c>
      <c r="AI1166" s="23">
        <v>3.9550000000000002E-3</v>
      </c>
      <c r="AJ1166" t="s">
        <v>45</v>
      </c>
      <c r="AK1166">
        <v>0.1</v>
      </c>
      <c r="AL1166" s="2">
        <v>3.5595000000000002E-3</v>
      </c>
      <c r="AM1166">
        <v>1</v>
      </c>
      <c r="AN1166" t="s">
        <v>390</v>
      </c>
      <c r="AO1166">
        <f t="shared" si="18"/>
        <v>1.1853135000000001E-3</v>
      </c>
    </row>
    <row r="1167" spans="1:41">
      <c r="A1167" t="s">
        <v>225</v>
      </c>
      <c r="B1167">
        <v>18</v>
      </c>
      <c r="C1167" t="s">
        <v>190</v>
      </c>
      <c r="D1167" t="s">
        <v>191</v>
      </c>
      <c r="E1167" t="s">
        <v>40</v>
      </c>
      <c r="F1167" t="s">
        <v>49</v>
      </c>
      <c r="G1167" t="s">
        <v>49</v>
      </c>
      <c r="H1167" t="s">
        <v>46</v>
      </c>
      <c r="I1167" t="s">
        <v>50</v>
      </c>
      <c r="J1167" t="s">
        <v>235</v>
      </c>
      <c r="K1167">
        <v>726187202623</v>
      </c>
      <c r="L1167">
        <v>11858</v>
      </c>
      <c r="M1167" t="s">
        <v>236</v>
      </c>
      <c r="N1167" t="s">
        <v>213</v>
      </c>
      <c r="T1167" t="s">
        <v>237</v>
      </c>
      <c r="U1167">
        <v>133431</v>
      </c>
      <c r="V1167">
        <v>1</v>
      </c>
      <c r="W1167">
        <v>3</v>
      </c>
      <c r="X1167" t="s">
        <v>228</v>
      </c>
      <c r="Y1167" t="s">
        <v>213</v>
      </c>
      <c r="AC1167">
        <v>1</v>
      </c>
      <c r="AD1167">
        <v>3.9550000000000002E-3</v>
      </c>
      <c r="AE1167">
        <v>3.9550000000000002E-3</v>
      </c>
      <c r="AF1167" t="s">
        <v>44</v>
      </c>
      <c r="AG1167">
        <v>1</v>
      </c>
      <c r="AH1167">
        <v>3.9550000000000002E-3</v>
      </c>
      <c r="AI1167" s="23">
        <v>3.9550000000000002E-3</v>
      </c>
      <c r="AJ1167" t="s">
        <v>45</v>
      </c>
      <c r="AK1167">
        <v>0.1</v>
      </c>
      <c r="AL1167" s="2">
        <v>3.5595000000000002E-3</v>
      </c>
      <c r="AM1167">
        <v>1</v>
      </c>
      <c r="AN1167" t="s">
        <v>390</v>
      </c>
      <c r="AO1167">
        <f t="shared" si="18"/>
        <v>1.1853135000000001E-3</v>
      </c>
    </row>
    <row r="1168" spans="1:41">
      <c r="A1168" t="s">
        <v>225</v>
      </c>
      <c r="B1168">
        <v>18</v>
      </c>
      <c r="C1168" t="s">
        <v>190</v>
      </c>
      <c r="D1168" t="s">
        <v>191</v>
      </c>
      <c r="E1168" t="s">
        <v>40</v>
      </c>
      <c r="F1168" t="s">
        <v>49</v>
      </c>
      <c r="G1168" t="s">
        <v>49</v>
      </c>
      <c r="H1168" t="s">
        <v>46</v>
      </c>
      <c r="I1168" t="s">
        <v>50</v>
      </c>
      <c r="J1168" t="s">
        <v>235</v>
      </c>
      <c r="K1168">
        <v>726187202623</v>
      </c>
      <c r="L1168">
        <v>11858</v>
      </c>
      <c r="M1168" t="s">
        <v>236</v>
      </c>
      <c r="N1168" t="s">
        <v>213</v>
      </c>
      <c r="T1168" t="s">
        <v>335</v>
      </c>
      <c r="U1168">
        <v>133432</v>
      </c>
      <c r="V1168">
        <v>1</v>
      </c>
      <c r="W1168">
        <v>4</v>
      </c>
      <c r="X1168" t="s">
        <v>336</v>
      </c>
      <c r="Y1168" t="s">
        <v>213</v>
      </c>
      <c r="AC1168">
        <v>2</v>
      </c>
      <c r="AD1168">
        <v>3.9550000000000002E-3</v>
      </c>
      <c r="AE1168">
        <v>7.9100000000000004E-3</v>
      </c>
      <c r="AF1168" t="s">
        <v>44</v>
      </c>
      <c r="AG1168">
        <v>1</v>
      </c>
      <c r="AH1168">
        <v>3.9550000000000002E-3</v>
      </c>
      <c r="AI1168" s="23">
        <v>7.9100000000000004E-3</v>
      </c>
      <c r="AJ1168" t="s">
        <v>45</v>
      </c>
      <c r="AK1168">
        <v>0.1</v>
      </c>
      <c r="AL1168" s="2">
        <v>7.1190000000000003E-3</v>
      </c>
      <c r="AM1168">
        <v>1</v>
      </c>
      <c r="AN1168" t="s">
        <v>390</v>
      </c>
      <c r="AO1168">
        <f t="shared" si="18"/>
        <v>2.3706270000000002E-3</v>
      </c>
    </row>
    <row r="1169" spans="1:41">
      <c r="A1169" t="s">
        <v>225</v>
      </c>
      <c r="B1169">
        <v>18</v>
      </c>
      <c r="C1169" t="s">
        <v>190</v>
      </c>
      <c r="D1169" t="s">
        <v>191</v>
      </c>
      <c r="E1169" t="s">
        <v>40</v>
      </c>
      <c r="F1169" t="s">
        <v>49</v>
      </c>
      <c r="G1169" t="s">
        <v>49</v>
      </c>
      <c r="H1169" t="s">
        <v>46</v>
      </c>
      <c r="I1169" t="s">
        <v>50</v>
      </c>
      <c r="J1169" t="s">
        <v>235</v>
      </c>
      <c r="K1169">
        <v>726187202623</v>
      </c>
      <c r="L1169">
        <v>11858</v>
      </c>
      <c r="M1169" t="s">
        <v>236</v>
      </c>
      <c r="N1169" t="s">
        <v>213</v>
      </c>
      <c r="T1169" t="s">
        <v>323</v>
      </c>
      <c r="U1169">
        <v>133433</v>
      </c>
      <c r="V1169">
        <v>1</v>
      </c>
      <c r="W1169">
        <v>5</v>
      </c>
      <c r="X1169" t="s">
        <v>229</v>
      </c>
      <c r="Y1169" t="s">
        <v>213</v>
      </c>
      <c r="AC1169">
        <v>1</v>
      </c>
      <c r="AD1169">
        <v>3.9550000000000002E-3</v>
      </c>
      <c r="AE1169">
        <v>3.9550000000000002E-3</v>
      </c>
      <c r="AF1169" t="s">
        <v>44</v>
      </c>
      <c r="AG1169">
        <v>1</v>
      </c>
      <c r="AH1169">
        <v>3.9550000000000002E-3</v>
      </c>
      <c r="AI1169" s="23">
        <v>3.9550000000000002E-3</v>
      </c>
      <c r="AJ1169" t="s">
        <v>45</v>
      </c>
      <c r="AK1169">
        <v>0.1</v>
      </c>
      <c r="AL1169" s="2">
        <v>3.5595000000000002E-3</v>
      </c>
      <c r="AM1169">
        <v>1</v>
      </c>
      <c r="AN1169" t="s">
        <v>390</v>
      </c>
      <c r="AO1169">
        <f t="shared" si="18"/>
        <v>1.1853135000000001E-3</v>
      </c>
    </row>
    <row r="1170" spans="1:41">
      <c r="A1170" t="s">
        <v>225</v>
      </c>
      <c r="B1170">
        <v>18</v>
      </c>
      <c r="C1170" t="s">
        <v>190</v>
      </c>
      <c r="D1170" t="s">
        <v>191</v>
      </c>
      <c r="E1170" t="s">
        <v>40</v>
      </c>
      <c r="F1170" t="s">
        <v>49</v>
      </c>
      <c r="G1170" t="s">
        <v>49</v>
      </c>
      <c r="H1170" t="s">
        <v>46</v>
      </c>
      <c r="I1170" t="s">
        <v>50</v>
      </c>
      <c r="J1170" t="s">
        <v>235</v>
      </c>
      <c r="K1170">
        <v>726187202623</v>
      </c>
      <c r="L1170">
        <v>11858</v>
      </c>
      <c r="M1170" t="s">
        <v>236</v>
      </c>
      <c r="N1170" t="s">
        <v>213</v>
      </c>
      <c r="T1170" t="s">
        <v>324</v>
      </c>
      <c r="U1170">
        <v>133434</v>
      </c>
      <c r="V1170">
        <v>1</v>
      </c>
      <c r="W1170">
        <v>6</v>
      </c>
      <c r="X1170" t="s">
        <v>325</v>
      </c>
      <c r="Y1170" t="s">
        <v>213</v>
      </c>
      <c r="AC1170">
        <v>1</v>
      </c>
      <c r="AD1170">
        <v>3.9550000000000002E-3</v>
      </c>
      <c r="AE1170">
        <v>3.9550000000000002E-3</v>
      </c>
      <c r="AF1170" t="s">
        <v>44</v>
      </c>
      <c r="AG1170">
        <v>1</v>
      </c>
      <c r="AH1170">
        <v>3.9550000000000002E-3</v>
      </c>
      <c r="AI1170" s="23">
        <v>3.9550000000000002E-3</v>
      </c>
      <c r="AJ1170" t="s">
        <v>45</v>
      </c>
      <c r="AK1170">
        <v>0.1</v>
      </c>
      <c r="AL1170" s="2">
        <v>3.5595000000000002E-3</v>
      </c>
      <c r="AM1170">
        <v>1</v>
      </c>
      <c r="AN1170" t="s">
        <v>390</v>
      </c>
      <c r="AO1170">
        <f t="shared" si="18"/>
        <v>1.1853135000000001E-3</v>
      </c>
    </row>
    <row r="1171" spans="1:41">
      <c r="A1171" t="s">
        <v>225</v>
      </c>
      <c r="B1171">
        <v>18</v>
      </c>
      <c r="C1171" t="s">
        <v>190</v>
      </c>
      <c r="D1171" t="s">
        <v>191</v>
      </c>
      <c r="E1171" t="s">
        <v>40</v>
      </c>
      <c r="F1171" t="s">
        <v>49</v>
      </c>
      <c r="G1171" t="s">
        <v>49</v>
      </c>
      <c r="H1171" t="s">
        <v>46</v>
      </c>
      <c r="I1171" t="s">
        <v>50</v>
      </c>
      <c r="J1171" t="s">
        <v>235</v>
      </c>
      <c r="K1171">
        <v>726187202623</v>
      </c>
      <c r="L1171">
        <v>11858</v>
      </c>
      <c r="M1171" t="s">
        <v>236</v>
      </c>
      <c r="N1171" t="s">
        <v>213</v>
      </c>
      <c r="T1171" t="s">
        <v>280</v>
      </c>
      <c r="U1171">
        <v>133435</v>
      </c>
      <c r="V1171">
        <v>1</v>
      </c>
      <c r="W1171">
        <v>7</v>
      </c>
      <c r="X1171" t="s">
        <v>227</v>
      </c>
      <c r="Y1171" t="s">
        <v>213</v>
      </c>
      <c r="AC1171">
        <v>2</v>
      </c>
      <c r="AD1171">
        <v>3.9550000000000002E-3</v>
      </c>
      <c r="AE1171">
        <v>7.9100000000000004E-3</v>
      </c>
      <c r="AF1171" t="s">
        <v>44</v>
      </c>
      <c r="AG1171">
        <v>1</v>
      </c>
      <c r="AH1171">
        <v>3.9550000000000002E-3</v>
      </c>
      <c r="AI1171" s="23">
        <v>7.9100000000000004E-3</v>
      </c>
      <c r="AJ1171" t="s">
        <v>45</v>
      </c>
      <c r="AK1171">
        <v>0.1</v>
      </c>
      <c r="AL1171" s="2">
        <v>7.1190000000000003E-3</v>
      </c>
      <c r="AM1171">
        <v>1</v>
      </c>
      <c r="AN1171" t="s">
        <v>390</v>
      </c>
      <c r="AO1171">
        <f t="shared" si="18"/>
        <v>2.3706270000000002E-3</v>
      </c>
    </row>
    <row r="1172" spans="1:41">
      <c r="A1172" t="s">
        <v>225</v>
      </c>
      <c r="B1172">
        <v>18</v>
      </c>
      <c r="C1172" t="s">
        <v>190</v>
      </c>
      <c r="D1172" t="s">
        <v>191</v>
      </c>
      <c r="E1172" t="s">
        <v>40</v>
      </c>
      <c r="F1172" t="s">
        <v>49</v>
      </c>
      <c r="G1172" t="s">
        <v>49</v>
      </c>
      <c r="H1172" t="s">
        <v>46</v>
      </c>
      <c r="I1172" t="s">
        <v>50</v>
      </c>
      <c r="J1172" t="s">
        <v>235</v>
      </c>
      <c r="K1172">
        <v>726187202623</v>
      </c>
      <c r="L1172">
        <v>11858</v>
      </c>
      <c r="M1172" t="s">
        <v>236</v>
      </c>
      <c r="N1172" t="s">
        <v>213</v>
      </c>
      <c r="T1172" t="s">
        <v>326</v>
      </c>
      <c r="U1172">
        <v>133436</v>
      </c>
      <c r="V1172">
        <v>1</v>
      </c>
      <c r="W1172">
        <v>8</v>
      </c>
      <c r="X1172" t="s">
        <v>327</v>
      </c>
      <c r="Y1172" t="s">
        <v>213</v>
      </c>
      <c r="AC1172">
        <v>2</v>
      </c>
      <c r="AD1172">
        <v>3.9550000000000002E-3</v>
      </c>
      <c r="AE1172">
        <v>7.9100000000000004E-3</v>
      </c>
      <c r="AF1172" t="s">
        <v>44</v>
      </c>
      <c r="AG1172">
        <v>1</v>
      </c>
      <c r="AH1172">
        <v>3.9550000000000002E-3</v>
      </c>
      <c r="AI1172" s="23">
        <v>7.9100000000000004E-3</v>
      </c>
      <c r="AJ1172" t="s">
        <v>45</v>
      </c>
      <c r="AK1172">
        <v>0.1</v>
      </c>
      <c r="AL1172" s="2">
        <v>7.1190000000000003E-3</v>
      </c>
      <c r="AM1172">
        <v>1</v>
      </c>
      <c r="AN1172" t="s">
        <v>390</v>
      </c>
      <c r="AO1172">
        <f t="shared" si="18"/>
        <v>2.3706270000000002E-3</v>
      </c>
    </row>
    <row r="1173" spans="1:41">
      <c r="A1173" t="s">
        <v>225</v>
      </c>
      <c r="B1173">
        <v>1166</v>
      </c>
      <c r="C1173" t="s">
        <v>191</v>
      </c>
      <c r="E1173" t="s">
        <v>101</v>
      </c>
      <c r="F1173" t="s">
        <v>49</v>
      </c>
      <c r="G1173" t="s">
        <v>49</v>
      </c>
      <c r="H1173" t="s">
        <v>46</v>
      </c>
      <c r="I1173" t="s">
        <v>50</v>
      </c>
      <c r="J1173" t="s">
        <v>235</v>
      </c>
      <c r="K1173">
        <v>726187202623</v>
      </c>
      <c r="L1173">
        <v>11858</v>
      </c>
      <c r="M1173" t="s">
        <v>236</v>
      </c>
      <c r="N1173" t="s">
        <v>213</v>
      </c>
      <c r="T1173" t="s">
        <v>277</v>
      </c>
      <c r="U1173">
        <v>133429</v>
      </c>
      <c r="V1173">
        <v>1</v>
      </c>
      <c r="W1173">
        <v>1</v>
      </c>
      <c r="X1173" t="s">
        <v>226</v>
      </c>
      <c r="Y1173" t="s">
        <v>213</v>
      </c>
      <c r="AC1173">
        <v>1</v>
      </c>
      <c r="AD1173">
        <v>7.6490000000000004E-3</v>
      </c>
      <c r="AE1173">
        <v>7.6490000000000004E-3</v>
      </c>
      <c r="AF1173" t="s">
        <v>44</v>
      </c>
      <c r="AG1173">
        <v>1</v>
      </c>
      <c r="AH1173">
        <v>7.6490000000000004E-3</v>
      </c>
      <c r="AI1173" s="23">
        <v>7.6490000000000004E-3</v>
      </c>
      <c r="AJ1173" t="s">
        <v>45</v>
      </c>
      <c r="AK1173">
        <v>0.1</v>
      </c>
      <c r="AL1173" s="2">
        <v>6.8840999999999998E-3</v>
      </c>
      <c r="AM1173">
        <v>1</v>
      </c>
      <c r="AN1173" t="s">
        <v>390</v>
      </c>
      <c r="AO1173">
        <f t="shared" si="18"/>
        <v>2.2924053000000001E-3</v>
      </c>
    </row>
    <row r="1174" spans="1:41">
      <c r="A1174" t="s">
        <v>225</v>
      </c>
      <c r="B1174">
        <v>1166</v>
      </c>
      <c r="C1174" t="s">
        <v>191</v>
      </c>
      <c r="E1174" t="s">
        <v>40</v>
      </c>
      <c r="F1174" t="s">
        <v>49</v>
      </c>
      <c r="G1174" t="s">
        <v>49</v>
      </c>
      <c r="H1174" t="s">
        <v>46</v>
      </c>
      <c r="I1174" t="s">
        <v>50</v>
      </c>
      <c r="J1174" t="s">
        <v>235</v>
      </c>
      <c r="K1174">
        <v>726187202623</v>
      </c>
      <c r="L1174">
        <v>11858</v>
      </c>
      <c r="M1174" t="s">
        <v>236</v>
      </c>
      <c r="N1174" t="s">
        <v>213</v>
      </c>
      <c r="T1174" t="s">
        <v>277</v>
      </c>
      <c r="U1174">
        <v>133429</v>
      </c>
      <c r="V1174">
        <v>1</v>
      </c>
      <c r="W1174">
        <v>1</v>
      </c>
      <c r="X1174" t="s">
        <v>226</v>
      </c>
      <c r="Y1174" t="s">
        <v>213</v>
      </c>
      <c r="AC1174">
        <v>5</v>
      </c>
      <c r="AD1174">
        <v>5.3819999999999996E-3</v>
      </c>
      <c r="AE1174">
        <v>2.691E-2</v>
      </c>
      <c r="AF1174" t="s">
        <v>44</v>
      </c>
      <c r="AG1174">
        <v>1</v>
      </c>
      <c r="AH1174">
        <v>5.3819999999999996E-3</v>
      </c>
      <c r="AI1174" s="23">
        <v>2.691E-2</v>
      </c>
      <c r="AJ1174" t="s">
        <v>45</v>
      </c>
      <c r="AK1174">
        <v>0.1</v>
      </c>
      <c r="AL1174" s="2">
        <v>2.4219000000000001E-2</v>
      </c>
      <c r="AM1174">
        <v>1</v>
      </c>
      <c r="AN1174" t="s">
        <v>390</v>
      </c>
      <c r="AO1174">
        <f t="shared" si="18"/>
        <v>8.0649270000000012E-3</v>
      </c>
    </row>
    <row r="1175" spans="1:41">
      <c r="A1175" t="s">
        <v>225</v>
      </c>
      <c r="B1175">
        <v>1166</v>
      </c>
      <c r="C1175" t="s">
        <v>191</v>
      </c>
      <c r="E1175" t="s">
        <v>40</v>
      </c>
      <c r="F1175" t="s">
        <v>49</v>
      </c>
      <c r="G1175" t="s">
        <v>49</v>
      </c>
      <c r="H1175" t="s">
        <v>46</v>
      </c>
      <c r="I1175" t="s">
        <v>50</v>
      </c>
      <c r="J1175" t="s">
        <v>235</v>
      </c>
      <c r="K1175">
        <v>726187202623</v>
      </c>
      <c r="L1175">
        <v>11858</v>
      </c>
      <c r="M1175" t="s">
        <v>236</v>
      </c>
      <c r="N1175" t="s">
        <v>213</v>
      </c>
      <c r="T1175" t="s">
        <v>277</v>
      </c>
      <c r="U1175">
        <v>133429</v>
      </c>
      <c r="V1175">
        <v>1</v>
      </c>
      <c r="W1175">
        <v>1</v>
      </c>
      <c r="X1175" t="s">
        <v>226</v>
      </c>
      <c r="Y1175" t="s">
        <v>213</v>
      </c>
      <c r="AC1175">
        <v>1</v>
      </c>
      <c r="AD1175">
        <v>1.1077E-2</v>
      </c>
      <c r="AE1175">
        <v>1.1077E-2</v>
      </c>
      <c r="AF1175" t="s">
        <v>44</v>
      </c>
      <c r="AG1175">
        <v>1</v>
      </c>
      <c r="AH1175">
        <v>1.1077E-2</v>
      </c>
      <c r="AI1175" s="23">
        <v>1.1077E-2</v>
      </c>
      <c r="AJ1175" t="s">
        <v>45</v>
      </c>
      <c r="AK1175">
        <v>0.1</v>
      </c>
      <c r="AL1175" s="2">
        <v>9.9693000000000004E-3</v>
      </c>
      <c r="AM1175">
        <v>1</v>
      </c>
      <c r="AN1175" t="s">
        <v>390</v>
      </c>
      <c r="AO1175">
        <f t="shared" si="18"/>
        <v>3.3197769000000003E-3</v>
      </c>
    </row>
    <row r="1176" spans="1:41">
      <c r="A1176" t="s">
        <v>225</v>
      </c>
      <c r="B1176">
        <v>1166</v>
      </c>
      <c r="C1176" t="s">
        <v>191</v>
      </c>
      <c r="E1176" t="s">
        <v>40</v>
      </c>
      <c r="F1176" t="s">
        <v>49</v>
      </c>
      <c r="G1176" t="s">
        <v>49</v>
      </c>
      <c r="H1176" t="s">
        <v>46</v>
      </c>
      <c r="I1176" t="s">
        <v>50</v>
      </c>
      <c r="J1176" t="s">
        <v>235</v>
      </c>
      <c r="K1176">
        <v>726187202623</v>
      </c>
      <c r="L1176">
        <v>11858</v>
      </c>
      <c r="M1176" t="s">
        <v>236</v>
      </c>
      <c r="N1176" t="s">
        <v>213</v>
      </c>
      <c r="T1176" t="s">
        <v>278</v>
      </c>
      <c r="U1176">
        <v>133430</v>
      </c>
      <c r="V1176">
        <v>1</v>
      </c>
      <c r="W1176">
        <v>2</v>
      </c>
      <c r="X1176" t="s">
        <v>279</v>
      </c>
      <c r="Y1176" t="s">
        <v>213</v>
      </c>
      <c r="AC1176">
        <v>3</v>
      </c>
      <c r="AD1176">
        <v>5.3819999999999996E-3</v>
      </c>
      <c r="AE1176">
        <v>1.6146000000000001E-2</v>
      </c>
      <c r="AF1176" t="s">
        <v>44</v>
      </c>
      <c r="AG1176">
        <v>1</v>
      </c>
      <c r="AH1176">
        <v>5.3819999999999996E-3</v>
      </c>
      <c r="AI1176" s="23">
        <v>1.6146000000000001E-2</v>
      </c>
      <c r="AJ1176" t="s">
        <v>45</v>
      </c>
      <c r="AK1176">
        <v>0.1</v>
      </c>
      <c r="AL1176" s="2">
        <v>1.45314E-2</v>
      </c>
      <c r="AM1176">
        <v>1</v>
      </c>
      <c r="AN1176" t="s">
        <v>390</v>
      </c>
      <c r="AO1176">
        <f t="shared" si="18"/>
        <v>4.8389562000000002E-3</v>
      </c>
    </row>
    <row r="1177" spans="1:41">
      <c r="A1177" t="s">
        <v>225</v>
      </c>
      <c r="B1177">
        <v>1166</v>
      </c>
      <c r="C1177" t="s">
        <v>191</v>
      </c>
      <c r="E1177" t="s">
        <v>40</v>
      </c>
      <c r="F1177" t="s">
        <v>49</v>
      </c>
      <c r="G1177" t="s">
        <v>49</v>
      </c>
      <c r="H1177" t="s">
        <v>46</v>
      </c>
      <c r="I1177" t="s">
        <v>50</v>
      </c>
      <c r="J1177" t="s">
        <v>235</v>
      </c>
      <c r="K1177">
        <v>726187202623</v>
      </c>
      <c r="L1177">
        <v>11858</v>
      </c>
      <c r="M1177" t="s">
        <v>236</v>
      </c>
      <c r="N1177" t="s">
        <v>213</v>
      </c>
      <c r="T1177" t="s">
        <v>278</v>
      </c>
      <c r="U1177">
        <v>133430</v>
      </c>
      <c r="V1177">
        <v>1</v>
      </c>
      <c r="W1177">
        <v>2</v>
      </c>
      <c r="X1177" t="s">
        <v>279</v>
      </c>
      <c r="Y1177" t="s">
        <v>213</v>
      </c>
      <c r="AC1177">
        <v>1</v>
      </c>
      <c r="AD1177">
        <v>1.1077E-2</v>
      </c>
      <c r="AE1177">
        <v>1.1077E-2</v>
      </c>
      <c r="AF1177" t="s">
        <v>44</v>
      </c>
      <c r="AG1177">
        <v>1</v>
      </c>
      <c r="AH1177">
        <v>1.1077E-2</v>
      </c>
      <c r="AI1177" s="23">
        <v>1.1077E-2</v>
      </c>
      <c r="AJ1177" t="s">
        <v>45</v>
      </c>
      <c r="AK1177">
        <v>0.1</v>
      </c>
      <c r="AL1177" s="2">
        <v>9.9693000000000004E-3</v>
      </c>
      <c r="AM1177">
        <v>1</v>
      </c>
      <c r="AN1177" t="s">
        <v>390</v>
      </c>
      <c r="AO1177">
        <f t="shared" si="18"/>
        <v>3.3197769000000003E-3</v>
      </c>
    </row>
    <row r="1178" spans="1:41">
      <c r="A1178" t="s">
        <v>225</v>
      </c>
      <c r="B1178">
        <v>1166</v>
      </c>
      <c r="C1178" t="s">
        <v>191</v>
      </c>
      <c r="E1178" t="s">
        <v>40</v>
      </c>
      <c r="F1178" t="s">
        <v>49</v>
      </c>
      <c r="G1178" t="s">
        <v>49</v>
      </c>
      <c r="H1178" t="s">
        <v>46</v>
      </c>
      <c r="I1178" t="s">
        <v>50</v>
      </c>
      <c r="J1178" t="s">
        <v>235</v>
      </c>
      <c r="K1178">
        <v>726187202623</v>
      </c>
      <c r="L1178">
        <v>11858</v>
      </c>
      <c r="M1178" t="s">
        <v>236</v>
      </c>
      <c r="N1178" t="s">
        <v>213</v>
      </c>
      <c r="T1178" t="s">
        <v>237</v>
      </c>
      <c r="U1178">
        <v>133431</v>
      </c>
      <c r="V1178">
        <v>1</v>
      </c>
      <c r="W1178">
        <v>3</v>
      </c>
      <c r="X1178" t="s">
        <v>228</v>
      </c>
      <c r="Y1178" t="s">
        <v>213</v>
      </c>
      <c r="AC1178">
        <v>1</v>
      </c>
      <c r="AD1178">
        <v>5.3819999999999996E-3</v>
      </c>
      <c r="AE1178">
        <v>5.3819999999999996E-3</v>
      </c>
      <c r="AF1178" t="s">
        <v>44</v>
      </c>
      <c r="AG1178">
        <v>1</v>
      </c>
      <c r="AH1178">
        <v>5.3819999999999996E-3</v>
      </c>
      <c r="AI1178" s="23">
        <v>5.3819999999999996E-3</v>
      </c>
      <c r="AJ1178" t="s">
        <v>45</v>
      </c>
      <c r="AK1178">
        <v>0.1</v>
      </c>
      <c r="AL1178" s="2">
        <v>4.8437999999999997E-3</v>
      </c>
      <c r="AM1178">
        <v>1</v>
      </c>
      <c r="AN1178" t="s">
        <v>390</v>
      </c>
      <c r="AO1178">
        <f t="shared" si="18"/>
        <v>1.6129854000000001E-3</v>
      </c>
    </row>
    <row r="1179" spans="1:41">
      <c r="A1179" t="s">
        <v>225</v>
      </c>
      <c r="B1179">
        <v>1166</v>
      </c>
      <c r="C1179" t="s">
        <v>191</v>
      </c>
      <c r="E1179" t="s">
        <v>40</v>
      </c>
      <c r="F1179" t="s">
        <v>49</v>
      </c>
      <c r="G1179" t="s">
        <v>49</v>
      </c>
      <c r="H1179" t="s">
        <v>46</v>
      </c>
      <c r="I1179" t="s">
        <v>50</v>
      </c>
      <c r="J1179" t="s">
        <v>235</v>
      </c>
      <c r="K1179">
        <v>726187202623</v>
      </c>
      <c r="L1179">
        <v>11858</v>
      </c>
      <c r="M1179" t="s">
        <v>236</v>
      </c>
      <c r="N1179" t="s">
        <v>213</v>
      </c>
      <c r="T1179" t="s">
        <v>335</v>
      </c>
      <c r="U1179">
        <v>133432</v>
      </c>
      <c r="V1179">
        <v>1</v>
      </c>
      <c r="W1179">
        <v>4</v>
      </c>
      <c r="X1179" t="s">
        <v>336</v>
      </c>
      <c r="Y1179" t="s">
        <v>213</v>
      </c>
      <c r="AC1179">
        <v>5</v>
      </c>
      <c r="AD1179">
        <v>5.3819999999999996E-3</v>
      </c>
      <c r="AE1179">
        <v>2.691E-2</v>
      </c>
      <c r="AF1179" t="s">
        <v>44</v>
      </c>
      <c r="AG1179">
        <v>1</v>
      </c>
      <c r="AH1179">
        <v>5.3819999999999996E-3</v>
      </c>
      <c r="AI1179" s="23">
        <v>2.691E-2</v>
      </c>
      <c r="AJ1179" t="s">
        <v>45</v>
      </c>
      <c r="AK1179">
        <v>0.1</v>
      </c>
      <c r="AL1179" s="2">
        <v>2.4219000000000001E-2</v>
      </c>
      <c r="AM1179">
        <v>1</v>
      </c>
      <c r="AN1179" t="s">
        <v>390</v>
      </c>
      <c r="AO1179">
        <f t="shared" si="18"/>
        <v>8.0649270000000012E-3</v>
      </c>
    </row>
    <row r="1180" spans="1:41">
      <c r="A1180" t="s">
        <v>225</v>
      </c>
      <c r="B1180">
        <v>1166</v>
      </c>
      <c r="C1180" t="s">
        <v>191</v>
      </c>
      <c r="E1180" t="s">
        <v>40</v>
      </c>
      <c r="F1180" t="s">
        <v>49</v>
      </c>
      <c r="G1180" t="s">
        <v>49</v>
      </c>
      <c r="H1180" t="s">
        <v>46</v>
      </c>
      <c r="I1180" t="s">
        <v>50</v>
      </c>
      <c r="J1180" t="s">
        <v>235</v>
      </c>
      <c r="K1180">
        <v>726187202623</v>
      </c>
      <c r="L1180">
        <v>11858</v>
      </c>
      <c r="M1180" t="s">
        <v>236</v>
      </c>
      <c r="N1180" t="s">
        <v>213</v>
      </c>
      <c r="T1180" t="s">
        <v>323</v>
      </c>
      <c r="U1180">
        <v>133433</v>
      </c>
      <c r="V1180">
        <v>1</v>
      </c>
      <c r="W1180">
        <v>5</v>
      </c>
      <c r="X1180" t="s">
        <v>229</v>
      </c>
      <c r="Y1180" t="s">
        <v>213</v>
      </c>
      <c r="AC1180">
        <v>1</v>
      </c>
      <c r="AD1180">
        <v>5.3819999999999996E-3</v>
      </c>
      <c r="AE1180">
        <v>5.3819999999999996E-3</v>
      </c>
      <c r="AF1180" t="s">
        <v>44</v>
      </c>
      <c r="AG1180">
        <v>1</v>
      </c>
      <c r="AH1180">
        <v>5.3819999999999996E-3</v>
      </c>
      <c r="AI1180" s="23">
        <v>5.3819999999999996E-3</v>
      </c>
      <c r="AJ1180" t="s">
        <v>45</v>
      </c>
      <c r="AK1180">
        <v>0.1</v>
      </c>
      <c r="AL1180" s="2">
        <v>4.8437999999999997E-3</v>
      </c>
      <c r="AM1180">
        <v>1</v>
      </c>
      <c r="AN1180" t="s">
        <v>390</v>
      </c>
      <c r="AO1180">
        <f t="shared" si="18"/>
        <v>1.6129854000000001E-3</v>
      </c>
    </row>
    <row r="1181" spans="1:41">
      <c r="A1181" t="s">
        <v>225</v>
      </c>
      <c r="B1181">
        <v>1166</v>
      </c>
      <c r="C1181" t="s">
        <v>191</v>
      </c>
      <c r="E1181" t="s">
        <v>40</v>
      </c>
      <c r="F1181" t="s">
        <v>49</v>
      </c>
      <c r="G1181" t="s">
        <v>49</v>
      </c>
      <c r="H1181" t="s">
        <v>46</v>
      </c>
      <c r="I1181" t="s">
        <v>50</v>
      </c>
      <c r="J1181" t="s">
        <v>235</v>
      </c>
      <c r="K1181">
        <v>726187202623</v>
      </c>
      <c r="L1181">
        <v>11858</v>
      </c>
      <c r="M1181" t="s">
        <v>236</v>
      </c>
      <c r="N1181" t="s">
        <v>213</v>
      </c>
      <c r="T1181" t="s">
        <v>324</v>
      </c>
      <c r="U1181">
        <v>133434</v>
      </c>
      <c r="V1181">
        <v>1</v>
      </c>
      <c r="W1181">
        <v>6</v>
      </c>
      <c r="X1181" t="s">
        <v>325</v>
      </c>
      <c r="Y1181" t="s">
        <v>213</v>
      </c>
      <c r="AC1181">
        <v>1</v>
      </c>
      <c r="AD1181">
        <v>5.3819999999999996E-3</v>
      </c>
      <c r="AE1181">
        <v>5.3819999999999996E-3</v>
      </c>
      <c r="AF1181" t="s">
        <v>44</v>
      </c>
      <c r="AG1181">
        <v>1</v>
      </c>
      <c r="AH1181">
        <v>5.3819999999999996E-3</v>
      </c>
      <c r="AI1181" s="23">
        <v>5.3819999999999996E-3</v>
      </c>
      <c r="AJ1181" t="s">
        <v>45</v>
      </c>
      <c r="AK1181">
        <v>0.1</v>
      </c>
      <c r="AL1181" s="2">
        <v>4.8437999999999997E-3</v>
      </c>
      <c r="AM1181">
        <v>1</v>
      </c>
      <c r="AN1181" t="s">
        <v>390</v>
      </c>
      <c r="AO1181">
        <f t="shared" si="18"/>
        <v>1.6129854000000001E-3</v>
      </c>
    </row>
    <row r="1182" spans="1:41">
      <c r="A1182" t="s">
        <v>225</v>
      </c>
      <c r="B1182">
        <v>1166</v>
      </c>
      <c r="C1182" t="s">
        <v>191</v>
      </c>
      <c r="E1182" t="s">
        <v>40</v>
      </c>
      <c r="F1182" t="s">
        <v>49</v>
      </c>
      <c r="G1182" t="s">
        <v>49</v>
      </c>
      <c r="H1182" t="s">
        <v>46</v>
      </c>
      <c r="I1182" t="s">
        <v>50</v>
      </c>
      <c r="J1182" t="s">
        <v>235</v>
      </c>
      <c r="K1182">
        <v>726187202623</v>
      </c>
      <c r="L1182">
        <v>11858</v>
      </c>
      <c r="M1182" t="s">
        <v>236</v>
      </c>
      <c r="N1182" t="s">
        <v>213</v>
      </c>
      <c r="T1182" t="s">
        <v>280</v>
      </c>
      <c r="U1182">
        <v>133435</v>
      </c>
      <c r="V1182">
        <v>1</v>
      </c>
      <c r="W1182">
        <v>7</v>
      </c>
      <c r="X1182" t="s">
        <v>227</v>
      </c>
      <c r="Y1182" t="s">
        <v>213</v>
      </c>
      <c r="AC1182">
        <v>2</v>
      </c>
      <c r="AD1182">
        <v>5.3819999999999996E-3</v>
      </c>
      <c r="AE1182">
        <v>1.0763999999999999E-2</v>
      </c>
      <c r="AF1182" t="s">
        <v>44</v>
      </c>
      <c r="AG1182">
        <v>1</v>
      </c>
      <c r="AH1182">
        <v>5.3819999999999996E-3</v>
      </c>
      <c r="AI1182" s="23">
        <v>1.0763999999999999E-2</v>
      </c>
      <c r="AJ1182" t="s">
        <v>45</v>
      </c>
      <c r="AK1182">
        <v>0.1</v>
      </c>
      <c r="AL1182" s="2">
        <v>9.6875999999999993E-3</v>
      </c>
      <c r="AM1182">
        <v>1</v>
      </c>
      <c r="AN1182" t="s">
        <v>390</v>
      </c>
      <c r="AO1182">
        <f t="shared" si="18"/>
        <v>3.2259708000000002E-3</v>
      </c>
    </row>
    <row r="1183" spans="1:41">
      <c r="A1183" t="s">
        <v>225</v>
      </c>
      <c r="B1183">
        <v>1166</v>
      </c>
      <c r="C1183" t="s">
        <v>191</v>
      </c>
      <c r="E1183" t="s">
        <v>40</v>
      </c>
      <c r="F1183" t="s">
        <v>49</v>
      </c>
      <c r="G1183" t="s">
        <v>49</v>
      </c>
      <c r="H1183" t="s">
        <v>46</v>
      </c>
      <c r="I1183" t="s">
        <v>50</v>
      </c>
      <c r="J1183" t="s">
        <v>235</v>
      </c>
      <c r="K1183">
        <v>726187202623</v>
      </c>
      <c r="L1183">
        <v>11858</v>
      </c>
      <c r="M1183" t="s">
        <v>236</v>
      </c>
      <c r="N1183" t="s">
        <v>213</v>
      </c>
      <c r="T1183" t="s">
        <v>326</v>
      </c>
      <c r="U1183">
        <v>133436</v>
      </c>
      <c r="V1183">
        <v>1</v>
      </c>
      <c r="W1183">
        <v>8</v>
      </c>
      <c r="X1183" t="s">
        <v>327</v>
      </c>
      <c r="Y1183" t="s">
        <v>213</v>
      </c>
      <c r="AC1183">
        <v>2</v>
      </c>
      <c r="AD1183">
        <v>5.3819999999999996E-3</v>
      </c>
      <c r="AE1183">
        <v>1.0763999999999999E-2</v>
      </c>
      <c r="AF1183" t="s">
        <v>44</v>
      </c>
      <c r="AG1183">
        <v>1</v>
      </c>
      <c r="AH1183">
        <v>5.3819999999999996E-3</v>
      </c>
      <c r="AI1183" s="23">
        <v>1.0763999999999999E-2</v>
      </c>
      <c r="AJ1183" t="s">
        <v>45</v>
      </c>
      <c r="AK1183">
        <v>0.1</v>
      </c>
      <c r="AL1183" s="2">
        <v>9.6875999999999993E-3</v>
      </c>
      <c r="AM1183">
        <v>1</v>
      </c>
      <c r="AN1183" t="s">
        <v>390</v>
      </c>
      <c r="AO1183">
        <f t="shared" si="18"/>
        <v>3.2259708000000002E-3</v>
      </c>
    </row>
    <row r="1184" spans="1:41">
      <c r="A1184" t="s">
        <v>225</v>
      </c>
      <c r="B1184">
        <v>1205</v>
      </c>
      <c r="C1184" t="s">
        <v>193</v>
      </c>
      <c r="E1184" t="s">
        <v>51</v>
      </c>
      <c r="F1184" t="s">
        <v>49</v>
      </c>
      <c r="G1184" t="s">
        <v>49</v>
      </c>
      <c r="H1184" t="s">
        <v>46</v>
      </c>
      <c r="I1184" t="s">
        <v>50</v>
      </c>
      <c r="J1184" t="s">
        <v>235</v>
      </c>
      <c r="K1184">
        <v>726187202623</v>
      </c>
      <c r="L1184">
        <v>11858</v>
      </c>
      <c r="M1184" t="s">
        <v>236</v>
      </c>
      <c r="N1184" t="s">
        <v>213</v>
      </c>
      <c r="T1184" t="s">
        <v>277</v>
      </c>
      <c r="U1184">
        <v>133429</v>
      </c>
      <c r="V1184">
        <v>1</v>
      </c>
      <c r="W1184">
        <v>1</v>
      </c>
      <c r="X1184" t="s">
        <v>226</v>
      </c>
      <c r="Y1184" t="s">
        <v>213</v>
      </c>
      <c r="AC1184">
        <v>1</v>
      </c>
      <c r="AD1184">
        <v>4.7729999999999999E-5</v>
      </c>
      <c r="AE1184" s="1">
        <v>4.7729999999999999E-5</v>
      </c>
      <c r="AF1184" t="s">
        <v>44</v>
      </c>
      <c r="AG1184">
        <v>1</v>
      </c>
      <c r="AH1184" s="1">
        <v>4.7729999999999999E-5</v>
      </c>
      <c r="AI1184" s="24">
        <v>4.7729999999999999E-5</v>
      </c>
      <c r="AJ1184" t="s">
        <v>45</v>
      </c>
      <c r="AK1184">
        <v>0.1</v>
      </c>
      <c r="AL1184" s="3">
        <v>4.2960000000000002E-5</v>
      </c>
      <c r="AM1184">
        <v>1</v>
      </c>
      <c r="AN1184" t="s">
        <v>390</v>
      </c>
      <c r="AO1184">
        <f t="shared" si="18"/>
        <v>1.4305680000000001E-5</v>
      </c>
    </row>
    <row r="1185" spans="1:41">
      <c r="A1185" t="s">
        <v>225</v>
      </c>
      <c r="B1185">
        <v>1205</v>
      </c>
      <c r="C1185" t="s">
        <v>193</v>
      </c>
      <c r="E1185" t="s">
        <v>51</v>
      </c>
      <c r="F1185" t="s">
        <v>49</v>
      </c>
      <c r="G1185" t="s">
        <v>49</v>
      </c>
      <c r="H1185" t="s">
        <v>46</v>
      </c>
      <c r="I1185" t="s">
        <v>50</v>
      </c>
      <c r="J1185" t="s">
        <v>235</v>
      </c>
      <c r="K1185">
        <v>726187202623</v>
      </c>
      <c r="L1185">
        <v>11858</v>
      </c>
      <c r="M1185" t="s">
        <v>236</v>
      </c>
      <c r="N1185" t="s">
        <v>213</v>
      </c>
      <c r="T1185" t="s">
        <v>277</v>
      </c>
      <c r="U1185">
        <v>133429</v>
      </c>
      <c r="V1185">
        <v>1</v>
      </c>
      <c r="W1185">
        <v>1</v>
      </c>
      <c r="X1185" t="s">
        <v>226</v>
      </c>
      <c r="Y1185" t="s">
        <v>213</v>
      </c>
      <c r="AC1185">
        <v>1</v>
      </c>
      <c r="AD1185">
        <v>5.7670000000000002E-5</v>
      </c>
      <c r="AE1185" s="1">
        <v>5.7670000000000002E-5</v>
      </c>
      <c r="AF1185" t="s">
        <v>44</v>
      </c>
      <c r="AG1185">
        <v>1</v>
      </c>
      <c r="AH1185" s="1">
        <v>5.7670000000000002E-5</v>
      </c>
      <c r="AI1185" s="24">
        <v>5.7670000000000002E-5</v>
      </c>
      <c r="AJ1185" t="s">
        <v>45</v>
      </c>
      <c r="AK1185">
        <v>0.1</v>
      </c>
      <c r="AL1185" s="3">
        <v>5.1900000000000001E-5</v>
      </c>
      <c r="AM1185">
        <v>1</v>
      </c>
      <c r="AN1185" t="s">
        <v>390</v>
      </c>
      <c r="AO1185">
        <f t="shared" si="18"/>
        <v>1.72827E-5</v>
      </c>
    </row>
    <row r="1186" spans="1:41">
      <c r="A1186" t="s">
        <v>225</v>
      </c>
      <c r="B1186">
        <v>1205</v>
      </c>
      <c r="C1186" t="s">
        <v>193</v>
      </c>
      <c r="E1186" t="s">
        <v>60</v>
      </c>
      <c r="F1186" t="s">
        <v>49</v>
      </c>
      <c r="G1186" t="s">
        <v>49</v>
      </c>
      <c r="H1186" t="s">
        <v>46</v>
      </c>
      <c r="I1186" t="s">
        <v>50</v>
      </c>
      <c r="J1186" t="s">
        <v>235</v>
      </c>
      <c r="K1186">
        <v>726187202623</v>
      </c>
      <c r="L1186">
        <v>11858</v>
      </c>
      <c r="M1186" t="s">
        <v>236</v>
      </c>
      <c r="N1186" t="s">
        <v>213</v>
      </c>
      <c r="T1186" t="s">
        <v>335</v>
      </c>
      <c r="U1186">
        <v>133432</v>
      </c>
      <c r="V1186">
        <v>1</v>
      </c>
      <c r="W1186">
        <v>4</v>
      </c>
      <c r="X1186" t="s">
        <v>336</v>
      </c>
      <c r="Y1186" t="s">
        <v>213</v>
      </c>
      <c r="AC1186">
        <v>2</v>
      </c>
      <c r="AD1186">
        <v>5.52551E-3</v>
      </c>
      <c r="AE1186">
        <v>1.105102E-2</v>
      </c>
      <c r="AF1186" t="s">
        <v>44</v>
      </c>
      <c r="AG1186">
        <v>1</v>
      </c>
      <c r="AH1186">
        <v>5.52551E-3</v>
      </c>
      <c r="AI1186" s="23">
        <v>1.105102E-2</v>
      </c>
      <c r="AJ1186" t="s">
        <v>45</v>
      </c>
      <c r="AK1186">
        <v>0.1</v>
      </c>
      <c r="AL1186" s="2">
        <v>9.9459200000000005E-3</v>
      </c>
      <c r="AM1186">
        <v>1</v>
      </c>
      <c r="AN1186" t="s">
        <v>390</v>
      </c>
      <c r="AO1186">
        <f t="shared" si="18"/>
        <v>3.3119913600000005E-3</v>
      </c>
    </row>
    <row r="1187" spans="1:41">
      <c r="A1187" t="s">
        <v>225</v>
      </c>
      <c r="B1187">
        <v>1205</v>
      </c>
      <c r="C1187" t="s">
        <v>193</v>
      </c>
      <c r="E1187" t="s">
        <v>60</v>
      </c>
      <c r="F1187" t="s">
        <v>49</v>
      </c>
      <c r="G1187" t="s">
        <v>49</v>
      </c>
      <c r="H1187" t="s">
        <v>46</v>
      </c>
      <c r="I1187" t="s">
        <v>50</v>
      </c>
      <c r="J1187" t="s">
        <v>235</v>
      </c>
      <c r="K1187">
        <v>726187202623</v>
      </c>
      <c r="L1187">
        <v>11858</v>
      </c>
      <c r="M1187" t="s">
        <v>236</v>
      </c>
      <c r="N1187" t="s">
        <v>213</v>
      </c>
      <c r="T1187" t="s">
        <v>323</v>
      </c>
      <c r="U1187">
        <v>133433</v>
      </c>
      <c r="V1187">
        <v>1</v>
      </c>
      <c r="W1187">
        <v>5</v>
      </c>
      <c r="X1187" t="s">
        <v>229</v>
      </c>
      <c r="Y1187" t="s">
        <v>213</v>
      </c>
      <c r="AC1187">
        <v>1</v>
      </c>
      <c r="AD1187">
        <v>5.52551E-3</v>
      </c>
      <c r="AE1187">
        <v>5.52551E-3</v>
      </c>
      <c r="AF1187" t="s">
        <v>44</v>
      </c>
      <c r="AG1187">
        <v>1</v>
      </c>
      <c r="AH1187">
        <v>5.52551E-3</v>
      </c>
      <c r="AI1187" s="23">
        <v>5.52551E-3</v>
      </c>
      <c r="AJ1187" t="s">
        <v>45</v>
      </c>
      <c r="AK1187">
        <v>0.1</v>
      </c>
      <c r="AL1187" s="2">
        <v>4.9729600000000002E-3</v>
      </c>
      <c r="AM1187">
        <v>1</v>
      </c>
      <c r="AN1187" t="s">
        <v>390</v>
      </c>
      <c r="AO1187">
        <f t="shared" si="18"/>
        <v>1.6559956800000003E-3</v>
      </c>
    </row>
    <row r="1188" spans="1:41">
      <c r="A1188" t="s">
        <v>225</v>
      </c>
      <c r="B1188">
        <v>1205</v>
      </c>
      <c r="C1188" t="s">
        <v>193</v>
      </c>
      <c r="E1188" t="s">
        <v>60</v>
      </c>
      <c r="F1188" t="s">
        <v>49</v>
      </c>
      <c r="G1188" t="s">
        <v>49</v>
      </c>
      <c r="H1188" t="s">
        <v>46</v>
      </c>
      <c r="I1188" t="s">
        <v>50</v>
      </c>
      <c r="J1188" t="s">
        <v>235</v>
      </c>
      <c r="K1188">
        <v>726187202623</v>
      </c>
      <c r="L1188">
        <v>11858</v>
      </c>
      <c r="M1188" t="s">
        <v>236</v>
      </c>
      <c r="N1188" t="s">
        <v>213</v>
      </c>
      <c r="T1188" t="s">
        <v>280</v>
      </c>
      <c r="U1188">
        <v>133435</v>
      </c>
      <c r="V1188">
        <v>1</v>
      </c>
      <c r="W1188">
        <v>7</v>
      </c>
      <c r="X1188" t="s">
        <v>227</v>
      </c>
      <c r="Y1188" t="s">
        <v>213</v>
      </c>
      <c r="AC1188">
        <v>1</v>
      </c>
      <c r="AD1188">
        <v>3.5308800000000001E-3</v>
      </c>
      <c r="AE1188">
        <v>3.5308800000000001E-3</v>
      </c>
      <c r="AF1188" t="s">
        <v>44</v>
      </c>
      <c r="AG1188">
        <v>1</v>
      </c>
      <c r="AH1188">
        <v>3.5308800000000001E-3</v>
      </c>
      <c r="AI1188" s="23">
        <v>3.5308800000000001E-3</v>
      </c>
      <c r="AJ1188" t="s">
        <v>45</v>
      </c>
      <c r="AK1188">
        <v>0.1</v>
      </c>
      <c r="AL1188" s="2">
        <v>3.1777900000000002E-3</v>
      </c>
      <c r="AM1188">
        <v>1</v>
      </c>
      <c r="AN1188" t="s">
        <v>390</v>
      </c>
      <c r="AO1188">
        <f t="shared" si="18"/>
        <v>1.05820407E-3</v>
      </c>
    </row>
    <row r="1189" spans="1:41">
      <c r="A1189" t="s">
        <v>225</v>
      </c>
      <c r="B1189">
        <v>1205</v>
      </c>
      <c r="C1189" t="s">
        <v>193</v>
      </c>
      <c r="E1189" t="s">
        <v>60</v>
      </c>
      <c r="F1189" t="s">
        <v>49</v>
      </c>
      <c r="G1189" t="s">
        <v>49</v>
      </c>
      <c r="H1189" t="s">
        <v>46</v>
      </c>
      <c r="I1189" t="s">
        <v>50</v>
      </c>
      <c r="J1189" t="s">
        <v>235</v>
      </c>
      <c r="K1189">
        <v>726187202623</v>
      </c>
      <c r="L1189">
        <v>11858</v>
      </c>
      <c r="M1189" t="s">
        <v>236</v>
      </c>
      <c r="N1189" t="s">
        <v>213</v>
      </c>
      <c r="T1189" t="s">
        <v>280</v>
      </c>
      <c r="U1189">
        <v>133435</v>
      </c>
      <c r="V1189">
        <v>1</v>
      </c>
      <c r="W1189">
        <v>7</v>
      </c>
      <c r="X1189" t="s">
        <v>227</v>
      </c>
      <c r="Y1189" t="s">
        <v>213</v>
      </c>
      <c r="AC1189">
        <v>1</v>
      </c>
      <c r="AD1189">
        <v>4.3372799999999998E-3</v>
      </c>
      <c r="AE1189">
        <v>4.3372799999999998E-3</v>
      </c>
      <c r="AF1189" t="s">
        <v>44</v>
      </c>
      <c r="AG1189">
        <v>1</v>
      </c>
      <c r="AH1189">
        <v>4.3372799999999998E-3</v>
      </c>
      <c r="AI1189" s="23">
        <v>4.3372799999999998E-3</v>
      </c>
      <c r="AJ1189" t="s">
        <v>45</v>
      </c>
      <c r="AK1189">
        <v>0.1</v>
      </c>
      <c r="AL1189" s="2">
        <v>3.90355E-3</v>
      </c>
      <c r="AM1189">
        <v>1</v>
      </c>
      <c r="AN1189" t="s">
        <v>390</v>
      </c>
      <c r="AO1189">
        <f t="shared" si="18"/>
        <v>1.2998821500000001E-3</v>
      </c>
    </row>
    <row r="1190" spans="1:41">
      <c r="A1190" t="s">
        <v>225</v>
      </c>
      <c r="B1190">
        <v>1205</v>
      </c>
      <c r="C1190" t="s">
        <v>193</v>
      </c>
      <c r="E1190" t="s">
        <v>65</v>
      </c>
      <c r="F1190" t="s">
        <v>49</v>
      </c>
      <c r="G1190" t="s">
        <v>49</v>
      </c>
      <c r="H1190" t="s">
        <v>46</v>
      </c>
      <c r="I1190" t="s">
        <v>50</v>
      </c>
      <c r="J1190" t="s">
        <v>235</v>
      </c>
      <c r="K1190">
        <v>726187202623</v>
      </c>
      <c r="L1190">
        <v>11858</v>
      </c>
      <c r="M1190" t="s">
        <v>236</v>
      </c>
      <c r="N1190" t="s">
        <v>213</v>
      </c>
      <c r="T1190" t="s">
        <v>280</v>
      </c>
      <c r="U1190">
        <v>133435</v>
      </c>
      <c r="V1190">
        <v>1</v>
      </c>
      <c r="W1190">
        <v>7</v>
      </c>
      <c r="X1190" t="s">
        <v>227</v>
      </c>
      <c r="Y1190" t="s">
        <v>213</v>
      </c>
      <c r="AC1190">
        <v>1</v>
      </c>
      <c r="AD1190">
        <v>0</v>
      </c>
      <c r="AE1190">
        <v>0</v>
      </c>
      <c r="AF1190" t="s">
        <v>44</v>
      </c>
      <c r="AG1190">
        <v>1</v>
      </c>
      <c r="AH1190">
        <v>0</v>
      </c>
      <c r="AI1190" s="23">
        <v>0</v>
      </c>
      <c r="AJ1190" t="s">
        <v>45</v>
      </c>
      <c r="AK1190">
        <v>0.1</v>
      </c>
      <c r="AL1190" s="2">
        <v>0</v>
      </c>
      <c r="AM1190">
        <v>1</v>
      </c>
      <c r="AN1190" t="s">
        <v>390</v>
      </c>
      <c r="AO1190">
        <f t="shared" si="18"/>
        <v>0</v>
      </c>
    </row>
    <row r="1191" spans="1:41">
      <c r="A1191" t="s">
        <v>225</v>
      </c>
      <c r="B1191">
        <v>1205</v>
      </c>
      <c r="C1191" t="s">
        <v>193</v>
      </c>
      <c r="E1191" t="s">
        <v>69</v>
      </c>
      <c r="F1191" t="s">
        <v>49</v>
      </c>
      <c r="G1191" t="s">
        <v>49</v>
      </c>
      <c r="H1191" t="s">
        <v>46</v>
      </c>
      <c r="I1191" t="s">
        <v>50</v>
      </c>
      <c r="J1191" t="s">
        <v>235</v>
      </c>
      <c r="K1191">
        <v>726187202623</v>
      </c>
      <c r="L1191">
        <v>11858</v>
      </c>
      <c r="M1191" t="s">
        <v>236</v>
      </c>
      <c r="N1191" t="s">
        <v>213</v>
      </c>
      <c r="T1191" t="s">
        <v>277</v>
      </c>
      <c r="U1191">
        <v>133429</v>
      </c>
      <c r="V1191">
        <v>1</v>
      </c>
      <c r="W1191">
        <v>1</v>
      </c>
      <c r="X1191" t="s">
        <v>226</v>
      </c>
      <c r="Y1191" t="s">
        <v>213</v>
      </c>
      <c r="AC1191">
        <v>7</v>
      </c>
      <c r="AD1191">
        <v>8.1097900000000004E-3</v>
      </c>
      <c r="AE1191">
        <v>5.6768529999999998E-2</v>
      </c>
      <c r="AF1191" t="s">
        <v>44</v>
      </c>
      <c r="AG1191">
        <v>1</v>
      </c>
      <c r="AH1191">
        <v>8.1097900000000004E-3</v>
      </c>
      <c r="AI1191" s="23">
        <v>5.6768529999999998E-2</v>
      </c>
      <c r="AJ1191" t="s">
        <v>45</v>
      </c>
      <c r="AK1191">
        <v>0.1</v>
      </c>
      <c r="AL1191" s="2">
        <v>5.109168E-2</v>
      </c>
      <c r="AM1191">
        <v>1</v>
      </c>
      <c r="AN1191" t="s">
        <v>390</v>
      </c>
      <c r="AO1191">
        <f t="shared" si="18"/>
        <v>1.7013529440000001E-2</v>
      </c>
    </row>
    <row r="1192" spans="1:41">
      <c r="A1192" t="s">
        <v>225</v>
      </c>
      <c r="B1192">
        <v>1205</v>
      </c>
      <c r="C1192" t="s">
        <v>193</v>
      </c>
      <c r="E1192" t="s">
        <v>69</v>
      </c>
      <c r="F1192" t="s">
        <v>49</v>
      </c>
      <c r="G1192" t="s">
        <v>49</v>
      </c>
      <c r="H1192" t="s">
        <v>46</v>
      </c>
      <c r="I1192" t="s">
        <v>50</v>
      </c>
      <c r="J1192" t="s">
        <v>235</v>
      </c>
      <c r="K1192">
        <v>726187202623</v>
      </c>
      <c r="L1192">
        <v>11858</v>
      </c>
      <c r="M1192" t="s">
        <v>236</v>
      </c>
      <c r="N1192" t="s">
        <v>213</v>
      </c>
      <c r="T1192" t="s">
        <v>278</v>
      </c>
      <c r="U1192">
        <v>133430</v>
      </c>
      <c r="V1192">
        <v>1</v>
      </c>
      <c r="W1192">
        <v>2</v>
      </c>
      <c r="X1192" t="s">
        <v>279</v>
      </c>
      <c r="Y1192" t="s">
        <v>213</v>
      </c>
      <c r="AC1192">
        <v>5</v>
      </c>
      <c r="AD1192">
        <v>8.1097900000000004E-3</v>
      </c>
      <c r="AE1192">
        <v>4.054895E-2</v>
      </c>
      <c r="AF1192" t="s">
        <v>44</v>
      </c>
      <c r="AG1192">
        <v>1</v>
      </c>
      <c r="AH1192">
        <v>8.1097900000000004E-3</v>
      </c>
      <c r="AI1192" s="23">
        <v>4.054895E-2</v>
      </c>
      <c r="AJ1192" t="s">
        <v>45</v>
      </c>
      <c r="AK1192">
        <v>0.1</v>
      </c>
      <c r="AL1192" s="2">
        <v>3.649405E-2</v>
      </c>
      <c r="AM1192">
        <v>1</v>
      </c>
      <c r="AN1192" t="s">
        <v>390</v>
      </c>
      <c r="AO1192">
        <f t="shared" si="18"/>
        <v>1.2152518650000001E-2</v>
      </c>
    </row>
    <row r="1193" spans="1:41">
      <c r="A1193" t="s">
        <v>225</v>
      </c>
      <c r="B1193">
        <v>1205</v>
      </c>
      <c r="C1193" t="s">
        <v>193</v>
      </c>
      <c r="E1193" t="s">
        <v>70</v>
      </c>
      <c r="F1193" t="s">
        <v>49</v>
      </c>
      <c r="G1193" t="s">
        <v>49</v>
      </c>
      <c r="H1193" t="s">
        <v>46</v>
      </c>
      <c r="I1193" t="s">
        <v>50</v>
      </c>
      <c r="J1193" t="s">
        <v>235</v>
      </c>
      <c r="K1193">
        <v>726187202623</v>
      </c>
      <c r="L1193">
        <v>11858</v>
      </c>
      <c r="M1193" t="s">
        <v>236</v>
      </c>
      <c r="N1193" t="s">
        <v>213</v>
      </c>
      <c r="T1193" t="s">
        <v>277</v>
      </c>
      <c r="U1193">
        <v>133429</v>
      </c>
      <c r="V1193">
        <v>1</v>
      </c>
      <c r="W1193">
        <v>1</v>
      </c>
      <c r="X1193" t="s">
        <v>226</v>
      </c>
      <c r="Y1193" t="s">
        <v>213</v>
      </c>
      <c r="AC1193">
        <v>1</v>
      </c>
      <c r="AD1193">
        <v>0</v>
      </c>
      <c r="AE1193">
        <v>0</v>
      </c>
      <c r="AF1193" t="s">
        <v>44</v>
      </c>
      <c r="AG1193">
        <v>1</v>
      </c>
      <c r="AH1193">
        <v>0</v>
      </c>
      <c r="AI1193" s="23">
        <v>0</v>
      </c>
      <c r="AJ1193" t="s">
        <v>45</v>
      </c>
      <c r="AK1193">
        <v>0.1</v>
      </c>
      <c r="AL1193" s="2">
        <v>0</v>
      </c>
      <c r="AM1193">
        <v>1</v>
      </c>
      <c r="AN1193" t="s">
        <v>390</v>
      </c>
      <c r="AO1193">
        <f t="shared" si="18"/>
        <v>0</v>
      </c>
    </row>
    <row r="1194" spans="1:41">
      <c r="A1194" t="s">
        <v>225</v>
      </c>
      <c r="B1194">
        <v>1205</v>
      </c>
      <c r="C1194" t="s">
        <v>193</v>
      </c>
      <c r="E1194" t="s">
        <v>71</v>
      </c>
      <c r="F1194" t="s">
        <v>49</v>
      </c>
      <c r="G1194" t="s">
        <v>49</v>
      </c>
      <c r="H1194" t="s">
        <v>46</v>
      </c>
      <c r="I1194" t="s">
        <v>50</v>
      </c>
      <c r="J1194" t="s">
        <v>235</v>
      </c>
      <c r="K1194">
        <v>726187202623</v>
      </c>
      <c r="L1194">
        <v>11858</v>
      </c>
      <c r="M1194" t="s">
        <v>236</v>
      </c>
      <c r="N1194" t="s">
        <v>213</v>
      </c>
      <c r="T1194" t="s">
        <v>280</v>
      </c>
      <c r="U1194">
        <v>133435</v>
      </c>
      <c r="V1194">
        <v>1</v>
      </c>
      <c r="W1194">
        <v>7</v>
      </c>
      <c r="X1194" t="s">
        <v>227</v>
      </c>
      <c r="Y1194" t="s">
        <v>213</v>
      </c>
      <c r="AC1194">
        <v>1</v>
      </c>
      <c r="AD1194">
        <v>1.5946129999999999E-2</v>
      </c>
      <c r="AE1194">
        <v>1.5946129999999999E-2</v>
      </c>
      <c r="AF1194" t="s">
        <v>44</v>
      </c>
      <c r="AG1194">
        <v>1</v>
      </c>
      <c r="AH1194">
        <v>1.5946129999999999E-2</v>
      </c>
      <c r="AI1194" s="23">
        <v>1.5946129999999999E-2</v>
      </c>
      <c r="AJ1194" t="s">
        <v>45</v>
      </c>
      <c r="AK1194">
        <v>0.1</v>
      </c>
      <c r="AL1194" s="2">
        <v>1.435152E-2</v>
      </c>
      <c r="AM1194">
        <v>1</v>
      </c>
      <c r="AN1194" t="s">
        <v>390</v>
      </c>
      <c r="AO1194">
        <f t="shared" si="18"/>
        <v>4.7790561600000005E-3</v>
      </c>
    </row>
    <row r="1195" spans="1:41">
      <c r="A1195" t="s">
        <v>225</v>
      </c>
      <c r="B1195">
        <v>1205</v>
      </c>
      <c r="C1195" t="s">
        <v>193</v>
      </c>
      <c r="E1195" t="s">
        <v>77</v>
      </c>
      <c r="F1195" t="s">
        <v>49</v>
      </c>
      <c r="G1195" t="s">
        <v>49</v>
      </c>
      <c r="H1195" t="s">
        <v>46</v>
      </c>
      <c r="I1195" t="s">
        <v>50</v>
      </c>
      <c r="J1195" t="s">
        <v>235</v>
      </c>
      <c r="K1195">
        <v>726187202623</v>
      </c>
      <c r="L1195">
        <v>11858</v>
      </c>
      <c r="M1195" t="s">
        <v>236</v>
      </c>
      <c r="N1195" t="s">
        <v>213</v>
      </c>
      <c r="T1195" t="s">
        <v>277</v>
      </c>
      <c r="U1195">
        <v>133429</v>
      </c>
      <c r="V1195">
        <v>1</v>
      </c>
      <c r="W1195">
        <v>1</v>
      </c>
      <c r="X1195" t="s">
        <v>226</v>
      </c>
      <c r="Y1195" t="s">
        <v>213</v>
      </c>
      <c r="AC1195">
        <v>1</v>
      </c>
      <c r="AD1195">
        <v>2.3466000000000001E-4</v>
      </c>
      <c r="AE1195">
        <v>2.3466000000000001E-4</v>
      </c>
      <c r="AF1195" t="s">
        <v>44</v>
      </c>
      <c r="AG1195">
        <v>1</v>
      </c>
      <c r="AH1195">
        <v>2.3466000000000001E-4</v>
      </c>
      <c r="AI1195" s="23">
        <v>2.3466000000000001E-4</v>
      </c>
      <c r="AJ1195" t="s">
        <v>45</v>
      </c>
      <c r="AK1195">
        <v>0.1</v>
      </c>
      <c r="AL1195" s="2">
        <v>2.1118999999999999E-4</v>
      </c>
      <c r="AM1195">
        <v>1</v>
      </c>
      <c r="AN1195" t="s">
        <v>390</v>
      </c>
      <c r="AO1195">
        <f t="shared" si="18"/>
        <v>7.0326269999999996E-5</v>
      </c>
    </row>
    <row r="1196" spans="1:41">
      <c r="A1196" t="s">
        <v>225</v>
      </c>
      <c r="B1196">
        <v>1205</v>
      </c>
      <c r="C1196" t="s">
        <v>193</v>
      </c>
      <c r="E1196" t="s">
        <v>84</v>
      </c>
      <c r="F1196" t="s">
        <v>49</v>
      </c>
      <c r="G1196" t="s">
        <v>49</v>
      </c>
      <c r="H1196" t="s">
        <v>46</v>
      </c>
      <c r="I1196" t="s">
        <v>50</v>
      </c>
      <c r="J1196" t="s">
        <v>235</v>
      </c>
      <c r="K1196">
        <v>726187202623</v>
      </c>
      <c r="L1196">
        <v>11858</v>
      </c>
      <c r="M1196" t="s">
        <v>236</v>
      </c>
      <c r="N1196" t="s">
        <v>213</v>
      </c>
      <c r="T1196" t="s">
        <v>277</v>
      </c>
      <c r="U1196">
        <v>133429</v>
      </c>
      <c r="V1196">
        <v>1</v>
      </c>
      <c r="W1196">
        <v>1</v>
      </c>
      <c r="X1196" t="s">
        <v>226</v>
      </c>
      <c r="Y1196" t="s">
        <v>213</v>
      </c>
      <c r="AC1196">
        <v>1</v>
      </c>
      <c r="AD1196">
        <v>3.3810000000000003E-5</v>
      </c>
      <c r="AE1196" s="1">
        <v>3.3810000000000003E-5</v>
      </c>
      <c r="AF1196" t="s">
        <v>44</v>
      </c>
      <c r="AG1196">
        <v>1</v>
      </c>
      <c r="AH1196" s="1">
        <v>3.3810000000000003E-5</v>
      </c>
      <c r="AI1196" s="24">
        <v>3.3810000000000003E-5</v>
      </c>
      <c r="AJ1196" t="s">
        <v>45</v>
      </c>
      <c r="AK1196">
        <v>0.1</v>
      </c>
      <c r="AL1196" s="3">
        <v>3.0429999999999998E-5</v>
      </c>
      <c r="AM1196">
        <v>1</v>
      </c>
      <c r="AN1196" t="s">
        <v>390</v>
      </c>
      <c r="AO1196">
        <f t="shared" si="18"/>
        <v>1.0133190000000001E-5</v>
      </c>
    </row>
    <row r="1197" spans="1:41">
      <c r="A1197" t="s">
        <v>225</v>
      </c>
      <c r="B1197">
        <v>1205</v>
      </c>
      <c r="C1197" t="s">
        <v>193</v>
      </c>
      <c r="E1197" t="s">
        <v>87</v>
      </c>
      <c r="F1197" t="s">
        <v>49</v>
      </c>
      <c r="G1197" t="s">
        <v>49</v>
      </c>
      <c r="H1197" t="s">
        <v>46</v>
      </c>
      <c r="I1197" t="s">
        <v>50</v>
      </c>
      <c r="J1197" t="s">
        <v>235</v>
      </c>
      <c r="K1197">
        <v>726187202623</v>
      </c>
      <c r="L1197">
        <v>11858</v>
      </c>
      <c r="M1197" t="s">
        <v>236</v>
      </c>
      <c r="N1197" t="s">
        <v>213</v>
      </c>
      <c r="T1197" t="s">
        <v>277</v>
      </c>
      <c r="U1197">
        <v>133429</v>
      </c>
      <c r="V1197">
        <v>1</v>
      </c>
      <c r="W1197">
        <v>1</v>
      </c>
      <c r="X1197" t="s">
        <v>226</v>
      </c>
      <c r="Y1197" t="s">
        <v>213</v>
      </c>
      <c r="AC1197">
        <v>1</v>
      </c>
      <c r="AD1197">
        <v>6.5755299999999996E-3</v>
      </c>
      <c r="AE1197">
        <v>6.5755299999999996E-3</v>
      </c>
      <c r="AF1197" t="s">
        <v>44</v>
      </c>
      <c r="AG1197">
        <v>1</v>
      </c>
      <c r="AH1197">
        <v>6.5755299999999996E-3</v>
      </c>
      <c r="AI1197" s="23">
        <v>6.5755299999999996E-3</v>
      </c>
      <c r="AJ1197" t="s">
        <v>45</v>
      </c>
      <c r="AK1197">
        <v>0.1</v>
      </c>
      <c r="AL1197" s="2">
        <v>5.9179799999999998E-3</v>
      </c>
      <c r="AM1197">
        <v>1</v>
      </c>
      <c r="AN1197" t="s">
        <v>390</v>
      </c>
      <c r="AO1197">
        <f t="shared" si="18"/>
        <v>1.97068734E-3</v>
      </c>
    </row>
    <row r="1198" spans="1:41">
      <c r="A1198" t="s">
        <v>225</v>
      </c>
      <c r="B1198">
        <v>1205</v>
      </c>
      <c r="C1198" t="s">
        <v>193</v>
      </c>
      <c r="E1198" t="s">
        <v>87</v>
      </c>
      <c r="F1198" t="s">
        <v>49</v>
      </c>
      <c r="G1198" t="s">
        <v>49</v>
      </c>
      <c r="H1198" t="s">
        <v>46</v>
      </c>
      <c r="I1198" t="s">
        <v>50</v>
      </c>
      <c r="J1198" t="s">
        <v>235</v>
      </c>
      <c r="K1198">
        <v>726187202623</v>
      </c>
      <c r="L1198">
        <v>11858</v>
      </c>
      <c r="M1198" t="s">
        <v>236</v>
      </c>
      <c r="N1198" t="s">
        <v>213</v>
      </c>
      <c r="T1198" t="s">
        <v>277</v>
      </c>
      <c r="U1198">
        <v>133429</v>
      </c>
      <c r="V1198">
        <v>1</v>
      </c>
      <c r="W1198">
        <v>1</v>
      </c>
      <c r="X1198" t="s">
        <v>226</v>
      </c>
      <c r="Y1198" t="s">
        <v>213</v>
      </c>
      <c r="AC1198">
        <v>1</v>
      </c>
      <c r="AD1198">
        <v>6.90465E-3</v>
      </c>
      <c r="AE1198">
        <v>6.90465E-3</v>
      </c>
      <c r="AF1198" t="s">
        <v>44</v>
      </c>
      <c r="AG1198">
        <v>1</v>
      </c>
      <c r="AH1198">
        <v>6.90465E-3</v>
      </c>
      <c r="AI1198" s="23">
        <v>6.90465E-3</v>
      </c>
      <c r="AJ1198" t="s">
        <v>45</v>
      </c>
      <c r="AK1198">
        <v>0.1</v>
      </c>
      <c r="AL1198" s="2">
        <v>6.2141799999999997E-3</v>
      </c>
      <c r="AM1198">
        <v>1</v>
      </c>
      <c r="AN1198" t="s">
        <v>390</v>
      </c>
      <c r="AO1198">
        <f t="shared" si="18"/>
        <v>2.06932194E-3</v>
      </c>
    </row>
    <row r="1199" spans="1:41">
      <c r="A1199" t="s">
        <v>225</v>
      </c>
      <c r="B1199">
        <v>1205</v>
      </c>
      <c r="C1199" t="s">
        <v>193</v>
      </c>
      <c r="E1199" t="s">
        <v>87</v>
      </c>
      <c r="F1199" t="s">
        <v>49</v>
      </c>
      <c r="G1199" t="s">
        <v>49</v>
      </c>
      <c r="H1199" t="s">
        <v>46</v>
      </c>
      <c r="I1199" t="s">
        <v>50</v>
      </c>
      <c r="J1199" t="s">
        <v>235</v>
      </c>
      <c r="K1199">
        <v>726187202623</v>
      </c>
      <c r="L1199">
        <v>11858</v>
      </c>
      <c r="M1199" t="s">
        <v>236</v>
      </c>
      <c r="N1199" t="s">
        <v>213</v>
      </c>
      <c r="T1199" t="s">
        <v>278</v>
      </c>
      <c r="U1199">
        <v>133430</v>
      </c>
      <c r="V1199">
        <v>1</v>
      </c>
      <c r="W1199">
        <v>2</v>
      </c>
      <c r="X1199" t="s">
        <v>279</v>
      </c>
      <c r="Y1199" t="s">
        <v>213</v>
      </c>
      <c r="AC1199">
        <v>1</v>
      </c>
      <c r="AD1199">
        <v>1.380931E-2</v>
      </c>
      <c r="AE1199">
        <v>1.380931E-2</v>
      </c>
      <c r="AF1199" t="s">
        <v>44</v>
      </c>
      <c r="AG1199">
        <v>1</v>
      </c>
      <c r="AH1199">
        <v>1.380931E-2</v>
      </c>
      <c r="AI1199" s="23">
        <v>1.380931E-2</v>
      </c>
      <c r="AJ1199" t="s">
        <v>45</v>
      </c>
      <c r="AK1199">
        <v>0.1</v>
      </c>
      <c r="AL1199" s="2">
        <v>1.2428379999999999E-2</v>
      </c>
      <c r="AM1199">
        <v>1</v>
      </c>
      <c r="AN1199" t="s">
        <v>390</v>
      </c>
      <c r="AO1199">
        <f t="shared" si="18"/>
        <v>4.1386505400000002E-3</v>
      </c>
    </row>
    <row r="1200" spans="1:41">
      <c r="A1200" t="s">
        <v>225</v>
      </c>
      <c r="B1200">
        <v>1205</v>
      </c>
      <c r="C1200" t="s">
        <v>193</v>
      </c>
      <c r="E1200" t="s">
        <v>87</v>
      </c>
      <c r="F1200" t="s">
        <v>49</v>
      </c>
      <c r="G1200" t="s">
        <v>49</v>
      </c>
      <c r="H1200" t="s">
        <v>46</v>
      </c>
      <c r="I1200" t="s">
        <v>50</v>
      </c>
      <c r="J1200" t="s">
        <v>235</v>
      </c>
      <c r="K1200">
        <v>726187202623</v>
      </c>
      <c r="L1200">
        <v>11858</v>
      </c>
      <c r="M1200" t="s">
        <v>236</v>
      </c>
      <c r="N1200" t="s">
        <v>213</v>
      </c>
      <c r="T1200" t="s">
        <v>324</v>
      </c>
      <c r="U1200">
        <v>133434</v>
      </c>
      <c r="V1200">
        <v>1</v>
      </c>
      <c r="W1200">
        <v>6</v>
      </c>
      <c r="X1200" t="s">
        <v>325</v>
      </c>
      <c r="Y1200" t="s">
        <v>213</v>
      </c>
      <c r="AC1200">
        <v>1</v>
      </c>
      <c r="AD1200">
        <v>6.5755299999999996E-3</v>
      </c>
      <c r="AE1200">
        <v>6.5755299999999996E-3</v>
      </c>
      <c r="AF1200" t="s">
        <v>44</v>
      </c>
      <c r="AG1200">
        <v>1</v>
      </c>
      <c r="AH1200">
        <v>6.5755299999999996E-3</v>
      </c>
      <c r="AI1200" s="23">
        <v>6.5755299999999996E-3</v>
      </c>
      <c r="AJ1200" t="s">
        <v>45</v>
      </c>
      <c r="AK1200">
        <v>0.1</v>
      </c>
      <c r="AL1200" s="2">
        <v>5.9179799999999998E-3</v>
      </c>
      <c r="AM1200">
        <v>1</v>
      </c>
      <c r="AN1200" t="s">
        <v>390</v>
      </c>
      <c r="AO1200">
        <f t="shared" si="18"/>
        <v>1.97068734E-3</v>
      </c>
    </row>
    <row r="1201" spans="1:41">
      <c r="A1201" t="s">
        <v>225</v>
      </c>
      <c r="B1201">
        <v>1205</v>
      </c>
      <c r="C1201" t="s">
        <v>193</v>
      </c>
      <c r="E1201" t="s">
        <v>87</v>
      </c>
      <c r="F1201" t="s">
        <v>49</v>
      </c>
      <c r="G1201" t="s">
        <v>49</v>
      </c>
      <c r="H1201" t="s">
        <v>46</v>
      </c>
      <c r="I1201" t="s">
        <v>50</v>
      </c>
      <c r="J1201" t="s">
        <v>235</v>
      </c>
      <c r="K1201">
        <v>726187202623</v>
      </c>
      <c r="L1201">
        <v>11858</v>
      </c>
      <c r="M1201" t="s">
        <v>236</v>
      </c>
      <c r="N1201" t="s">
        <v>213</v>
      </c>
      <c r="T1201" t="s">
        <v>280</v>
      </c>
      <c r="U1201">
        <v>133435</v>
      </c>
      <c r="V1201">
        <v>1</v>
      </c>
      <c r="W1201">
        <v>7</v>
      </c>
      <c r="X1201" t="s">
        <v>227</v>
      </c>
      <c r="Y1201" t="s">
        <v>213</v>
      </c>
      <c r="AC1201">
        <v>1</v>
      </c>
      <c r="AD1201">
        <v>1.380931E-2</v>
      </c>
      <c r="AE1201">
        <v>1.380931E-2</v>
      </c>
      <c r="AF1201" t="s">
        <v>44</v>
      </c>
      <c r="AG1201">
        <v>1</v>
      </c>
      <c r="AH1201">
        <v>1.380931E-2</v>
      </c>
      <c r="AI1201" s="23">
        <v>1.380931E-2</v>
      </c>
      <c r="AJ1201" t="s">
        <v>45</v>
      </c>
      <c r="AK1201">
        <v>0.1</v>
      </c>
      <c r="AL1201" s="2">
        <v>1.2428379999999999E-2</v>
      </c>
      <c r="AM1201">
        <v>1</v>
      </c>
      <c r="AN1201" t="s">
        <v>390</v>
      </c>
      <c r="AO1201">
        <f t="shared" si="18"/>
        <v>4.1386505400000002E-3</v>
      </c>
    </row>
    <row r="1202" spans="1:41">
      <c r="A1202" t="s">
        <v>225</v>
      </c>
      <c r="B1202">
        <v>1205</v>
      </c>
      <c r="C1202" t="s">
        <v>193</v>
      </c>
      <c r="E1202" t="s">
        <v>89</v>
      </c>
      <c r="F1202" t="s">
        <v>49</v>
      </c>
      <c r="G1202" t="s">
        <v>49</v>
      </c>
      <c r="H1202" t="s">
        <v>46</v>
      </c>
      <c r="I1202" t="s">
        <v>50</v>
      </c>
      <c r="J1202" t="s">
        <v>235</v>
      </c>
      <c r="K1202">
        <v>726187202623</v>
      </c>
      <c r="L1202">
        <v>11858</v>
      </c>
      <c r="M1202" t="s">
        <v>236</v>
      </c>
      <c r="N1202" t="s">
        <v>213</v>
      </c>
      <c r="T1202" t="s">
        <v>277</v>
      </c>
      <c r="U1202">
        <v>133429</v>
      </c>
      <c r="V1202">
        <v>1</v>
      </c>
      <c r="W1202">
        <v>1</v>
      </c>
      <c r="X1202" t="s">
        <v>226</v>
      </c>
      <c r="Y1202" t="s">
        <v>213</v>
      </c>
      <c r="AC1202">
        <v>1</v>
      </c>
      <c r="AD1202">
        <v>5.9659999999999999E-3</v>
      </c>
      <c r="AE1202">
        <v>5.9659999999999999E-3</v>
      </c>
      <c r="AF1202" t="s">
        <v>44</v>
      </c>
      <c r="AG1202">
        <v>1</v>
      </c>
      <c r="AH1202">
        <v>5.9659999999999999E-3</v>
      </c>
      <c r="AI1202" s="23">
        <v>5.9659999999999999E-3</v>
      </c>
      <c r="AJ1202" t="s">
        <v>45</v>
      </c>
      <c r="AK1202">
        <v>0.1</v>
      </c>
      <c r="AL1202" s="2">
        <v>5.3693999999999999E-3</v>
      </c>
      <c r="AM1202">
        <v>1</v>
      </c>
      <c r="AN1202" t="s">
        <v>390</v>
      </c>
      <c r="AO1202">
        <f t="shared" ref="AO1202:AO1265" si="19">AL1202*0.333</f>
        <v>1.7880102000000001E-3</v>
      </c>
    </row>
    <row r="1203" spans="1:41">
      <c r="A1203" t="s">
        <v>225</v>
      </c>
      <c r="B1203">
        <v>1205</v>
      </c>
      <c r="C1203" t="s">
        <v>193</v>
      </c>
      <c r="E1203" t="s">
        <v>89</v>
      </c>
      <c r="F1203" t="s">
        <v>49</v>
      </c>
      <c r="G1203" t="s">
        <v>49</v>
      </c>
      <c r="H1203" t="s">
        <v>46</v>
      </c>
      <c r="I1203" t="s">
        <v>50</v>
      </c>
      <c r="J1203" t="s">
        <v>235</v>
      </c>
      <c r="K1203">
        <v>726187202623</v>
      </c>
      <c r="L1203">
        <v>11858</v>
      </c>
      <c r="M1203" t="s">
        <v>236</v>
      </c>
      <c r="N1203" t="s">
        <v>213</v>
      </c>
      <c r="T1203" t="s">
        <v>280</v>
      </c>
      <c r="U1203">
        <v>133435</v>
      </c>
      <c r="V1203">
        <v>1</v>
      </c>
      <c r="W1203">
        <v>7</v>
      </c>
      <c r="X1203" t="s">
        <v>227</v>
      </c>
      <c r="Y1203" t="s">
        <v>213</v>
      </c>
      <c r="AC1203">
        <v>1</v>
      </c>
      <c r="AD1203">
        <v>7.1611899999999996E-3</v>
      </c>
      <c r="AE1203">
        <v>7.1611899999999996E-3</v>
      </c>
      <c r="AF1203" t="s">
        <v>44</v>
      </c>
      <c r="AG1203">
        <v>1</v>
      </c>
      <c r="AH1203">
        <v>7.1611899999999996E-3</v>
      </c>
      <c r="AI1203" s="23">
        <v>7.1611899999999996E-3</v>
      </c>
      <c r="AJ1203" t="s">
        <v>45</v>
      </c>
      <c r="AK1203">
        <v>0.1</v>
      </c>
      <c r="AL1203" s="2">
        <v>6.4450699999999998E-3</v>
      </c>
      <c r="AM1203">
        <v>1</v>
      </c>
      <c r="AN1203" t="s">
        <v>390</v>
      </c>
      <c r="AO1203">
        <f t="shared" si="19"/>
        <v>2.1462083100000002E-3</v>
      </c>
    </row>
    <row r="1204" spans="1:41">
      <c r="A1204" t="s">
        <v>225</v>
      </c>
      <c r="B1204">
        <v>1205</v>
      </c>
      <c r="C1204" t="s">
        <v>193</v>
      </c>
      <c r="E1204" t="s">
        <v>95</v>
      </c>
      <c r="F1204" t="s">
        <v>49</v>
      </c>
      <c r="G1204" t="s">
        <v>49</v>
      </c>
      <c r="H1204" t="s">
        <v>46</v>
      </c>
      <c r="I1204" t="s">
        <v>50</v>
      </c>
      <c r="J1204" t="s">
        <v>235</v>
      </c>
      <c r="K1204">
        <v>726187202623</v>
      </c>
      <c r="L1204">
        <v>11858</v>
      </c>
      <c r="M1204" t="s">
        <v>236</v>
      </c>
      <c r="N1204" t="s">
        <v>213</v>
      </c>
      <c r="T1204" t="s">
        <v>280</v>
      </c>
      <c r="U1204">
        <v>133435</v>
      </c>
      <c r="V1204">
        <v>1</v>
      </c>
      <c r="W1204">
        <v>7</v>
      </c>
      <c r="X1204" t="s">
        <v>227</v>
      </c>
      <c r="Y1204" t="s">
        <v>213</v>
      </c>
      <c r="AC1204">
        <v>4</v>
      </c>
      <c r="AD1204">
        <v>1.06095E-3</v>
      </c>
      <c r="AE1204">
        <v>4.2437999999999998E-3</v>
      </c>
      <c r="AF1204" t="s">
        <v>44</v>
      </c>
      <c r="AG1204">
        <v>1</v>
      </c>
      <c r="AH1204">
        <v>1.06095E-3</v>
      </c>
      <c r="AI1204" s="23">
        <v>4.2437999999999998E-3</v>
      </c>
      <c r="AJ1204" t="s">
        <v>45</v>
      </c>
      <c r="AK1204">
        <v>0.1</v>
      </c>
      <c r="AL1204" s="2">
        <v>3.81942E-3</v>
      </c>
      <c r="AM1204">
        <v>1</v>
      </c>
      <c r="AN1204" t="s">
        <v>390</v>
      </c>
      <c r="AO1204">
        <f t="shared" si="19"/>
        <v>1.27186686E-3</v>
      </c>
    </row>
    <row r="1205" spans="1:41">
      <c r="A1205" t="s">
        <v>225</v>
      </c>
      <c r="B1205">
        <v>1205</v>
      </c>
      <c r="C1205" t="s">
        <v>193</v>
      </c>
      <c r="E1205" t="s">
        <v>99</v>
      </c>
      <c r="F1205" t="s">
        <v>49</v>
      </c>
      <c r="G1205" t="s">
        <v>49</v>
      </c>
      <c r="H1205" t="s">
        <v>46</v>
      </c>
      <c r="I1205" t="s">
        <v>50</v>
      </c>
      <c r="J1205" t="s">
        <v>235</v>
      </c>
      <c r="K1205">
        <v>726187202623</v>
      </c>
      <c r="L1205">
        <v>11858</v>
      </c>
      <c r="M1205" t="s">
        <v>236</v>
      </c>
      <c r="N1205" t="s">
        <v>213</v>
      </c>
      <c r="T1205" t="s">
        <v>237</v>
      </c>
      <c r="U1205">
        <v>133431</v>
      </c>
      <c r="V1205">
        <v>1</v>
      </c>
      <c r="W1205">
        <v>3</v>
      </c>
      <c r="X1205" t="s">
        <v>228</v>
      </c>
      <c r="Y1205" t="s">
        <v>213</v>
      </c>
      <c r="AC1205">
        <v>1</v>
      </c>
      <c r="AD1205">
        <v>8.8654800000000002E-3</v>
      </c>
      <c r="AE1205">
        <v>8.8654800000000002E-3</v>
      </c>
      <c r="AF1205" t="s">
        <v>44</v>
      </c>
      <c r="AG1205">
        <v>1</v>
      </c>
      <c r="AH1205">
        <v>8.8654800000000002E-3</v>
      </c>
      <c r="AI1205" s="23">
        <v>8.8654800000000002E-3</v>
      </c>
      <c r="AJ1205" t="s">
        <v>45</v>
      </c>
      <c r="AK1205">
        <v>0.1</v>
      </c>
      <c r="AL1205" s="2">
        <v>7.9789300000000004E-3</v>
      </c>
      <c r="AM1205">
        <v>1</v>
      </c>
      <c r="AN1205" t="s">
        <v>390</v>
      </c>
      <c r="AO1205">
        <f t="shared" si="19"/>
        <v>2.6569836900000002E-3</v>
      </c>
    </row>
    <row r="1206" spans="1:41">
      <c r="A1206" t="s">
        <v>225</v>
      </c>
      <c r="B1206">
        <v>1205</v>
      </c>
      <c r="C1206" t="s">
        <v>193</v>
      </c>
      <c r="E1206" t="s">
        <v>100</v>
      </c>
      <c r="F1206" t="s">
        <v>49</v>
      </c>
      <c r="G1206" t="s">
        <v>49</v>
      </c>
      <c r="H1206" t="s">
        <v>46</v>
      </c>
      <c r="I1206" t="s">
        <v>50</v>
      </c>
      <c r="J1206" t="s">
        <v>235</v>
      </c>
      <c r="K1206">
        <v>726187202623</v>
      </c>
      <c r="L1206">
        <v>11858</v>
      </c>
      <c r="M1206" t="s">
        <v>236</v>
      </c>
      <c r="N1206" t="s">
        <v>213</v>
      </c>
      <c r="T1206" t="s">
        <v>277</v>
      </c>
      <c r="U1206">
        <v>133429</v>
      </c>
      <c r="V1206">
        <v>1</v>
      </c>
      <c r="W1206">
        <v>1</v>
      </c>
      <c r="X1206" t="s">
        <v>226</v>
      </c>
      <c r="Y1206" t="s">
        <v>213</v>
      </c>
      <c r="AC1206">
        <v>2</v>
      </c>
      <c r="AD1206">
        <v>1.4175220000000001E-2</v>
      </c>
      <c r="AE1206">
        <v>2.8350440000000001E-2</v>
      </c>
      <c r="AF1206" t="s">
        <v>44</v>
      </c>
      <c r="AG1206">
        <v>1</v>
      </c>
      <c r="AH1206">
        <v>1.4175220000000001E-2</v>
      </c>
      <c r="AI1206" s="23">
        <v>2.8350440000000001E-2</v>
      </c>
      <c r="AJ1206" t="s">
        <v>45</v>
      </c>
      <c r="AK1206">
        <v>0.1</v>
      </c>
      <c r="AL1206" s="2">
        <v>2.5515400000000001E-2</v>
      </c>
      <c r="AM1206">
        <v>1</v>
      </c>
      <c r="AN1206" t="s">
        <v>390</v>
      </c>
      <c r="AO1206">
        <f t="shared" si="19"/>
        <v>8.4966282000000001E-3</v>
      </c>
    </row>
    <row r="1207" spans="1:41">
      <c r="A1207" t="s">
        <v>225</v>
      </c>
      <c r="B1207">
        <v>1205</v>
      </c>
      <c r="C1207" t="s">
        <v>193</v>
      </c>
      <c r="E1207" t="s">
        <v>100</v>
      </c>
      <c r="F1207" t="s">
        <v>49</v>
      </c>
      <c r="G1207" t="s">
        <v>49</v>
      </c>
      <c r="H1207" t="s">
        <v>46</v>
      </c>
      <c r="I1207" t="s">
        <v>50</v>
      </c>
      <c r="J1207" t="s">
        <v>235</v>
      </c>
      <c r="K1207">
        <v>726187202623</v>
      </c>
      <c r="L1207">
        <v>11858</v>
      </c>
      <c r="M1207" t="s">
        <v>236</v>
      </c>
      <c r="N1207" t="s">
        <v>213</v>
      </c>
      <c r="T1207" t="s">
        <v>278</v>
      </c>
      <c r="U1207">
        <v>133430</v>
      </c>
      <c r="V1207">
        <v>1</v>
      </c>
      <c r="W1207">
        <v>2</v>
      </c>
      <c r="X1207" t="s">
        <v>279</v>
      </c>
      <c r="Y1207" t="s">
        <v>213</v>
      </c>
      <c r="AC1207">
        <v>2</v>
      </c>
      <c r="AD1207">
        <v>1.4175220000000001E-2</v>
      </c>
      <c r="AE1207">
        <v>2.8350440000000001E-2</v>
      </c>
      <c r="AF1207" t="s">
        <v>44</v>
      </c>
      <c r="AG1207">
        <v>1</v>
      </c>
      <c r="AH1207">
        <v>1.4175220000000001E-2</v>
      </c>
      <c r="AI1207" s="23">
        <v>2.8350440000000001E-2</v>
      </c>
      <c r="AJ1207" t="s">
        <v>45</v>
      </c>
      <c r="AK1207">
        <v>0.1</v>
      </c>
      <c r="AL1207" s="2">
        <v>2.5515400000000001E-2</v>
      </c>
      <c r="AM1207">
        <v>1</v>
      </c>
      <c r="AN1207" t="s">
        <v>390</v>
      </c>
      <c r="AO1207">
        <f t="shared" si="19"/>
        <v>8.4966282000000001E-3</v>
      </c>
    </row>
    <row r="1208" spans="1:41">
      <c r="A1208" t="s">
        <v>225</v>
      </c>
      <c r="B1208">
        <v>1205</v>
      </c>
      <c r="C1208" t="s">
        <v>193</v>
      </c>
      <c r="E1208" t="s">
        <v>100</v>
      </c>
      <c r="F1208" t="s">
        <v>49</v>
      </c>
      <c r="G1208" t="s">
        <v>49</v>
      </c>
      <c r="H1208" t="s">
        <v>46</v>
      </c>
      <c r="I1208" t="s">
        <v>50</v>
      </c>
      <c r="J1208" t="s">
        <v>235</v>
      </c>
      <c r="K1208">
        <v>726187202623</v>
      </c>
      <c r="L1208">
        <v>11858</v>
      </c>
      <c r="M1208" t="s">
        <v>236</v>
      </c>
      <c r="N1208" t="s">
        <v>213</v>
      </c>
      <c r="T1208" t="s">
        <v>323</v>
      </c>
      <c r="U1208">
        <v>133433</v>
      </c>
      <c r="V1208">
        <v>1</v>
      </c>
      <c r="W1208">
        <v>5</v>
      </c>
      <c r="X1208" t="s">
        <v>229</v>
      </c>
      <c r="Y1208" t="s">
        <v>213</v>
      </c>
      <c r="AC1208">
        <v>2</v>
      </c>
      <c r="AD1208">
        <v>1.4175220000000001E-2</v>
      </c>
      <c r="AE1208">
        <v>2.8350440000000001E-2</v>
      </c>
      <c r="AF1208" t="s">
        <v>44</v>
      </c>
      <c r="AG1208">
        <v>1</v>
      </c>
      <c r="AH1208">
        <v>1.4175220000000001E-2</v>
      </c>
      <c r="AI1208" s="23">
        <v>2.8350440000000001E-2</v>
      </c>
      <c r="AJ1208" t="s">
        <v>45</v>
      </c>
      <c r="AK1208">
        <v>0.1</v>
      </c>
      <c r="AL1208" s="2">
        <v>2.5515400000000001E-2</v>
      </c>
      <c r="AM1208">
        <v>1</v>
      </c>
      <c r="AN1208" t="s">
        <v>390</v>
      </c>
      <c r="AO1208">
        <f t="shared" si="19"/>
        <v>8.4966282000000001E-3</v>
      </c>
    </row>
    <row r="1209" spans="1:41">
      <c r="A1209" t="s">
        <v>225</v>
      </c>
      <c r="B1209">
        <v>1205</v>
      </c>
      <c r="C1209" t="s">
        <v>193</v>
      </c>
      <c r="E1209" t="s">
        <v>100</v>
      </c>
      <c r="F1209" t="s">
        <v>49</v>
      </c>
      <c r="G1209" t="s">
        <v>49</v>
      </c>
      <c r="H1209" t="s">
        <v>46</v>
      </c>
      <c r="I1209" t="s">
        <v>50</v>
      </c>
      <c r="J1209" t="s">
        <v>235</v>
      </c>
      <c r="K1209">
        <v>726187202623</v>
      </c>
      <c r="L1209">
        <v>11858</v>
      </c>
      <c r="M1209" t="s">
        <v>236</v>
      </c>
      <c r="N1209" t="s">
        <v>213</v>
      </c>
      <c r="T1209" t="s">
        <v>324</v>
      </c>
      <c r="U1209">
        <v>133434</v>
      </c>
      <c r="V1209">
        <v>1</v>
      </c>
      <c r="W1209">
        <v>6</v>
      </c>
      <c r="X1209" t="s">
        <v>325</v>
      </c>
      <c r="Y1209" t="s">
        <v>213</v>
      </c>
      <c r="AC1209">
        <v>2</v>
      </c>
      <c r="AD1209">
        <v>1.4175220000000001E-2</v>
      </c>
      <c r="AE1209">
        <v>2.8350440000000001E-2</v>
      </c>
      <c r="AF1209" t="s">
        <v>44</v>
      </c>
      <c r="AG1209">
        <v>1</v>
      </c>
      <c r="AH1209">
        <v>1.4175220000000001E-2</v>
      </c>
      <c r="AI1209" s="23">
        <v>2.8350440000000001E-2</v>
      </c>
      <c r="AJ1209" t="s">
        <v>45</v>
      </c>
      <c r="AK1209">
        <v>0.1</v>
      </c>
      <c r="AL1209" s="2">
        <v>2.5515400000000001E-2</v>
      </c>
      <c r="AM1209">
        <v>1</v>
      </c>
      <c r="AN1209" t="s">
        <v>390</v>
      </c>
      <c r="AO1209">
        <f t="shared" si="19"/>
        <v>8.4966282000000001E-3</v>
      </c>
    </row>
    <row r="1210" spans="1:41">
      <c r="A1210" t="s">
        <v>225</v>
      </c>
      <c r="B1210">
        <v>1205</v>
      </c>
      <c r="C1210" t="s">
        <v>193</v>
      </c>
      <c r="E1210" t="s">
        <v>100</v>
      </c>
      <c r="F1210" t="s">
        <v>49</v>
      </c>
      <c r="G1210" t="s">
        <v>49</v>
      </c>
      <c r="H1210" t="s">
        <v>46</v>
      </c>
      <c r="I1210" t="s">
        <v>50</v>
      </c>
      <c r="J1210" t="s">
        <v>235</v>
      </c>
      <c r="K1210">
        <v>726187202623</v>
      </c>
      <c r="L1210">
        <v>11858</v>
      </c>
      <c r="M1210" t="s">
        <v>236</v>
      </c>
      <c r="N1210" t="s">
        <v>213</v>
      </c>
      <c r="T1210" t="s">
        <v>280</v>
      </c>
      <c r="U1210">
        <v>133435</v>
      </c>
      <c r="V1210">
        <v>1</v>
      </c>
      <c r="W1210">
        <v>7</v>
      </c>
      <c r="X1210" t="s">
        <v>227</v>
      </c>
      <c r="Y1210" t="s">
        <v>213</v>
      </c>
      <c r="AC1210">
        <v>4</v>
      </c>
      <c r="AD1210">
        <v>1.9676369999999999E-2</v>
      </c>
      <c r="AE1210">
        <v>7.8705479999999994E-2</v>
      </c>
      <c r="AF1210" t="s">
        <v>44</v>
      </c>
      <c r="AG1210">
        <v>1</v>
      </c>
      <c r="AH1210">
        <v>1.9676369999999999E-2</v>
      </c>
      <c r="AI1210" s="23">
        <v>7.8705479999999994E-2</v>
      </c>
      <c r="AJ1210" t="s">
        <v>45</v>
      </c>
      <c r="AK1210">
        <v>0.1</v>
      </c>
      <c r="AL1210" s="2">
        <v>7.0834930000000004E-2</v>
      </c>
      <c r="AM1210">
        <v>1</v>
      </c>
      <c r="AN1210" t="s">
        <v>390</v>
      </c>
      <c r="AO1210">
        <f t="shared" si="19"/>
        <v>2.3588031690000004E-2</v>
      </c>
    </row>
    <row r="1211" spans="1:41">
      <c r="A1211" t="s">
        <v>225</v>
      </c>
      <c r="B1211">
        <v>1205</v>
      </c>
      <c r="C1211" t="s">
        <v>193</v>
      </c>
      <c r="E1211" t="s">
        <v>100</v>
      </c>
      <c r="F1211" t="s">
        <v>49</v>
      </c>
      <c r="G1211" t="s">
        <v>49</v>
      </c>
      <c r="H1211" t="s">
        <v>46</v>
      </c>
      <c r="I1211" t="s">
        <v>50</v>
      </c>
      <c r="J1211" t="s">
        <v>235</v>
      </c>
      <c r="K1211">
        <v>726187202623</v>
      </c>
      <c r="L1211">
        <v>11858</v>
      </c>
      <c r="M1211" t="s">
        <v>236</v>
      </c>
      <c r="N1211" t="s">
        <v>213</v>
      </c>
      <c r="T1211" t="s">
        <v>280</v>
      </c>
      <c r="U1211">
        <v>133435</v>
      </c>
      <c r="V1211">
        <v>1</v>
      </c>
      <c r="W1211">
        <v>7</v>
      </c>
      <c r="X1211" t="s">
        <v>227</v>
      </c>
      <c r="Y1211" t="s">
        <v>213</v>
      </c>
      <c r="AC1211">
        <v>2</v>
      </c>
      <c r="AD1211">
        <v>2.517753E-2</v>
      </c>
      <c r="AE1211">
        <v>5.035506E-2</v>
      </c>
      <c r="AF1211" t="s">
        <v>44</v>
      </c>
      <c r="AG1211">
        <v>1</v>
      </c>
      <c r="AH1211">
        <v>2.517753E-2</v>
      </c>
      <c r="AI1211" s="23">
        <v>5.035506E-2</v>
      </c>
      <c r="AJ1211" t="s">
        <v>45</v>
      </c>
      <c r="AK1211">
        <v>0.1</v>
      </c>
      <c r="AL1211" s="2">
        <v>4.531955E-2</v>
      </c>
      <c r="AM1211">
        <v>1</v>
      </c>
      <c r="AN1211" t="s">
        <v>390</v>
      </c>
      <c r="AO1211">
        <f t="shared" si="19"/>
        <v>1.5091410150000002E-2</v>
      </c>
    </row>
    <row r="1212" spans="1:41">
      <c r="A1212" t="s">
        <v>225</v>
      </c>
      <c r="B1212">
        <v>1205</v>
      </c>
      <c r="C1212" t="s">
        <v>193</v>
      </c>
      <c r="E1212" t="s">
        <v>100</v>
      </c>
      <c r="F1212" t="s">
        <v>49</v>
      </c>
      <c r="G1212" t="s">
        <v>49</v>
      </c>
      <c r="H1212" t="s">
        <v>46</v>
      </c>
      <c r="I1212" t="s">
        <v>50</v>
      </c>
      <c r="J1212" t="s">
        <v>235</v>
      </c>
      <c r="K1212">
        <v>726187202623</v>
      </c>
      <c r="L1212">
        <v>11858</v>
      </c>
      <c r="M1212" t="s">
        <v>236</v>
      </c>
      <c r="N1212" t="s">
        <v>213</v>
      </c>
      <c r="T1212" t="s">
        <v>326</v>
      </c>
      <c r="U1212">
        <v>133436</v>
      </c>
      <c r="V1212">
        <v>1</v>
      </c>
      <c r="W1212">
        <v>8</v>
      </c>
      <c r="X1212" t="s">
        <v>327</v>
      </c>
      <c r="Y1212" t="s">
        <v>213</v>
      </c>
      <c r="AC1212">
        <v>2</v>
      </c>
      <c r="AD1212">
        <v>1.4175220000000001E-2</v>
      </c>
      <c r="AE1212">
        <v>2.8350440000000001E-2</v>
      </c>
      <c r="AF1212" t="s">
        <v>44</v>
      </c>
      <c r="AG1212">
        <v>1</v>
      </c>
      <c r="AH1212">
        <v>1.4175220000000001E-2</v>
      </c>
      <c r="AI1212" s="23">
        <v>2.8350440000000001E-2</v>
      </c>
      <c r="AJ1212" t="s">
        <v>45</v>
      </c>
      <c r="AK1212">
        <v>0.1</v>
      </c>
      <c r="AL1212" s="2">
        <v>2.5515400000000001E-2</v>
      </c>
      <c r="AM1212">
        <v>1</v>
      </c>
      <c r="AN1212" t="s">
        <v>390</v>
      </c>
      <c r="AO1212">
        <f t="shared" si="19"/>
        <v>8.4966282000000001E-3</v>
      </c>
    </row>
    <row r="1213" spans="1:41">
      <c r="A1213" t="s">
        <v>225</v>
      </c>
      <c r="B1213">
        <v>1205</v>
      </c>
      <c r="C1213" t="s">
        <v>193</v>
      </c>
      <c r="E1213" t="s">
        <v>101</v>
      </c>
      <c r="F1213" t="s">
        <v>49</v>
      </c>
      <c r="G1213" t="s">
        <v>49</v>
      </c>
      <c r="H1213" t="s">
        <v>46</v>
      </c>
      <c r="I1213" t="s">
        <v>50</v>
      </c>
      <c r="J1213" t="s">
        <v>235</v>
      </c>
      <c r="K1213">
        <v>726187202623</v>
      </c>
      <c r="L1213">
        <v>11858</v>
      </c>
      <c r="M1213" t="s">
        <v>236</v>
      </c>
      <c r="N1213" t="s">
        <v>213</v>
      </c>
      <c r="T1213" t="s">
        <v>280</v>
      </c>
      <c r="U1213">
        <v>133435</v>
      </c>
      <c r="V1213">
        <v>1</v>
      </c>
      <c r="W1213">
        <v>7</v>
      </c>
      <c r="X1213" t="s">
        <v>227</v>
      </c>
      <c r="Y1213" t="s">
        <v>213</v>
      </c>
      <c r="AC1213">
        <v>1</v>
      </c>
      <c r="AD1213">
        <v>4.9060400000000004E-3</v>
      </c>
      <c r="AE1213">
        <v>4.9060400000000004E-3</v>
      </c>
      <c r="AF1213" t="s">
        <v>44</v>
      </c>
      <c r="AG1213">
        <v>1</v>
      </c>
      <c r="AH1213">
        <v>4.9060400000000004E-3</v>
      </c>
      <c r="AI1213" s="23">
        <v>4.9060400000000004E-3</v>
      </c>
      <c r="AJ1213" t="s">
        <v>45</v>
      </c>
      <c r="AK1213">
        <v>0.1</v>
      </c>
      <c r="AL1213" s="2">
        <v>4.4154399999999996E-3</v>
      </c>
      <c r="AM1213">
        <v>1</v>
      </c>
      <c r="AN1213" t="s">
        <v>390</v>
      </c>
      <c r="AO1213">
        <f t="shared" si="19"/>
        <v>1.4703415199999999E-3</v>
      </c>
    </row>
    <row r="1214" spans="1:41">
      <c r="A1214" t="s">
        <v>225</v>
      </c>
      <c r="B1214">
        <v>1205</v>
      </c>
      <c r="C1214" t="s">
        <v>193</v>
      </c>
      <c r="E1214" t="s">
        <v>105</v>
      </c>
      <c r="F1214" t="s">
        <v>49</v>
      </c>
      <c r="G1214" t="s">
        <v>49</v>
      </c>
      <c r="H1214" t="s">
        <v>46</v>
      </c>
      <c r="I1214" t="s">
        <v>50</v>
      </c>
      <c r="J1214" t="s">
        <v>235</v>
      </c>
      <c r="K1214">
        <v>726187202623</v>
      </c>
      <c r="L1214">
        <v>11858</v>
      </c>
      <c r="M1214" t="s">
        <v>236</v>
      </c>
      <c r="N1214" t="s">
        <v>213</v>
      </c>
      <c r="T1214" t="s">
        <v>277</v>
      </c>
      <c r="U1214">
        <v>133429</v>
      </c>
      <c r="V1214">
        <v>1</v>
      </c>
      <c r="W1214">
        <v>1</v>
      </c>
      <c r="X1214" t="s">
        <v>226</v>
      </c>
      <c r="Y1214" t="s">
        <v>213</v>
      </c>
      <c r="AC1214">
        <v>2</v>
      </c>
      <c r="AD1214">
        <v>4.49936E-3</v>
      </c>
      <c r="AE1214">
        <v>8.99872E-3</v>
      </c>
      <c r="AF1214" t="s">
        <v>44</v>
      </c>
      <c r="AG1214">
        <v>1</v>
      </c>
      <c r="AH1214">
        <v>4.49936E-3</v>
      </c>
      <c r="AI1214" s="23">
        <v>8.99872E-3</v>
      </c>
      <c r="AJ1214" t="s">
        <v>45</v>
      </c>
      <c r="AK1214">
        <v>0.1</v>
      </c>
      <c r="AL1214" s="2">
        <v>8.0988499999999995E-3</v>
      </c>
      <c r="AM1214">
        <v>1</v>
      </c>
      <c r="AN1214" t="s">
        <v>390</v>
      </c>
      <c r="AO1214">
        <f t="shared" si="19"/>
        <v>2.6969170499999999E-3</v>
      </c>
    </row>
    <row r="1215" spans="1:41">
      <c r="A1215" t="s">
        <v>225</v>
      </c>
      <c r="B1215">
        <v>1205</v>
      </c>
      <c r="C1215" t="s">
        <v>193</v>
      </c>
      <c r="E1215" t="s">
        <v>105</v>
      </c>
      <c r="F1215" t="s">
        <v>49</v>
      </c>
      <c r="G1215" t="s">
        <v>49</v>
      </c>
      <c r="H1215" t="s">
        <v>46</v>
      </c>
      <c r="I1215" t="s">
        <v>50</v>
      </c>
      <c r="J1215" t="s">
        <v>235</v>
      </c>
      <c r="K1215">
        <v>726187202623</v>
      </c>
      <c r="L1215">
        <v>11858</v>
      </c>
      <c r="M1215" t="s">
        <v>236</v>
      </c>
      <c r="N1215" t="s">
        <v>213</v>
      </c>
      <c r="T1215" t="s">
        <v>237</v>
      </c>
      <c r="U1215">
        <v>133431</v>
      </c>
      <c r="V1215">
        <v>1</v>
      </c>
      <c r="W1215">
        <v>3</v>
      </c>
      <c r="X1215" t="s">
        <v>228</v>
      </c>
      <c r="Y1215" t="s">
        <v>213</v>
      </c>
      <c r="AC1215">
        <v>1</v>
      </c>
      <c r="AD1215">
        <v>4.49936E-3</v>
      </c>
      <c r="AE1215">
        <v>4.49936E-3</v>
      </c>
      <c r="AF1215" t="s">
        <v>44</v>
      </c>
      <c r="AG1215">
        <v>1</v>
      </c>
      <c r="AH1215">
        <v>4.49936E-3</v>
      </c>
      <c r="AI1215" s="23">
        <v>4.49936E-3</v>
      </c>
      <c r="AJ1215" t="s">
        <v>45</v>
      </c>
      <c r="AK1215">
        <v>0.1</v>
      </c>
      <c r="AL1215" s="2">
        <v>4.0494199999999998E-3</v>
      </c>
      <c r="AM1215">
        <v>1</v>
      </c>
      <c r="AN1215" t="s">
        <v>390</v>
      </c>
      <c r="AO1215">
        <f t="shared" si="19"/>
        <v>1.3484568600000001E-3</v>
      </c>
    </row>
    <row r="1216" spans="1:41">
      <c r="A1216" t="s">
        <v>225</v>
      </c>
      <c r="B1216">
        <v>1205</v>
      </c>
      <c r="C1216" t="s">
        <v>193</v>
      </c>
      <c r="E1216" t="s">
        <v>108</v>
      </c>
      <c r="F1216" t="s">
        <v>49</v>
      </c>
      <c r="G1216" t="s">
        <v>49</v>
      </c>
      <c r="H1216" t="s">
        <v>46</v>
      </c>
      <c r="I1216" t="s">
        <v>50</v>
      </c>
      <c r="J1216" t="s">
        <v>235</v>
      </c>
      <c r="K1216">
        <v>726187202623</v>
      </c>
      <c r="L1216">
        <v>11858</v>
      </c>
      <c r="M1216" t="s">
        <v>236</v>
      </c>
      <c r="N1216" t="s">
        <v>213</v>
      </c>
      <c r="T1216" t="s">
        <v>280</v>
      </c>
      <c r="U1216">
        <v>133435</v>
      </c>
      <c r="V1216">
        <v>1</v>
      </c>
      <c r="W1216">
        <v>7</v>
      </c>
      <c r="X1216" t="s">
        <v>227</v>
      </c>
      <c r="Y1216" t="s">
        <v>213</v>
      </c>
      <c r="AC1216">
        <v>1</v>
      </c>
      <c r="AD1216">
        <v>5.2103000000000002E-4</v>
      </c>
      <c r="AE1216">
        <v>5.2103000000000002E-4</v>
      </c>
      <c r="AF1216" t="s">
        <v>44</v>
      </c>
      <c r="AG1216">
        <v>1</v>
      </c>
      <c r="AH1216">
        <v>5.2103000000000002E-4</v>
      </c>
      <c r="AI1216" s="23">
        <v>5.2103000000000002E-4</v>
      </c>
      <c r="AJ1216" t="s">
        <v>45</v>
      </c>
      <c r="AK1216">
        <v>0.1</v>
      </c>
      <c r="AL1216" s="2">
        <v>4.6893E-4</v>
      </c>
      <c r="AM1216">
        <v>1</v>
      </c>
      <c r="AN1216" t="s">
        <v>390</v>
      </c>
      <c r="AO1216">
        <f t="shared" si="19"/>
        <v>1.5615369E-4</v>
      </c>
    </row>
    <row r="1217" spans="1:41">
      <c r="A1217" t="s">
        <v>225</v>
      </c>
      <c r="B1217">
        <v>1205</v>
      </c>
      <c r="C1217" t="s">
        <v>193</v>
      </c>
      <c r="E1217" t="s">
        <v>40</v>
      </c>
      <c r="F1217" t="s">
        <v>49</v>
      </c>
      <c r="G1217" t="s">
        <v>49</v>
      </c>
      <c r="H1217" t="s">
        <v>46</v>
      </c>
      <c r="I1217" t="s">
        <v>50</v>
      </c>
      <c r="J1217" t="s">
        <v>235</v>
      </c>
      <c r="K1217">
        <v>726187202623</v>
      </c>
      <c r="L1217">
        <v>11858</v>
      </c>
      <c r="M1217" t="s">
        <v>236</v>
      </c>
      <c r="N1217" t="s">
        <v>213</v>
      </c>
      <c r="T1217" t="s">
        <v>277</v>
      </c>
      <c r="U1217">
        <v>133429</v>
      </c>
      <c r="V1217">
        <v>1</v>
      </c>
      <c r="W1217">
        <v>1</v>
      </c>
      <c r="X1217" t="s">
        <v>226</v>
      </c>
      <c r="Y1217" t="s">
        <v>213</v>
      </c>
      <c r="AC1217">
        <v>1</v>
      </c>
      <c r="AD1217">
        <v>1.01223E-3</v>
      </c>
      <c r="AE1217">
        <v>1.01223E-3</v>
      </c>
      <c r="AF1217" t="s">
        <v>44</v>
      </c>
      <c r="AG1217">
        <v>1</v>
      </c>
      <c r="AH1217">
        <v>1.01223E-3</v>
      </c>
      <c r="AI1217" s="23">
        <v>1.01223E-3</v>
      </c>
      <c r="AJ1217" t="s">
        <v>45</v>
      </c>
      <c r="AK1217">
        <v>0.1</v>
      </c>
      <c r="AL1217" s="2">
        <v>9.1100999999999997E-4</v>
      </c>
      <c r="AM1217">
        <v>1</v>
      </c>
      <c r="AN1217" t="s">
        <v>390</v>
      </c>
      <c r="AO1217">
        <f t="shared" si="19"/>
        <v>3.0336632999999999E-4</v>
      </c>
    </row>
    <row r="1218" spans="1:41">
      <c r="A1218" t="s">
        <v>225</v>
      </c>
      <c r="B1218">
        <v>1205</v>
      </c>
      <c r="C1218" t="s">
        <v>193</v>
      </c>
      <c r="E1218" t="s">
        <v>40</v>
      </c>
      <c r="F1218" t="s">
        <v>49</v>
      </c>
      <c r="G1218" t="s">
        <v>49</v>
      </c>
      <c r="H1218" t="s">
        <v>46</v>
      </c>
      <c r="I1218" t="s">
        <v>50</v>
      </c>
      <c r="J1218" t="s">
        <v>235</v>
      </c>
      <c r="K1218">
        <v>726187202623</v>
      </c>
      <c r="L1218">
        <v>11858</v>
      </c>
      <c r="M1218" t="s">
        <v>236</v>
      </c>
      <c r="N1218" t="s">
        <v>213</v>
      </c>
      <c r="T1218" t="s">
        <v>277</v>
      </c>
      <c r="U1218">
        <v>133429</v>
      </c>
      <c r="V1218">
        <v>1</v>
      </c>
      <c r="W1218">
        <v>1</v>
      </c>
      <c r="X1218" t="s">
        <v>226</v>
      </c>
      <c r="Y1218" t="s">
        <v>213</v>
      </c>
      <c r="AC1218">
        <v>1</v>
      </c>
      <c r="AD1218">
        <v>2.49578E-3</v>
      </c>
      <c r="AE1218">
        <v>2.49578E-3</v>
      </c>
      <c r="AF1218" t="s">
        <v>44</v>
      </c>
      <c r="AG1218">
        <v>1</v>
      </c>
      <c r="AH1218">
        <v>2.49578E-3</v>
      </c>
      <c r="AI1218" s="23">
        <v>2.49578E-3</v>
      </c>
      <c r="AJ1218" t="s">
        <v>45</v>
      </c>
      <c r="AK1218">
        <v>0.1</v>
      </c>
      <c r="AL1218" s="2">
        <v>2.2461999999999998E-3</v>
      </c>
      <c r="AM1218">
        <v>1</v>
      </c>
      <c r="AN1218" t="s">
        <v>390</v>
      </c>
      <c r="AO1218">
        <f t="shared" si="19"/>
        <v>7.4798460000000003E-4</v>
      </c>
    </row>
    <row r="1219" spans="1:41">
      <c r="A1219" t="s">
        <v>225</v>
      </c>
      <c r="B1219">
        <v>1205</v>
      </c>
      <c r="C1219" t="s">
        <v>193</v>
      </c>
      <c r="E1219" t="s">
        <v>40</v>
      </c>
      <c r="F1219" t="s">
        <v>49</v>
      </c>
      <c r="G1219" t="s">
        <v>49</v>
      </c>
      <c r="H1219" t="s">
        <v>46</v>
      </c>
      <c r="I1219" t="s">
        <v>50</v>
      </c>
      <c r="J1219" t="s">
        <v>235</v>
      </c>
      <c r="K1219">
        <v>726187202623</v>
      </c>
      <c r="L1219">
        <v>11858</v>
      </c>
      <c r="M1219" t="s">
        <v>236</v>
      </c>
      <c r="N1219" t="s">
        <v>213</v>
      </c>
      <c r="T1219" t="s">
        <v>277</v>
      </c>
      <c r="U1219">
        <v>133429</v>
      </c>
      <c r="V1219">
        <v>1</v>
      </c>
      <c r="W1219">
        <v>1</v>
      </c>
      <c r="X1219" t="s">
        <v>226</v>
      </c>
      <c r="Y1219" t="s">
        <v>213</v>
      </c>
      <c r="AC1219">
        <v>4</v>
      </c>
      <c r="AD1219">
        <v>4.9905599999999998E-3</v>
      </c>
      <c r="AE1219">
        <v>1.9962239999999999E-2</v>
      </c>
      <c r="AF1219" t="s">
        <v>44</v>
      </c>
      <c r="AG1219">
        <v>1</v>
      </c>
      <c r="AH1219">
        <v>4.9905599999999998E-3</v>
      </c>
      <c r="AI1219" s="23">
        <v>1.9962239999999999E-2</v>
      </c>
      <c r="AJ1219" t="s">
        <v>45</v>
      </c>
      <c r="AK1219">
        <v>0.1</v>
      </c>
      <c r="AL1219" s="2">
        <v>1.7966019999999999E-2</v>
      </c>
      <c r="AM1219">
        <v>1</v>
      </c>
      <c r="AN1219" t="s">
        <v>390</v>
      </c>
      <c r="AO1219">
        <f t="shared" si="19"/>
        <v>5.9826846600000002E-3</v>
      </c>
    </row>
    <row r="1220" spans="1:41">
      <c r="A1220" t="s">
        <v>225</v>
      </c>
      <c r="B1220">
        <v>1205</v>
      </c>
      <c r="C1220" t="s">
        <v>193</v>
      </c>
      <c r="E1220" t="s">
        <v>40</v>
      </c>
      <c r="F1220" t="s">
        <v>49</v>
      </c>
      <c r="G1220" t="s">
        <v>49</v>
      </c>
      <c r="H1220" t="s">
        <v>46</v>
      </c>
      <c r="I1220" t="s">
        <v>50</v>
      </c>
      <c r="J1220" t="s">
        <v>235</v>
      </c>
      <c r="K1220">
        <v>726187202623</v>
      </c>
      <c r="L1220">
        <v>11858</v>
      </c>
      <c r="M1220" t="s">
        <v>236</v>
      </c>
      <c r="N1220" t="s">
        <v>213</v>
      </c>
      <c r="T1220" t="s">
        <v>277</v>
      </c>
      <c r="U1220">
        <v>133429</v>
      </c>
      <c r="V1220">
        <v>1</v>
      </c>
      <c r="W1220">
        <v>1</v>
      </c>
      <c r="X1220" t="s">
        <v>226</v>
      </c>
      <c r="Y1220" t="s">
        <v>213</v>
      </c>
      <c r="AC1220">
        <v>6</v>
      </c>
      <c r="AD1220">
        <v>6.0604600000000002E-3</v>
      </c>
      <c r="AE1220">
        <v>3.6362760000000001E-2</v>
      </c>
      <c r="AF1220" t="s">
        <v>44</v>
      </c>
      <c r="AG1220">
        <v>1</v>
      </c>
      <c r="AH1220">
        <v>6.0604600000000002E-3</v>
      </c>
      <c r="AI1220" s="23">
        <v>3.6362760000000001E-2</v>
      </c>
      <c r="AJ1220" t="s">
        <v>45</v>
      </c>
      <c r="AK1220">
        <v>0.1</v>
      </c>
      <c r="AL1220" s="2">
        <v>3.2726480000000002E-2</v>
      </c>
      <c r="AM1220">
        <v>1</v>
      </c>
      <c r="AN1220" t="s">
        <v>390</v>
      </c>
      <c r="AO1220">
        <f t="shared" si="19"/>
        <v>1.0897917840000002E-2</v>
      </c>
    </row>
    <row r="1221" spans="1:41">
      <c r="A1221" t="s">
        <v>225</v>
      </c>
      <c r="B1221">
        <v>1205</v>
      </c>
      <c r="C1221" t="s">
        <v>193</v>
      </c>
      <c r="E1221" t="s">
        <v>40</v>
      </c>
      <c r="F1221" t="s">
        <v>49</v>
      </c>
      <c r="G1221" t="s">
        <v>49</v>
      </c>
      <c r="H1221" t="s">
        <v>46</v>
      </c>
      <c r="I1221" t="s">
        <v>50</v>
      </c>
      <c r="J1221" t="s">
        <v>235</v>
      </c>
      <c r="K1221">
        <v>726187202623</v>
      </c>
      <c r="L1221">
        <v>11858</v>
      </c>
      <c r="M1221" t="s">
        <v>236</v>
      </c>
      <c r="N1221" t="s">
        <v>213</v>
      </c>
      <c r="T1221" t="s">
        <v>277</v>
      </c>
      <c r="U1221">
        <v>133429</v>
      </c>
      <c r="V1221">
        <v>1</v>
      </c>
      <c r="W1221">
        <v>1</v>
      </c>
      <c r="X1221" t="s">
        <v>226</v>
      </c>
      <c r="Y1221" t="s">
        <v>213</v>
      </c>
      <c r="AC1221">
        <v>6</v>
      </c>
      <c r="AD1221">
        <v>1.145141E-2</v>
      </c>
      <c r="AE1221">
        <v>6.8708459999999999E-2</v>
      </c>
      <c r="AF1221" t="s">
        <v>44</v>
      </c>
      <c r="AG1221">
        <v>1</v>
      </c>
      <c r="AH1221">
        <v>1.145141E-2</v>
      </c>
      <c r="AI1221" s="23">
        <v>6.8708459999999999E-2</v>
      </c>
      <c r="AJ1221" t="s">
        <v>45</v>
      </c>
      <c r="AK1221">
        <v>0.1</v>
      </c>
      <c r="AL1221" s="2">
        <v>6.1837610000000001E-2</v>
      </c>
      <c r="AM1221">
        <v>1</v>
      </c>
      <c r="AN1221" t="s">
        <v>390</v>
      </c>
      <c r="AO1221">
        <f t="shared" si="19"/>
        <v>2.0591924130000001E-2</v>
      </c>
    </row>
    <row r="1222" spans="1:41">
      <c r="A1222" t="s">
        <v>225</v>
      </c>
      <c r="B1222">
        <v>1205</v>
      </c>
      <c r="C1222" t="s">
        <v>193</v>
      </c>
      <c r="E1222" t="s">
        <v>40</v>
      </c>
      <c r="F1222" t="s">
        <v>49</v>
      </c>
      <c r="G1222" t="s">
        <v>49</v>
      </c>
      <c r="H1222" t="s">
        <v>46</v>
      </c>
      <c r="I1222" t="s">
        <v>50</v>
      </c>
      <c r="J1222" t="s">
        <v>235</v>
      </c>
      <c r="K1222">
        <v>726187202623</v>
      </c>
      <c r="L1222">
        <v>11858</v>
      </c>
      <c r="M1222" t="s">
        <v>236</v>
      </c>
      <c r="N1222" t="s">
        <v>213</v>
      </c>
      <c r="T1222" t="s">
        <v>277</v>
      </c>
      <c r="U1222">
        <v>133429</v>
      </c>
      <c r="V1222">
        <v>1</v>
      </c>
      <c r="W1222">
        <v>1</v>
      </c>
      <c r="X1222" t="s">
        <v>226</v>
      </c>
      <c r="Y1222" t="s">
        <v>213</v>
      </c>
      <c r="AC1222">
        <v>8</v>
      </c>
      <c r="AD1222">
        <v>1.485535E-2</v>
      </c>
      <c r="AE1222">
        <v>0.1188428</v>
      </c>
      <c r="AF1222" t="s">
        <v>44</v>
      </c>
      <c r="AG1222">
        <v>1</v>
      </c>
      <c r="AH1222">
        <v>1.485535E-2</v>
      </c>
      <c r="AI1222" s="23">
        <v>0.1188428</v>
      </c>
      <c r="AJ1222" t="s">
        <v>45</v>
      </c>
      <c r="AK1222">
        <v>0.1</v>
      </c>
      <c r="AL1222" s="2">
        <v>0.10695852</v>
      </c>
      <c r="AM1222">
        <v>1</v>
      </c>
      <c r="AN1222" t="s">
        <v>390</v>
      </c>
      <c r="AO1222">
        <f t="shared" si="19"/>
        <v>3.5617187160000001E-2</v>
      </c>
    </row>
    <row r="1223" spans="1:41">
      <c r="A1223" t="s">
        <v>225</v>
      </c>
      <c r="B1223">
        <v>1205</v>
      </c>
      <c r="C1223" t="s">
        <v>193</v>
      </c>
      <c r="E1223" t="s">
        <v>40</v>
      </c>
      <c r="F1223" t="s">
        <v>49</v>
      </c>
      <c r="G1223" t="s">
        <v>49</v>
      </c>
      <c r="H1223" t="s">
        <v>46</v>
      </c>
      <c r="I1223" t="s">
        <v>50</v>
      </c>
      <c r="J1223" t="s">
        <v>235</v>
      </c>
      <c r="K1223">
        <v>726187202623</v>
      </c>
      <c r="L1223">
        <v>11858</v>
      </c>
      <c r="M1223" t="s">
        <v>236</v>
      </c>
      <c r="N1223" t="s">
        <v>213</v>
      </c>
      <c r="T1223" t="s">
        <v>278</v>
      </c>
      <c r="U1223">
        <v>133430</v>
      </c>
      <c r="V1223">
        <v>1</v>
      </c>
      <c r="W1223">
        <v>2</v>
      </c>
      <c r="X1223" t="s">
        <v>279</v>
      </c>
      <c r="Y1223" t="s">
        <v>213</v>
      </c>
      <c r="AC1223">
        <v>3</v>
      </c>
      <c r="AD1223">
        <v>4.2931999999999996E-3</v>
      </c>
      <c r="AE1223">
        <v>1.28796E-2</v>
      </c>
      <c r="AF1223" t="s">
        <v>44</v>
      </c>
      <c r="AG1223">
        <v>1</v>
      </c>
      <c r="AH1223">
        <v>4.2931999999999996E-3</v>
      </c>
      <c r="AI1223" s="23">
        <v>1.28796E-2</v>
      </c>
      <c r="AJ1223" t="s">
        <v>45</v>
      </c>
      <c r="AK1223">
        <v>0.1</v>
      </c>
      <c r="AL1223" s="2">
        <v>1.159164E-2</v>
      </c>
      <c r="AM1223">
        <v>1</v>
      </c>
      <c r="AN1223" t="s">
        <v>390</v>
      </c>
      <c r="AO1223">
        <f t="shared" si="19"/>
        <v>3.8600161200000004E-3</v>
      </c>
    </row>
    <row r="1224" spans="1:41">
      <c r="A1224" t="s">
        <v>225</v>
      </c>
      <c r="B1224">
        <v>1205</v>
      </c>
      <c r="C1224" t="s">
        <v>193</v>
      </c>
      <c r="E1224" t="s">
        <v>40</v>
      </c>
      <c r="F1224" t="s">
        <v>49</v>
      </c>
      <c r="G1224" t="s">
        <v>49</v>
      </c>
      <c r="H1224" t="s">
        <v>46</v>
      </c>
      <c r="I1224" t="s">
        <v>50</v>
      </c>
      <c r="J1224" t="s">
        <v>235</v>
      </c>
      <c r="K1224">
        <v>726187202623</v>
      </c>
      <c r="L1224">
        <v>11858</v>
      </c>
      <c r="M1224" t="s">
        <v>236</v>
      </c>
      <c r="N1224" t="s">
        <v>213</v>
      </c>
      <c r="T1224" t="s">
        <v>278</v>
      </c>
      <c r="U1224">
        <v>133430</v>
      </c>
      <c r="V1224">
        <v>1</v>
      </c>
      <c r="W1224">
        <v>2</v>
      </c>
      <c r="X1224" t="s">
        <v>279</v>
      </c>
      <c r="Y1224" t="s">
        <v>213</v>
      </c>
      <c r="AC1224">
        <v>15</v>
      </c>
      <c r="AD1224">
        <v>4.9905599999999998E-3</v>
      </c>
      <c r="AE1224">
        <v>7.4858400000000005E-2</v>
      </c>
      <c r="AF1224" t="s">
        <v>44</v>
      </c>
      <c r="AG1224">
        <v>1</v>
      </c>
      <c r="AH1224">
        <v>4.9905599999999998E-3</v>
      </c>
      <c r="AI1224" s="23">
        <v>7.4858400000000005E-2</v>
      </c>
      <c r="AJ1224" t="s">
        <v>45</v>
      </c>
      <c r="AK1224">
        <v>0.1</v>
      </c>
      <c r="AL1224" s="2">
        <v>6.7372559999999998E-2</v>
      </c>
      <c r="AM1224">
        <v>1</v>
      </c>
      <c r="AN1224" t="s">
        <v>390</v>
      </c>
      <c r="AO1224">
        <f t="shared" si="19"/>
        <v>2.243506248E-2</v>
      </c>
    </row>
    <row r="1225" spans="1:41">
      <c r="A1225" t="s">
        <v>225</v>
      </c>
      <c r="B1225">
        <v>1205</v>
      </c>
      <c r="C1225" t="s">
        <v>193</v>
      </c>
      <c r="E1225" t="s">
        <v>40</v>
      </c>
      <c r="F1225" t="s">
        <v>49</v>
      </c>
      <c r="G1225" t="s">
        <v>49</v>
      </c>
      <c r="H1225" t="s">
        <v>46</v>
      </c>
      <c r="I1225" t="s">
        <v>50</v>
      </c>
      <c r="J1225" t="s">
        <v>235</v>
      </c>
      <c r="K1225">
        <v>726187202623</v>
      </c>
      <c r="L1225">
        <v>11858</v>
      </c>
      <c r="M1225" t="s">
        <v>236</v>
      </c>
      <c r="N1225" t="s">
        <v>213</v>
      </c>
      <c r="T1225" t="s">
        <v>278</v>
      </c>
      <c r="U1225">
        <v>133430</v>
      </c>
      <c r="V1225">
        <v>1</v>
      </c>
      <c r="W1225">
        <v>2</v>
      </c>
      <c r="X1225" t="s">
        <v>279</v>
      </c>
      <c r="Y1225" t="s">
        <v>213</v>
      </c>
      <c r="AC1225">
        <v>11</v>
      </c>
      <c r="AD1225">
        <v>6.0604600000000002E-3</v>
      </c>
      <c r="AE1225">
        <v>6.6665059999999998E-2</v>
      </c>
      <c r="AF1225" t="s">
        <v>44</v>
      </c>
      <c r="AG1225">
        <v>1</v>
      </c>
      <c r="AH1225">
        <v>6.0604600000000002E-3</v>
      </c>
      <c r="AI1225" s="23">
        <v>6.6665059999999998E-2</v>
      </c>
      <c r="AJ1225" t="s">
        <v>45</v>
      </c>
      <c r="AK1225">
        <v>0.1</v>
      </c>
      <c r="AL1225" s="2">
        <v>5.9998549999999998E-2</v>
      </c>
      <c r="AM1225">
        <v>1</v>
      </c>
      <c r="AN1225" t="s">
        <v>390</v>
      </c>
      <c r="AO1225">
        <f t="shared" si="19"/>
        <v>1.9979517150000001E-2</v>
      </c>
    </row>
    <row r="1226" spans="1:41">
      <c r="A1226" t="s">
        <v>225</v>
      </c>
      <c r="B1226">
        <v>1205</v>
      </c>
      <c r="C1226" t="s">
        <v>193</v>
      </c>
      <c r="E1226" t="s">
        <v>40</v>
      </c>
      <c r="F1226" t="s">
        <v>49</v>
      </c>
      <c r="G1226" t="s">
        <v>49</v>
      </c>
      <c r="H1226" t="s">
        <v>46</v>
      </c>
      <c r="I1226" t="s">
        <v>50</v>
      </c>
      <c r="J1226" t="s">
        <v>235</v>
      </c>
      <c r="K1226">
        <v>726187202623</v>
      </c>
      <c r="L1226">
        <v>11858</v>
      </c>
      <c r="M1226" t="s">
        <v>236</v>
      </c>
      <c r="N1226" t="s">
        <v>213</v>
      </c>
      <c r="T1226" t="s">
        <v>278</v>
      </c>
      <c r="U1226">
        <v>133430</v>
      </c>
      <c r="V1226">
        <v>1</v>
      </c>
      <c r="W1226">
        <v>2</v>
      </c>
      <c r="X1226" t="s">
        <v>279</v>
      </c>
      <c r="Y1226" t="s">
        <v>213</v>
      </c>
      <c r="AC1226">
        <v>1</v>
      </c>
      <c r="AD1226">
        <v>9.2870799999999996E-3</v>
      </c>
      <c r="AE1226">
        <v>9.2870799999999996E-3</v>
      </c>
      <c r="AF1226" t="s">
        <v>44</v>
      </c>
      <c r="AG1226">
        <v>1</v>
      </c>
      <c r="AH1226">
        <v>9.2870799999999996E-3</v>
      </c>
      <c r="AI1226" s="23">
        <v>9.2870799999999996E-3</v>
      </c>
      <c r="AJ1226" t="s">
        <v>45</v>
      </c>
      <c r="AK1226">
        <v>0.1</v>
      </c>
      <c r="AL1226" s="2">
        <v>8.3583700000000004E-3</v>
      </c>
      <c r="AM1226">
        <v>1</v>
      </c>
      <c r="AN1226" t="s">
        <v>390</v>
      </c>
      <c r="AO1226">
        <f t="shared" si="19"/>
        <v>2.7833372100000003E-3</v>
      </c>
    </row>
    <row r="1227" spans="1:41">
      <c r="A1227" t="s">
        <v>225</v>
      </c>
      <c r="B1227">
        <v>1205</v>
      </c>
      <c r="C1227" t="s">
        <v>193</v>
      </c>
      <c r="E1227" t="s">
        <v>40</v>
      </c>
      <c r="F1227" t="s">
        <v>49</v>
      </c>
      <c r="G1227" t="s">
        <v>49</v>
      </c>
      <c r="H1227" t="s">
        <v>46</v>
      </c>
      <c r="I1227" t="s">
        <v>50</v>
      </c>
      <c r="J1227" t="s">
        <v>235</v>
      </c>
      <c r="K1227">
        <v>726187202623</v>
      </c>
      <c r="L1227">
        <v>11858</v>
      </c>
      <c r="M1227" t="s">
        <v>236</v>
      </c>
      <c r="N1227" t="s">
        <v>213</v>
      </c>
      <c r="T1227" t="s">
        <v>278</v>
      </c>
      <c r="U1227">
        <v>133430</v>
      </c>
      <c r="V1227">
        <v>1</v>
      </c>
      <c r="W1227">
        <v>2</v>
      </c>
      <c r="X1227" t="s">
        <v>279</v>
      </c>
      <c r="Y1227" t="s">
        <v>213</v>
      </c>
      <c r="AC1227">
        <v>65</v>
      </c>
      <c r="AD1227">
        <v>1.485535E-2</v>
      </c>
      <c r="AE1227">
        <v>0.96559775000000003</v>
      </c>
      <c r="AF1227" t="s">
        <v>44</v>
      </c>
      <c r="AG1227">
        <v>1</v>
      </c>
      <c r="AH1227">
        <v>1.485535E-2</v>
      </c>
      <c r="AI1227" s="23">
        <v>0.96559775000000003</v>
      </c>
      <c r="AJ1227" t="s">
        <v>45</v>
      </c>
      <c r="AK1227">
        <v>0.1</v>
      </c>
      <c r="AL1227" s="2">
        <v>0.86903797000000005</v>
      </c>
      <c r="AM1227">
        <v>1</v>
      </c>
      <c r="AN1227" t="s">
        <v>390</v>
      </c>
      <c r="AO1227">
        <f t="shared" si="19"/>
        <v>0.28938964401000006</v>
      </c>
    </row>
    <row r="1228" spans="1:41">
      <c r="A1228" t="s">
        <v>225</v>
      </c>
      <c r="B1228">
        <v>1205</v>
      </c>
      <c r="C1228" t="s">
        <v>193</v>
      </c>
      <c r="E1228" t="s">
        <v>40</v>
      </c>
      <c r="F1228" t="s">
        <v>49</v>
      </c>
      <c r="G1228" t="s">
        <v>49</v>
      </c>
      <c r="H1228" t="s">
        <v>46</v>
      </c>
      <c r="I1228" t="s">
        <v>50</v>
      </c>
      <c r="J1228" t="s">
        <v>235</v>
      </c>
      <c r="K1228">
        <v>726187202623</v>
      </c>
      <c r="L1228">
        <v>11858</v>
      </c>
      <c r="M1228" t="s">
        <v>236</v>
      </c>
      <c r="N1228" t="s">
        <v>213</v>
      </c>
      <c r="T1228" t="s">
        <v>237</v>
      </c>
      <c r="U1228">
        <v>133431</v>
      </c>
      <c r="V1228">
        <v>1</v>
      </c>
      <c r="W1228">
        <v>3</v>
      </c>
      <c r="X1228" t="s">
        <v>228</v>
      </c>
      <c r="Y1228" t="s">
        <v>213</v>
      </c>
      <c r="AC1228">
        <v>16</v>
      </c>
      <c r="AD1228">
        <v>4.9905599999999998E-3</v>
      </c>
      <c r="AE1228">
        <v>7.9848959999999997E-2</v>
      </c>
      <c r="AF1228" t="s">
        <v>44</v>
      </c>
      <c r="AG1228">
        <v>1</v>
      </c>
      <c r="AH1228">
        <v>4.9905599999999998E-3</v>
      </c>
      <c r="AI1228" s="23">
        <v>7.9848959999999997E-2</v>
      </c>
      <c r="AJ1228" t="s">
        <v>45</v>
      </c>
      <c r="AK1228">
        <v>0.1</v>
      </c>
      <c r="AL1228" s="2">
        <v>7.1864059999999993E-2</v>
      </c>
      <c r="AM1228">
        <v>1</v>
      </c>
      <c r="AN1228" t="s">
        <v>390</v>
      </c>
      <c r="AO1228">
        <f t="shared" si="19"/>
        <v>2.3930731979999998E-2</v>
      </c>
    </row>
    <row r="1229" spans="1:41">
      <c r="A1229" t="s">
        <v>225</v>
      </c>
      <c r="B1229">
        <v>1205</v>
      </c>
      <c r="C1229" t="s">
        <v>193</v>
      </c>
      <c r="E1229" t="s">
        <v>40</v>
      </c>
      <c r="F1229" t="s">
        <v>49</v>
      </c>
      <c r="G1229" t="s">
        <v>49</v>
      </c>
      <c r="H1229" t="s">
        <v>46</v>
      </c>
      <c r="I1229" t="s">
        <v>50</v>
      </c>
      <c r="J1229" t="s">
        <v>235</v>
      </c>
      <c r="K1229">
        <v>726187202623</v>
      </c>
      <c r="L1229">
        <v>11858</v>
      </c>
      <c r="M1229" t="s">
        <v>236</v>
      </c>
      <c r="N1229" t="s">
        <v>213</v>
      </c>
      <c r="T1229" t="s">
        <v>237</v>
      </c>
      <c r="U1229">
        <v>133431</v>
      </c>
      <c r="V1229">
        <v>1</v>
      </c>
      <c r="W1229">
        <v>3</v>
      </c>
      <c r="X1229" t="s">
        <v>228</v>
      </c>
      <c r="Y1229" t="s">
        <v>213</v>
      </c>
      <c r="AC1229">
        <v>9</v>
      </c>
      <c r="AD1229">
        <v>6.0604600000000002E-3</v>
      </c>
      <c r="AE1229">
        <v>5.4544139999999998E-2</v>
      </c>
      <c r="AF1229" t="s">
        <v>44</v>
      </c>
      <c r="AG1229">
        <v>1</v>
      </c>
      <c r="AH1229">
        <v>6.0604600000000002E-3</v>
      </c>
      <c r="AI1229" s="23">
        <v>5.4544139999999998E-2</v>
      </c>
      <c r="AJ1229" t="s">
        <v>45</v>
      </c>
      <c r="AK1229">
        <v>0.1</v>
      </c>
      <c r="AL1229" s="2">
        <v>4.9089729999999998E-2</v>
      </c>
      <c r="AM1229">
        <v>1</v>
      </c>
      <c r="AN1229" t="s">
        <v>390</v>
      </c>
      <c r="AO1229">
        <f t="shared" si="19"/>
        <v>1.6346880090000002E-2</v>
      </c>
    </row>
    <row r="1230" spans="1:41">
      <c r="A1230" t="s">
        <v>225</v>
      </c>
      <c r="B1230">
        <v>1205</v>
      </c>
      <c r="C1230" t="s">
        <v>193</v>
      </c>
      <c r="E1230" t="s">
        <v>40</v>
      </c>
      <c r="F1230" t="s">
        <v>49</v>
      </c>
      <c r="G1230" t="s">
        <v>49</v>
      </c>
      <c r="H1230" t="s">
        <v>46</v>
      </c>
      <c r="I1230" t="s">
        <v>50</v>
      </c>
      <c r="J1230" t="s">
        <v>235</v>
      </c>
      <c r="K1230">
        <v>726187202623</v>
      </c>
      <c r="L1230">
        <v>11858</v>
      </c>
      <c r="M1230" t="s">
        <v>236</v>
      </c>
      <c r="N1230" t="s">
        <v>213</v>
      </c>
      <c r="T1230" t="s">
        <v>237</v>
      </c>
      <c r="U1230">
        <v>133431</v>
      </c>
      <c r="V1230">
        <v>1</v>
      </c>
      <c r="W1230">
        <v>3</v>
      </c>
      <c r="X1230" t="s">
        <v>228</v>
      </c>
      <c r="Y1230" t="s">
        <v>213</v>
      </c>
      <c r="AC1230">
        <v>23</v>
      </c>
      <c r="AD1230">
        <v>1.485535E-2</v>
      </c>
      <c r="AE1230">
        <v>0.34167304999999998</v>
      </c>
      <c r="AF1230" t="s">
        <v>44</v>
      </c>
      <c r="AG1230">
        <v>1</v>
      </c>
      <c r="AH1230">
        <v>1.485535E-2</v>
      </c>
      <c r="AI1230" s="23">
        <v>0.34167304999999998</v>
      </c>
      <c r="AJ1230" t="s">
        <v>45</v>
      </c>
      <c r="AK1230">
        <v>0.1</v>
      </c>
      <c r="AL1230" s="2">
        <v>0.30750574000000003</v>
      </c>
      <c r="AM1230">
        <v>1</v>
      </c>
      <c r="AN1230" t="s">
        <v>390</v>
      </c>
      <c r="AO1230">
        <f t="shared" si="19"/>
        <v>0.10239941142000002</v>
      </c>
    </row>
    <row r="1231" spans="1:41">
      <c r="A1231" t="s">
        <v>225</v>
      </c>
      <c r="B1231">
        <v>1205</v>
      </c>
      <c r="C1231" t="s">
        <v>193</v>
      </c>
      <c r="E1231" t="s">
        <v>40</v>
      </c>
      <c r="F1231" t="s">
        <v>49</v>
      </c>
      <c r="G1231" t="s">
        <v>49</v>
      </c>
      <c r="H1231" t="s">
        <v>46</v>
      </c>
      <c r="I1231" t="s">
        <v>50</v>
      </c>
      <c r="J1231" t="s">
        <v>235</v>
      </c>
      <c r="K1231">
        <v>726187202623</v>
      </c>
      <c r="L1231">
        <v>11858</v>
      </c>
      <c r="M1231" t="s">
        <v>236</v>
      </c>
      <c r="N1231" t="s">
        <v>213</v>
      </c>
      <c r="T1231" t="s">
        <v>335</v>
      </c>
      <c r="U1231">
        <v>133432</v>
      </c>
      <c r="V1231">
        <v>1</v>
      </c>
      <c r="W1231">
        <v>4</v>
      </c>
      <c r="X1231" t="s">
        <v>336</v>
      </c>
      <c r="Y1231" t="s">
        <v>213</v>
      </c>
      <c r="AC1231">
        <v>3</v>
      </c>
      <c r="AD1231">
        <v>3.3439400000000001E-3</v>
      </c>
      <c r="AE1231">
        <v>1.003182E-2</v>
      </c>
      <c r="AF1231" t="s">
        <v>44</v>
      </c>
      <c r="AG1231">
        <v>1</v>
      </c>
      <c r="AH1231">
        <v>3.3439400000000001E-3</v>
      </c>
      <c r="AI1231" s="23">
        <v>1.003182E-2</v>
      </c>
      <c r="AJ1231" t="s">
        <v>45</v>
      </c>
      <c r="AK1231">
        <v>0.1</v>
      </c>
      <c r="AL1231" s="2">
        <v>9.0286399999999992E-3</v>
      </c>
      <c r="AM1231">
        <v>1</v>
      </c>
      <c r="AN1231" t="s">
        <v>390</v>
      </c>
      <c r="AO1231">
        <f t="shared" si="19"/>
        <v>3.0065371200000001E-3</v>
      </c>
    </row>
    <row r="1232" spans="1:41">
      <c r="A1232" t="s">
        <v>225</v>
      </c>
      <c r="B1232">
        <v>1205</v>
      </c>
      <c r="C1232" t="s">
        <v>193</v>
      </c>
      <c r="E1232" t="s">
        <v>40</v>
      </c>
      <c r="F1232" t="s">
        <v>49</v>
      </c>
      <c r="G1232" t="s">
        <v>49</v>
      </c>
      <c r="H1232" t="s">
        <v>46</v>
      </c>
      <c r="I1232" t="s">
        <v>50</v>
      </c>
      <c r="J1232" t="s">
        <v>235</v>
      </c>
      <c r="K1232">
        <v>726187202623</v>
      </c>
      <c r="L1232">
        <v>11858</v>
      </c>
      <c r="M1232" t="s">
        <v>236</v>
      </c>
      <c r="N1232" t="s">
        <v>213</v>
      </c>
      <c r="T1232" t="s">
        <v>335</v>
      </c>
      <c r="U1232">
        <v>133432</v>
      </c>
      <c r="V1232">
        <v>1</v>
      </c>
      <c r="W1232">
        <v>4</v>
      </c>
      <c r="X1232" t="s">
        <v>336</v>
      </c>
      <c r="Y1232" t="s">
        <v>213</v>
      </c>
      <c r="AC1232">
        <v>13</v>
      </c>
      <c r="AD1232">
        <v>4.9905599999999998E-3</v>
      </c>
      <c r="AE1232">
        <v>6.4877279999999996E-2</v>
      </c>
      <c r="AF1232" t="s">
        <v>44</v>
      </c>
      <c r="AG1232">
        <v>1</v>
      </c>
      <c r="AH1232">
        <v>4.9905599999999998E-3</v>
      </c>
      <c r="AI1232" s="23">
        <v>6.4877279999999996E-2</v>
      </c>
      <c r="AJ1232" t="s">
        <v>45</v>
      </c>
      <c r="AK1232">
        <v>0.1</v>
      </c>
      <c r="AL1232" s="2">
        <v>5.8389549999999998E-2</v>
      </c>
      <c r="AM1232">
        <v>1</v>
      </c>
      <c r="AN1232" t="s">
        <v>390</v>
      </c>
      <c r="AO1232">
        <f t="shared" si="19"/>
        <v>1.944372015E-2</v>
      </c>
    </row>
    <row r="1233" spans="1:41">
      <c r="A1233" t="s">
        <v>225</v>
      </c>
      <c r="B1233">
        <v>1205</v>
      </c>
      <c r="C1233" t="s">
        <v>193</v>
      </c>
      <c r="E1233" t="s">
        <v>40</v>
      </c>
      <c r="F1233" t="s">
        <v>49</v>
      </c>
      <c r="G1233" t="s">
        <v>49</v>
      </c>
      <c r="H1233" t="s">
        <v>46</v>
      </c>
      <c r="I1233" t="s">
        <v>50</v>
      </c>
      <c r="J1233" t="s">
        <v>235</v>
      </c>
      <c r="K1233">
        <v>726187202623</v>
      </c>
      <c r="L1233">
        <v>11858</v>
      </c>
      <c r="M1233" t="s">
        <v>236</v>
      </c>
      <c r="N1233" t="s">
        <v>213</v>
      </c>
      <c r="T1233" t="s">
        <v>335</v>
      </c>
      <c r="U1233">
        <v>133432</v>
      </c>
      <c r="V1233">
        <v>1</v>
      </c>
      <c r="W1233">
        <v>4</v>
      </c>
      <c r="X1233" t="s">
        <v>336</v>
      </c>
      <c r="Y1233" t="s">
        <v>213</v>
      </c>
      <c r="AC1233">
        <v>8</v>
      </c>
      <c r="AD1233">
        <v>6.0604600000000002E-3</v>
      </c>
      <c r="AE1233">
        <v>4.8483680000000001E-2</v>
      </c>
      <c r="AF1233" t="s">
        <v>44</v>
      </c>
      <c r="AG1233">
        <v>1</v>
      </c>
      <c r="AH1233">
        <v>6.0604600000000002E-3</v>
      </c>
      <c r="AI1233" s="23">
        <v>4.8483680000000001E-2</v>
      </c>
      <c r="AJ1233" t="s">
        <v>45</v>
      </c>
      <c r="AK1233">
        <v>0.1</v>
      </c>
      <c r="AL1233" s="2">
        <v>4.3635309999999997E-2</v>
      </c>
      <c r="AM1233">
        <v>1</v>
      </c>
      <c r="AN1233" t="s">
        <v>390</v>
      </c>
      <c r="AO1233">
        <f t="shared" si="19"/>
        <v>1.4530558229999999E-2</v>
      </c>
    </row>
    <row r="1234" spans="1:41">
      <c r="A1234" t="s">
        <v>225</v>
      </c>
      <c r="B1234">
        <v>1205</v>
      </c>
      <c r="C1234" t="s">
        <v>193</v>
      </c>
      <c r="E1234" t="s">
        <v>40</v>
      </c>
      <c r="F1234" t="s">
        <v>49</v>
      </c>
      <c r="G1234" t="s">
        <v>49</v>
      </c>
      <c r="H1234" t="s">
        <v>46</v>
      </c>
      <c r="I1234" t="s">
        <v>50</v>
      </c>
      <c r="J1234" t="s">
        <v>235</v>
      </c>
      <c r="K1234">
        <v>726187202623</v>
      </c>
      <c r="L1234">
        <v>11858</v>
      </c>
      <c r="M1234" t="s">
        <v>236</v>
      </c>
      <c r="N1234" t="s">
        <v>213</v>
      </c>
      <c r="T1234" t="s">
        <v>335</v>
      </c>
      <c r="U1234">
        <v>133432</v>
      </c>
      <c r="V1234">
        <v>1</v>
      </c>
      <c r="W1234">
        <v>4</v>
      </c>
      <c r="X1234" t="s">
        <v>336</v>
      </c>
      <c r="Y1234" t="s">
        <v>213</v>
      </c>
      <c r="AC1234">
        <v>15</v>
      </c>
      <c r="AD1234">
        <v>1.485535E-2</v>
      </c>
      <c r="AE1234">
        <v>0.22283025000000001</v>
      </c>
      <c r="AF1234" t="s">
        <v>44</v>
      </c>
      <c r="AG1234">
        <v>1</v>
      </c>
      <c r="AH1234">
        <v>1.485535E-2</v>
      </c>
      <c r="AI1234" s="23">
        <v>0.22283025000000001</v>
      </c>
      <c r="AJ1234" t="s">
        <v>45</v>
      </c>
      <c r="AK1234">
        <v>0.1</v>
      </c>
      <c r="AL1234" s="2">
        <v>0.20054722</v>
      </c>
      <c r="AM1234">
        <v>1</v>
      </c>
      <c r="AN1234" t="s">
        <v>390</v>
      </c>
      <c r="AO1234">
        <f t="shared" si="19"/>
        <v>6.6782224260000009E-2</v>
      </c>
    </row>
    <row r="1235" spans="1:41">
      <c r="A1235" t="s">
        <v>225</v>
      </c>
      <c r="B1235">
        <v>1205</v>
      </c>
      <c r="C1235" t="s">
        <v>193</v>
      </c>
      <c r="E1235" t="s">
        <v>40</v>
      </c>
      <c r="F1235" t="s">
        <v>49</v>
      </c>
      <c r="G1235" t="s">
        <v>49</v>
      </c>
      <c r="H1235" t="s">
        <v>46</v>
      </c>
      <c r="I1235" t="s">
        <v>50</v>
      </c>
      <c r="J1235" t="s">
        <v>235</v>
      </c>
      <c r="K1235">
        <v>726187202623</v>
      </c>
      <c r="L1235">
        <v>11858</v>
      </c>
      <c r="M1235" t="s">
        <v>236</v>
      </c>
      <c r="N1235" t="s">
        <v>213</v>
      </c>
      <c r="T1235" t="s">
        <v>323</v>
      </c>
      <c r="U1235">
        <v>133433</v>
      </c>
      <c r="V1235">
        <v>1</v>
      </c>
      <c r="W1235">
        <v>5</v>
      </c>
      <c r="X1235" t="s">
        <v>229</v>
      </c>
      <c r="Y1235" t="s">
        <v>213</v>
      </c>
      <c r="AC1235">
        <v>1</v>
      </c>
      <c r="AD1235">
        <v>7.5867999999999997E-4</v>
      </c>
      <c r="AE1235">
        <v>7.5867999999999997E-4</v>
      </c>
      <c r="AF1235" t="s">
        <v>44</v>
      </c>
      <c r="AG1235">
        <v>1</v>
      </c>
      <c r="AH1235">
        <v>7.5867999999999997E-4</v>
      </c>
      <c r="AI1235" s="23">
        <v>7.5867999999999997E-4</v>
      </c>
      <c r="AJ1235" t="s">
        <v>45</v>
      </c>
      <c r="AK1235">
        <v>0.1</v>
      </c>
      <c r="AL1235" s="2">
        <v>6.8280999999999995E-4</v>
      </c>
      <c r="AM1235">
        <v>1</v>
      </c>
      <c r="AN1235" t="s">
        <v>390</v>
      </c>
      <c r="AO1235">
        <f t="shared" si="19"/>
        <v>2.2737572999999999E-4</v>
      </c>
    </row>
    <row r="1236" spans="1:41">
      <c r="A1236" t="s">
        <v>225</v>
      </c>
      <c r="B1236">
        <v>1205</v>
      </c>
      <c r="C1236" t="s">
        <v>193</v>
      </c>
      <c r="E1236" t="s">
        <v>40</v>
      </c>
      <c r="F1236" t="s">
        <v>49</v>
      </c>
      <c r="G1236" t="s">
        <v>49</v>
      </c>
      <c r="H1236" t="s">
        <v>46</v>
      </c>
      <c r="I1236" t="s">
        <v>50</v>
      </c>
      <c r="J1236" t="s">
        <v>235</v>
      </c>
      <c r="K1236">
        <v>726187202623</v>
      </c>
      <c r="L1236">
        <v>11858</v>
      </c>
      <c r="M1236" t="s">
        <v>236</v>
      </c>
      <c r="N1236" t="s">
        <v>213</v>
      </c>
      <c r="T1236" t="s">
        <v>323</v>
      </c>
      <c r="U1236">
        <v>133433</v>
      </c>
      <c r="V1236">
        <v>1</v>
      </c>
      <c r="W1236">
        <v>5</v>
      </c>
      <c r="X1236" t="s">
        <v>229</v>
      </c>
      <c r="Y1236" t="s">
        <v>213</v>
      </c>
      <c r="AC1236">
        <v>2</v>
      </c>
      <c r="AD1236">
        <v>3.34395E-3</v>
      </c>
      <c r="AE1236">
        <v>6.6879000000000001E-3</v>
      </c>
      <c r="AF1236" t="s">
        <v>44</v>
      </c>
      <c r="AG1236">
        <v>1</v>
      </c>
      <c r="AH1236">
        <v>3.34395E-3</v>
      </c>
      <c r="AI1236" s="23">
        <v>6.6879000000000001E-3</v>
      </c>
      <c r="AJ1236" t="s">
        <v>45</v>
      </c>
      <c r="AK1236">
        <v>0.1</v>
      </c>
      <c r="AL1236" s="2">
        <v>6.0191100000000003E-3</v>
      </c>
      <c r="AM1236">
        <v>1</v>
      </c>
      <c r="AN1236" t="s">
        <v>390</v>
      </c>
      <c r="AO1236">
        <f t="shared" si="19"/>
        <v>2.0043636300000004E-3</v>
      </c>
    </row>
    <row r="1237" spans="1:41">
      <c r="A1237" t="s">
        <v>225</v>
      </c>
      <c r="B1237">
        <v>1205</v>
      </c>
      <c r="C1237" t="s">
        <v>193</v>
      </c>
      <c r="E1237" t="s">
        <v>40</v>
      </c>
      <c r="F1237" t="s">
        <v>49</v>
      </c>
      <c r="G1237" t="s">
        <v>49</v>
      </c>
      <c r="H1237" t="s">
        <v>46</v>
      </c>
      <c r="I1237" t="s">
        <v>50</v>
      </c>
      <c r="J1237" t="s">
        <v>235</v>
      </c>
      <c r="K1237">
        <v>726187202623</v>
      </c>
      <c r="L1237">
        <v>11858</v>
      </c>
      <c r="M1237" t="s">
        <v>236</v>
      </c>
      <c r="N1237" t="s">
        <v>213</v>
      </c>
      <c r="T1237" t="s">
        <v>323</v>
      </c>
      <c r="U1237">
        <v>133433</v>
      </c>
      <c r="V1237">
        <v>1</v>
      </c>
      <c r="W1237">
        <v>5</v>
      </c>
      <c r="X1237" t="s">
        <v>229</v>
      </c>
      <c r="Y1237" t="s">
        <v>213</v>
      </c>
      <c r="AC1237">
        <v>26</v>
      </c>
      <c r="AD1237">
        <v>4.9905599999999998E-3</v>
      </c>
      <c r="AE1237">
        <v>0.12975455999999999</v>
      </c>
      <c r="AF1237" t="s">
        <v>44</v>
      </c>
      <c r="AG1237">
        <v>1</v>
      </c>
      <c r="AH1237">
        <v>4.9905599999999998E-3</v>
      </c>
      <c r="AI1237" s="23">
        <v>0.12975455999999999</v>
      </c>
      <c r="AJ1237" t="s">
        <v>45</v>
      </c>
      <c r="AK1237">
        <v>0.1</v>
      </c>
      <c r="AL1237" s="2">
        <v>0.1167791</v>
      </c>
      <c r="AM1237">
        <v>1</v>
      </c>
      <c r="AN1237" t="s">
        <v>390</v>
      </c>
      <c r="AO1237">
        <f t="shared" si="19"/>
        <v>3.8887440299999999E-2</v>
      </c>
    </row>
    <row r="1238" spans="1:41">
      <c r="A1238" t="s">
        <v>225</v>
      </c>
      <c r="B1238">
        <v>1205</v>
      </c>
      <c r="C1238" t="s">
        <v>193</v>
      </c>
      <c r="E1238" t="s">
        <v>40</v>
      </c>
      <c r="F1238" t="s">
        <v>49</v>
      </c>
      <c r="G1238" t="s">
        <v>49</v>
      </c>
      <c r="H1238" t="s">
        <v>46</v>
      </c>
      <c r="I1238" t="s">
        <v>50</v>
      </c>
      <c r="J1238" t="s">
        <v>235</v>
      </c>
      <c r="K1238">
        <v>726187202623</v>
      </c>
      <c r="L1238">
        <v>11858</v>
      </c>
      <c r="M1238" t="s">
        <v>236</v>
      </c>
      <c r="N1238" t="s">
        <v>213</v>
      </c>
      <c r="T1238" t="s">
        <v>323</v>
      </c>
      <c r="U1238">
        <v>133433</v>
      </c>
      <c r="V1238">
        <v>1</v>
      </c>
      <c r="W1238">
        <v>5</v>
      </c>
      <c r="X1238" t="s">
        <v>229</v>
      </c>
      <c r="Y1238" t="s">
        <v>213</v>
      </c>
      <c r="AC1238">
        <v>20</v>
      </c>
      <c r="AD1238">
        <v>6.0604600000000002E-3</v>
      </c>
      <c r="AE1238">
        <v>0.1212092</v>
      </c>
      <c r="AF1238" t="s">
        <v>44</v>
      </c>
      <c r="AG1238">
        <v>1</v>
      </c>
      <c r="AH1238">
        <v>6.0604600000000002E-3</v>
      </c>
      <c r="AI1238" s="23">
        <v>0.1212092</v>
      </c>
      <c r="AJ1238" t="s">
        <v>45</v>
      </c>
      <c r="AK1238">
        <v>0.1</v>
      </c>
      <c r="AL1238" s="2">
        <v>0.10908828</v>
      </c>
      <c r="AM1238">
        <v>1</v>
      </c>
      <c r="AN1238" t="s">
        <v>390</v>
      </c>
      <c r="AO1238">
        <f t="shared" si="19"/>
        <v>3.6326397240000002E-2</v>
      </c>
    </row>
    <row r="1239" spans="1:41">
      <c r="A1239" t="s">
        <v>225</v>
      </c>
      <c r="B1239">
        <v>1205</v>
      </c>
      <c r="C1239" t="s">
        <v>193</v>
      </c>
      <c r="E1239" t="s">
        <v>40</v>
      </c>
      <c r="F1239" t="s">
        <v>49</v>
      </c>
      <c r="G1239" t="s">
        <v>49</v>
      </c>
      <c r="H1239" t="s">
        <v>46</v>
      </c>
      <c r="I1239" t="s">
        <v>50</v>
      </c>
      <c r="J1239" t="s">
        <v>235</v>
      </c>
      <c r="K1239">
        <v>726187202623</v>
      </c>
      <c r="L1239">
        <v>11858</v>
      </c>
      <c r="M1239" t="s">
        <v>236</v>
      </c>
      <c r="N1239" t="s">
        <v>213</v>
      </c>
      <c r="T1239" t="s">
        <v>323</v>
      </c>
      <c r="U1239">
        <v>133433</v>
      </c>
      <c r="V1239">
        <v>1</v>
      </c>
      <c r="W1239">
        <v>5</v>
      </c>
      <c r="X1239" t="s">
        <v>229</v>
      </c>
      <c r="Y1239" t="s">
        <v>213</v>
      </c>
      <c r="AC1239">
        <v>12</v>
      </c>
      <c r="AD1239">
        <v>1.1915429999999999E-2</v>
      </c>
      <c r="AE1239">
        <v>0.14298516</v>
      </c>
      <c r="AF1239" t="s">
        <v>44</v>
      </c>
      <c r="AG1239">
        <v>1</v>
      </c>
      <c r="AH1239">
        <v>1.1915429999999999E-2</v>
      </c>
      <c r="AI1239" s="23">
        <v>0.14298516</v>
      </c>
      <c r="AJ1239" t="s">
        <v>45</v>
      </c>
      <c r="AK1239">
        <v>0.1</v>
      </c>
      <c r="AL1239" s="2">
        <v>0.12868663999999999</v>
      </c>
      <c r="AM1239">
        <v>1</v>
      </c>
      <c r="AN1239" t="s">
        <v>390</v>
      </c>
      <c r="AO1239">
        <f t="shared" si="19"/>
        <v>4.2852651120000002E-2</v>
      </c>
    </row>
    <row r="1240" spans="1:41">
      <c r="A1240" t="s">
        <v>225</v>
      </c>
      <c r="B1240">
        <v>1205</v>
      </c>
      <c r="C1240" t="s">
        <v>193</v>
      </c>
      <c r="E1240" t="s">
        <v>40</v>
      </c>
      <c r="F1240" t="s">
        <v>49</v>
      </c>
      <c r="G1240" t="s">
        <v>49</v>
      </c>
      <c r="H1240" t="s">
        <v>46</v>
      </c>
      <c r="I1240" t="s">
        <v>50</v>
      </c>
      <c r="J1240" t="s">
        <v>235</v>
      </c>
      <c r="K1240">
        <v>726187202623</v>
      </c>
      <c r="L1240">
        <v>11858</v>
      </c>
      <c r="M1240" t="s">
        <v>236</v>
      </c>
      <c r="N1240" t="s">
        <v>213</v>
      </c>
      <c r="T1240" t="s">
        <v>323</v>
      </c>
      <c r="U1240">
        <v>133433</v>
      </c>
      <c r="V1240">
        <v>1</v>
      </c>
      <c r="W1240">
        <v>5</v>
      </c>
      <c r="X1240" t="s">
        <v>229</v>
      </c>
      <c r="Y1240" t="s">
        <v>213</v>
      </c>
      <c r="AC1240">
        <v>70</v>
      </c>
      <c r="AD1240">
        <v>1.485535E-2</v>
      </c>
      <c r="AE1240">
        <v>1.0398745</v>
      </c>
      <c r="AF1240" t="s">
        <v>44</v>
      </c>
      <c r="AG1240">
        <v>1</v>
      </c>
      <c r="AH1240">
        <v>1.485535E-2</v>
      </c>
      <c r="AI1240" s="23">
        <v>1.0398745</v>
      </c>
      <c r="AJ1240" t="s">
        <v>45</v>
      </c>
      <c r="AK1240">
        <v>0.1</v>
      </c>
      <c r="AL1240" s="2">
        <v>0.93588705000000005</v>
      </c>
      <c r="AM1240">
        <v>1</v>
      </c>
      <c r="AN1240" t="s">
        <v>390</v>
      </c>
      <c r="AO1240">
        <f t="shared" si="19"/>
        <v>0.31165038765000003</v>
      </c>
    </row>
    <row r="1241" spans="1:41">
      <c r="A1241" t="s">
        <v>225</v>
      </c>
      <c r="B1241">
        <v>1205</v>
      </c>
      <c r="C1241" t="s">
        <v>193</v>
      </c>
      <c r="E1241" t="s">
        <v>40</v>
      </c>
      <c r="F1241" t="s">
        <v>49</v>
      </c>
      <c r="G1241" t="s">
        <v>49</v>
      </c>
      <c r="H1241" t="s">
        <v>46</v>
      </c>
      <c r="I1241" t="s">
        <v>50</v>
      </c>
      <c r="J1241" t="s">
        <v>235</v>
      </c>
      <c r="K1241">
        <v>726187202623</v>
      </c>
      <c r="L1241">
        <v>11858</v>
      </c>
      <c r="M1241" t="s">
        <v>236</v>
      </c>
      <c r="N1241" t="s">
        <v>213</v>
      </c>
      <c r="T1241" t="s">
        <v>324</v>
      </c>
      <c r="U1241">
        <v>133434</v>
      </c>
      <c r="V1241">
        <v>1</v>
      </c>
      <c r="W1241">
        <v>6</v>
      </c>
      <c r="X1241" t="s">
        <v>325</v>
      </c>
      <c r="Y1241" t="s">
        <v>213</v>
      </c>
      <c r="AC1241">
        <v>2</v>
      </c>
      <c r="AD1241">
        <v>3.4095699999999998E-3</v>
      </c>
      <c r="AE1241">
        <v>6.8191399999999996E-3</v>
      </c>
      <c r="AF1241" t="s">
        <v>44</v>
      </c>
      <c r="AG1241">
        <v>1</v>
      </c>
      <c r="AH1241">
        <v>3.4095699999999998E-3</v>
      </c>
      <c r="AI1241" s="23">
        <v>6.8191399999999996E-3</v>
      </c>
      <c r="AJ1241" t="s">
        <v>45</v>
      </c>
      <c r="AK1241">
        <v>0.1</v>
      </c>
      <c r="AL1241" s="2">
        <v>6.1372299999999996E-3</v>
      </c>
      <c r="AM1241">
        <v>1</v>
      </c>
      <c r="AN1241" t="s">
        <v>390</v>
      </c>
      <c r="AO1241">
        <f t="shared" si="19"/>
        <v>2.0436975899999999E-3</v>
      </c>
    </row>
    <row r="1242" spans="1:41">
      <c r="A1242" t="s">
        <v>225</v>
      </c>
      <c r="B1242">
        <v>1205</v>
      </c>
      <c r="C1242" t="s">
        <v>193</v>
      </c>
      <c r="E1242" t="s">
        <v>40</v>
      </c>
      <c r="F1242" t="s">
        <v>49</v>
      </c>
      <c r="G1242" t="s">
        <v>49</v>
      </c>
      <c r="H1242" t="s">
        <v>46</v>
      </c>
      <c r="I1242" t="s">
        <v>50</v>
      </c>
      <c r="J1242" t="s">
        <v>235</v>
      </c>
      <c r="K1242">
        <v>726187202623</v>
      </c>
      <c r="L1242">
        <v>11858</v>
      </c>
      <c r="M1242" t="s">
        <v>236</v>
      </c>
      <c r="N1242" t="s">
        <v>213</v>
      </c>
      <c r="T1242" t="s">
        <v>324</v>
      </c>
      <c r="U1242">
        <v>133434</v>
      </c>
      <c r="V1242">
        <v>1</v>
      </c>
      <c r="W1242">
        <v>6</v>
      </c>
      <c r="X1242" t="s">
        <v>325</v>
      </c>
      <c r="Y1242" t="s">
        <v>213</v>
      </c>
      <c r="AC1242">
        <v>2</v>
      </c>
      <c r="AD1242">
        <v>4.9905599999999998E-3</v>
      </c>
      <c r="AE1242">
        <v>9.9811199999999996E-3</v>
      </c>
      <c r="AF1242" t="s">
        <v>44</v>
      </c>
      <c r="AG1242">
        <v>1</v>
      </c>
      <c r="AH1242">
        <v>4.9905599999999998E-3</v>
      </c>
      <c r="AI1242" s="23">
        <v>9.9811199999999996E-3</v>
      </c>
      <c r="AJ1242" t="s">
        <v>45</v>
      </c>
      <c r="AK1242">
        <v>0.1</v>
      </c>
      <c r="AL1242" s="2">
        <v>8.9830099999999996E-3</v>
      </c>
      <c r="AM1242">
        <v>1</v>
      </c>
      <c r="AN1242" t="s">
        <v>390</v>
      </c>
      <c r="AO1242">
        <f t="shared" si="19"/>
        <v>2.9913423300000001E-3</v>
      </c>
    </row>
    <row r="1243" spans="1:41">
      <c r="A1243" t="s">
        <v>225</v>
      </c>
      <c r="B1243">
        <v>1205</v>
      </c>
      <c r="C1243" t="s">
        <v>193</v>
      </c>
      <c r="E1243" t="s">
        <v>40</v>
      </c>
      <c r="F1243" t="s">
        <v>49</v>
      </c>
      <c r="G1243" t="s">
        <v>49</v>
      </c>
      <c r="H1243" t="s">
        <v>46</v>
      </c>
      <c r="I1243" t="s">
        <v>50</v>
      </c>
      <c r="J1243" t="s">
        <v>235</v>
      </c>
      <c r="K1243">
        <v>726187202623</v>
      </c>
      <c r="L1243">
        <v>11858</v>
      </c>
      <c r="M1243" t="s">
        <v>236</v>
      </c>
      <c r="N1243" t="s">
        <v>213</v>
      </c>
      <c r="T1243" t="s">
        <v>324</v>
      </c>
      <c r="U1243">
        <v>133434</v>
      </c>
      <c r="V1243">
        <v>1</v>
      </c>
      <c r="W1243">
        <v>6</v>
      </c>
      <c r="X1243" t="s">
        <v>325</v>
      </c>
      <c r="Y1243" t="s">
        <v>213</v>
      </c>
      <c r="AC1243">
        <v>4</v>
      </c>
      <c r="AD1243">
        <v>1.3463279999999999E-2</v>
      </c>
      <c r="AE1243">
        <v>5.3853119999999997E-2</v>
      </c>
      <c r="AF1243" t="s">
        <v>44</v>
      </c>
      <c r="AG1243">
        <v>1</v>
      </c>
      <c r="AH1243">
        <v>1.3463279999999999E-2</v>
      </c>
      <c r="AI1243" s="23">
        <v>5.3853119999999997E-2</v>
      </c>
      <c r="AJ1243" t="s">
        <v>45</v>
      </c>
      <c r="AK1243">
        <v>0.1</v>
      </c>
      <c r="AL1243" s="2">
        <v>4.846781E-2</v>
      </c>
      <c r="AM1243">
        <v>1</v>
      </c>
      <c r="AN1243" t="s">
        <v>390</v>
      </c>
      <c r="AO1243">
        <f t="shared" si="19"/>
        <v>1.6139780730000001E-2</v>
      </c>
    </row>
    <row r="1244" spans="1:41">
      <c r="A1244" t="s">
        <v>225</v>
      </c>
      <c r="B1244">
        <v>1205</v>
      </c>
      <c r="C1244" t="s">
        <v>193</v>
      </c>
      <c r="E1244" t="s">
        <v>40</v>
      </c>
      <c r="F1244" t="s">
        <v>49</v>
      </c>
      <c r="G1244" t="s">
        <v>49</v>
      </c>
      <c r="H1244" t="s">
        <v>46</v>
      </c>
      <c r="I1244" t="s">
        <v>50</v>
      </c>
      <c r="J1244" t="s">
        <v>235</v>
      </c>
      <c r="K1244">
        <v>726187202623</v>
      </c>
      <c r="L1244">
        <v>11858</v>
      </c>
      <c r="M1244" t="s">
        <v>236</v>
      </c>
      <c r="N1244" t="s">
        <v>213</v>
      </c>
      <c r="T1244" t="s">
        <v>324</v>
      </c>
      <c r="U1244">
        <v>133434</v>
      </c>
      <c r="V1244">
        <v>1</v>
      </c>
      <c r="W1244">
        <v>6</v>
      </c>
      <c r="X1244" t="s">
        <v>325</v>
      </c>
      <c r="Y1244" t="s">
        <v>213</v>
      </c>
      <c r="AC1244">
        <v>5</v>
      </c>
      <c r="AD1244">
        <v>1.485535E-2</v>
      </c>
      <c r="AE1244">
        <v>7.4276750000000002E-2</v>
      </c>
      <c r="AF1244" t="s">
        <v>44</v>
      </c>
      <c r="AG1244">
        <v>1</v>
      </c>
      <c r="AH1244">
        <v>1.485535E-2</v>
      </c>
      <c r="AI1244" s="23">
        <v>7.4276750000000002E-2</v>
      </c>
      <c r="AJ1244" t="s">
        <v>45</v>
      </c>
      <c r="AK1244">
        <v>0.1</v>
      </c>
      <c r="AL1244" s="2">
        <v>6.6849069999999997E-2</v>
      </c>
      <c r="AM1244">
        <v>1</v>
      </c>
      <c r="AN1244" t="s">
        <v>390</v>
      </c>
      <c r="AO1244">
        <f t="shared" si="19"/>
        <v>2.2260740309999999E-2</v>
      </c>
    </row>
    <row r="1245" spans="1:41">
      <c r="A1245" t="s">
        <v>225</v>
      </c>
      <c r="B1245">
        <v>1205</v>
      </c>
      <c r="C1245" t="s">
        <v>193</v>
      </c>
      <c r="E1245" t="s">
        <v>40</v>
      </c>
      <c r="F1245" t="s">
        <v>49</v>
      </c>
      <c r="G1245" t="s">
        <v>49</v>
      </c>
      <c r="H1245" t="s">
        <v>46</v>
      </c>
      <c r="I1245" t="s">
        <v>50</v>
      </c>
      <c r="J1245" t="s">
        <v>235</v>
      </c>
      <c r="K1245">
        <v>726187202623</v>
      </c>
      <c r="L1245">
        <v>11858</v>
      </c>
      <c r="M1245" t="s">
        <v>236</v>
      </c>
      <c r="N1245" t="s">
        <v>213</v>
      </c>
      <c r="T1245" t="s">
        <v>280</v>
      </c>
      <c r="U1245">
        <v>133435</v>
      </c>
      <c r="V1245">
        <v>1</v>
      </c>
      <c r="W1245">
        <v>7</v>
      </c>
      <c r="X1245" t="s">
        <v>227</v>
      </c>
      <c r="Y1245" t="s">
        <v>213</v>
      </c>
      <c r="AC1245">
        <v>1</v>
      </c>
      <c r="AD1245">
        <v>1.3522999999999999E-4</v>
      </c>
      <c r="AE1245">
        <v>1.3522999999999999E-4</v>
      </c>
      <c r="AF1245" t="s">
        <v>44</v>
      </c>
      <c r="AG1245">
        <v>1</v>
      </c>
      <c r="AH1245">
        <v>1.3522999999999999E-4</v>
      </c>
      <c r="AI1245" s="23">
        <v>1.3522999999999999E-4</v>
      </c>
      <c r="AJ1245" t="s">
        <v>45</v>
      </c>
      <c r="AK1245">
        <v>0.1</v>
      </c>
      <c r="AL1245" s="2">
        <v>1.2171E-4</v>
      </c>
      <c r="AM1245">
        <v>1</v>
      </c>
      <c r="AN1245" t="s">
        <v>390</v>
      </c>
      <c r="AO1245">
        <f t="shared" si="19"/>
        <v>4.0529430000000001E-5</v>
      </c>
    </row>
    <row r="1246" spans="1:41">
      <c r="A1246" t="s">
        <v>225</v>
      </c>
      <c r="B1246">
        <v>1205</v>
      </c>
      <c r="C1246" t="s">
        <v>193</v>
      </c>
      <c r="E1246" t="s">
        <v>40</v>
      </c>
      <c r="F1246" t="s">
        <v>49</v>
      </c>
      <c r="G1246" t="s">
        <v>49</v>
      </c>
      <c r="H1246" t="s">
        <v>46</v>
      </c>
      <c r="I1246" t="s">
        <v>50</v>
      </c>
      <c r="J1246" t="s">
        <v>235</v>
      </c>
      <c r="K1246">
        <v>726187202623</v>
      </c>
      <c r="L1246">
        <v>11858</v>
      </c>
      <c r="M1246" t="s">
        <v>236</v>
      </c>
      <c r="N1246" t="s">
        <v>213</v>
      </c>
      <c r="T1246" t="s">
        <v>280</v>
      </c>
      <c r="U1246">
        <v>133435</v>
      </c>
      <c r="V1246">
        <v>1</v>
      </c>
      <c r="W1246">
        <v>7</v>
      </c>
      <c r="X1246" t="s">
        <v>227</v>
      </c>
      <c r="Y1246" t="s">
        <v>213</v>
      </c>
      <c r="AC1246">
        <v>6</v>
      </c>
      <c r="AD1246">
        <v>3.3439400000000001E-3</v>
      </c>
      <c r="AE1246">
        <v>2.0063640000000001E-2</v>
      </c>
      <c r="AF1246" t="s">
        <v>44</v>
      </c>
      <c r="AG1246">
        <v>1</v>
      </c>
      <c r="AH1246">
        <v>3.3439400000000001E-3</v>
      </c>
      <c r="AI1246" s="23">
        <v>2.0063640000000001E-2</v>
      </c>
      <c r="AJ1246" t="s">
        <v>45</v>
      </c>
      <c r="AK1246">
        <v>0.1</v>
      </c>
      <c r="AL1246" s="2">
        <v>1.8057279999999998E-2</v>
      </c>
      <c r="AM1246">
        <v>1</v>
      </c>
      <c r="AN1246" t="s">
        <v>390</v>
      </c>
      <c r="AO1246">
        <f t="shared" si="19"/>
        <v>6.0130742400000001E-3</v>
      </c>
    </row>
    <row r="1247" spans="1:41">
      <c r="A1247" t="s">
        <v>225</v>
      </c>
      <c r="B1247">
        <v>1205</v>
      </c>
      <c r="C1247" t="s">
        <v>193</v>
      </c>
      <c r="E1247" t="s">
        <v>40</v>
      </c>
      <c r="F1247" t="s">
        <v>49</v>
      </c>
      <c r="G1247" t="s">
        <v>49</v>
      </c>
      <c r="H1247" t="s">
        <v>46</v>
      </c>
      <c r="I1247" t="s">
        <v>50</v>
      </c>
      <c r="J1247" t="s">
        <v>235</v>
      </c>
      <c r="K1247">
        <v>726187202623</v>
      </c>
      <c r="L1247">
        <v>11858</v>
      </c>
      <c r="M1247" t="s">
        <v>236</v>
      </c>
      <c r="N1247" t="s">
        <v>213</v>
      </c>
      <c r="T1247" t="s">
        <v>280</v>
      </c>
      <c r="U1247">
        <v>133435</v>
      </c>
      <c r="V1247">
        <v>1</v>
      </c>
      <c r="W1247">
        <v>7</v>
      </c>
      <c r="X1247" t="s">
        <v>227</v>
      </c>
      <c r="Y1247" t="s">
        <v>213</v>
      </c>
      <c r="AC1247">
        <v>4</v>
      </c>
      <c r="AD1247">
        <v>3.4155399999999999E-3</v>
      </c>
      <c r="AE1247">
        <v>1.366216E-2</v>
      </c>
      <c r="AF1247" t="s">
        <v>44</v>
      </c>
      <c r="AG1247">
        <v>1</v>
      </c>
      <c r="AH1247">
        <v>3.4155399999999999E-3</v>
      </c>
      <c r="AI1247" s="23">
        <v>1.366216E-2</v>
      </c>
      <c r="AJ1247" t="s">
        <v>45</v>
      </c>
      <c r="AK1247">
        <v>0.1</v>
      </c>
      <c r="AL1247" s="2">
        <v>1.229594E-2</v>
      </c>
      <c r="AM1247">
        <v>1</v>
      </c>
      <c r="AN1247" t="s">
        <v>390</v>
      </c>
      <c r="AO1247">
        <f t="shared" si="19"/>
        <v>4.0945480199999999E-3</v>
      </c>
    </row>
    <row r="1248" spans="1:41">
      <c r="A1248" t="s">
        <v>225</v>
      </c>
      <c r="B1248">
        <v>1205</v>
      </c>
      <c r="C1248" t="s">
        <v>193</v>
      </c>
      <c r="E1248" t="s">
        <v>40</v>
      </c>
      <c r="F1248" t="s">
        <v>49</v>
      </c>
      <c r="G1248" t="s">
        <v>49</v>
      </c>
      <c r="H1248" t="s">
        <v>46</v>
      </c>
      <c r="I1248" t="s">
        <v>50</v>
      </c>
      <c r="J1248" t="s">
        <v>235</v>
      </c>
      <c r="K1248">
        <v>726187202623</v>
      </c>
      <c r="L1248">
        <v>11858</v>
      </c>
      <c r="M1248" t="s">
        <v>236</v>
      </c>
      <c r="N1248" t="s">
        <v>213</v>
      </c>
      <c r="T1248" t="s">
        <v>280</v>
      </c>
      <c r="U1248">
        <v>133435</v>
      </c>
      <c r="V1248">
        <v>1</v>
      </c>
      <c r="W1248">
        <v>7</v>
      </c>
      <c r="X1248" t="s">
        <v>227</v>
      </c>
      <c r="Y1248" t="s">
        <v>213</v>
      </c>
      <c r="AC1248">
        <v>39</v>
      </c>
      <c r="AD1248">
        <v>4.9905599999999998E-3</v>
      </c>
      <c r="AE1248">
        <v>0.19463184</v>
      </c>
      <c r="AF1248" t="s">
        <v>44</v>
      </c>
      <c r="AG1248">
        <v>1</v>
      </c>
      <c r="AH1248">
        <v>4.9905599999999998E-3</v>
      </c>
      <c r="AI1248" s="23">
        <v>0.19463184</v>
      </c>
      <c r="AJ1248" t="s">
        <v>45</v>
      </c>
      <c r="AK1248">
        <v>0.1</v>
      </c>
      <c r="AL1248" s="2">
        <v>0.17516866</v>
      </c>
      <c r="AM1248">
        <v>1</v>
      </c>
      <c r="AN1248" t="s">
        <v>390</v>
      </c>
      <c r="AO1248">
        <f t="shared" si="19"/>
        <v>5.8331163780000007E-2</v>
      </c>
    </row>
    <row r="1249" spans="1:41">
      <c r="A1249" t="s">
        <v>225</v>
      </c>
      <c r="B1249">
        <v>1205</v>
      </c>
      <c r="C1249" t="s">
        <v>193</v>
      </c>
      <c r="E1249" t="s">
        <v>40</v>
      </c>
      <c r="F1249" t="s">
        <v>49</v>
      </c>
      <c r="G1249" t="s">
        <v>49</v>
      </c>
      <c r="H1249" t="s">
        <v>46</v>
      </c>
      <c r="I1249" t="s">
        <v>50</v>
      </c>
      <c r="J1249" t="s">
        <v>235</v>
      </c>
      <c r="K1249">
        <v>726187202623</v>
      </c>
      <c r="L1249">
        <v>11858</v>
      </c>
      <c r="M1249" t="s">
        <v>236</v>
      </c>
      <c r="N1249" t="s">
        <v>213</v>
      </c>
      <c r="T1249" t="s">
        <v>280</v>
      </c>
      <c r="U1249">
        <v>133435</v>
      </c>
      <c r="V1249">
        <v>1</v>
      </c>
      <c r="W1249">
        <v>7</v>
      </c>
      <c r="X1249" t="s">
        <v>227</v>
      </c>
      <c r="Y1249" t="s">
        <v>213</v>
      </c>
      <c r="AC1249">
        <v>7</v>
      </c>
      <c r="AD1249">
        <v>5.0308999999999996E-3</v>
      </c>
      <c r="AE1249">
        <v>3.5216299999999999E-2</v>
      </c>
      <c r="AF1249" t="s">
        <v>44</v>
      </c>
      <c r="AG1249">
        <v>1</v>
      </c>
      <c r="AH1249">
        <v>5.0308999999999996E-3</v>
      </c>
      <c r="AI1249" s="23">
        <v>3.5216299999999999E-2</v>
      </c>
      <c r="AJ1249" t="s">
        <v>45</v>
      </c>
      <c r="AK1249">
        <v>0.1</v>
      </c>
      <c r="AL1249" s="2">
        <v>3.1694670000000001E-2</v>
      </c>
      <c r="AM1249">
        <v>1</v>
      </c>
      <c r="AN1249" t="s">
        <v>390</v>
      </c>
      <c r="AO1249">
        <f t="shared" si="19"/>
        <v>1.055432511E-2</v>
      </c>
    </row>
    <row r="1250" spans="1:41">
      <c r="A1250" t="s">
        <v>225</v>
      </c>
      <c r="B1250">
        <v>1205</v>
      </c>
      <c r="C1250" t="s">
        <v>193</v>
      </c>
      <c r="E1250" t="s">
        <v>40</v>
      </c>
      <c r="F1250" t="s">
        <v>49</v>
      </c>
      <c r="G1250" t="s">
        <v>49</v>
      </c>
      <c r="H1250" t="s">
        <v>46</v>
      </c>
      <c r="I1250" t="s">
        <v>50</v>
      </c>
      <c r="J1250" t="s">
        <v>235</v>
      </c>
      <c r="K1250">
        <v>726187202623</v>
      </c>
      <c r="L1250">
        <v>11858</v>
      </c>
      <c r="M1250" t="s">
        <v>236</v>
      </c>
      <c r="N1250" t="s">
        <v>213</v>
      </c>
      <c r="T1250" t="s">
        <v>280</v>
      </c>
      <c r="U1250">
        <v>133435</v>
      </c>
      <c r="V1250">
        <v>1</v>
      </c>
      <c r="W1250">
        <v>7</v>
      </c>
      <c r="X1250" t="s">
        <v>227</v>
      </c>
      <c r="Y1250" t="s">
        <v>213</v>
      </c>
      <c r="AC1250">
        <v>43</v>
      </c>
      <c r="AD1250">
        <v>6.0604600000000002E-3</v>
      </c>
      <c r="AE1250">
        <v>0.26059978</v>
      </c>
      <c r="AF1250" t="s">
        <v>44</v>
      </c>
      <c r="AG1250">
        <v>1</v>
      </c>
      <c r="AH1250">
        <v>6.0604600000000002E-3</v>
      </c>
      <c r="AI1250" s="23">
        <v>0.26059978</v>
      </c>
      <c r="AJ1250" t="s">
        <v>45</v>
      </c>
      <c r="AK1250">
        <v>0.1</v>
      </c>
      <c r="AL1250" s="2">
        <v>0.23453979999999999</v>
      </c>
      <c r="AM1250">
        <v>1</v>
      </c>
      <c r="AN1250" t="s">
        <v>390</v>
      </c>
      <c r="AO1250">
        <f t="shared" si="19"/>
        <v>7.8101753400000001E-2</v>
      </c>
    </row>
    <row r="1251" spans="1:41">
      <c r="A1251" t="s">
        <v>225</v>
      </c>
      <c r="B1251">
        <v>1205</v>
      </c>
      <c r="C1251" t="s">
        <v>193</v>
      </c>
      <c r="E1251" t="s">
        <v>40</v>
      </c>
      <c r="F1251" t="s">
        <v>49</v>
      </c>
      <c r="G1251" t="s">
        <v>49</v>
      </c>
      <c r="H1251" t="s">
        <v>46</v>
      </c>
      <c r="I1251" t="s">
        <v>50</v>
      </c>
      <c r="J1251" t="s">
        <v>235</v>
      </c>
      <c r="K1251">
        <v>726187202623</v>
      </c>
      <c r="L1251">
        <v>11858</v>
      </c>
      <c r="M1251" t="s">
        <v>236</v>
      </c>
      <c r="N1251" t="s">
        <v>213</v>
      </c>
      <c r="T1251" t="s">
        <v>280</v>
      </c>
      <c r="U1251">
        <v>133435</v>
      </c>
      <c r="V1251">
        <v>1</v>
      </c>
      <c r="W1251">
        <v>7</v>
      </c>
      <c r="X1251" t="s">
        <v>227</v>
      </c>
      <c r="Y1251" t="s">
        <v>213</v>
      </c>
      <c r="AC1251">
        <v>2</v>
      </c>
      <c r="AD1251">
        <v>8.1624899999999997E-3</v>
      </c>
      <c r="AE1251">
        <v>1.6324979999999999E-2</v>
      </c>
      <c r="AF1251" t="s">
        <v>44</v>
      </c>
      <c r="AG1251">
        <v>1</v>
      </c>
      <c r="AH1251">
        <v>8.1624899999999997E-3</v>
      </c>
      <c r="AI1251" s="23">
        <v>1.6324979999999999E-2</v>
      </c>
      <c r="AJ1251" t="s">
        <v>45</v>
      </c>
      <c r="AK1251">
        <v>0.1</v>
      </c>
      <c r="AL1251" s="2">
        <v>1.4692480000000001E-2</v>
      </c>
      <c r="AM1251">
        <v>1</v>
      </c>
      <c r="AN1251" t="s">
        <v>390</v>
      </c>
      <c r="AO1251">
        <f t="shared" si="19"/>
        <v>4.8925958400000006E-3</v>
      </c>
    </row>
    <row r="1252" spans="1:41">
      <c r="A1252" t="s">
        <v>225</v>
      </c>
      <c r="B1252">
        <v>1205</v>
      </c>
      <c r="C1252" t="s">
        <v>193</v>
      </c>
      <c r="E1252" t="s">
        <v>40</v>
      </c>
      <c r="F1252" t="s">
        <v>49</v>
      </c>
      <c r="G1252" t="s">
        <v>49</v>
      </c>
      <c r="H1252" t="s">
        <v>46</v>
      </c>
      <c r="I1252" t="s">
        <v>50</v>
      </c>
      <c r="J1252" t="s">
        <v>235</v>
      </c>
      <c r="K1252">
        <v>726187202623</v>
      </c>
      <c r="L1252">
        <v>11858</v>
      </c>
      <c r="M1252" t="s">
        <v>236</v>
      </c>
      <c r="N1252" t="s">
        <v>213</v>
      </c>
      <c r="T1252" t="s">
        <v>280</v>
      </c>
      <c r="U1252">
        <v>133435</v>
      </c>
      <c r="V1252">
        <v>1</v>
      </c>
      <c r="W1252">
        <v>7</v>
      </c>
      <c r="X1252" t="s">
        <v>227</v>
      </c>
      <c r="Y1252" t="s">
        <v>213</v>
      </c>
      <c r="AC1252">
        <v>33</v>
      </c>
      <c r="AD1252">
        <v>1.414527E-2</v>
      </c>
      <c r="AE1252">
        <v>0.46679390999999998</v>
      </c>
      <c r="AF1252" t="s">
        <v>44</v>
      </c>
      <c r="AG1252">
        <v>1</v>
      </c>
      <c r="AH1252">
        <v>1.414527E-2</v>
      </c>
      <c r="AI1252" s="23">
        <v>0.46679390999999998</v>
      </c>
      <c r="AJ1252" t="s">
        <v>45</v>
      </c>
      <c r="AK1252">
        <v>0.1</v>
      </c>
      <c r="AL1252" s="2">
        <v>0.42011451999999999</v>
      </c>
      <c r="AM1252">
        <v>1</v>
      </c>
      <c r="AN1252" t="s">
        <v>390</v>
      </c>
      <c r="AO1252">
        <f t="shared" si="19"/>
        <v>0.13989813515999999</v>
      </c>
    </row>
    <row r="1253" spans="1:41">
      <c r="A1253" t="s">
        <v>225</v>
      </c>
      <c r="B1253">
        <v>1205</v>
      </c>
      <c r="C1253" t="s">
        <v>193</v>
      </c>
      <c r="E1253" t="s">
        <v>40</v>
      </c>
      <c r="F1253" t="s">
        <v>49</v>
      </c>
      <c r="G1253" t="s">
        <v>49</v>
      </c>
      <c r="H1253" t="s">
        <v>46</v>
      </c>
      <c r="I1253" t="s">
        <v>50</v>
      </c>
      <c r="J1253" t="s">
        <v>235</v>
      </c>
      <c r="K1253">
        <v>726187202623</v>
      </c>
      <c r="L1253">
        <v>11858</v>
      </c>
      <c r="M1253" t="s">
        <v>236</v>
      </c>
      <c r="N1253" t="s">
        <v>213</v>
      </c>
      <c r="T1253" t="s">
        <v>280</v>
      </c>
      <c r="U1253">
        <v>133435</v>
      </c>
      <c r="V1253">
        <v>1</v>
      </c>
      <c r="W1253">
        <v>7</v>
      </c>
      <c r="X1253" t="s">
        <v>227</v>
      </c>
      <c r="Y1253" t="s">
        <v>213</v>
      </c>
      <c r="AC1253">
        <v>60</v>
      </c>
      <c r="AD1253">
        <v>1.485535E-2</v>
      </c>
      <c r="AE1253">
        <v>0.89132100000000003</v>
      </c>
      <c r="AF1253" t="s">
        <v>44</v>
      </c>
      <c r="AG1253">
        <v>1</v>
      </c>
      <c r="AH1253">
        <v>1.485535E-2</v>
      </c>
      <c r="AI1253" s="23">
        <v>0.89132100000000003</v>
      </c>
      <c r="AJ1253" t="s">
        <v>45</v>
      </c>
      <c r="AK1253">
        <v>0.1</v>
      </c>
      <c r="AL1253" s="2">
        <v>0.80218889999999998</v>
      </c>
      <c r="AM1253">
        <v>1</v>
      </c>
      <c r="AN1253" t="s">
        <v>390</v>
      </c>
      <c r="AO1253">
        <f t="shared" si="19"/>
        <v>0.26712890370000003</v>
      </c>
    </row>
    <row r="1254" spans="1:41">
      <c r="A1254" t="s">
        <v>225</v>
      </c>
      <c r="B1254">
        <v>1205</v>
      </c>
      <c r="C1254" t="s">
        <v>193</v>
      </c>
      <c r="E1254" t="s">
        <v>40</v>
      </c>
      <c r="F1254" t="s">
        <v>49</v>
      </c>
      <c r="G1254" t="s">
        <v>49</v>
      </c>
      <c r="H1254" t="s">
        <v>46</v>
      </c>
      <c r="I1254" t="s">
        <v>50</v>
      </c>
      <c r="J1254" t="s">
        <v>235</v>
      </c>
      <c r="K1254">
        <v>726187202623</v>
      </c>
      <c r="L1254">
        <v>11858</v>
      </c>
      <c r="M1254" t="s">
        <v>236</v>
      </c>
      <c r="N1254" t="s">
        <v>213</v>
      </c>
      <c r="T1254" t="s">
        <v>326</v>
      </c>
      <c r="U1254">
        <v>133436</v>
      </c>
      <c r="V1254">
        <v>1</v>
      </c>
      <c r="W1254">
        <v>8</v>
      </c>
      <c r="X1254" t="s">
        <v>327</v>
      </c>
      <c r="Y1254" t="s">
        <v>213</v>
      </c>
      <c r="AC1254">
        <v>2</v>
      </c>
      <c r="AD1254">
        <v>3.4095699999999998E-3</v>
      </c>
      <c r="AE1254">
        <v>6.8191399999999996E-3</v>
      </c>
      <c r="AF1254" t="s">
        <v>44</v>
      </c>
      <c r="AG1254">
        <v>1</v>
      </c>
      <c r="AH1254">
        <v>3.4095699999999998E-3</v>
      </c>
      <c r="AI1254" s="23">
        <v>6.8191399999999996E-3</v>
      </c>
      <c r="AJ1254" t="s">
        <v>45</v>
      </c>
      <c r="AK1254">
        <v>0.1</v>
      </c>
      <c r="AL1254" s="2">
        <v>6.1372299999999996E-3</v>
      </c>
      <c r="AM1254">
        <v>1</v>
      </c>
      <c r="AN1254" t="s">
        <v>390</v>
      </c>
      <c r="AO1254">
        <f t="shared" si="19"/>
        <v>2.0436975899999999E-3</v>
      </c>
    </row>
    <row r="1255" spans="1:41">
      <c r="A1255" t="s">
        <v>225</v>
      </c>
      <c r="B1255">
        <v>1205</v>
      </c>
      <c r="C1255" t="s">
        <v>193</v>
      </c>
      <c r="E1255" t="s">
        <v>40</v>
      </c>
      <c r="F1255" t="s">
        <v>49</v>
      </c>
      <c r="G1255" t="s">
        <v>49</v>
      </c>
      <c r="H1255" t="s">
        <v>46</v>
      </c>
      <c r="I1255" t="s">
        <v>50</v>
      </c>
      <c r="J1255" t="s">
        <v>235</v>
      </c>
      <c r="K1255">
        <v>726187202623</v>
      </c>
      <c r="L1255">
        <v>11858</v>
      </c>
      <c r="M1255" t="s">
        <v>236</v>
      </c>
      <c r="N1255" t="s">
        <v>213</v>
      </c>
      <c r="T1255" t="s">
        <v>326</v>
      </c>
      <c r="U1255">
        <v>133436</v>
      </c>
      <c r="V1255">
        <v>1</v>
      </c>
      <c r="W1255">
        <v>8</v>
      </c>
      <c r="X1255" t="s">
        <v>327</v>
      </c>
      <c r="Y1255" t="s">
        <v>213</v>
      </c>
      <c r="AC1255">
        <v>1</v>
      </c>
      <c r="AD1255">
        <v>9.2870799999999996E-3</v>
      </c>
      <c r="AE1255">
        <v>9.2870799999999996E-3</v>
      </c>
      <c r="AF1255" t="s">
        <v>44</v>
      </c>
      <c r="AG1255">
        <v>1</v>
      </c>
      <c r="AH1255">
        <v>9.2870799999999996E-3</v>
      </c>
      <c r="AI1255" s="23">
        <v>9.2870799999999996E-3</v>
      </c>
      <c r="AJ1255" t="s">
        <v>45</v>
      </c>
      <c r="AK1255">
        <v>0.1</v>
      </c>
      <c r="AL1255" s="2">
        <v>8.3583700000000004E-3</v>
      </c>
      <c r="AM1255">
        <v>1</v>
      </c>
      <c r="AN1255" t="s">
        <v>390</v>
      </c>
      <c r="AO1255">
        <f t="shared" si="19"/>
        <v>2.7833372100000003E-3</v>
      </c>
    </row>
    <row r="1256" spans="1:41">
      <c r="A1256" t="s">
        <v>225</v>
      </c>
      <c r="B1256">
        <v>1205</v>
      </c>
      <c r="C1256" t="s">
        <v>193</v>
      </c>
      <c r="E1256" t="s">
        <v>40</v>
      </c>
      <c r="F1256" t="s">
        <v>49</v>
      </c>
      <c r="G1256" t="s">
        <v>49</v>
      </c>
      <c r="H1256" t="s">
        <v>46</v>
      </c>
      <c r="I1256" t="s">
        <v>50</v>
      </c>
      <c r="J1256" t="s">
        <v>235</v>
      </c>
      <c r="K1256">
        <v>726187202623</v>
      </c>
      <c r="L1256">
        <v>11858</v>
      </c>
      <c r="M1256" t="s">
        <v>236</v>
      </c>
      <c r="N1256" t="s">
        <v>213</v>
      </c>
      <c r="T1256" t="s">
        <v>326</v>
      </c>
      <c r="U1256">
        <v>133436</v>
      </c>
      <c r="V1256">
        <v>1</v>
      </c>
      <c r="W1256">
        <v>8</v>
      </c>
      <c r="X1256" t="s">
        <v>327</v>
      </c>
      <c r="Y1256" t="s">
        <v>213</v>
      </c>
      <c r="AC1256">
        <v>6</v>
      </c>
      <c r="AD1256">
        <v>1.485535E-2</v>
      </c>
      <c r="AE1256">
        <v>8.9132100000000006E-2</v>
      </c>
      <c r="AF1256" t="s">
        <v>44</v>
      </c>
      <c r="AG1256">
        <v>1</v>
      </c>
      <c r="AH1256">
        <v>1.485535E-2</v>
      </c>
      <c r="AI1256" s="23">
        <v>8.9132100000000006E-2</v>
      </c>
      <c r="AJ1256" t="s">
        <v>45</v>
      </c>
      <c r="AK1256">
        <v>0.1</v>
      </c>
      <c r="AL1256" s="2">
        <v>8.0218890000000001E-2</v>
      </c>
      <c r="AM1256">
        <v>1</v>
      </c>
      <c r="AN1256" t="s">
        <v>390</v>
      </c>
      <c r="AO1256">
        <f t="shared" si="19"/>
        <v>2.6712890370000002E-2</v>
      </c>
    </row>
    <row r="1257" spans="1:41">
      <c r="A1257" t="s">
        <v>225</v>
      </c>
      <c r="B1257">
        <v>1232</v>
      </c>
      <c r="C1257" t="s">
        <v>194</v>
      </c>
      <c r="E1257" t="s">
        <v>71</v>
      </c>
      <c r="F1257" t="s">
        <v>49</v>
      </c>
      <c r="G1257" t="s">
        <v>49</v>
      </c>
      <c r="H1257" t="s">
        <v>46</v>
      </c>
      <c r="I1257" t="s">
        <v>50</v>
      </c>
      <c r="J1257" t="s">
        <v>235</v>
      </c>
      <c r="K1257">
        <v>726187202623</v>
      </c>
      <c r="L1257">
        <v>11858</v>
      </c>
      <c r="M1257" t="s">
        <v>236</v>
      </c>
      <c r="N1257" t="s">
        <v>213</v>
      </c>
      <c r="T1257" t="s">
        <v>323</v>
      </c>
      <c r="U1257">
        <v>133433</v>
      </c>
      <c r="V1257">
        <v>1</v>
      </c>
      <c r="W1257">
        <v>5</v>
      </c>
      <c r="X1257" t="s">
        <v>229</v>
      </c>
      <c r="Y1257" t="s">
        <v>213</v>
      </c>
      <c r="AC1257">
        <v>1</v>
      </c>
      <c r="AD1257">
        <v>1.3816999999999999E-2</v>
      </c>
      <c r="AE1257">
        <v>1.3816999999999999E-2</v>
      </c>
      <c r="AF1257" t="s">
        <v>146</v>
      </c>
      <c r="AG1257">
        <v>1.2230036</v>
      </c>
      <c r="AH1257">
        <v>1.6898239999999998E-2</v>
      </c>
      <c r="AI1257" s="23">
        <v>1.6898239999999998E-2</v>
      </c>
      <c r="AJ1257" t="s">
        <v>45</v>
      </c>
      <c r="AK1257">
        <v>0.1</v>
      </c>
      <c r="AL1257" s="2">
        <v>1.520842E-2</v>
      </c>
      <c r="AM1257">
        <v>1</v>
      </c>
      <c r="AN1257" t="s">
        <v>390</v>
      </c>
      <c r="AO1257">
        <f t="shared" si="19"/>
        <v>5.0644038600000003E-3</v>
      </c>
    </row>
    <row r="1258" spans="1:41">
      <c r="A1258" t="s">
        <v>225</v>
      </c>
      <c r="B1258">
        <v>1232</v>
      </c>
      <c r="C1258" t="s">
        <v>194</v>
      </c>
      <c r="E1258" t="s">
        <v>40</v>
      </c>
      <c r="F1258" t="s">
        <v>49</v>
      </c>
      <c r="G1258" t="s">
        <v>49</v>
      </c>
      <c r="H1258" t="s">
        <v>46</v>
      </c>
      <c r="I1258" t="s">
        <v>50</v>
      </c>
      <c r="J1258" t="s">
        <v>235</v>
      </c>
      <c r="K1258">
        <v>726187202623</v>
      </c>
      <c r="L1258">
        <v>11858</v>
      </c>
      <c r="M1258" t="s">
        <v>236</v>
      </c>
      <c r="N1258" t="s">
        <v>213</v>
      </c>
      <c r="T1258" t="s">
        <v>277</v>
      </c>
      <c r="U1258">
        <v>133429</v>
      </c>
      <c r="V1258">
        <v>1</v>
      </c>
      <c r="W1258">
        <v>1</v>
      </c>
      <c r="X1258" t="s">
        <v>226</v>
      </c>
      <c r="Y1258" t="s">
        <v>213</v>
      </c>
      <c r="AC1258">
        <v>3</v>
      </c>
      <c r="AD1258">
        <v>2E-3</v>
      </c>
      <c r="AE1258">
        <v>6.0000000000000001E-3</v>
      </c>
      <c r="AF1258" t="s">
        <v>44</v>
      </c>
      <c r="AG1258">
        <v>1</v>
      </c>
      <c r="AH1258">
        <v>2E-3</v>
      </c>
      <c r="AI1258" s="23">
        <v>6.0000000000000001E-3</v>
      </c>
      <c r="AJ1258" t="s">
        <v>45</v>
      </c>
      <c r="AK1258">
        <v>0.1</v>
      </c>
      <c r="AL1258" s="2">
        <v>5.4000000000000003E-3</v>
      </c>
      <c r="AM1258">
        <v>1</v>
      </c>
      <c r="AN1258" t="s">
        <v>390</v>
      </c>
      <c r="AO1258">
        <f t="shared" si="19"/>
        <v>1.7982000000000002E-3</v>
      </c>
    </row>
    <row r="1259" spans="1:41">
      <c r="A1259" t="s">
        <v>225</v>
      </c>
      <c r="B1259">
        <v>1232</v>
      </c>
      <c r="C1259" t="s">
        <v>194</v>
      </c>
      <c r="E1259" t="s">
        <v>40</v>
      </c>
      <c r="F1259" t="s">
        <v>49</v>
      </c>
      <c r="G1259" t="s">
        <v>49</v>
      </c>
      <c r="H1259" t="s">
        <v>46</v>
      </c>
      <c r="I1259" t="s">
        <v>50</v>
      </c>
      <c r="J1259" t="s">
        <v>235</v>
      </c>
      <c r="K1259">
        <v>726187202623</v>
      </c>
      <c r="L1259">
        <v>11858</v>
      </c>
      <c r="M1259" t="s">
        <v>236</v>
      </c>
      <c r="N1259" t="s">
        <v>213</v>
      </c>
      <c r="T1259" t="s">
        <v>277</v>
      </c>
      <c r="U1259">
        <v>133429</v>
      </c>
      <c r="V1259">
        <v>1</v>
      </c>
      <c r="W1259">
        <v>1</v>
      </c>
      <c r="X1259" t="s">
        <v>226</v>
      </c>
      <c r="Y1259" t="s">
        <v>213</v>
      </c>
      <c r="AC1259">
        <v>1</v>
      </c>
      <c r="AD1259">
        <v>4.0099999999999997E-3</v>
      </c>
      <c r="AE1259">
        <v>4.0099999999999997E-3</v>
      </c>
      <c r="AF1259" t="s">
        <v>44</v>
      </c>
      <c r="AG1259">
        <v>1</v>
      </c>
      <c r="AH1259">
        <v>4.0099999999999997E-3</v>
      </c>
      <c r="AI1259" s="23">
        <v>4.0099999999999997E-3</v>
      </c>
      <c r="AJ1259" t="s">
        <v>45</v>
      </c>
      <c r="AK1259">
        <v>0.1</v>
      </c>
      <c r="AL1259" s="2">
        <v>3.6089999999999998E-3</v>
      </c>
      <c r="AM1259">
        <v>1</v>
      </c>
      <c r="AN1259" t="s">
        <v>390</v>
      </c>
      <c r="AO1259">
        <f t="shared" si="19"/>
        <v>1.2017969999999999E-3</v>
      </c>
    </row>
    <row r="1260" spans="1:41">
      <c r="A1260" t="s">
        <v>225</v>
      </c>
      <c r="B1260">
        <v>1232</v>
      </c>
      <c r="C1260" t="s">
        <v>194</v>
      </c>
      <c r="E1260" t="s">
        <v>40</v>
      </c>
      <c r="F1260" t="s">
        <v>49</v>
      </c>
      <c r="G1260" t="s">
        <v>49</v>
      </c>
      <c r="H1260" t="s">
        <v>46</v>
      </c>
      <c r="I1260" t="s">
        <v>50</v>
      </c>
      <c r="J1260" t="s">
        <v>235</v>
      </c>
      <c r="K1260">
        <v>726187202623</v>
      </c>
      <c r="L1260">
        <v>11858</v>
      </c>
      <c r="M1260" t="s">
        <v>236</v>
      </c>
      <c r="N1260" t="s">
        <v>213</v>
      </c>
      <c r="T1260" t="s">
        <v>277</v>
      </c>
      <c r="U1260">
        <v>133429</v>
      </c>
      <c r="V1260">
        <v>1</v>
      </c>
      <c r="W1260">
        <v>1</v>
      </c>
      <c r="X1260" t="s">
        <v>226</v>
      </c>
      <c r="Y1260" t="s">
        <v>213</v>
      </c>
      <c r="AC1260">
        <v>10</v>
      </c>
      <c r="AD1260">
        <v>7.4117999999999996E-3</v>
      </c>
      <c r="AE1260">
        <v>7.4118000000000003E-2</v>
      </c>
      <c r="AF1260" t="s">
        <v>44</v>
      </c>
      <c r="AG1260">
        <v>1</v>
      </c>
      <c r="AH1260">
        <v>7.4117999999999996E-3</v>
      </c>
      <c r="AI1260" s="23">
        <v>7.4118000000000003E-2</v>
      </c>
      <c r="AJ1260" t="s">
        <v>45</v>
      </c>
      <c r="AK1260">
        <v>0.1</v>
      </c>
      <c r="AL1260" s="2">
        <v>6.6706199999999993E-2</v>
      </c>
      <c r="AM1260">
        <v>1</v>
      </c>
      <c r="AN1260" t="s">
        <v>390</v>
      </c>
      <c r="AO1260">
        <f t="shared" si="19"/>
        <v>2.2213164599999998E-2</v>
      </c>
    </row>
    <row r="1261" spans="1:41">
      <c r="A1261" t="s">
        <v>225</v>
      </c>
      <c r="B1261">
        <v>1232</v>
      </c>
      <c r="C1261" t="s">
        <v>194</v>
      </c>
      <c r="E1261" t="s">
        <v>40</v>
      </c>
      <c r="F1261" t="s">
        <v>49</v>
      </c>
      <c r="G1261" t="s">
        <v>49</v>
      </c>
      <c r="H1261" t="s">
        <v>46</v>
      </c>
      <c r="I1261" t="s">
        <v>50</v>
      </c>
      <c r="J1261" t="s">
        <v>235</v>
      </c>
      <c r="K1261">
        <v>726187202623</v>
      </c>
      <c r="L1261">
        <v>11858</v>
      </c>
      <c r="M1261" t="s">
        <v>236</v>
      </c>
      <c r="N1261" t="s">
        <v>213</v>
      </c>
      <c r="T1261" t="s">
        <v>277</v>
      </c>
      <c r="U1261">
        <v>133429</v>
      </c>
      <c r="V1261">
        <v>1</v>
      </c>
      <c r="W1261">
        <v>1</v>
      </c>
      <c r="X1261" t="s">
        <v>226</v>
      </c>
      <c r="Y1261" t="s">
        <v>213</v>
      </c>
      <c r="AC1261">
        <v>1</v>
      </c>
      <c r="AD1261">
        <v>8.0719999999999993E-3</v>
      </c>
      <c r="AE1261">
        <v>8.0719999999999993E-3</v>
      </c>
      <c r="AF1261" t="s">
        <v>44</v>
      </c>
      <c r="AG1261">
        <v>1</v>
      </c>
      <c r="AH1261">
        <v>8.0719999999999993E-3</v>
      </c>
      <c r="AI1261" s="23">
        <v>8.0719999999999993E-3</v>
      </c>
      <c r="AJ1261" t="s">
        <v>45</v>
      </c>
      <c r="AK1261">
        <v>0.1</v>
      </c>
      <c r="AL1261" s="2">
        <v>7.2648000000000001E-3</v>
      </c>
      <c r="AM1261">
        <v>1</v>
      </c>
      <c r="AN1261" t="s">
        <v>390</v>
      </c>
      <c r="AO1261">
        <f t="shared" si="19"/>
        <v>2.4191784000000003E-3</v>
      </c>
    </row>
    <row r="1262" spans="1:41">
      <c r="A1262" t="s">
        <v>225</v>
      </c>
      <c r="B1262">
        <v>1232</v>
      </c>
      <c r="C1262" t="s">
        <v>194</v>
      </c>
      <c r="E1262" t="s">
        <v>40</v>
      </c>
      <c r="F1262" t="s">
        <v>49</v>
      </c>
      <c r="G1262" t="s">
        <v>49</v>
      </c>
      <c r="H1262" t="s">
        <v>46</v>
      </c>
      <c r="I1262" t="s">
        <v>50</v>
      </c>
      <c r="J1262" t="s">
        <v>235</v>
      </c>
      <c r="K1262">
        <v>726187202623</v>
      </c>
      <c r="L1262">
        <v>11858</v>
      </c>
      <c r="M1262" t="s">
        <v>236</v>
      </c>
      <c r="N1262" t="s">
        <v>213</v>
      </c>
      <c r="T1262" t="s">
        <v>277</v>
      </c>
      <c r="U1262">
        <v>133429</v>
      </c>
      <c r="V1262">
        <v>1</v>
      </c>
      <c r="W1262">
        <v>1</v>
      </c>
      <c r="X1262" t="s">
        <v>226</v>
      </c>
      <c r="Y1262" t="s">
        <v>213</v>
      </c>
      <c r="AC1262">
        <v>10</v>
      </c>
      <c r="AD1262">
        <v>1.23018E-2</v>
      </c>
      <c r="AE1262">
        <v>0.123018</v>
      </c>
      <c r="AF1262" t="s">
        <v>44</v>
      </c>
      <c r="AG1262">
        <v>1</v>
      </c>
      <c r="AH1262">
        <v>1.23018E-2</v>
      </c>
      <c r="AI1262" s="23">
        <v>0.123018</v>
      </c>
      <c r="AJ1262" t="s">
        <v>45</v>
      </c>
      <c r="AK1262">
        <v>0.1</v>
      </c>
      <c r="AL1262" s="2">
        <v>0.1107162</v>
      </c>
      <c r="AM1262">
        <v>1</v>
      </c>
      <c r="AN1262" t="s">
        <v>390</v>
      </c>
      <c r="AO1262">
        <f t="shared" si="19"/>
        <v>3.6868494600000003E-2</v>
      </c>
    </row>
    <row r="1263" spans="1:41">
      <c r="A1263" t="s">
        <v>225</v>
      </c>
      <c r="B1263">
        <v>1232</v>
      </c>
      <c r="C1263" t="s">
        <v>194</v>
      </c>
      <c r="E1263" t="s">
        <v>40</v>
      </c>
      <c r="F1263" t="s">
        <v>49</v>
      </c>
      <c r="G1263" t="s">
        <v>49</v>
      </c>
      <c r="H1263" t="s">
        <v>46</v>
      </c>
      <c r="I1263" t="s">
        <v>50</v>
      </c>
      <c r="J1263" t="s">
        <v>235</v>
      </c>
      <c r="K1263">
        <v>726187202623</v>
      </c>
      <c r="L1263">
        <v>11858</v>
      </c>
      <c r="M1263" t="s">
        <v>236</v>
      </c>
      <c r="N1263" t="s">
        <v>213</v>
      </c>
      <c r="T1263" t="s">
        <v>277</v>
      </c>
      <c r="U1263">
        <v>133429</v>
      </c>
      <c r="V1263">
        <v>1</v>
      </c>
      <c r="W1263">
        <v>1</v>
      </c>
      <c r="X1263" t="s">
        <v>226</v>
      </c>
      <c r="Y1263" t="s">
        <v>213</v>
      </c>
      <c r="AC1263">
        <v>11</v>
      </c>
      <c r="AD1263">
        <v>1.367373E-2</v>
      </c>
      <c r="AE1263">
        <v>0.15041103</v>
      </c>
      <c r="AF1263" t="s">
        <v>44</v>
      </c>
      <c r="AG1263">
        <v>1</v>
      </c>
      <c r="AH1263">
        <v>1.367373E-2</v>
      </c>
      <c r="AI1263" s="23">
        <v>0.15041103</v>
      </c>
      <c r="AJ1263" t="s">
        <v>45</v>
      </c>
      <c r="AK1263">
        <v>0.1</v>
      </c>
      <c r="AL1263" s="2">
        <v>0.13536993</v>
      </c>
      <c r="AM1263">
        <v>1</v>
      </c>
      <c r="AN1263" t="s">
        <v>390</v>
      </c>
      <c r="AO1263">
        <f t="shared" si="19"/>
        <v>4.5078186690000001E-2</v>
      </c>
    </row>
    <row r="1264" spans="1:41">
      <c r="A1264" t="s">
        <v>225</v>
      </c>
      <c r="B1264">
        <v>1232</v>
      </c>
      <c r="C1264" t="s">
        <v>194</v>
      </c>
      <c r="E1264" t="s">
        <v>40</v>
      </c>
      <c r="F1264" t="s">
        <v>49</v>
      </c>
      <c r="G1264" t="s">
        <v>49</v>
      </c>
      <c r="H1264" t="s">
        <v>46</v>
      </c>
      <c r="I1264" t="s">
        <v>50</v>
      </c>
      <c r="J1264" t="s">
        <v>235</v>
      </c>
      <c r="K1264">
        <v>726187202623</v>
      </c>
      <c r="L1264">
        <v>11858</v>
      </c>
      <c r="M1264" t="s">
        <v>236</v>
      </c>
      <c r="N1264" t="s">
        <v>213</v>
      </c>
      <c r="T1264" t="s">
        <v>278</v>
      </c>
      <c r="U1264">
        <v>133430</v>
      </c>
      <c r="V1264">
        <v>1</v>
      </c>
      <c r="W1264">
        <v>2</v>
      </c>
      <c r="X1264" t="s">
        <v>279</v>
      </c>
      <c r="Y1264" t="s">
        <v>213</v>
      </c>
      <c r="AC1264">
        <v>3</v>
      </c>
      <c r="AD1264">
        <v>2E-3</v>
      </c>
      <c r="AE1264">
        <v>6.0000000000000001E-3</v>
      </c>
      <c r="AF1264" t="s">
        <v>44</v>
      </c>
      <c r="AG1264">
        <v>1</v>
      </c>
      <c r="AH1264">
        <v>2E-3</v>
      </c>
      <c r="AI1264" s="23">
        <v>6.0000000000000001E-3</v>
      </c>
      <c r="AJ1264" t="s">
        <v>45</v>
      </c>
      <c r="AK1264">
        <v>0.1</v>
      </c>
      <c r="AL1264" s="2">
        <v>5.4000000000000003E-3</v>
      </c>
      <c r="AM1264">
        <v>1</v>
      </c>
      <c r="AN1264" t="s">
        <v>390</v>
      </c>
      <c r="AO1264">
        <f t="shared" si="19"/>
        <v>1.7982000000000002E-3</v>
      </c>
    </row>
    <row r="1265" spans="1:41">
      <c r="A1265" t="s">
        <v>225</v>
      </c>
      <c r="B1265">
        <v>1232</v>
      </c>
      <c r="C1265" t="s">
        <v>194</v>
      </c>
      <c r="E1265" t="s">
        <v>40</v>
      </c>
      <c r="F1265" t="s">
        <v>49</v>
      </c>
      <c r="G1265" t="s">
        <v>49</v>
      </c>
      <c r="H1265" t="s">
        <v>46</v>
      </c>
      <c r="I1265" t="s">
        <v>50</v>
      </c>
      <c r="J1265" t="s">
        <v>235</v>
      </c>
      <c r="K1265">
        <v>726187202623</v>
      </c>
      <c r="L1265">
        <v>11858</v>
      </c>
      <c r="M1265" t="s">
        <v>236</v>
      </c>
      <c r="N1265" t="s">
        <v>213</v>
      </c>
      <c r="T1265" t="s">
        <v>278</v>
      </c>
      <c r="U1265">
        <v>133430</v>
      </c>
      <c r="V1265">
        <v>1</v>
      </c>
      <c r="W1265">
        <v>2</v>
      </c>
      <c r="X1265" t="s">
        <v>279</v>
      </c>
      <c r="Y1265" t="s">
        <v>213</v>
      </c>
      <c r="AC1265">
        <v>1</v>
      </c>
      <c r="AD1265">
        <v>3.7000000000000002E-3</v>
      </c>
      <c r="AE1265">
        <v>3.7000000000000002E-3</v>
      </c>
      <c r="AF1265" t="s">
        <v>44</v>
      </c>
      <c r="AG1265">
        <v>1</v>
      </c>
      <c r="AH1265">
        <v>3.7000000000000002E-3</v>
      </c>
      <c r="AI1265" s="23">
        <v>3.7000000000000002E-3</v>
      </c>
      <c r="AJ1265" t="s">
        <v>45</v>
      </c>
      <c r="AK1265">
        <v>0.1</v>
      </c>
      <c r="AL1265" s="2">
        <v>3.3300000000000001E-3</v>
      </c>
      <c r="AM1265">
        <v>1</v>
      </c>
      <c r="AN1265" t="s">
        <v>390</v>
      </c>
      <c r="AO1265">
        <f t="shared" si="19"/>
        <v>1.1088900000000002E-3</v>
      </c>
    </row>
    <row r="1266" spans="1:41">
      <c r="A1266" t="s">
        <v>225</v>
      </c>
      <c r="B1266">
        <v>1232</v>
      </c>
      <c r="C1266" t="s">
        <v>194</v>
      </c>
      <c r="E1266" t="s">
        <v>40</v>
      </c>
      <c r="F1266" t="s">
        <v>49</v>
      </c>
      <c r="G1266" t="s">
        <v>49</v>
      </c>
      <c r="H1266" t="s">
        <v>46</v>
      </c>
      <c r="I1266" t="s">
        <v>50</v>
      </c>
      <c r="J1266" t="s">
        <v>235</v>
      </c>
      <c r="K1266">
        <v>726187202623</v>
      </c>
      <c r="L1266">
        <v>11858</v>
      </c>
      <c r="M1266" t="s">
        <v>236</v>
      </c>
      <c r="N1266" t="s">
        <v>213</v>
      </c>
      <c r="T1266" t="s">
        <v>278</v>
      </c>
      <c r="U1266">
        <v>133430</v>
      </c>
      <c r="V1266">
        <v>1</v>
      </c>
      <c r="W1266">
        <v>2</v>
      </c>
      <c r="X1266" t="s">
        <v>279</v>
      </c>
      <c r="Y1266" t="s">
        <v>213</v>
      </c>
      <c r="AC1266">
        <v>12</v>
      </c>
      <c r="AD1266">
        <v>7.4117499999999999E-3</v>
      </c>
      <c r="AE1266">
        <v>8.8941000000000006E-2</v>
      </c>
      <c r="AF1266" t="s">
        <v>44</v>
      </c>
      <c r="AG1266">
        <v>1</v>
      </c>
      <c r="AH1266">
        <v>7.4117499999999999E-3</v>
      </c>
      <c r="AI1266" s="23">
        <v>8.8941000000000006E-2</v>
      </c>
      <c r="AJ1266" t="s">
        <v>45</v>
      </c>
      <c r="AK1266">
        <v>0.1</v>
      </c>
      <c r="AL1266" s="2">
        <v>8.0046900000000004E-2</v>
      </c>
      <c r="AM1266">
        <v>1</v>
      </c>
      <c r="AN1266" t="s">
        <v>390</v>
      </c>
      <c r="AO1266">
        <f t="shared" ref="AO1266:AO1329" si="20">AL1266*0.333</f>
        <v>2.6655617700000002E-2</v>
      </c>
    </row>
    <row r="1267" spans="1:41">
      <c r="A1267" t="s">
        <v>225</v>
      </c>
      <c r="B1267">
        <v>1232</v>
      </c>
      <c r="C1267" t="s">
        <v>194</v>
      </c>
      <c r="E1267" t="s">
        <v>40</v>
      </c>
      <c r="F1267" t="s">
        <v>49</v>
      </c>
      <c r="G1267" t="s">
        <v>49</v>
      </c>
      <c r="H1267" t="s">
        <v>46</v>
      </c>
      <c r="I1267" t="s">
        <v>50</v>
      </c>
      <c r="J1267" t="s">
        <v>235</v>
      </c>
      <c r="K1267">
        <v>726187202623</v>
      </c>
      <c r="L1267">
        <v>11858</v>
      </c>
      <c r="M1267" t="s">
        <v>236</v>
      </c>
      <c r="N1267" t="s">
        <v>213</v>
      </c>
      <c r="T1267" t="s">
        <v>278</v>
      </c>
      <c r="U1267">
        <v>133430</v>
      </c>
      <c r="V1267">
        <v>1</v>
      </c>
      <c r="W1267">
        <v>2</v>
      </c>
      <c r="X1267" t="s">
        <v>279</v>
      </c>
      <c r="Y1267" t="s">
        <v>213</v>
      </c>
      <c r="AC1267">
        <v>18</v>
      </c>
      <c r="AD1267">
        <v>1.230178E-2</v>
      </c>
      <c r="AE1267">
        <v>0.22143204</v>
      </c>
      <c r="AF1267" t="s">
        <v>44</v>
      </c>
      <c r="AG1267">
        <v>1</v>
      </c>
      <c r="AH1267">
        <v>1.230178E-2</v>
      </c>
      <c r="AI1267" s="23">
        <v>0.22143204</v>
      </c>
      <c r="AJ1267" t="s">
        <v>45</v>
      </c>
      <c r="AK1267">
        <v>0.1</v>
      </c>
      <c r="AL1267" s="2">
        <v>0.19928883999999999</v>
      </c>
      <c r="AM1267">
        <v>1</v>
      </c>
      <c r="AN1267" t="s">
        <v>390</v>
      </c>
      <c r="AO1267">
        <f t="shared" si="20"/>
        <v>6.6363183719999996E-2</v>
      </c>
    </row>
    <row r="1268" spans="1:41">
      <c r="A1268" t="s">
        <v>225</v>
      </c>
      <c r="B1268">
        <v>1232</v>
      </c>
      <c r="C1268" t="s">
        <v>194</v>
      </c>
      <c r="E1268" t="s">
        <v>40</v>
      </c>
      <c r="F1268" t="s">
        <v>49</v>
      </c>
      <c r="G1268" t="s">
        <v>49</v>
      </c>
      <c r="H1268" t="s">
        <v>46</v>
      </c>
      <c r="I1268" t="s">
        <v>50</v>
      </c>
      <c r="J1268" t="s">
        <v>235</v>
      </c>
      <c r="K1268">
        <v>726187202623</v>
      </c>
      <c r="L1268">
        <v>11858</v>
      </c>
      <c r="M1268" t="s">
        <v>236</v>
      </c>
      <c r="N1268" t="s">
        <v>213</v>
      </c>
      <c r="T1268" t="s">
        <v>278</v>
      </c>
      <c r="U1268">
        <v>133430</v>
      </c>
      <c r="V1268">
        <v>1</v>
      </c>
      <c r="W1268">
        <v>2</v>
      </c>
      <c r="X1268" t="s">
        <v>279</v>
      </c>
      <c r="Y1268" t="s">
        <v>213</v>
      </c>
      <c r="AC1268">
        <v>6</v>
      </c>
      <c r="AD1268">
        <v>1.367383E-2</v>
      </c>
      <c r="AE1268">
        <v>8.2042980000000001E-2</v>
      </c>
      <c r="AF1268" t="s">
        <v>44</v>
      </c>
      <c r="AG1268">
        <v>1</v>
      </c>
      <c r="AH1268">
        <v>1.367383E-2</v>
      </c>
      <c r="AI1268" s="23">
        <v>8.2042980000000001E-2</v>
      </c>
      <c r="AJ1268" t="s">
        <v>45</v>
      </c>
      <c r="AK1268">
        <v>0.1</v>
      </c>
      <c r="AL1268" s="2">
        <v>7.3838680000000004E-2</v>
      </c>
      <c r="AM1268">
        <v>1</v>
      </c>
      <c r="AN1268" t="s">
        <v>390</v>
      </c>
      <c r="AO1268">
        <f t="shared" si="20"/>
        <v>2.4588280440000002E-2</v>
      </c>
    </row>
    <row r="1269" spans="1:41">
      <c r="A1269" t="s">
        <v>225</v>
      </c>
      <c r="B1269">
        <v>1232</v>
      </c>
      <c r="C1269" t="s">
        <v>194</v>
      </c>
      <c r="E1269" t="s">
        <v>40</v>
      </c>
      <c r="F1269" t="s">
        <v>49</v>
      </c>
      <c r="G1269" t="s">
        <v>49</v>
      </c>
      <c r="H1269" t="s">
        <v>46</v>
      </c>
      <c r="I1269" t="s">
        <v>50</v>
      </c>
      <c r="J1269" t="s">
        <v>235</v>
      </c>
      <c r="K1269">
        <v>726187202623</v>
      </c>
      <c r="L1269">
        <v>11858</v>
      </c>
      <c r="M1269" t="s">
        <v>236</v>
      </c>
      <c r="N1269" t="s">
        <v>213</v>
      </c>
      <c r="T1269" t="s">
        <v>237</v>
      </c>
      <c r="U1269">
        <v>133431</v>
      </c>
      <c r="V1269">
        <v>1</v>
      </c>
      <c r="W1269">
        <v>3</v>
      </c>
      <c r="X1269" t="s">
        <v>228</v>
      </c>
      <c r="Y1269" t="s">
        <v>213</v>
      </c>
      <c r="AC1269">
        <v>1</v>
      </c>
      <c r="AD1269">
        <v>2E-3</v>
      </c>
      <c r="AE1269">
        <v>2E-3</v>
      </c>
      <c r="AF1269" t="s">
        <v>44</v>
      </c>
      <c r="AG1269">
        <v>1</v>
      </c>
      <c r="AH1269">
        <v>2E-3</v>
      </c>
      <c r="AI1269" s="23">
        <v>2E-3</v>
      </c>
      <c r="AJ1269" t="s">
        <v>45</v>
      </c>
      <c r="AK1269">
        <v>0.1</v>
      </c>
      <c r="AL1269" s="2">
        <v>1.8E-3</v>
      </c>
      <c r="AM1269">
        <v>1</v>
      </c>
      <c r="AN1269" t="s">
        <v>390</v>
      </c>
      <c r="AO1269">
        <f t="shared" si="20"/>
        <v>5.9940000000000004E-4</v>
      </c>
    </row>
    <row r="1270" spans="1:41">
      <c r="A1270" t="s">
        <v>225</v>
      </c>
      <c r="B1270">
        <v>1232</v>
      </c>
      <c r="C1270" t="s">
        <v>194</v>
      </c>
      <c r="E1270" t="s">
        <v>40</v>
      </c>
      <c r="F1270" t="s">
        <v>49</v>
      </c>
      <c r="G1270" t="s">
        <v>49</v>
      </c>
      <c r="H1270" t="s">
        <v>46</v>
      </c>
      <c r="I1270" t="s">
        <v>50</v>
      </c>
      <c r="J1270" t="s">
        <v>235</v>
      </c>
      <c r="K1270">
        <v>726187202623</v>
      </c>
      <c r="L1270">
        <v>11858</v>
      </c>
      <c r="M1270" t="s">
        <v>236</v>
      </c>
      <c r="N1270" t="s">
        <v>213</v>
      </c>
      <c r="T1270" t="s">
        <v>237</v>
      </c>
      <c r="U1270">
        <v>133431</v>
      </c>
      <c r="V1270">
        <v>1</v>
      </c>
      <c r="W1270">
        <v>3</v>
      </c>
      <c r="X1270" t="s">
        <v>228</v>
      </c>
      <c r="Y1270" t="s">
        <v>213</v>
      </c>
      <c r="AC1270">
        <v>3</v>
      </c>
      <c r="AD1270">
        <v>7.4116700000000004E-3</v>
      </c>
      <c r="AE1270">
        <v>2.2235009999999999E-2</v>
      </c>
      <c r="AF1270" t="s">
        <v>44</v>
      </c>
      <c r="AG1270">
        <v>1</v>
      </c>
      <c r="AH1270">
        <v>7.4116700000000004E-3</v>
      </c>
      <c r="AI1270" s="23">
        <v>2.2235009999999999E-2</v>
      </c>
      <c r="AJ1270" t="s">
        <v>45</v>
      </c>
      <c r="AK1270">
        <v>0.1</v>
      </c>
      <c r="AL1270" s="2">
        <v>2.001151E-2</v>
      </c>
      <c r="AM1270">
        <v>1</v>
      </c>
      <c r="AN1270" t="s">
        <v>390</v>
      </c>
      <c r="AO1270">
        <f t="shared" si="20"/>
        <v>6.6638328299999999E-3</v>
      </c>
    </row>
    <row r="1271" spans="1:41">
      <c r="A1271" t="s">
        <v>225</v>
      </c>
      <c r="B1271">
        <v>1232</v>
      </c>
      <c r="C1271" t="s">
        <v>194</v>
      </c>
      <c r="E1271" t="s">
        <v>40</v>
      </c>
      <c r="F1271" t="s">
        <v>49</v>
      </c>
      <c r="G1271" t="s">
        <v>49</v>
      </c>
      <c r="H1271" t="s">
        <v>46</v>
      </c>
      <c r="I1271" t="s">
        <v>50</v>
      </c>
      <c r="J1271" t="s">
        <v>235</v>
      </c>
      <c r="K1271">
        <v>726187202623</v>
      </c>
      <c r="L1271">
        <v>11858</v>
      </c>
      <c r="M1271" t="s">
        <v>236</v>
      </c>
      <c r="N1271" t="s">
        <v>213</v>
      </c>
      <c r="T1271" t="s">
        <v>237</v>
      </c>
      <c r="U1271">
        <v>133431</v>
      </c>
      <c r="V1271">
        <v>1</v>
      </c>
      <c r="W1271">
        <v>3</v>
      </c>
      <c r="X1271" t="s">
        <v>228</v>
      </c>
      <c r="Y1271" t="s">
        <v>213</v>
      </c>
      <c r="AC1271">
        <v>2</v>
      </c>
      <c r="AD1271">
        <v>1.2302E-2</v>
      </c>
      <c r="AE1271">
        <v>2.4604000000000001E-2</v>
      </c>
      <c r="AF1271" t="s">
        <v>44</v>
      </c>
      <c r="AG1271">
        <v>1</v>
      </c>
      <c r="AH1271">
        <v>1.2302E-2</v>
      </c>
      <c r="AI1271" s="23">
        <v>2.4604000000000001E-2</v>
      </c>
      <c r="AJ1271" t="s">
        <v>45</v>
      </c>
      <c r="AK1271">
        <v>0.1</v>
      </c>
      <c r="AL1271" s="2">
        <v>2.2143599999999999E-2</v>
      </c>
      <c r="AM1271">
        <v>1</v>
      </c>
      <c r="AN1271" t="s">
        <v>390</v>
      </c>
      <c r="AO1271">
        <f t="shared" si="20"/>
        <v>7.3738188000000001E-3</v>
      </c>
    </row>
    <row r="1272" spans="1:41">
      <c r="A1272" t="s">
        <v>225</v>
      </c>
      <c r="B1272">
        <v>1232</v>
      </c>
      <c r="C1272" t="s">
        <v>194</v>
      </c>
      <c r="E1272" t="s">
        <v>40</v>
      </c>
      <c r="F1272" t="s">
        <v>49</v>
      </c>
      <c r="G1272" t="s">
        <v>49</v>
      </c>
      <c r="H1272" t="s">
        <v>46</v>
      </c>
      <c r="I1272" t="s">
        <v>50</v>
      </c>
      <c r="J1272" t="s">
        <v>235</v>
      </c>
      <c r="K1272">
        <v>726187202623</v>
      </c>
      <c r="L1272">
        <v>11858</v>
      </c>
      <c r="M1272" t="s">
        <v>236</v>
      </c>
      <c r="N1272" t="s">
        <v>213</v>
      </c>
      <c r="T1272" t="s">
        <v>237</v>
      </c>
      <c r="U1272">
        <v>133431</v>
      </c>
      <c r="V1272">
        <v>1</v>
      </c>
      <c r="W1272">
        <v>3</v>
      </c>
      <c r="X1272" t="s">
        <v>228</v>
      </c>
      <c r="Y1272" t="s">
        <v>213</v>
      </c>
      <c r="AC1272">
        <v>2</v>
      </c>
      <c r="AD1272">
        <v>1.3674E-2</v>
      </c>
      <c r="AE1272">
        <v>2.7348000000000001E-2</v>
      </c>
      <c r="AF1272" t="s">
        <v>44</v>
      </c>
      <c r="AG1272">
        <v>1</v>
      </c>
      <c r="AH1272">
        <v>1.3674E-2</v>
      </c>
      <c r="AI1272" s="23">
        <v>2.7348000000000001E-2</v>
      </c>
      <c r="AJ1272" t="s">
        <v>45</v>
      </c>
      <c r="AK1272">
        <v>0.1</v>
      </c>
      <c r="AL1272" s="2">
        <v>2.4613199999999998E-2</v>
      </c>
      <c r="AM1272">
        <v>1</v>
      </c>
      <c r="AN1272" t="s">
        <v>390</v>
      </c>
      <c r="AO1272">
        <f t="shared" si="20"/>
        <v>8.1961955999999992E-3</v>
      </c>
    </row>
    <row r="1273" spans="1:41">
      <c r="A1273" t="s">
        <v>225</v>
      </c>
      <c r="B1273">
        <v>1232</v>
      </c>
      <c r="C1273" t="s">
        <v>194</v>
      </c>
      <c r="E1273" t="s">
        <v>40</v>
      </c>
      <c r="F1273" t="s">
        <v>49</v>
      </c>
      <c r="G1273" t="s">
        <v>49</v>
      </c>
      <c r="H1273" t="s">
        <v>46</v>
      </c>
      <c r="I1273" t="s">
        <v>50</v>
      </c>
      <c r="J1273" t="s">
        <v>235</v>
      </c>
      <c r="K1273">
        <v>726187202623</v>
      </c>
      <c r="L1273">
        <v>11858</v>
      </c>
      <c r="M1273" t="s">
        <v>236</v>
      </c>
      <c r="N1273" t="s">
        <v>213</v>
      </c>
      <c r="T1273" t="s">
        <v>335</v>
      </c>
      <c r="U1273">
        <v>133432</v>
      </c>
      <c r="V1273">
        <v>1</v>
      </c>
      <c r="W1273">
        <v>4</v>
      </c>
      <c r="X1273" t="s">
        <v>336</v>
      </c>
      <c r="Y1273" t="s">
        <v>213</v>
      </c>
      <c r="AC1273">
        <v>2</v>
      </c>
      <c r="AD1273">
        <v>2E-3</v>
      </c>
      <c r="AE1273">
        <v>4.0000000000000001E-3</v>
      </c>
      <c r="AF1273" t="s">
        <v>44</v>
      </c>
      <c r="AG1273">
        <v>1</v>
      </c>
      <c r="AH1273">
        <v>2E-3</v>
      </c>
      <c r="AI1273" s="23">
        <v>4.0000000000000001E-3</v>
      </c>
      <c r="AJ1273" t="s">
        <v>45</v>
      </c>
      <c r="AK1273">
        <v>0.1</v>
      </c>
      <c r="AL1273" s="2">
        <v>3.5999999999999999E-3</v>
      </c>
      <c r="AM1273">
        <v>1</v>
      </c>
      <c r="AN1273" t="s">
        <v>390</v>
      </c>
      <c r="AO1273">
        <f t="shared" si="20"/>
        <v>1.1988000000000001E-3</v>
      </c>
    </row>
    <row r="1274" spans="1:41">
      <c r="A1274" t="s">
        <v>225</v>
      </c>
      <c r="B1274">
        <v>1232</v>
      </c>
      <c r="C1274" t="s">
        <v>194</v>
      </c>
      <c r="E1274" t="s">
        <v>40</v>
      </c>
      <c r="F1274" t="s">
        <v>49</v>
      </c>
      <c r="G1274" t="s">
        <v>49</v>
      </c>
      <c r="H1274" t="s">
        <v>46</v>
      </c>
      <c r="I1274" t="s">
        <v>50</v>
      </c>
      <c r="J1274" t="s">
        <v>235</v>
      </c>
      <c r="K1274">
        <v>726187202623</v>
      </c>
      <c r="L1274">
        <v>11858</v>
      </c>
      <c r="M1274" t="s">
        <v>236</v>
      </c>
      <c r="N1274" t="s">
        <v>213</v>
      </c>
      <c r="T1274" t="s">
        <v>335</v>
      </c>
      <c r="U1274">
        <v>133432</v>
      </c>
      <c r="V1274">
        <v>1</v>
      </c>
      <c r="W1274">
        <v>4</v>
      </c>
      <c r="X1274" t="s">
        <v>336</v>
      </c>
      <c r="Y1274" t="s">
        <v>213</v>
      </c>
      <c r="AC1274">
        <v>1</v>
      </c>
      <c r="AD1274">
        <v>3.7000000000000002E-3</v>
      </c>
      <c r="AE1274">
        <v>3.7000000000000002E-3</v>
      </c>
      <c r="AF1274" t="s">
        <v>44</v>
      </c>
      <c r="AG1274">
        <v>1</v>
      </c>
      <c r="AH1274">
        <v>3.7000000000000002E-3</v>
      </c>
      <c r="AI1274" s="23">
        <v>3.7000000000000002E-3</v>
      </c>
      <c r="AJ1274" t="s">
        <v>45</v>
      </c>
      <c r="AK1274">
        <v>0.1</v>
      </c>
      <c r="AL1274" s="2">
        <v>3.3300000000000001E-3</v>
      </c>
      <c r="AM1274">
        <v>1</v>
      </c>
      <c r="AN1274" t="s">
        <v>390</v>
      </c>
      <c r="AO1274">
        <f t="shared" si="20"/>
        <v>1.1088900000000002E-3</v>
      </c>
    </row>
    <row r="1275" spans="1:41">
      <c r="A1275" t="s">
        <v>225</v>
      </c>
      <c r="B1275">
        <v>1232</v>
      </c>
      <c r="C1275" t="s">
        <v>194</v>
      </c>
      <c r="E1275" t="s">
        <v>40</v>
      </c>
      <c r="F1275" t="s">
        <v>49</v>
      </c>
      <c r="G1275" t="s">
        <v>49</v>
      </c>
      <c r="H1275" t="s">
        <v>46</v>
      </c>
      <c r="I1275" t="s">
        <v>50</v>
      </c>
      <c r="J1275" t="s">
        <v>235</v>
      </c>
      <c r="K1275">
        <v>726187202623</v>
      </c>
      <c r="L1275">
        <v>11858</v>
      </c>
      <c r="M1275" t="s">
        <v>236</v>
      </c>
      <c r="N1275" t="s">
        <v>213</v>
      </c>
      <c r="T1275" t="s">
        <v>335</v>
      </c>
      <c r="U1275">
        <v>133432</v>
      </c>
      <c r="V1275">
        <v>1</v>
      </c>
      <c r="W1275">
        <v>4</v>
      </c>
      <c r="X1275" t="s">
        <v>336</v>
      </c>
      <c r="Y1275" t="s">
        <v>213</v>
      </c>
      <c r="AC1275">
        <v>1</v>
      </c>
      <c r="AD1275">
        <v>4.0099999999999997E-3</v>
      </c>
      <c r="AE1275">
        <v>4.0099999999999997E-3</v>
      </c>
      <c r="AF1275" t="s">
        <v>44</v>
      </c>
      <c r="AG1275">
        <v>1</v>
      </c>
      <c r="AH1275">
        <v>4.0099999999999997E-3</v>
      </c>
      <c r="AI1275" s="23">
        <v>4.0099999999999997E-3</v>
      </c>
      <c r="AJ1275" t="s">
        <v>45</v>
      </c>
      <c r="AK1275">
        <v>0.1</v>
      </c>
      <c r="AL1275" s="2">
        <v>3.6089999999999998E-3</v>
      </c>
      <c r="AM1275">
        <v>1</v>
      </c>
      <c r="AN1275" t="s">
        <v>390</v>
      </c>
      <c r="AO1275">
        <f t="shared" si="20"/>
        <v>1.2017969999999999E-3</v>
      </c>
    </row>
    <row r="1276" spans="1:41">
      <c r="A1276" t="s">
        <v>225</v>
      </c>
      <c r="B1276">
        <v>1232</v>
      </c>
      <c r="C1276" t="s">
        <v>194</v>
      </c>
      <c r="E1276" t="s">
        <v>40</v>
      </c>
      <c r="F1276" t="s">
        <v>49</v>
      </c>
      <c r="G1276" t="s">
        <v>49</v>
      </c>
      <c r="H1276" t="s">
        <v>46</v>
      </c>
      <c r="I1276" t="s">
        <v>50</v>
      </c>
      <c r="J1276" t="s">
        <v>235</v>
      </c>
      <c r="K1276">
        <v>726187202623</v>
      </c>
      <c r="L1276">
        <v>11858</v>
      </c>
      <c r="M1276" t="s">
        <v>236</v>
      </c>
      <c r="N1276" t="s">
        <v>213</v>
      </c>
      <c r="T1276" t="s">
        <v>335</v>
      </c>
      <c r="U1276">
        <v>133432</v>
      </c>
      <c r="V1276">
        <v>1</v>
      </c>
      <c r="W1276">
        <v>4</v>
      </c>
      <c r="X1276" t="s">
        <v>336</v>
      </c>
      <c r="Y1276" t="s">
        <v>213</v>
      </c>
      <c r="AC1276">
        <v>8</v>
      </c>
      <c r="AD1276">
        <v>7.4117499999999999E-3</v>
      </c>
      <c r="AE1276">
        <v>5.9293999999999999E-2</v>
      </c>
      <c r="AF1276" t="s">
        <v>44</v>
      </c>
      <c r="AG1276">
        <v>1</v>
      </c>
      <c r="AH1276">
        <v>7.4117499999999999E-3</v>
      </c>
      <c r="AI1276" s="23">
        <v>5.9293999999999999E-2</v>
      </c>
      <c r="AJ1276" t="s">
        <v>45</v>
      </c>
      <c r="AK1276">
        <v>0.1</v>
      </c>
      <c r="AL1276" s="2">
        <v>5.3364599999999998E-2</v>
      </c>
      <c r="AM1276">
        <v>1</v>
      </c>
      <c r="AN1276" t="s">
        <v>390</v>
      </c>
      <c r="AO1276">
        <f t="shared" si="20"/>
        <v>1.77704118E-2</v>
      </c>
    </row>
    <row r="1277" spans="1:41">
      <c r="A1277" t="s">
        <v>225</v>
      </c>
      <c r="B1277">
        <v>1232</v>
      </c>
      <c r="C1277" t="s">
        <v>194</v>
      </c>
      <c r="E1277" t="s">
        <v>40</v>
      </c>
      <c r="F1277" t="s">
        <v>49</v>
      </c>
      <c r="G1277" t="s">
        <v>49</v>
      </c>
      <c r="H1277" t="s">
        <v>46</v>
      </c>
      <c r="I1277" t="s">
        <v>50</v>
      </c>
      <c r="J1277" t="s">
        <v>235</v>
      </c>
      <c r="K1277">
        <v>726187202623</v>
      </c>
      <c r="L1277">
        <v>11858</v>
      </c>
      <c r="M1277" t="s">
        <v>236</v>
      </c>
      <c r="N1277" t="s">
        <v>213</v>
      </c>
      <c r="T1277" t="s">
        <v>335</v>
      </c>
      <c r="U1277">
        <v>133432</v>
      </c>
      <c r="V1277">
        <v>1</v>
      </c>
      <c r="W1277">
        <v>4</v>
      </c>
      <c r="X1277" t="s">
        <v>336</v>
      </c>
      <c r="Y1277" t="s">
        <v>213</v>
      </c>
      <c r="AC1277">
        <v>2</v>
      </c>
      <c r="AD1277">
        <v>8.0719999999999993E-3</v>
      </c>
      <c r="AE1277">
        <v>1.6143999999999999E-2</v>
      </c>
      <c r="AF1277" t="s">
        <v>44</v>
      </c>
      <c r="AG1277">
        <v>1</v>
      </c>
      <c r="AH1277">
        <v>8.0719999999999993E-3</v>
      </c>
      <c r="AI1277" s="23">
        <v>1.6143999999999999E-2</v>
      </c>
      <c r="AJ1277" t="s">
        <v>45</v>
      </c>
      <c r="AK1277">
        <v>0.1</v>
      </c>
      <c r="AL1277" s="2">
        <v>1.45296E-2</v>
      </c>
      <c r="AM1277">
        <v>1</v>
      </c>
      <c r="AN1277" t="s">
        <v>390</v>
      </c>
      <c r="AO1277">
        <f t="shared" si="20"/>
        <v>4.8383568000000005E-3</v>
      </c>
    </row>
    <row r="1278" spans="1:41">
      <c r="A1278" t="s">
        <v>225</v>
      </c>
      <c r="B1278">
        <v>1232</v>
      </c>
      <c r="C1278" t="s">
        <v>194</v>
      </c>
      <c r="E1278" t="s">
        <v>40</v>
      </c>
      <c r="F1278" t="s">
        <v>49</v>
      </c>
      <c r="G1278" t="s">
        <v>49</v>
      </c>
      <c r="H1278" t="s">
        <v>46</v>
      </c>
      <c r="I1278" t="s">
        <v>50</v>
      </c>
      <c r="J1278" t="s">
        <v>235</v>
      </c>
      <c r="K1278">
        <v>726187202623</v>
      </c>
      <c r="L1278">
        <v>11858</v>
      </c>
      <c r="M1278" t="s">
        <v>236</v>
      </c>
      <c r="N1278" t="s">
        <v>213</v>
      </c>
      <c r="T1278" t="s">
        <v>335</v>
      </c>
      <c r="U1278">
        <v>133432</v>
      </c>
      <c r="V1278">
        <v>1</v>
      </c>
      <c r="W1278">
        <v>4</v>
      </c>
      <c r="X1278" t="s">
        <v>336</v>
      </c>
      <c r="Y1278" t="s">
        <v>213</v>
      </c>
      <c r="AC1278">
        <v>18</v>
      </c>
      <c r="AD1278">
        <v>1.230178E-2</v>
      </c>
      <c r="AE1278">
        <v>0.22143204</v>
      </c>
      <c r="AF1278" t="s">
        <v>44</v>
      </c>
      <c r="AG1278">
        <v>1</v>
      </c>
      <c r="AH1278">
        <v>1.230178E-2</v>
      </c>
      <c r="AI1278" s="23">
        <v>0.22143204</v>
      </c>
      <c r="AJ1278" t="s">
        <v>45</v>
      </c>
      <c r="AK1278">
        <v>0.1</v>
      </c>
      <c r="AL1278" s="2">
        <v>0.19928883999999999</v>
      </c>
      <c r="AM1278">
        <v>1</v>
      </c>
      <c r="AN1278" t="s">
        <v>390</v>
      </c>
      <c r="AO1278">
        <f t="shared" si="20"/>
        <v>6.6363183719999996E-2</v>
      </c>
    </row>
    <row r="1279" spans="1:41">
      <c r="A1279" t="s">
        <v>225</v>
      </c>
      <c r="B1279">
        <v>1232</v>
      </c>
      <c r="C1279" t="s">
        <v>194</v>
      </c>
      <c r="E1279" t="s">
        <v>40</v>
      </c>
      <c r="F1279" t="s">
        <v>49</v>
      </c>
      <c r="G1279" t="s">
        <v>49</v>
      </c>
      <c r="H1279" t="s">
        <v>46</v>
      </c>
      <c r="I1279" t="s">
        <v>50</v>
      </c>
      <c r="J1279" t="s">
        <v>235</v>
      </c>
      <c r="K1279">
        <v>726187202623</v>
      </c>
      <c r="L1279">
        <v>11858</v>
      </c>
      <c r="M1279" t="s">
        <v>236</v>
      </c>
      <c r="N1279" t="s">
        <v>213</v>
      </c>
      <c r="T1279" t="s">
        <v>335</v>
      </c>
      <c r="U1279">
        <v>133432</v>
      </c>
      <c r="V1279">
        <v>1</v>
      </c>
      <c r="W1279">
        <v>4</v>
      </c>
      <c r="X1279" t="s">
        <v>336</v>
      </c>
      <c r="Y1279" t="s">
        <v>213</v>
      </c>
      <c r="AC1279">
        <v>8</v>
      </c>
      <c r="AD1279">
        <v>1.367375E-2</v>
      </c>
      <c r="AE1279">
        <v>0.10939</v>
      </c>
      <c r="AF1279" t="s">
        <v>44</v>
      </c>
      <c r="AG1279">
        <v>1</v>
      </c>
      <c r="AH1279">
        <v>1.367375E-2</v>
      </c>
      <c r="AI1279" s="23">
        <v>0.10939</v>
      </c>
      <c r="AJ1279" t="s">
        <v>45</v>
      </c>
      <c r="AK1279">
        <v>0.1</v>
      </c>
      <c r="AL1279" s="2">
        <v>9.8450999999999997E-2</v>
      </c>
      <c r="AM1279">
        <v>1</v>
      </c>
      <c r="AN1279" t="s">
        <v>390</v>
      </c>
      <c r="AO1279">
        <f t="shared" si="20"/>
        <v>3.2784183000000001E-2</v>
      </c>
    </row>
    <row r="1280" spans="1:41">
      <c r="A1280" t="s">
        <v>225</v>
      </c>
      <c r="B1280">
        <v>1232</v>
      </c>
      <c r="C1280" t="s">
        <v>194</v>
      </c>
      <c r="E1280" t="s">
        <v>40</v>
      </c>
      <c r="F1280" t="s">
        <v>49</v>
      </c>
      <c r="G1280" t="s">
        <v>49</v>
      </c>
      <c r="H1280" t="s">
        <v>46</v>
      </c>
      <c r="I1280" t="s">
        <v>50</v>
      </c>
      <c r="J1280" t="s">
        <v>235</v>
      </c>
      <c r="K1280">
        <v>726187202623</v>
      </c>
      <c r="L1280">
        <v>11858</v>
      </c>
      <c r="M1280" t="s">
        <v>236</v>
      </c>
      <c r="N1280" t="s">
        <v>213</v>
      </c>
      <c r="T1280" t="s">
        <v>323</v>
      </c>
      <c r="U1280">
        <v>133433</v>
      </c>
      <c r="V1280">
        <v>1</v>
      </c>
      <c r="W1280">
        <v>5</v>
      </c>
      <c r="X1280" t="s">
        <v>229</v>
      </c>
      <c r="Y1280" t="s">
        <v>213</v>
      </c>
      <c r="AC1280">
        <v>3</v>
      </c>
      <c r="AD1280">
        <v>2E-3</v>
      </c>
      <c r="AE1280">
        <v>6.0000000000000001E-3</v>
      </c>
      <c r="AF1280" t="s">
        <v>44</v>
      </c>
      <c r="AG1280">
        <v>1</v>
      </c>
      <c r="AH1280">
        <v>2E-3</v>
      </c>
      <c r="AI1280" s="23">
        <v>6.0000000000000001E-3</v>
      </c>
      <c r="AJ1280" t="s">
        <v>45</v>
      </c>
      <c r="AK1280">
        <v>0.1</v>
      </c>
      <c r="AL1280" s="2">
        <v>5.4000000000000003E-3</v>
      </c>
      <c r="AM1280">
        <v>1</v>
      </c>
      <c r="AN1280" t="s">
        <v>390</v>
      </c>
      <c r="AO1280">
        <f t="shared" si="20"/>
        <v>1.7982000000000002E-3</v>
      </c>
    </row>
    <row r="1281" spans="1:41">
      <c r="A1281" t="s">
        <v>225</v>
      </c>
      <c r="B1281">
        <v>1232</v>
      </c>
      <c r="C1281" t="s">
        <v>194</v>
      </c>
      <c r="E1281" t="s">
        <v>40</v>
      </c>
      <c r="F1281" t="s">
        <v>49</v>
      </c>
      <c r="G1281" t="s">
        <v>49</v>
      </c>
      <c r="H1281" t="s">
        <v>46</v>
      </c>
      <c r="I1281" t="s">
        <v>50</v>
      </c>
      <c r="J1281" t="s">
        <v>235</v>
      </c>
      <c r="K1281">
        <v>726187202623</v>
      </c>
      <c r="L1281">
        <v>11858</v>
      </c>
      <c r="M1281" t="s">
        <v>236</v>
      </c>
      <c r="N1281" t="s">
        <v>213</v>
      </c>
      <c r="T1281" t="s">
        <v>323</v>
      </c>
      <c r="U1281">
        <v>133433</v>
      </c>
      <c r="V1281">
        <v>1</v>
      </c>
      <c r="W1281">
        <v>5</v>
      </c>
      <c r="X1281" t="s">
        <v>229</v>
      </c>
      <c r="Y1281" t="s">
        <v>213</v>
      </c>
      <c r="AC1281">
        <v>5</v>
      </c>
      <c r="AD1281">
        <v>7.4117999999999996E-3</v>
      </c>
      <c r="AE1281">
        <v>3.7059000000000002E-2</v>
      </c>
      <c r="AF1281" t="s">
        <v>44</v>
      </c>
      <c r="AG1281">
        <v>1</v>
      </c>
      <c r="AH1281">
        <v>7.4117999999999996E-3</v>
      </c>
      <c r="AI1281" s="23">
        <v>3.7059000000000002E-2</v>
      </c>
      <c r="AJ1281" t="s">
        <v>45</v>
      </c>
      <c r="AK1281">
        <v>0.1</v>
      </c>
      <c r="AL1281" s="2">
        <v>3.3353099999999997E-2</v>
      </c>
      <c r="AM1281">
        <v>1</v>
      </c>
      <c r="AN1281" t="s">
        <v>390</v>
      </c>
      <c r="AO1281">
        <f t="shared" si="20"/>
        <v>1.1106582299999999E-2</v>
      </c>
    </row>
    <row r="1282" spans="1:41">
      <c r="A1282" t="s">
        <v>225</v>
      </c>
      <c r="B1282">
        <v>1232</v>
      </c>
      <c r="C1282" t="s">
        <v>194</v>
      </c>
      <c r="E1282" t="s">
        <v>40</v>
      </c>
      <c r="F1282" t="s">
        <v>49</v>
      </c>
      <c r="G1282" t="s">
        <v>49</v>
      </c>
      <c r="H1282" t="s">
        <v>46</v>
      </c>
      <c r="I1282" t="s">
        <v>50</v>
      </c>
      <c r="J1282" t="s">
        <v>235</v>
      </c>
      <c r="K1282">
        <v>726187202623</v>
      </c>
      <c r="L1282">
        <v>11858</v>
      </c>
      <c r="M1282" t="s">
        <v>236</v>
      </c>
      <c r="N1282" t="s">
        <v>213</v>
      </c>
      <c r="T1282" t="s">
        <v>323</v>
      </c>
      <c r="U1282">
        <v>133433</v>
      </c>
      <c r="V1282">
        <v>1</v>
      </c>
      <c r="W1282">
        <v>5</v>
      </c>
      <c r="X1282" t="s">
        <v>229</v>
      </c>
      <c r="Y1282" t="s">
        <v>213</v>
      </c>
      <c r="AC1282">
        <v>1</v>
      </c>
      <c r="AD1282">
        <v>8.0719999999999993E-3</v>
      </c>
      <c r="AE1282">
        <v>8.0719999999999993E-3</v>
      </c>
      <c r="AF1282" t="s">
        <v>44</v>
      </c>
      <c r="AG1282">
        <v>1</v>
      </c>
      <c r="AH1282">
        <v>8.0719999999999993E-3</v>
      </c>
      <c r="AI1282" s="23">
        <v>8.0719999999999993E-3</v>
      </c>
      <c r="AJ1282" t="s">
        <v>45</v>
      </c>
      <c r="AK1282">
        <v>0.1</v>
      </c>
      <c r="AL1282" s="2">
        <v>7.2648000000000001E-3</v>
      </c>
      <c r="AM1282">
        <v>1</v>
      </c>
      <c r="AN1282" t="s">
        <v>390</v>
      </c>
      <c r="AO1282">
        <f t="shared" si="20"/>
        <v>2.4191784000000003E-3</v>
      </c>
    </row>
    <row r="1283" spans="1:41">
      <c r="A1283" t="s">
        <v>225</v>
      </c>
      <c r="B1283">
        <v>1232</v>
      </c>
      <c r="C1283" t="s">
        <v>194</v>
      </c>
      <c r="E1283" t="s">
        <v>40</v>
      </c>
      <c r="F1283" t="s">
        <v>49</v>
      </c>
      <c r="G1283" t="s">
        <v>49</v>
      </c>
      <c r="H1283" t="s">
        <v>46</v>
      </c>
      <c r="I1283" t="s">
        <v>50</v>
      </c>
      <c r="J1283" t="s">
        <v>235</v>
      </c>
      <c r="K1283">
        <v>726187202623</v>
      </c>
      <c r="L1283">
        <v>11858</v>
      </c>
      <c r="M1283" t="s">
        <v>236</v>
      </c>
      <c r="N1283" t="s">
        <v>213</v>
      </c>
      <c r="T1283" t="s">
        <v>323</v>
      </c>
      <c r="U1283">
        <v>133433</v>
      </c>
      <c r="V1283">
        <v>1</v>
      </c>
      <c r="W1283">
        <v>5</v>
      </c>
      <c r="X1283" t="s">
        <v>229</v>
      </c>
      <c r="Y1283" t="s">
        <v>213</v>
      </c>
      <c r="AC1283">
        <v>7</v>
      </c>
      <c r="AD1283">
        <v>1.230186E-2</v>
      </c>
      <c r="AE1283">
        <v>8.6113019999999998E-2</v>
      </c>
      <c r="AF1283" t="s">
        <v>44</v>
      </c>
      <c r="AG1283">
        <v>1</v>
      </c>
      <c r="AH1283">
        <v>1.230186E-2</v>
      </c>
      <c r="AI1283" s="23">
        <v>8.6113019999999998E-2</v>
      </c>
      <c r="AJ1283" t="s">
        <v>45</v>
      </c>
      <c r="AK1283">
        <v>0.1</v>
      </c>
      <c r="AL1283" s="2">
        <v>7.7501719999999996E-2</v>
      </c>
      <c r="AM1283">
        <v>1</v>
      </c>
      <c r="AN1283" t="s">
        <v>390</v>
      </c>
      <c r="AO1283">
        <f t="shared" si="20"/>
        <v>2.5808072760000002E-2</v>
      </c>
    </row>
    <row r="1284" spans="1:41">
      <c r="A1284" t="s">
        <v>225</v>
      </c>
      <c r="B1284">
        <v>1232</v>
      </c>
      <c r="C1284" t="s">
        <v>194</v>
      </c>
      <c r="E1284" t="s">
        <v>40</v>
      </c>
      <c r="F1284" t="s">
        <v>49</v>
      </c>
      <c r="G1284" t="s">
        <v>49</v>
      </c>
      <c r="H1284" t="s">
        <v>46</v>
      </c>
      <c r="I1284" t="s">
        <v>50</v>
      </c>
      <c r="J1284" t="s">
        <v>235</v>
      </c>
      <c r="K1284">
        <v>726187202623</v>
      </c>
      <c r="L1284">
        <v>11858</v>
      </c>
      <c r="M1284" t="s">
        <v>236</v>
      </c>
      <c r="N1284" t="s">
        <v>213</v>
      </c>
      <c r="T1284" t="s">
        <v>323</v>
      </c>
      <c r="U1284">
        <v>133433</v>
      </c>
      <c r="V1284">
        <v>1</v>
      </c>
      <c r="W1284">
        <v>5</v>
      </c>
      <c r="X1284" t="s">
        <v>229</v>
      </c>
      <c r="Y1284" t="s">
        <v>213</v>
      </c>
      <c r="AC1284">
        <v>6</v>
      </c>
      <c r="AD1284">
        <v>1.367383E-2</v>
      </c>
      <c r="AE1284">
        <v>8.2042980000000001E-2</v>
      </c>
      <c r="AF1284" t="s">
        <v>44</v>
      </c>
      <c r="AG1284">
        <v>1</v>
      </c>
      <c r="AH1284">
        <v>1.367383E-2</v>
      </c>
      <c r="AI1284" s="23">
        <v>8.2042980000000001E-2</v>
      </c>
      <c r="AJ1284" t="s">
        <v>45</v>
      </c>
      <c r="AK1284">
        <v>0.1</v>
      </c>
      <c r="AL1284" s="2">
        <v>7.3838680000000004E-2</v>
      </c>
      <c r="AM1284">
        <v>1</v>
      </c>
      <c r="AN1284" t="s">
        <v>390</v>
      </c>
      <c r="AO1284">
        <f t="shared" si="20"/>
        <v>2.4588280440000002E-2</v>
      </c>
    </row>
    <row r="1285" spans="1:41">
      <c r="A1285" t="s">
        <v>225</v>
      </c>
      <c r="B1285">
        <v>1232</v>
      </c>
      <c r="C1285" t="s">
        <v>194</v>
      </c>
      <c r="E1285" t="s">
        <v>40</v>
      </c>
      <c r="F1285" t="s">
        <v>49</v>
      </c>
      <c r="G1285" t="s">
        <v>49</v>
      </c>
      <c r="H1285" t="s">
        <v>46</v>
      </c>
      <c r="I1285" t="s">
        <v>50</v>
      </c>
      <c r="J1285" t="s">
        <v>235</v>
      </c>
      <c r="K1285">
        <v>726187202623</v>
      </c>
      <c r="L1285">
        <v>11858</v>
      </c>
      <c r="M1285" t="s">
        <v>236</v>
      </c>
      <c r="N1285" t="s">
        <v>213</v>
      </c>
      <c r="T1285" t="s">
        <v>324</v>
      </c>
      <c r="U1285">
        <v>133434</v>
      </c>
      <c r="V1285">
        <v>1</v>
      </c>
      <c r="W1285">
        <v>6</v>
      </c>
      <c r="X1285" t="s">
        <v>325</v>
      </c>
      <c r="Y1285" t="s">
        <v>213</v>
      </c>
      <c r="AC1285">
        <v>1</v>
      </c>
      <c r="AD1285">
        <v>2E-3</v>
      </c>
      <c r="AE1285">
        <v>2E-3</v>
      </c>
      <c r="AF1285" t="s">
        <v>44</v>
      </c>
      <c r="AG1285">
        <v>1</v>
      </c>
      <c r="AH1285">
        <v>2E-3</v>
      </c>
      <c r="AI1285" s="23">
        <v>2E-3</v>
      </c>
      <c r="AJ1285" t="s">
        <v>45</v>
      </c>
      <c r="AK1285">
        <v>0.1</v>
      </c>
      <c r="AL1285" s="2">
        <v>1.8E-3</v>
      </c>
      <c r="AM1285">
        <v>1</v>
      </c>
      <c r="AN1285" t="s">
        <v>390</v>
      </c>
      <c r="AO1285">
        <f t="shared" si="20"/>
        <v>5.9940000000000004E-4</v>
      </c>
    </row>
    <row r="1286" spans="1:41">
      <c r="A1286" t="s">
        <v>225</v>
      </c>
      <c r="B1286">
        <v>1232</v>
      </c>
      <c r="C1286" t="s">
        <v>194</v>
      </c>
      <c r="E1286" t="s">
        <v>40</v>
      </c>
      <c r="F1286" t="s">
        <v>49</v>
      </c>
      <c r="G1286" t="s">
        <v>49</v>
      </c>
      <c r="H1286" t="s">
        <v>46</v>
      </c>
      <c r="I1286" t="s">
        <v>50</v>
      </c>
      <c r="J1286" t="s">
        <v>235</v>
      </c>
      <c r="K1286">
        <v>726187202623</v>
      </c>
      <c r="L1286">
        <v>11858</v>
      </c>
      <c r="M1286" t="s">
        <v>236</v>
      </c>
      <c r="N1286" t="s">
        <v>213</v>
      </c>
      <c r="T1286" t="s">
        <v>324</v>
      </c>
      <c r="U1286">
        <v>133434</v>
      </c>
      <c r="V1286">
        <v>1</v>
      </c>
      <c r="W1286">
        <v>6</v>
      </c>
      <c r="X1286" t="s">
        <v>325</v>
      </c>
      <c r="Y1286" t="s">
        <v>213</v>
      </c>
      <c r="AC1286">
        <v>2</v>
      </c>
      <c r="AD1286">
        <v>7.4120000000000002E-3</v>
      </c>
      <c r="AE1286">
        <v>1.4824E-2</v>
      </c>
      <c r="AF1286" t="s">
        <v>44</v>
      </c>
      <c r="AG1286">
        <v>1</v>
      </c>
      <c r="AH1286">
        <v>7.4120000000000002E-3</v>
      </c>
      <c r="AI1286" s="23">
        <v>1.4824E-2</v>
      </c>
      <c r="AJ1286" t="s">
        <v>45</v>
      </c>
      <c r="AK1286">
        <v>0.1</v>
      </c>
      <c r="AL1286" s="2">
        <v>1.33416E-2</v>
      </c>
      <c r="AM1286">
        <v>1</v>
      </c>
      <c r="AN1286" t="s">
        <v>390</v>
      </c>
      <c r="AO1286">
        <f t="shared" si="20"/>
        <v>4.4427528000000006E-3</v>
      </c>
    </row>
    <row r="1287" spans="1:41">
      <c r="A1287" t="s">
        <v>225</v>
      </c>
      <c r="B1287">
        <v>1232</v>
      </c>
      <c r="C1287" t="s">
        <v>194</v>
      </c>
      <c r="E1287" t="s">
        <v>40</v>
      </c>
      <c r="F1287" t="s">
        <v>49</v>
      </c>
      <c r="G1287" t="s">
        <v>49</v>
      </c>
      <c r="H1287" t="s">
        <v>46</v>
      </c>
      <c r="I1287" t="s">
        <v>50</v>
      </c>
      <c r="J1287" t="s">
        <v>235</v>
      </c>
      <c r="K1287">
        <v>726187202623</v>
      </c>
      <c r="L1287">
        <v>11858</v>
      </c>
      <c r="M1287" t="s">
        <v>236</v>
      </c>
      <c r="N1287" t="s">
        <v>213</v>
      </c>
      <c r="T1287" t="s">
        <v>324</v>
      </c>
      <c r="U1287">
        <v>133434</v>
      </c>
      <c r="V1287">
        <v>1</v>
      </c>
      <c r="W1287">
        <v>6</v>
      </c>
      <c r="X1287" t="s">
        <v>325</v>
      </c>
      <c r="Y1287" t="s">
        <v>213</v>
      </c>
      <c r="AC1287">
        <v>1</v>
      </c>
      <c r="AD1287">
        <v>1.2302E-2</v>
      </c>
      <c r="AE1287">
        <v>1.2302E-2</v>
      </c>
      <c r="AF1287" t="s">
        <v>44</v>
      </c>
      <c r="AG1287">
        <v>1</v>
      </c>
      <c r="AH1287">
        <v>1.2302E-2</v>
      </c>
      <c r="AI1287" s="23">
        <v>1.2302E-2</v>
      </c>
      <c r="AJ1287" t="s">
        <v>45</v>
      </c>
      <c r="AK1287">
        <v>0.1</v>
      </c>
      <c r="AL1287" s="2">
        <v>1.10718E-2</v>
      </c>
      <c r="AM1287">
        <v>1</v>
      </c>
      <c r="AN1287" t="s">
        <v>390</v>
      </c>
      <c r="AO1287">
        <f t="shared" si="20"/>
        <v>3.6869094000000001E-3</v>
      </c>
    </row>
    <row r="1288" spans="1:41">
      <c r="A1288" t="s">
        <v>225</v>
      </c>
      <c r="B1288">
        <v>1232</v>
      </c>
      <c r="C1288" t="s">
        <v>194</v>
      </c>
      <c r="E1288" t="s">
        <v>40</v>
      </c>
      <c r="F1288" t="s">
        <v>49</v>
      </c>
      <c r="G1288" t="s">
        <v>49</v>
      </c>
      <c r="H1288" t="s">
        <v>46</v>
      </c>
      <c r="I1288" t="s">
        <v>50</v>
      </c>
      <c r="J1288" t="s">
        <v>235</v>
      </c>
      <c r="K1288">
        <v>726187202623</v>
      </c>
      <c r="L1288">
        <v>11858</v>
      </c>
      <c r="M1288" t="s">
        <v>236</v>
      </c>
      <c r="N1288" t="s">
        <v>213</v>
      </c>
      <c r="T1288" t="s">
        <v>324</v>
      </c>
      <c r="U1288">
        <v>133434</v>
      </c>
      <c r="V1288">
        <v>1</v>
      </c>
      <c r="W1288">
        <v>6</v>
      </c>
      <c r="X1288" t="s">
        <v>325</v>
      </c>
      <c r="Y1288" t="s">
        <v>213</v>
      </c>
      <c r="AC1288">
        <v>4</v>
      </c>
      <c r="AD1288">
        <v>1.367375E-2</v>
      </c>
      <c r="AE1288">
        <v>5.4695000000000001E-2</v>
      </c>
      <c r="AF1288" t="s">
        <v>44</v>
      </c>
      <c r="AG1288">
        <v>1</v>
      </c>
      <c r="AH1288">
        <v>1.367375E-2</v>
      </c>
      <c r="AI1288" s="23">
        <v>5.4695000000000001E-2</v>
      </c>
      <c r="AJ1288" t="s">
        <v>45</v>
      </c>
      <c r="AK1288">
        <v>0.1</v>
      </c>
      <c r="AL1288" s="2">
        <v>4.9225499999999998E-2</v>
      </c>
      <c r="AM1288">
        <v>1</v>
      </c>
      <c r="AN1288" t="s">
        <v>390</v>
      </c>
      <c r="AO1288">
        <f t="shared" si="20"/>
        <v>1.6392091500000001E-2</v>
      </c>
    </row>
    <row r="1289" spans="1:41">
      <c r="A1289" t="s">
        <v>225</v>
      </c>
      <c r="B1289">
        <v>1232</v>
      </c>
      <c r="C1289" t="s">
        <v>194</v>
      </c>
      <c r="E1289" t="s">
        <v>40</v>
      </c>
      <c r="F1289" t="s">
        <v>49</v>
      </c>
      <c r="G1289" t="s">
        <v>49</v>
      </c>
      <c r="H1289" t="s">
        <v>46</v>
      </c>
      <c r="I1289" t="s">
        <v>50</v>
      </c>
      <c r="J1289" t="s">
        <v>235</v>
      </c>
      <c r="K1289">
        <v>726187202623</v>
      </c>
      <c r="L1289">
        <v>11858</v>
      </c>
      <c r="M1289" t="s">
        <v>236</v>
      </c>
      <c r="N1289" t="s">
        <v>213</v>
      </c>
      <c r="T1289" t="s">
        <v>280</v>
      </c>
      <c r="U1289">
        <v>133435</v>
      </c>
      <c r="V1289">
        <v>1</v>
      </c>
      <c r="W1289">
        <v>7</v>
      </c>
      <c r="X1289" t="s">
        <v>227</v>
      </c>
      <c r="Y1289" t="s">
        <v>213</v>
      </c>
      <c r="AC1289">
        <v>5</v>
      </c>
      <c r="AD1289">
        <v>2E-3</v>
      </c>
      <c r="AE1289">
        <v>0.01</v>
      </c>
      <c r="AF1289" t="s">
        <v>44</v>
      </c>
      <c r="AG1289">
        <v>1</v>
      </c>
      <c r="AH1289">
        <v>2E-3</v>
      </c>
      <c r="AI1289" s="23">
        <v>0.01</v>
      </c>
      <c r="AJ1289" t="s">
        <v>45</v>
      </c>
      <c r="AK1289">
        <v>0.1</v>
      </c>
      <c r="AL1289" s="2">
        <v>8.9999999999999993E-3</v>
      </c>
      <c r="AM1289">
        <v>1</v>
      </c>
      <c r="AN1289" t="s">
        <v>390</v>
      </c>
      <c r="AO1289">
        <f t="shared" si="20"/>
        <v>2.9970000000000001E-3</v>
      </c>
    </row>
    <row r="1290" spans="1:41">
      <c r="A1290" t="s">
        <v>225</v>
      </c>
      <c r="B1290">
        <v>1232</v>
      </c>
      <c r="C1290" t="s">
        <v>194</v>
      </c>
      <c r="E1290" t="s">
        <v>40</v>
      </c>
      <c r="F1290" t="s">
        <v>49</v>
      </c>
      <c r="G1290" t="s">
        <v>49</v>
      </c>
      <c r="H1290" t="s">
        <v>46</v>
      </c>
      <c r="I1290" t="s">
        <v>50</v>
      </c>
      <c r="J1290" t="s">
        <v>235</v>
      </c>
      <c r="K1290">
        <v>726187202623</v>
      </c>
      <c r="L1290">
        <v>11858</v>
      </c>
      <c r="M1290" t="s">
        <v>236</v>
      </c>
      <c r="N1290" t="s">
        <v>213</v>
      </c>
      <c r="T1290" t="s">
        <v>280</v>
      </c>
      <c r="U1290">
        <v>133435</v>
      </c>
      <c r="V1290">
        <v>1</v>
      </c>
      <c r="W1290">
        <v>7</v>
      </c>
      <c r="X1290" t="s">
        <v>227</v>
      </c>
      <c r="Y1290" t="s">
        <v>213</v>
      </c>
      <c r="AC1290">
        <v>1</v>
      </c>
      <c r="AD1290">
        <v>3.7000000000000002E-3</v>
      </c>
      <c r="AE1290">
        <v>3.7000000000000002E-3</v>
      </c>
      <c r="AF1290" t="s">
        <v>44</v>
      </c>
      <c r="AG1290">
        <v>1</v>
      </c>
      <c r="AH1290">
        <v>3.7000000000000002E-3</v>
      </c>
      <c r="AI1290" s="23">
        <v>3.7000000000000002E-3</v>
      </c>
      <c r="AJ1290" t="s">
        <v>45</v>
      </c>
      <c r="AK1290">
        <v>0.1</v>
      </c>
      <c r="AL1290" s="2">
        <v>3.3300000000000001E-3</v>
      </c>
      <c r="AM1290">
        <v>1</v>
      </c>
      <c r="AN1290" t="s">
        <v>390</v>
      </c>
      <c r="AO1290">
        <f t="shared" si="20"/>
        <v>1.1088900000000002E-3</v>
      </c>
    </row>
    <row r="1291" spans="1:41">
      <c r="A1291" t="s">
        <v>225</v>
      </c>
      <c r="B1291">
        <v>1232</v>
      </c>
      <c r="C1291" t="s">
        <v>194</v>
      </c>
      <c r="E1291" t="s">
        <v>40</v>
      </c>
      <c r="F1291" t="s">
        <v>49</v>
      </c>
      <c r="G1291" t="s">
        <v>49</v>
      </c>
      <c r="H1291" t="s">
        <v>46</v>
      </c>
      <c r="I1291" t="s">
        <v>50</v>
      </c>
      <c r="J1291" t="s">
        <v>235</v>
      </c>
      <c r="K1291">
        <v>726187202623</v>
      </c>
      <c r="L1291">
        <v>11858</v>
      </c>
      <c r="M1291" t="s">
        <v>236</v>
      </c>
      <c r="N1291" t="s">
        <v>213</v>
      </c>
      <c r="T1291" t="s">
        <v>280</v>
      </c>
      <c r="U1291">
        <v>133435</v>
      </c>
      <c r="V1291">
        <v>1</v>
      </c>
      <c r="W1291">
        <v>7</v>
      </c>
      <c r="X1291" t="s">
        <v>227</v>
      </c>
      <c r="Y1291" t="s">
        <v>213</v>
      </c>
      <c r="AC1291">
        <v>12</v>
      </c>
      <c r="AD1291">
        <v>7.4117499999999999E-3</v>
      </c>
      <c r="AE1291">
        <v>8.8941000000000006E-2</v>
      </c>
      <c r="AF1291" t="s">
        <v>44</v>
      </c>
      <c r="AG1291">
        <v>1</v>
      </c>
      <c r="AH1291">
        <v>7.4117499999999999E-3</v>
      </c>
      <c r="AI1291" s="23">
        <v>8.8941000000000006E-2</v>
      </c>
      <c r="AJ1291" t="s">
        <v>45</v>
      </c>
      <c r="AK1291">
        <v>0.1</v>
      </c>
      <c r="AL1291" s="2">
        <v>8.0046900000000004E-2</v>
      </c>
      <c r="AM1291">
        <v>1</v>
      </c>
      <c r="AN1291" t="s">
        <v>390</v>
      </c>
      <c r="AO1291">
        <f t="shared" si="20"/>
        <v>2.6655617700000002E-2</v>
      </c>
    </row>
    <row r="1292" spans="1:41">
      <c r="A1292" t="s">
        <v>225</v>
      </c>
      <c r="B1292">
        <v>1232</v>
      </c>
      <c r="C1292" t="s">
        <v>194</v>
      </c>
      <c r="E1292" t="s">
        <v>40</v>
      </c>
      <c r="F1292" t="s">
        <v>49</v>
      </c>
      <c r="G1292" t="s">
        <v>49</v>
      </c>
      <c r="H1292" t="s">
        <v>46</v>
      </c>
      <c r="I1292" t="s">
        <v>50</v>
      </c>
      <c r="J1292" t="s">
        <v>235</v>
      </c>
      <c r="K1292">
        <v>726187202623</v>
      </c>
      <c r="L1292">
        <v>11858</v>
      </c>
      <c r="M1292" t="s">
        <v>236</v>
      </c>
      <c r="N1292" t="s">
        <v>213</v>
      </c>
      <c r="T1292" t="s">
        <v>280</v>
      </c>
      <c r="U1292">
        <v>133435</v>
      </c>
      <c r="V1292">
        <v>1</v>
      </c>
      <c r="W1292">
        <v>7</v>
      </c>
      <c r="X1292" t="s">
        <v>227</v>
      </c>
      <c r="Y1292" t="s">
        <v>213</v>
      </c>
      <c r="AC1292">
        <v>1</v>
      </c>
      <c r="AD1292">
        <v>8.0719999999999993E-3</v>
      </c>
      <c r="AE1292">
        <v>8.0719999999999993E-3</v>
      </c>
      <c r="AF1292" t="s">
        <v>44</v>
      </c>
      <c r="AG1292">
        <v>1</v>
      </c>
      <c r="AH1292">
        <v>8.0719999999999993E-3</v>
      </c>
      <c r="AI1292" s="23">
        <v>8.0719999999999993E-3</v>
      </c>
      <c r="AJ1292" t="s">
        <v>45</v>
      </c>
      <c r="AK1292">
        <v>0.1</v>
      </c>
      <c r="AL1292" s="2">
        <v>7.2648000000000001E-3</v>
      </c>
      <c r="AM1292">
        <v>1</v>
      </c>
      <c r="AN1292" t="s">
        <v>390</v>
      </c>
      <c r="AO1292">
        <f t="shared" si="20"/>
        <v>2.4191784000000003E-3</v>
      </c>
    </row>
    <row r="1293" spans="1:41">
      <c r="A1293" t="s">
        <v>225</v>
      </c>
      <c r="B1293">
        <v>1232</v>
      </c>
      <c r="C1293" t="s">
        <v>194</v>
      </c>
      <c r="E1293" t="s">
        <v>40</v>
      </c>
      <c r="F1293" t="s">
        <v>49</v>
      </c>
      <c r="G1293" t="s">
        <v>49</v>
      </c>
      <c r="H1293" t="s">
        <v>46</v>
      </c>
      <c r="I1293" t="s">
        <v>50</v>
      </c>
      <c r="J1293" t="s">
        <v>235</v>
      </c>
      <c r="K1293">
        <v>726187202623</v>
      </c>
      <c r="L1293">
        <v>11858</v>
      </c>
      <c r="M1293" t="s">
        <v>236</v>
      </c>
      <c r="N1293" t="s">
        <v>213</v>
      </c>
      <c r="T1293" t="s">
        <v>280</v>
      </c>
      <c r="U1293">
        <v>133435</v>
      </c>
      <c r="V1293">
        <v>1</v>
      </c>
      <c r="W1293">
        <v>7</v>
      </c>
      <c r="X1293" t="s">
        <v>227</v>
      </c>
      <c r="Y1293" t="s">
        <v>213</v>
      </c>
      <c r="AC1293">
        <v>21</v>
      </c>
      <c r="AD1293">
        <v>1.230181E-2</v>
      </c>
      <c r="AE1293">
        <v>0.25833801000000001</v>
      </c>
      <c r="AF1293" t="s">
        <v>44</v>
      </c>
      <c r="AG1293">
        <v>1</v>
      </c>
      <c r="AH1293">
        <v>1.230181E-2</v>
      </c>
      <c r="AI1293" s="23">
        <v>0.25833801000000001</v>
      </c>
      <c r="AJ1293" t="s">
        <v>45</v>
      </c>
      <c r="AK1293">
        <v>0.1</v>
      </c>
      <c r="AL1293" s="2">
        <v>0.23250420999999999</v>
      </c>
      <c r="AM1293">
        <v>1</v>
      </c>
      <c r="AN1293" t="s">
        <v>390</v>
      </c>
      <c r="AO1293">
        <f t="shared" si="20"/>
        <v>7.7423901929999997E-2</v>
      </c>
    </row>
    <row r="1294" spans="1:41">
      <c r="A1294" t="s">
        <v>225</v>
      </c>
      <c r="B1294">
        <v>1232</v>
      </c>
      <c r="C1294" t="s">
        <v>194</v>
      </c>
      <c r="E1294" t="s">
        <v>40</v>
      </c>
      <c r="F1294" t="s">
        <v>49</v>
      </c>
      <c r="G1294" t="s">
        <v>49</v>
      </c>
      <c r="H1294" t="s">
        <v>46</v>
      </c>
      <c r="I1294" t="s">
        <v>50</v>
      </c>
      <c r="J1294" t="s">
        <v>235</v>
      </c>
      <c r="K1294">
        <v>726187202623</v>
      </c>
      <c r="L1294">
        <v>11858</v>
      </c>
      <c r="M1294" t="s">
        <v>236</v>
      </c>
      <c r="N1294" t="s">
        <v>213</v>
      </c>
      <c r="T1294" t="s">
        <v>280</v>
      </c>
      <c r="U1294">
        <v>133435</v>
      </c>
      <c r="V1294">
        <v>1</v>
      </c>
      <c r="W1294">
        <v>7</v>
      </c>
      <c r="X1294" t="s">
        <v>227</v>
      </c>
      <c r="Y1294" t="s">
        <v>213</v>
      </c>
      <c r="AC1294">
        <v>8</v>
      </c>
      <c r="AD1294">
        <v>1.367375E-2</v>
      </c>
      <c r="AE1294">
        <v>0.10939</v>
      </c>
      <c r="AF1294" t="s">
        <v>44</v>
      </c>
      <c r="AG1294">
        <v>1</v>
      </c>
      <c r="AH1294">
        <v>1.367375E-2</v>
      </c>
      <c r="AI1294" s="23">
        <v>0.10939</v>
      </c>
      <c r="AJ1294" t="s">
        <v>45</v>
      </c>
      <c r="AK1294">
        <v>0.1</v>
      </c>
      <c r="AL1294" s="2">
        <v>9.8450999999999997E-2</v>
      </c>
      <c r="AM1294">
        <v>1</v>
      </c>
      <c r="AN1294" t="s">
        <v>390</v>
      </c>
      <c r="AO1294">
        <f t="shared" si="20"/>
        <v>3.2784183000000001E-2</v>
      </c>
    </row>
    <row r="1295" spans="1:41">
      <c r="A1295" t="s">
        <v>225</v>
      </c>
      <c r="B1295">
        <v>1232</v>
      </c>
      <c r="C1295" t="s">
        <v>194</v>
      </c>
      <c r="E1295" t="s">
        <v>40</v>
      </c>
      <c r="F1295" t="s">
        <v>49</v>
      </c>
      <c r="G1295" t="s">
        <v>49</v>
      </c>
      <c r="H1295" t="s">
        <v>46</v>
      </c>
      <c r="I1295" t="s">
        <v>50</v>
      </c>
      <c r="J1295" t="s">
        <v>235</v>
      </c>
      <c r="K1295">
        <v>726187202623</v>
      </c>
      <c r="L1295">
        <v>11858</v>
      </c>
      <c r="M1295" t="s">
        <v>236</v>
      </c>
      <c r="N1295" t="s">
        <v>213</v>
      </c>
      <c r="T1295" t="s">
        <v>326</v>
      </c>
      <c r="U1295">
        <v>133436</v>
      </c>
      <c r="V1295">
        <v>1</v>
      </c>
      <c r="W1295">
        <v>8</v>
      </c>
      <c r="X1295" t="s">
        <v>327</v>
      </c>
      <c r="Y1295" t="s">
        <v>213</v>
      </c>
      <c r="AC1295">
        <v>3</v>
      </c>
      <c r="AD1295">
        <v>2E-3</v>
      </c>
      <c r="AE1295">
        <v>6.0000000000000001E-3</v>
      </c>
      <c r="AF1295" t="s">
        <v>44</v>
      </c>
      <c r="AG1295">
        <v>1</v>
      </c>
      <c r="AH1295">
        <v>2E-3</v>
      </c>
      <c r="AI1295" s="23">
        <v>6.0000000000000001E-3</v>
      </c>
      <c r="AJ1295" t="s">
        <v>45</v>
      </c>
      <c r="AK1295">
        <v>0.1</v>
      </c>
      <c r="AL1295" s="2">
        <v>5.4000000000000003E-3</v>
      </c>
      <c r="AM1295">
        <v>1</v>
      </c>
      <c r="AN1295" t="s">
        <v>390</v>
      </c>
      <c r="AO1295">
        <f t="shared" si="20"/>
        <v>1.7982000000000002E-3</v>
      </c>
    </row>
    <row r="1296" spans="1:41">
      <c r="A1296" t="s">
        <v>225</v>
      </c>
      <c r="B1296">
        <v>1232</v>
      </c>
      <c r="C1296" t="s">
        <v>194</v>
      </c>
      <c r="E1296" t="s">
        <v>40</v>
      </c>
      <c r="F1296" t="s">
        <v>49</v>
      </c>
      <c r="G1296" t="s">
        <v>49</v>
      </c>
      <c r="H1296" t="s">
        <v>46</v>
      </c>
      <c r="I1296" t="s">
        <v>50</v>
      </c>
      <c r="J1296" t="s">
        <v>235</v>
      </c>
      <c r="K1296">
        <v>726187202623</v>
      </c>
      <c r="L1296">
        <v>11858</v>
      </c>
      <c r="M1296" t="s">
        <v>236</v>
      </c>
      <c r="N1296" t="s">
        <v>213</v>
      </c>
      <c r="T1296" t="s">
        <v>326</v>
      </c>
      <c r="U1296">
        <v>133436</v>
      </c>
      <c r="V1296">
        <v>1</v>
      </c>
      <c r="W1296">
        <v>8</v>
      </c>
      <c r="X1296" t="s">
        <v>327</v>
      </c>
      <c r="Y1296" t="s">
        <v>213</v>
      </c>
      <c r="AC1296">
        <v>1</v>
      </c>
      <c r="AD1296">
        <v>3.7000000000000002E-3</v>
      </c>
      <c r="AE1296">
        <v>3.7000000000000002E-3</v>
      </c>
      <c r="AF1296" t="s">
        <v>44</v>
      </c>
      <c r="AG1296">
        <v>1</v>
      </c>
      <c r="AH1296">
        <v>3.7000000000000002E-3</v>
      </c>
      <c r="AI1296" s="23">
        <v>3.7000000000000002E-3</v>
      </c>
      <c r="AJ1296" t="s">
        <v>45</v>
      </c>
      <c r="AK1296">
        <v>0.1</v>
      </c>
      <c r="AL1296" s="2">
        <v>3.3300000000000001E-3</v>
      </c>
      <c r="AM1296">
        <v>1</v>
      </c>
      <c r="AN1296" t="s">
        <v>390</v>
      </c>
      <c r="AO1296">
        <f t="shared" si="20"/>
        <v>1.1088900000000002E-3</v>
      </c>
    </row>
    <row r="1297" spans="1:41">
      <c r="A1297" t="s">
        <v>225</v>
      </c>
      <c r="B1297">
        <v>1232</v>
      </c>
      <c r="C1297" t="s">
        <v>194</v>
      </c>
      <c r="E1297" t="s">
        <v>40</v>
      </c>
      <c r="F1297" t="s">
        <v>49</v>
      </c>
      <c r="G1297" t="s">
        <v>49</v>
      </c>
      <c r="H1297" t="s">
        <v>46</v>
      </c>
      <c r="I1297" t="s">
        <v>50</v>
      </c>
      <c r="J1297" t="s">
        <v>235</v>
      </c>
      <c r="K1297">
        <v>726187202623</v>
      </c>
      <c r="L1297">
        <v>11858</v>
      </c>
      <c r="M1297" t="s">
        <v>236</v>
      </c>
      <c r="N1297" t="s">
        <v>213</v>
      </c>
      <c r="T1297" t="s">
        <v>326</v>
      </c>
      <c r="U1297">
        <v>133436</v>
      </c>
      <c r="V1297">
        <v>1</v>
      </c>
      <c r="W1297">
        <v>8</v>
      </c>
      <c r="X1297" t="s">
        <v>327</v>
      </c>
      <c r="Y1297" t="s">
        <v>213</v>
      </c>
      <c r="AC1297">
        <v>9</v>
      </c>
      <c r="AD1297">
        <v>7.4117799999999998E-3</v>
      </c>
      <c r="AE1297">
        <v>6.6706020000000005E-2</v>
      </c>
      <c r="AF1297" t="s">
        <v>44</v>
      </c>
      <c r="AG1297">
        <v>1</v>
      </c>
      <c r="AH1297">
        <v>7.4117799999999998E-3</v>
      </c>
      <c r="AI1297" s="23">
        <v>6.6706020000000005E-2</v>
      </c>
      <c r="AJ1297" t="s">
        <v>45</v>
      </c>
      <c r="AK1297">
        <v>0.1</v>
      </c>
      <c r="AL1297" s="2">
        <v>6.0035419999999999E-2</v>
      </c>
      <c r="AM1297">
        <v>1</v>
      </c>
      <c r="AN1297" t="s">
        <v>390</v>
      </c>
      <c r="AO1297">
        <f t="shared" si="20"/>
        <v>1.9991794860000002E-2</v>
      </c>
    </row>
    <row r="1298" spans="1:41">
      <c r="A1298" t="s">
        <v>225</v>
      </c>
      <c r="B1298">
        <v>1232</v>
      </c>
      <c r="C1298" t="s">
        <v>194</v>
      </c>
      <c r="E1298" t="s">
        <v>40</v>
      </c>
      <c r="F1298" t="s">
        <v>49</v>
      </c>
      <c r="G1298" t="s">
        <v>49</v>
      </c>
      <c r="H1298" t="s">
        <v>46</v>
      </c>
      <c r="I1298" t="s">
        <v>50</v>
      </c>
      <c r="J1298" t="s">
        <v>235</v>
      </c>
      <c r="K1298">
        <v>726187202623</v>
      </c>
      <c r="L1298">
        <v>11858</v>
      </c>
      <c r="M1298" t="s">
        <v>236</v>
      </c>
      <c r="N1298" t="s">
        <v>213</v>
      </c>
      <c r="T1298" t="s">
        <v>326</v>
      </c>
      <c r="U1298">
        <v>133436</v>
      </c>
      <c r="V1298">
        <v>1</v>
      </c>
      <c r="W1298">
        <v>8</v>
      </c>
      <c r="X1298" t="s">
        <v>327</v>
      </c>
      <c r="Y1298" t="s">
        <v>213</v>
      </c>
      <c r="AC1298">
        <v>18</v>
      </c>
      <c r="AD1298">
        <v>1.230178E-2</v>
      </c>
      <c r="AE1298">
        <v>0.22143204</v>
      </c>
      <c r="AF1298" t="s">
        <v>44</v>
      </c>
      <c r="AG1298">
        <v>1</v>
      </c>
      <c r="AH1298">
        <v>1.230178E-2</v>
      </c>
      <c r="AI1298" s="23">
        <v>0.22143204</v>
      </c>
      <c r="AJ1298" t="s">
        <v>45</v>
      </c>
      <c r="AK1298">
        <v>0.1</v>
      </c>
      <c r="AL1298" s="2">
        <v>0.19928883999999999</v>
      </c>
      <c r="AM1298">
        <v>1</v>
      </c>
      <c r="AN1298" t="s">
        <v>390</v>
      </c>
      <c r="AO1298">
        <f t="shared" si="20"/>
        <v>6.6363183719999996E-2</v>
      </c>
    </row>
    <row r="1299" spans="1:41">
      <c r="A1299" t="s">
        <v>225</v>
      </c>
      <c r="B1299">
        <v>1232</v>
      </c>
      <c r="C1299" t="s">
        <v>194</v>
      </c>
      <c r="E1299" t="s">
        <v>40</v>
      </c>
      <c r="F1299" t="s">
        <v>49</v>
      </c>
      <c r="G1299" t="s">
        <v>49</v>
      </c>
      <c r="H1299" t="s">
        <v>46</v>
      </c>
      <c r="I1299" t="s">
        <v>50</v>
      </c>
      <c r="J1299" t="s">
        <v>235</v>
      </c>
      <c r="K1299">
        <v>726187202623</v>
      </c>
      <c r="L1299">
        <v>11858</v>
      </c>
      <c r="M1299" t="s">
        <v>236</v>
      </c>
      <c r="N1299" t="s">
        <v>213</v>
      </c>
      <c r="T1299" t="s">
        <v>326</v>
      </c>
      <c r="U1299">
        <v>133436</v>
      </c>
      <c r="V1299">
        <v>1</v>
      </c>
      <c r="W1299">
        <v>8</v>
      </c>
      <c r="X1299" t="s">
        <v>327</v>
      </c>
      <c r="Y1299" t="s">
        <v>213</v>
      </c>
      <c r="AC1299">
        <v>6</v>
      </c>
      <c r="AD1299">
        <v>1.367371E-2</v>
      </c>
      <c r="AE1299">
        <v>8.2042260000000006E-2</v>
      </c>
      <c r="AF1299" t="s">
        <v>44</v>
      </c>
      <c r="AG1299">
        <v>1</v>
      </c>
      <c r="AH1299">
        <v>1.367371E-2</v>
      </c>
      <c r="AI1299" s="23">
        <v>8.2042260000000006E-2</v>
      </c>
      <c r="AJ1299" t="s">
        <v>45</v>
      </c>
      <c r="AK1299">
        <v>0.1</v>
      </c>
      <c r="AL1299" s="2">
        <v>7.3838029999999999E-2</v>
      </c>
      <c r="AM1299">
        <v>1</v>
      </c>
      <c r="AN1299" t="s">
        <v>390</v>
      </c>
      <c r="AO1299">
        <f t="shared" si="20"/>
        <v>2.4588063990000002E-2</v>
      </c>
    </row>
    <row r="1300" spans="1:41">
      <c r="A1300" t="s">
        <v>225</v>
      </c>
      <c r="B1300">
        <v>1232</v>
      </c>
      <c r="C1300" t="s">
        <v>194</v>
      </c>
      <c r="E1300" t="s">
        <v>40</v>
      </c>
      <c r="F1300" t="s">
        <v>49</v>
      </c>
      <c r="G1300" t="s">
        <v>49</v>
      </c>
      <c r="H1300" t="s">
        <v>46</v>
      </c>
      <c r="I1300" t="s">
        <v>46</v>
      </c>
      <c r="J1300" t="s">
        <v>235</v>
      </c>
      <c r="K1300">
        <v>726187202623</v>
      </c>
      <c r="L1300">
        <v>11858</v>
      </c>
      <c r="M1300" t="s">
        <v>236</v>
      </c>
      <c r="N1300" t="s">
        <v>213</v>
      </c>
      <c r="T1300" t="s">
        <v>278</v>
      </c>
      <c r="U1300">
        <v>133430</v>
      </c>
      <c r="V1300">
        <v>1</v>
      </c>
      <c r="W1300">
        <v>2</v>
      </c>
      <c r="X1300" t="s">
        <v>279</v>
      </c>
      <c r="Y1300" t="s">
        <v>213</v>
      </c>
      <c r="AC1300">
        <v>1</v>
      </c>
      <c r="AD1300">
        <v>2E-3</v>
      </c>
      <c r="AE1300">
        <v>2E-3</v>
      </c>
      <c r="AF1300" t="s">
        <v>44</v>
      </c>
      <c r="AG1300">
        <v>1</v>
      </c>
      <c r="AH1300">
        <v>2E-3</v>
      </c>
      <c r="AI1300" s="23">
        <v>2E-3</v>
      </c>
      <c r="AJ1300" t="s">
        <v>45</v>
      </c>
      <c r="AK1300">
        <v>0.1</v>
      </c>
      <c r="AL1300" s="2">
        <v>1.8E-3</v>
      </c>
      <c r="AM1300">
        <v>1</v>
      </c>
      <c r="AN1300" t="s">
        <v>390</v>
      </c>
      <c r="AO1300">
        <f t="shared" si="20"/>
        <v>5.9940000000000004E-4</v>
      </c>
    </row>
    <row r="1301" spans="1:41">
      <c r="A1301" t="s">
        <v>225</v>
      </c>
      <c r="B1301">
        <v>1232</v>
      </c>
      <c r="C1301" t="s">
        <v>194</v>
      </c>
      <c r="E1301" t="s">
        <v>40</v>
      </c>
      <c r="F1301" t="s">
        <v>49</v>
      </c>
      <c r="G1301" t="s">
        <v>49</v>
      </c>
      <c r="H1301" t="s">
        <v>46</v>
      </c>
      <c r="I1301" t="s">
        <v>46</v>
      </c>
      <c r="J1301" t="s">
        <v>235</v>
      </c>
      <c r="K1301">
        <v>726187202623</v>
      </c>
      <c r="L1301">
        <v>11858</v>
      </c>
      <c r="M1301" t="s">
        <v>236</v>
      </c>
      <c r="N1301" t="s">
        <v>213</v>
      </c>
      <c r="T1301" t="s">
        <v>324</v>
      </c>
      <c r="U1301">
        <v>133434</v>
      </c>
      <c r="V1301">
        <v>1</v>
      </c>
      <c r="W1301">
        <v>6</v>
      </c>
      <c r="X1301" t="s">
        <v>325</v>
      </c>
      <c r="Y1301" t="s">
        <v>213</v>
      </c>
      <c r="AC1301">
        <v>1</v>
      </c>
      <c r="AD1301">
        <v>2E-3</v>
      </c>
      <c r="AE1301">
        <v>2E-3</v>
      </c>
      <c r="AF1301" t="s">
        <v>44</v>
      </c>
      <c r="AG1301">
        <v>1</v>
      </c>
      <c r="AH1301">
        <v>2E-3</v>
      </c>
      <c r="AI1301" s="23">
        <v>2E-3</v>
      </c>
      <c r="AJ1301" t="s">
        <v>45</v>
      </c>
      <c r="AK1301">
        <v>0.1</v>
      </c>
      <c r="AL1301" s="2">
        <v>1.8E-3</v>
      </c>
      <c r="AM1301">
        <v>1</v>
      </c>
      <c r="AN1301" t="s">
        <v>390</v>
      </c>
      <c r="AO1301">
        <f t="shared" si="20"/>
        <v>5.9940000000000004E-4</v>
      </c>
    </row>
    <row r="1302" spans="1:41">
      <c r="A1302" t="s">
        <v>225</v>
      </c>
      <c r="B1302">
        <v>1232</v>
      </c>
      <c r="C1302" t="s">
        <v>194</v>
      </c>
      <c r="E1302" t="s">
        <v>40</v>
      </c>
      <c r="F1302" t="s">
        <v>49</v>
      </c>
      <c r="G1302" t="s">
        <v>49</v>
      </c>
      <c r="H1302" t="s">
        <v>46</v>
      </c>
      <c r="I1302" t="s">
        <v>46</v>
      </c>
      <c r="J1302" t="s">
        <v>235</v>
      </c>
      <c r="K1302">
        <v>726187202623</v>
      </c>
      <c r="L1302">
        <v>11858</v>
      </c>
      <c r="M1302" t="s">
        <v>236</v>
      </c>
      <c r="N1302" t="s">
        <v>213</v>
      </c>
      <c r="T1302" t="s">
        <v>324</v>
      </c>
      <c r="U1302">
        <v>133434</v>
      </c>
      <c r="V1302">
        <v>1</v>
      </c>
      <c r="W1302">
        <v>6</v>
      </c>
      <c r="X1302" t="s">
        <v>325</v>
      </c>
      <c r="Y1302" t="s">
        <v>213</v>
      </c>
      <c r="AC1302">
        <v>2</v>
      </c>
      <c r="AD1302">
        <v>4.0099999999999997E-3</v>
      </c>
      <c r="AE1302">
        <v>8.0199999999999994E-3</v>
      </c>
      <c r="AF1302" t="s">
        <v>44</v>
      </c>
      <c r="AG1302">
        <v>1</v>
      </c>
      <c r="AH1302">
        <v>4.0099999999999997E-3</v>
      </c>
      <c r="AI1302" s="23">
        <v>8.0199999999999994E-3</v>
      </c>
      <c r="AJ1302" t="s">
        <v>45</v>
      </c>
      <c r="AK1302">
        <v>0.1</v>
      </c>
      <c r="AL1302" s="2">
        <v>7.2179999999999996E-3</v>
      </c>
      <c r="AM1302">
        <v>1</v>
      </c>
      <c r="AN1302" t="s">
        <v>390</v>
      </c>
      <c r="AO1302">
        <f t="shared" si="20"/>
        <v>2.4035939999999998E-3</v>
      </c>
    </row>
    <row r="1303" spans="1:41">
      <c r="A1303" t="s">
        <v>225</v>
      </c>
      <c r="B1303">
        <v>1232</v>
      </c>
      <c r="C1303" t="s">
        <v>194</v>
      </c>
      <c r="E1303" t="s">
        <v>40</v>
      </c>
      <c r="F1303" t="s">
        <v>49</v>
      </c>
      <c r="G1303" t="s">
        <v>49</v>
      </c>
      <c r="H1303" t="s">
        <v>46</v>
      </c>
      <c r="I1303" t="s">
        <v>46</v>
      </c>
      <c r="J1303" t="s">
        <v>235</v>
      </c>
      <c r="K1303">
        <v>726187202623</v>
      </c>
      <c r="L1303">
        <v>11858</v>
      </c>
      <c r="M1303" t="s">
        <v>236</v>
      </c>
      <c r="N1303" t="s">
        <v>213</v>
      </c>
      <c r="T1303" t="s">
        <v>326</v>
      </c>
      <c r="U1303">
        <v>133436</v>
      </c>
      <c r="V1303">
        <v>1</v>
      </c>
      <c r="W1303">
        <v>8</v>
      </c>
      <c r="X1303" t="s">
        <v>327</v>
      </c>
      <c r="Y1303" t="s">
        <v>213</v>
      </c>
      <c r="AC1303">
        <v>1</v>
      </c>
      <c r="AD1303">
        <v>2E-3</v>
      </c>
      <c r="AE1303">
        <v>2E-3</v>
      </c>
      <c r="AF1303" t="s">
        <v>44</v>
      </c>
      <c r="AG1303">
        <v>1</v>
      </c>
      <c r="AH1303">
        <v>2E-3</v>
      </c>
      <c r="AI1303" s="23">
        <v>2E-3</v>
      </c>
      <c r="AJ1303" t="s">
        <v>45</v>
      </c>
      <c r="AK1303">
        <v>0.1</v>
      </c>
      <c r="AL1303" s="2">
        <v>1.8E-3</v>
      </c>
      <c r="AM1303">
        <v>1</v>
      </c>
      <c r="AN1303" t="s">
        <v>390</v>
      </c>
      <c r="AO1303">
        <f t="shared" si="20"/>
        <v>5.9940000000000004E-4</v>
      </c>
    </row>
    <row r="1304" spans="1:41">
      <c r="A1304" t="s">
        <v>225</v>
      </c>
      <c r="B1304">
        <v>1232</v>
      </c>
      <c r="C1304" t="s">
        <v>194</v>
      </c>
      <c r="E1304" t="s">
        <v>40</v>
      </c>
      <c r="F1304" t="s">
        <v>49</v>
      </c>
      <c r="G1304" t="s">
        <v>49</v>
      </c>
      <c r="H1304" t="s">
        <v>46</v>
      </c>
      <c r="I1304" t="s">
        <v>46</v>
      </c>
      <c r="J1304" t="s">
        <v>235</v>
      </c>
      <c r="K1304">
        <v>726187202623</v>
      </c>
      <c r="L1304">
        <v>11858</v>
      </c>
      <c r="M1304" t="s">
        <v>236</v>
      </c>
      <c r="N1304" t="s">
        <v>213</v>
      </c>
      <c r="T1304" t="s">
        <v>326</v>
      </c>
      <c r="U1304">
        <v>133436</v>
      </c>
      <c r="V1304">
        <v>1</v>
      </c>
      <c r="W1304">
        <v>8</v>
      </c>
      <c r="X1304" t="s">
        <v>327</v>
      </c>
      <c r="Y1304" t="s">
        <v>213</v>
      </c>
      <c r="AC1304">
        <v>1</v>
      </c>
      <c r="AD1304">
        <v>1.367371E-2</v>
      </c>
      <c r="AE1304">
        <v>1.367371E-2</v>
      </c>
      <c r="AF1304" t="s">
        <v>44</v>
      </c>
      <c r="AG1304">
        <v>1</v>
      </c>
      <c r="AH1304">
        <v>1.367371E-2</v>
      </c>
      <c r="AI1304" s="23">
        <v>1.367371E-2</v>
      </c>
      <c r="AJ1304" t="s">
        <v>45</v>
      </c>
      <c r="AK1304">
        <v>0.1</v>
      </c>
      <c r="AL1304" s="2">
        <v>1.2306340000000001E-2</v>
      </c>
      <c r="AM1304">
        <v>1</v>
      </c>
      <c r="AN1304" t="s">
        <v>390</v>
      </c>
      <c r="AO1304">
        <f t="shared" si="20"/>
        <v>4.0980112200000004E-3</v>
      </c>
    </row>
    <row r="1305" spans="1:41">
      <c r="A1305" t="s">
        <v>225</v>
      </c>
      <c r="B1305">
        <v>10036</v>
      </c>
      <c r="C1305" t="s">
        <v>197</v>
      </c>
      <c r="E1305" t="s">
        <v>52</v>
      </c>
      <c r="F1305" t="s">
        <v>41</v>
      </c>
      <c r="G1305" t="s">
        <v>41</v>
      </c>
      <c r="H1305" t="s">
        <v>46</v>
      </c>
      <c r="I1305" t="s">
        <v>50</v>
      </c>
      <c r="J1305" t="s">
        <v>235</v>
      </c>
      <c r="K1305">
        <v>726187202623</v>
      </c>
      <c r="L1305">
        <v>11858</v>
      </c>
      <c r="M1305" t="s">
        <v>236</v>
      </c>
      <c r="N1305" t="s">
        <v>213</v>
      </c>
      <c r="T1305" t="s">
        <v>277</v>
      </c>
      <c r="U1305">
        <v>133429</v>
      </c>
      <c r="V1305">
        <v>1</v>
      </c>
      <c r="W1305">
        <v>1</v>
      </c>
      <c r="X1305" t="s">
        <v>226</v>
      </c>
      <c r="Y1305" t="s">
        <v>213</v>
      </c>
      <c r="AC1305">
        <v>1</v>
      </c>
      <c r="AD1305">
        <v>4.0730000000000002E-3</v>
      </c>
      <c r="AE1305">
        <v>4.0730000000000002E-3</v>
      </c>
      <c r="AF1305" t="s">
        <v>139</v>
      </c>
      <c r="AG1305">
        <v>1.0830312900000001</v>
      </c>
      <c r="AH1305">
        <v>4.4111899999999997E-3</v>
      </c>
      <c r="AI1305" s="23">
        <v>4.4111899999999997E-3</v>
      </c>
      <c r="AJ1305" t="s">
        <v>45</v>
      </c>
      <c r="AK1305">
        <v>0.1</v>
      </c>
      <c r="AL1305" s="2">
        <v>3.97007E-3</v>
      </c>
      <c r="AM1305">
        <v>1</v>
      </c>
      <c r="AN1305" t="s">
        <v>390</v>
      </c>
      <c r="AO1305">
        <f t="shared" si="20"/>
        <v>1.3220333100000001E-3</v>
      </c>
    </row>
    <row r="1306" spans="1:41">
      <c r="A1306" t="s">
        <v>225</v>
      </c>
      <c r="B1306">
        <v>10036</v>
      </c>
      <c r="C1306" t="s">
        <v>197</v>
      </c>
      <c r="E1306" t="s">
        <v>52</v>
      </c>
      <c r="F1306" t="s">
        <v>41</v>
      </c>
      <c r="G1306" t="s">
        <v>41</v>
      </c>
      <c r="H1306" t="s">
        <v>46</v>
      </c>
      <c r="I1306" t="s">
        <v>50</v>
      </c>
      <c r="J1306" t="s">
        <v>235</v>
      </c>
      <c r="K1306">
        <v>726187202623</v>
      </c>
      <c r="L1306">
        <v>11858</v>
      </c>
      <c r="M1306" t="s">
        <v>236</v>
      </c>
      <c r="N1306" t="s">
        <v>213</v>
      </c>
      <c r="T1306" t="s">
        <v>277</v>
      </c>
      <c r="U1306">
        <v>133429</v>
      </c>
      <c r="V1306">
        <v>1</v>
      </c>
      <c r="W1306">
        <v>1</v>
      </c>
      <c r="X1306" t="s">
        <v>226</v>
      </c>
      <c r="Y1306" t="s">
        <v>213</v>
      </c>
      <c r="AC1306">
        <v>1</v>
      </c>
      <c r="AD1306">
        <v>1.1324000000000001E-2</v>
      </c>
      <c r="AE1306">
        <v>1.1324000000000001E-2</v>
      </c>
      <c r="AF1306" t="s">
        <v>139</v>
      </c>
      <c r="AG1306">
        <v>1.0830312900000001</v>
      </c>
      <c r="AH1306">
        <v>1.2264250000000001E-2</v>
      </c>
      <c r="AI1306" s="23">
        <v>1.2264250000000001E-2</v>
      </c>
      <c r="AJ1306" t="s">
        <v>45</v>
      </c>
      <c r="AK1306">
        <v>0.1</v>
      </c>
      <c r="AL1306" s="2">
        <v>1.103782E-2</v>
      </c>
      <c r="AM1306">
        <v>1</v>
      </c>
      <c r="AN1306" t="s">
        <v>390</v>
      </c>
      <c r="AO1306">
        <f t="shared" si="20"/>
        <v>3.6755940600000001E-3</v>
      </c>
    </row>
    <row r="1307" spans="1:41">
      <c r="A1307" t="s">
        <v>225</v>
      </c>
      <c r="B1307">
        <v>10036</v>
      </c>
      <c r="C1307" t="s">
        <v>197</v>
      </c>
      <c r="E1307" t="s">
        <v>52</v>
      </c>
      <c r="F1307" t="s">
        <v>41</v>
      </c>
      <c r="G1307" t="s">
        <v>41</v>
      </c>
      <c r="H1307" t="s">
        <v>46</v>
      </c>
      <c r="I1307" t="s">
        <v>50</v>
      </c>
      <c r="J1307" t="s">
        <v>235</v>
      </c>
      <c r="K1307">
        <v>726187202623</v>
      </c>
      <c r="L1307">
        <v>11858</v>
      </c>
      <c r="M1307" t="s">
        <v>236</v>
      </c>
      <c r="N1307" t="s">
        <v>213</v>
      </c>
      <c r="T1307" t="s">
        <v>278</v>
      </c>
      <c r="U1307">
        <v>133430</v>
      </c>
      <c r="V1307">
        <v>1</v>
      </c>
      <c r="W1307">
        <v>2</v>
      </c>
      <c r="X1307" t="s">
        <v>279</v>
      </c>
      <c r="Y1307" t="s">
        <v>213</v>
      </c>
      <c r="AC1307">
        <v>20</v>
      </c>
      <c r="AD1307">
        <v>4.0730000000000002E-3</v>
      </c>
      <c r="AE1307">
        <v>8.1460000000000005E-2</v>
      </c>
      <c r="AF1307" t="s">
        <v>139</v>
      </c>
      <c r="AG1307">
        <v>1.0830312900000001</v>
      </c>
      <c r="AH1307">
        <v>4.4111899999999997E-3</v>
      </c>
      <c r="AI1307" s="23">
        <v>8.822373E-2</v>
      </c>
      <c r="AJ1307" t="s">
        <v>45</v>
      </c>
      <c r="AK1307">
        <v>0.1</v>
      </c>
      <c r="AL1307" s="2">
        <v>7.9401360000000004E-2</v>
      </c>
      <c r="AM1307">
        <v>1</v>
      </c>
      <c r="AN1307" t="s">
        <v>390</v>
      </c>
      <c r="AO1307">
        <f t="shared" si="20"/>
        <v>2.6440652880000002E-2</v>
      </c>
    </row>
    <row r="1308" spans="1:41">
      <c r="A1308" t="s">
        <v>225</v>
      </c>
      <c r="B1308">
        <v>10036</v>
      </c>
      <c r="C1308" t="s">
        <v>197</v>
      </c>
      <c r="E1308" t="s">
        <v>52</v>
      </c>
      <c r="F1308" t="s">
        <v>41</v>
      </c>
      <c r="G1308" t="s">
        <v>41</v>
      </c>
      <c r="H1308" t="s">
        <v>46</v>
      </c>
      <c r="I1308" t="s">
        <v>50</v>
      </c>
      <c r="J1308" t="s">
        <v>235</v>
      </c>
      <c r="K1308">
        <v>726187202623</v>
      </c>
      <c r="L1308">
        <v>11858</v>
      </c>
      <c r="M1308" t="s">
        <v>236</v>
      </c>
      <c r="N1308" t="s">
        <v>213</v>
      </c>
      <c r="T1308" t="s">
        <v>335</v>
      </c>
      <c r="U1308">
        <v>133432</v>
      </c>
      <c r="V1308">
        <v>1</v>
      </c>
      <c r="W1308">
        <v>4</v>
      </c>
      <c r="X1308" t="s">
        <v>336</v>
      </c>
      <c r="Y1308" t="s">
        <v>213</v>
      </c>
      <c r="AC1308">
        <v>11</v>
      </c>
      <c r="AD1308">
        <v>4.0730000000000002E-3</v>
      </c>
      <c r="AE1308">
        <v>4.4803000000000003E-2</v>
      </c>
      <c r="AF1308" t="s">
        <v>139</v>
      </c>
      <c r="AG1308">
        <v>1.0830312900000001</v>
      </c>
      <c r="AH1308">
        <v>4.4111899999999997E-3</v>
      </c>
      <c r="AI1308" s="23">
        <v>4.8523049999999998E-2</v>
      </c>
      <c r="AJ1308" t="s">
        <v>45</v>
      </c>
      <c r="AK1308">
        <v>0.1</v>
      </c>
      <c r="AL1308" s="2">
        <v>4.3670750000000001E-2</v>
      </c>
      <c r="AM1308">
        <v>1</v>
      </c>
      <c r="AN1308" t="s">
        <v>390</v>
      </c>
      <c r="AO1308">
        <f t="shared" si="20"/>
        <v>1.4542359750000001E-2</v>
      </c>
    </row>
    <row r="1309" spans="1:41">
      <c r="A1309" t="s">
        <v>225</v>
      </c>
      <c r="B1309">
        <v>10036</v>
      </c>
      <c r="C1309" t="s">
        <v>197</v>
      </c>
      <c r="E1309" t="s">
        <v>52</v>
      </c>
      <c r="F1309" t="s">
        <v>41</v>
      </c>
      <c r="G1309" t="s">
        <v>41</v>
      </c>
      <c r="H1309" t="s">
        <v>46</v>
      </c>
      <c r="I1309" t="s">
        <v>50</v>
      </c>
      <c r="J1309" t="s">
        <v>235</v>
      </c>
      <c r="K1309">
        <v>726187202623</v>
      </c>
      <c r="L1309">
        <v>11858</v>
      </c>
      <c r="M1309" t="s">
        <v>236</v>
      </c>
      <c r="N1309" t="s">
        <v>213</v>
      </c>
      <c r="T1309" t="s">
        <v>323</v>
      </c>
      <c r="U1309">
        <v>133433</v>
      </c>
      <c r="V1309">
        <v>1</v>
      </c>
      <c r="W1309">
        <v>5</v>
      </c>
      <c r="X1309" t="s">
        <v>229</v>
      </c>
      <c r="Y1309" t="s">
        <v>213</v>
      </c>
      <c r="AC1309">
        <v>1</v>
      </c>
      <c r="AD1309">
        <v>4.0730000000000002E-3</v>
      </c>
      <c r="AE1309">
        <v>4.0730000000000002E-3</v>
      </c>
      <c r="AF1309" t="s">
        <v>139</v>
      </c>
      <c r="AG1309">
        <v>1.0830312900000001</v>
      </c>
      <c r="AH1309">
        <v>4.4111899999999997E-3</v>
      </c>
      <c r="AI1309" s="23">
        <v>4.4111899999999997E-3</v>
      </c>
      <c r="AJ1309" t="s">
        <v>45</v>
      </c>
      <c r="AK1309">
        <v>0.1</v>
      </c>
      <c r="AL1309" s="2">
        <v>3.97007E-3</v>
      </c>
      <c r="AM1309">
        <v>1</v>
      </c>
      <c r="AN1309" t="s">
        <v>390</v>
      </c>
      <c r="AO1309">
        <f t="shared" si="20"/>
        <v>1.3220333100000001E-3</v>
      </c>
    </row>
    <row r="1310" spans="1:41">
      <c r="A1310" t="s">
        <v>225</v>
      </c>
      <c r="B1310">
        <v>10036</v>
      </c>
      <c r="C1310" t="s">
        <v>197</v>
      </c>
      <c r="E1310" t="s">
        <v>52</v>
      </c>
      <c r="F1310" t="s">
        <v>41</v>
      </c>
      <c r="G1310" t="s">
        <v>41</v>
      </c>
      <c r="H1310" t="s">
        <v>46</v>
      </c>
      <c r="I1310" t="s">
        <v>50</v>
      </c>
      <c r="J1310" t="s">
        <v>235</v>
      </c>
      <c r="K1310">
        <v>726187202623</v>
      </c>
      <c r="L1310">
        <v>11858</v>
      </c>
      <c r="M1310" t="s">
        <v>236</v>
      </c>
      <c r="N1310" t="s">
        <v>213</v>
      </c>
      <c r="T1310" t="s">
        <v>280</v>
      </c>
      <c r="U1310">
        <v>133435</v>
      </c>
      <c r="V1310">
        <v>1</v>
      </c>
      <c r="W1310">
        <v>7</v>
      </c>
      <c r="X1310" t="s">
        <v>227</v>
      </c>
      <c r="Y1310" t="s">
        <v>213</v>
      </c>
      <c r="AC1310">
        <v>21</v>
      </c>
      <c r="AD1310">
        <v>4.0730000000000002E-3</v>
      </c>
      <c r="AE1310">
        <v>8.5532999999999998E-2</v>
      </c>
      <c r="AF1310" t="s">
        <v>139</v>
      </c>
      <c r="AG1310">
        <v>1.0830312900000001</v>
      </c>
      <c r="AH1310">
        <v>4.4111899999999997E-3</v>
      </c>
      <c r="AI1310" s="23">
        <v>9.2634919999999996E-2</v>
      </c>
      <c r="AJ1310" t="s">
        <v>45</v>
      </c>
      <c r="AK1310">
        <v>0.1</v>
      </c>
      <c r="AL1310" s="2">
        <v>8.3371420000000002E-2</v>
      </c>
      <c r="AM1310">
        <v>1</v>
      </c>
      <c r="AN1310" t="s">
        <v>390</v>
      </c>
      <c r="AO1310">
        <f t="shared" si="20"/>
        <v>2.7762682860000002E-2</v>
      </c>
    </row>
    <row r="1311" spans="1:41">
      <c r="A1311" t="s">
        <v>225</v>
      </c>
      <c r="B1311">
        <v>10036</v>
      </c>
      <c r="C1311" t="s">
        <v>197</v>
      </c>
      <c r="E1311" t="s">
        <v>52</v>
      </c>
      <c r="F1311" t="s">
        <v>41</v>
      </c>
      <c r="G1311" t="s">
        <v>41</v>
      </c>
      <c r="H1311" t="s">
        <v>46</v>
      </c>
      <c r="I1311" t="s">
        <v>50</v>
      </c>
      <c r="J1311" t="s">
        <v>235</v>
      </c>
      <c r="K1311">
        <v>726187202623</v>
      </c>
      <c r="L1311">
        <v>11858</v>
      </c>
      <c r="M1311" t="s">
        <v>236</v>
      </c>
      <c r="N1311" t="s">
        <v>213</v>
      </c>
      <c r="T1311" t="s">
        <v>326</v>
      </c>
      <c r="U1311">
        <v>133436</v>
      </c>
      <c r="V1311">
        <v>1</v>
      </c>
      <c r="W1311">
        <v>8</v>
      </c>
      <c r="X1311" t="s">
        <v>327</v>
      </c>
      <c r="Y1311" t="s">
        <v>213</v>
      </c>
      <c r="AC1311">
        <v>2</v>
      </c>
      <c r="AD1311">
        <v>4.0730000000000002E-3</v>
      </c>
      <c r="AE1311">
        <v>8.1460000000000005E-3</v>
      </c>
      <c r="AF1311" t="s">
        <v>139</v>
      </c>
      <c r="AG1311">
        <v>1.0830312900000001</v>
      </c>
      <c r="AH1311">
        <v>4.4111899999999997E-3</v>
      </c>
      <c r="AI1311" s="23">
        <v>8.8223699999999995E-3</v>
      </c>
      <c r="AJ1311" t="s">
        <v>45</v>
      </c>
      <c r="AK1311">
        <v>0.1</v>
      </c>
      <c r="AL1311" s="2">
        <v>7.94014E-3</v>
      </c>
      <c r="AM1311">
        <v>1</v>
      </c>
      <c r="AN1311" t="s">
        <v>390</v>
      </c>
      <c r="AO1311">
        <f t="shared" si="20"/>
        <v>2.6440666200000002E-3</v>
      </c>
    </row>
    <row r="1312" spans="1:41">
      <c r="A1312" t="s">
        <v>225</v>
      </c>
      <c r="B1312">
        <v>10036</v>
      </c>
      <c r="C1312" t="s">
        <v>197</v>
      </c>
      <c r="E1312" t="s">
        <v>53</v>
      </c>
      <c r="F1312" t="s">
        <v>41</v>
      </c>
      <c r="G1312" t="s">
        <v>41</v>
      </c>
      <c r="H1312" t="s">
        <v>46</v>
      </c>
      <c r="I1312" t="s">
        <v>50</v>
      </c>
      <c r="J1312" t="s">
        <v>235</v>
      </c>
      <c r="K1312">
        <v>726187202623</v>
      </c>
      <c r="L1312">
        <v>11858</v>
      </c>
      <c r="M1312" t="s">
        <v>236</v>
      </c>
      <c r="N1312" t="s">
        <v>213</v>
      </c>
      <c r="T1312" t="s">
        <v>277</v>
      </c>
      <c r="U1312">
        <v>133429</v>
      </c>
      <c r="V1312">
        <v>1</v>
      </c>
      <c r="W1312">
        <v>1</v>
      </c>
      <c r="X1312" t="s">
        <v>226</v>
      </c>
      <c r="Y1312" t="s">
        <v>213</v>
      </c>
      <c r="AC1312">
        <v>14</v>
      </c>
      <c r="AD1312">
        <v>7.5189999999999996E-3</v>
      </c>
      <c r="AE1312">
        <v>0.105266</v>
      </c>
      <c r="AF1312" t="s">
        <v>198</v>
      </c>
      <c r="AG1312">
        <v>0.63417341999999999</v>
      </c>
      <c r="AH1312">
        <v>4.7683500000000002E-3</v>
      </c>
      <c r="AI1312" s="23">
        <v>6.6756899999999994E-2</v>
      </c>
      <c r="AJ1312" t="s">
        <v>45</v>
      </c>
      <c r="AK1312">
        <v>0.1</v>
      </c>
      <c r="AL1312" s="2">
        <v>6.0081210000000003E-2</v>
      </c>
      <c r="AM1312">
        <v>1</v>
      </c>
      <c r="AN1312" t="s">
        <v>390</v>
      </c>
      <c r="AO1312">
        <f t="shared" si="20"/>
        <v>2.0007042930000003E-2</v>
      </c>
    </row>
    <row r="1313" spans="1:41">
      <c r="A1313" t="s">
        <v>225</v>
      </c>
      <c r="B1313">
        <v>10036</v>
      </c>
      <c r="C1313" t="s">
        <v>197</v>
      </c>
      <c r="E1313" t="s">
        <v>53</v>
      </c>
      <c r="F1313" t="s">
        <v>41</v>
      </c>
      <c r="G1313" t="s">
        <v>41</v>
      </c>
      <c r="H1313" t="s">
        <v>46</v>
      </c>
      <c r="I1313" t="s">
        <v>50</v>
      </c>
      <c r="J1313" t="s">
        <v>235</v>
      </c>
      <c r="K1313">
        <v>726187202623</v>
      </c>
      <c r="L1313">
        <v>11858</v>
      </c>
      <c r="M1313" t="s">
        <v>236</v>
      </c>
      <c r="N1313" t="s">
        <v>213</v>
      </c>
      <c r="T1313" t="s">
        <v>237</v>
      </c>
      <c r="U1313">
        <v>133431</v>
      </c>
      <c r="V1313">
        <v>1</v>
      </c>
      <c r="W1313">
        <v>3</v>
      </c>
      <c r="X1313" t="s">
        <v>228</v>
      </c>
      <c r="Y1313" t="s">
        <v>213</v>
      </c>
      <c r="AC1313">
        <v>2</v>
      </c>
      <c r="AD1313">
        <v>6.9059999999999998E-3</v>
      </c>
      <c r="AE1313">
        <v>1.3812E-2</v>
      </c>
      <c r="AF1313" t="s">
        <v>198</v>
      </c>
      <c r="AG1313">
        <v>0.63417341999999999</v>
      </c>
      <c r="AH1313">
        <v>4.3796E-3</v>
      </c>
      <c r="AI1313" s="23">
        <v>8.7592E-3</v>
      </c>
      <c r="AJ1313" t="s">
        <v>45</v>
      </c>
      <c r="AK1313">
        <v>0.1</v>
      </c>
      <c r="AL1313" s="2">
        <v>7.8832799999999995E-3</v>
      </c>
      <c r="AM1313">
        <v>1</v>
      </c>
      <c r="AN1313" t="s">
        <v>390</v>
      </c>
      <c r="AO1313">
        <f t="shared" si="20"/>
        <v>2.62513224E-3</v>
      </c>
    </row>
    <row r="1314" spans="1:41">
      <c r="A1314" t="s">
        <v>225</v>
      </c>
      <c r="B1314">
        <v>10036</v>
      </c>
      <c r="C1314" t="s">
        <v>197</v>
      </c>
      <c r="E1314" t="s">
        <v>53</v>
      </c>
      <c r="F1314" t="s">
        <v>41</v>
      </c>
      <c r="G1314" t="s">
        <v>41</v>
      </c>
      <c r="H1314" t="s">
        <v>46</v>
      </c>
      <c r="I1314" t="s">
        <v>50</v>
      </c>
      <c r="J1314" t="s">
        <v>235</v>
      </c>
      <c r="K1314">
        <v>726187202623</v>
      </c>
      <c r="L1314">
        <v>11858</v>
      </c>
      <c r="M1314" t="s">
        <v>236</v>
      </c>
      <c r="N1314" t="s">
        <v>213</v>
      </c>
      <c r="T1314" t="s">
        <v>237</v>
      </c>
      <c r="U1314">
        <v>133431</v>
      </c>
      <c r="V1314">
        <v>1</v>
      </c>
      <c r="W1314">
        <v>3</v>
      </c>
      <c r="X1314" t="s">
        <v>228</v>
      </c>
      <c r="Y1314" t="s">
        <v>213</v>
      </c>
      <c r="AC1314">
        <v>12</v>
      </c>
      <c r="AD1314">
        <v>7.5189999999999996E-3</v>
      </c>
      <c r="AE1314">
        <v>9.0228000000000003E-2</v>
      </c>
      <c r="AF1314" t="s">
        <v>198</v>
      </c>
      <c r="AG1314">
        <v>0.63417341999999999</v>
      </c>
      <c r="AH1314">
        <v>4.7683500000000002E-3</v>
      </c>
      <c r="AI1314" s="23">
        <v>5.7220199999999999E-2</v>
      </c>
      <c r="AJ1314" t="s">
        <v>45</v>
      </c>
      <c r="AK1314">
        <v>0.1</v>
      </c>
      <c r="AL1314" s="2">
        <v>5.1498179999999998E-2</v>
      </c>
      <c r="AM1314">
        <v>1</v>
      </c>
      <c r="AN1314" t="s">
        <v>390</v>
      </c>
      <c r="AO1314">
        <f t="shared" si="20"/>
        <v>1.714889394E-2</v>
      </c>
    </row>
    <row r="1315" spans="1:41">
      <c r="A1315" t="s">
        <v>225</v>
      </c>
      <c r="B1315">
        <v>10036</v>
      </c>
      <c r="C1315" t="s">
        <v>197</v>
      </c>
      <c r="E1315" t="s">
        <v>53</v>
      </c>
      <c r="F1315" t="s">
        <v>41</v>
      </c>
      <c r="G1315" t="s">
        <v>41</v>
      </c>
      <c r="H1315" t="s">
        <v>46</v>
      </c>
      <c r="I1315" t="s">
        <v>50</v>
      </c>
      <c r="J1315" t="s">
        <v>235</v>
      </c>
      <c r="K1315">
        <v>726187202623</v>
      </c>
      <c r="L1315">
        <v>11858</v>
      </c>
      <c r="M1315" t="s">
        <v>236</v>
      </c>
      <c r="N1315" t="s">
        <v>213</v>
      </c>
      <c r="T1315" t="s">
        <v>237</v>
      </c>
      <c r="U1315">
        <v>133431</v>
      </c>
      <c r="V1315">
        <v>1</v>
      </c>
      <c r="W1315">
        <v>3</v>
      </c>
      <c r="X1315" t="s">
        <v>228</v>
      </c>
      <c r="Y1315" t="s">
        <v>213</v>
      </c>
      <c r="AC1315">
        <v>1</v>
      </c>
      <c r="AD1315">
        <v>1.5202E-2</v>
      </c>
      <c r="AE1315">
        <v>1.5202E-2</v>
      </c>
      <c r="AF1315" t="s">
        <v>198</v>
      </c>
      <c r="AG1315">
        <v>0.63417341999999999</v>
      </c>
      <c r="AH1315">
        <v>9.6407000000000003E-3</v>
      </c>
      <c r="AI1315" s="23">
        <v>9.6407000000000003E-3</v>
      </c>
      <c r="AJ1315" t="s">
        <v>45</v>
      </c>
      <c r="AK1315">
        <v>0.1</v>
      </c>
      <c r="AL1315" s="2">
        <v>8.6766299999999994E-3</v>
      </c>
      <c r="AM1315">
        <v>1</v>
      </c>
      <c r="AN1315" t="s">
        <v>390</v>
      </c>
      <c r="AO1315">
        <f t="shared" si="20"/>
        <v>2.8893177900000001E-3</v>
      </c>
    </row>
    <row r="1316" spans="1:41">
      <c r="A1316" t="s">
        <v>225</v>
      </c>
      <c r="B1316">
        <v>10036</v>
      </c>
      <c r="C1316" t="s">
        <v>197</v>
      </c>
      <c r="E1316" t="s">
        <v>53</v>
      </c>
      <c r="F1316" t="s">
        <v>41</v>
      </c>
      <c r="G1316" t="s">
        <v>41</v>
      </c>
      <c r="H1316" t="s">
        <v>46</v>
      </c>
      <c r="I1316" t="s">
        <v>50</v>
      </c>
      <c r="J1316" t="s">
        <v>235</v>
      </c>
      <c r="K1316">
        <v>726187202623</v>
      </c>
      <c r="L1316">
        <v>11858</v>
      </c>
      <c r="M1316" t="s">
        <v>236</v>
      </c>
      <c r="N1316" t="s">
        <v>213</v>
      </c>
      <c r="T1316" t="s">
        <v>335</v>
      </c>
      <c r="U1316">
        <v>133432</v>
      </c>
      <c r="V1316">
        <v>1</v>
      </c>
      <c r="W1316">
        <v>4</v>
      </c>
      <c r="X1316" t="s">
        <v>336</v>
      </c>
      <c r="Y1316" t="s">
        <v>213</v>
      </c>
      <c r="AC1316">
        <v>1</v>
      </c>
      <c r="AD1316">
        <v>1.5202E-2</v>
      </c>
      <c r="AE1316">
        <v>1.5202E-2</v>
      </c>
      <c r="AF1316" t="s">
        <v>198</v>
      </c>
      <c r="AG1316">
        <v>0.63417341999999999</v>
      </c>
      <c r="AH1316">
        <v>9.6407000000000003E-3</v>
      </c>
      <c r="AI1316" s="23">
        <v>9.6407000000000003E-3</v>
      </c>
      <c r="AJ1316" t="s">
        <v>45</v>
      </c>
      <c r="AK1316">
        <v>0.1</v>
      </c>
      <c r="AL1316" s="2">
        <v>8.6766299999999994E-3</v>
      </c>
      <c r="AM1316">
        <v>1</v>
      </c>
      <c r="AN1316" t="s">
        <v>390</v>
      </c>
      <c r="AO1316">
        <f t="shared" si="20"/>
        <v>2.8893177900000001E-3</v>
      </c>
    </row>
    <row r="1317" spans="1:41">
      <c r="A1317" t="s">
        <v>225</v>
      </c>
      <c r="B1317">
        <v>10036</v>
      </c>
      <c r="C1317" t="s">
        <v>197</v>
      </c>
      <c r="E1317" t="s">
        <v>53</v>
      </c>
      <c r="F1317" t="s">
        <v>41</v>
      </c>
      <c r="G1317" t="s">
        <v>41</v>
      </c>
      <c r="H1317" t="s">
        <v>46</v>
      </c>
      <c r="I1317" t="s">
        <v>50</v>
      </c>
      <c r="J1317" t="s">
        <v>235</v>
      </c>
      <c r="K1317">
        <v>726187202623</v>
      </c>
      <c r="L1317">
        <v>11858</v>
      </c>
      <c r="M1317" t="s">
        <v>236</v>
      </c>
      <c r="N1317" t="s">
        <v>213</v>
      </c>
      <c r="T1317" t="s">
        <v>323</v>
      </c>
      <c r="U1317">
        <v>133433</v>
      </c>
      <c r="V1317">
        <v>1</v>
      </c>
      <c r="W1317">
        <v>5</v>
      </c>
      <c r="X1317" t="s">
        <v>229</v>
      </c>
      <c r="Y1317" t="s">
        <v>213</v>
      </c>
      <c r="AC1317">
        <v>13</v>
      </c>
      <c r="AD1317">
        <v>7.5189999999999996E-3</v>
      </c>
      <c r="AE1317">
        <v>9.7747000000000001E-2</v>
      </c>
      <c r="AF1317" t="s">
        <v>198</v>
      </c>
      <c r="AG1317">
        <v>0.63417341999999999</v>
      </c>
      <c r="AH1317">
        <v>4.7683500000000002E-3</v>
      </c>
      <c r="AI1317" s="23">
        <v>6.1988550000000003E-2</v>
      </c>
      <c r="AJ1317" t="s">
        <v>45</v>
      </c>
      <c r="AK1317">
        <v>0.1</v>
      </c>
      <c r="AL1317" s="2">
        <v>5.5789690000000003E-2</v>
      </c>
      <c r="AM1317">
        <v>1</v>
      </c>
      <c r="AN1317" t="s">
        <v>390</v>
      </c>
      <c r="AO1317">
        <f t="shared" si="20"/>
        <v>1.8577966770000003E-2</v>
      </c>
    </row>
    <row r="1318" spans="1:41">
      <c r="A1318" t="s">
        <v>225</v>
      </c>
      <c r="B1318">
        <v>10036</v>
      </c>
      <c r="C1318" t="s">
        <v>197</v>
      </c>
      <c r="E1318" t="s">
        <v>53</v>
      </c>
      <c r="F1318" t="s">
        <v>41</v>
      </c>
      <c r="G1318" t="s">
        <v>41</v>
      </c>
      <c r="H1318" t="s">
        <v>46</v>
      </c>
      <c r="I1318" t="s">
        <v>50</v>
      </c>
      <c r="J1318" t="s">
        <v>235</v>
      </c>
      <c r="K1318">
        <v>726187202623</v>
      </c>
      <c r="L1318">
        <v>11858</v>
      </c>
      <c r="M1318" t="s">
        <v>236</v>
      </c>
      <c r="N1318" t="s">
        <v>213</v>
      </c>
      <c r="T1318" t="s">
        <v>326</v>
      </c>
      <c r="U1318">
        <v>133436</v>
      </c>
      <c r="V1318">
        <v>1</v>
      </c>
      <c r="W1318">
        <v>8</v>
      </c>
      <c r="X1318" t="s">
        <v>327</v>
      </c>
      <c r="Y1318" t="s">
        <v>213</v>
      </c>
      <c r="AC1318">
        <v>2</v>
      </c>
      <c r="AD1318">
        <v>1.5202E-2</v>
      </c>
      <c r="AE1318">
        <v>3.0404E-2</v>
      </c>
      <c r="AF1318" t="s">
        <v>198</v>
      </c>
      <c r="AG1318">
        <v>0.63417341999999999</v>
      </c>
      <c r="AH1318">
        <v>9.6407000000000003E-3</v>
      </c>
      <c r="AI1318" s="23">
        <v>1.9281409999999999E-2</v>
      </c>
      <c r="AJ1318" t="s">
        <v>45</v>
      </c>
      <c r="AK1318">
        <v>0.1</v>
      </c>
      <c r="AL1318" s="2">
        <v>1.7353270000000001E-2</v>
      </c>
      <c r="AM1318">
        <v>1</v>
      </c>
      <c r="AN1318" t="s">
        <v>390</v>
      </c>
      <c r="AO1318">
        <f t="shared" si="20"/>
        <v>5.7786389100000007E-3</v>
      </c>
    </row>
    <row r="1319" spans="1:41">
      <c r="A1319" t="s">
        <v>225</v>
      </c>
      <c r="B1319">
        <v>10036</v>
      </c>
      <c r="C1319" t="s">
        <v>197</v>
      </c>
      <c r="E1319" t="s">
        <v>56</v>
      </c>
      <c r="F1319" t="s">
        <v>41</v>
      </c>
      <c r="G1319" t="s">
        <v>41</v>
      </c>
      <c r="H1319" t="s">
        <v>46</v>
      </c>
      <c r="I1319" t="s">
        <v>50</v>
      </c>
      <c r="J1319" t="s">
        <v>235</v>
      </c>
      <c r="K1319">
        <v>726187202623</v>
      </c>
      <c r="L1319">
        <v>11858</v>
      </c>
      <c r="M1319" t="s">
        <v>236</v>
      </c>
      <c r="N1319" t="s">
        <v>213</v>
      </c>
      <c r="T1319" t="s">
        <v>278</v>
      </c>
      <c r="U1319">
        <v>133430</v>
      </c>
      <c r="V1319">
        <v>1</v>
      </c>
      <c r="W1319">
        <v>2</v>
      </c>
      <c r="X1319" t="s">
        <v>279</v>
      </c>
      <c r="Y1319" t="s">
        <v>213</v>
      </c>
      <c r="AC1319">
        <v>2</v>
      </c>
      <c r="AD1319">
        <v>6.391E-3</v>
      </c>
      <c r="AE1319">
        <v>1.2782E-2</v>
      </c>
      <c r="AF1319" t="s">
        <v>199</v>
      </c>
      <c r="AG1319">
        <v>0.55395682999999996</v>
      </c>
      <c r="AH1319">
        <v>3.5403399999999999E-3</v>
      </c>
      <c r="AI1319" s="23">
        <v>7.0806799999999998E-3</v>
      </c>
      <c r="AJ1319" t="s">
        <v>45</v>
      </c>
      <c r="AK1319">
        <v>0.1</v>
      </c>
      <c r="AL1319" s="2">
        <v>6.3726099999999999E-3</v>
      </c>
      <c r="AM1319">
        <v>1</v>
      </c>
      <c r="AN1319" t="s">
        <v>390</v>
      </c>
      <c r="AO1319">
        <f t="shared" si="20"/>
        <v>2.1220791300000002E-3</v>
      </c>
    </row>
    <row r="1320" spans="1:41">
      <c r="A1320" t="s">
        <v>225</v>
      </c>
      <c r="B1320">
        <v>10036</v>
      </c>
      <c r="C1320" t="s">
        <v>197</v>
      </c>
      <c r="E1320" t="s">
        <v>58</v>
      </c>
      <c r="F1320" t="s">
        <v>41</v>
      </c>
      <c r="G1320" t="s">
        <v>41</v>
      </c>
      <c r="H1320" t="s">
        <v>46</v>
      </c>
      <c r="I1320" t="s">
        <v>50</v>
      </c>
      <c r="J1320" t="s">
        <v>235</v>
      </c>
      <c r="K1320">
        <v>726187202623</v>
      </c>
      <c r="L1320">
        <v>11858</v>
      </c>
      <c r="M1320" t="s">
        <v>236</v>
      </c>
      <c r="N1320" t="s">
        <v>213</v>
      </c>
      <c r="T1320" t="s">
        <v>277</v>
      </c>
      <c r="U1320">
        <v>133429</v>
      </c>
      <c r="V1320">
        <v>1</v>
      </c>
      <c r="W1320">
        <v>1</v>
      </c>
      <c r="X1320" t="s">
        <v>226</v>
      </c>
      <c r="Y1320" t="s">
        <v>213</v>
      </c>
      <c r="AC1320">
        <v>1</v>
      </c>
      <c r="AD1320">
        <v>1.1152E-2</v>
      </c>
      <c r="AE1320">
        <v>1.1152E-2</v>
      </c>
      <c r="AF1320" t="s">
        <v>200</v>
      </c>
      <c r="AG1320">
        <v>0.21096865000000001</v>
      </c>
      <c r="AH1320">
        <v>2.35272E-3</v>
      </c>
      <c r="AI1320" s="23">
        <v>2.35272E-3</v>
      </c>
      <c r="AJ1320" t="s">
        <v>45</v>
      </c>
      <c r="AK1320">
        <v>0.1</v>
      </c>
      <c r="AL1320" s="2">
        <v>2.1174499999999999E-3</v>
      </c>
      <c r="AM1320">
        <v>1</v>
      </c>
      <c r="AN1320" t="s">
        <v>390</v>
      </c>
      <c r="AO1320">
        <f t="shared" si="20"/>
        <v>7.0511084999999997E-4</v>
      </c>
    </row>
    <row r="1321" spans="1:41">
      <c r="A1321" t="s">
        <v>225</v>
      </c>
      <c r="B1321">
        <v>10036</v>
      </c>
      <c r="C1321" t="s">
        <v>197</v>
      </c>
      <c r="E1321" t="s">
        <v>58</v>
      </c>
      <c r="F1321" t="s">
        <v>41</v>
      </c>
      <c r="G1321" t="s">
        <v>41</v>
      </c>
      <c r="H1321" t="s">
        <v>46</v>
      </c>
      <c r="I1321" t="s">
        <v>50</v>
      </c>
      <c r="J1321" t="s">
        <v>235</v>
      </c>
      <c r="K1321">
        <v>726187202623</v>
      </c>
      <c r="L1321">
        <v>11858</v>
      </c>
      <c r="M1321" t="s">
        <v>236</v>
      </c>
      <c r="N1321" t="s">
        <v>213</v>
      </c>
      <c r="T1321" t="s">
        <v>277</v>
      </c>
      <c r="U1321">
        <v>133429</v>
      </c>
      <c r="V1321">
        <v>1</v>
      </c>
      <c r="W1321">
        <v>1</v>
      </c>
      <c r="X1321" t="s">
        <v>226</v>
      </c>
      <c r="Y1321" t="s">
        <v>213</v>
      </c>
      <c r="AC1321">
        <v>6</v>
      </c>
      <c r="AD1321">
        <v>5.6320000000000002E-2</v>
      </c>
      <c r="AE1321">
        <v>0.33792</v>
      </c>
      <c r="AF1321" t="s">
        <v>200</v>
      </c>
      <c r="AG1321">
        <v>0.21096865000000001</v>
      </c>
      <c r="AH1321">
        <v>1.188175E-2</v>
      </c>
      <c r="AI1321" s="23">
        <v>7.1290530000000005E-2</v>
      </c>
      <c r="AJ1321" t="s">
        <v>45</v>
      </c>
      <c r="AK1321">
        <v>0.1</v>
      </c>
      <c r="AL1321" s="2">
        <v>6.4161469999999998E-2</v>
      </c>
      <c r="AM1321">
        <v>1</v>
      </c>
      <c r="AN1321" t="s">
        <v>390</v>
      </c>
      <c r="AO1321">
        <f t="shared" si="20"/>
        <v>2.136576951E-2</v>
      </c>
    </row>
    <row r="1322" spans="1:41">
      <c r="A1322" t="s">
        <v>225</v>
      </c>
      <c r="B1322">
        <v>10036</v>
      </c>
      <c r="C1322" t="s">
        <v>197</v>
      </c>
      <c r="E1322" t="s">
        <v>58</v>
      </c>
      <c r="F1322" t="s">
        <v>41</v>
      </c>
      <c r="G1322" t="s">
        <v>41</v>
      </c>
      <c r="H1322" t="s">
        <v>46</v>
      </c>
      <c r="I1322" t="s">
        <v>50</v>
      </c>
      <c r="J1322" t="s">
        <v>235</v>
      </c>
      <c r="K1322">
        <v>726187202623</v>
      </c>
      <c r="L1322">
        <v>11858</v>
      </c>
      <c r="M1322" t="s">
        <v>236</v>
      </c>
      <c r="N1322" t="s">
        <v>213</v>
      </c>
      <c r="T1322" t="s">
        <v>278</v>
      </c>
      <c r="U1322">
        <v>133430</v>
      </c>
      <c r="V1322">
        <v>1</v>
      </c>
      <c r="W1322">
        <v>2</v>
      </c>
      <c r="X1322" t="s">
        <v>279</v>
      </c>
      <c r="Y1322" t="s">
        <v>213</v>
      </c>
      <c r="AC1322">
        <v>5</v>
      </c>
      <c r="AD1322">
        <v>5.6320000000000002E-2</v>
      </c>
      <c r="AE1322">
        <v>0.28160000000000002</v>
      </c>
      <c r="AF1322" t="s">
        <v>200</v>
      </c>
      <c r="AG1322">
        <v>0.21096865000000001</v>
      </c>
      <c r="AH1322">
        <v>1.188175E-2</v>
      </c>
      <c r="AI1322" s="23">
        <v>5.940877E-2</v>
      </c>
      <c r="AJ1322" t="s">
        <v>45</v>
      </c>
      <c r="AK1322">
        <v>0.1</v>
      </c>
      <c r="AL1322" s="2">
        <v>5.3467889999999997E-2</v>
      </c>
      <c r="AM1322">
        <v>1</v>
      </c>
      <c r="AN1322" t="s">
        <v>390</v>
      </c>
      <c r="AO1322">
        <f t="shared" si="20"/>
        <v>1.7804807369999998E-2</v>
      </c>
    </row>
    <row r="1323" spans="1:41">
      <c r="A1323" t="s">
        <v>225</v>
      </c>
      <c r="B1323">
        <v>10036</v>
      </c>
      <c r="C1323" t="s">
        <v>197</v>
      </c>
      <c r="E1323" t="s">
        <v>58</v>
      </c>
      <c r="F1323" t="s">
        <v>41</v>
      </c>
      <c r="G1323" t="s">
        <v>41</v>
      </c>
      <c r="H1323" t="s">
        <v>46</v>
      </c>
      <c r="I1323" t="s">
        <v>50</v>
      </c>
      <c r="J1323" t="s">
        <v>235</v>
      </c>
      <c r="K1323">
        <v>726187202623</v>
      </c>
      <c r="L1323">
        <v>11858</v>
      </c>
      <c r="M1323" t="s">
        <v>236</v>
      </c>
      <c r="N1323" t="s">
        <v>213</v>
      </c>
      <c r="T1323" t="s">
        <v>237</v>
      </c>
      <c r="U1323">
        <v>133431</v>
      </c>
      <c r="V1323">
        <v>1</v>
      </c>
      <c r="W1323">
        <v>3</v>
      </c>
      <c r="X1323" t="s">
        <v>228</v>
      </c>
      <c r="Y1323" t="s">
        <v>213</v>
      </c>
      <c r="AC1323">
        <v>6</v>
      </c>
      <c r="AD1323">
        <v>5.6320000000000002E-2</v>
      </c>
      <c r="AE1323">
        <v>0.33792</v>
      </c>
      <c r="AF1323" t="s">
        <v>200</v>
      </c>
      <c r="AG1323">
        <v>0.21096865000000001</v>
      </c>
      <c r="AH1323">
        <v>1.188175E-2</v>
      </c>
      <c r="AI1323" s="23">
        <v>7.1290530000000005E-2</v>
      </c>
      <c r="AJ1323" t="s">
        <v>45</v>
      </c>
      <c r="AK1323">
        <v>0.1</v>
      </c>
      <c r="AL1323" s="2">
        <v>6.4161469999999998E-2</v>
      </c>
      <c r="AM1323">
        <v>1</v>
      </c>
      <c r="AN1323" t="s">
        <v>390</v>
      </c>
      <c r="AO1323">
        <f t="shared" si="20"/>
        <v>2.136576951E-2</v>
      </c>
    </row>
    <row r="1324" spans="1:41">
      <c r="A1324" t="s">
        <v>225</v>
      </c>
      <c r="B1324">
        <v>10036</v>
      </c>
      <c r="C1324" t="s">
        <v>197</v>
      </c>
      <c r="E1324" t="s">
        <v>58</v>
      </c>
      <c r="F1324" t="s">
        <v>41</v>
      </c>
      <c r="G1324" t="s">
        <v>41</v>
      </c>
      <c r="H1324" t="s">
        <v>46</v>
      </c>
      <c r="I1324" t="s">
        <v>50</v>
      </c>
      <c r="J1324" t="s">
        <v>235</v>
      </c>
      <c r="K1324">
        <v>726187202623</v>
      </c>
      <c r="L1324">
        <v>11858</v>
      </c>
      <c r="M1324" t="s">
        <v>236</v>
      </c>
      <c r="N1324" t="s">
        <v>213</v>
      </c>
      <c r="T1324" t="s">
        <v>335</v>
      </c>
      <c r="U1324">
        <v>133432</v>
      </c>
      <c r="V1324">
        <v>1</v>
      </c>
      <c r="W1324">
        <v>4</v>
      </c>
      <c r="X1324" t="s">
        <v>336</v>
      </c>
      <c r="Y1324" t="s">
        <v>213</v>
      </c>
      <c r="AC1324">
        <v>6</v>
      </c>
      <c r="AD1324">
        <v>5.6320000000000002E-2</v>
      </c>
      <c r="AE1324">
        <v>0.33792</v>
      </c>
      <c r="AF1324" t="s">
        <v>200</v>
      </c>
      <c r="AG1324">
        <v>0.21096865000000001</v>
      </c>
      <c r="AH1324">
        <v>1.188175E-2</v>
      </c>
      <c r="AI1324" s="23">
        <v>7.1290530000000005E-2</v>
      </c>
      <c r="AJ1324" t="s">
        <v>45</v>
      </c>
      <c r="AK1324">
        <v>0.1</v>
      </c>
      <c r="AL1324" s="2">
        <v>6.4161469999999998E-2</v>
      </c>
      <c r="AM1324">
        <v>1</v>
      </c>
      <c r="AN1324" t="s">
        <v>390</v>
      </c>
      <c r="AO1324">
        <f t="shared" si="20"/>
        <v>2.136576951E-2</v>
      </c>
    </row>
    <row r="1325" spans="1:41">
      <c r="A1325" t="s">
        <v>225</v>
      </c>
      <c r="B1325">
        <v>10036</v>
      </c>
      <c r="C1325" t="s">
        <v>197</v>
      </c>
      <c r="E1325" t="s">
        <v>58</v>
      </c>
      <c r="F1325" t="s">
        <v>41</v>
      </c>
      <c r="G1325" t="s">
        <v>41</v>
      </c>
      <c r="H1325" t="s">
        <v>46</v>
      </c>
      <c r="I1325" t="s">
        <v>50</v>
      </c>
      <c r="J1325" t="s">
        <v>235</v>
      </c>
      <c r="K1325">
        <v>726187202623</v>
      </c>
      <c r="L1325">
        <v>11858</v>
      </c>
      <c r="M1325" t="s">
        <v>236</v>
      </c>
      <c r="N1325" t="s">
        <v>213</v>
      </c>
      <c r="T1325" t="s">
        <v>324</v>
      </c>
      <c r="U1325">
        <v>133434</v>
      </c>
      <c r="V1325">
        <v>1</v>
      </c>
      <c r="W1325">
        <v>6</v>
      </c>
      <c r="X1325" t="s">
        <v>325</v>
      </c>
      <c r="Y1325" t="s">
        <v>213</v>
      </c>
      <c r="AC1325">
        <v>1</v>
      </c>
      <c r="AD1325">
        <v>5.6320000000000002E-2</v>
      </c>
      <c r="AE1325">
        <v>5.6320000000000002E-2</v>
      </c>
      <c r="AF1325" t="s">
        <v>200</v>
      </c>
      <c r="AG1325">
        <v>0.21096865000000001</v>
      </c>
      <c r="AH1325">
        <v>1.188175E-2</v>
      </c>
      <c r="AI1325" s="23">
        <v>1.188175E-2</v>
      </c>
      <c r="AJ1325" t="s">
        <v>45</v>
      </c>
      <c r="AK1325">
        <v>0.1</v>
      </c>
      <c r="AL1325" s="2">
        <v>1.0693579999999999E-2</v>
      </c>
      <c r="AM1325">
        <v>1</v>
      </c>
      <c r="AN1325" t="s">
        <v>390</v>
      </c>
      <c r="AO1325">
        <f t="shared" si="20"/>
        <v>3.5609621399999999E-3</v>
      </c>
    </row>
    <row r="1326" spans="1:41">
      <c r="A1326" t="s">
        <v>225</v>
      </c>
      <c r="B1326">
        <v>10036</v>
      </c>
      <c r="C1326" t="s">
        <v>197</v>
      </c>
      <c r="E1326" t="s">
        <v>58</v>
      </c>
      <c r="F1326" t="s">
        <v>41</v>
      </c>
      <c r="G1326" t="s">
        <v>41</v>
      </c>
      <c r="H1326" t="s">
        <v>46</v>
      </c>
      <c r="I1326" t="s">
        <v>50</v>
      </c>
      <c r="J1326" t="s">
        <v>235</v>
      </c>
      <c r="K1326">
        <v>726187202623</v>
      </c>
      <c r="L1326">
        <v>11858</v>
      </c>
      <c r="M1326" t="s">
        <v>236</v>
      </c>
      <c r="N1326" t="s">
        <v>213</v>
      </c>
      <c r="T1326" t="s">
        <v>326</v>
      </c>
      <c r="U1326">
        <v>133436</v>
      </c>
      <c r="V1326">
        <v>1</v>
      </c>
      <c r="W1326">
        <v>8</v>
      </c>
      <c r="X1326" t="s">
        <v>327</v>
      </c>
      <c r="Y1326" t="s">
        <v>213</v>
      </c>
      <c r="AC1326">
        <v>3</v>
      </c>
      <c r="AD1326">
        <v>5.6320000000000002E-2</v>
      </c>
      <c r="AE1326">
        <v>0.16896</v>
      </c>
      <c r="AF1326" t="s">
        <v>200</v>
      </c>
      <c r="AG1326">
        <v>0.21096865000000001</v>
      </c>
      <c r="AH1326">
        <v>1.188175E-2</v>
      </c>
      <c r="AI1326" s="23">
        <v>3.5645259999999998E-2</v>
      </c>
      <c r="AJ1326" t="s">
        <v>45</v>
      </c>
      <c r="AK1326">
        <v>0.1</v>
      </c>
      <c r="AL1326" s="2">
        <v>3.2080740000000003E-2</v>
      </c>
      <c r="AM1326">
        <v>1</v>
      </c>
      <c r="AN1326" t="s">
        <v>390</v>
      </c>
      <c r="AO1326">
        <f t="shared" si="20"/>
        <v>1.0682886420000001E-2</v>
      </c>
    </row>
    <row r="1327" spans="1:41">
      <c r="A1327" t="s">
        <v>225</v>
      </c>
      <c r="B1327">
        <v>10036</v>
      </c>
      <c r="C1327" t="s">
        <v>197</v>
      </c>
      <c r="E1327" t="s">
        <v>60</v>
      </c>
      <c r="F1327" t="s">
        <v>41</v>
      </c>
      <c r="G1327" t="s">
        <v>41</v>
      </c>
      <c r="H1327" t="s">
        <v>46</v>
      </c>
      <c r="I1327" t="s">
        <v>50</v>
      </c>
      <c r="J1327" t="s">
        <v>235</v>
      </c>
      <c r="K1327">
        <v>726187202623</v>
      </c>
      <c r="L1327">
        <v>11858</v>
      </c>
      <c r="M1327" t="s">
        <v>236</v>
      </c>
      <c r="N1327" t="s">
        <v>213</v>
      </c>
      <c r="T1327" t="s">
        <v>277</v>
      </c>
      <c r="U1327">
        <v>133429</v>
      </c>
      <c r="V1327">
        <v>1</v>
      </c>
      <c r="W1327">
        <v>1</v>
      </c>
      <c r="X1327" t="s">
        <v>226</v>
      </c>
      <c r="Y1327" t="s">
        <v>213</v>
      </c>
      <c r="AC1327">
        <v>1</v>
      </c>
      <c r="AD1327">
        <v>4.4549999999999998E-3</v>
      </c>
      <c r="AE1327">
        <v>4.4549999999999998E-3</v>
      </c>
      <c r="AF1327" t="s">
        <v>185</v>
      </c>
      <c r="AG1327">
        <v>0.7555096</v>
      </c>
      <c r="AH1327">
        <v>3.3658E-3</v>
      </c>
      <c r="AI1327" s="23">
        <v>3.3658E-3</v>
      </c>
      <c r="AJ1327" t="s">
        <v>45</v>
      </c>
      <c r="AK1327">
        <v>0.1</v>
      </c>
      <c r="AL1327" s="2">
        <v>3.02922E-3</v>
      </c>
      <c r="AM1327">
        <v>1</v>
      </c>
      <c r="AN1327" t="s">
        <v>390</v>
      </c>
      <c r="AO1327">
        <f t="shared" si="20"/>
        <v>1.00873026E-3</v>
      </c>
    </row>
    <row r="1328" spans="1:41">
      <c r="A1328" t="s">
        <v>225</v>
      </c>
      <c r="B1328">
        <v>10036</v>
      </c>
      <c r="C1328" t="s">
        <v>197</v>
      </c>
      <c r="E1328" t="s">
        <v>60</v>
      </c>
      <c r="F1328" t="s">
        <v>41</v>
      </c>
      <c r="G1328" t="s">
        <v>41</v>
      </c>
      <c r="H1328" t="s">
        <v>46</v>
      </c>
      <c r="I1328" t="s">
        <v>50</v>
      </c>
      <c r="J1328" t="s">
        <v>235</v>
      </c>
      <c r="K1328">
        <v>726187202623</v>
      </c>
      <c r="L1328">
        <v>11858</v>
      </c>
      <c r="M1328" t="s">
        <v>236</v>
      </c>
      <c r="N1328" t="s">
        <v>213</v>
      </c>
      <c r="T1328" t="s">
        <v>277</v>
      </c>
      <c r="U1328">
        <v>133429</v>
      </c>
      <c r="V1328">
        <v>1</v>
      </c>
      <c r="W1328">
        <v>1</v>
      </c>
      <c r="X1328" t="s">
        <v>226</v>
      </c>
      <c r="Y1328" t="s">
        <v>213</v>
      </c>
      <c r="AC1328">
        <v>3</v>
      </c>
      <c r="AD1328">
        <v>5.0489999999999997E-3</v>
      </c>
      <c r="AE1328">
        <v>1.5147000000000001E-2</v>
      </c>
      <c r="AF1328" t="s">
        <v>185</v>
      </c>
      <c r="AG1328">
        <v>0.7555096</v>
      </c>
      <c r="AH1328">
        <v>3.8145700000000002E-3</v>
      </c>
      <c r="AI1328" s="23">
        <v>1.1443699999999999E-2</v>
      </c>
      <c r="AJ1328" t="s">
        <v>45</v>
      </c>
      <c r="AK1328">
        <v>0.1</v>
      </c>
      <c r="AL1328" s="2">
        <v>1.0299330000000001E-2</v>
      </c>
      <c r="AM1328">
        <v>1</v>
      </c>
      <c r="AN1328" t="s">
        <v>390</v>
      </c>
      <c r="AO1328">
        <f t="shared" si="20"/>
        <v>3.4296768900000003E-3</v>
      </c>
    </row>
    <row r="1329" spans="1:41">
      <c r="A1329" t="s">
        <v>225</v>
      </c>
      <c r="B1329">
        <v>10036</v>
      </c>
      <c r="C1329" t="s">
        <v>197</v>
      </c>
      <c r="E1329" t="s">
        <v>60</v>
      </c>
      <c r="F1329" t="s">
        <v>41</v>
      </c>
      <c r="G1329" t="s">
        <v>41</v>
      </c>
      <c r="H1329" t="s">
        <v>46</v>
      </c>
      <c r="I1329" t="s">
        <v>50</v>
      </c>
      <c r="J1329" t="s">
        <v>235</v>
      </c>
      <c r="K1329">
        <v>726187202623</v>
      </c>
      <c r="L1329">
        <v>11858</v>
      </c>
      <c r="M1329" t="s">
        <v>236</v>
      </c>
      <c r="N1329" t="s">
        <v>213</v>
      </c>
      <c r="T1329" t="s">
        <v>277</v>
      </c>
      <c r="U1329">
        <v>133429</v>
      </c>
      <c r="V1329">
        <v>1</v>
      </c>
      <c r="W1329">
        <v>1</v>
      </c>
      <c r="X1329" t="s">
        <v>226</v>
      </c>
      <c r="Y1329" t="s">
        <v>213</v>
      </c>
      <c r="AC1329">
        <v>6</v>
      </c>
      <c r="AD1329">
        <v>9.8410000000000008E-3</v>
      </c>
      <c r="AE1329">
        <v>5.9046000000000001E-2</v>
      </c>
      <c r="AF1329" t="s">
        <v>185</v>
      </c>
      <c r="AG1329">
        <v>0.7555096</v>
      </c>
      <c r="AH1329">
        <v>7.4349699999999999E-3</v>
      </c>
      <c r="AI1329" s="23">
        <v>4.4609820000000001E-2</v>
      </c>
      <c r="AJ1329" t="s">
        <v>45</v>
      </c>
      <c r="AK1329">
        <v>0.1</v>
      </c>
      <c r="AL1329" s="2">
        <v>4.0148839999999998E-2</v>
      </c>
      <c r="AM1329">
        <v>1</v>
      </c>
      <c r="AN1329" t="s">
        <v>390</v>
      </c>
      <c r="AO1329">
        <f t="shared" si="20"/>
        <v>1.336956372E-2</v>
      </c>
    </row>
    <row r="1330" spans="1:41">
      <c r="A1330" t="s">
        <v>225</v>
      </c>
      <c r="B1330">
        <v>10036</v>
      </c>
      <c r="C1330" t="s">
        <v>197</v>
      </c>
      <c r="E1330" t="s">
        <v>60</v>
      </c>
      <c r="F1330" t="s">
        <v>41</v>
      </c>
      <c r="G1330" t="s">
        <v>41</v>
      </c>
      <c r="H1330" t="s">
        <v>46</v>
      </c>
      <c r="I1330" t="s">
        <v>50</v>
      </c>
      <c r="J1330" t="s">
        <v>235</v>
      </c>
      <c r="K1330">
        <v>726187202623</v>
      </c>
      <c r="L1330">
        <v>11858</v>
      </c>
      <c r="M1330" t="s">
        <v>236</v>
      </c>
      <c r="N1330" t="s">
        <v>213</v>
      </c>
      <c r="T1330" t="s">
        <v>278</v>
      </c>
      <c r="U1330">
        <v>133430</v>
      </c>
      <c r="V1330">
        <v>1</v>
      </c>
      <c r="W1330">
        <v>2</v>
      </c>
      <c r="X1330" t="s">
        <v>279</v>
      </c>
      <c r="Y1330" t="s">
        <v>213</v>
      </c>
      <c r="AC1330">
        <v>2</v>
      </c>
      <c r="AD1330">
        <v>5.0489999999999997E-3</v>
      </c>
      <c r="AE1330">
        <v>1.0097999999999999E-2</v>
      </c>
      <c r="AF1330" t="s">
        <v>185</v>
      </c>
      <c r="AG1330">
        <v>0.7555096</v>
      </c>
      <c r="AH1330">
        <v>3.8145700000000002E-3</v>
      </c>
      <c r="AI1330" s="23">
        <v>7.6291400000000004E-3</v>
      </c>
      <c r="AJ1330" t="s">
        <v>45</v>
      </c>
      <c r="AK1330">
        <v>0.1</v>
      </c>
      <c r="AL1330" s="2">
        <v>6.8662200000000001E-3</v>
      </c>
      <c r="AM1330">
        <v>1</v>
      </c>
      <c r="AN1330" t="s">
        <v>390</v>
      </c>
      <c r="AO1330">
        <f t="shared" ref="AO1330:AO1393" si="21">AL1330*0.333</f>
        <v>2.2864512600000004E-3</v>
      </c>
    </row>
    <row r="1331" spans="1:41">
      <c r="A1331" t="s">
        <v>225</v>
      </c>
      <c r="B1331">
        <v>10036</v>
      </c>
      <c r="C1331" t="s">
        <v>197</v>
      </c>
      <c r="E1331" t="s">
        <v>60</v>
      </c>
      <c r="F1331" t="s">
        <v>41</v>
      </c>
      <c r="G1331" t="s">
        <v>41</v>
      </c>
      <c r="H1331" t="s">
        <v>46</v>
      </c>
      <c r="I1331" t="s">
        <v>50</v>
      </c>
      <c r="J1331" t="s">
        <v>235</v>
      </c>
      <c r="K1331">
        <v>726187202623</v>
      </c>
      <c r="L1331">
        <v>11858</v>
      </c>
      <c r="M1331" t="s">
        <v>236</v>
      </c>
      <c r="N1331" t="s">
        <v>213</v>
      </c>
      <c r="T1331" t="s">
        <v>278</v>
      </c>
      <c r="U1331">
        <v>133430</v>
      </c>
      <c r="V1331">
        <v>1</v>
      </c>
      <c r="W1331">
        <v>2</v>
      </c>
      <c r="X1331" t="s">
        <v>279</v>
      </c>
      <c r="Y1331" t="s">
        <v>213</v>
      </c>
      <c r="AC1331">
        <v>4</v>
      </c>
      <c r="AD1331">
        <v>9.8410000000000008E-3</v>
      </c>
      <c r="AE1331">
        <v>3.9364000000000003E-2</v>
      </c>
      <c r="AF1331" t="s">
        <v>185</v>
      </c>
      <c r="AG1331">
        <v>0.7555096</v>
      </c>
      <c r="AH1331">
        <v>7.4349699999999999E-3</v>
      </c>
      <c r="AI1331" s="23">
        <v>2.973988E-2</v>
      </c>
      <c r="AJ1331" t="s">
        <v>45</v>
      </c>
      <c r="AK1331">
        <v>0.1</v>
      </c>
      <c r="AL1331" s="2">
        <v>2.6765890000000001E-2</v>
      </c>
      <c r="AM1331">
        <v>1</v>
      </c>
      <c r="AN1331" t="s">
        <v>390</v>
      </c>
      <c r="AO1331">
        <f t="shared" si="21"/>
        <v>8.9130413700000011E-3</v>
      </c>
    </row>
    <row r="1332" spans="1:41">
      <c r="A1332" t="s">
        <v>225</v>
      </c>
      <c r="B1332">
        <v>10036</v>
      </c>
      <c r="C1332" t="s">
        <v>197</v>
      </c>
      <c r="E1332" t="s">
        <v>60</v>
      </c>
      <c r="F1332" t="s">
        <v>41</v>
      </c>
      <c r="G1332" t="s">
        <v>41</v>
      </c>
      <c r="H1332" t="s">
        <v>46</v>
      </c>
      <c r="I1332" t="s">
        <v>50</v>
      </c>
      <c r="J1332" t="s">
        <v>235</v>
      </c>
      <c r="K1332">
        <v>726187202623</v>
      </c>
      <c r="L1332">
        <v>11858</v>
      </c>
      <c r="M1332" t="s">
        <v>236</v>
      </c>
      <c r="N1332" t="s">
        <v>213</v>
      </c>
      <c r="T1332" t="s">
        <v>237</v>
      </c>
      <c r="U1332">
        <v>133431</v>
      </c>
      <c r="V1332">
        <v>1</v>
      </c>
      <c r="W1332">
        <v>3</v>
      </c>
      <c r="X1332" t="s">
        <v>228</v>
      </c>
      <c r="Y1332" t="s">
        <v>213</v>
      </c>
      <c r="AC1332">
        <v>1</v>
      </c>
      <c r="AD1332">
        <v>4.4549999999999998E-3</v>
      </c>
      <c r="AE1332">
        <v>4.4549999999999998E-3</v>
      </c>
      <c r="AF1332" t="s">
        <v>185</v>
      </c>
      <c r="AG1332">
        <v>0.7555096</v>
      </c>
      <c r="AH1332">
        <v>3.3658E-3</v>
      </c>
      <c r="AI1332" s="23">
        <v>3.3658E-3</v>
      </c>
      <c r="AJ1332" t="s">
        <v>45</v>
      </c>
      <c r="AK1332">
        <v>0.1</v>
      </c>
      <c r="AL1332" s="2">
        <v>3.02922E-3</v>
      </c>
      <c r="AM1332">
        <v>1</v>
      </c>
      <c r="AN1332" t="s">
        <v>390</v>
      </c>
      <c r="AO1332">
        <f t="shared" si="21"/>
        <v>1.00873026E-3</v>
      </c>
    </row>
    <row r="1333" spans="1:41">
      <c r="A1333" t="s">
        <v>225</v>
      </c>
      <c r="B1333">
        <v>10036</v>
      </c>
      <c r="C1333" t="s">
        <v>197</v>
      </c>
      <c r="E1333" t="s">
        <v>60</v>
      </c>
      <c r="F1333" t="s">
        <v>41</v>
      </c>
      <c r="G1333" t="s">
        <v>41</v>
      </c>
      <c r="H1333" t="s">
        <v>46</v>
      </c>
      <c r="I1333" t="s">
        <v>50</v>
      </c>
      <c r="J1333" t="s">
        <v>235</v>
      </c>
      <c r="K1333">
        <v>726187202623</v>
      </c>
      <c r="L1333">
        <v>11858</v>
      </c>
      <c r="M1333" t="s">
        <v>236</v>
      </c>
      <c r="N1333" t="s">
        <v>213</v>
      </c>
      <c r="T1333" t="s">
        <v>237</v>
      </c>
      <c r="U1333">
        <v>133431</v>
      </c>
      <c r="V1333">
        <v>1</v>
      </c>
      <c r="W1333">
        <v>3</v>
      </c>
      <c r="X1333" t="s">
        <v>228</v>
      </c>
      <c r="Y1333" t="s">
        <v>213</v>
      </c>
      <c r="AC1333">
        <v>6</v>
      </c>
      <c r="AD1333">
        <v>5.0489999999999997E-3</v>
      </c>
      <c r="AE1333">
        <v>3.0294000000000001E-2</v>
      </c>
      <c r="AF1333" t="s">
        <v>185</v>
      </c>
      <c r="AG1333">
        <v>0.7555096</v>
      </c>
      <c r="AH1333">
        <v>3.8145700000000002E-3</v>
      </c>
      <c r="AI1333" s="23">
        <v>2.288741E-2</v>
      </c>
      <c r="AJ1333" t="s">
        <v>45</v>
      </c>
      <c r="AK1333">
        <v>0.1</v>
      </c>
      <c r="AL1333" s="2">
        <v>2.0598669999999999E-2</v>
      </c>
      <c r="AM1333">
        <v>1</v>
      </c>
      <c r="AN1333" t="s">
        <v>390</v>
      </c>
      <c r="AO1333">
        <f t="shared" si="21"/>
        <v>6.8593571100000004E-3</v>
      </c>
    </row>
    <row r="1334" spans="1:41">
      <c r="A1334" t="s">
        <v>225</v>
      </c>
      <c r="B1334">
        <v>10036</v>
      </c>
      <c r="C1334" t="s">
        <v>197</v>
      </c>
      <c r="E1334" t="s">
        <v>60</v>
      </c>
      <c r="F1334" t="s">
        <v>41</v>
      </c>
      <c r="G1334" t="s">
        <v>41</v>
      </c>
      <c r="H1334" t="s">
        <v>46</v>
      </c>
      <c r="I1334" t="s">
        <v>50</v>
      </c>
      <c r="J1334" t="s">
        <v>235</v>
      </c>
      <c r="K1334">
        <v>726187202623</v>
      </c>
      <c r="L1334">
        <v>11858</v>
      </c>
      <c r="M1334" t="s">
        <v>236</v>
      </c>
      <c r="N1334" t="s">
        <v>213</v>
      </c>
      <c r="T1334" t="s">
        <v>237</v>
      </c>
      <c r="U1334">
        <v>133431</v>
      </c>
      <c r="V1334">
        <v>1</v>
      </c>
      <c r="W1334">
        <v>3</v>
      </c>
      <c r="X1334" t="s">
        <v>228</v>
      </c>
      <c r="Y1334" t="s">
        <v>213</v>
      </c>
      <c r="AC1334">
        <v>2</v>
      </c>
      <c r="AD1334">
        <v>9.8410000000000008E-3</v>
      </c>
      <c r="AE1334">
        <v>1.9682000000000002E-2</v>
      </c>
      <c r="AF1334" t="s">
        <v>185</v>
      </c>
      <c r="AG1334">
        <v>0.7555096</v>
      </c>
      <c r="AH1334">
        <v>7.4349699999999999E-3</v>
      </c>
      <c r="AI1334" s="23">
        <v>1.486994E-2</v>
      </c>
      <c r="AJ1334" t="s">
        <v>45</v>
      </c>
      <c r="AK1334">
        <v>0.1</v>
      </c>
      <c r="AL1334" s="2">
        <v>1.3382949999999999E-2</v>
      </c>
      <c r="AM1334">
        <v>1</v>
      </c>
      <c r="AN1334" t="s">
        <v>390</v>
      </c>
      <c r="AO1334">
        <f t="shared" si="21"/>
        <v>4.4565223500000004E-3</v>
      </c>
    </row>
    <row r="1335" spans="1:41">
      <c r="A1335" t="s">
        <v>225</v>
      </c>
      <c r="B1335">
        <v>10036</v>
      </c>
      <c r="C1335" t="s">
        <v>197</v>
      </c>
      <c r="E1335" t="s">
        <v>60</v>
      </c>
      <c r="F1335" t="s">
        <v>41</v>
      </c>
      <c r="G1335" t="s">
        <v>41</v>
      </c>
      <c r="H1335" t="s">
        <v>46</v>
      </c>
      <c r="I1335" t="s">
        <v>50</v>
      </c>
      <c r="J1335" t="s">
        <v>235</v>
      </c>
      <c r="K1335">
        <v>726187202623</v>
      </c>
      <c r="L1335">
        <v>11858</v>
      </c>
      <c r="M1335" t="s">
        <v>236</v>
      </c>
      <c r="N1335" t="s">
        <v>213</v>
      </c>
      <c r="T1335" t="s">
        <v>335</v>
      </c>
      <c r="U1335">
        <v>133432</v>
      </c>
      <c r="V1335">
        <v>1</v>
      </c>
      <c r="W1335">
        <v>4</v>
      </c>
      <c r="X1335" t="s">
        <v>336</v>
      </c>
      <c r="Y1335" t="s">
        <v>213</v>
      </c>
      <c r="AC1335">
        <v>2</v>
      </c>
      <c r="AD1335">
        <v>5.0489999999999997E-3</v>
      </c>
      <c r="AE1335">
        <v>1.0097999999999999E-2</v>
      </c>
      <c r="AF1335" t="s">
        <v>185</v>
      </c>
      <c r="AG1335">
        <v>0.7555096</v>
      </c>
      <c r="AH1335">
        <v>3.8145700000000002E-3</v>
      </c>
      <c r="AI1335" s="23">
        <v>7.6291400000000004E-3</v>
      </c>
      <c r="AJ1335" t="s">
        <v>45</v>
      </c>
      <c r="AK1335">
        <v>0.1</v>
      </c>
      <c r="AL1335" s="2">
        <v>6.8662200000000001E-3</v>
      </c>
      <c r="AM1335">
        <v>1</v>
      </c>
      <c r="AN1335" t="s">
        <v>390</v>
      </c>
      <c r="AO1335">
        <f t="shared" si="21"/>
        <v>2.2864512600000004E-3</v>
      </c>
    </row>
    <row r="1336" spans="1:41">
      <c r="A1336" t="s">
        <v>225</v>
      </c>
      <c r="B1336">
        <v>10036</v>
      </c>
      <c r="C1336" t="s">
        <v>197</v>
      </c>
      <c r="E1336" t="s">
        <v>60</v>
      </c>
      <c r="F1336" t="s">
        <v>41</v>
      </c>
      <c r="G1336" t="s">
        <v>41</v>
      </c>
      <c r="H1336" t="s">
        <v>46</v>
      </c>
      <c r="I1336" t="s">
        <v>50</v>
      </c>
      <c r="J1336" t="s">
        <v>235</v>
      </c>
      <c r="K1336">
        <v>726187202623</v>
      </c>
      <c r="L1336">
        <v>11858</v>
      </c>
      <c r="M1336" t="s">
        <v>236</v>
      </c>
      <c r="N1336" t="s">
        <v>213</v>
      </c>
      <c r="T1336" t="s">
        <v>335</v>
      </c>
      <c r="U1336">
        <v>133432</v>
      </c>
      <c r="V1336">
        <v>1</v>
      </c>
      <c r="W1336">
        <v>4</v>
      </c>
      <c r="X1336" t="s">
        <v>336</v>
      </c>
      <c r="Y1336" t="s">
        <v>213</v>
      </c>
      <c r="AC1336">
        <v>2</v>
      </c>
      <c r="AD1336">
        <v>6.2750000000000002E-3</v>
      </c>
      <c r="AE1336">
        <v>1.255E-2</v>
      </c>
      <c r="AF1336" t="s">
        <v>185</v>
      </c>
      <c r="AG1336">
        <v>0.7555096</v>
      </c>
      <c r="AH1336">
        <v>4.7408199999999998E-3</v>
      </c>
      <c r="AI1336" s="23">
        <v>9.4816499999999995E-3</v>
      </c>
      <c r="AJ1336" t="s">
        <v>45</v>
      </c>
      <c r="AK1336">
        <v>0.1</v>
      </c>
      <c r="AL1336" s="2">
        <v>8.5334799999999995E-3</v>
      </c>
      <c r="AM1336">
        <v>1</v>
      </c>
      <c r="AN1336" t="s">
        <v>390</v>
      </c>
      <c r="AO1336">
        <f t="shared" si="21"/>
        <v>2.8416488400000001E-3</v>
      </c>
    </row>
    <row r="1337" spans="1:41">
      <c r="A1337" t="s">
        <v>225</v>
      </c>
      <c r="B1337">
        <v>10036</v>
      </c>
      <c r="C1337" t="s">
        <v>197</v>
      </c>
      <c r="E1337" t="s">
        <v>60</v>
      </c>
      <c r="F1337" t="s">
        <v>41</v>
      </c>
      <c r="G1337" t="s">
        <v>41</v>
      </c>
      <c r="H1337" t="s">
        <v>46</v>
      </c>
      <c r="I1337" t="s">
        <v>50</v>
      </c>
      <c r="J1337" t="s">
        <v>235</v>
      </c>
      <c r="K1337">
        <v>726187202623</v>
      </c>
      <c r="L1337">
        <v>11858</v>
      </c>
      <c r="M1337" t="s">
        <v>236</v>
      </c>
      <c r="N1337" t="s">
        <v>213</v>
      </c>
      <c r="T1337" t="s">
        <v>335</v>
      </c>
      <c r="U1337">
        <v>133432</v>
      </c>
      <c r="V1337">
        <v>1</v>
      </c>
      <c r="W1337">
        <v>4</v>
      </c>
      <c r="X1337" t="s">
        <v>336</v>
      </c>
      <c r="Y1337" t="s">
        <v>213</v>
      </c>
      <c r="AC1337">
        <v>1</v>
      </c>
      <c r="AD1337">
        <v>7.1590000000000004E-3</v>
      </c>
      <c r="AE1337">
        <v>7.1590000000000004E-3</v>
      </c>
      <c r="AF1337" t="s">
        <v>185</v>
      </c>
      <c r="AG1337">
        <v>0.7555096</v>
      </c>
      <c r="AH1337">
        <v>5.4086899999999999E-3</v>
      </c>
      <c r="AI1337" s="23">
        <v>5.4086899999999999E-3</v>
      </c>
      <c r="AJ1337" t="s">
        <v>45</v>
      </c>
      <c r="AK1337">
        <v>0.1</v>
      </c>
      <c r="AL1337" s="2">
        <v>4.8678200000000001E-3</v>
      </c>
      <c r="AM1337">
        <v>1</v>
      </c>
      <c r="AN1337" t="s">
        <v>390</v>
      </c>
      <c r="AO1337">
        <f t="shared" si="21"/>
        <v>1.6209840600000002E-3</v>
      </c>
    </row>
    <row r="1338" spans="1:41">
      <c r="A1338" t="s">
        <v>225</v>
      </c>
      <c r="B1338">
        <v>10036</v>
      </c>
      <c r="C1338" t="s">
        <v>197</v>
      </c>
      <c r="E1338" t="s">
        <v>60</v>
      </c>
      <c r="F1338" t="s">
        <v>41</v>
      </c>
      <c r="G1338" t="s">
        <v>41</v>
      </c>
      <c r="H1338" t="s">
        <v>46</v>
      </c>
      <c r="I1338" t="s">
        <v>50</v>
      </c>
      <c r="J1338" t="s">
        <v>235</v>
      </c>
      <c r="K1338">
        <v>726187202623</v>
      </c>
      <c r="L1338">
        <v>11858</v>
      </c>
      <c r="M1338" t="s">
        <v>236</v>
      </c>
      <c r="N1338" t="s">
        <v>213</v>
      </c>
      <c r="T1338" t="s">
        <v>335</v>
      </c>
      <c r="U1338">
        <v>133432</v>
      </c>
      <c r="V1338">
        <v>1</v>
      </c>
      <c r="W1338">
        <v>4</v>
      </c>
      <c r="X1338" t="s">
        <v>336</v>
      </c>
      <c r="Y1338" t="s">
        <v>213</v>
      </c>
      <c r="AC1338">
        <v>4</v>
      </c>
      <c r="AD1338">
        <v>9.8410000000000008E-3</v>
      </c>
      <c r="AE1338">
        <v>3.9364000000000003E-2</v>
      </c>
      <c r="AF1338" t="s">
        <v>185</v>
      </c>
      <c r="AG1338">
        <v>0.7555096</v>
      </c>
      <c r="AH1338">
        <v>7.4349699999999999E-3</v>
      </c>
      <c r="AI1338" s="23">
        <v>2.973988E-2</v>
      </c>
      <c r="AJ1338" t="s">
        <v>45</v>
      </c>
      <c r="AK1338">
        <v>0.1</v>
      </c>
      <c r="AL1338" s="2">
        <v>2.6765890000000001E-2</v>
      </c>
      <c r="AM1338">
        <v>1</v>
      </c>
      <c r="AN1338" t="s">
        <v>390</v>
      </c>
      <c r="AO1338">
        <f t="shared" si="21"/>
        <v>8.9130413700000011E-3</v>
      </c>
    </row>
    <row r="1339" spans="1:41">
      <c r="A1339" t="s">
        <v>225</v>
      </c>
      <c r="B1339">
        <v>10036</v>
      </c>
      <c r="C1339" t="s">
        <v>197</v>
      </c>
      <c r="E1339" t="s">
        <v>60</v>
      </c>
      <c r="F1339" t="s">
        <v>41</v>
      </c>
      <c r="G1339" t="s">
        <v>41</v>
      </c>
      <c r="H1339" t="s">
        <v>46</v>
      </c>
      <c r="I1339" t="s">
        <v>50</v>
      </c>
      <c r="J1339" t="s">
        <v>235</v>
      </c>
      <c r="K1339">
        <v>726187202623</v>
      </c>
      <c r="L1339">
        <v>11858</v>
      </c>
      <c r="M1339" t="s">
        <v>236</v>
      </c>
      <c r="N1339" t="s">
        <v>213</v>
      </c>
      <c r="T1339" t="s">
        <v>323</v>
      </c>
      <c r="U1339">
        <v>133433</v>
      </c>
      <c r="V1339">
        <v>1</v>
      </c>
      <c r="W1339">
        <v>5</v>
      </c>
      <c r="X1339" t="s">
        <v>229</v>
      </c>
      <c r="Y1339" t="s">
        <v>213</v>
      </c>
      <c r="AC1339">
        <v>1</v>
      </c>
      <c r="AD1339">
        <v>6.2750000000000002E-3</v>
      </c>
      <c r="AE1339">
        <v>6.2750000000000002E-3</v>
      </c>
      <c r="AF1339" t="s">
        <v>185</v>
      </c>
      <c r="AG1339">
        <v>0.7555096</v>
      </c>
      <c r="AH1339">
        <v>4.7408199999999998E-3</v>
      </c>
      <c r="AI1339" s="23">
        <v>4.7408199999999998E-3</v>
      </c>
      <c r="AJ1339" t="s">
        <v>45</v>
      </c>
      <c r="AK1339">
        <v>0.1</v>
      </c>
      <c r="AL1339" s="2">
        <v>4.2667399999999998E-3</v>
      </c>
      <c r="AM1339">
        <v>1</v>
      </c>
      <c r="AN1339" t="s">
        <v>390</v>
      </c>
      <c r="AO1339">
        <f t="shared" si="21"/>
        <v>1.4208244200000001E-3</v>
      </c>
    </row>
    <row r="1340" spans="1:41">
      <c r="A1340" t="s">
        <v>225</v>
      </c>
      <c r="B1340">
        <v>10036</v>
      </c>
      <c r="C1340" t="s">
        <v>197</v>
      </c>
      <c r="E1340" t="s">
        <v>60</v>
      </c>
      <c r="F1340" t="s">
        <v>41</v>
      </c>
      <c r="G1340" t="s">
        <v>41</v>
      </c>
      <c r="H1340" t="s">
        <v>46</v>
      </c>
      <c r="I1340" t="s">
        <v>50</v>
      </c>
      <c r="J1340" t="s">
        <v>235</v>
      </c>
      <c r="K1340">
        <v>726187202623</v>
      </c>
      <c r="L1340">
        <v>11858</v>
      </c>
      <c r="M1340" t="s">
        <v>236</v>
      </c>
      <c r="N1340" t="s">
        <v>213</v>
      </c>
      <c r="T1340" t="s">
        <v>324</v>
      </c>
      <c r="U1340">
        <v>133434</v>
      </c>
      <c r="V1340">
        <v>1</v>
      </c>
      <c r="W1340">
        <v>6</v>
      </c>
      <c r="X1340" t="s">
        <v>325</v>
      </c>
      <c r="Y1340" t="s">
        <v>213</v>
      </c>
      <c r="AC1340">
        <v>1</v>
      </c>
      <c r="AD1340">
        <v>6.2750000000000002E-3</v>
      </c>
      <c r="AE1340">
        <v>6.2750000000000002E-3</v>
      </c>
      <c r="AF1340" t="s">
        <v>185</v>
      </c>
      <c r="AG1340">
        <v>0.7555096</v>
      </c>
      <c r="AH1340">
        <v>4.7408199999999998E-3</v>
      </c>
      <c r="AI1340" s="23">
        <v>4.7408199999999998E-3</v>
      </c>
      <c r="AJ1340" t="s">
        <v>45</v>
      </c>
      <c r="AK1340">
        <v>0.1</v>
      </c>
      <c r="AL1340" s="2">
        <v>4.2667399999999998E-3</v>
      </c>
      <c r="AM1340">
        <v>1</v>
      </c>
      <c r="AN1340" t="s">
        <v>390</v>
      </c>
      <c r="AO1340">
        <f t="shared" si="21"/>
        <v>1.4208244200000001E-3</v>
      </c>
    </row>
    <row r="1341" spans="1:41">
      <c r="A1341" t="s">
        <v>225</v>
      </c>
      <c r="B1341">
        <v>10036</v>
      </c>
      <c r="C1341" t="s">
        <v>197</v>
      </c>
      <c r="E1341" t="s">
        <v>60</v>
      </c>
      <c r="F1341" t="s">
        <v>41</v>
      </c>
      <c r="G1341" t="s">
        <v>41</v>
      </c>
      <c r="H1341" t="s">
        <v>46</v>
      </c>
      <c r="I1341" t="s">
        <v>50</v>
      </c>
      <c r="J1341" t="s">
        <v>235</v>
      </c>
      <c r="K1341">
        <v>726187202623</v>
      </c>
      <c r="L1341">
        <v>11858</v>
      </c>
      <c r="M1341" t="s">
        <v>236</v>
      </c>
      <c r="N1341" t="s">
        <v>213</v>
      </c>
      <c r="T1341" t="s">
        <v>324</v>
      </c>
      <c r="U1341">
        <v>133434</v>
      </c>
      <c r="V1341">
        <v>1</v>
      </c>
      <c r="W1341">
        <v>6</v>
      </c>
      <c r="X1341" t="s">
        <v>325</v>
      </c>
      <c r="Y1341" t="s">
        <v>213</v>
      </c>
      <c r="AC1341">
        <v>3</v>
      </c>
      <c r="AD1341">
        <v>9.8410000000000008E-3</v>
      </c>
      <c r="AE1341">
        <v>2.9523000000000001E-2</v>
      </c>
      <c r="AF1341" t="s">
        <v>185</v>
      </c>
      <c r="AG1341">
        <v>0.7555096</v>
      </c>
      <c r="AH1341">
        <v>7.4349699999999999E-3</v>
      </c>
      <c r="AI1341" s="23">
        <v>2.2304910000000001E-2</v>
      </c>
      <c r="AJ1341" t="s">
        <v>45</v>
      </c>
      <c r="AK1341">
        <v>0.1</v>
      </c>
      <c r="AL1341" s="2">
        <v>2.0074419999999999E-2</v>
      </c>
      <c r="AM1341">
        <v>1</v>
      </c>
      <c r="AN1341" t="s">
        <v>390</v>
      </c>
      <c r="AO1341">
        <f t="shared" si="21"/>
        <v>6.6847818599999999E-3</v>
      </c>
    </row>
    <row r="1342" spans="1:41">
      <c r="A1342" t="s">
        <v>225</v>
      </c>
      <c r="B1342">
        <v>10036</v>
      </c>
      <c r="C1342" t="s">
        <v>197</v>
      </c>
      <c r="E1342" t="s">
        <v>60</v>
      </c>
      <c r="F1342" t="s">
        <v>41</v>
      </c>
      <c r="G1342" t="s">
        <v>41</v>
      </c>
      <c r="H1342" t="s">
        <v>46</v>
      </c>
      <c r="I1342" t="s">
        <v>50</v>
      </c>
      <c r="J1342" t="s">
        <v>235</v>
      </c>
      <c r="K1342">
        <v>726187202623</v>
      </c>
      <c r="L1342">
        <v>11858</v>
      </c>
      <c r="M1342" t="s">
        <v>236</v>
      </c>
      <c r="N1342" t="s">
        <v>213</v>
      </c>
      <c r="T1342" t="s">
        <v>280</v>
      </c>
      <c r="U1342">
        <v>133435</v>
      </c>
      <c r="V1342">
        <v>1</v>
      </c>
      <c r="W1342">
        <v>7</v>
      </c>
      <c r="X1342" t="s">
        <v>227</v>
      </c>
      <c r="Y1342" t="s">
        <v>213</v>
      </c>
      <c r="AC1342">
        <v>2</v>
      </c>
      <c r="AD1342">
        <v>4.4549999999999998E-3</v>
      </c>
      <c r="AE1342">
        <v>8.9099999999999995E-3</v>
      </c>
      <c r="AF1342" t="s">
        <v>185</v>
      </c>
      <c r="AG1342">
        <v>0.7555096</v>
      </c>
      <c r="AH1342">
        <v>3.3658E-3</v>
      </c>
      <c r="AI1342" s="23">
        <v>6.73159E-3</v>
      </c>
      <c r="AJ1342" t="s">
        <v>45</v>
      </c>
      <c r="AK1342">
        <v>0.1</v>
      </c>
      <c r="AL1342" s="2">
        <v>6.0584300000000001E-3</v>
      </c>
      <c r="AM1342">
        <v>1</v>
      </c>
      <c r="AN1342" t="s">
        <v>390</v>
      </c>
      <c r="AO1342">
        <f t="shared" si="21"/>
        <v>2.01745719E-3</v>
      </c>
    </row>
    <row r="1343" spans="1:41">
      <c r="A1343" t="s">
        <v>225</v>
      </c>
      <c r="B1343">
        <v>10036</v>
      </c>
      <c r="C1343" t="s">
        <v>197</v>
      </c>
      <c r="E1343" t="s">
        <v>60</v>
      </c>
      <c r="F1343" t="s">
        <v>41</v>
      </c>
      <c r="G1343" t="s">
        <v>41</v>
      </c>
      <c r="H1343" t="s">
        <v>46</v>
      </c>
      <c r="I1343" t="s">
        <v>50</v>
      </c>
      <c r="J1343" t="s">
        <v>235</v>
      </c>
      <c r="K1343">
        <v>726187202623</v>
      </c>
      <c r="L1343">
        <v>11858</v>
      </c>
      <c r="M1343" t="s">
        <v>236</v>
      </c>
      <c r="N1343" t="s">
        <v>213</v>
      </c>
      <c r="T1343" t="s">
        <v>280</v>
      </c>
      <c r="U1343">
        <v>133435</v>
      </c>
      <c r="V1343">
        <v>1</v>
      </c>
      <c r="W1343">
        <v>7</v>
      </c>
      <c r="X1343" t="s">
        <v>227</v>
      </c>
      <c r="Y1343" t="s">
        <v>213</v>
      </c>
      <c r="AC1343">
        <v>1</v>
      </c>
      <c r="AD1343">
        <v>4.7060000000000001E-3</v>
      </c>
      <c r="AE1343">
        <v>4.7060000000000001E-3</v>
      </c>
      <c r="AF1343" t="s">
        <v>185</v>
      </c>
      <c r="AG1343">
        <v>0.7555096</v>
      </c>
      <c r="AH1343">
        <v>3.55543E-3</v>
      </c>
      <c r="AI1343" s="23">
        <v>3.55543E-3</v>
      </c>
      <c r="AJ1343" t="s">
        <v>45</v>
      </c>
      <c r="AK1343">
        <v>0.1</v>
      </c>
      <c r="AL1343" s="2">
        <v>3.1998899999999999E-3</v>
      </c>
      <c r="AM1343">
        <v>1</v>
      </c>
      <c r="AN1343" t="s">
        <v>390</v>
      </c>
      <c r="AO1343">
        <f t="shared" si="21"/>
        <v>1.0655633700000001E-3</v>
      </c>
    </row>
    <row r="1344" spans="1:41">
      <c r="A1344" t="s">
        <v>225</v>
      </c>
      <c r="B1344">
        <v>10036</v>
      </c>
      <c r="C1344" t="s">
        <v>197</v>
      </c>
      <c r="E1344" t="s">
        <v>60</v>
      </c>
      <c r="F1344" t="s">
        <v>41</v>
      </c>
      <c r="G1344" t="s">
        <v>41</v>
      </c>
      <c r="H1344" t="s">
        <v>46</v>
      </c>
      <c r="I1344" t="s">
        <v>50</v>
      </c>
      <c r="J1344" t="s">
        <v>235</v>
      </c>
      <c r="K1344">
        <v>726187202623</v>
      </c>
      <c r="L1344">
        <v>11858</v>
      </c>
      <c r="M1344" t="s">
        <v>236</v>
      </c>
      <c r="N1344" t="s">
        <v>213</v>
      </c>
      <c r="T1344" t="s">
        <v>280</v>
      </c>
      <c r="U1344">
        <v>133435</v>
      </c>
      <c r="V1344">
        <v>1</v>
      </c>
      <c r="W1344">
        <v>7</v>
      </c>
      <c r="X1344" t="s">
        <v>227</v>
      </c>
      <c r="Y1344" t="s">
        <v>213</v>
      </c>
      <c r="AC1344">
        <v>2</v>
      </c>
      <c r="AD1344">
        <v>5.0489999999999997E-3</v>
      </c>
      <c r="AE1344">
        <v>1.0097999999999999E-2</v>
      </c>
      <c r="AF1344" t="s">
        <v>185</v>
      </c>
      <c r="AG1344">
        <v>0.7555096</v>
      </c>
      <c r="AH1344">
        <v>3.8145700000000002E-3</v>
      </c>
      <c r="AI1344" s="23">
        <v>7.6291400000000004E-3</v>
      </c>
      <c r="AJ1344" t="s">
        <v>45</v>
      </c>
      <c r="AK1344">
        <v>0.1</v>
      </c>
      <c r="AL1344" s="2">
        <v>6.8662200000000001E-3</v>
      </c>
      <c r="AM1344">
        <v>1</v>
      </c>
      <c r="AN1344" t="s">
        <v>390</v>
      </c>
      <c r="AO1344">
        <f t="shared" si="21"/>
        <v>2.2864512600000004E-3</v>
      </c>
    </row>
    <row r="1345" spans="1:41">
      <c r="A1345" t="s">
        <v>225</v>
      </c>
      <c r="B1345">
        <v>10036</v>
      </c>
      <c r="C1345" t="s">
        <v>197</v>
      </c>
      <c r="E1345" t="s">
        <v>60</v>
      </c>
      <c r="F1345" t="s">
        <v>41</v>
      </c>
      <c r="G1345" t="s">
        <v>41</v>
      </c>
      <c r="H1345" t="s">
        <v>46</v>
      </c>
      <c r="I1345" t="s">
        <v>50</v>
      </c>
      <c r="J1345" t="s">
        <v>235</v>
      </c>
      <c r="K1345">
        <v>726187202623</v>
      </c>
      <c r="L1345">
        <v>11858</v>
      </c>
      <c r="M1345" t="s">
        <v>236</v>
      </c>
      <c r="N1345" t="s">
        <v>213</v>
      </c>
      <c r="T1345" t="s">
        <v>280</v>
      </c>
      <c r="U1345">
        <v>133435</v>
      </c>
      <c r="V1345">
        <v>1</v>
      </c>
      <c r="W1345">
        <v>7</v>
      </c>
      <c r="X1345" t="s">
        <v>227</v>
      </c>
      <c r="Y1345" t="s">
        <v>213</v>
      </c>
      <c r="AC1345">
        <v>1</v>
      </c>
      <c r="AD1345">
        <v>6.2750000000000002E-3</v>
      </c>
      <c r="AE1345">
        <v>6.2750000000000002E-3</v>
      </c>
      <c r="AF1345" t="s">
        <v>185</v>
      </c>
      <c r="AG1345">
        <v>0.7555096</v>
      </c>
      <c r="AH1345">
        <v>4.7408199999999998E-3</v>
      </c>
      <c r="AI1345" s="23">
        <v>4.7408199999999998E-3</v>
      </c>
      <c r="AJ1345" t="s">
        <v>45</v>
      </c>
      <c r="AK1345">
        <v>0.1</v>
      </c>
      <c r="AL1345" s="2">
        <v>4.2667399999999998E-3</v>
      </c>
      <c r="AM1345">
        <v>1</v>
      </c>
      <c r="AN1345" t="s">
        <v>390</v>
      </c>
      <c r="AO1345">
        <f t="shared" si="21"/>
        <v>1.4208244200000001E-3</v>
      </c>
    </row>
    <row r="1346" spans="1:41">
      <c r="A1346" t="s">
        <v>225</v>
      </c>
      <c r="B1346">
        <v>10036</v>
      </c>
      <c r="C1346" t="s">
        <v>197</v>
      </c>
      <c r="E1346" t="s">
        <v>60</v>
      </c>
      <c r="F1346" t="s">
        <v>41</v>
      </c>
      <c r="G1346" t="s">
        <v>41</v>
      </c>
      <c r="H1346" t="s">
        <v>46</v>
      </c>
      <c r="I1346" t="s">
        <v>50</v>
      </c>
      <c r="J1346" t="s">
        <v>235</v>
      </c>
      <c r="K1346">
        <v>726187202623</v>
      </c>
      <c r="L1346">
        <v>11858</v>
      </c>
      <c r="M1346" t="s">
        <v>236</v>
      </c>
      <c r="N1346" t="s">
        <v>213</v>
      </c>
      <c r="T1346" t="s">
        <v>280</v>
      </c>
      <c r="U1346">
        <v>133435</v>
      </c>
      <c r="V1346">
        <v>1</v>
      </c>
      <c r="W1346">
        <v>7</v>
      </c>
      <c r="X1346" t="s">
        <v>227</v>
      </c>
      <c r="Y1346" t="s">
        <v>213</v>
      </c>
      <c r="AC1346">
        <v>2</v>
      </c>
      <c r="AD1346">
        <v>9.8410000000000008E-3</v>
      </c>
      <c r="AE1346">
        <v>1.9682000000000002E-2</v>
      </c>
      <c r="AF1346" t="s">
        <v>185</v>
      </c>
      <c r="AG1346">
        <v>0.7555096</v>
      </c>
      <c r="AH1346">
        <v>7.4349699999999999E-3</v>
      </c>
      <c r="AI1346" s="23">
        <v>1.486994E-2</v>
      </c>
      <c r="AJ1346" t="s">
        <v>45</v>
      </c>
      <c r="AK1346">
        <v>0.1</v>
      </c>
      <c r="AL1346" s="2">
        <v>1.3382949999999999E-2</v>
      </c>
      <c r="AM1346">
        <v>1</v>
      </c>
      <c r="AN1346" t="s">
        <v>390</v>
      </c>
      <c r="AO1346">
        <f t="shared" si="21"/>
        <v>4.4565223500000004E-3</v>
      </c>
    </row>
    <row r="1347" spans="1:41">
      <c r="A1347" t="s">
        <v>225</v>
      </c>
      <c r="B1347">
        <v>10036</v>
      </c>
      <c r="C1347" t="s">
        <v>197</v>
      </c>
      <c r="E1347" t="s">
        <v>61</v>
      </c>
      <c r="F1347" t="s">
        <v>41</v>
      </c>
      <c r="G1347" t="s">
        <v>41</v>
      </c>
      <c r="H1347" t="s">
        <v>46</v>
      </c>
      <c r="I1347" t="s">
        <v>50</v>
      </c>
      <c r="J1347" t="s">
        <v>235</v>
      </c>
      <c r="K1347">
        <v>726187202623</v>
      </c>
      <c r="L1347">
        <v>11858</v>
      </c>
      <c r="M1347" t="s">
        <v>236</v>
      </c>
      <c r="N1347" t="s">
        <v>213</v>
      </c>
      <c r="T1347" t="s">
        <v>326</v>
      </c>
      <c r="U1347">
        <v>133436</v>
      </c>
      <c r="V1347">
        <v>1</v>
      </c>
      <c r="W1347">
        <v>8</v>
      </c>
      <c r="X1347" t="s">
        <v>327</v>
      </c>
      <c r="Y1347" t="s">
        <v>213</v>
      </c>
      <c r="AC1347">
        <v>1</v>
      </c>
      <c r="AD1347">
        <v>1.6368000000000001E-2</v>
      </c>
      <c r="AE1347">
        <v>1.6368000000000001E-2</v>
      </c>
      <c r="AF1347" t="s">
        <v>201</v>
      </c>
      <c r="AG1347">
        <v>1.1077345000000001</v>
      </c>
      <c r="AH1347">
        <v>1.8131399999999999E-2</v>
      </c>
      <c r="AI1347" s="23">
        <v>1.8131399999999999E-2</v>
      </c>
      <c r="AJ1347" t="s">
        <v>45</v>
      </c>
      <c r="AK1347">
        <v>0.1</v>
      </c>
      <c r="AL1347" s="2">
        <v>1.6318260000000001E-2</v>
      </c>
      <c r="AM1347">
        <v>1</v>
      </c>
      <c r="AN1347" t="s">
        <v>390</v>
      </c>
      <c r="AO1347">
        <f t="shared" si="21"/>
        <v>5.4339805800000009E-3</v>
      </c>
    </row>
    <row r="1348" spans="1:41">
      <c r="A1348" t="s">
        <v>225</v>
      </c>
      <c r="B1348">
        <v>10036</v>
      </c>
      <c r="C1348" t="s">
        <v>197</v>
      </c>
      <c r="E1348" t="s">
        <v>65</v>
      </c>
      <c r="F1348" t="s">
        <v>41</v>
      </c>
      <c r="G1348" t="s">
        <v>41</v>
      </c>
      <c r="H1348" t="s">
        <v>46</v>
      </c>
      <c r="I1348" t="s">
        <v>50</v>
      </c>
      <c r="J1348" t="s">
        <v>235</v>
      </c>
      <c r="K1348">
        <v>726187202623</v>
      </c>
      <c r="L1348">
        <v>11858</v>
      </c>
      <c r="M1348" t="s">
        <v>236</v>
      </c>
      <c r="N1348" t="s">
        <v>213</v>
      </c>
      <c r="T1348" t="s">
        <v>278</v>
      </c>
      <c r="U1348">
        <v>133430</v>
      </c>
      <c r="V1348">
        <v>1</v>
      </c>
      <c r="W1348">
        <v>2</v>
      </c>
      <c r="X1348" t="s">
        <v>279</v>
      </c>
      <c r="Y1348" t="s">
        <v>213</v>
      </c>
      <c r="AC1348">
        <v>5</v>
      </c>
      <c r="AD1348">
        <v>4.9220000000000002E-3</v>
      </c>
      <c r="AE1348">
        <v>2.461E-2</v>
      </c>
      <c r="AF1348" t="s">
        <v>139</v>
      </c>
      <c r="AG1348">
        <v>1.0830312900000001</v>
      </c>
      <c r="AH1348">
        <v>5.33068E-3</v>
      </c>
      <c r="AI1348" s="23">
        <v>2.6653400000000001E-2</v>
      </c>
      <c r="AJ1348" t="s">
        <v>45</v>
      </c>
      <c r="AK1348">
        <v>0.1</v>
      </c>
      <c r="AL1348" s="2">
        <v>2.3988059999999999E-2</v>
      </c>
      <c r="AM1348">
        <v>1</v>
      </c>
      <c r="AN1348" t="s">
        <v>390</v>
      </c>
      <c r="AO1348">
        <f t="shared" si="21"/>
        <v>7.9880239799999999E-3</v>
      </c>
    </row>
    <row r="1349" spans="1:41">
      <c r="A1349" t="s">
        <v>225</v>
      </c>
      <c r="B1349">
        <v>10036</v>
      </c>
      <c r="C1349" t="s">
        <v>197</v>
      </c>
      <c r="E1349" t="s">
        <v>65</v>
      </c>
      <c r="F1349" t="s">
        <v>41</v>
      </c>
      <c r="G1349" t="s">
        <v>41</v>
      </c>
      <c r="H1349" t="s">
        <v>46</v>
      </c>
      <c r="I1349" t="s">
        <v>50</v>
      </c>
      <c r="J1349" t="s">
        <v>235</v>
      </c>
      <c r="K1349">
        <v>726187202623</v>
      </c>
      <c r="L1349">
        <v>11858</v>
      </c>
      <c r="M1349" t="s">
        <v>236</v>
      </c>
      <c r="N1349" t="s">
        <v>213</v>
      </c>
      <c r="T1349" t="s">
        <v>278</v>
      </c>
      <c r="U1349">
        <v>133430</v>
      </c>
      <c r="V1349">
        <v>1</v>
      </c>
      <c r="W1349">
        <v>2</v>
      </c>
      <c r="X1349" t="s">
        <v>279</v>
      </c>
      <c r="Y1349" t="s">
        <v>213</v>
      </c>
      <c r="AC1349">
        <v>3</v>
      </c>
      <c r="AD1349">
        <v>1.0423E-2</v>
      </c>
      <c r="AE1349">
        <v>3.1268999999999998E-2</v>
      </c>
      <c r="AF1349" t="s">
        <v>139</v>
      </c>
      <c r="AG1349">
        <v>1.0830312900000001</v>
      </c>
      <c r="AH1349">
        <v>1.128844E-2</v>
      </c>
      <c r="AI1349" s="23">
        <v>3.3865310000000003E-2</v>
      </c>
      <c r="AJ1349" t="s">
        <v>45</v>
      </c>
      <c r="AK1349">
        <v>0.1</v>
      </c>
      <c r="AL1349" s="2">
        <v>3.0478769999999999E-2</v>
      </c>
      <c r="AM1349">
        <v>1</v>
      </c>
      <c r="AN1349" t="s">
        <v>390</v>
      </c>
      <c r="AO1349">
        <f t="shared" si="21"/>
        <v>1.014943041E-2</v>
      </c>
    </row>
    <row r="1350" spans="1:41">
      <c r="A1350" t="s">
        <v>225</v>
      </c>
      <c r="B1350">
        <v>10036</v>
      </c>
      <c r="C1350" t="s">
        <v>197</v>
      </c>
      <c r="E1350" t="s">
        <v>65</v>
      </c>
      <c r="F1350" t="s">
        <v>41</v>
      </c>
      <c r="G1350" t="s">
        <v>41</v>
      </c>
      <c r="H1350" t="s">
        <v>46</v>
      </c>
      <c r="I1350" t="s">
        <v>50</v>
      </c>
      <c r="J1350" t="s">
        <v>235</v>
      </c>
      <c r="K1350">
        <v>726187202623</v>
      </c>
      <c r="L1350">
        <v>11858</v>
      </c>
      <c r="M1350" t="s">
        <v>236</v>
      </c>
      <c r="N1350" t="s">
        <v>213</v>
      </c>
      <c r="T1350" t="s">
        <v>237</v>
      </c>
      <c r="U1350">
        <v>133431</v>
      </c>
      <c r="V1350">
        <v>1</v>
      </c>
      <c r="W1350">
        <v>3</v>
      </c>
      <c r="X1350" t="s">
        <v>228</v>
      </c>
      <c r="Y1350" t="s">
        <v>213</v>
      </c>
      <c r="AC1350">
        <v>4</v>
      </c>
      <c r="AD1350">
        <v>4.9220000000000002E-3</v>
      </c>
      <c r="AE1350">
        <v>1.9688000000000001E-2</v>
      </c>
      <c r="AF1350" t="s">
        <v>139</v>
      </c>
      <c r="AG1350">
        <v>1.0830312900000001</v>
      </c>
      <c r="AH1350">
        <v>5.33068E-3</v>
      </c>
      <c r="AI1350" s="23">
        <v>2.132272E-2</v>
      </c>
      <c r="AJ1350" t="s">
        <v>45</v>
      </c>
      <c r="AK1350">
        <v>0.1</v>
      </c>
      <c r="AL1350" s="2">
        <v>1.9190450000000001E-2</v>
      </c>
      <c r="AM1350">
        <v>1</v>
      </c>
      <c r="AN1350" t="s">
        <v>390</v>
      </c>
      <c r="AO1350">
        <f t="shared" si="21"/>
        <v>6.3904198500000006E-3</v>
      </c>
    </row>
    <row r="1351" spans="1:41">
      <c r="A1351" t="s">
        <v>225</v>
      </c>
      <c r="B1351">
        <v>10036</v>
      </c>
      <c r="C1351" t="s">
        <v>197</v>
      </c>
      <c r="E1351" t="s">
        <v>65</v>
      </c>
      <c r="F1351" t="s">
        <v>41</v>
      </c>
      <c r="G1351" t="s">
        <v>41</v>
      </c>
      <c r="H1351" t="s">
        <v>46</v>
      </c>
      <c r="I1351" t="s">
        <v>50</v>
      </c>
      <c r="J1351" t="s">
        <v>235</v>
      </c>
      <c r="K1351">
        <v>726187202623</v>
      </c>
      <c r="L1351">
        <v>11858</v>
      </c>
      <c r="M1351" t="s">
        <v>236</v>
      </c>
      <c r="N1351" t="s">
        <v>213</v>
      </c>
      <c r="T1351" t="s">
        <v>237</v>
      </c>
      <c r="U1351">
        <v>133431</v>
      </c>
      <c r="V1351">
        <v>1</v>
      </c>
      <c r="W1351">
        <v>3</v>
      </c>
      <c r="X1351" t="s">
        <v>228</v>
      </c>
      <c r="Y1351" t="s">
        <v>213</v>
      </c>
      <c r="AC1351">
        <v>6</v>
      </c>
      <c r="AD1351">
        <v>1.0423E-2</v>
      </c>
      <c r="AE1351">
        <v>6.2537999999999996E-2</v>
      </c>
      <c r="AF1351" t="s">
        <v>139</v>
      </c>
      <c r="AG1351">
        <v>1.0830312900000001</v>
      </c>
      <c r="AH1351">
        <v>1.128844E-2</v>
      </c>
      <c r="AI1351" s="23">
        <v>6.7730609999999997E-2</v>
      </c>
      <c r="AJ1351" t="s">
        <v>45</v>
      </c>
      <c r="AK1351">
        <v>0.1</v>
      </c>
      <c r="AL1351" s="2">
        <v>6.0957549999999999E-2</v>
      </c>
      <c r="AM1351">
        <v>1</v>
      </c>
      <c r="AN1351" t="s">
        <v>390</v>
      </c>
      <c r="AO1351">
        <f t="shared" si="21"/>
        <v>2.0298864150000002E-2</v>
      </c>
    </row>
    <row r="1352" spans="1:41">
      <c r="A1352" t="s">
        <v>225</v>
      </c>
      <c r="B1352">
        <v>10036</v>
      </c>
      <c r="C1352" t="s">
        <v>197</v>
      </c>
      <c r="E1352" t="s">
        <v>65</v>
      </c>
      <c r="F1352" t="s">
        <v>41</v>
      </c>
      <c r="G1352" t="s">
        <v>41</v>
      </c>
      <c r="H1352" t="s">
        <v>46</v>
      </c>
      <c r="I1352" t="s">
        <v>50</v>
      </c>
      <c r="J1352" t="s">
        <v>235</v>
      </c>
      <c r="K1352">
        <v>726187202623</v>
      </c>
      <c r="L1352">
        <v>11858</v>
      </c>
      <c r="M1352" t="s">
        <v>236</v>
      </c>
      <c r="N1352" t="s">
        <v>213</v>
      </c>
      <c r="T1352" t="s">
        <v>335</v>
      </c>
      <c r="U1352">
        <v>133432</v>
      </c>
      <c r="V1352">
        <v>1</v>
      </c>
      <c r="W1352">
        <v>4</v>
      </c>
      <c r="X1352" t="s">
        <v>336</v>
      </c>
      <c r="Y1352" t="s">
        <v>213</v>
      </c>
      <c r="AC1352">
        <v>11</v>
      </c>
      <c r="AD1352">
        <v>4.9220000000000002E-3</v>
      </c>
      <c r="AE1352">
        <v>5.4142000000000003E-2</v>
      </c>
      <c r="AF1352" t="s">
        <v>139</v>
      </c>
      <c r="AG1352">
        <v>1.0830312900000001</v>
      </c>
      <c r="AH1352">
        <v>5.33068E-3</v>
      </c>
      <c r="AI1352" s="23">
        <v>5.8637479999999999E-2</v>
      </c>
      <c r="AJ1352" t="s">
        <v>45</v>
      </c>
      <c r="AK1352">
        <v>0.1</v>
      </c>
      <c r="AL1352" s="2">
        <v>5.2773729999999998E-2</v>
      </c>
      <c r="AM1352">
        <v>1</v>
      </c>
      <c r="AN1352" t="s">
        <v>390</v>
      </c>
      <c r="AO1352">
        <f t="shared" si="21"/>
        <v>1.7573652089999999E-2</v>
      </c>
    </row>
    <row r="1353" spans="1:41">
      <c r="A1353" t="s">
        <v>225</v>
      </c>
      <c r="B1353">
        <v>10036</v>
      </c>
      <c r="C1353" t="s">
        <v>197</v>
      </c>
      <c r="E1353" t="s">
        <v>65</v>
      </c>
      <c r="F1353" t="s">
        <v>41</v>
      </c>
      <c r="G1353" t="s">
        <v>41</v>
      </c>
      <c r="H1353" t="s">
        <v>46</v>
      </c>
      <c r="I1353" t="s">
        <v>50</v>
      </c>
      <c r="J1353" t="s">
        <v>235</v>
      </c>
      <c r="K1353">
        <v>726187202623</v>
      </c>
      <c r="L1353">
        <v>11858</v>
      </c>
      <c r="M1353" t="s">
        <v>236</v>
      </c>
      <c r="N1353" t="s">
        <v>213</v>
      </c>
      <c r="T1353" t="s">
        <v>280</v>
      </c>
      <c r="U1353">
        <v>133435</v>
      </c>
      <c r="V1353">
        <v>1</v>
      </c>
      <c r="W1353">
        <v>7</v>
      </c>
      <c r="X1353" t="s">
        <v>227</v>
      </c>
      <c r="Y1353" t="s">
        <v>213</v>
      </c>
      <c r="AC1353">
        <v>2</v>
      </c>
      <c r="AD1353">
        <v>4.0350000000000004E-3</v>
      </c>
      <c r="AE1353">
        <v>8.0700000000000008E-3</v>
      </c>
      <c r="AF1353" t="s">
        <v>139</v>
      </c>
      <c r="AG1353">
        <v>1.0830312900000001</v>
      </c>
      <c r="AH1353">
        <v>4.3700299999999996E-3</v>
      </c>
      <c r="AI1353" s="23">
        <v>8.7400599999999991E-3</v>
      </c>
      <c r="AJ1353" t="s">
        <v>45</v>
      </c>
      <c r="AK1353">
        <v>0.1</v>
      </c>
      <c r="AL1353" s="2">
        <v>7.8660599999999994E-3</v>
      </c>
      <c r="AM1353">
        <v>1</v>
      </c>
      <c r="AN1353" t="s">
        <v>390</v>
      </c>
      <c r="AO1353">
        <f t="shared" si="21"/>
        <v>2.6193979799999999E-3</v>
      </c>
    </row>
    <row r="1354" spans="1:41">
      <c r="A1354" t="s">
        <v>225</v>
      </c>
      <c r="B1354">
        <v>10036</v>
      </c>
      <c r="C1354" t="s">
        <v>197</v>
      </c>
      <c r="E1354" t="s">
        <v>65</v>
      </c>
      <c r="F1354" t="s">
        <v>41</v>
      </c>
      <c r="G1354" t="s">
        <v>41</v>
      </c>
      <c r="H1354" t="s">
        <v>46</v>
      </c>
      <c r="I1354" t="s">
        <v>50</v>
      </c>
      <c r="J1354" t="s">
        <v>235</v>
      </c>
      <c r="K1354">
        <v>726187202623</v>
      </c>
      <c r="L1354">
        <v>11858</v>
      </c>
      <c r="M1354" t="s">
        <v>236</v>
      </c>
      <c r="N1354" t="s">
        <v>213</v>
      </c>
      <c r="T1354" t="s">
        <v>326</v>
      </c>
      <c r="U1354">
        <v>133436</v>
      </c>
      <c r="V1354">
        <v>1</v>
      </c>
      <c r="W1354">
        <v>8</v>
      </c>
      <c r="X1354" t="s">
        <v>327</v>
      </c>
      <c r="Y1354" t="s">
        <v>213</v>
      </c>
      <c r="AC1354">
        <v>3</v>
      </c>
      <c r="AD1354">
        <v>4.9220000000000002E-3</v>
      </c>
      <c r="AE1354">
        <v>1.4766E-2</v>
      </c>
      <c r="AF1354" t="s">
        <v>139</v>
      </c>
      <c r="AG1354">
        <v>1.0830312900000001</v>
      </c>
      <c r="AH1354">
        <v>5.33068E-3</v>
      </c>
      <c r="AI1354" s="23">
        <v>1.5992039999999999E-2</v>
      </c>
      <c r="AJ1354" t="s">
        <v>45</v>
      </c>
      <c r="AK1354">
        <v>0.1</v>
      </c>
      <c r="AL1354" s="2">
        <v>1.439284E-2</v>
      </c>
      <c r="AM1354">
        <v>1</v>
      </c>
      <c r="AN1354" t="s">
        <v>390</v>
      </c>
      <c r="AO1354">
        <f t="shared" si="21"/>
        <v>4.7928157200000003E-3</v>
      </c>
    </row>
    <row r="1355" spans="1:41">
      <c r="A1355" t="s">
        <v>225</v>
      </c>
      <c r="B1355">
        <v>10036</v>
      </c>
      <c r="C1355" t="s">
        <v>197</v>
      </c>
      <c r="E1355" t="s">
        <v>69</v>
      </c>
      <c r="F1355" t="s">
        <v>41</v>
      </c>
      <c r="G1355" t="s">
        <v>41</v>
      </c>
      <c r="H1355" t="s">
        <v>46</v>
      </c>
      <c r="I1355" t="s">
        <v>50</v>
      </c>
      <c r="J1355" t="s">
        <v>235</v>
      </c>
      <c r="K1355">
        <v>726187202623</v>
      </c>
      <c r="L1355">
        <v>11858</v>
      </c>
      <c r="M1355" t="s">
        <v>236</v>
      </c>
      <c r="N1355" t="s">
        <v>213</v>
      </c>
      <c r="T1355" t="s">
        <v>237</v>
      </c>
      <c r="U1355">
        <v>133431</v>
      </c>
      <c r="V1355">
        <v>1</v>
      </c>
      <c r="W1355">
        <v>3</v>
      </c>
      <c r="X1355" t="s">
        <v>228</v>
      </c>
      <c r="Y1355" t="s">
        <v>213</v>
      </c>
      <c r="AC1355">
        <v>2</v>
      </c>
      <c r="AD1355">
        <v>6.5170000000000002E-3</v>
      </c>
      <c r="AE1355">
        <v>1.3034E-2</v>
      </c>
      <c r="AF1355" t="s">
        <v>139</v>
      </c>
      <c r="AG1355">
        <v>1.0830312900000001</v>
      </c>
      <c r="AH1355">
        <v>7.0581100000000003E-3</v>
      </c>
      <c r="AI1355" s="23">
        <v>1.411623E-2</v>
      </c>
      <c r="AJ1355" t="s">
        <v>45</v>
      </c>
      <c r="AK1355">
        <v>0.1</v>
      </c>
      <c r="AL1355" s="2">
        <v>1.270461E-2</v>
      </c>
      <c r="AM1355">
        <v>1</v>
      </c>
      <c r="AN1355" t="s">
        <v>390</v>
      </c>
      <c r="AO1355">
        <f t="shared" si="21"/>
        <v>4.2306351300000003E-3</v>
      </c>
    </row>
    <row r="1356" spans="1:41">
      <c r="A1356" t="s">
        <v>225</v>
      </c>
      <c r="B1356">
        <v>10036</v>
      </c>
      <c r="C1356" t="s">
        <v>197</v>
      </c>
      <c r="E1356" t="s">
        <v>69</v>
      </c>
      <c r="F1356" t="s">
        <v>41</v>
      </c>
      <c r="G1356" t="s">
        <v>41</v>
      </c>
      <c r="H1356" t="s">
        <v>46</v>
      </c>
      <c r="I1356" t="s">
        <v>50</v>
      </c>
      <c r="J1356" t="s">
        <v>235</v>
      </c>
      <c r="K1356">
        <v>726187202623</v>
      </c>
      <c r="L1356">
        <v>11858</v>
      </c>
      <c r="M1356" t="s">
        <v>236</v>
      </c>
      <c r="N1356" t="s">
        <v>213</v>
      </c>
      <c r="T1356" t="s">
        <v>335</v>
      </c>
      <c r="U1356">
        <v>133432</v>
      </c>
      <c r="V1356">
        <v>1</v>
      </c>
      <c r="W1356">
        <v>4</v>
      </c>
      <c r="X1356" t="s">
        <v>336</v>
      </c>
      <c r="Y1356" t="s">
        <v>213</v>
      </c>
      <c r="AC1356">
        <v>1</v>
      </c>
      <c r="AD1356">
        <v>1.1158E-2</v>
      </c>
      <c r="AE1356">
        <v>1.1158E-2</v>
      </c>
      <c r="AF1356" t="s">
        <v>139</v>
      </c>
      <c r="AG1356">
        <v>1.0830312900000001</v>
      </c>
      <c r="AH1356">
        <v>1.208446E-2</v>
      </c>
      <c r="AI1356" s="23">
        <v>1.208446E-2</v>
      </c>
      <c r="AJ1356" t="s">
        <v>45</v>
      </c>
      <c r="AK1356">
        <v>0.1</v>
      </c>
      <c r="AL1356" s="2">
        <v>1.087602E-2</v>
      </c>
      <c r="AM1356">
        <v>1</v>
      </c>
      <c r="AN1356" t="s">
        <v>390</v>
      </c>
      <c r="AO1356">
        <f t="shared" si="21"/>
        <v>3.6217146600000002E-3</v>
      </c>
    </row>
    <row r="1357" spans="1:41">
      <c r="A1357" t="s">
        <v>225</v>
      </c>
      <c r="B1357">
        <v>10036</v>
      </c>
      <c r="C1357" t="s">
        <v>197</v>
      </c>
      <c r="E1357" t="s">
        <v>70</v>
      </c>
      <c r="F1357" t="s">
        <v>41</v>
      </c>
      <c r="G1357" t="s">
        <v>41</v>
      </c>
      <c r="H1357" t="s">
        <v>46</v>
      </c>
      <c r="I1357" t="s">
        <v>50</v>
      </c>
      <c r="J1357" t="s">
        <v>235</v>
      </c>
      <c r="K1357">
        <v>726187202623</v>
      </c>
      <c r="L1357">
        <v>11858</v>
      </c>
      <c r="M1357" t="s">
        <v>236</v>
      </c>
      <c r="N1357" t="s">
        <v>213</v>
      </c>
      <c r="T1357" t="s">
        <v>278</v>
      </c>
      <c r="U1357">
        <v>133430</v>
      </c>
      <c r="V1357">
        <v>1</v>
      </c>
      <c r="W1357">
        <v>2</v>
      </c>
      <c r="X1357" t="s">
        <v>279</v>
      </c>
      <c r="Y1357" t="s">
        <v>213</v>
      </c>
      <c r="AC1357">
        <v>1</v>
      </c>
      <c r="AD1357">
        <v>8.7150000000000005E-3</v>
      </c>
      <c r="AE1357">
        <v>8.7150000000000005E-3</v>
      </c>
      <c r="AF1357" t="s">
        <v>139</v>
      </c>
      <c r="AG1357">
        <v>1.0830312900000001</v>
      </c>
      <c r="AH1357">
        <v>9.43862E-3</v>
      </c>
      <c r="AI1357" s="23">
        <v>9.43862E-3</v>
      </c>
      <c r="AJ1357" t="s">
        <v>45</v>
      </c>
      <c r="AK1357">
        <v>0.1</v>
      </c>
      <c r="AL1357" s="2">
        <v>8.4947600000000005E-3</v>
      </c>
      <c r="AM1357">
        <v>1</v>
      </c>
      <c r="AN1357" t="s">
        <v>390</v>
      </c>
      <c r="AO1357">
        <f t="shared" si="21"/>
        <v>2.8287550800000002E-3</v>
      </c>
    </row>
    <row r="1358" spans="1:41">
      <c r="A1358" t="s">
        <v>225</v>
      </c>
      <c r="B1358">
        <v>10036</v>
      </c>
      <c r="C1358" t="s">
        <v>197</v>
      </c>
      <c r="E1358" t="s">
        <v>70</v>
      </c>
      <c r="F1358" t="s">
        <v>41</v>
      </c>
      <c r="G1358" t="s">
        <v>41</v>
      </c>
      <c r="H1358" t="s">
        <v>46</v>
      </c>
      <c r="I1358" t="s">
        <v>50</v>
      </c>
      <c r="J1358" t="s">
        <v>235</v>
      </c>
      <c r="K1358">
        <v>726187202623</v>
      </c>
      <c r="L1358">
        <v>11858</v>
      </c>
      <c r="M1358" t="s">
        <v>236</v>
      </c>
      <c r="N1358" t="s">
        <v>213</v>
      </c>
      <c r="T1358" t="s">
        <v>335</v>
      </c>
      <c r="U1358">
        <v>133432</v>
      </c>
      <c r="V1358">
        <v>1</v>
      </c>
      <c r="W1358">
        <v>4</v>
      </c>
      <c r="X1358" t="s">
        <v>336</v>
      </c>
      <c r="Y1358" t="s">
        <v>213</v>
      </c>
      <c r="AC1358">
        <v>1</v>
      </c>
      <c r="AD1358">
        <v>3.3779999999999999E-3</v>
      </c>
      <c r="AE1358">
        <v>3.3779999999999999E-3</v>
      </c>
      <c r="AF1358" t="s">
        <v>139</v>
      </c>
      <c r="AG1358">
        <v>1.0830312900000001</v>
      </c>
      <c r="AH1358">
        <v>3.65848E-3</v>
      </c>
      <c r="AI1358" s="23">
        <v>3.65848E-3</v>
      </c>
      <c r="AJ1358" t="s">
        <v>45</v>
      </c>
      <c r="AK1358">
        <v>0.1</v>
      </c>
      <c r="AL1358" s="2">
        <v>3.2926299999999999E-3</v>
      </c>
      <c r="AM1358">
        <v>1</v>
      </c>
      <c r="AN1358" t="s">
        <v>390</v>
      </c>
      <c r="AO1358">
        <f t="shared" si="21"/>
        <v>1.09644579E-3</v>
      </c>
    </row>
    <row r="1359" spans="1:41">
      <c r="A1359" t="s">
        <v>225</v>
      </c>
      <c r="B1359">
        <v>10036</v>
      </c>
      <c r="C1359" t="s">
        <v>197</v>
      </c>
      <c r="E1359" t="s">
        <v>70</v>
      </c>
      <c r="F1359" t="s">
        <v>41</v>
      </c>
      <c r="G1359" t="s">
        <v>41</v>
      </c>
      <c r="H1359" t="s">
        <v>46</v>
      </c>
      <c r="I1359" t="s">
        <v>50</v>
      </c>
      <c r="J1359" t="s">
        <v>235</v>
      </c>
      <c r="K1359">
        <v>726187202623</v>
      </c>
      <c r="L1359">
        <v>11858</v>
      </c>
      <c r="M1359" t="s">
        <v>236</v>
      </c>
      <c r="N1359" t="s">
        <v>213</v>
      </c>
      <c r="T1359" t="s">
        <v>324</v>
      </c>
      <c r="U1359">
        <v>133434</v>
      </c>
      <c r="V1359">
        <v>1</v>
      </c>
      <c r="W1359">
        <v>6</v>
      </c>
      <c r="X1359" t="s">
        <v>325</v>
      </c>
      <c r="Y1359" t="s">
        <v>213</v>
      </c>
      <c r="AC1359">
        <v>1</v>
      </c>
      <c r="AD1359">
        <v>3.3779999999999999E-3</v>
      </c>
      <c r="AE1359">
        <v>3.3779999999999999E-3</v>
      </c>
      <c r="AF1359" t="s">
        <v>139</v>
      </c>
      <c r="AG1359">
        <v>1.0830312900000001</v>
      </c>
      <c r="AH1359">
        <v>3.65848E-3</v>
      </c>
      <c r="AI1359" s="23">
        <v>3.65848E-3</v>
      </c>
      <c r="AJ1359" t="s">
        <v>45</v>
      </c>
      <c r="AK1359">
        <v>0.1</v>
      </c>
      <c r="AL1359" s="2">
        <v>3.2926299999999999E-3</v>
      </c>
      <c r="AM1359">
        <v>1</v>
      </c>
      <c r="AN1359" t="s">
        <v>390</v>
      </c>
      <c r="AO1359">
        <f t="shared" si="21"/>
        <v>1.09644579E-3</v>
      </c>
    </row>
    <row r="1360" spans="1:41">
      <c r="A1360" t="s">
        <v>225</v>
      </c>
      <c r="B1360">
        <v>10036</v>
      </c>
      <c r="C1360" t="s">
        <v>197</v>
      </c>
      <c r="E1360" t="s">
        <v>70</v>
      </c>
      <c r="F1360" t="s">
        <v>41</v>
      </c>
      <c r="G1360" t="s">
        <v>41</v>
      </c>
      <c r="H1360" t="s">
        <v>46</v>
      </c>
      <c r="I1360" t="s">
        <v>50</v>
      </c>
      <c r="J1360" t="s">
        <v>235</v>
      </c>
      <c r="K1360">
        <v>726187202623</v>
      </c>
      <c r="L1360">
        <v>11858</v>
      </c>
      <c r="M1360" t="s">
        <v>236</v>
      </c>
      <c r="N1360" t="s">
        <v>213</v>
      </c>
      <c r="T1360" t="s">
        <v>280</v>
      </c>
      <c r="U1360">
        <v>133435</v>
      </c>
      <c r="V1360">
        <v>1</v>
      </c>
      <c r="W1360">
        <v>7</v>
      </c>
      <c r="X1360" t="s">
        <v>227</v>
      </c>
      <c r="Y1360" t="s">
        <v>213</v>
      </c>
      <c r="AC1360">
        <v>1</v>
      </c>
      <c r="AD1360">
        <v>8.7150000000000005E-3</v>
      </c>
      <c r="AE1360">
        <v>8.7150000000000005E-3</v>
      </c>
      <c r="AF1360" t="s">
        <v>139</v>
      </c>
      <c r="AG1360">
        <v>1.0830312900000001</v>
      </c>
      <c r="AH1360">
        <v>9.43862E-3</v>
      </c>
      <c r="AI1360" s="23">
        <v>9.43862E-3</v>
      </c>
      <c r="AJ1360" t="s">
        <v>45</v>
      </c>
      <c r="AK1360">
        <v>0.1</v>
      </c>
      <c r="AL1360" s="2">
        <v>8.4947600000000005E-3</v>
      </c>
      <c r="AM1360">
        <v>1</v>
      </c>
      <c r="AN1360" t="s">
        <v>390</v>
      </c>
      <c r="AO1360">
        <f t="shared" si="21"/>
        <v>2.8287550800000002E-3</v>
      </c>
    </row>
    <row r="1361" spans="1:41">
      <c r="A1361" t="s">
        <v>225</v>
      </c>
      <c r="B1361">
        <v>10036</v>
      </c>
      <c r="C1361" t="s">
        <v>197</v>
      </c>
      <c r="E1361" t="s">
        <v>71</v>
      </c>
      <c r="F1361" t="s">
        <v>41</v>
      </c>
      <c r="G1361" t="s">
        <v>41</v>
      </c>
      <c r="H1361" t="s">
        <v>46</v>
      </c>
      <c r="I1361" t="s">
        <v>50</v>
      </c>
      <c r="J1361" t="s">
        <v>235</v>
      </c>
      <c r="K1361">
        <v>726187202623</v>
      </c>
      <c r="L1361">
        <v>11858</v>
      </c>
      <c r="M1361" t="s">
        <v>236</v>
      </c>
      <c r="N1361" t="s">
        <v>213</v>
      </c>
      <c r="T1361" t="s">
        <v>277</v>
      </c>
      <c r="U1361">
        <v>133429</v>
      </c>
      <c r="V1361">
        <v>1</v>
      </c>
      <c r="W1361">
        <v>1</v>
      </c>
      <c r="X1361" t="s">
        <v>226</v>
      </c>
      <c r="Y1361" t="s">
        <v>213</v>
      </c>
      <c r="AC1361">
        <v>1</v>
      </c>
      <c r="AD1361">
        <v>4.8700000000000002E-3</v>
      </c>
      <c r="AE1361">
        <v>4.8700000000000002E-3</v>
      </c>
      <c r="AF1361" t="s">
        <v>146</v>
      </c>
      <c r="AG1361">
        <v>1.26799196</v>
      </c>
      <c r="AH1361">
        <v>6.1751200000000001E-3</v>
      </c>
      <c r="AI1361" s="23">
        <v>6.1751200000000001E-3</v>
      </c>
      <c r="AJ1361" t="s">
        <v>45</v>
      </c>
      <c r="AK1361">
        <v>0.1</v>
      </c>
      <c r="AL1361" s="2">
        <v>5.5576100000000002E-3</v>
      </c>
      <c r="AM1361">
        <v>1</v>
      </c>
      <c r="AN1361" t="s">
        <v>390</v>
      </c>
      <c r="AO1361">
        <f t="shared" si="21"/>
        <v>1.8506841300000001E-3</v>
      </c>
    </row>
    <row r="1362" spans="1:41">
      <c r="A1362" t="s">
        <v>225</v>
      </c>
      <c r="B1362">
        <v>10036</v>
      </c>
      <c r="C1362" t="s">
        <v>197</v>
      </c>
      <c r="E1362" t="s">
        <v>71</v>
      </c>
      <c r="F1362" t="s">
        <v>41</v>
      </c>
      <c r="G1362" t="s">
        <v>41</v>
      </c>
      <c r="H1362" t="s">
        <v>46</v>
      </c>
      <c r="I1362" t="s">
        <v>50</v>
      </c>
      <c r="J1362" t="s">
        <v>235</v>
      </c>
      <c r="K1362">
        <v>726187202623</v>
      </c>
      <c r="L1362">
        <v>11858</v>
      </c>
      <c r="M1362" t="s">
        <v>236</v>
      </c>
      <c r="N1362" t="s">
        <v>213</v>
      </c>
      <c r="T1362" t="s">
        <v>277</v>
      </c>
      <c r="U1362">
        <v>133429</v>
      </c>
      <c r="V1362">
        <v>1</v>
      </c>
      <c r="W1362">
        <v>1</v>
      </c>
      <c r="X1362" t="s">
        <v>226</v>
      </c>
      <c r="Y1362" t="s">
        <v>213</v>
      </c>
      <c r="AC1362">
        <v>1</v>
      </c>
      <c r="AD1362">
        <v>6.1269999999999996E-3</v>
      </c>
      <c r="AE1362">
        <v>6.1269999999999996E-3</v>
      </c>
      <c r="AF1362" t="s">
        <v>146</v>
      </c>
      <c r="AG1362">
        <v>1.26799196</v>
      </c>
      <c r="AH1362">
        <v>7.7689899999999999E-3</v>
      </c>
      <c r="AI1362" s="23">
        <v>7.7689899999999999E-3</v>
      </c>
      <c r="AJ1362" t="s">
        <v>45</v>
      </c>
      <c r="AK1362">
        <v>0.1</v>
      </c>
      <c r="AL1362" s="2">
        <v>6.9920900000000003E-3</v>
      </c>
      <c r="AM1362">
        <v>1</v>
      </c>
      <c r="AN1362" t="s">
        <v>390</v>
      </c>
      <c r="AO1362">
        <f t="shared" si="21"/>
        <v>2.3283659700000002E-3</v>
      </c>
    </row>
    <row r="1363" spans="1:41">
      <c r="A1363" t="s">
        <v>225</v>
      </c>
      <c r="B1363">
        <v>10036</v>
      </c>
      <c r="C1363" t="s">
        <v>197</v>
      </c>
      <c r="E1363" t="s">
        <v>71</v>
      </c>
      <c r="F1363" t="s">
        <v>41</v>
      </c>
      <c r="G1363" t="s">
        <v>41</v>
      </c>
      <c r="H1363" t="s">
        <v>46</v>
      </c>
      <c r="I1363" t="s">
        <v>50</v>
      </c>
      <c r="J1363" t="s">
        <v>235</v>
      </c>
      <c r="K1363">
        <v>726187202623</v>
      </c>
      <c r="L1363">
        <v>11858</v>
      </c>
      <c r="M1363" t="s">
        <v>236</v>
      </c>
      <c r="N1363" t="s">
        <v>213</v>
      </c>
      <c r="T1363" t="s">
        <v>277</v>
      </c>
      <c r="U1363">
        <v>133429</v>
      </c>
      <c r="V1363">
        <v>1</v>
      </c>
      <c r="W1363">
        <v>1</v>
      </c>
      <c r="X1363" t="s">
        <v>226</v>
      </c>
      <c r="Y1363" t="s">
        <v>213</v>
      </c>
      <c r="AC1363">
        <v>5</v>
      </c>
      <c r="AD1363">
        <v>1.2347E-2</v>
      </c>
      <c r="AE1363">
        <v>6.1734999999999998E-2</v>
      </c>
      <c r="AF1363" t="s">
        <v>146</v>
      </c>
      <c r="AG1363">
        <v>1.26799196</v>
      </c>
      <c r="AH1363">
        <v>1.56559E-2</v>
      </c>
      <c r="AI1363" s="23">
        <v>7.8279479999999999E-2</v>
      </c>
      <c r="AJ1363" t="s">
        <v>45</v>
      </c>
      <c r="AK1363">
        <v>0.1</v>
      </c>
      <c r="AL1363" s="2">
        <v>7.0451540000000007E-2</v>
      </c>
      <c r="AM1363">
        <v>1</v>
      </c>
      <c r="AN1363" t="s">
        <v>390</v>
      </c>
      <c r="AO1363">
        <f t="shared" si="21"/>
        <v>2.3460362820000004E-2</v>
      </c>
    </row>
    <row r="1364" spans="1:41">
      <c r="A1364" t="s">
        <v>225</v>
      </c>
      <c r="B1364">
        <v>10036</v>
      </c>
      <c r="C1364" t="s">
        <v>197</v>
      </c>
      <c r="E1364" t="s">
        <v>71</v>
      </c>
      <c r="F1364" t="s">
        <v>41</v>
      </c>
      <c r="G1364" t="s">
        <v>41</v>
      </c>
      <c r="H1364" t="s">
        <v>46</v>
      </c>
      <c r="I1364" t="s">
        <v>50</v>
      </c>
      <c r="J1364" t="s">
        <v>235</v>
      </c>
      <c r="K1364">
        <v>726187202623</v>
      </c>
      <c r="L1364">
        <v>11858</v>
      </c>
      <c r="M1364" t="s">
        <v>236</v>
      </c>
      <c r="N1364" t="s">
        <v>213</v>
      </c>
      <c r="T1364" t="s">
        <v>278</v>
      </c>
      <c r="U1364">
        <v>133430</v>
      </c>
      <c r="V1364">
        <v>1</v>
      </c>
      <c r="W1364">
        <v>2</v>
      </c>
      <c r="X1364" t="s">
        <v>279</v>
      </c>
      <c r="Y1364" t="s">
        <v>213</v>
      </c>
      <c r="AC1364">
        <v>1</v>
      </c>
      <c r="AD1364">
        <v>4.8700000000000002E-3</v>
      </c>
      <c r="AE1364">
        <v>4.8700000000000002E-3</v>
      </c>
      <c r="AF1364" t="s">
        <v>146</v>
      </c>
      <c r="AG1364">
        <v>1.26799196</v>
      </c>
      <c r="AH1364">
        <v>6.1751200000000001E-3</v>
      </c>
      <c r="AI1364" s="23">
        <v>6.1751200000000001E-3</v>
      </c>
      <c r="AJ1364" t="s">
        <v>45</v>
      </c>
      <c r="AK1364">
        <v>0.1</v>
      </c>
      <c r="AL1364" s="2">
        <v>5.5576100000000002E-3</v>
      </c>
      <c r="AM1364">
        <v>1</v>
      </c>
      <c r="AN1364" t="s">
        <v>390</v>
      </c>
      <c r="AO1364">
        <f t="shared" si="21"/>
        <v>1.8506841300000001E-3</v>
      </c>
    </row>
    <row r="1365" spans="1:41">
      <c r="A1365" t="s">
        <v>225</v>
      </c>
      <c r="B1365">
        <v>10036</v>
      </c>
      <c r="C1365" t="s">
        <v>197</v>
      </c>
      <c r="E1365" t="s">
        <v>71</v>
      </c>
      <c r="F1365" t="s">
        <v>41</v>
      </c>
      <c r="G1365" t="s">
        <v>41</v>
      </c>
      <c r="H1365" t="s">
        <v>46</v>
      </c>
      <c r="I1365" t="s">
        <v>50</v>
      </c>
      <c r="J1365" t="s">
        <v>235</v>
      </c>
      <c r="K1365">
        <v>726187202623</v>
      </c>
      <c r="L1365">
        <v>11858</v>
      </c>
      <c r="M1365" t="s">
        <v>236</v>
      </c>
      <c r="N1365" t="s">
        <v>213</v>
      </c>
      <c r="T1365" t="s">
        <v>278</v>
      </c>
      <c r="U1365">
        <v>133430</v>
      </c>
      <c r="V1365">
        <v>1</v>
      </c>
      <c r="W1365">
        <v>2</v>
      </c>
      <c r="X1365" t="s">
        <v>279</v>
      </c>
      <c r="Y1365" t="s">
        <v>213</v>
      </c>
      <c r="AC1365">
        <v>1</v>
      </c>
      <c r="AD1365">
        <v>6.1269999999999996E-3</v>
      </c>
      <c r="AE1365">
        <v>6.1269999999999996E-3</v>
      </c>
      <c r="AF1365" t="s">
        <v>146</v>
      </c>
      <c r="AG1365">
        <v>1.26799196</v>
      </c>
      <c r="AH1365">
        <v>7.7689899999999999E-3</v>
      </c>
      <c r="AI1365" s="23">
        <v>7.7689899999999999E-3</v>
      </c>
      <c r="AJ1365" t="s">
        <v>45</v>
      </c>
      <c r="AK1365">
        <v>0.1</v>
      </c>
      <c r="AL1365" s="2">
        <v>6.9920900000000003E-3</v>
      </c>
      <c r="AM1365">
        <v>1</v>
      </c>
      <c r="AN1365" t="s">
        <v>390</v>
      </c>
      <c r="AO1365">
        <f t="shared" si="21"/>
        <v>2.3283659700000002E-3</v>
      </c>
    </row>
    <row r="1366" spans="1:41">
      <c r="A1366" t="s">
        <v>225</v>
      </c>
      <c r="B1366">
        <v>10036</v>
      </c>
      <c r="C1366" t="s">
        <v>197</v>
      </c>
      <c r="E1366" t="s">
        <v>71</v>
      </c>
      <c r="F1366" t="s">
        <v>41</v>
      </c>
      <c r="G1366" t="s">
        <v>41</v>
      </c>
      <c r="H1366" t="s">
        <v>46</v>
      </c>
      <c r="I1366" t="s">
        <v>50</v>
      </c>
      <c r="J1366" t="s">
        <v>235</v>
      </c>
      <c r="K1366">
        <v>726187202623</v>
      </c>
      <c r="L1366">
        <v>11858</v>
      </c>
      <c r="M1366" t="s">
        <v>236</v>
      </c>
      <c r="N1366" t="s">
        <v>213</v>
      </c>
      <c r="T1366" t="s">
        <v>278</v>
      </c>
      <c r="U1366">
        <v>133430</v>
      </c>
      <c r="V1366">
        <v>1</v>
      </c>
      <c r="W1366">
        <v>2</v>
      </c>
      <c r="X1366" t="s">
        <v>279</v>
      </c>
      <c r="Y1366" t="s">
        <v>213</v>
      </c>
      <c r="AC1366">
        <v>1</v>
      </c>
      <c r="AD1366">
        <v>1.2347E-2</v>
      </c>
      <c r="AE1366">
        <v>1.2347E-2</v>
      </c>
      <c r="AF1366" t="s">
        <v>146</v>
      </c>
      <c r="AG1366">
        <v>1.26799196</v>
      </c>
      <c r="AH1366">
        <v>1.56559E-2</v>
      </c>
      <c r="AI1366" s="23">
        <v>1.56559E-2</v>
      </c>
      <c r="AJ1366" t="s">
        <v>45</v>
      </c>
      <c r="AK1366">
        <v>0.1</v>
      </c>
      <c r="AL1366" s="2">
        <v>1.409031E-2</v>
      </c>
      <c r="AM1366">
        <v>1</v>
      </c>
      <c r="AN1366" t="s">
        <v>390</v>
      </c>
      <c r="AO1366">
        <f t="shared" si="21"/>
        <v>4.6920732300000005E-3</v>
      </c>
    </row>
    <row r="1367" spans="1:41">
      <c r="A1367" t="s">
        <v>225</v>
      </c>
      <c r="B1367">
        <v>10036</v>
      </c>
      <c r="C1367" t="s">
        <v>197</v>
      </c>
      <c r="E1367" t="s">
        <v>71</v>
      </c>
      <c r="F1367" t="s">
        <v>41</v>
      </c>
      <c r="G1367" t="s">
        <v>41</v>
      </c>
      <c r="H1367" t="s">
        <v>46</v>
      </c>
      <c r="I1367" t="s">
        <v>50</v>
      </c>
      <c r="J1367" t="s">
        <v>235</v>
      </c>
      <c r="K1367">
        <v>726187202623</v>
      </c>
      <c r="L1367">
        <v>11858</v>
      </c>
      <c r="M1367" t="s">
        <v>236</v>
      </c>
      <c r="N1367" t="s">
        <v>213</v>
      </c>
      <c r="T1367" t="s">
        <v>237</v>
      </c>
      <c r="U1367">
        <v>133431</v>
      </c>
      <c r="V1367">
        <v>1</v>
      </c>
      <c r="W1367">
        <v>3</v>
      </c>
      <c r="X1367" t="s">
        <v>228</v>
      </c>
      <c r="Y1367" t="s">
        <v>213</v>
      </c>
      <c r="AC1367">
        <v>1</v>
      </c>
      <c r="AD1367">
        <v>4.8700000000000002E-3</v>
      </c>
      <c r="AE1367">
        <v>4.8700000000000002E-3</v>
      </c>
      <c r="AF1367" t="s">
        <v>146</v>
      </c>
      <c r="AG1367">
        <v>1.26799196</v>
      </c>
      <c r="AH1367">
        <v>6.1751200000000001E-3</v>
      </c>
      <c r="AI1367" s="23">
        <v>6.1751200000000001E-3</v>
      </c>
      <c r="AJ1367" t="s">
        <v>45</v>
      </c>
      <c r="AK1367">
        <v>0.1</v>
      </c>
      <c r="AL1367" s="2">
        <v>5.5576100000000002E-3</v>
      </c>
      <c r="AM1367">
        <v>1</v>
      </c>
      <c r="AN1367" t="s">
        <v>390</v>
      </c>
      <c r="AO1367">
        <f t="shared" si="21"/>
        <v>1.8506841300000001E-3</v>
      </c>
    </row>
    <row r="1368" spans="1:41">
      <c r="A1368" t="s">
        <v>225</v>
      </c>
      <c r="B1368">
        <v>10036</v>
      </c>
      <c r="C1368" t="s">
        <v>197</v>
      </c>
      <c r="E1368" t="s">
        <v>71</v>
      </c>
      <c r="F1368" t="s">
        <v>41</v>
      </c>
      <c r="G1368" t="s">
        <v>41</v>
      </c>
      <c r="H1368" t="s">
        <v>46</v>
      </c>
      <c r="I1368" t="s">
        <v>50</v>
      </c>
      <c r="J1368" t="s">
        <v>235</v>
      </c>
      <c r="K1368">
        <v>726187202623</v>
      </c>
      <c r="L1368">
        <v>11858</v>
      </c>
      <c r="M1368" t="s">
        <v>236</v>
      </c>
      <c r="N1368" t="s">
        <v>213</v>
      </c>
      <c r="T1368" t="s">
        <v>335</v>
      </c>
      <c r="U1368">
        <v>133432</v>
      </c>
      <c r="V1368">
        <v>1</v>
      </c>
      <c r="W1368">
        <v>4</v>
      </c>
      <c r="X1368" t="s">
        <v>336</v>
      </c>
      <c r="Y1368" t="s">
        <v>213</v>
      </c>
      <c r="AC1368">
        <v>1</v>
      </c>
      <c r="AD1368">
        <v>4.8700000000000002E-3</v>
      </c>
      <c r="AE1368">
        <v>4.8700000000000002E-3</v>
      </c>
      <c r="AF1368" t="s">
        <v>146</v>
      </c>
      <c r="AG1368">
        <v>1.26799196</v>
      </c>
      <c r="AH1368">
        <v>6.1751200000000001E-3</v>
      </c>
      <c r="AI1368" s="23">
        <v>6.1751200000000001E-3</v>
      </c>
      <c r="AJ1368" t="s">
        <v>45</v>
      </c>
      <c r="AK1368">
        <v>0.1</v>
      </c>
      <c r="AL1368" s="2">
        <v>5.5576100000000002E-3</v>
      </c>
      <c r="AM1368">
        <v>1</v>
      </c>
      <c r="AN1368" t="s">
        <v>390</v>
      </c>
      <c r="AO1368">
        <f t="shared" si="21"/>
        <v>1.8506841300000001E-3</v>
      </c>
    </row>
    <row r="1369" spans="1:41">
      <c r="A1369" t="s">
        <v>225</v>
      </c>
      <c r="B1369">
        <v>10036</v>
      </c>
      <c r="C1369" t="s">
        <v>197</v>
      </c>
      <c r="E1369" t="s">
        <v>71</v>
      </c>
      <c r="F1369" t="s">
        <v>41</v>
      </c>
      <c r="G1369" t="s">
        <v>41</v>
      </c>
      <c r="H1369" t="s">
        <v>46</v>
      </c>
      <c r="I1369" t="s">
        <v>50</v>
      </c>
      <c r="J1369" t="s">
        <v>235</v>
      </c>
      <c r="K1369">
        <v>726187202623</v>
      </c>
      <c r="L1369">
        <v>11858</v>
      </c>
      <c r="M1369" t="s">
        <v>236</v>
      </c>
      <c r="N1369" t="s">
        <v>213</v>
      </c>
      <c r="T1369" t="s">
        <v>323</v>
      </c>
      <c r="U1369">
        <v>133433</v>
      </c>
      <c r="V1369">
        <v>1</v>
      </c>
      <c r="W1369">
        <v>5</v>
      </c>
      <c r="X1369" t="s">
        <v>229</v>
      </c>
      <c r="Y1369" t="s">
        <v>213</v>
      </c>
      <c r="AC1369">
        <v>1</v>
      </c>
      <c r="AD1369">
        <v>4.8700000000000002E-3</v>
      </c>
      <c r="AE1369">
        <v>4.8700000000000002E-3</v>
      </c>
      <c r="AF1369" t="s">
        <v>146</v>
      </c>
      <c r="AG1369">
        <v>1.26799196</v>
      </c>
      <c r="AH1369">
        <v>6.1751200000000001E-3</v>
      </c>
      <c r="AI1369" s="23">
        <v>6.1751200000000001E-3</v>
      </c>
      <c r="AJ1369" t="s">
        <v>45</v>
      </c>
      <c r="AK1369">
        <v>0.1</v>
      </c>
      <c r="AL1369" s="2">
        <v>5.5576100000000002E-3</v>
      </c>
      <c r="AM1369">
        <v>1</v>
      </c>
      <c r="AN1369" t="s">
        <v>390</v>
      </c>
      <c r="AO1369">
        <f t="shared" si="21"/>
        <v>1.8506841300000001E-3</v>
      </c>
    </row>
    <row r="1370" spans="1:41">
      <c r="A1370" t="s">
        <v>225</v>
      </c>
      <c r="B1370">
        <v>10036</v>
      </c>
      <c r="C1370" t="s">
        <v>197</v>
      </c>
      <c r="E1370" t="s">
        <v>71</v>
      </c>
      <c r="F1370" t="s">
        <v>41</v>
      </c>
      <c r="G1370" t="s">
        <v>41</v>
      </c>
      <c r="H1370" t="s">
        <v>46</v>
      </c>
      <c r="I1370" t="s">
        <v>50</v>
      </c>
      <c r="J1370" t="s">
        <v>235</v>
      </c>
      <c r="K1370">
        <v>726187202623</v>
      </c>
      <c r="L1370">
        <v>11858</v>
      </c>
      <c r="M1370" t="s">
        <v>236</v>
      </c>
      <c r="N1370" t="s">
        <v>213</v>
      </c>
      <c r="T1370" t="s">
        <v>324</v>
      </c>
      <c r="U1370">
        <v>133434</v>
      </c>
      <c r="V1370">
        <v>1</v>
      </c>
      <c r="W1370">
        <v>6</v>
      </c>
      <c r="X1370" t="s">
        <v>325</v>
      </c>
      <c r="Y1370" t="s">
        <v>213</v>
      </c>
      <c r="AC1370">
        <v>1</v>
      </c>
      <c r="AD1370">
        <v>4.8700000000000002E-3</v>
      </c>
      <c r="AE1370">
        <v>4.8700000000000002E-3</v>
      </c>
      <c r="AF1370" t="s">
        <v>146</v>
      </c>
      <c r="AG1370">
        <v>1.26799196</v>
      </c>
      <c r="AH1370">
        <v>6.1751200000000001E-3</v>
      </c>
      <c r="AI1370" s="23">
        <v>6.1751200000000001E-3</v>
      </c>
      <c r="AJ1370" t="s">
        <v>45</v>
      </c>
      <c r="AK1370">
        <v>0.1</v>
      </c>
      <c r="AL1370" s="2">
        <v>5.5576100000000002E-3</v>
      </c>
      <c r="AM1370">
        <v>1</v>
      </c>
      <c r="AN1370" t="s">
        <v>390</v>
      </c>
      <c r="AO1370">
        <f t="shared" si="21"/>
        <v>1.8506841300000001E-3</v>
      </c>
    </row>
    <row r="1371" spans="1:41">
      <c r="A1371" t="s">
        <v>225</v>
      </c>
      <c r="B1371">
        <v>10036</v>
      </c>
      <c r="C1371" t="s">
        <v>197</v>
      </c>
      <c r="E1371" t="s">
        <v>71</v>
      </c>
      <c r="F1371" t="s">
        <v>41</v>
      </c>
      <c r="G1371" t="s">
        <v>41</v>
      </c>
      <c r="H1371" t="s">
        <v>46</v>
      </c>
      <c r="I1371" t="s">
        <v>50</v>
      </c>
      <c r="J1371" t="s">
        <v>235</v>
      </c>
      <c r="K1371">
        <v>726187202623</v>
      </c>
      <c r="L1371">
        <v>11858</v>
      </c>
      <c r="M1371" t="s">
        <v>236</v>
      </c>
      <c r="N1371" t="s">
        <v>213</v>
      </c>
      <c r="T1371" t="s">
        <v>280</v>
      </c>
      <c r="U1371">
        <v>133435</v>
      </c>
      <c r="V1371">
        <v>1</v>
      </c>
      <c r="W1371">
        <v>7</v>
      </c>
      <c r="X1371" t="s">
        <v>227</v>
      </c>
      <c r="Y1371" t="s">
        <v>213</v>
      </c>
      <c r="AC1371">
        <v>1</v>
      </c>
      <c r="AD1371">
        <v>4.8700000000000002E-3</v>
      </c>
      <c r="AE1371">
        <v>4.8700000000000002E-3</v>
      </c>
      <c r="AF1371" t="s">
        <v>146</v>
      </c>
      <c r="AG1371">
        <v>1.26799196</v>
      </c>
      <c r="AH1371">
        <v>6.1751200000000001E-3</v>
      </c>
      <c r="AI1371" s="23">
        <v>6.1751200000000001E-3</v>
      </c>
      <c r="AJ1371" t="s">
        <v>45</v>
      </c>
      <c r="AK1371">
        <v>0.1</v>
      </c>
      <c r="AL1371" s="2">
        <v>5.5576100000000002E-3</v>
      </c>
      <c r="AM1371">
        <v>1</v>
      </c>
      <c r="AN1371" t="s">
        <v>390</v>
      </c>
      <c r="AO1371">
        <f t="shared" si="21"/>
        <v>1.8506841300000001E-3</v>
      </c>
    </row>
    <row r="1372" spans="1:41">
      <c r="A1372" t="s">
        <v>225</v>
      </c>
      <c r="B1372">
        <v>10036</v>
      </c>
      <c r="C1372" t="s">
        <v>197</v>
      </c>
      <c r="E1372" t="s">
        <v>71</v>
      </c>
      <c r="F1372" t="s">
        <v>41</v>
      </c>
      <c r="G1372" t="s">
        <v>41</v>
      </c>
      <c r="H1372" t="s">
        <v>46</v>
      </c>
      <c r="I1372" t="s">
        <v>50</v>
      </c>
      <c r="J1372" t="s">
        <v>235</v>
      </c>
      <c r="K1372">
        <v>726187202623</v>
      </c>
      <c r="L1372">
        <v>11858</v>
      </c>
      <c r="M1372" t="s">
        <v>236</v>
      </c>
      <c r="N1372" t="s">
        <v>213</v>
      </c>
      <c r="T1372" t="s">
        <v>326</v>
      </c>
      <c r="U1372">
        <v>133436</v>
      </c>
      <c r="V1372">
        <v>1</v>
      </c>
      <c r="W1372">
        <v>8</v>
      </c>
      <c r="X1372" t="s">
        <v>327</v>
      </c>
      <c r="Y1372" t="s">
        <v>213</v>
      </c>
      <c r="AC1372">
        <v>1</v>
      </c>
      <c r="AD1372">
        <v>4.8700000000000002E-3</v>
      </c>
      <c r="AE1372">
        <v>4.8700000000000002E-3</v>
      </c>
      <c r="AF1372" t="s">
        <v>146</v>
      </c>
      <c r="AG1372">
        <v>1.26799196</v>
      </c>
      <c r="AH1372">
        <v>6.1751200000000001E-3</v>
      </c>
      <c r="AI1372" s="23">
        <v>6.1751200000000001E-3</v>
      </c>
      <c r="AJ1372" t="s">
        <v>45</v>
      </c>
      <c r="AK1372">
        <v>0.1</v>
      </c>
      <c r="AL1372" s="2">
        <v>5.5576100000000002E-3</v>
      </c>
      <c r="AM1372">
        <v>1</v>
      </c>
      <c r="AN1372" t="s">
        <v>390</v>
      </c>
      <c r="AO1372">
        <f t="shared" si="21"/>
        <v>1.8506841300000001E-3</v>
      </c>
    </row>
    <row r="1373" spans="1:41">
      <c r="A1373" t="s">
        <v>225</v>
      </c>
      <c r="B1373">
        <v>10036</v>
      </c>
      <c r="C1373" t="s">
        <v>197</v>
      </c>
      <c r="E1373" t="s">
        <v>71</v>
      </c>
      <c r="F1373" t="s">
        <v>41</v>
      </c>
      <c r="G1373" t="s">
        <v>41</v>
      </c>
      <c r="H1373" t="s">
        <v>46</v>
      </c>
      <c r="I1373" t="s">
        <v>50</v>
      </c>
      <c r="J1373" t="s">
        <v>235</v>
      </c>
      <c r="K1373">
        <v>726187202623</v>
      </c>
      <c r="L1373">
        <v>11858</v>
      </c>
      <c r="M1373" t="s">
        <v>236</v>
      </c>
      <c r="N1373" t="s">
        <v>213</v>
      </c>
      <c r="T1373" t="s">
        <v>326</v>
      </c>
      <c r="U1373">
        <v>133436</v>
      </c>
      <c r="V1373">
        <v>1</v>
      </c>
      <c r="W1373">
        <v>8</v>
      </c>
      <c r="X1373" t="s">
        <v>327</v>
      </c>
      <c r="Y1373" t="s">
        <v>213</v>
      </c>
      <c r="AC1373">
        <v>1</v>
      </c>
      <c r="AD1373">
        <v>1.2347E-2</v>
      </c>
      <c r="AE1373">
        <v>1.2347E-2</v>
      </c>
      <c r="AF1373" t="s">
        <v>146</v>
      </c>
      <c r="AG1373">
        <v>1.26799196</v>
      </c>
      <c r="AH1373">
        <v>1.56559E-2</v>
      </c>
      <c r="AI1373" s="23">
        <v>1.56559E-2</v>
      </c>
      <c r="AJ1373" t="s">
        <v>45</v>
      </c>
      <c r="AK1373">
        <v>0.1</v>
      </c>
      <c r="AL1373" s="2">
        <v>1.409031E-2</v>
      </c>
      <c r="AM1373">
        <v>1</v>
      </c>
      <c r="AN1373" t="s">
        <v>390</v>
      </c>
      <c r="AO1373">
        <f t="shared" si="21"/>
        <v>4.6920732300000005E-3</v>
      </c>
    </row>
    <row r="1374" spans="1:41">
      <c r="A1374" t="s">
        <v>225</v>
      </c>
      <c r="B1374">
        <v>10036</v>
      </c>
      <c r="C1374" t="s">
        <v>197</v>
      </c>
      <c r="E1374" t="s">
        <v>168</v>
      </c>
      <c r="F1374" t="s">
        <v>41</v>
      </c>
      <c r="G1374" t="s">
        <v>41</v>
      </c>
      <c r="H1374" t="s">
        <v>46</v>
      </c>
      <c r="I1374" t="s">
        <v>50</v>
      </c>
      <c r="J1374" t="s">
        <v>235</v>
      </c>
      <c r="K1374">
        <v>726187202623</v>
      </c>
      <c r="L1374">
        <v>11858</v>
      </c>
      <c r="M1374" t="s">
        <v>236</v>
      </c>
      <c r="N1374" t="s">
        <v>213</v>
      </c>
      <c r="T1374" t="s">
        <v>278</v>
      </c>
      <c r="U1374">
        <v>133430</v>
      </c>
      <c r="V1374">
        <v>1</v>
      </c>
      <c r="W1374">
        <v>2</v>
      </c>
      <c r="X1374" t="s">
        <v>279</v>
      </c>
      <c r="Y1374" t="s">
        <v>213</v>
      </c>
      <c r="AC1374">
        <v>1</v>
      </c>
      <c r="AD1374">
        <v>3.6050000000000001E-3</v>
      </c>
      <c r="AE1374">
        <v>3.6050000000000001E-3</v>
      </c>
      <c r="AF1374" t="s">
        <v>44</v>
      </c>
      <c r="AG1374">
        <v>1</v>
      </c>
      <c r="AH1374">
        <v>3.6050000000000001E-3</v>
      </c>
      <c r="AI1374" s="23">
        <v>3.6050000000000001E-3</v>
      </c>
      <c r="AJ1374" t="s">
        <v>45</v>
      </c>
      <c r="AK1374">
        <v>0.1</v>
      </c>
      <c r="AL1374" s="2">
        <v>3.2445E-3</v>
      </c>
      <c r="AM1374">
        <v>1</v>
      </c>
      <c r="AN1374" t="s">
        <v>390</v>
      </c>
      <c r="AO1374">
        <f t="shared" si="21"/>
        <v>1.0804185E-3</v>
      </c>
    </row>
    <row r="1375" spans="1:41">
      <c r="A1375" t="s">
        <v>225</v>
      </c>
      <c r="B1375">
        <v>10036</v>
      </c>
      <c r="C1375" t="s">
        <v>197</v>
      </c>
      <c r="E1375" t="s">
        <v>87</v>
      </c>
      <c r="F1375" t="s">
        <v>41</v>
      </c>
      <c r="G1375" t="s">
        <v>41</v>
      </c>
      <c r="H1375" t="s">
        <v>46</v>
      </c>
      <c r="I1375" t="s">
        <v>50</v>
      </c>
      <c r="J1375" t="s">
        <v>235</v>
      </c>
      <c r="K1375">
        <v>726187202623</v>
      </c>
      <c r="L1375">
        <v>11858</v>
      </c>
      <c r="M1375" t="s">
        <v>236</v>
      </c>
      <c r="N1375" t="s">
        <v>213</v>
      </c>
      <c r="T1375" t="s">
        <v>277</v>
      </c>
      <c r="U1375">
        <v>133429</v>
      </c>
      <c r="V1375">
        <v>1</v>
      </c>
      <c r="W1375">
        <v>1</v>
      </c>
      <c r="X1375" t="s">
        <v>226</v>
      </c>
      <c r="Y1375" t="s">
        <v>213</v>
      </c>
      <c r="AC1375">
        <v>3</v>
      </c>
      <c r="AD1375">
        <v>0.51114800000000005</v>
      </c>
      <c r="AE1375">
        <v>1.533444</v>
      </c>
      <c r="AF1375" t="s">
        <v>186</v>
      </c>
      <c r="AG1375">
        <v>6.9680200000000001E-3</v>
      </c>
      <c r="AH1375">
        <v>3.5616900000000002E-3</v>
      </c>
      <c r="AI1375" s="23">
        <v>1.068507E-2</v>
      </c>
      <c r="AJ1375" t="s">
        <v>45</v>
      </c>
      <c r="AK1375">
        <v>0.1</v>
      </c>
      <c r="AL1375" s="2">
        <v>9.6165599999999997E-3</v>
      </c>
      <c r="AM1375">
        <v>1</v>
      </c>
      <c r="AN1375" t="s">
        <v>390</v>
      </c>
      <c r="AO1375">
        <f t="shared" si="21"/>
        <v>3.2023144800000002E-3</v>
      </c>
    </row>
    <row r="1376" spans="1:41">
      <c r="A1376" t="s">
        <v>225</v>
      </c>
      <c r="B1376">
        <v>10036</v>
      </c>
      <c r="C1376" t="s">
        <v>197</v>
      </c>
      <c r="E1376" t="s">
        <v>87</v>
      </c>
      <c r="F1376" t="s">
        <v>41</v>
      </c>
      <c r="G1376" t="s">
        <v>41</v>
      </c>
      <c r="H1376" t="s">
        <v>46</v>
      </c>
      <c r="I1376" t="s">
        <v>50</v>
      </c>
      <c r="J1376" t="s">
        <v>235</v>
      </c>
      <c r="K1376">
        <v>726187202623</v>
      </c>
      <c r="L1376">
        <v>11858</v>
      </c>
      <c r="M1376" t="s">
        <v>236</v>
      </c>
      <c r="N1376" t="s">
        <v>213</v>
      </c>
      <c r="T1376" t="s">
        <v>277</v>
      </c>
      <c r="U1376">
        <v>133429</v>
      </c>
      <c r="V1376">
        <v>1</v>
      </c>
      <c r="W1376">
        <v>1</v>
      </c>
      <c r="X1376" t="s">
        <v>226</v>
      </c>
      <c r="Y1376" t="s">
        <v>213</v>
      </c>
      <c r="AC1376">
        <v>3</v>
      </c>
      <c r="AD1376">
        <v>0.58138000000000001</v>
      </c>
      <c r="AE1376">
        <v>1.74414</v>
      </c>
      <c r="AF1376" t="s">
        <v>186</v>
      </c>
      <c r="AG1376">
        <v>6.9680200000000001E-3</v>
      </c>
      <c r="AH1376">
        <v>4.0510700000000004E-3</v>
      </c>
      <c r="AI1376" s="23">
        <v>1.2153199999999999E-2</v>
      </c>
      <c r="AJ1376" t="s">
        <v>45</v>
      </c>
      <c r="AK1376">
        <v>0.1</v>
      </c>
      <c r="AL1376" s="2">
        <v>1.0937880000000001E-2</v>
      </c>
      <c r="AM1376">
        <v>1</v>
      </c>
      <c r="AN1376" t="s">
        <v>390</v>
      </c>
      <c r="AO1376">
        <f t="shared" si="21"/>
        <v>3.6423140400000005E-3</v>
      </c>
    </row>
    <row r="1377" spans="1:41">
      <c r="A1377" t="s">
        <v>225</v>
      </c>
      <c r="B1377">
        <v>10036</v>
      </c>
      <c r="C1377" t="s">
        <v>197</v>
      </c>
      <c r="E1377" t="s">
        <v>87</v>
      </c>
      <c r="F1377" t="s">
        <v>41</v>
      </c>
      <c r="G1377" t="s">
        <v>41</v>
      </c>
      <c r="H1377" t="s">
        <v>46</v>
      </c>
      <c r="I1377" t="s">
        <v>50</v>
      </c>
      <c r="J1377" t="s">
        <v>235</v>
      </c>
      <c r="K1377">
        <v>726187202623</v>
      </c>
      <c r="L1377">
        <v>11858</v>
      </c>
      <c r="M1377" t="s">
        <v>236</v>
      </c>
      <c r="N1377" t="s">
        <v>213</v>
      </c>
      <c r="T1377" t="s">
        <v>277</v>
      </c>
      <c r="U1377">
        <v>133429</v>
      </c>
      <c r="V1377">
        <v>1</v>
      </c>
      <c r="W1377">
        <v>1</v>
      </c>
      <c r="X1377" t="s">
        <v>226</v>
      </c>
      <c r="Y1377" t="s">
        <v>213</v>
      </c>
      <c r="AC1377">
        <v>7</v>
      </c>
      <c r="AD1377">
        <v>0.62969799999999998</v>
      </c>
      <c r="AE1377">
        <v>4.4078860000000004</v>
      </c>
      <c r="AF1377" t="s">
        <v>186</v>
      </c>
      <c r="AG1377">
        <v>6.9680200000000001E-3</v>
      </c>
      <c r="AH1377">
        <v>4.3877500000000002E-3</v>
      </c>
      <c r="AI1377" s="23">
        <v>3.071424E-2</v>
      </c>
      <c r="AJ1377" t="s">
        <v>45</v>
      </c>
      <c r="AK1377">
        <v>0.1</v>
      </c>
      <c r="AL1377" s="2">
        <v>2.764281E-2</v>
      </c>
      <c r="AM1377">
        <v>1</v>
      </c>
      <c r="AN1377" t="s">
        <v>390</v>
      </c>
      <c r="AO1377">
        <f t="shared" si="21"/>
        <v>9.2050557299999999E-3</v>
      </c>
    </row>
    <row r="1378" spans="1:41">
      <c r="A1378" t="s">
        <v>225</v>
      </c>
      <c r="B1378">
        <v>10036</v>
      </c>
      <c r="C1378" t="s">
        <v>197</v>
      </c>
      <c r="E1378" t="s">
        <v>87</v>
      </c>
      <c r="F1378" t="s">
        <v>41</v>
      </c>
      <c r="G1378" t="s">
        <v>41</v>
      </c>
      <c r="H1378" t="s">
        <v>46</v>
      </c>
      <c r="I1378" t="s">
        <v>50</v>
      </c>
      <c r="J1378" t="s">
        <v>235</v>
      </c>
      <c r="K1378">
        <v>726187202623</v>
      </c>
      <c r="L1378">
        <v>11858</v>
      </c>
      <c r="M1378" t="s">
        <v>236</v>
      </c>
      <c r="N1378" t="s">
        <v>213</v>
      </c>
      <c r="T1378" t="s">
        <v>277</v>
      </c>
      <c r="U1378">
        <v>133429</v>
      </c>
      <c r="V1378">
        <v>1</v>
      </c>
      <c r="W1378">
        <v>1</v>
      </c>
      <c r="X1378" t="s">
        <v>226</v>
      </c>
      <c r="Y1378" t="s">
        <v>213</v>
      </c>
      <c r="AC1378">
        <v>8</v>
      </c>
      <c r="AD1378">
        <v>1.067134</v>
      </c>
      <c r="AE1378">
        <v>8.5370720000000002</v>
      </c>
      <c r="AF1378" t="s">
        <v>186</v>
      </c>
      <c r="AG1378">
        <v>6.9680200000000001E-3</v>
      </c>
      <c r="AH1378">
        <v>7.4358100000000002E-3</v>
      </c>
      <c r="AI1378" s="23">
        <v>5.9486490000000003E-2</v>
      </c>
      <c r="AJ1378" t="s">
        <v>45</v>
      </c>
      <c r="AK1378">
        <v>0.1</v>
      </c>
      <c r="AL1378" s="2">
        <v>5.3537840000000003E-2</v>
      </c>
      <c r="AM1378">
        <v>1</v>
      </c>
      <c r="AN1378" t="s">
        <v>390</v>
      </c>
      <c r="AO1378">
        <f t="shared" si="21"/>
        <v>1.7828100720000004E-2</v>
      </c>
    </row>
    <row r="1379" spans="1:41">
      <c r="A1379" t="s">
        <v>225</v>
      </c>
      <c r="B1379">
        <v>10036</v>
      </c>
      <c r="C1379" t="s">
        <v>197</v>
      </c>
      <c r="E1379" t="s">
        <v>87</v>
      </c>
      <c r="F1379" t="s">
        <v>41</v>
      </c>
      <c r="G1379" t="s">
        <v>41</v>
      </c>
      <c r="H1379" t="s">
        <v>46</v>
      </c>
      <c r="I1379" t="s">
        <v>50</v>
      </c>
      <c r="J1379" t="s">
        <v>235</v>
      </c>
      <c r="K1379">
        <v>726187202623</v>
      </c>
      <c r="L1379">
        <v>11858</v>
      </c>
      <c r="M1379" t="s">
        <v>236</v>
      </c>
      <c r="N1379" t="s">
        <v>213</v>
      </c>
      <c r="T1379" t="s">
        <v>278</v>
      </c>
      <c r="U1379">
        <v>133430</v>
      </c>
      <c r="V1379">
        <v>1</v>
      </c>
      <c r="W1379">
        <v>2</v>
      </c>
      <c r="X1379" t="s">
        <v>279</v>
      </c>
      <c r="Y1379" t="s">
        <v>213</v>
      </c>
      <c r="AC1379">
        <v>2</v>
      </c>
      <c r="AD1379">
        <v>0.51114800000000005</v>
      </c>
      <c r="AE1379">
        <v>1.0222960000000001</v>
      </c>
      <c r="AF1379" t="s">
        <v>186</v>
      </c>
      <c r="AG1379">
        <v>6.9680200000000001E-3</v>
      </c>
      <c r="AH1379">
        <v>3.5616900000000002E-3</v>
      </c>
      <c r="AI1379" s="23">
        <v>7.1233800000000003E-3</v>
      </c>
      <c r="AJ1379" t="s">
        <v>45</v>
      </c>
      <c r="AK1379">
        <v>0.1</v>
      </c>
      <c r="AL1379" s="2">
        <v>6.4110399999999998E-3</v>
      </c>
      <c r="AM1379">
        <v>1</v>
      </c>
      <c r="AN1379" t="s">
        <v>390</v>
      </c>
      <c r="AO1379">
        <f t="shared" si="21"/>
        <v>2.13487632E-3</v>
      </c>
    </row>
    <row r="1380" spans="1:41">
      <c r="A1380" t="s">
        <v>225</v>
      </c>
      <c r="B1380">
        <v>10036</v>
      </c>
      <c r="C1380" t="s">
        <v>197</v>
      </c>
      <c r="E1380" t="s">
        <v>87</v>
      </c>
      <c r="F1380" t="s">
        <v>41</v>
      </c>
      <c r="G1380" t="s">
        <v>41</v>
      </c>
      <c r="H1380" t="s">
        <v>46</v>
      </c>
      <c r="I1380" t="s">
        <v>50</v>
      </c>
      <c r="J1380" t="s">
        <v>235</v>
      </c>
      <c r="K1380">
        <v>726187202623</v>
      </c>
      <c r="L1380">
        <v>11858</v>
      </c>
      <c r="M1380" t="s">
        <v>236</v>
      </c>
      <c r="N1380" t="s">
        <v>213</v>
      </c>
      <c r="T1380" t="s">
        <v>278</v>
      </c>
      <c r="U1380">
        <v>133430</v>
      </c>
      <c r="V1380">
        <v>1</v>
      </c>
      <c r="W1380">
        <v>2</v>
      </c>
      <c r="X1380" t="s">
        <v>279</v>
      </c>
      <c r="Y1380" t="s">
        <v>213</v>
      </c>
      <c r="AC1380">
        <v>1</v>
      </c>
      <c r="AD1380">
        <v>0.58138000000000001</v>
      </c>
      <c r="AE1380">
        <v>0.58138000000000001</v>
      </c>
      <c r="AF1380" t="s">
        <v>186</v>
      </c>
      <c r="AG1380">
        <v>6.9680200000000001E-3</v>
      </c>
      <c r="AH1380">
        <v>4.0510700000000004E-3</v>
      </c>
      <c r="AI1380" s="23">
        <v>4.0510700000000004E-3</v>
      </c>
      <c r="AJ1380" t="s">
        <v>45</v>
      </c>
      <c r="AK1380">
        <v>0.1</v>
      </c>
      <c r="AL1380" s="2">
        <v>3.6459600000000002E-3</v>
      </c>
      <c r="AM1380">
        <v>1</v>
      </c>
      <c r="AN1380" t="s">
        <v>390</v>
      </c>
      <c r="AO1380">
        <f t="shared" si="21"/>
        <v>1.21410468E-3</v>
      </c>
    </row>
    <row r="1381" spans="1:41">
      <c r="A1381" t="s">
        <v>225</v>
      </c>
      <c r="B1381">
        <v>10036</v>
      </c>
      <c r="C1381" t="s">
        <v>197</v>
      </c>
      <c r="E1381" t="s">
        <v>87</v>
      </c>
      <c r="F1381" t="s">
        <v>41</v>
      </c>
      <c r="G1381" t="s">
        <v>41</v>
      </c>
      <c r="H1381" t="s">
        <v>46</v>
      </c>
      <c r="I1381" t="s">
        <v>50</v>
      </c>
      <c r="J1381" t="s">
        <v>235</v>
      </c>
      <c r="K1381">
        <v>726187202623</v>
      </c>
      <c r="L1381">
        <v>11858</v>
      </c>
      <c r="M1381" t="s">
        <v>236</v>
      </c>
      <c r="N1381" t="s">
        <v>213</v>
      </c>
      <c r="T1381" t="s">
        <v>278</v>
      </c>
      <c r="U1381">
        <v>133430</v>
      </c>
      <c r="V1381">
        <v>1</v>
      </c>
      <c r="W1381">
        <v>2</v>
      </c>
      <c r="X1381" t="s">
        <v>279</v>
      </c>
      <c r="Y1381" t="s">
        <v>213</v>
      </c>
      <c r="AC1381">
        <v>6</v>
      </c>
      <c r="AD1381">
        <v>1.067134</v>
      </c>
      <c r="AE1381">
        <v>6.4028039999999997</v>
      </c>
      <c r="AF1381" t="s">
        <v>186</v>
      </c>
      <c r="AG1381">
        <v>6.9680200000000001E-3</v>
      </c>
      <c r="AH1381">
        <v>7.4358100000000002E-3</v>
      </c>
      <c r="AI1381" s="23">
        <v>4.4614870000000001E-2</v>
      </c>
      <c r="AJ1381" t="s">
        <v>45</v>
      </c>
      <c r="AK1381">
        <v>0.1</v>
      </c>
      <c r="AL1381" s="2">
        <v>4.0153380000000002E-2</v>
      </c>
      <c r="AM1381">
        <v>1</v>
      </c>
      <c r="AN1381" t="s">
        <v>390</v>
      </c>
      <c r="AO1381">
        <f t="shared" si="21"/>
        <v>1.3371075540000001E-2</v>
      </c>
    </row>
    <row r="1382" spans="1:41">
      <c r="A1382" t="s">
        <v>225</v>
      </c>
      <c r="B1382">
        <v>10036</v>
      </c>
      <c r="C1382" t="s">
        <v>197</v>
      </c>
      <c r="E1382" t="s">
        <v>87</v>
      </c>
      <c r="F1382" t="s">
        <v>41</v>
      </c>
      <c r="G1382" t="s">
        <v>41</v>
      </c>
      <c r="H1382" t="s">
        <v>46</v>
      </c>
      <c r="I1382" t="s">
        <v>50</v>
      </c>
      <c r="J1382" t="s">
        <v>235</v>
      </c>
      <c r="K1382">
        <v>726187202623</v>
      </c>
      <c r="L1382">
        <v>11858</v>
      </c>
      <c r="M1382" t="s">
        <v>236</v>
      </c>
      <c r="N1382" t="s">
        <v>213</v>
      </c>
      <c r="T1382" t="s">
        <v>237</v>
      </c>
      <c r="U1382">
        <v>133431</v>
      </c>
      <c r="V1382">
        <v>1</v>
      </c>
      <c r="W1382">
        <v>3</v>
      </c>
      <c r="X1382" t="s">
        <v>228</v>
      </c>
      <c r="Y1382" t="s">
        <v>213</v>
      </c>
      <c r="AC1382">
        <v>2</v>
      </c>
      <c r="AD1382">
        <v>0.51114800000000005</v>
      </c>
      <c r="AE1382">
        <v>1.0222960000000001</v>
      </c>
      <c r="AF1382" t="s">
        <v>186</v>
      </c>
      <c r="AG1382">
        <v>6.9680200000000001E-3</v>
      </c>
      <c r="AH1382">
        <v>3.5616900000000002E-3</v>
      </c>
      <c r="AI1382" s="23">
        <v>7.1233800000000003E-3</v>
      </c>
      <c r="AJ1382" t="s">
        <v>45</v>
      </c>
      <c r="AK1382">
        <v>0.1</v>
      </c>
      <c r="AL1382" s="2">
        <v>6.4110399999999998E-3</v>
      </c>
      <c r="AM1382">
        <v>1</v>
      </c>
      <c r="AN1382" t="s">
        <v>390</v>
      </c>
      <c r="AO1382">
        <f t="shared" si="21"/>
        <v>2.13487632E-3</v>
      </c>
    </row>
    <row r="1383" spans="1:41">
      <c r="A1383" t="s">
        <v>225</v>
      </c>
      <c r="B1383">
        <v>10036</v>
      </c>
      <c r="C1383" t="s">
        <v>197</v>
      </c>
      <c r="E1383" t="s">
        <v>87</v>
      </c>
      <c r="F1383" t="s">
        <v>41</v>
      </c>
      <c r="G1383" t="s">
        <v>41</v>
      </c>
      <c r="H1383" t="s">
        <v>46</v>
      </c>
      <c r="I1383" t="s">
        <v>50</v>
      </c>
      <c r="J1383" t="s">
        <v>235</v>
      </c>
      <c r="K1383">
        <v>726187202623</v>
      </c>
      <c r="L1383">
        <v>11858</v>
      </c>
      <c r="M1383" t="s">
        <v>236</v>
      </c>
      <c r="N1383" t="s">
        <v>213</v>
      </c>
      <c r="T1383" t="s">
        <v>237</v>
      </c>
      <c r="U1383">
        <v>133431</v>
      </c>
      <c r="V1383">
        <v>1</v>
      </c>
      <c r="W1383">
        <v>3</v>
      </c>
      <c r="X1383" t="s">
        <v>228</v>
      </c>
      <c r="Y1383" t="s">
        <v>213</v>
      </c>
      <c r="AC1383">
        <v>1</v>
      </c>
      <c r="AD1383">
        <v>0.58138000000000001</v>
      </c>
      <c r="AE1383">
        <v>0.58138000000000001</v>
      </c>
      <c r="AF1383" t="s">
        <v>186</v>
      </c>
      <c r="AG1383">
        <v>6.9680200000000001E-3</v>
      </c>
      <c r="AH1383">
        <v>4.0510700000000004E-3</v>
      </c>
      <c r="AI1383" s="23">
        <v>4.0510700000000004E-3</v>
      </c>
      <c r="AJ1383" t="s">
        <v>45</v>
      </c>
      <c r="AK1383">
        <v>0.1</v>
      </c>
      <c r="AL1383" s="2">
        <v>3.6459600000000002E-3</v>
      </c>
      <c r="AM1383">
        <v>1</v>
      </c>
      <c r="AN1383" t="s">
        <v>390</v>
      </c>
      <c r="AO1383">
        <f t="shared" si="21"/>
        <v>1.21410468E-3</v>
      </c>
    </row>
    <row r="1384" spans="1:41">
      <c r="A1384" t="s">
        <v>225</v>
      </c>
      <c r="B1384">
        <v>10036</v>
      </c>
      <c r="C1384" t="s">
        <v>197</v>
      </c>
      <c r="E1384" t="s">
        <v>87</v>
      </c>
      <c r="F1384" t="s">
        <v>41</v>
      </c>
      <c r="G1384" t="s">
        <v>41</v>
      </c>
      <c r="H1384" t="s">
        <v>46</v>
      </c>
      <c r="I1384" t="s">
        <v>50</v>
      </c>
      <c r="J1384" t="s">
        <v>235</v>
      </c>
      <c r="K1384">
        <v>726187202623</v>
      </c>
      <c r="L1384">
        <v>11858</v>
      </c>
      <c r="M1384" t="s">
        <v>236</v>
      </c>
      <c r="N1384" t="s">
        <v>213</v>
      </c>
      <c r="T1384" t="s">
        <v>237</v>
      </c>
      <c r="U1384">
        <v>133431</v>
      </c>
      <c r="V1384">
        <v>1</v>
      </c>
      <c r="W1384">
        <v>3</v>
      </c>
      <c r="X1384" t="s">
        <v>228</v>
      </c>
      <c r="Y1384" t="s">
        <v>213</v>
      </c>
      <c r="AC1384">
        <v>1</v>
      </c>
      <c r="AD1384">
        <v>1.067134</v>
      </c>
      <c r="AE1384">
        <v>1.067134</v>
      </c>
      <c r="AF1384" t="s">
        <v>186</v>
      </c>
      <c r="AG1384">
        <v>6.9680200000000001E-3</v>
      </c>
      <c r="AH1384">
        <v>7.4358100000000002E-3</v>
      </c>
      <c r="AI1384" s="23">
        <v>7.4358100000000002E-3</v>
      </c>
      <c r="AJ1384" t="s">
        <v>45</v>
      </c>
      <c r="AK1384">
        <v>0.1</v>
      </c>
      <c r="AL1384" s="2">
        <v>6.6922300000000004E-3</v>
      </c>
      <c r="AM1384">
        <v>1</v>
      </c>
      <c r="AN1384" t="s">
        <v>390</v>
      </c>
      <c r="AO1384">
        <f t="shared" si="21"/>
        <v>2.2285125900000004E-3</v>
      </c>
    </row>
    <row r="1385" spans="1:41">
      <c r="A1385" t="s">
        <v>225</v>
      </c>
      <c r="B1385">
        <v>10036</v>
      </c>
      <c r="C1385" t="s">
        <v>197</v>
      </c>
      <c r="E1385" t="s">
        <v>87</v>
      </c>
      <c r="F1385" t="s">
        <v>41</v>
      </c>
      <c r="G1385" t="s">
        <v>41</v>
      </c>
      <c r="H1385" t="s">
        <v>46</v>
      </c>
      <c r="I1385" t="s">
        <v>50</v>
      </c>
      <c r="J1385" t="s">
        <v>235</v>
      </c>
      <c r="K1385">
        <v>726187202623</v>
      </c>
      <c r="L1385">
        <v>11858</v>
      </c>
      <c r="M1385" t="s">
        <v>236</v>
      </c>
      <c r="N1385" t="s">
        <v>213</v>
      </c>
      <c r="T1385" t="s">
        <v>335</v>
      </c>
      <c r="U1385">
        <v>133432</v>
      </c>
      <c r="V1385">
        <v>1</v>
      </c>
      <c r="W1385">
        <v>4</v>
      </c>
      <c r="X1385" t="s">
        <v>336</v>
      </c>
      <c r="Y1385" t="s">
        <v>213</v>
      </c>
      <c r="AC1385">
        <v>1</v>
      </c>
      <c r="AD1385">
        <v>0.51114800000000005</v>
      </c>
      <c r="AE1385">
        <v>0.51114800000000005</v>
      </c>
      <c r="AF1385" t="s">
        <v>186</v>
      </c>
      <c r="AG1385">
        <v>6.9680200000000001E-3</v>
      </c>
      <c r="AH1385">
        <v>3.5616900000000002E-3</v>
      </c>
      <c r="AI1385" s="23">
        <v>3.5616900000000002E-3</v>
      </c>
      <c r="AJ1385" t="s">
        <v>45</v>
      </c>
      <c r="AK1385">
        <v>0.1</v>
      </c>
      <c r="AL1385" s="2">
        <v>3.2055199999999999E-3</v>
      </c>
      <c r="AM1385">
        <v>1</v>
      </c>
      <c r="AN1385" t="s">
        <v>390</v>
      </c>
      <c r="AO1385">
        <f t="shared" si="21"/>
        <v>1.06743816E-3</v>
      </c>
    </row>
    <row r="1386" spans="1:41">
      <c r="A1386" t="s">
        <v>225</v>
      </c>
      <c r="B1386">
        <v>10036</v>
      </c>
      <c r="C1386" t="s">
        <v>197</v>
      </c>
      <c r="E1386" t="s">
        <v>87</v>
      </c>
      <c r="F1386" t="s">
        <v>41</v>
      </c>
      <c r="G1386" t="s">
        <v>41</v>
      </c>
      <c r="H1386" t="s">
        <v>46</v>
      </c>
      <c r="I1386" t="s">
        <v>50</v>
      </c>
      <c r="J1386" t="s">
        <v>235</v>
      </c>
      <c r="K1386">
        <v>726187202623</v>
      </c>
      <c r="L1386">
        <v>11858</v>
      </c>
      <c r="M1386" t="s">
        <v>236</v>
      </c>
      <c r="N1386" t="s">
        <v>213</v>
      </c>
      <c r="T1386" t="s">
        <v>335</v>
      </c>
      <c r="U1386">
        <v>133432</v>
      </c>
      <c r="V1386">
        <v>1</v>
      </c>
      <c r="W1386">
        <v>4</v>
      </c>
      <c r="X1386" t="s">
        <v>336</v>
      </c>
      <c r="Y1386" t="s">
        <v>213</v>
      </c>
      <c r="AC1386">
        <v>1</v>
      </c>
      <c r="AD1386">
        <v>0.58138000000000001</v>
      </c>
      <c r="AE1386">
        <v>0.58138000000000001</v>
      </c>
      <c r="AF1386" t="s">
        <v>186</v>
      </c>
      <c r="AG1386">
        <v>6.9680200000000001E-3</v>
      </c>
      <c r="AH1386">
        <v>4.0510700000000004E-3</v>
      </c>
      <c r="AI1386" s="23">
        <v>4.0510700000000004E-3</v>
      </c>
      <c r="AJ1386" t="s">
        <v>45</v>
      </c>
      <c r="AK1386">
        <v>0.1</v>
      </c>
      <c r="AL1386" s="2">
        <v>3.6459600000000002E-3</v>
      </c>
      <c r="AM1386">
        <v>1</v>
      </c>
      <c r="AN1386" t="s">
        <v>390</v>
      </c>
      <c r="AO1386">
        <f t="shared" si="21"/>
        <v>1.21410468E-3</v>
      </c>
    </row>
    <row r="1387" spans="1:41">
      <c r="A1387" t="s">
        <v>225</v>
      </c>
      <c r="B1387">
        <v>10036</v>
      </c>
      <c r="C1387" t="s">
        <v>197</v>
      </c>
      <c r="E1387" t="s">
        <v>87</v>
      </c>
      <c r="F1387" t="s">
        <v>41</v>
      </c>
      <c r="G1387" t="s">
        <v>41</v>
      </c>
      <c r="H1387" t="s">
        <v>46</v>
      </c>
      <c r="I1387" t="s">
        <v>50</v>
      </c>
      <c r="J1387" t="s">
        <v>235</v>
      </c>
      <c r="K1387">
        <v>726187202623</v>
      </c>
      <c r="L1387">
        <v>11858</v>
      </c>
      <c r="M1387" t="s">
        <v>236</v>
      </c>
      <c r="N1387" t="s">
        <v>213</v>
      </c>
      <c r="T1387" t="s">
        <v>335</v>
      </c>
      <c r="U1387">
        <v>133432</v>
      </c>
      <c r="V1387">
        <v>1</v>
      </c>
      <c r="W1387">
        <v>4</v>
      </c>
      <c r="X1387" t="s">
        <v>336</v>
      </c>
      <c r="Y1387" t="s">
        <v>213</v>
      </c>
      <c r="AC1387">
        <v>3</v>
      </c>
      <c r="AD1387">
        <v>1.067134</v>
      </c>
      <c r="AE1387">
        <v>3.2014019999999999</v>
      </c>
      <c r="AF1387" t="s">
        <v>186</v>
      </c>
      <c r="AG1387">
        <v>6.9680200000000001E-3</v>
      </c>
      <c r="AH1387">
        <v>7.4358100000000002E-3</v>
      </c>
      <c r="AI1387" s="23">
        <v>2.230743E-2</v>
      </c>
      <c r="AJ1387" t="s">
        <v>45</v>
      </c>
      <c r="AK1387">
        <v>0.1</v>
      </c>
      <c r="AL1387" s="2">
        <v>2.0076690000000001E-2</v>
      </c>
      <c r="AM1387">
        <v>1</v>
      </c>
      <c r="AN1387" t="s">
        <v>390</v>
      </c>
      <c r="AO1387">
        <f t="shared" si="21"/>
        <v>6.6855377700000005E-3</v>
      </c>
    </row>
    <row r="1388" spans="1:41">
      <c r="A1388" t="s">
        <v>225</v>
      </c>
      <c r="B1388">
        <v>10036</v>
      </c>
      <c r="C1388" t="s">
        <v>197</v>
      </c>
      <c r="E1388" t="s">
        <v>87</v>
      </c>
      <c r="F1388" t="s">
        <v>41</v>
      </c>
      <c r="G1388" t="s">
        <v>41</v>
      </c>
      <c r="H1388" t="s">
        <v>46</v>
      </c>
      <c r="I1388" t="s">
        <v>50</v>
      </c>
      <c r="J1388" t="s">
        <v>235</v>
      </c>
      <c r="K1388">
        <v>726187202623</v>
      </c>
      <c r="L1388">
        <v>11858</v>
      </c>
      <c r="M1388" t="s">
        <v>236</v>
      </c>
      <c r="N1388" t="s">
        <v>213</v>
      </c>
      <c r="T1388" t="s">
        <v>323</v>
      </c>
      <c r="U1388">
        <v>133433</v>
      </c>
      <c r="V1388">
        <v>1</v>
      </c>
      <c r="W1388">
        <v>5</v>
      </c>
      <c r="X1388" t="s">
        <v>229</v>
      </c>
      <c r="Y1388" t="s">
        <v>213</v>
      </c>
      <c r="AC1388">
        <v>1</v>
      </c>
      <c r="AD1388">
        <v>0.51114800000000005</v>
      </c>
      <c r="AE1388">
        <v>0.51114800000000005</v>
      </c>
      <c r="AF1388" t="s">
        <v>186</v>
      </c>
      <c r="AG1388">
        <v>6.9680200000000001E-3</v>
      </c>
      <c r="AH1388">
        <v>3.5616900000000002E-3</v>
      </c>
      <c r="AI1388" s="23">
        <v>3.5616900000000002E-3</v>
      </c>
      <c r="AJ1388" t="s">
        <v>45</v>
      </c>
      <c r="AK1388">
        <v>0.1</v>
      </c>
      <c r="AL1388" s="2">
        <v>3.2055199999999999E-3</v>
      </c>
      <c r="AM1388">
        <v>1</v>
      </c>
      <c r="AN1388" t="s">
        <v>390</v>
      </c>
      <c r="AO1388">
        <f t="shared" si="21"/>
        <v>1.06743816E-3</v>
      </c>
    </row>
    <row r="1389" spans="1:41">
      <c r="A1389" t="s">
        <v>225</v>
      </c>
      <c r="B1389">
        <v>10036</v>
      </c>
      <c r="C1389" t="s">
        <v>197</v>
      </c>
      <c r="E1389" t="s">
        <v>87</v>
      </c>
      <c r="F1389" t="s">
        <v>41</v>
      </c>
      <c r="G1389" t="s">
        <v>41</v>
      </c>
      <c r="H1389" t="s">
        <v>46</v>
      </c>
      <c r="I1389" t="s">
        <v>50</v>
      </c>
      <c r="J1389" t="s">
        <v>235</v>
      </c>
      <c r="K1389">
        <v>726187202623</v>
      </c>
      <c r="L1389">
        <v>11858</v>
      </c>
      <c r="M1389" t="s">
        <v>236</v>
      </c>
      <c r="N1389" t="s">
        <v>213</v>
      </c>
      <c r="T1389" t="s">
        <v>323</v>
      </c>
      <c r="U1389">
        <v>133433</v>
      </c>
      <c r="V1389">
        <v>1</v>
      </c>
      <c r="W1389">
        <v>5</v>
      </c>
      <c r="X1389" t="s">
        <v>229</v>
      </c>
      <c r="Y1389" t="s">
        <v>213</v>
      </c>
      <c r="AC1389">
        <v>1</v>
      </c>
      <c r="AD1389">
        <v>1.067134</v>
      </c>
      <c r="AE1389">
        <v>1.067134</v>
      </c>
      <c r="AF1389" t="s">
        <v>186</v>
      </c>
      <c r="AG1389">
        <v>6.9680200000000001E-3</v>
      </c>
      <c r="AH1389">
        <v>7.4358100000000002E-3</v>
      </c>
      <c r="AI1389" s="23">
        <v>7.4358100000000002E-3</v>
      </c>
      <c r="AJ1389" t="s">
        <v>45</v>
      </c>
      <c r="AK1389">
        <v>0.1</v>
      </c>
      <c r="AL1389" s="2">
        <v>6.6922300000000004E-3</v>
      </c>
      <c r="AM1389">
        <v>1</v>
      </c>
      <c r="AN1389" t="s">
        <v>390</v>
      </c>
      <c r="AO1389">
        <f t="shared" si="21"/>
        <v>2.2285125900000004E-3</v>
      </c>
    </row>
    <row r="1390" spans="1:41">
      <c r="A1390" t="s">
        <v>225</v>
      </c>
      <c r="B1390">
        <v>10036</v>
      </c>
      <c r="C1390" t="s">
        <v>197</v>
      </c>
      <c r="E1390" t="s">
        <v>87</v>
      </c>
      <c r="F1390" t="s">
        <v>41</v>
      </c>
      <c r="G1390" t="s">
        <v>41</v>
      </c>
      <c r="H1390" t="s">
        <v>46</v>
      </c>
      <c r="I1390" t="s">
        <v>50</v>
      </c>
      <c r="J1390" t="s">
        <v>235</v>
      </c>
      <c r="K1390">
        <v>726187202623</v>
      </c>
      <c r="L1390">
        <v>11858</v>
      </c>
      <c r="M1390" t="s">
        <v>236</v>
      </c>
      <c r="N1390" t="s">
        <v>213</v>
      </c>
      <c r="T1390" t="s">
        <v>324</v>
      </c>
      <c r="U1390">
        <v>133434</v>
      </c>
      <c r="V1390">
        <v>1</v>
      </c>
      <c r="W1390">
        <v>6</v>
      </c>
      <c r="X1390" t="s">
        <v>325</v>
      </c>
      <c r="Y1390" t="s">
        <v>213</v>
      </c>
      <c r="AC1390">
        <v>1</v>
      </c>
      <c r="AD1390">
        <v>0.51114800000000005</v>
      </c>
      <c r="AE1390">
        <v>0.51114800000000005</v>
      </c>
      <c r="AF1390" t="s">
        <v>186</v>
      </c>
      <c r="AG1390">
        <v>6.9680200000000001E-3</v>
      </c>
      <c r="AH1390">
        <v>3.5616900000000002E-3</v>
      </c>
      <c r="AI1390" s="23">
        <v>3.5616900000000002E-3</v>
      </c>
      <c r="AJ1390" t="s">
        <v>45</v>
      </c>
      <c r="AK1390">
        <v>0.1</v>
      </c>
      <c r="AL1390" s="2">
        <v>3.2055199999999999E-3</v>
      </c>
      <c r="AM1390">
        <v>1</v>
      </c>
      <c r="AN1390" t="s">
        <v>390</v>
      </c>
      <c r="AO1390">
        <f t="shared" si="21"/>
        <v>1.06743816E-3</v>
      </c>
    </row>
    <row r="1391" spans="1:41">
      <c r="A1391" t="s">
        <v>225</v>
      </c>
      <c r="B1391">
        <v>10036</v>
      </c>
      <c r="C1391" t="s">
        <v>197</v>
      </c>
      <c r="E1391" t="s">
        <v>87</v>
      </c>
      <c r="F1391" t="s">
        <v>41</v>
      </c>
      <c r="G1391" t="s">
        <v>41</v>
      </c>
      <c r="H1391" t="s">
        <v>46</v>
      </c>
      <c r="I1391" t="s">
        <v>50</v>
      </c>
      <c r="J1391" t="s">
        <v>235</v>
      </c>
      <c r="K1391">
        <v>726187202623</v>
      </c>
      <c r="L1391">
        <v>11858</v>
      </c>
      <c r="M1391" t="s">
        <v>236</v>
      </c>
      <c r="N1391" t="s">
        <v>213</v>
      </c>
      <c r="T1391" t="s">
        <v>324</v>
      </c>
      <c r="U1391">
        <v>133434</v>
      </c>
      <c r="V1391">
        <v>1</v>
      </c>
      <c r="W1391">
        <v>6</v>
      </c>
      <c r="X1391" t="s">
        <v>325</v>
      </c>
      <c r="Y1391" t="s">
        <v>213</v>
      </c>
      <c r="AC1391">
        <v>1</v>
      </c>
      <c r="AD1391">
        <v>1.067134</v>
      </c>
      <c r="AE1391">
        <v>1.067134</v>
      </c>
      <c r="AF1391" t="s">
        <v>186</v>
      </c>
      <c r="AG1391">
        <v>6.9680200000000001E-3</v>
      </c>
      <c r="AH1391">
        <v>7.4358100000000002E-3</v>
      </c>
      <c r="AI1391" s="23">
        <v>7.4358100000000002E-3</v>
      </c>
      <c r="AJ1391" t="s">
        <v>45</v>
      </c>
      <c r="AK1391">
        <v>0.1</v>
      </c>
      <c r="AL1391" s="2">
        <v>6.6922300000000004E-3</v>
      </c>
      <c r="AM1391">
        <v>1</v>
      </c>
      <c r="AN1391" t="s">
        <v>390</v>
      </c>
      <c r="AO1391">
        <f t="shared" si="21"/>
        <v>2.2285125900000004E-3</v>
      </c>
    </row>
    <row r="1392" spans="1:41">
      <c r="A1392" t="s">
        <v>225</v>
      </c>
      <c r="B1392">
        <v>10036</v>
      </c>
      <c r="C1392" t="s">
        <v>197</v>
      </c>
      <c r="E1392" t="s">
        <v>87</v>
      </c>
      <c r="F1392" t="s">
        <v>41</v>
      </c>
      <c r="G1392" t="s">
        <v>41</v>
      </c>
      <c r="H1392" t="s">
        <v>46</v>
      </c>
      <c r="I1392" t="s">
        <v>50</v>
      </c>
      <c r="J1392" t="s">
        <v>235</v>
      </c>
      <c r="K1392">
        <v>726187202623</v>
      </c>
      <c r="L1392">
        <v>11858</v>
      </c>
      <c r="M1392" t="s">
        <v>236</v>
      </c>
      <c r="N1392" t="s">
        <v>213</v>
      </c>
      <c r="T1392" t="s">
        <v>280</v>
      </c>
      <c r="U1392">
        <v>133435</v>
      </c>
      <c r="V1392">
        <v>1</v>
      </c>
      <c r="W1392">
        <v>7</v>
      </c>
      <c r="X1392" t="s">
        <v>227</v>
      </c>
      <c r="Y1392" t="s">
        <v>213</v>
      </c>
      <c r="AC1392">
        <v>2</v>
      </c>
      <c r="AD1392">
        <v>0.51114800000000005</v>
      </c>
      <c r="AE1392">
        <v>1.0222960000000001</v>
      </c>
      <c r="AF1392" t="s">
        <v>186</v>
      </c>
      <c r="AG1392">
        <v>6.9680200000000001E-3</v>
      </c>
      <c r="AH1392">
        <v>3.5616900000000002E-3</v>
      </c>
      <c r="AI1392" s="23">
        <v>7.1233800000000003E-3</v>
      </c>
      <c r="AJ1392" t="s">
        <v>45</v>
      </c>
      <c r="AK1392">
        <v>0.1</v>
      </c>
      <c r="AL1392" s="2">
        <v>6.4110399999999998E-3</v>
      </c>
      <c r="AM1392">
        <v>1</v>
      </c>
      <c r="AN1392" t="s">
        <v>390</v>
      </c>
      <c r="AO1392">
        <f t="shared" si="21"/>
        <v>2.13487632E-3</v>
      </c>
    </row>
    <row r="1393" spans="1:41">
      <c r="A1393" t="s">
        <v>225</v>
      </c>
      <c r="B1393">
        <v>10036</v>
      </c>
      <c r="C1393" t="s">
        <v>197</v>
      </c>
      <c r="E1393" t="s">
        <v>87</v>
      </c>
      <c r="F1393" t="s">
        <v>41</v>
      </c>
      <c r="G1393" t="s">
        <v>41</v>
      </c>
      <c r="H1393" t="s">
        <v>46</v>
      </c>
      <c r="I1393" t="s">
        <v>50</v>
      </c>
      <c r="J1393" t="s">
        <v>235</v>
      </c>
      <c r="K1393">
        <v>726187202623</v>
      </c>
      <c r="L1393">
        <v>11858</v>
      </c>
      <c r="M1393" t="s">
        <v>236</v>
      </c>
      <c r="N1393" t="s">
        <v>213</v>
      </c>
      <c r="T1393" t="s">
        <v>280</v>
      </c>
      <c r="U1393">
        <v>133435</v>
      </c>
      <c r="V1393">
        <v>1</v>
      </c>
      <c r="W1393">
        <v>7</v>
      </c>
      <c r="X1393" t="s">
        <v>227</v>
      </c>
      <c r="Y1393" t="s">
        <v>213</v>
      </c>
      <c r="AC1393">
        <v>1</v>
      </c>
      <c r="AD1393">
        <v>1.067134</v>
      </c>
      <c r="AE1393">
        <v>1.067134</v>
      </c>
      <c r="AF1393" t="s">
        <v>186</v>
      </c>
      <c r="AG1393">
        <v>6.9680200000000001E-3</v>
      </c>
      <c r="AH1393">
        <v>7.4358100000000002E-3</v>
      </c>
      <c r="AI1393" s="23">
        <v>7.4358100000000002E-3</v>
      </c>
      <c r="AJ1393" t="s">
        <v>45</v>
      </c>
      <c r="AK1393">
        <v>0.1</v>
      </c>
      <c r="AL1393" s="2">
        <v>6.6922300000000004E-3</v>
      </c>
      <c r="AM1393">
        <v>1</v>
      </c>
      <c r="AN1393" t="s">
        <v>390</v>
      </c>
      <c r="AO1393">
        <f t="shared" si="21"/>
        <v>2.2285125900000004E-3</v>
      </c>
    </row>
    <row r="1394" spans="1:41">
      <c r="A1394" t="s">
        <v>225</v>
      </c>
      <c r="B1394">
        <v>10036</v>
      </c>
      <c r="C1394" t="s">
        <v>197</v>
      </c>
      <c r="E1394" t="s">
        <v>87</v>
      </c>
      <c r="F1394" t="s">
        <v>41</v>
      </c>
      <c r="G1394" t="s">
        <v>41</v>
      </c>
      <c r="H1394" t="s">
        <v>46</v>
      </c>
      <c r="I1394" t="s">
        <v>50</v>
      </c>
      <c r="J1394" t="s">
        <v>235</v>
      </c>
      <c r="K1394">
        <v>726187202623</v>
      </c>
      <c r="L1394">
        <v>11858</v>
      </c>
      <c r="M1394" t="s">
        <v>236</v>
      </c>
      <c r="N1394" t="s">
        <v>213</v>
      </c>
      <c r="T1394" t="s">
        <v>326</v>
      </c>
      <c r="U1394">
        <v>133436</v>
      </c>
      <c r="V1394">
        <v>1</v>
      </c>
      <c r="W1394">
        <v>8</v>
      </c>
      <c r="X1394" t="s">
        <v>327</v>
      </c>
      <c r="Y1394" t="s">
        <v>213</v>
      </c>
      <c r="AC1394">
        <v>1</v>
      </c>
      <c r="AD1394">
        <v>0.51114800000000005</v>
      </c>
      <c r="AE1394">
        <v>0.51114800000000005</v>
      </c>
      <c r="AF1394" t="s">
        <v>186</v>
      </c>
      <c r="AG1394">
        <v>6.9680200000000001E-3</v>
      </c>
      <c r="AH1394">
        <v>3.5616900000000002E-3</v>
      </c>
      <c r="AI1394" s="23">
        <v>3.5616900000000002E-3</v>
      </c>
      <c r="AJ1394" t="s">
        <v>45</v>
      </c>
      <c r="AK1394">
        <v>0.1</v>
      </c>
      <c r="AL1394" s="2">
        <v>3.2055199999999999E-3</v>
      </c>
      <c r="AM1394">
        <v>1</v>
      </c>
      <c r="AN1394" t="s">
        <v>390</v>
      </c>
      <c r="AO1394">
        <f t="shared" ref="AO1394:AO1457" si="22">AL1394*0.333</f>
        <v>1.06743816E-3</v>
      </c>
    </row>
    <row r="1395" spans="1:41">
      <c r="A1395" t="s">
        <v>225</v>
      </c>
      <c r="B1395">
        <v>10036</v>
      </c>
      <c r="C1395" t="s">
        <v>197</v>
      </c>
      <c r="E1395" t="s">
        <v>87</v>
      </c>
      <c r="F1395" t="s">
        <v>41</v>
      </c>
      <c r="G1395" t="s">
        <v>41</v>
      </c>
      <c r="H1395" t="s">
        <v>46</v>
      </c>
      <c r="I1395" t="s">
        <v>50</v>
      </c>
      <c r="J1395" t="s">
        <v>235</v>
      </c>
      <c r="K1395">
        <v>726187202623</v>
      </c>
      <c r="L1395">
        <v>11858</v>
      </c>
      <c r="M1395" t="s">
        <v>236</v>
      </c>
      <c r="N1395" t="s">
        <v>213</v>
      </c>
      <c r="T1395" t="s">
        <v>326</v>
      </c>
      <c r="U1395">
        <v>133436</v>
      </c>
      <c r="V1395">
        <v>1</v>
      </c>
      <c r="W1395">
        <v>8</v>
      </c>
      <c r="X1395" t="s">
        <v>327</v>
      </c>
      <c r="Y1395" t="s">
        <v>213</v>
      </c>
      <c r="AC1395">
        <v>1</v>
      </c>
      <c r="AD1395">
        <v>1.067134</v>
      </c>
      <c r="AE1395">
        <v>1.067134</v>
      </c>
      <c r="AF1395" t="s">
        <v>186</v>
      </c>
      <c r="AG1395">
        <v>6.9680200000000001E-3</v>
      </c>
      <c r="AH1395">
        <v>7.4358100000000002E-3</v>
      </c>
      <c r="AI1395" s="23">
        <v>7.4358100000000002E-3</v>
      </c>
      <c r="AJ1395" t="s">
        <v>45</v>
      </c>
      <c r="AK1395">
        <v>0.1</v>
      </c>
      <c r="AL1395" s="2">
        <v>6.6922300000000004E-3</v>
      </c>
      <c r="AM1395">
        <v>1</v>
      </c>
      <c r="AN1395" t="s">
        <v>390</v>
      </c>
      <c r="AO1395">
        <f t="shared" si="22"/>
        <v>2.2285125900000004E-3</v>
      </c>
    </row>
    <row r="1396" spans="1:41">
      <c r="A1396" t="s">
        <v>225</v>
      </c>
      <c r="B1396">
        <v>10036</v>
      </c>
      <c r="C1396" t="s">
        <v>197</v>
      </c>
      <c r="E1396" t="s">
        <v>94</v>
      </c>
      <c r="F1396" t="s">
        <v>41</v>
      </c>
      <c r="G1396" t="s">
        <v>41</v>
      </c>
      <c r="H1396" t="s">
        <v>46</v>
      </c>
      <c r="I1396" t="s">
        <v>50</v>
      </c>
      <c r="J1396" t="s">
        <v>235</v>
      </c>
      <c r="K1396">
        <v>726187202623</v>
      </c>
      <c r="L1396">
        <v>11858</v>
      </c>
      <c r="M1396" t="s">
        <v>236</v>
      </c>
      <c r="N1396" t="s">
        <v>213</v>
      </c>
      <c r="T1396" t="s">
        <v>277</v>
      </c>
      <c r="U1396">
        <v>133429</v>
      </c>
      <c r="V1396">
        <v>1</v>
      </c>
      <c r="W1396">
        <v>1</v>
      </c>
      <c r="X1396" t="s">
        <v>226</v>
      </c>
      <c r="Y1396" t="s">
        <v>213</v>
      </c>
      <c r="AC1396">
        <v>1</v>
      </c>
      <c r="AD1396">
        <v>6.7860000000000004E-3</v>
      </c>
      <c r="AE1396">
        <v>6.7860000000000004E-3</v>
      </c>
      <c r="AF1396" t="s">
        <v>44</v>
      </c>
      <c r="AG1396">
        <v>1</v>
      </c>
      <c r="AH1396">
        <v>6.7860000000000004E-3</v>
      </c>
      <c r="AI1396" s="23">
        <v>6.7860000000000004E-3</v>
      </c>
      <c r="AJ1396" t="s">
        <v>45</v>
      </c>
      <c r="AK1396">
        <v>0.1</v>
      </c>
      <c r="AL1396" s="2">
        <v>6.1073999999999998E-3</v>
      </c>
      <c r="AM1396">
        <v>1</v>
      </c>
      <c r="AN1396" t="s">
        <v>390</v>
      </c>
      <c r="AO1396">
        <f t="shared" si="22"/>
        <v>2.0337642E-3</v>
      </c>
    </row>
    <row r="1397" spans="1:41">
      <c r="A1397" t="s">
        <v>225</v>
      </c>
      <c r="B1397">
        <v>10036</v>
      </c>
      <c r="C1397" t="s">
        <v>197</v>
      </c>
      <c r="E1397" t="s">
        <v>95</v>
      </c>
      <c r="F1397" t="s">
        <v>41</v>
      </c>
      <c r="G1397" t="s">
        <v>41</v>
      </c>
      <c r="H1397" t="s">
        <v>46</v>
      </c>
      <c r="I1397" t="s">
        <v>50</v>
      </c>
      <c r="J1397" t="s">
        <v>235</v>
      </c>
      <c r="K1397">
        <v>726187202623</v>
      </c>
      <c r="L1397">
        <v>11858</v>
      </c>
      <c r="M1397" t="s">
        <v>236</v>
      </c>
      <c r="N1397" t="s">
        <v>213</v>
      </c>
      <c r="T1397" t="s">
        <v>277</v>
      </c>
      <c r="U1397">
        <v>133429</v>
      </c>
      <c r="V1397">
        <v>1</v>
      </c>
      <c r="W1397">
        <v>1</v>
      </c>
      <c r="X1397" t="s">
        <v>226</v>
      </c>
      <c r="Y1397" t="s">
        <v>213</v>
      </c>
      <c r="AC1397">
        <v>1</v>
      </c>
      <c r="AD1397">
        <v>4.0299000000000001E-2</v>
      </c>
      <c r="AE1397">
        <v>4.0299000000000001E-2</v>
      </c>
      <c r="AF1397" t="s">
        <v>187</v>
      </c>
      <c r="AG1397">
        <v>5.8339120000000001E-2</v>
      </c>
      <c r="AH1397">
        <v>2.3510100000000002E-3</v>
      </c>
      <c r="AI1397" s="23">
        <v>2.3510100000000002E-3</v>
      </c>
      <c r="AJ1397" t="s">
        <v>45</v>
      </c>
      <c r="AK1397">
        <v>0.1</v>
      </c>
      <c r="AL1397" s="2">
        <v>2.1159099999999999E-3</v>
      </c>
      <c r="AM1397">
        <v>1</v>
      </c>
      <c r="AN1397" t="s">
        <v>390</v>
      </c>
      <c r="AO1397">
        <f t="shared" si="22"/>
        <v>7.0459803000000006E-4</v>
      </c>
    </row>
    <row r="1398" spans="1:41">
      <c r="A1398" t="s">
        <v>225</v>
      </c>
      <c r="B1398">
        <v>10036</v>
      </c>
      <c r="C1398" t="s">
        <v>197</v>
      </c>
      <c r="E1398" t="s">
        <v>95</v>
      </c>
      <c r="F1398" t="s">
        <v>41</v>
      </c>
      <c r="G1398" t="s">
        <v>41</v>
      </c>
      <c r="H1398" t="s">
        <v>46</v>
      </c>
      <c r="I1398" t="s">
        <v>50</v>
      </c>
      <c r="J1398" t="s">
        <v>235</v>
      </c>
      <c r="K1398">
        <v>726187202623</v>
      </c>
      <c r="L1398">
        <v>11858</v>
      </c>
      <c r="M1398" t="s">
        <v>236</v>
      </c>
      <c r="N1398" t="s">
        <v>213</v>
      </c>
      <c r="T1398" t="s">
        <v>278</v>
      </c>
      <c r="U1398">
        <v>133430</v>
      </c>
      <c r="V1398">
        <v>1</v>
      </c>
      <c r="W1398">
        <v>2</v>
      </c>
      <c r="X1398" t="s">
        <v>279</v>
      </c>
      <c r="Y1398" t="s">
        <v>213</v>
      </c>
      <c r="AC1398">
        <v>1</v>
      </c>
      <c r="AD1398">
        <v>4.0299000000000001E-2</v>
      </c>
      <c r="AE1398">
        <v>4.0299000000000001E-2</v>
      </c>
      <c r="AF1398" t="s">
        <v>187</v>
      </c>
      <c r="AG1398">
        <v>5.8339120000000001E-2</v>
      </c>
      <c r="AH1398">
        <v>2.3510100000000002E-3</v>
      </c>
      <c r="AI1398" s="23">
        <v>2.3510100000000002E-3</v>
      </c>
      <c r="AJ1398" t="s">
        <v>45</v>
      </c>
      <c r="AK1398">
        <v>0.1</v>
      </c>
      <c r="AL1398" s="2">
        <v>2.1159099999999999E-3</v>
      </c>
      <c r="AM1398">
        <v>1</v>
      </c>
      <c r="AN1398" t="s">
        <v>390</v>
      </c>
      <c r="AO1398">
        <f t="shared" si="22"/>
        <v>7.0459803000000006E-4</v>
      </c>
    </row>
    <row r="1399" spans="1:41">
      <c r="A1399" t="s">
        <v>225</v>
      </c>
      <c r="B1399">
        <v>10036</v>
      </c>
      <c r="C1399" t="s">
        <v>197</v>
      </c>
      <c r="E1399" t="s">
        <v>95</v>
      </c>
      <c r="F1399" t="s">
        <v>41</v>
      </c>
      <c r="G1399" t="s">
        <v>41</v>
      </c>
      <c r="H1399" t="s">
        <v>46</v>
      </c>
      <c r="I1399" t="s">
        <v>50</v>
      </c>
      <c r="J1399" t="s">
        <v>235</v>
      </c>
      <c r="K1399">
        <v>726187202623</v>
      </c>
      <c r="L1399">
        <v>11858</v>
      </c>
      <c r="M1399" t="s">
        <v>236</v>
      </c>
      <c r="N1399" t="s">
        <v>213</v>
      </c>
      <c r="T1399" t="s">
        <v>237</v>
      </c>
      <c r="U1399">
        <v>133431</v>
      </c>
      <c r="V1399">
        <v>1</v>
      </c>
      <c r="W1399">
        <v>3</v>
      </c>
      <c r="X1399" t="s">
        <v>228</v>
      </c>
      <c r="Y1399" t="s">
        <v>213</v>
      </c>
      <c r="AC1399">
        <v>1</v>
      </c>
      <c r="AD1399">
        <v>4.0299000000000001E-2</v>
      </c>
      <c r="AE1399">
        <v>4.0299000000000001E-2</v>
      </c>
      <c r="AF1399" t="s">
        <v>187</v>
      </c>
      <c r="AG1399">
        <v>5.8339120000000001E-2</v>
      </c>
      <c r="AH1399">
        <v>2.3510100000000002E-3</v>
      </c>
      <c r="AI1399" s="23">
        <v>2.3510100000000002E-3</v>
      </c>
      <c r="AJ1399" t="s">
        <v>45</v>
      </c>
      <c r="AK1399">
        <v>0.1</v>
      </c>
      <c r="AL1399" s="2">
        <v>2.1159099999999999E-3</v>
      </c>
      <c r="AM1399">
        <v>1</v>
      </c>
      <c r="AN1399" t="s">
        <v>390</v>
      </c>
      <c r="AO1399">
        <f t="shared" si="22"/>
        <v>7.0459803000000006E-4</v>
      </c>
    </row>
    <row r="1400" spans="1:41">
      <c r="A1400" t="s">
        <v>225</v>
      </c>
      <c r="B1400">
        <v>10036</v>
      </c>
      <c r="C1400" t="s">
        <v>197</v>
      </c>
      <c r="E1400" t="s">
        <v>95</v>
      </c>
      <c r="F1400" t="s">
        <v>41</v>
      </c>
      <c r="G1400" t="s">
        <v>41</v>
      </c>
      <c r="H1400" t="s">
        <v>46</v>
      </c>
      <c r="I1400" t="s">
        <v>50</v>
      </c>
      <c r="J1400" t="s">
        <v>235</v>
      </c>
      <c r="K1400">
        <v>726187202623</v>
      </c>
      <c r="L1400">
        <v>11858</v>
      </c>
      <c r="M1400" t="s">
        <v>236</v>
      </c>
      <c r="N1400" t="s">
        <v>213</v>
      </c>
      <c r="T1400" t="s">
        <v>335</v>
      </c>
      <c r="U1400">
        <v>133432</v>
      </c>
      <c r="V1400">
        <v>1</v>
      </c>
      <c r="W1400">
        <v>4</v>
      </c>
      <c r="X1400" t="s">
        <v>336</v>
      </c>
      <c r="Y1400" t="s">
        <v>213</v>
      </c>
      <c r="AC1400">
        <v>1</v>
      </c>
      <c r="AD1400">
        <v>8.2819000000000004E-2</v>
      </c>
      <c r="AE1400">
        <v>8.2819000000000004E-2</v>
      </c>
      <c r="AF1400" t="s">
        <v>187</v>
      </c>
      <c r="AG1400">
        <v>5.8339120000000001E-2</v>
      </c>
      <c r="AH1400">
        <v>4.8315900000000002E-3</v>
      </c>
      <c r="AI1400" s="23">
        <v>4.8315900000000002E-3</v>
      </c>
      <c r="AJ1400" t="s">
        <v>45</v>
      </c>
      <c r="AK1400">
        <v>0.1</v>
      </c>
      <c r="AL1400" s="2">
        <v>4.3484300000000004E-3</v>
      </c>
      <c r="AM1400">
        <v>1</v>
      </c>
      <c r="AN1400" t="s">
        <v>390</v>
      </c>
      <c r="AO1400">
        <f t="shared" si="22"/>
        <v>1.4480271900000003E-3</v>
      </c>
    </row>
    <row r="1401" spans="1:41">
      <c r="A1401" t="s">
        <v>225</v>
      </c>
      <c r="B1401">
        <v>10036</v>
      </c>
      <c r="C1401" t="s">
        <v>197</v>
      </c>
      <c r="E1401" t="s">
        <v>95</v>
      </c>
      <c r="F1401" t="s">
        <v>41</v>
      </c>
      <c r="G1401" t="s">
        <v>41</v>
      </c>
      <c r="H1401" t="s">
        <v>46</v>
      </c>
      <c r="I1401" t="s">
        <v>50</v>
      </c>
      <c r="J1401" t="s">
        <v>235</v>
      </c>
      <c r="K1401">
        <v>726187202623</v>
      </c>
      <c r="L1401">
        <v>11858</v>
      </c>
      <c r="M1401" t="s">
        <v>236</v>
      </c>
      <c r="N1401" t="s">
        <v>213</v>
      </c>
      <c r="T1401" t="s">
        <v>324</v>
      </c>
      <c r="U1401">
        <v>133434</v>
      </c>
      <c r="V1401">
        <v>1</v>
      </c>
      <c r="W1401">
        <v>6</v>
      </c>
      <c r="X1401" t="s">
        <v>325</v>
      </c>
      <c r="Y1401" t="s">
        <v>213</v>
      </c>
      <c r="AC1401">
        <v>1</v>
      </c>
      <c r="AD1401">
        <v>8.2819000000000004E-2</v>
      </c>
      <c r="AE1401">
        <v>8.2819000000000004E-2</v>
      </c>
      <c r="AF1401" t="s">
        <v>187</v>
      </c>
      <c r="AG1401">
        <v>5.8339120000000001E-2</v>
      </c>
      <c r="AH1401">
        <v>4.8315900000000002E-3</v>
      </c>
      <c r="AI1401" s="23">
        <v>4.8315900000000002E-3</v>
      </c>
      <c r="AJ1401" t="s">
        <v>45</v>
      </c>
      <c r="AK1401">
        <v>0.1</v>
      </c>
      <c r="AL1401" s="2">
        <v>4.3484300000000004E-3</v>
      </c>
      <c r="AM1401">
        <v>1</v>
      </c>
      <c r="AN1401" t="s">
        <v>390</v>
      </c>
      <c r="AO1401">
        <f t="shared" si="22"/>
        <v>1.4480271900000003E-3</v>
      </c>
    </row>
    <row r="1402" spans="1:41">
      <c r="A1402" t="s">
        <v>225</v>
      </c>
      <c r="B1402">
        <v>10036</v>
      </c>
      <c r="C1402" t="s">
        <v>197</v>
      </c>
      <c r="E1402" t="s">
        <v>101</v>
      </c>
      <c r="F1402" t="s">
        <v>41</v>
      </c>
      <c r="G1402" t="s">
        <v>41</v>
      </c>
      <c r="H1402" t="s">
        <v>46</v>
      </c>
      <c r="I1402" t="s">
        <v>50</v>
      </c>
      <c r="J1402" t="s">
        <v>235</v>
      </c>
      <c r="K1402">
        <v>726187202623</v>
      </c>
      <c r="L1402">
        <v>11858</v>
      </c>
      <c r="M1402" t="s">
        <v>236</v>
      </c>
      <c r="N1402" t="s">
        <v>213</v>
      </c>
      <c r="T1402" t="s">
        <v>278</v>
      </c>
      <c r="U1402">
        <v>133430</v>
      </c>
      <c r="V1402">
        <v>1</v>
      </c>
      <c r="W1402">
        <v>2</v>
      </c>
      <c r="X1402" t="s">
        <v>279</v>
      </c>
      <c r="Y1402" t="s">
        <v>213</v>
      </c>
      <c r="AC1402">
        <v>2</v>
      </c>
      <c r="AD1402">
        <v>9.3139999999999994E-3</v>
      </c>
      <c r="AE1402">
        <v>1.8627999999999999E-2</v>
      </c>
      <c r="AF1402" t="s">
        <v>206</v>
      </c>
      <c r="AG1402">
        <v>0.58011003999999999</v>
      </c>
      <c r="AH1402">
        <v>5.4031399999999999E-3</v>
      </c>
      <c r="AI1402" s="23">
        <v>1.080629E-2</v>
      </c>
      <c r="AJ1402" t="s">
        <v>45</v>
      </c>
      <c r="AK1402">
        <v>0.1</v>
      </c>
      <c r="AL1402" s="2">
        <v>9.7256600000000006E-3</v>
      </c>
      <c r="AM1402">
        <v>1</v>
      </c>
      <c r="AN1402" t="s">
        <v>390</v>
      </c>
      <c r="AO1402">
        <f t="shared" si="22"/>
        <v>3.2386447800000005E-3</v>
      </c>
    </row>
    <row r="1403" spans="1:41">
      <c r="A1403" t="s">
        <v>225</v>
      </c>
      <c r="B1403">
        <v>10036</v>
      </c>
      <c r="C1403" t="s">
        <v>197</v>
      </c>
      <c r="E1403" t="s">
        <v>104</v>
      </c>
      <c r="F1403" t="s">
        <v>41</v>
      </c>
      <c r="G1403" t="s">
        <v>41</v>
      </c>
      <c r="H1403" t="s">
        <v>46</v>
      </c>
      <c r="I1403" t="s">
        <v>50</v>
      </c>
      <c r="J1403" t="s">
        <v>235</v>
      </c>
      <c r="K1403">
        <v>726187202623</v>
      </c>
      <c r="L1403">
        <v>11858</v>
      </c>
      <c r="M1403" t="s">
        <v>236</v>
      </c>
      <c r="N1403" t="s">
        <v>213</v>
      </c>
      <c r="T1403" t="s">
        <v>277</v>
      </c>
      <c r="U1403">
        <v>133429</v>
      </c>
      <c r="V1403">
        <v>1</v>
      </c>
      <c r="W1403">
        <v>1</v>
      </c>
      <c r="X1403" t="s">
        <v>226</v>
      </c>
      <c r="Y1403" t="s">
        <v>213</v>
      </c>
      <c r="AC1403">
        <v>2</v>
      </c>
      <c r="AD1403">
        <v>9.3875E-2</v>
      </c>
      <c r="AE1403">
        <v>0.18775</v>
      </c>
      <c r="AF1403" t="s">
        <v>207</v>
      </c>
      <c r="AG1403">
        <v>1.7828589999999998E-2</v>
      </c>
      <c r="AH1403">
        <v>1.67366E-3</v>
      </c>
      <c r="AI1403" s="23">
        <v>3.34732E-3</v>
      </c>
      <c r="AJ1403" t="s">
        <v>45</v>
      </c>
      <c r="AK1403">
        <v>0.1</v>
      </c>
      <c r="AL1403" s="2">
        <v>3.0125899999999999E-3</v>
      </c>
      <c r="AM1403">
        <v>1</v>
      </c>
      <c r="AN1403" t="s">
        <v>390</v>
      </c>
      <c r="AO1403">
        <f t="shared" si="22"/>
        <v>1.00319247E-3</v>
      </c>
    </row>
    <row r="1404" spans="1:41">
      <c r="A1404" t="s">
        <v>225</v>
      </c>
      <c r="B1404">
        <v>10036</v>
      </c>
      <c r="C1404" t="s">
        <v>197</v>
      </c>
      <c r="E1404" t="s">
        <v>131</v>
      </c>
      <c r="F1404" t="s">
        <v>41</v>
      </c>
      <c r="G1404" t="s">
        <v>41</v>
      </c>
      <c r="H1404" t="s">
        <v>46</v>
      </c>
      <c r="I1404" t="s">
        <v>50</v>
      </c>
      <c r="J1404" t="s">
        <v>235</v>
      </c>
      <c r="K1404">
        <v>726187202623</v>
      </c>
      <c r="L1404">
        <v>11858</v>
      </c>
      <c r="M1404" t="s">
        <v>236</v>
      </c>
      <c r="N1404" t="s">
        <v>213</v>
      </c>
      <c r="T1404" t="s">
        <v>237</v>
      </c>
      <c r="U1404">
        <v>133431</v>
      </c>
      <c r="V1404">
        <v>1</v>
      </c>
      <c r="W1404">
        <v>3</v>
      </c>
      <c r="X1404" t="s">
        <v>228</v>
      </c>
      <c r="Y1404" t="s">
        <v>213</v>
      </c>
      <c r="AC1404">
        <v>3</v>
      </c>
      <c r="AD1404">
        <v>0.15364700000000001</v>
      </c>
      <c r="AE1404">
        <v>0.46094099999999999</v>
      </c>
      <c r="AF1404" t="s">
        <v>208</v>
      </c>
      <c r="AG1404">
        <v>1.176028E-2</v>
      </c>
      <c r="AH1404">
        <v>1.80693E-3</v>
      </c>
      <c r="AI1404" s="23">
        <v>5.4207999999999999E-3</v>
      </c>
      <c r="AJ1404" t="s">
        <v>45</v>
      </c>
      <c r="AK1404">
        <v>0.1</v>
      </c>
      <c r="AL1404" s="2">
        <v>4.8787199999999996E-3</v>
      </c>
      <c r="AM1404">
        <v>1</v>
      </c>
      <c r="AN1404" t="s">
        <v>390</v>
      </c>
      <c r="AO1404">
        <f t="shared" si="22"/>
        <v>1.62461376E-3</v>
      </c>
    </row>
    <row r="1405" spans="1:41">
      <c r="A1405" t="s">
        <v>225</v>
      </c>
      <c r="B1405">
        <v>10036</v>
      </c>
      <c r="C1405" t="s">
        <v>197</v>
      </c>
      <c r="E1405" t="s">
        <v>40</v>
      </c>
      <c r="F1405" t="s">
        <v>41</v>
      </c>
      <c r="G1405" t="s">
        <v>41</v>
      </c>
      <c r="H1405" t="s">
        <v>46</v>
      </c>
      <c r="I1405" t="s">
        <v>50</v>
      </c>
      <c r="J1405" t="s">
        <v>235</v>
      </c>
      <c r="K1405">
        <v>726187202623</v>
      </c>
      <c r="L1405">
        <v>11858</v>
      </c>
      <c r="M1405" t="s">
        <v>236</v>
      </c>
      <c r="N1405" t="s">
        <v>213</v>
      </c>
      <c r="T1405" t="s">
        <v>277</v>
      </c>
      <c r="U1405">
        <v>133429</v>
      </c>
      <c r="V1405">
        <v>1</v>
      </c>
      <c r="W1405">
        <v>1</v>
      </c>
      <c r="X1405" t="s">
        <v>226</v>
      </c>
      <c r="Y1405" t="s">
        <v>213</v>
      </c>
      <c r="AC1405">
        <v>19</v>
      </c>
      <c r="AD1405">
        <v>0</v>
      </c>
      <c r="AE1405">
        <v>0</v>
      </c>
      <c r="AF1405" t="s">
        <v>44</v>
      </c>
      <c r="AG1405">
        <v>1</v>
      </c>
      <c r="AH1405">
        <v>0</v>
      </c>
      <c r="AI1405" s="23">
        <v>0</v>
      </c>
      <c r="AJ1405" t="s">
        <v>45</v>
      </c>
      <c r="AK1405">
        <v>0.1</v>
      </c>
      <c r="AL1405" s="2">
        <v>0</v>
      </c>
      <c r="AM1405">
        <v>1</v>
      </c>
      <c r="AN1405" t="s">
        <v>390</v>
      </c>
      <c r="AO1405">
        <f t="shared" si="22"/>
        <v>0</v>
      </c>
    </row>
    <row r="1406" spans="1:41">
      <c r="A1406" t="s">
        <v>225</v>
      </c>
      <c r="B1406">
        <v>10036</v>
      </c>
      <c r="C1406" t="s">
        <v>197</v>
      </c>
      <c r="E1406" t="s">
        <v>40</v>
      </c>
      <c r="F1406" t="s">
        <v>41</v>
      </c>
      <c r="G1406" t="s">
        <v>41</v>
      </c>
      <c r="H1406" t="s">
        <v>46</v>
      </c>
      <c r="I1406" t="s">
        <v>50</v>
      </c>
      <c r="J1406" t="s">
        <v>235</v>
      </c>
      <c r="K1406">
        <v>726187202623</v>
      </c>
      <c r="L1406">
        <v>11858</v>
      </c>
      <c r="M1406" t="s">
        <v>236</v>
      </c>
      <c r="N1406" t="s">
        <v>213</v>
      </c>
      <c r="T1406" t="s">
        <v>277</v>
      </c>
      <c r="U1406">
        <v>133429</v>
      </c>
      <c r="V1406">
        <v>1</v>
      </c>
      <c r="W1406">
        <v>1</v>
      </c>
      <c r="X1406" t="s">
        <v>226</v>
      </c>
      <c r="Y1406" t="s">
        <v>213</v>
      </c>
      <c r="AC1406">
        <v>2</v>
      </c>
      <c r="AD1406">
        <v>3.7820000000000002E-3</v>
      </c>
      <c r="AE1406">
        <v>7.5640000000000004E-3</v>
      </c>
      <c r="AF1406" t="s">
        <v>44</v>
      </c>
      <c r="AG1406">
        <v>1</v>
      </c>
      <c r="AH1406">
        <v>3.7820000000000002E-3</v>
      </c>
      <c r="AI1406" s="23">
        <v>7.5640000000000004E-3</v>
      </c>
      <c r="AJ1406" t="s">
        <v>45</v>
      </c>
      <c r="AK1406">
        <v>0.1</v>
      </c>
      <c r="AL1406" s="2">
        <v>6.8075999999999996E-3</v>
      </c>
      <c r="AM1406">
        <v>1</v>
      </c>
      <c r="AN1406" t="s">
        <v>390</v>
      </c>
      <c r="AO1406">
        <f t="shared" si="22"/>
        <v>2.2669308000000002E-3</v>
      </c>
    </row>
    <row r="1407" spans="1:41">
      <c r="A1407" t="s">
        <v>225</v>
      </c>
      <c r="B1407">
        <v>10036</v>
      </c>
      <c r="C1407" t="s">
        <v>197</v>
      </c>
      <c r="E1407" t="s">
        <v>40</v>
      </c>
      <c r="F1407" t="s">
        <v>41</v>
      </c>
      <c r="G1407" t="s">
        <v>41</v>
      </c>
      <c r="H1407" t="s">
        <v>46</v>
      </c>
      <c r="I1407" t="s">
        <v>50</v>
      </c>
      <c r="J1407" t="s">
        <v>235</v>
      </c>
      <c r="K1407">
        <v>726187202623</v>
      </c>
      <c r="L1407">
        <v>11858</v>
      </c>
      <c r="M1407" t="s">
        <v>236</v>
      </c>
      <c r="N1407" t="s">
        <v>213</v>
      </c>
      <c r="T1407" t="s">
        <v>277</v>
      </c>
      <c r="U1407">
        <v>133429</v>
      </c>
      <c r="V1407">
        <v>1</v>
      </c>
      <c r="W1407">
        <v>1</v>
      </c>
      <c r="X1407" t="s">
        <v>226</v>
      </c>
      <c r="Y1407" t="s">
        <v>213</v>
      </c>
      <c r="AC1407">
        <v>33</v>
      </c>
      <c r="AD1407">
        <v>4.0330000000000001E-3</v>
      </c>
      <c r="AE1407">
        <v>0.13308900000000001</v>
      </c>
      <c r="AF1407" t="s">
        <v>44</v>
      </c>
      <c r="AG1407">
        <v>1</v>
      </c>
      <c r="AH1407">
        <v>4.0330000000000001E-3</v>
      </c>
      <c r="AI1407" s="23">
        <v>0.13308900000000001</v>
      </c>
      <c r="AJ1407" t="s">
        <v>45</v>
      </c>
      <c r="AK1407">
        <v>0.1</v>
      </c>
      <c r="AL1407" s="2">
        <v>0.1197801</v>
      </c>
      <c r="AM1407">
        <v>1</v>
      </c>
      <c r="AN1407" t="s">
        <v>390</v>
      </c>
      <c r="AO1407">
        <f t="shared" si="22"/>
        <v>3.9886773300000004E-2</v>
      </c>
    </row>
    <row r="1408" spans="1:41">
      <c r="A1408" t="s">
        <v>225</v>
      </c>
      <c r="B1408">
        <v>10036</v>
      </c>
      <c r="C1408" t="s">
        <v>197</v>
      </c>
      <c r="E1408" t="s">
        <v>40</v>
      </c>
      <c r="F1408" t="s">
        <v>41</v>
      </c>
      <c r="G1408" t="s">
        <v>41</v>
      </c>
      <c r="H1408" t="s">
        <v>46</v>
      </c>
      <c r="I1408" t="s">
        <v>50</v>
      </c>
      <c r="J1408" t="s">
        <v>235</v>
      </c>
      <c r="K1408">
        <v>726187202623</v>
      </c>
      <c r="L1408">
        <v>11858</v>
      </c>
      <c r="M1408" t="s">
        <v>236</v>
      </c>
      <c r="N1408" t="s">
        <v>213</v>
      </c>
      <c r="T1408" t="s">
        <v>277</v>
      </c>
      <c r="U1408">
        <v>133429</v>
      </c>
      <c r="V1408">
        <v>1</v>
      </c>
      <c r="W1408">
        <v>1</v>
      </c>
      <c r="X1408" t="s">
        <v>226</v>
      </c>
      <c r="Y1408" t="s">
        <v>213</v>
      </c>
      <c r="AC1408">
        <v>139</v>
      </c>
      <c r="AD1408">
        <v>4.0759999999999998E-3</v>
      </c>
      <c r="AE1408">
        <v>0.56656399999999996</v>
      </c>
      <c r="AF1408" t="s">
        <v>44</v>
      </c>
      <c r="AG1408">
        <v>1</v>
      </c>
      <c r="AH1408">
        <v>4.0759999999999998E-3</v>
      </c>
      <c r="AI1408" s="23">
        <v>0.56656399999999996</v>
      </c>
      <c r="AJ1408" t="s">
        <v>45</v>
      </c>
      <c r="AK1408">
        <v>0.1</v>
      </c>
      <c r="AL1408" s="2">
        <v>0.50990760000000002</v>
      </c>
      <c r="AM1408">
        <v>1</v>
      </c>
      <c r="AN1408" t="s">
        <v>390</v>
      </c>
      <c r="AO1408">
        <f t="shared" si="22"/>
        <v>0.16979923080000001</v>
      </c>
    </row>
    <row r="1409" spans="1:41">
      <c r="A1409" t="s">
        <v>225</v>
      </c>
      <c r="B1409">
        <v>10036</v>
      </c>
      <c r="C1409" t="s">
        <v>197</v>
      </c>
      <c r="E1409" t="s">
        <v>40</v>
      </c>
      <c r="F1409" t="s">
        <v>41</v>
      </c>
      <c r="G1409" t="s">
        <v>41</v>
      </c>
      <c r="H1409" t="s">
        <v>46</v>
      </c>
      <c r="I1409" t="s">
        <v>50</v>
      </c>
      <c r="J1409" t="s">
        <v>235</v>
      </c>
      <c r="K1409">
        <v>726187202623</v>
      </c>
      <c r="L1409">
        <v>11858</v>
      </c>
      <c r="M1409" t="s">
        <v>236</v>
      </c>
      <c r="N1409" t="s">
        <v>213</v>
      </c>
      <c r="T1409" t="s">
        <v>277</v>
      </c>
      <c r="U1409">
        <v>133429</v>
      </c>
      <c r="V1409">
        <v>1</v>
      </c>
      <c r="W1409">
        <v>1</v>
      </c>
      <c r="X1409" t="s">
        <v>226</v>
      </c>
      <c r="Y1409" t="s">
        <v>213</v>
      </c>
      <c r="AC1409">
        <v>377</v>
      </c>
      <c r="AD1409">
        <v>4.5519999999999996E-3</v>
      </c>
      <c r="AE1409">
        <v>1.7161040000000001</v>
      </c>
      <c r="AF1409" t="s">
        <v>44</v>
      </c>
      <c r="AG1409">
        <v>1</v>
      </c>
      <c r="AH1409">
        <v>4.5519999999999996E-3</v>
      </c>
      <c r="AI1409" s="23">
        <v>1.7161040000000001</v>
      </c>
      <c r="AJ1409" t="s">
        <v>45</v>
      </c>
      <c r="AK1409">
        <v>0.1</v>
      </c>
      <c r="AL1409" s="2">
        <v>1.5444936</v>
      </c>
      <c r="AM1409">
        <v>1</v>
      </c>
      <c r="AN1409" t="s">
        <v>390</v>
      </c>
      <c r="AO1409">
        <f t="shared" si="22"/>
        <v>0.51431636880000009</v>
      </c>
    </row>
    <row r="1410" spans="1:41">
      <c r="A1410" t="s">
        <v>225</v>
      </c>
      <c r="B1410">
        <v>10036</v>
      </c>
      <c r="C1410" t="s">
        <v>197</v>
      </c>
      <c r="E1410" t="s">
        <v>40</v>
      </c>
      <c r="F1410" t="s">
        <v>41</v>
      </c>
      <c r="G1410" t="s">
        <v>41</v>
      </c>
      <c r="H1410" t="s">
        <v>46</v>
      </c>
      <c r="I1410" t="s">
        <v>50</v>
      </c>
      <c r="J1410" t="s">
        <v>235</v>
      </c>
      <c r="K1410">
        <v>726187202623</v>
      </c>
      <c r="L1410">
        <v>11858</v>
      </c>
      <c r="M1410" t="s">
        <v>236</v>
      </c>
      <c r="N1410" t="s">
        <v>213</v>
      </c>
      <c r="T1410" t="s">
        <v>277</v>
      </c>
      <c r="U1410">
        <v>133429</v>
      </c>
      <c r="V1410">
        <v>1</v>
      </c>
      <c r="W1410">
        <v>1</v>
      </c>
      <c r="X1410" t="s">
        <v>226</v>
      </c>
      <c r="Y1410" t="s">
        <v>213</v>
      </c>
      <c r="AC1410">
        <v>8</v>
      </c>
      <c r="AD1410">
        <v>4.5960000000000003E-3</v>
      </c>
      <c r="AE1410">
        <v>3.6768000000000002E-2</v>
      </c>
      <c r="AF1410" t="s">
        <v>44</v>
      </c>
      <c r="AG1410">
        <v>1</v>
      </c>
      <c r="AH1410">
        <v>4.5960000000000003E-3</v>
      </c>
      <c r="AI1410" s="23">
        <v>3.6768000000000002E-2</v>
      </c>
      <c r="AJ1410" t="s">
        <v>45</v>
      </c>
      <c r="AK1410">
        <v>0.1</v>
      </c>
      <c r="AL1410" s="2">
        <v>3.3091200000000001E-2</v>
      </c>
      <c r="AM1410">
        <v>1</v>
      </c>
      <c r="AN1410" t="s">
        <v>390</v>
      </c>
      <c r="AO1410">
        <f t="shared" si="22"/>
        <v>1.10193696E-2</v>
      </c>
    </row>
    <row r="1411" spans="1:41">
      <c r="A1411" t="s">
        <v>225</v>
      </c>
      <c r="B1411">
        <v>10036</v>
      </c>
      <c r="C1411" t="s">
        <v>197</v>
      </c>
      <c r="E1411" t="s">
        <v>40</v>
      </c>
      <c r="F1411" t="s">
        <v>41</v>
      </c>
      <c r="G1411" t="s">
        <v>41</v>
      </c>
      <c r="H1411" t="s">
        <v>46</v>
      </c>
      <c r="I1411" t="s">
        <v>50</v>
      </c>
      <c r="J1411" t="s">
        <v>235</v>
      </c>
      <c r="K1411">
        <v>726187202623</v>
      </c>
      <c r="L1411">
        <v>11858</v>
      </c>
      <c r="M1411" t="s">
        <v>236</v>
      </c>
      <c r="N1411" t="s">
        <v>213</v>
      </c>
      <c r="T1411" t="s">
        <v>277</v>
      </c>
      <c r="U1411">
        <v>133429</v>
      </c>
      <c r="V1411">
        <v>1</v>
      </c>
      <c r="W1411">
        <v>1</v>
      </c>
      <c r="X1411" t="s">
        <v>226</v>
      </c>
      <c r="Y1411" t="s">
        <v>213</v>
      </c>
      <c r="AC1411">
        <v>78</v>
      </c>
      <c r="AD1411">
        <v>4.7109999999999999E-3</v>
      </c>
      <c r="AE1411">
        <v>0.36745800000000001</v>
      </c>
      <c r="AF1411" t="s">
        <v>44</v>
      </c>
      <c r="AG1411">
        <v>1</v>
      </c>
      <c r="AH1411">
        <v>4.7109999999999999E-3</v>
      </c>
      <c r="AI1411" s="23">
        <v>0.36745800000000001</v>
      </c>
      <c r="AJ1411" t="s">
        <v>45</v>
      </c>
      <c r="AK1411">
        <v>0.1</v>
      </c>
      <c r="AL1411" s="2">
        <v>0.33071220000000001</v>
      </c>
      <c r="AM1411">
        <v>1</v>
      </c>
      <c r="AN1411" t="s">
        <v>390</v>
      </c>
      <c r="AO1411">
        <f t="shared" si="22"/>
        <v>0.11012716260000001</v>
      </c>
    </row>
    <row r="1412" spans="1:41">
      <c r="A1412" t="s">
        <v>225</v>
      </c>
      <c r="B1412">
        <v>10036</v>
      </c>
      <c r="C1412" t="s">
        <v>197</v>
      </c>
      <c r="E1412" t="s">
        <v>40</v>
      </c>
      <c r="F1412" t="s">
        <v>41</v>
      </c>
      <c r="G1412" t="s">
        <v>41</v>
      </c>
      <c r="H1412" t="s">
        <v>46</v>
      </c>
      <c r="I1412" t="s">
        <v>50</v>
      </c>
      <c r="J1412" t="s">
        <v>235</v>
      </c>
      <c r="K1412">
        <v>726187202623</v>
      </c>
      <c r="L1412">
        <v>11858</v>
      </c>
      <c r="M1412" t="s">
        <v>236</v>
      </c>
      <c r="N1412" t="s">
        <v>213</v>
      </c>
      <c r="T1412" t="s">
        <v>277</v>
      </c>
      <c r="U1412">
        <v>133429</v>
      </c>
      <c r="V1412">
        <v>1</v>
      </c>
      <c r="W1412">
        <v>1</v>
      </c>
      <c r="X1412" t="s">
        <v>226</v>
      </c>
      <c r="Y1412" t="s">
        <v>213</v>
      </c>
      <c r="AC1412">
        <v>27</v>
      </c>
      <c r="AD1412">
        <v>4.9160000000000002E-3</v>
      </c>
      <c r="AE1412">
        <v>0.13273199999999999</v>
      </c>
      <c r="AF1412" t="s">
        <v>44</v>
      </c>
      <c r="AG1412">
        <v>1</v>
      </c>
      <c r="AH1412">
        <v>4.9160000000000002E-3</v>
      </c>
      <c r="AI1412" s="23">
        <v>0.13273199999999999</v>
      </c>
      <c r="AJ1412" t="s">
        <v>45</v>
      </c>
      <c r="AK1412">
        <v>0.1</v>
      </c>
      <c r="AL1412" s="2">
        <v>0.1194588</v>
      </c>
      <c r="AM1412">
        <v>1</v>
      </c>
      <c r="AN1412" t="s">
        <v>390</v>
      </c>
      <c r="AO1412">
        <f t="shared" si="22"/>
        <v>3.9779780400000006E-2</v>
      </c>
    </row>
    <row r="1413" spans="1:41">
      <c r="A1413" t="s">
        <v>225</v>
      </c>
      <c r="B1413">
        <v>10036</v>
      </c>
      <c r="C1413" t="s">
        <v>197</v>
      </c>
      <c r="E1413" t="s">
        <v>40</v>
      </c>
      <c r="F1413" t="s">
        <v>41</v>
      </c>
      <c r="G1413" t="s">
        <v>41</v>
      </c>
      <c r="H1413" t="s">
        <v>46</v>
      </c>
      <c r="I1413" t="s">
        <v>50</v>
      </c>
      <c r="J1413" t="s">
        <v>235</v>
      </c>
      <c r="K1413">
        <v>726187202623</v>
      </c>
      <c r="L1413">
        <v>11858</v>
      </c>
      <c r="M1413" t="s">
        <v>236</v>
      </c>
      <c r="N1413" t="s">
        <v>213</v>
      </c>
      <c r="T1413" t="s">
        <v>277</v>
      </c>
      <c r="U1413">
        <v>133429</v>
      </c>
      <c r="V1413">
        <v>1</v>
      </c>
      <c r="W1413">
        <v>1</v>
      </c>
      <c r="X1413" t="s">
        <v>226</v>
      </c>
      <c r="Y1413" t="s">
        <v>213</v>
      </c>
      <c r="AC1413">
        <v>1</v>
      </c>
      <c r="AD1413">
        <v>5.973E-3</v>
      </c>
      <c r="AE1413">
        <v>5.973E-3</v>
      </c>
      <c r="AF1413" t="s">
        <v>44</v>
      </c>
      <c r="AG1413">
        <v>1</v>
      </c>
      <c r="AH1413">
        <v>5.973E-3</v>
      </c>
      <c r="AI1413" s="23">
        <v>5.973E-3</v>
      </c>
      <c r="AJ1413" t="s">
        <v>45</v>
      </c>
      <c r="AK1413">
        <v>0.1</v>
      </c>
      <c r="AL1413" s="2">
        <v>5.3756999999999997E-3</v>
      </c>
      <c r="AM1413">
        <v>1</v>
      </c>
      <c r="AN1413" t="s">
        <v>390</v>
      </c>
      <c r="AO1413">
        <f t="shared" si="22"/>
        <v>1.7901080999999999E-3</v>
      </c>
    </row>
    <row r="1414" spans="1:41">
      <c r="A1414" t="s">
        <v>225</v>
      </c>
      <c r="B1414">
        <v>10036</v>
      </c>
      <c r="C1414" t="s">
        <v>197</v>
      </c>
      <c r="E1414" t="s">
        <v>40</v>
      </c>
      <c r="F1414" t="s">
        <v>41</v>
      </c>
      <c r="G1414" t="s">
        <v>41</v>
      </c>
      <c r="H1414" t="s">
        <v>46</v>
      </c>
      <c r="I1414" t="s">
        <v>50</v>
      </c>
      <c r="J1414" t="s">
        <v>235</v>
      </c>
      <c r="K1414">
        <v>726187202623</v>
      </c>
      <c r="L1414">
        <v>11858</v>
      </c>
      <c r="M1414" t="s">
        <v>236</v>
      </c>
      <c r="N1414" t="s">
        <v>213</v>
      </c>
      <c r="T1414" t="s">
        <v>277</v>
      </c>
      <c r="U1414">
        <v>133429</v>
      </c>
      <c r="V1414">
        <v>1</v>
      </c>
      <c r="W1414">
        <v>1</v>
      </c>
      <c r="X1414" t="s">
        <v>226</v>
      </c>
      <c r="Y1414" t="s">
        <v>213</v>
      </c>
      <c r="AC1414">
        <v>30</v>
      </c>
      <c r="AD1414">
        <v>7.4939999999999998E-3</v>
      </c>
      <c r="AE1414">
        <v>0.22481999999999999</v>
      </c>
      <c r="AF1414" t="s">
        <v>44</v>
      </c>
      <c r="AG1414">
        <v>1</v>
      </c>
      <c r="AH1414">
        <v>7.4939999999999998E-3</v>
      </c>
      <c r="AI1414" s="23">
        <v>0.22481999999999999</v>
      </c>
      <c r="AJ1414" t="s">
        <v>45</v>
      </c>
      <c r="AK1414">
        <v>0.1</v>
      </c>
      <c r="AL1414" s="2">
        <v>0.20233799999999999</v>
      </c>
      <c r="AM1414">
        <v>1</v>
      </c>
      <c r="AN1414" t="s">
        <v>390</v>
      </c>
      <c r="AO1414">
        <f t="shared" si="22"/>
        <v>6.7378554000000007E-2</v>
      </c>
    </row>
    <row r="1415" spans="1:41">
      <c r="A1415" t="s">
        <v>225</v>
      </c>
      <c r="B1415">
        <v>10036</v>
      </c>
      <c r="C1415" t="s">
        <v>197</v>
      </c>
      <c r="E1415" t="s">
        <v>40</v>
      </c>
      <c r="F1415" t="s">
        <v>41</v>
      </c>
      <c r="G1415" t="s">
        <v>41</v>
      </c>
      <c r="H1415" t="s">
        <v>46</v>
      </c>
      <c r="I1415" t="s">
        <v>50</v>
      </c>
      <c r="J1415" t="s">
        <v>235</v>
      </c>
      <c r="K1415">
        <v>726187202623</v>
      </c>
      <c r="L1415">
        <v>11858</v>
      </c>
      <c r="M1415" t="s">
        <v>236</v>
      </c>
      <c r="N1415" t="s">
        <v>213</v>
      </c>
      <c r="T1415" t="s">
        <v>277</v>
      </c>
      <c r="U1415">
        <v>133429</v>
      </c>
      <c r="V1415">
        <v>1</v>
      </c>
      <c r="W1415">
        <v>1</v>
      </c>
      <c r="X1415" t="s">
        <v>226</v>
      </c>
      <c r="Y1415" t="s">
        <v>213</v>
      </c>
      <c r="AC1415">
        <v>45</v>
      </c>
      <c r="AD1415">
        <v>7.9120000000000006E-3</v>
      </c>
      <c r="AE1415">
        <v>0.35604000000000002</v>
      </c>
      <c r="AF1415" t="s">
        <v>44</v>
      </c>
      <c r="AG1415">
        <v>1</v>
      </c>
      <c r="AH1415">
        <v>7.9120000000000006E-3</v>
      </c>
      <c r="AI1415" s="23">
        <v>0.35604000000000002</v>
      </c>
      <c r="AJ1415" t="s">
        <v>45</v>
      </c>
      <c r="AK1415">
        <v>0.1</v>
      </c>
      <c r="AL1415" s="2">
        <v>0.320436</v>
      </c>
      <c r="AM1415">
        <v>1</v>
      </c>
      <c r="AN1415" t="s">
        <v>390</v>
      </c>
      <c r="AO1415">
        <f t="shared" si="22"/>
        <v>0.10670518800000001</v>
      </c>
    </row>
    <row r="1416" spans="1:41">
      <c r="A1416" t="s">
        <v>225</v>
      </c>
      <c r="B1416">
        <v>10036</v>
      </c>
      <c r="C1416" t="s">
        <v>197</v>
      </c>
      <c r="E1416" t="s">
        <v>40</v>
      </c>
      <c r="F1416" t="s">
        <v>41</v>
      </c>
      <c r="G1416" t="s">
        <v>41</v>
      </c>
      <c r="H1416" t="s">
        <v>46</v>
      </c>
      <c r="I1416" t="s">
        <v>50</v>
      </c>
      <c r="J1416" t="s">
        <v>235</v>
      </c>
      <c r="K1416">
        <v>726187202623</v>
      </c>
      <c r="L1416">
        <v>11858</v>
      </c>
      <c r="M1416" t="s">
        <v>236</v>
      </c>
      <c r="N1416" t="s">
        <v>213</v>
      </c>
      <c r="T1416" t="s">
        <v>277</v>
      </c>
      <c r="U1416">
        <v>133429</v>
      </c>
      <c r="V1416">
        <v>1</v>
      </c>
      <c r="W1416">
        <v>1</v>
      </c>
      <c r="X1416" t="s">
        <v>226</v>
      </c>
      <c r="Y1416" t="s">
        <v>213</v>
      </c>
      <c r="AC1416">
        <v>29</v>
      </c>
      <c r="AD1416">
        <v>8.2229999999999994E-3</v>
      </c>
      <c r="AE1416">
        <v>0.23846700000000001</v>
      </c>
      <c r="AF1416" t="s">
        <v>44</v>
      </c>
      <c r="AG1416">
        <v>1</v>
      </c>
      <c r="AH1416">
        <v>8.2229999999999994E-3</v>
      </c>
      <c r="AI1416" s="23">
        <v>0.23846700000000001</v>
      </c>
      <c r="AJ1416" t="s">
        <v>45</v>
      </c>
      <c r="AK1416">
        <v>0.1</v>
      </c>
      <c r="AL1416" s="2">
        <v>0.21462030000000001</v>
      </c>
      <c r="AM1416">
        <v>1</v>
      </c>
      <c r="AN1416" t="s">
        <v>390</v>
      </c>
      <c r="AO1416">
        <f t="shared" si="22"/>
        <v>7.1468559900000006E-2</v>
      </c>
    </row>
    <row r="1417" spans="1:41">
      <c r="A1417" t="s">
        <v>225</v>
      </c>
      <c r="B1417">
        <v>10036</v>
      </c>
      <c r="C1417" t="s">
        <v>197</v>
      </c>
      <c r="E1417" t="s">
        <v>40</v>
      </c>
      <c r="F1417" t="s">
        <v>41</v>
      </c>
      <c r="G1417" t="s">
        <v>41</v>
      </c>
      <c r="H1417" t="s">
        <v>46</v>
      </c>
      <c r="I1417" t="s">
        <v>50</v>
      </c>
      <c r="J1417" t="s">
        <v>235</v>
      </c>
      <c r="K1417">
        <v>726187202623</v>
      </c>
      <c r="L1417">
        <v>11858</v>
      </c>
      <c r="M1417" t="s">
        <v>236</v>
      </c>
      <c r="N1417" t="s">
        <v>213</v>
      </c>
      <c r="T1417" t="s">
        <v>277</v>
      </c>
      <c r="U1417">
        <v>133429</v>
      </c>
      <c r="V1417">
        <v>1</v>
      </c>
      <c r="W1417">
        <v>1</v>
      </c>
      <c r="X1417" t="s">
        <v>226</v>
      </c>
      <c r="Y1417" t="s">
        <v>213</v>
      </c>
      <c r="AC1417">
        <v>2</v>
      </c>
      <c r="AD1417">
        <v>8.2740000000000001E-3</v>
      </c>
      <c r="AE1417">
        <v>1.6548E-2</v>
      </c>
      <c r="AF1417" t="s">
        <v>44</v>
      </c>
      <c r="AG1417">
        <v>1</v>
      </c>
      <c r="AH1417">
        <v>8.2740000000000001E-3</v>
      </c>
      <c r="AI1417" s="23">
        <v>1.6548E-2</v>
      </c>
      <c r="AJ1417" t="s">
        <v>45</v>
      </c>
      <c r="AK1417">
        <v>0.1</v>
      </c>
      <c r="AL1417" s="2">
        <v>1.4893200000000001E-2</v>
      </c>
      <c r="AM1417">
        <v>1</v>
      </c>
      <c r="AN1417" t="s">
        <v>390</v>
      </c>
      <c r="AO1417">
        <f t="shared" si="22"/>
        <v>4.9594356000000001E-3</v>
      </c>
    </row>
    <row r="1418" spans="1:41">
      <c r="A1418" t="s">
        <v>225</v>
      </c>
      <c r="B1418">
        <v>10036</v>
      </c>
      <c r="C1418" t="s">
        <v>197</v>
      </c>
      <c r="E1418" t="s">
        <v>40</v>
      </c>
      <c r="F1418" t="s">
        <v>41</v>
      </c>
      <c r="G1418" t="s">
        <v>41</v>
      </c>
      <c r="H1418" t="s">
        <v>46</v>
      </c>
      <c r="I1418" t="s">
        <v>50</v>
      </c>
      <c r="J1418" t="s">
        <v>235</v>
      </c>
      <c r="K1418">
        <v>726187202623</v>
      </c>
      <c r="L1418">
        <v>11858</v>
      </c>
      <c r="M1418" t="s">
        <v>236</v>
      </c>
      <c r="N1418" t="s">
        <v>213</v>
      </c>
      <c r="T1418" t="s">
        <v>277</v>
      </c>
      <c r="U1418">
        <v>133429</v>
      </c>
      <c r="V1418">
        <v>1</v>
      </c>
      <c r="W1418">
        <v>1</v>
      </c>
      <c r="X1418" t="s">
        <v>226</v>
      </c>
      <c r="Y1418" t="s">
        <v>213</v>
      </c>
      <c r="AC1418">
        <v>512</v>
      </c>
      <c r="AD1418">
        <v>8.5030000000000001E-3</v>
      </c>
      <c r="AE1418">
        <v>4.3535360000000001</v>
      </c>
      <c r="AF1418" t="s">
        <v>44</v>
      </c>
      <c r="AG1418">
        <v>1</v>
      </c>
      <c r="AH1418">
        <v>8.5030000000000001E-3</v>
      </c>
      <c r="AI1418" s="23">
        <v>4.3535360000000001</v>
      </c>
      <c r="AJ1418" t="s">
        <v>45</v>
      </c>
      <c r="AK1418">
        <v>0.1</v>
      </c>
      <c r="AL1418" s="2">
        <v>3.9181824000000001</v>
      </c>
      <c r="AM1418">
        <v>1</v>
      </c>
      <c r="AN1418" t="s">
        <v>390</v>
      </c>
      <c r="AO1418">
        <f t="shared" si="22"/>
        <v>1.3047547392000001</v>
      </c>
    </row>
    <row r="1419" spans="1:41">
      <c r="A1419" t="s">
        <v>225</v>
      </c>
      <c r="B1419">
        <v>10036</v>
      </c>
      <c r="C1419" t="s">
        <v>197</v>
      </c>
      <c r="E1419" t="s">
        <v>40</v>
      </c>
      <c r="F1419" t="s">
        <v>41</v>
      </c>
      <c r="G1419" t="s">
        <v>41</v>
      </c>
      <c r="H1419" t="s">
        <v>46</v>
      </c>
      <c r="I1419" t="s">
        <v>50</v>
      </c>
      <c r="J1419" t="s">
        <v>235</v>
      </c>
      <c r="K1419">
        <v>726187202623</v>
      </c>
      <c r="L1419">
        <v>11858</v>
      </c>
      <c r="M1419" t="s">
        <v>236</v>
      </c>
      <c r="N1419" t="s">
        <v>213</v>
      </c>
      <c r="T1419" t="s">
        <v>277</v>
      </c>
      <c r="U1419">
        <v>133429</v>
      </c>
      <c r="V1419">
        <v>1</v>
      </c>
      <c r="W1419">
        <v>1</v>
      </c>
      <c r="X1419" t="s">
        <v>226</v>
      </c>
      <c r="Y1419" t="s">
        <v>213</v>
      </c>
      <c r="AC1419">
        <v>17</v>
      </c>
      <c r="AD1419">
        <v>8.914E-3</v>
      </c>
      <c r="AE1419">
        <v>0.15153800000000001</v>
      </c>
      <c r="AF1419" t="s">
        <v>44</v>
      </c>
      <c r="AG1419">
        <v>1</v>
      </c>
      <c r="AH1419">
        <v>8.914E-3</v>
      </c>
      <c r="AI1419" s="23">
        <v>0.15153800000000001</v>
      </c>
      <c r="AJ1419" t="s">
        <v>45</v>
      </c>
      <c r="AK1419">
        <v>0.1</v>
      </c>
      <c r="AL1419" s="2">
        <v>0.13638420000000001</v>
      </c>
      <c r="AM1419">
        <v>1</v>
      </c>
      <c r="AN1419" t="s">
        <v>390</v>
      </c>
      <c r="AO1419">
        <f t="shared" si="22"/>
        <v>4.5415938600000004E-2</v>
      </c>
    </row>
    <row r="1420" spans="1:41">
      <c r="A1420" t="s">
        <v>225</v>
      </c>
      <c r="B1420">
        <v>10036</v>
      </c>
      <c r="C1420" t="s">
        <v>197</v>
      </c>
      <c r="E1420" t="s">
        <v>40</v>
      </c>
      <c r="F1420" t="s">
        <v>41</v>
      </c>
      <c r="G1420" t="s">
        <v>41</v>
      </c>
      <c r="H1420" t="s">
        <v>46</v>
      </c>
      <c r="I1420" t="s">
        <v>50</v>
      </c>
      <c r="J1420" t="s">
        <v>235</v>
      </c>
      <c r="K1420">
        <v>726187202623</v>
      </c>
      <c r="L1420">
        <v>11858</v>
      </c>
      <c r="M1420" t="s">
        <v>236</v>
      </c>
      <c r="N1420" t="s">
        <v>213</v>
      </c>
      <c r="T1420" t="s">
        <v>277</v>
      </c>
      <c r="U1420">
        <v>133429</v>
      </c>
      <c r="V1420">
        <v>1</v>
      </c>
      <c r="W1420">
        <v>1</v>
      </c>
      <c r="X1420" t="s">
        <v>226</v>
      </c>
      <c r="Y1420" t="s">
        <v>213</v>
      </c>
      <c r="AC1420">
        <v>25</v>
      </c>
      <c r="AD1420">
        <v>1.009E-2</v>
      </c>
      <c r="AE1420">
        <v>0.25224999999999997</v>
      </c>
      <c r="AF1420" t="s">
        <v>44</v>
      </c>
      <c r="AG1420">
        <v>1</v>
      </c>
      <c r="AH1420">
        <v>1.009E-2</v>
      </c>
      <c r="AI1420" s="23">
        <v>0.25224999999999997</v>
      </c>
      <c r="AJ1420" t="s">
        <v>45</v>
      </c>
      <c r="AK1420">
        <v>0.1</v>
      </c>
      <c r="AL1420" s="2">
        <v>0.227025</v>
      </c>
      <c r="AM1420">
        <v>1</v>
      </c>
      <c r="AN1420" t="s">
        <v>390</v>
      </c>
      <c r="AO1420">
        <f t="shared" si="22"/>
        <v>7.5599325000000009E-2</v>
      </c>
    </row>
    <row r="1421" spans="1:41">
      <c r="A1421" t="s">
        <v>225</v>
      </c>
      <c r="B1421">
        <v>10036</v>
      </c>
      <c r="C1421" t="s">
        <v>197</v>
      </c>
      <c r="E1421" t="s">
        <v>40</v>
      </c>
      <c r="F1421" t="s">
        <v>41</v>
      </c>
      <c r="G1421" t="s">
        <v>41</v>
      </c>
      <c r="H1421" t="s">
        <v>46</v>
      </c>
      <c r="I1421" t="s">
        <v>50</v>
      </c>
      <c r="J1421" t="s">
        <v>235</v>
      </c>
      <c r="K1421">
        <v>726187202623</v>
      </c>
      <c r="L1421">
        <v>11858</v>
      </c>
      <c r="M1421" t="s">
        <v>236</v>
      </c>
      <c r="N1421" t="s">
        <v>213</v>
      </c>
      <c r="T1421" t="s">
        <v>278</v>
      </c>
      <c r="U1421">
        <v>133430</v>
      </c>
      <c r="V1421">
        <v>1</v>
      </c>
      <c r="W1421">
        <v>2</v>
      </c>
      <c r="X1421" t="s">
        <v>279</v>
      </c>
      <c r="Y1421" t="s">
        <v>213</v>
      </c>
      <c r="AC1421">
        <v>12</v>
      </c>
      <c r="AD1421">
        <v>0</v>
      </c>
      <c r="AE1421">
        <v>0</v>
      </c>
      <c r="AF1421" t="s">
        <v>44</v>
      </c>
      <c r="AG1421">
        <v>1</v>
      </c>
      <c r="AH1421">
        <v>0</v>
      </c>
      <c r="AI1421" s="23">
        <v>0</v>
      </c>
      <c r="AJ1421" t="s">
        <v>45</v>
      </c>
      <c r="AK1421">
        <v>0.1</v>
      </c>
      <c r="AL1421" s="2">
        <v>0</v>
      </c>
      <c r="AM1421">
        <v>1</v>
      </c>
      <c r="AN1421" t="s">
        <v>390</v>
      </c>
      <c r="AO1421">
        <f t="shared" si="22"/>
        <v>0</v>
      </c>
    </row>
    <row r="1422" spans="1:41">
      <c r="A1422" t="s">
        <v>225</v>
      </c>
      <c r="B1422">
        <v>10036</v>
      </c>
      <c r="C1422" t="s">
        <v>197</v>
      </c>
      <c r="E1422" t="s">
        <v>40</v>
      </c>
      <c r="F1422" t="s">
        <v>41</v>
      </c>
      <c r="G1422" t="s">
        <v>41</v>
      </c>
      <c r="H1422" t="s">
        <v>46</v>
      </c>
      <c r="I1422" t="s">
        <v>50</v>
      </c>
      <c r="J1422" t="s">
        <v>235</v>
      </c>
      <c r="K1422">
        <v>726187202623</v>
      </c>
      <c r="L1422">
        <v>11858</v>
      </c>
      <c r="M1422" t="s">
        <v>236</v>
      </c>
      <c r="N1422" t="s">
        <v>213</v>
      </c>
      <c r="T1422" t="s">
        <v>278</v>
      </c>
      <c r="U1422">
        <v>133430</v>
      </c>
      <c r="V1422">
        <v>1</v>
      </c>
      <c r="W1422">
        <v>2</v>
      </c>
      <c r="X1422" t="s">
        <v>279</v>
      </c>
      <c r="Y1422" t="s">
        <v>213</v>
      </c>
      <c r="AC1422">
        <v>11</v>
      </c>
      <c r="AD1422">
        <v>4.0330000000000001E-3</v>
      </c>
      <c r="AE1422">
        <v>4.4363E-2</v>
      </c>
      <c r="AF1422" t="s">
        <v>44</v>
      </c>
      <c r="AG1422">
        <v>1</v>
      </c>
      <c r="AH1422">
        <v>4.0330000000000001E-3</v>
      </c>
      <c r="AI1422" s="23">
        <v>4.4363E-2</v>
      </c>
      <c r="AJ1422" t="s">
        <v>45</v>
      </c>
      <c r="AK1422">
        <v>0.1</v>
      </c>
      <c r="AL1422" s="2">
        <v>3.9926700000000002E-2</v>
      </c>
      <c r="AM1422">
        <v>1</v>
      </c>
      <c r="AN1422" t="s">
        <v>390</v>
      </c>
      <c r="AO1422">
        <f t="shared" si="22"/>
        <v>1.3295591100000002E-2</v>
      </c>
    </row>
    <row r="1423" spans="1:41">
      <c r="A1423" t="s">
        <v>225</v>
      </c>
      <c r="B1423">
        <v>10036</v>
      </c>
      <c r="C1423" t="s">
        <v>197</v>
      </c>
      <c r="E1423" t="s">
        <v>40</v>
      </c>
      <c r="F1423" t="s">
        <v>41</v>
      </c>
      <c r="G1423" t="s">
        <v>41</v>
      </c>
      <c r="H1423" t="s">
        <v>46</v>
      </c>
      <c r="I1423" t="s">
        <v>50</v>
      </c>
      <c r="J1423" t="s">
        <v>235</v>
      </c>
      <c r="K1423">
        <v>726187202623</v>
      </c>
      <c r="L1423">
        <v>11858</v>
      </c>
      <c r="M1423" t="s">
        <v>236</v>
      </c>
      <c r="N1423" t="s">
        <v>213</v>
      </c>
      <c r="T1423" t="s">
        <v>278</v>
      </c>
      <c r="U1423">
        <v>133430</v>
      </c>
      <c r="V1423">
        <v>1</v>
      </c>
      <c r="W1423">
        <v>2</v>
      </c>
      <c r="X1423" t="s">
        <v>279</v>
      </c>
      <c r="Y1423" t="s">
        <v>213</v>
      </c>
      <c r="AC1423">
        <v>48</v>
      </c>
      <c r="AD1423">
        <v>4.0759999999999998E-3</v>
      </c>
      <c r="AE1423">
        <v>0.19564799999999999</v>
      </c>
      <c r="AF1423" t="s">
        <v>44</v>
      </c>
      <c r="AG1423">
        <v>1</v>
      </c>
      <c r="AH1423">
        <v>4.0759999999999998E-3</v>
      </c>
      <c r="AI1423" s="23">
        <v>0.19564799999999999</v>
      </c>
      <c r="AJ1423" t="s">
        <v>45</v>
      </c>
      <c r="AK1423">
        <v>0.1</v>
      </c>
      <c r="AL1423" s="2">
        <v>0.1760832</v>
      </c>
      <c r="AM1423">
        <v>1</v>
      </c>
      <c r="AN1423" t="s">
        <v>390</v>
      </c>
      <c r="AO1423">
        <f t="shared" si="22"/>
        <v>5.8635705600000004E-2</v>
      </c>
    </row>
    <row r="1424" spans="1:41">
      <c r="A1424" t="s">
        <v>225</v>
      </c>
      <c r="B1424">
        <v>10036</v>
      </c>
      <c r="C1424" t="s">
        <v>197</v>
      </c>
      <c r="E1424" t="s">
        <v>40</v>
      </c>
      <c r="F1424" t="s">
        <v>41</v>
      </c>
      <c r="G1424" t="s">
        <v>41</v>
      </c>
      <c r="H1424" t="s">
        <v>46</v>
      </c>
      <c r="I1424" t="s">
        <v>50</v>
      </c>
      <c r="J1424" t="s">
        <v>235</v>
      </c>
      <c r="K1424">
        <v>726187202623</v>
      </c>
      <c r="L1424">
        <v>11858</v>
      </c>
      <c r="M1424" t="s">
        <v>236</v>
      </c>
      <c r="N1424" t="s">
        <v>213</v>
      </c>
      <c r="T1424" t="s">
        <v>278</v>
      </c>
      <c r="U1424">
        <v>133430</v>
      </c>
      <c r="V1424">
        <v>1</v>
      </c>
      <c r="W1424">
        <v>2</v>
      </c>
      <c r="X1424" t="s">
        <v>279</v>
      </c>
      <c r="Y1424" t="s">
        <v>213</v>
      </c>
      <c r="AC1424">
        <v>106</v>
      </c>
      <c r="AD1424">
        <v>4.5519999999999996E-3</v>
      </c>
      <c r="AE1424">
        <v>0.482512</v>
      </c>
      <c r="AF1424" t="s">
        <v>44</v>
      </c>
      <c r="AG1424">
        <v>1</v>
      </c>
      <c r="AH1424">
        <v>4.5519999999999996E-3</v>
      </c>
      <c r="AI1424" s="23">
        <v>0.482512</v>
      </c>
      <c r="AJ1424" t="s">
        <v>45</v>
      </c>
      <c r="AK1424">
        <v>0.1</v>
      </c>
      <c r="AL1424" s="2">
        <v>0.4342608</v>
      </c>
      <c r="AM1424">
        <v>1</v>
      </c>
      <c r="AN1424" t="s">
        <v>390</v>
      </c>
      <c r="AO1424">
        <f t="shared" si="22"/>
        <v>0.14460884640000002</v>
      </c>
    </row>
    <row r="1425" spans="1:41">
      <c r="A1425" t="s">
        <v>225</v>
      </c>
      <c r="B1425">
        <v>10036</v>
      </c>
      <c r="C1425" t="s">
        <v>197</v>
      </c>
      <c r="E1425" t="s">
        <v>40</v>
      </c>
      <c r="F1425" t="s">
        <v>41</v>
      </c>
      <c r="G1425" t="s">
        <v>41</v>
      </c>
      <c r="H1425" t="s">
        <v>46</v>
      </c>
      <c r="I1425" t="s">
        <v>50</v>
      </c>
      <c r="J1425" t="s">
        <v>235</v>
      </c>
      <c r="K1425">
        <v>726187202623</v>
      </c>
      <c r="L1425">
        <v>11858</v>
      </c>
      <c r="M1425" t="s">
        <v>236</v>
      </c>
      <c r="N1425" t="s">
        <v>213</v>
      </c>
      <c r="T1425" t="s">
        <v>278</v>
      </c>
      <c r="U1425">
        <v>133430</v>
      </c>
      <c r="V1425">
        <v>1</v>
      </c>
      <c r="W1425">
        <v>2</v>
      </c>
      <c r="X1425" t="s">
        <v>279</v>
      </c>
      <c r="Y1425" t="s">
        <v>213</v>
      </c>
      <c r="AC1425">
        <v>5</v>
      </c>
      <c r="AD1425">
        <v>4.5960000000000003E-3</v>
      </c>
      <c r="AE1425">
        <v>2.298E-2</v>
      </c>
      <c r="AF1425" t="s">
        <v>44</v>
      </c>
      <c r="AG1425">
        <v>1</v>
      </c>
      <c r="AH1425">
        <v>4.5960000000000003E-3</v>
      </c>
      <c r="AI1425" s="23">
        <v>2.298E-2</v>
      </c>
      <c r="AJ1425" t="s">
        <v>45</v>
      </c>
      <c r="AK1425">
        <v>0.1</v>
      </c>
      <c r="AL1425" s="2">
        <v>2.0681999999999999E-2</v>
      </c>
      <c r="AM1425">
        <v>1</v>
      </c>
      <c r="AN1425" t="s">
        <v>390</v>
      </c>
      <c r="AO1425">
        <f t="shared" si="22"/>
        <v>6.8871059999999996E-3</v>
      </c>
    </row>
    <row r="1426" spans="1:41">
      <c r="A1426" t="s">
        <v>225</v>
      </c>
      <c r="B1426">
        <v>10036</v>
      </c>
      <c r="C1426" t="s">
        <v>197</v>
      </c>
      <c r="E1426" t="s">
        <v>40</v>
      </c>
      <c r="F1426" t="s">
        <v>41</v>
      </c>
      <c r="G1426" t="s">
        <v>41</v>
      </c>
      <c r="H1426" t="s">
        <v>46</v>
      </c>
      <c r="I1426" t="s">
        <v>50</v>
      </c>
      <c r="J1426" t="s">
        <v>235</v>
      </c>
      <c r="K1426">
        <v>726187202623</v>
      </c>
      <c r="L1426">
        <v>11858</v>
      </c>
      <c r="M1426" t="s">
        <v>236</v>
      </c>
      <c r="N1426" t="s">
        <v>213</v>
      </c>
      <c r="T1426" t="s">
        <v>278</v>
      </c>
      <c r="U1426">
        <v>133430</v>
      </c>
      <c r="V1426">
        <v>1</v>
      </c>
      <c r="W1426">
        <v>2</v>
      </c>
      <c r="X1426" t="s">
        <v>279</v>
      </c>
      <c r="Y1426" t="s">
        <v>213</v>
      </c>
      <c r="AC1426">
        <v>29</v>
      </c>
      <c r="AD1426">
        <v>4.7109999999999999E-3</v>
      </c>
      <c r="AE1426">
        <v>0.13661899999999999</v>
      </c>
      <c r="AF1426" t="s">
        <v>44</v>
      </c>
      <c r="AG1426">
        <v>1</v>
      </c>
      <c r="AH1426">
        <v>4.7109999999999999E-3</v>
      </c>
      <c r="AI1426" s="23">
        <v>0.13661899999999999</v>
      </c>
      <c r="AJ1426" t="s">
        <v>45</v>
      </c>
      <c r="AK1426">
        <v>0.1</v>
      </c>
      <c r="AL1426" s="2">
        <v>0.1229571</v>
      </c>
      <c r="AM1426">
        <v>1</v>
      </c>
      <c r="AN1426" t="s">
        <v>390</v>
      </c>
      <c r="AO1426">
        <f t="shared" si="22"/>
        <v>4.0944714300000004E-2</v>
      </c>
    </row>
    <row r="1427" spans="1:41">
      <c r="A1427" t="s">
        <v>225</v>
      </c>
      <c r="B1427">
        <v>10036</v>
      </c>
      <c r="C1427" t="s">
        <v>197</v>
      </c>
      <c r="E1427" t="s">
        <v>40</v>
      </c>
      <c r="F1427" t="s">
        <v>41</v>
      </c>
      <c r="G1427" t="s">
        <v>41</v>
      </c>
      <c r="H1427" t="s">
        <v>46</v>
      </c>
      <c r="I1427" t="s">
        <v>50</v>
      </c>
      <c r="J1427" t="s">
        <v>235</v>
      </c>
      <c r="K1427">
        <v>726187202623</v>
      </c>
      <c r="L1427">
        <v>11858</v>
      </c>
      <c r="M1427" t="s">
        <v>236</v>
      </c>
      <c r="N1427" t="s">
        <v>213</v>
      </c>
      <c r="T1427" t="s">
        <v>278</v>
      </c>
      <c r="U1427">
        <v>133430</v>
      </c>
      <c r="V1427">
        <v>1</v>
      </c>
      <c r="W1427">
        <v>2</v>
      </c>
      <c r="X1427" t="s">
        <v>279</v>
      </c>
      <c r="Y1427" t="s">
        <v>213</v>
      </c>
      <c r="AC1427">
        <v>9</v>
      </c>
      <c r="AD1427">
        <v>4.9160000000000002E-3</v>
      </c>
      <c r="AE1427">
        <v>4.4243999999999999E-2</v>
      </c>
      <c r="AF1427" t="s">
        <v>44</v>
      </c>
      <c r="AG1427">
        <v>1</v>
      </c>
      <c r="AH1427">
        <v>4.9160000000000002E-3</v>
      </c>
      <c r="AI1427" s="23">
        <v>4.4243999999999999E-2</v>
      </c>
      <c r="AJ1427" t="s">
        <v>45</v>
      </c>
      <c r="AK1427">
        <v>0.1</v>
      </c>
      <c r="AL1427" s="2">
        <v>3.9819599999999997E-2</v>
      </c>
      <c r="AM1427">
        <v>1</v>
      </c>
      <c r="AN1427" t="s">
        <v>390</v>
      </c>
      <c r="AO1427">
        <f t="shared" si="22"/>
        <v>1.32599268E-2</v>
      </c>
    </row>
    <row r="1428" spans="1:41">
      <c r="A1428" t="s">
        <v>225</v>
      </c>
      <c r="B1428">
        <v>10036</v>
      </c>
      <c r="C1428" t="s">
        <v>197</v>
      </c>
      <c r="E1428" t="s">
        <v>40</v>
      </c>
      <c r="F1428" t="s">
        <v>41</v>
      </c>
      <c r="G1428" t="s">
        <v>41</v>
      </c>
      <c r="H1428" t="s">
        <v>46</v>
      </c>
      <c r="I1428" t="s">
        <v>50</v>
      </c>
      <c r="J1428" t="s">
        <v>235</v>
      </c>
      <c r="K1428">
        <v>726187202623</v>
      </c>
      <c r="L1428">
        <v>11858</v>
      </c>
      <c r="M1428" t="s">
        <v>236</v>
      </c>
      <c r="N1428" t="s">
        <v>213</v>
      </c>
      <c r="T1428" t="s">
        <v>278</v>
      </c>
      <c r="U1428">
        <v>133430</v>
      </c>
      <c r="V1428">
        <v>1</v>
      </c>
      <c r="W1428">
        <v>2</v>
      </c>
      <c r="X1428" t="s">
        <v>279</v>
      </c>
      <c r="Y1428" t="s">
        <v>213</v>
      </c>
      <c r="AC1428">
        <v>1</v>
      </c>
      <c r="AD1428">
        <v>5.973E-3</v>
      </c>
      <c r="AE1428">
        <v>5.973E-3</v>
      </c>
      <c r="AF1428" t="s">
        <v>44</v>
      </c>
      <c r="AG1428">
        <v>1</v>
      </c>
      <c r="AH1428">
        <v>5.973E-3</v>
      </c>
      <c r="AI1428" s="23">
        <v>5.973E-3</v>
      </c>
      <c r="AJ1428" t="s">
        <v>45</v>
      </c>
      <c r="AK1428">
        <v>0.1</v>
      </c>
      <c r="AL1428" s="2">
        <v>5.3756999999999997E-3</v>
      </c>
      <c r="AM1428">
        <v>1</v>
      </c>
      <c r="AN1428" t="s">
        <v>390</v>
      </c>
      <c r="AO1428">
        <f t="shared" si="22"/>
        <v>1.7901080999999999E-3</v>
      </c>
    </row>
    <row r="1429" spans="1:41">
      <c r="A1429" t="s">
        <v>225</v>
      </c>
      <c r="B1429">
        <v>10036</v>
      </c>
      <c r="C1429" t="s">
        <v>197</v>
      </c>
      <c r="E1429" t="s">
        <v>40</v>
      </c>
      <c r="F1429" t="s">
        <v>41</v>
      </c>
      <c r="G1429" t="s">
        <v>41</v>
      </c>
      <c r="H1429" t="s">
        <v>46</v>
      </c>
      <c r="I1429" t="s">
        <v>50</v>
      </c>
      <c r="J1429" t="s">
        <v>235</v>
      </c>
      <c r="K1429">
        <v>726187202623</v>
      </c>
      <c r="L1429">
        <v>11858</v>
      </c>
      <c r="M1429" t="s">
        <v>236</v>
      </c>
      <c r="N1429" t="s">
        <v>213</v>
      </c>
      <c r="T1429" t="s">
        <v>278</v>
      </c>
      <c r="U1429">
        <v>133430</v>
      </c>
      <c r="V1429">
        <v>1</v>
      </c>
      <c r="W1429">
        <v>2</v>
      </c>
      <c r="X1429" t="s">
        <v>279</v>
      </c>
      <c r="Y1429" t="s">
        <v>213</v>
      </c>
      <c r="AC1429">
        <v>5</v>
      </c>
      <c r="AD1429">
        <v>7.4939999999999998E-3</v>
      </c>
      <c r="AE1429">
        <v>3.7470000000000003E-2</v>
      </c>
      <c r="AF1429" t="s">
        <v>44</v>
      </c>
      <c r="AG1429">
        <v>1</v>
      </c>
      <c r="AH1429">
        <v>7.4939999999999998E-3</v>
      </c>
      <c r="AI1429" s="23">
        <v>3.7470000000000003E-2</v>
      </c>
      <c r="AJ1429" t="s">
        <v>45</v>
      </c>
      <c r="AK1429">
        <v>0.1</v>
      </c>
      <c r="AL1429" s="2">
        <v>3.3723000000000003E-2</v>
      </c>
      <c r="AM1429">
        <v>1</v>
      </c>
      <c r="AN1429" t="s">
        <v>390</v>
      </c>
      <c r="AO1429">
        <f t="shared" si="22"/>
        <v>1.1229759000000002E-2</v>
      </c>
    </row>
    <row r="1430" spans="1:41">
      <c r="A1430" t="s">
        <v>225</v>
      </c>
      <c r="B1430">
        <v>10036</v>
      </c>
      <c r="C1430" t="s">
        <v>197</v>
      </c>
      <c r="E1430" t="s">
        <v>40</v>
      </c>
      <c r="F1430" t="s">
        <v>41</v>
      </c>
      <c r="G1430" t="s">
        <v>41</v>
      </c>
      <c r="H1430" t="s">
        <v>46</v>
      </c>
      <c r="I1430" t="s">
        <v>50</v>
      </c>
      <c r="J1430" t="s">
        <v>235</v>
      </c>
      <c r="K1430">
        <v>726187202623</v>
      </c>
      <c r="L1430">
        <v>11858</v>
      </c>
      <c r="M1430" t="s">
        <v>236</v>
      </c>
      <c r="N1430" t="s">
        <v>213</v>
      </c>
      <c r="T1430" t="s">
        <v>278</v>
      </c>
      <c r="U1430">
        <v>133430</v>
      </c>
      <c r="V1430">
        <v>1</v>
      </c>
      <c r="W1430">
        <v>2</v>
      </c>
      <c r="X1430" t="s">
        <v>279</v>
      </c>
      <c r="Y1430" t="s">
        <v>213</v>
      </c>
      <c r="AC1430">
        <v>14</v>
      </c>
      <c r="AD1430">
        <v>7.9120000000000006E-3</v>
      </c>
      <c r="AE1430">
        <v>0.11076800000000001</v>
      </c>
      <c r="AF1430" t="s">
        <v>44</v>
      </c>
      <c r="AG1430">
        <v>1</v>
      </c>
      <c r="AH1430">
        <v>7.9120000000000006E-3</v>
      </c>
      <c r="AI1430" s="23">
        <v>0.11076800000000001</v>
      </c>
      <c r="AJ1430" t="s">
        <v>45</v>
      </c>
      <c r="AK1430">
        <v>0.1</v>
      </c>
      <c r="AL1430" s="2">
        <v>9.9691199999999994E-2</v>
      </c>
      <c r="AM1430">
        <v>1</v>
      </c>
      <c r="AN1430" t="s">
        <v>390</v>
      </c>
      <c r="AO1430">
        <f t="shared" si="22"/>
        <v>3.31971696E-2</v>
      </c>
    </row>
    <row r="1431" spans="1:41">
      <c r="A1431" t="s">
        <v>225</v>
      </c>
      <c r="B1431">
        <v>10036</v>
      </c>
      <c r="C1431" t="s">
        <v>197</v>
      </c>
      <c r="E1431" t="s">
        <v>40</v>
      </c>
      <c r="F1431" t="s">
        <v>41</v>
      </c>
      <c r="G1431" t="s">
        <v>41</v>
      </c>
      <c r="H1431" t="s">
        <v>46</v>
      </c>
      <c r="I1431" t="s">
        <v>50</v>
      </c>
      <c r="J1431" t="s">
        <v>235</v>
      </c>
      <c r="K1431">
        <v>726187202623</v>
      </c>
      <c r="L1431">
        <v>11858</v>
      </c>
      <c r="M1431" t="s">
        <v>236</v>
      </c>
      <c r="N1431" t="s">
        <v>213</v>
      </c>
      <c r="T1431" t="s">
        <v>278</v>
      </c>
      <c r="U1431">
        <v>133430</v>
      </c>
      <c r="V1431">
        <v>1</v>
      </c>
      <c r="W1431">
        <v>2</v>
      </c>
      <c r="X1431" t="s">
        <v>279</v>
      </c>
      <c r="Y1431" t="s">
        <v>213</v>
      </c>
      <c r="AC1431">
        <v>9</v>
      </c>
      <c r="AD1431">
        <v>8.2229999999999994E-3</v>
      </c>
      <c r="AE1431">
        <v>7.4007000000000003E-2</v>
      </c>
      <c r="AF1431" t="s">
        <v>44</v>
      </c>
      <c r="AG1431">
        <v>1</v>
      </c>
      <c r="AH1431">
        <v>8.2229999999999994E-3</v>
      </c>
      <c r="AI1431" s="23">
        <v>7.4007000000000003E-2</v>
      </c>
      <c r="AJ1431" t="s">
        <v>45</v>
      </c>
      <c r="AK1431">
        <v>0.1</v>
      </c>
      <c r="AL1431" s="2">
        <v>6.6606299999999993E-2</v>
      </c>
      <c r="AM1431">
        <v>1</v>
      </c>
      <c r="AN1431" t="s">
        <v>390</v>
      </c>
      <c r="AO1431">
        <f t="shared" si="22"/>
        <v>2.2179897899999999E-2</v>
      </c>
    </row>
    <row r="1432" spans="1:41">
      <c r="A1432" t="s">
        <v>225</v>
      </c>
      <c r="B1432">
        <v>10036</v>
      </c>
      <c r="C1432" t="s">
        <v>197</v>
      </c>
      <c r="E1432" t="s">
        <v>40</v>
      </c>
      <c r="F1432" t="s">
        <v>41</v>
      </c>
      <c r="G1432" t="s">
        <v>41</v>
      </c>
      <c r="H1432" t="s">
        <v>46</v>
      </c>
      <c r="I1432" t="s">
        <v>50</v>
      </c>
      <c r="J1432" t="s">
        <v>235</v>
      </c>
      <c r="K1432">
        <v>726187202623</v>
      </c>
      <c r="L1432">
        <v>11858</v>
      </c>
      <c r="M1432" t="s">
        <v>236</v>
      </c>
      <c r="N1432" t="s">
        <v>213</v>
      </c>
      <c r="T1432" t="s">
        <v>278</v>
      </c>
      <c r="U1432">
        <v>133430</v>
      </c>
      <c r="V1432">
        <v>1</v>
      </c>
      <c r="W1432">
        <v>2</v>
      </c>
      <c r="X1432" t="s">
        <v>279</v>
      </c>
      <c r="Y1432" t="s">
        <v>213</v>
      </c>
      <c r="AC1432">
        <v>1</v>
      </c>
      <c r="AD1432">
        <v>8.2740000000000001E-3</v>
      </c>
      <c r="AE1432">
        <v>8.2740000000000001E-3</v>
      </c>
      <c r="AF1432" t="s">
        <v>44</v>
      </c>
      <c r="AG1432">
        <v>1</v>
      </c>
      <c r="AH1432">
        <v>8.2740000000000001E-3</v>
      </c>
      <c r="AI1432" s="23">
        <v>8.2740000000000001E-3</v>
      </c>
      <c r="AJ1432" t="s">
        <v>45</v>
      </c>
      <c r="AK1432">
        <v>0.1</v>
      </c>
      <c r="AL1432" s="2">
        <v>7.4466000000000003E-3</v>
      </c>
      <c r="AM1432">
        <v>1</v>
      </c>
      <c r="AN1432" t="s">
        <v>390</v>
      </c>
      <c r="AO1432">
        <f t="shared" si="22"/>
        <v>2.4797178E-3</v>
      </c>
    </row>
    <row r="1433" spans="1:41">
      <c r="A1433" t="s">
        <v>225</v>
      </c>
      <c r="B1433">
        <v>10036</v>
      </c>
      <c r="C1433" t="s">
        <v>197</v>
      </c>
      <c r="E1433" t="s">
        <v>40</v>
      </c>
      <c r="F1433" t="s">
        <v>41</v>
      </c>
      <c r="G1433" t="s">
        <v>41</v>
      </c>
      <c r="H1433" t="s">
        <v>46</v>
      </c>
      <c r="I1433" t="s">
        <v>50</v>
      </c>
      <c r="J1433" t="s">
        <v>235</v>
      </c>
      <c r="K1433">
        <v>726187202623</v>
      </c>
      <c r="L1433">
        <v>11858</v>
      </c>
      <c r="M1433" t="s">
        <v>236</v>
      </c>
      <c r="N1433" t="s">
        <v>213</v>
      </c>
      <c r="T1433" t="s">
        <v>278</v>
      </c>
      <c r="U1433">
        <v>133430</v>
      </c>
      <c r="V1433">
        <v>1</v>
      </c>
      <c r="W1433">
        <v>2</v>
      </c>
      <c r="X1433" t="s">
        <v>279</v>
      </c>
      <c r="Y1433" t="s">
        <v>213</v>
      </c>
      <c r="AC1433">
        <v>237</v>
      </c>
      <c r="AD1433">
        <v>8.5030000000000001E-3</v>
      </c>
      <c r="AE1433">
        <v>2.0152109999999999</v>
      </c>
      <c r="AF1433" t="s">
        <v>44</v>
      </c>
      <c r="AG1433">
        <v>1</v>
      </c>
      <c r="AH1433">
        <v>8.5030000000000001E-3</v>
      </c>
      <c r="AI1433" s="23">
        <v>2.0152109999999999</v>
      </c>
      <c r="AJ1433" t="s">
        <v>45</v>
      </c>
      <c r="AK1433">
        <v>0.1</v>
      </c>
      <c r="AL1433" s="2">
        <v>1.8136899</v>
      </c>
      <c r="AM1433">
        <v>1</v>
      </c>
      <c r="AN1433" t="s">
        <v>390</v>
      </c>
      <c r="AO1433">
        <f t="shared" si="22"/>
        <v>0.6039587367</v>
      </c>
    </row>
    <row r="1434" spans="1:41">
      <c r="A1434" t="s">
        <v>225</v>
      </c>
      <c r="B1434">
        <v>10036</v>
      </c>
      <c r="C1434" t="s">
        <v>197</v>
      </c>
      <c r="E1434" t="s">
        <v>40</v>
      </c>
      <c r="F1434" t="s">
        <v>41</v>
      </c>
      <c r="G1434" t="s">
        <v>41</v>
      </c>
      <c r="H1434" t="s">
        <v>46</v>
      </c>
      <c r="I1434" t="s">
        <v>50</v>
      </c>
      <c r="J1434" t="s">
        <v>235</v>
      </c>
      <c r="K1434">
        <v>726187202623</v>
      </c>
      <c r="L1434">
        <v>11858</v>
      </c>
      <c r="M1434" t="s">
        <v>236</v>
      </c>
      <c r="N1434" t="s">
        <v>213</v>
      </c>
      <c r="T1434" t="s">
        <v>278</v>
      </c>
      <c r="U1434">
        <v>133430</v>
      </c>
      <c r="V1434">
        <v>1</v>
      </c>
      <c r="W1434">
        <v>2</v>
      </c>
      <c r="X1434" t="s">
        <v>279</v>
      </c>
      <c r="Y1434" t="s">
        <v>213</v>
      </c>
      <c r="AC1434">
        <v>7</v>
      </c>
      <c r="AD1434">
        <v>8.914E-3</v>
      </c>
      <c r="AE1434">
        <v>6.2398000000000002E-2</v>
      </c>
      <c r="AF1434" t="s">
        <v>44</v>
      </c>
      <c r="AG1434">
        <v>1</v>
      </c>
      <c r="AH1434">
        <v>8.914E-3</v>
      </c>
      <c r="AI1434" s="23">
        <v>6.2398000000000002E-2</v>
      </c>
      <c r="AJ1434" t="s">
        <v>45</v>
      </c>
      <c r="AK1434">
        <v>0.1</v>
      </c>
      <c r="AL1434" s="2">
        <v>5.6158199999999998E-2</v>
      </c>
      <c r="AM1434">
        <v>1</v>
      </c>
      <c r="AN1434" t="s">
        <v>390</v>
      </c>
      <c r="AO1434">
        <f t="shared" si="22"/>
        <v>1.8700680600000002E-2</v>
      </c>
    </row>
    <row r="1435" spans="1:41">
      <c r="A1435" t="s">
        <v>225</v>
      </c>
      <c r="B1435">
        <v>10036</v>
      </c>
      <c r="C1435" t="s">
        <v>197</v>
      </c>
      <c r="E1435" t="s">
        <v>40</v>
      </c>
      <c r="F1435" t="s">
        <v>41</v>
      </c>
      <c r="G1435" t="s">
        <v>41</v>
      </c>
      <c r="H1435" t="s">
        <v>46</v>
      </c>
      <c r="I1435" t="s">
        <v>50</v>
      </c>
      <c r="J1435" t="s">
        <v>235</v>
      </c>
      <c r="K1435">
        <v>726187202623</v>
      </c>
      <c r="L1435">
        <v>11858</v>
      </c>
      <c r="M1435" t="s">
        <v>236</v>
      </c>
      <c r="N1435" t="s">
        <v>213</v>
      </c>
      <c r="T1435" t="s">
        <v>278</v>
      </c>
      <c r="U1435">
        <v>133430</v>
      </c>
      <c r="V1435">
        <v>1</v>
      </c>
      <c r="W1435">
        <v>2</v>
      </c>
      <c r="X1435" t="s">
        <v>279</v>
      </c>
      <c r="Y1435" t="s">
        <v>213</v>
      </c>
      <c r="AC1435">
        <v>11</v>
      </c>
      <c r="AD1435">
        <v>1.009E-2</v>
      </c>
      <c r="AE1435">
        <v>0.11099000000000001</v>
      </c>
      <c r="AF1435" t="s">
        <v>44</v>
      </c>
      <c r="AG1435">
        <v>1</v>
      </c>
      <c r="AH1435">
        <v>1.009E-2</v>
      </c>
      <c r="AI1435" s="23">
        <v>0.11099000000000001</v>
      </c>
      <c r="AJ1435" t="s">
        <v>45</v>
      </c>
      <c r="AK1435">
        <v>0.1</v>
      </c>
      <c r="AL1435" s="2">
        <v>9.9890999999999994E-2</v>
      </c>
      <c r="AM1435">
        <v>1</v>
      </c>
      <c r="AN1435" t="s">
        <v>390</v>
      </c>
      <c r="AO1435">
        <f t="shared" si="22"/>
        <v>3.3263702999999999E-2</v>
      </c>
    </row>
    <row r="1436" spans="1:41">
      <c r="A1436" t="s">
        <v>225</v>
      </c>
      <c r="B1436">
        <v>10036</v>
      </c>
      <c r="C1436" t="s">
        <v>197</v>
      </c>
      <c r="E1436" t="s">
        <v>40</v>
      </c>
      <c r="F1436" t="s">
        <v>41</v>
      </c>
      <c r="G1436" t="s">
        <v>41</v>
      </c>
      <c r="H1436" t="s">
        <v>46</v>
      </c>
      <c r="I1436" t="s">
        <v>50</v>
      </c>
      <c r="J1436" t="s">
        <v>235</v>
      </c>
      <c r="K1436">
        <v>726187202623</v>
      </c>
      <c r="L1436">
        <v>11858</v>
      </c>
      <c r="M1436" t="s">
        <v>236</v>
      </c>
      <c r="N1436" t="s">
        <v>213</v>
      </c>
      <c r="T1436" t="s">
        <v>237</v>
      </c>
      <c r="U1436">
        <v>133431</v>
      </c>
      <c r="V1436">
        <v>1</v>
      </c>
      <c r="W1436">
        <v>3</v>
      </c>
      <c r="X1436" t="s">
        <v>228</v>
      </c>
      <c r="Y1436" t="s">
        <v>213</v>
      </c>
      <c r="AC1436">
        <v>13</v>
      </c>
      <c r="AD1436">
        <v>0</v>
      </c>
      <c r="AE1436">
        <v>0</v>
      </c>
      <c r="AF1436" t="s">
        <v>44</v>
      </c>
      <c r="AG1436">
        <v>1</v>
      </c>
      <c r="AH1436">
        <v>0</v>
      </c>
      <c r="AI1436" s="23">
        <v>0</v>
      </c>
      <c r="AJ1436" t="s">
        <v>45</v>
      </c>
      <c r="AK1436">
        <v>0.1</v>
      </c>
      <c r="AL1436" s="2">
        <v>0</v>
      </c>
      <c r="AM1436">
        <v>1</v>
      </c>
      <c r="AN1436" t="s">
        <v>390</v>
      </c>
      <c r="AO1436">
        <f t="shared" si="22"/>
        <v>0</v>
      </c>
    </row>
    <row r="1437" spans="1:41">
      <c r="A1437" t="s">
        <v>225</v>
      </c>
      <c r="B1437">
        <v>10036</v>
      </c>
      <c r="C1437" t="s">
        <v>197</v>
      </c>
      <c r="E1437" t="s">
        <v>40</v>
      </c>
      <c r="F1437" t="s">
        <v>41</v>
      </c>
      <c r="G1437" t="s">
        <v>41</v>
      </c>
      <c r="H1437" t="s">
        <v>46</v>
      </c>
      <c r="I1437" t="s">
        <v>50</v>
      </c>
      <c r="J1437" t="s">
        <v>235</v>
      </c>
      <c r="K1437">
        <v>726187202623</v>
      </c>
      <c r="L1437">
        <v>11858</v>
      </c>
      <c r="M1437" t="s">
        <v>236</v>
      </c>
      <c r="N1437" t="s">
        <v>213</v>
      </c>
      <c r="T1437" t="s">
        <v>237</v>
      </c>
      <c r="U1437">
        <v>133431</v>
      </c>
      <c r="V1437">
        <v>1</v>
      </c>
      <c r="W1437">
        <v>3</v>
      </c>
      <c r="X1437" t="s">
        <v>228</v>
      </c>
      <c r="Y1437" t="s">
        <v>213</v>
      </c>
      <c r="AC1437">
        <v>1</v>
      </c>
      <c r="AD1437">
        <v>3.7820000000000002E-3</v>
      </c>
      <c r="AE1437">
        <v>3.7820000000000002E-3</v>
      </c>
      <c r="AF1437" t="s">
        <v>44</v>
      </c>
      <c r="AG1437">
        <v>1</v>
      </c>
      <c r="AH1437">
        <v>3.7820000000000002E-3</v>
      </c>
      <c r="AI1437" s="23">
        <v>3.7820000000000002E-3</v>
      </c>
      <c r="AJ1437" t="s">
        <v>45</v>
      </c>
      <c r="AK1437">
        <v>0.1</v>
      </c>
      <c r="AL1437" s="2">
        <v>3.4037999999999998E-3</v>
      </c>
      <c r="AM1437">
        <v>1</v>
      </c>
      <c r="AN1437" t="s">
        <v>390</v>
      </c>
      <c r="AO1437">
        <f t="shared" si="22"/>
        <v>1.1334654000000001E-3</v>
      </c>
    </row>
    <row r="1438" spans="1:41">
      <c r="A1438" t="s">
        <v>225</v>
      </c>
      <c r="B1438">
        <v>10036</v>
      </c>
      <c r="C1438" t="s">
        <v>197</v>
      </c>
      <c r="E1438" t="s">
        <v>40</v>
      </c>
      <c r="F1438" t="s">
        <v>41</v>
      </c>
      <c r="G1438" t="s">
        <v>41</v>
      </c>
      <c r="H1438" t="s">
        <v>46</v>
      </c>
      <c r="I1438" t="s">
        <v>50</v>
      </c>
      <c r="J1438" t="s">
        <v>235</v>
      </c>
      <c r="K1438">
        <v>726187202623</v>
      </c>
      <c r="L1438">
        <v>11858</v>
      </c>
      <c r="M1438" t="s">
        <v>236</v>
      </c>
      <c r="N1438" t="s">
        <v>213</v>
      </c>
      <c r="T1438" t="s">
        <v>237</v>
      </c>
      <c r="U1438">
        <v>133431</v>
      </c>
      <c r="V1438">
        <v>1</v>
      </c>
      <c r="W1438">
        <v>3</v>
      </c>
      <c r="X1438" t="s">
        <v>228</v>
      </c>
      <c r="Y1438" t="s">
        <v>213</v>
      </c>
      <c r="AC1438">
        <v>26</v>
      </c>
      <c r="AD1438">
        <v>4.0330000000000001E-3</v>
      </c>
      <c r="AE1438">
        <v>0.10485800000000001</v>
      </c>
      <c r="AF1438" t="s">
        <v>44</v>
      </c>
      <c r="AG1438">
        <v>1</v>
      </c>
      <c r="AH1438">
        <v>4.0330000000000001E-3</v>
      </c>
      <c r="AI1438" s="23">
        <v>0.10485800000000001</v>
      </c>
      <c r="AJ1438" t="s">
        <v>45</v>
      </c>
      <c r="AK1438">
        <v>0.1</v>
      </c>
      <c r="AL1438" s="2">
        <v>9.4372200000000003E-2</v>
      </c>
      <c r="AM1438">
        <v>1</v>
      </c>
      <c r="AN1438" t="s">
        <v>390</v>
      </c>
      <c r="AO1438">
        <f t="shared" si="22"/>
        <v>3.1425942599999999E-2</v>
      </c>
    </row>
    <row r="1439" spans="1:41">
      <c r="A1439" t="s">
        <v>225</v>
      </c>
      <c r="B1439">
        <v>10036</v>
      </c>
      <c r="C1439" t="s">
        <v>197</v>
      </c>
      <c r="E1439" t="s">
        <v>40</v>
      </c>
      <c r="F1439" t="s">
        <v>41</v>
      </c>
      <c r="G1439" t="s">
        <v>41</v>
      </c>
      <c r="H1439" t="s">
        <v>46</v>
      </c>
      <c r="I1439" t="s">
        <v>50</v>
      </c>
      <c r="J1439" t="s">
        <v>235</v>
      </c>
      <c r="K1439">
        <v>726187202623</v>
      </c>
      <c r="L1439">
        <v>11858</v>
      </c>
      <c r="M1439" t="s">
        <v>236</v>
      </c>
      <c r="N1439" t="s">
        <v>213</v>
      </c>
      <c r="T1439" t="s">
        <v>237</v>
      </c>
      <c r="U1439">
        <v>133431</v>
      </c>
      <c r="V1439">
        <v>1</v>
      </c>
      <c r="W1439">
        <v>3</v>
      </c>
      <c r="X1439" t="s">
        <v>228</v>
      </c>
      <c r="Y1439" t="s">
        <v>213</v>
      </c>
      <c r="AC1439">
        <v>92</v>
      </c>
      <c r="AD1439">
        <v>4.0759999999999998E-3</v>
      </c>
      <c r="AE1439">
        <v>0.37499199999999999</v>
      </c>
      <c r="AF1439" t="s">
        <v>44</v>
      </c>
      <c r="AG1439">
        <v>1</v>
      </c>
      <c r="AH1439">
        <v>4.0759999999999998E-3</v>
      </c>
      <c r="AI1439" s="23">
        <v>0.37499199999999999</v>
      </c>
      <c r="AJ1439" t="s">
        <v>45</v>
      </c>
      <c r="AK1439">
        <v>0.1</v>
      </c>
      <c r="AL1439" s="2">
        <v>0.33749279999999998</v>
      </c>
      <c r="AM1439">
        <v>1</v>
      </c>
      <c r="AN1439" t="s">
        <v>390</v>
      </c>
      <c r="AO1439">
        <f t="shared" si="22"/>
        <v>0.11238510240000001</v>
      </c>
    </row>
    <row r="1440" spans="1:41">
      <c r="A1440" t="s">
        <v>225</v>
      </c>
      <c r="B1440">
        <v>10036</v>
      </c>
      <c r="C1440" t="s">
        <v>197</v>
      </c>
      <c r="E1440" t="s">
        <v>40</v>
      </c>
      <c r="F1440" t="s">
        <v>41</v>
      </c>
      <c r="G1440" t="s">
        <v>41</v>
      </c>
      <c r="H1440" t="s">
        <v>46</v>
      </c>
      <c r="I1440" t="s">
        <v>50</v>
      </c>
      <c r="J1440" t="s">
        <v>235</v>
      </c>
      <c r="K1440">
        <v>726187202623</v>
      </c>
      <c r="L1440">
        <v>11858</v>
      </c>
      <c r="M1440" t="s">
        <v>236</v>
      </c>
      <c r="N1440" t="s">
        <v>213</v>
      </c>
      <c r="T1440" t="s">
        <v>237</v>
      </c>
      <c r="U1440">
        <v>133431</v>
      </c>
      <c r="V1440">
        <v>1</v>
      </c>
      <c r="W1440">
        <v>3</v>
      </c>
      <c r="X1440" t="s">
        <v>228</v>
      </c>
      <c r="Y1440" t="s">
        <v>213</v>
      </c>
      <c r="AC1440">
        <v>219</v>
      </c>
      <c r="AD1440">
        <v>4.5519999999999996E-3</v>
      </c>
      <c r="AE1440">
        <v>0.996888</v>
      </c>
      <c r="AF1440" t="s">
        <v>44</v>
      </c>
      <c r="AG1440">
        <v>1</v>
      </c>
      <c r="AH1440">
        <v>4.5519999999999996E-3</v>
      </c>
      <c r="AI1440" s="23">
        <v>0.996888</v>
      </c>
      <c r="AJ1440" t="s">
        <v>45</v>
      </c>
      <c r="AK1440">
        <v>0.1</v>
      </c>
      <c r="AL1440" s="2">
        <v>0.89719919999999997</v>
      </c>
      <c r="AM1440">
        <v>1</v>
      </c>
      <c r="AN1440" t="s">
        <v>390</v>
      </c>
      <c r="AO1440">
        <f t="shared" si="22"/>
        <v>0.29876733360000002</v>
      </c>
    </row>
    <row r="1441" spans="1:41">
      <c r="A1441" t="s">
        <v>225</v>
      </c>
      <c r="B1441">
        <v>10036</v>
      </c>
      <c r="C1441" t="s">
        <v>197</v>
      </c>
      <c r="E1441" t="s">
        <v>40</v>
      </c>
      <c r="F1441" t="s">
        <v>41</v>
      </c>
      <c r="G1441" t="s">
        <v>41</v>
      </c>
      <c r="H1441" t="s">
        <v>46</v>
      </c>
      <c r="I1441" t="s">
        <v>50</v>
      </c>
      <c r="J1441" t="s">
        <v>235</v>
      </c>
      <c r="K1441">
        <v>726187202623</v>
      </c>
      <c r="L1441">
        <v>11858</v>
      </c>
      <c r="M1441" t="s">
        <v>236</v>
      </c>
      <c r="N1441" t="s">
        <v>213</v>
      </c>
      <c r="T1441" t="s">
        <v>237</v>
      </c>
      <c r="U1441">
        <v>133431</v>
      </c>
      <c r="V1441">
        <v>1</v>
      </c>
      <c r="W1441">
        <v>3</v>
      </c>
      <c r="X1441" t="s">
        <v>228</v>
      </c>
      <c r="Y1441" t="s">
        <v>213</v>
      </c>
      <c r="AC1441">
        <v>2</v>
      </c>
      <c r="AD1441">
        <v>4.5960000000000003E-3</v>
      </c>
      <c r="AE1441">
        <v>9.1920000000000005E-3</v>
      </c>
      <c r="AF1441" t="s">
        <v>44</v>
      </c>
      <c r="AG1441">
        <v>1</v>
      </c>
      <c r="AH1441">
        <v>4.5960000000000003E-3</v>
      </c>
      <c r="AI1441" s="23">
        <v>9.1920000000000005E-3</v>
      </c>
      <c r="AJ1441" t="s">
        <v>45</v>
      </c>
      <c r="AK1441">
        <v>0.1</v>
      </c>
      <c r="AL1441" s="2">
        <v>8.2728000000000003E-3</v>
      </c>
      <c r="AM1441">
        <v>1</v>
      </c>
      <c r="AN1441" t="s">
        <v>390</v>
      </c>
      <c r="AO1441">
        <f t="shared" si="22"/>
        <v>2.7548424000000001E-3</v>
      </c>
    </row>
    <row r="1442" spans="1:41">
      <c r="A1442" t="s">
        <v>225</v>
      </c>
      <c r="B1442">
        <v>10036</v>
      </c>
      <c r="C1442" t="s">
        <v>197</v>
      </c>
      <c r="E1442" t="s">
        <v>40</v>
      </c>
      <c r="F1442" t="s">
        <v>41</v>
      </c>
      <c r="G1442" t="s">
        <v>41</v>
      </c>
      <c r="H1442" t="s">
        <v>46</v>
      </c>
      <c r="I1442" t="s">
        <v>50</v>
      </c>
      <c r="J1442" t="s">
        <v>235</v>
      </c>
      <c r="K1442">
        <v>726187202623</v>
      </c>
      <c r="L1442">
        <v>11858</v>
      </c>
      <c r="M1442" t="s">
        <v>236</v>
      </c>
      <c r="N1442" t="s">
        <v>213</v>
      </c>
      <c r="T1442" t="s">
        <v>237</v>
      </c>
      <c r="U1442">
        <v>133431</v>
      </c>
      <c r="V1442">
        <v>1</v>
      </c>
      <c r="W1442">
        <v>3</v>
      </c>
      <c r="X1442" t="s">
        <v>228</v>
      </c>
      <c r="Y1442" t="s">
        <v>213</v>
      </c>
      <c r="AC1442">
        <v>32</v>
      </c>
      <c r="AD1442">
        <v>4.7109999999999999E-3</v>
      </c>
      <c r="AE1442">
        <v>0.150752</v>
      </c>
      <c r="AF1442" t="s">
        <v>44</v>
      </c>
      <c r="AG1442">
        <v>1</v>
      </c>
      <c r="AH1442">
        <v>4.7109999999999999E-3</v>
      </c>
      <c r="AI1442" s="23">
        <v>0.150752</v>
      </c>
      <c r="AJ1442" t="s">
        <v>45</v>
      </c>
      <c r="AK1442">
        <v>0.1</v>
      </c>
      <c r="AL1442" s="2">
        <v>0.13567679999999999</v>
      </c>
      <c r="AM1442">
        <v>1</v>
      </c>
      <c r="AN1442" t="s">
        <v>390</v>
      </c>
      <c r="AO1442">
        <f t="shared" si="22"/>
        <v>4.5180374400000001E-2</v>
      </c>
    </row>
    <row r="1443" spans="1:41">
      <c r="A1443" t="s">
        <v>225</v>
      </c>
      <c r="B1443">
        <v>10036</v>
      </c>
      <c r="C1443" t="s">
        <v>197</v>
      </c>
      <c r="E1443" t="s">
        <v>40</v>
      </c>
      <c r="F1443" t="s">
        <v>41</v>
      </c>
      <c r="G1443" t="s">
        <v>41</v>
      </c>
      <c r="H1443" t="s">
        <v>46</v>
      </c>
      <c r="I1443" t="s">
        <v>50</v>
      </c>
      <c r="J1443" t="s">
        <v>235</v>
      </c>
      <c r="K1443">
        <v>726187202623</v>
      </c>
      <c r="L1443">
        <v>11858</v>
      </c>
      <c r="M1443" t="s">
        <v>236</v>
      </c>
      <c r="N1443" t="s">
        <v>213</v>
      </c>
      <c r="T1443" t="s">
        <v>237</v>
      </c>
      <c r="U1443">
        <v>133431</v>
      </c>
      <c r="V1443">
        <v>1</v>
      </c>
      <c r="W1443">
        <v>3</v>
      </c>
      <c r="X1443" t="s">
        <v>228</v>
      </c>
      <c r="Y1443" t="s">
        <v>213</v>
      </c>
      <c r="AC1443">
        <v>14</v>
      </c>
      <c r="AD1443">
        <v>4.9160000000000002E-3</v>
      </c>
      <c r="AE1443">
        <v>6.8823999999999996E-2</v>
      </c>
      <c r="AF1443" t="s">
        <v>44</v>
      </c>
      <c r="AG1443">
        <v>1</v>
      </c>
      <c r="AH1443">
        <v>4.9160000000000002E-3</v>
      </c>
      <c r="AI1443" s="23">
        <v>6.8823999999999996E-2</v>
      </c>
      <c r="AJ1443" t="s">
        <v>45</v>
      </c>
      <c r="AK1443">
        <v>0.1</v>
      </c>
      <c r="AL1443" s="2">
        <v>6.1941599999999999E-2</v>
      </c>
      <c r="AM1443">
        <v>1</v>
      </c>
      <c r="AN1443" t="s">
        <v>390</v>
      </c>
      <c r="AO1443">
        <f t="shared" si="22"/>
        <v>2.06265528E-2</v>
      </c>
    </row>
    <row r="1444" spans="1:41">
      <c r="A1444" t="s">
        <v>225</v>
      </c>
      <c r="B1444">
        <v>10036</v>
      </c>
      <c r="C1444" t="s">
        <v>197</v>
      </c>
      <c r="E1444" t="s">
        <v>40</v>
      </c>
      <c r="F1444" t="s">
        <v>41</v>
      </c>
      <c r="G1444" t="s">
        <v>41</v>
      </c>
      <c r="H1444" t="s">
        <v>46</v>
      </c>
      <c r="I1444" t="s">
        <v>50</v>
      </c>
      <c r="J1444" t="s">
        <v>235</v>
      </c>
      <c r="K1444">
        <v>726187202623</v>
      </c>
      <c r="L1444">
        <v>11858</v>
      </c>
      <c r="M1444" t="s">
        <v>236</v>
      </c>
      <c r="N1444" t="s">
        <v>213</v>
      </c>
      <c r="T1444" t="s">
        <v>237</v>
      </c>
      <c r="U1444">
        <v>133431</v>
      </c>
      <c r="V1444">
        <v>1</v>
      </c>
      <c r="W1444">
        <v>3</v>
      </c>
      <c r="X1444" t="s">
        <v>228</v>
      </c>
      <c r="Y1444" t="s">
        <v>213</v>
      </c>
      <c r="AC1444">
        <v>9</v>
      </c>
      <c r="AD1444">
        <v>7.4939999999999998E-3</v>
      </c>
      <c r="AE1444">
        <v>6.7446000000000006E-2</v>
      </c>
      <c r="AF1444" t="s">
        <v>44</v>
      </c>
      <c r="AG1444">
        <v>1</v>
      </c>
      <c r="AH1444">
        <v>7.4939999999999998E-3</v>
      </c>
      <c r="AI1444" s="23">
        <v>6.7446000000000006E-2</v>
      </c>
      <c r="AJ1444" t="s">
        <v>45</v>
      </c>
      <c r="AK1444">
        <v>0.1</v>
      </c>
      <c r="AL1444" s="2">
        <v>6.0701400000000003E-2</v>
      </c>
      <c r="AM1444">
        <v>1</v>
      </c>
      <c r="AN1444" t="s">
        <v>390</v>
      </c>
      <c r="AO1444">
        <f t="shared" si="22"/>
        <v>2.0213566200000001E-2</v>
      </c>
    </row>
    <row r="1445" spans="1:41">
      <c r="A1445" t="s">
        <v>225</v>
      </c>
      <c r="B1445">
        <v>10036</v>
      </c>
      <c r="C1445" t="s">
        <v>197</v>
      </c>
      <c r="E1445" t="s">
        <v>40</v>
      </c>
      <c r="F1445" t="s">
        <v>41</v>
      </c>
      <c r="G1445" t="s">
        <v>41</v>
      </c>
      <c r="H1445" t="s">
        <v>46</v>
      </c>
      <c r="I1445" t="s">
        <v>50</v>
      </c>
      <c r="J1445" t="s">
        <v>235</v>
      </c>
      <c r="K1445">
        <v>726187202623</v>
      </c>
      <c r="L1445">
        <v>11858</v>
      </c>
      <c r="M1445" t="s">
        <v>236</v>
      </c>
      <c r="N1445" t="s">
        <v>213</v>
      </c>
      <c r="T1445" t="s">
        <v>237</v>
      </c>
      <c r="U1445">
        <v>133431</v>
      </c>
      <c r="V1445">
        <v>1</v>
      </c>
      <c r="W1445">
        <v>3</v>
      </c>
      <c r="X1445" t="s">
        <v>228</v>
      </c>
      <c r="Y1445" t="s">
        <v>213</v>
      </c>
      <c r="AC1445">
        <v>16</v>
      </c>
      <c r="AD1445">
        <v>7.9120000000000006E-3</v>
      </c>
      <c r="AE1445">
        <v>0.12659200000000001</v>
      </c>
      <c r="AF1445" t="s">
        <v>44</v>
      </c>
      <c r="AG1445">
        <v>1</v>
      </c>
      <c r="AH1445">
        <v>7.9120000000000006E-3</v>
      </c>
      <c r="AI1445" s="23">
        <v>0.12659200000000001</v>
      </c>
      <c r="AJ1445" t="s">
        <v>45</v>
      </c>
      <c r="AK1445">
        <v>0.1</v>
      </c>
      <c r="AL1445" s="2">
        <v>0.1139328</v>
      </c>
      <c r="AM1445">
        <v>1</v>
      </c>
      <c r="AN1445" t="s">
        <v>390</v>
      </c>
      <c r="AO1445">
        <f t="shared" si="22"/>
        <v>3.7939622400000005E-2</v>
      </c>
    </row>
    <row r="1446" spans="1:41">
      <c r="A1446" t="s">
        <v>225</v>
      </c>
      <c r="B1446">
        <v>10036</v>
      </c>
      <c r="C1446" t="s">
        <v>197</v>
      </c>
      <c r="E1446" t="s">
        <v>40</v>
      </c>
      <c r="F1446" t="s">
        <v>41</v>
      </c>
      <c r="G1446" t="s">
        <v>41</v>
      </c>
      <c r="H1446" t="s">
        <v>46</v>
      </c>
      <c r="I1446" t="s">
        <v>50</v>
      </c>
      <c r="J1446" t="s">
        <v>235</v>
      </c>
      <c r="K1446">
        <v>726187202623</v>
      </c>
      <c r="L1446">
        <v>11858</v>
      </c>
      <c r="M1446" t="s">
        <v>236</v>
      </c>
      <c r="N1446" t="s">
        <v>213</v>
      </c>
      <c r="T1446" t="s">
        <v>237</v>
      </c>
      <c r="U1446">
        <v>133431</v>
      </c>
      <c r="V1446">
        <v>1</v>
      </c>
      <c r="W1446">
        <v>3</v>
      </c>
      <c r="X1446" t="s">
        <v>228</v>
      </c>
      <c r="Y1446" t="s">
        <v>213</v>
      </c>
      <c r="AC1446">
        <v>24</v>
      </c>
      <c r="AD1446">
        <v>8.2229999999999994E-3</v>
      </c>
      <c r="AE1446">
        <v>0.197352</v>
      </c>
      <c r="AF1446" t="s">
        <v>44</v>
      </c>
      <c r="AG1446">
        <v>1</v>
      </c>
      <c r="AH1446">
        <v>8.2229999999999994E-3</v>
      </c>
      <c r="AI1446" s="23">
        <v>0.197352</v>
      </c>
      <c r="AJ1446" t="s">
        <v>45</v>
      </c>
      <c r="AK1446">
        <v>0.1</v>
      </c>
      <c r="AL1446" s="2">
        <v>0.17761679999999999</v>
      </c>
      <c r="AM1446">
        <v>1</v>
      </c>
      <c r="AN1446" t="s">
        <v>390</v>
      </c>
      <c r="AO1446">
        <f t="shared" si="22"/>
        <v>5.9146394400000003E-2</v>
      </c>
    </row>
    <row r="1447" spans="1:41">
      <c r="A1447" t="s">
        <v>225</v>
      </c>
      <c r="B1447">
        <v>10036</v>
      </c>
      <c r="C1447" t="s">
        <v>197</v>
      </c>
      <c r="E1447" t="s">
        <v>40</v>
      </c>
      <c r="F1447" t="s">
        <v>41</v>
      </c>
      <c r="G1447" t="s">
        <v>41</v>
      </c>
      <c r="H1447" t="s">
        <v>46</v>
      </c>
      <c r="I1447" t="s">
        <v>50</v>
      </c>
      <c r="J1447" t="s">
        <v>235</v>
      </c>
      <c r="K1447">
        <v>726187202623</v>
      </c>
      <c r="L1447">
        <v>11858</v>
      </c>
      <c r="M1447" t="s">
        <v>236</v>
      </c>
      <c r="N1447" t="s">
        <v>213</v>
      </c>
      <c r="T1447" t="s">
        <v>237</v>
      </c>
      <c r="U1447">
        <v>133431</v>
      </c>
      <c r="V1447">
        <v>1</v>
      </c>
      <c r="W1447">
        <v>3</v>
      </c>
      <c r="X1447" t="s">
        <v>228</v>
      </c>
      <c r="Y1447" t="s">
        <v>213</v>
      </c>
      <c r="AC1447">
        <v>1</v>
      </c>
      <c r="AD1447">
        <v>8.2740000000000001E-3</v>
      </c>
      <c r="AE1447">
        <v>8.2740000000000001E-3</v>
      </c>
      <c r="AF1447" t="s">
        <v>44</v>
      </c>
      <c r="AG1447">
        <v>1</v>
      </c>
      <c r="AH1447">
        <v>8.2740000000000001E-3</v>
      </c>
      <c r="AI1447" s="23">
        <v>8.2740000000000001E-3</v>
      </c>
      <c r="AJ1447" t="s">
        <v>45</v>
      </c>
      <c r="AK1447">
        <v>0.1</v>
      </c>
      <c r="AL1447" s="2">
        <v>7.4466000000000003E-3</v>
      </c>
      <c r="AM1447">
        <v>1</v>
      </c>
      <c r="AN1447" t="s">
        <v>390</v>
      </c>
      <c r="AO1447">
        <f t="shared" si="22"/>
        <v>2.4797178E-3</v>
      </c>
    </row>
    <row r="1448" spans="1:41">
      <c r="A1448" t="s">
        <v>225</v>
      </c>
      <c r="B1448">
        <v>10036</v>
      </c>
      <c r="C1448" t="s">
        <v>197</v>
      </c>
      <c r="E1448" t="s">
        <v>40</v>
      </c>
      <c r="F1448" t="s">
        <v>41</v>
      </c>
      <c r="G1448" t="s">
        <v>41</v>
      </c>
      <c r="H1448" t="s">
        <v>46</v>
      </c>
      <c r="I1448" t="s">
        <v>50</v>
      </c>
      <c r="J1448" t="s">
        <v>235</v>
      </c>
      <c r="K1448">
        <v>726187202623</v>
      </c>
      <c r="L1448">
        <v>11858</v>
      </c>
      <c r="M1448" t="s">
        <v>236</v>
      </c>
      <c r="N1448" t="s">
        <v>213</v>
      </c>
      <c r="T1448" t="s">
        <v>237</v>
      </c>
      <c r="U1448">
        <v>133431</v>
      </c>
      <c r="V1448">
        <v>1</v>
      </c>
      <c r="W1448">
        <v>3</v>
      </c>
      <c r="X1448" t="s">
        <v>228</v>
      </c>
      <c r="Y1448" t="s">
        <v>213</v>
      </c>
      <c r="AC1448">
        <v>409</v>
      </c>
      <c r="AD1448">
        <v>8.5030000000000001E-3</v>
      </c>
      <c r="AE1448">
        <v>3.4777269999999998</v>
      </c>
      <c r="AF1448" t="s">
        <v>44</v>
      </c>
      <c r="AG1448">
        <v>1</v>
      </c>
      <c r="AH1448">
        <v>8.5030000000000001E-3</v>
      </c>
      <c r="AI1448" s="23">
        <v>3.4777269999999998</v>
      </c>
      <c r="AJ1448" t="s">
        <v>45</v>
      </c>
      <c r="AK1448">
        <v>0.1</v>
      </c>
      <c r="AL1448" s="2">
        <v>3.1299543000000001</v>
      </c>
      <c r="AM1448">
        <v>1</v>
      </c>
      <c r="AN1448" t="s">
        <v>390</v>
      </c>
      <c r="AO1448">
        <f t="shared" si="22"/>
        <v>1.0422747819</v>
      </c>
    </row>
    <row r="1449" spans="1:41">
      <c r="A1449" t="s">
        <v>225</v>
      </c>
      <c r="B1449">
        <v>10036</v>
      </c>
      <c r="C1449" t="s">
        <v>197</v>
      </c>
      <c r="E1449" t="s">
        <v>40</v>
      </c>
      <c r="F1449" t="s">
        <v>41</v>
      </c>
      <c r="G1449" t="s">
        <v>41</v>
      </c>
      <c r="H1449" t="s">
        <v>46</v>
      </c>
      <c r="I1449" t="s">
        <v>50</v>
      </c>
      <c r="J1449" t="s">
        <v>235</v>
      </c>
      <c r="K1449">
        <v>726187202623</v>
      </c>
      <c r="L1449">
        <v>11858</v>
      </c>
      <c r="M1449" t="s">
        <v>236</v>
      </c>
      <c r="N1449" t="s">
        <v>213</v>
      </c>
      <c r="T1449" t="s">
        <v>237</v>
      </c>
      <c r="U1449">
        <v>133431</v>
      </c>
      <c r="V1449">
        <v>1</v>
      </c>
      <c r="W1449">
        <v>3</v>
      </c>
      <c r="X1449" t="s">
        <v>228</v>
      </c>
      <c r="Y1449" t="s">
        <v>213</v>
      </c>
      <c r="AC1449">
        <v>16</v>
      </c>
      <c r="AD1449">
        <v>8.914E-3</v>
      </c>
      <c r="AE1449">
        <v>0.142624</v>
      </c>
      <c r="AF1449" t="s">
        <v>44</v>
      </c>
      <c r="AG1449">
        <v>1</v>
      </c>
      <c r="AH1449">
        <v>8.914E-3</v>
      </c>
      <c r="AI1449" s="23">
        <v>0.142624</v>
      </c>
      <c r="AJ1449" t="s">
        <v>45</v>
      </c>
      <c r="AK1449">
        <v>0.1</v>
      </c>
      <c r="AL1449" s="2">
        <v>0.12836159999999999</v>
      </c>
      <c r="AM1449">
        <v>1</v>
      </c>
      <c r="AN1449" t="s">
        <v>390</v>
      </c>
      <c r="AO1449">
        <f t="shared" si="22"/>
        <v>4.2744412799999999E-2</v>
      </c>
    </row>
    <row r="1450" spans="1:41">
      <c r="A1450" t="s">
        <v>225</v>
      </c>
      <c r="B1450">
        <v>10036</v>
      </c>
      <c r="C1450" t="s">
        <v>197</v>
      </c>
      <c r="E1450" t="s">
        <v>40</v>
      </c>
      <c r="F1450" t="s">
        <v>41</v>
      </c>
      <c r="G1450" t="s">
        <v>41</v>
      </c>
      <c r="H1450" t="s">
        <v>46</v>
      </c>
      <c r="I1450" t="s">
        <v>50</v>
      </c>
      <c r="J1450" t="s">
        <v>235</v>
      </c>
      <c r="K1450">
        <v>726187202623</v>
      </c>
      <c r="L1450">
        <v>11858</v>
      </c>
      <c r="M1450" t="s">
        <v>236</v>
      </c>
      <c r="N1450" t="s">
        <v>213</v>
      </c>
      <c r="T1450" t="s">
        <v>237</v>
      </c>
      <c r="U1450">
        <v>133431</v>
      </c>
      <c r="V1450">
        <v>1</v>
      </c>
      <c r="W1450">
        <v>3</v>
      </c>
      <c r="X1450" t="s">
        <v>228</v>
      </c>
      <c r="Y1450" t="s">
        <v>213</v>
      </c>
      <c r="AC1450">
        <v>18</v>
      </c>
      <c r="AD1450">
        <v>1.009E-2</v>
      </c>
      <c r="AE1450">
        <v>0.18162</v>
      </c>
      <c r="AF1450" t="s">
        <v>44</v>
      </c>
      <c r="AG1450">
        <v>1</v>
      </c>
      <c r="AH1450">
        <v>1.009E-2</v>
      </c>
      <c r="AI1450" s="23">
        <v>0.18162</v>
      </c>
      <c r="AJ1450" t="s">
        <v>45</v>
      </c>
      <c r="AK1450">
        <v>0.1</v>
      </c>
      <c r="AL1450" s="2">
        <v>0.16345799999999999</v>
      </c>
      <c r="AM1450">
        <v>1</v>
      </c>
      <c r="AN1450" t="s">
        <v>390</v>
      </c>
      <c r="AO1450">
        <f t="shared" si="22"/>
        <v>5.4431514E-2</v>
      </c>
    </row>
    <row r="1451" spans="1:41">
      <c r="A1451" t="s">
        <v>225</v>
      </c>
      <c r="B1451">
        <v>10036</v>
      </c>
      <c r="C1451" t="s">
        <v>197</v>
      </c>
      <c r="E1451" t="s">
        <v>40</v>
      </c>
      <c r="F1451" t="s">
        <v>41</v>
      </c>
      <c r="G1451" t="s">
        <v>41</v>
      </c>
      <c r="H1451" t="s">
        <v>46</v>
      </c>
      <c r="I1451" t="s">
        <v>50</v>
      </c>
      <c r="J1451" t="s">
        <v>235</v>
      </c>
      <c r="K1451">
        <v>726187202623</v>
      </c>
      <c r="L1451">
        <v>11858</v>
      </c>
      <c r="M1451" t="s">
        <v>236</v>
      </c>
      <c r="N1451" t="s">
        <v>213</v>
      </c>
      <c r="T1451" t="s">
        <v>335</v>
      </c>
      <c r="U1451">
        <v>133432</v>
      </c>
      <c r="V1451">
        <v>1</v>
      </c>
      <c r="W1451">
        <v>4</v>
      </c>
      <c r="X1451" t="s">
        <v>336</v>
      </c>
      <c r="Y1451" t="s">
        <v>213</v>
      </c>
      <c r="AC1451">
        <v>11</v>
      </c>
      <c r="AD1451">
        <v>0</v>
      </c>
      <c r="AE1451">
        <v>0</v>
      </c>
      <c r="AF1451" t="s">
        <v>44</v>
      </c>
      <c r="AG1451">
        <v>1</v>
      </c>
      <c r="AH1451">
        <v>0</v>
      </c>
      <c r="AI1451" s="23">
        <v>0</v>
      </c>
      <c r="AJ1451" t="s">
        <v>45</v>
      </c>
      <c r="AK1451">
        <v>0.1</v>
      </c>
      <c r="AL1451" s="2">
        <v>0</v>
      </c>
      <c r="AM1451">
        <v>1</v>
      </c>
      <c r="AN1451" t="s">
        <v>390</v>
      </c>
      <c r="AO1451">
        <f t="shared" si="22"/>
        <v>0</v>
      </c>
    </row>
    <row r="1452" spans="1:41">
      <c r="A1452" t="s">
        <v>225</v>
      </c>
      <c r="B1452">
        <v>10036</v>
      </c>
      <c r="C1452" t="s">
        <v>197</v>
      </c>
      <c r="E1452" t="s">
        <v>40</v>
      </c>
      <c r="F1452" t="s">
        <v>41</v>
      </c>
      <c r="G1452" t="s">
        <v>41</v>
      </c>
      <c r="H1452" t="s">
        <v>46</v>
      </c>
      <c r="I1452" t="s">
        <v>50</v>
      </c>
      <c r="J1452" t="s">
        <v>235</v>
      </c>
      <c r="K1452">
        <v>726187202623</v>
      </c>
      <c r="L1452">
        <v>11858</v>
      </c>
      <c r="M1452" t="s">
        <v>236</v>
      </c>
      <c r="N1452" t="s">
        <v>213</v>
      </c>
      <c r="T1452" t="s">
        <v>335</v>
      </c>
      <c r="U1452">
        <v>133432</v>
      </c>
      <c r="V1452">
        <v>1</v>
      </c>
      <c r="W1452">
        <v>4</v>
      </c>
      <c r="X1452" t="s">
        <v>336</v>
      </c>
      <c r="Y1452" t="s">
        <v>213</v>
      </c>
      <c r="AC1452">
        <v>7</v>
      </c>
      <c r="AD1452">
        <v>4.0330000000000001E-3</v>
      </c>
      <c r="AE1452">
        <v>2.8230999999999999E-2</v>
      </c>
      <c r="AF1452" t="s">
        <v>44</v>
      </c>
      <c r="AG1452">
        <v>1</v>
      </c>
      <c r="AH1452">
        <v>4.0330000000000001E-3</v>
      </c>
      <c r="AI1452" s="23">
        <v>2.8230999999999999E-2</v>
      </c>
      <c r="AJ1452" t="s">
        <v>45</v>
      </c>
      <c r="AK1452">
        <v>0.1</v>
      </c>
      <c r="AL1452" s="2">
        <v>2.5407900000000001E-2</v>
      </c>
      <c r="AM1452">
        <v>1</v>
      </c>
      <c r="AN1452" t="s">
        <v>390</v>
      </c>
      <c r="AO1452">
        <f t="shared" si="22"/>
        <v>8.4608307000000015E-3</v>
      </c>
    </row>
    <row r="1453" spans="1:41">
      <c r="A1453" t="s">
        <v>225</v>
      </c>
      <c r="B1453">
        <v>10036</v>
      </c>
      <c r="C1453" t="s">
        <v>197</v>
      </c>
      <c r="E1453" t="s">
        <v>40</v>
      </c>
      <c r="F1453" t="s">
        <v>41</v>
      </c>
      <c r="G1453" t="s">
        <v>41</v>
      </c>
      <c r="H1453" t="s">
        <v>46</v>
      </c>
      <c r="I1453" t="s">
        <v>50</v>
      </c>
      <c r="J1453" t="s">
        <v>235</v>
      </c>
      <c r="K1453">
        <v>726187202623</v>
      </c>
      <c r="L1453">
        <v>11858</v>
      </c>
      <c r="M1453" t="s">
        <v>236</v>
      </c>
      <c r="N1453" t="s">
        <v>213</v>
      </c>
      <c r="T1453" t="s">
        <v>335</v>
      </c>
      <c r="U1453">
        <v>133432</v>
      </c>
      <c r="V1453">
        <v>1</v>
      </c>
      <c r="W1453">
        <v>4</v>
      </c>
      <c r="X1453" t="s">
        <v>336</v>
      </c>
      <c r="Y1453" t="s">
        <v>213</v>
      </c>
      <c r="AC1453">
        <v>47</v>
      </c>
      <c r="AD1453">
        <v>4.0759999999999998E-3</v>
      </c>
      <c r="AE1453">
        <v>0.19157199999999999</v>
      </c>
      <c r="AF1453" t="s">
        <v>44</v>
      </c>
      <c r="AG1453">
        <v>1</v>
      </c>
      <c r="AH1453">
        <v>4.0759999999999998E-3</v>
      </c>
      <c r="AI1453" s="23">
        <v>0.19157199999999999</v>
      </c>
      <c r="AJ1453" t="s">
        <v>45</v>
      </c>
      <c r="AK1453">
        <v>0.1</v>
      </c>
      <c r="AL1453" s="2">
        <v>0.17241480000000001</v>
      </c>
      <c r="AM1453">
        <v>1</v>
      </c>
      <c r="AN1453" t="s">
        <v>390</v>
      </c>
      <c r="AO1453">
        <f t="shared" si="22"/>
        <v>5.7414128400000007E-2</v>
      </c>
    </row>
    <row r="1454" spans="1:41">
      <c r="A1454" t="s">
        <v>225</v>
      </c>
      <c r="B1454">
        <v>10036</v>
      </c>
      <c r="C1454" t="s">
        <v>197</v>
      </c>
      <c r="E1454" t="s">
        <v>40</v>
      </c>
      <c r="F1454" t="s">
        <v>41</v>
      </c>
      <c r="G1454" t="s">
        <v>41</v>
      </c>
      <c r="H1454" t="s">
        <v>46</v>
      </c>
      <c r="I1454" t="s">
        <v>50</v>
      </c>
      <c r="J1454" t="s">
        <v>235</v>
      </c>
      <c r="K1454">
        <v>726187202623</v>
      </c>
      <c r="L1454">
        <v>11858</v>
      </c>
      <c r="M1454" t="s">
        <v>236</v>
      </c>
      <c r="N1454" t="s">
        <v>213</v>
      </c>
      <c r="T1454" t="s">
        <v>335</v>
      </c>
      <c r="U1454">
        <v>133432</v>
      </c>
      <c r="V1454">
        <v>1</v>
      </c>
      <c r="W1454">
        <v>4</v>
      </c>
      <c r="X1454" t="s">
        <v>336</v>
      </c>
      <c r="Y1454" t="s">
        <v>213</v>
      </c>
      <c r="AC1454">
        <v>203</v>
      </c>
      <c r="AD1454">
        <v>4.5519999999999996E-3</v>
      </c>
      <c r="AE1454">
        <v>0.92405599999999999</v>
      </c>
      <c r="AF1454" t="s">
        <v>44</v>
      </c>
      <c r="AG1454">
        <v>1</v>
      </c>
      <c r="AH1454">
        <v>4.5519999999999996E-3</v>
      </c>
      <c r="AI1454" s="23">
        <v>0.92405599999999999</v>
      </c>
      <c r="AJ1454" t="s">
        <v>45</v>
      </c>
      <c r="AK1454">
        <v>0.1</v>
      </c>
      <c r="AL1454" s="2">
        <v>0.83165040000000001</v>
      </c>
      <c r="AM1454">
        <v>1</v>
      </c>
      <c r="AN1454" t="s">
        <v>390</v>
      </c>
      <c r="AO1454">
        <f t="shared" si="22"/>
        <v>0.27693958320000001</v>
      </c>
    </row>
    <row r="1455" spans="1:41">
      <c r="A1455" t="s">
        <v>225</v>
      </c>
      <c r="B1455">
        <v>10036</v>
      </c>
      <c r="C1455" t="s">
        <v>197</v>
      </c>
      <c r="E1455" t="s">
        <v>40</v>
      </c>
      <c r="F1455" t="s">
        <v>41</v>
      </c>
      <c r="G1455" t="s">
        <v>41</v>
      </c>
      <c r="H1455" t="s">
        <v>46</v>
      </c>
      <c r="I1455" t="s">
        <v>50</v>
      </c>
      <c r="J1455" t="s">
        <v>235</v>
      </c>
      <c r="K1455">
        <v>726187202623</v>
      </c>
      <c r="L1455">
        <v>11858</v>
      </c>
      <c r="M1455" t="s">
        <v>236</v>
      </c>
      <c r="N1455" t="s">
        <v>213</v>
      </c>
      <c r="T1455" t="s">
        <v>335</v>
      </c>
      <c r="U1455">
        <v>133432</v>
      </c>
      <c r="V1455">
        <v>1</v>
      </c>
      <c r="W1455">
        <v>4</v>
      </c>
      <c r="X1455" t="s">
        <v>336</v>
      </c>
      <c r="Y1455" t="s">
        <v>213</v>
      </c>
      <c r="AC1455">
        <v>2</v>
      </c>
      <c r="AD1455">
        <v>4.5960000000000003E-3</v>
      </c>
      <c r="AE1455">
        <v>9.1920000000000005E-3</v>
      </c>
      <c r="AF1455" t="s">
        <v>44</v>
      </c>
      <c r="AG1455">
        <v>1</v>
      </c>
      <c r="AH1455">
        <v>4.5960000000000003E-3</v>
      </c>
      <c r="AI1455" s="23">
        <v>9.1920000000000005E-3</v>
      </c>
      <c r="AJ1455" t="s">
        <v>45</v>
      </c>
      <c r="AK1455">
        <v>0.1</v>
      </c>
      <c r="AL1455" s="2">
        <v>8.2728000000000003E-3</v>
      </c>
      <c r="AM1455">
        <v>1</v>
      </c>
      <c r="AN1455" t="s">
        <v>390</v>
      </c>
      <c r="AO1455">
        <f t="shared" si="22"/>
        <v>2.7548424000000001E-3</v>
      </c>
    </row>
    <row r="1456" spans="1:41">
      <c r="A1456" t="s">
        <v>225</v>
      </c>
      <c r="B1456">
        <v>10036</v>
      </c>
      <c r="C1456" t="s">
        <v>197</v>
      </c>
      <c r="E1456" t="s">
        <v>40</v>
      </c>
      <c r="F1456" t="s">
        <v>41</v>
      </c>
      <c r="G1456" t="s">
        <v>41</v>
      </c>
      <c r="H1456" t="s">
        <v>46</v>
      </c>
      <c r="I1456" t="s">
        <v>50</v>
      </c>
      <c r="J1456" t="s">
        <v>235</v>
      </c>
      <c r="K1456">
        <v>726187202623</v>
      </c>
      <c r="L1456">
        <v>11858</v>
      </c>
      <c r="M1456" t="s">
        <v>236</v>
      </c>
      <c r="N1456" t="s">
        <v>213</v>
      </c>
      <c r="T1456" t="s">
        <v>335</v>
      </c>
      <c r="U1456">
        <v>133432</v>
      </c>
      <c r="V1456">
        <v>1</v>
      </c>
      <c r="W1456">
        <v>4</v>
      </c>
      <c r="X1456" t="s">
        <v>336</v>
      </c>
      <c r="Y1456" t="s">
        <v>213</v>
      </c>
      <c r="AC1456">
        <v>21</v>
      </c>
      <c r="AD1456">
        <v>4.7109999999999999E-3</v>
      </c>
      <c r="AE1456">
        <v>9.8931000000000005E-2</v>
      </c>
      <c r="AF1456" t="s">
        <v>44</v>
      </c>
      <c r="AG1456">
        <v>1</v>
      </c>
      <c r="AH1456">
        <v>4.7109999999999999E-3</v>
      </c>
      <c r="AI1456" s="23">
        <v>9.8931000000000005E-2</v>
      </c>
      <c r="AJ1456" t="s">
        <v>45</v>
      </c>
      <c r="AK1456">
        <v>0.1</v>
      </c>
      <c r="AL1456" s="2">
        <v>8.9037900000000003E-2</v>
      </c>
      <c r="AM1456">
        <v>1</v>
      </c>
      <c r="AN1456" t="s">
        <v>390</v>
      </c>
      <c r="AO1456">
        <f t="shared" si="22"/>
        <v>2.9649620700000004E-2</v>
      </c>
    </row>
    <row r="1457" spans="1:41">
      <c r="A1457" t="s">
        <v>225</v>
      </c>
      <c r="B1457">
        <v>10036</v>
      </c>
      <c r="C1457" t="s">
        <v>197</v>
      </c>
      <c r="E1457" t="s">
        <v>40</v>
      </c>
      <c r="F1457" t="s">
        <v>41</v>
      </c>
      <c r="G1457" t="s">
        <v>41</v>
      </c>
      <c r="H1457" t="s">
        <v>46</v>
      </c>
      <c r="I1457" t="s">
        <v>50</v>
      </c>
      <c r="J1457" t="s">
        <v>235</v>
      </c>
      <c r="K1457">
        <v>726187202623</v>
      </c>
      <c r="L1457">
        <v>11858</v>
      </c>
      <c r="M1457" t="s">
        <v>236</v>
      </c>
      <c r="N1457" t="s">
        <v>213</v>
      </c>
      <c r="T1457" t="s">
        <v>335</v>
      </c>
      <c r="U1457">
        <v>133432</v>
      </c>
      <c r="V1457">
        <v>1</v>
      </c>
      <c r="W1457">
        <v>4</v>
      </c>
      <c r="X1457" t="s">
        <v>336</v>
      </c>
      <c r="Y1457" t="s">
        <v>213</v>
      </c>
      <c r="AC1457">
        <v>11</v>
      </c>
      <c r="AD1457">
        <v>4.9160000000000002E-3</v>
      </c>
      <c r="AE1457">
        <v>5.4075999999999999E-2</v>
      </c>
      <c r="AF1457" t="s">
        <v>44</v>
      </c>
      <c r="AG1457">
        <v>1</v>
      </c>
      <c r="AH1457">
        <v>4.9160000000000002E-3</v>
      </c>
      <c r="AI1457" s="23">
        <v>5.4075999999999999E-2</v>
      </c>
      <c r="AJ1457" t="s">
        <v>45</v>
      </c>
      <c r="AK1457">
        <v>0.1</v>
      </c>
      <c r="AL1457" s="2">
        <v>4.8668400000000001E-2</v>
      </c>
      <c r="AM1457">
        <v>1</v>
      </c>
      <c r="AN1457" t="s">
        <v>390</v>
      </c>
      <c r="AO1457">
        <f t="shared" si="22"/>
        <v>1.6206577200000002E-2</v>
      </c>
    </row>
    <row r="1458" spans="1:41">
      <c r="A1458" t="s">
        <v>225</v>
      </c>
      <c r="B1458">
        <v>10036</v>
      </c>
      <c r="C1458" t="s">
        <v>197</v>
      </c>
      <c r="E1458" t="s">
        <v>40</v>
      </c>
      <c r="F1458" t="s">
        <v>41</v>
      </c>
      <c r="G1458" t="s">
        <v>41</v>
      </c>
      <c r="H1458" t="s">
        <v>46</v>
      </c>
      <c r="I1458" t="s">
        <v>50</v>
      </c>
      <c r="J1458" t="s">
        <v>235</v>
      </c>
      <c r="K1458">
        <v>726187202623</v>
      </c>
      <c r="L1458">
        <v>11858</v>
      </c>
      <c r="M1458" t="s">
        <v>236</v>
      </c>
      <c r="N1458" t="s">
        <v>213</v>
      </c>
      <c r="T1458" t="s">
        <v>335</v>
      </c>
      <c r="U1458">
        <v>133432</v>
      </c>
      <c r="V1458">
        <v>1</v>
      </c>
      <c r="W1458">
        <v>4</v>
      </c>
      <c r="X1458" t="s">
        <v>336</v>
      </c>
      <c r="Y1458" t="s">
        <v>213</v>
      </c>
      <c r="AC1458">
        <v>6</v>
      </c>
      <c r="AD1458">
        <v>7.4939999999999998E-3</v>
      </c>
      <c r="AE1458">
        <v>4.4963999999999997E-2</v>
      </c>
      <c r="AF1458" t="s">
        <v>44</v>
      </c>
      <c r="AG1458">
        <v>1</v>
      </c>
      <c r="AH1458">
        <v>7.4939999999999998E-3</v>
      </c>
      <c r="AI1458" s="23">
        <v>4.4963999999999997E-2</v>
      </c>
      <c r="AJ1458" t="s">
        <v>45</v>
      </c>
      <c r="AK1458">
        <v>0.1</v>
      </c>
      <c r="AL1458" s="2">
        <v>4.0467599999999999E-2</v>
      </c>
      <c r="AM1458">
        <v>1</v>
      </c>
      <c r="AN1458" t="s">
        <v>390</v>
      </c>
      <c r="AO1458">
        <f t="shared" ref="AO1458:AO1521" si="23">AL1458*0.333</f>
        <v>1.34757108E-2</v>
      </c>
    </row>
    <row r="1459" spans="1:41">
      <c r="A1459" t="s">
        <v>225</v>
      </c>
      <c r="B1459">
        <v>10036</v>
      </c>
      <c r="C1459" t="s">
        <v>197</v>
      </c>
      <c r="E1459" t="s">
        <v>40</v>
      </c>
      <c r="F1459" t="s">
        <v>41</v>
      </c>
      <c r="G1459" t="s">
        <v>41</v>
      </c>
      <c r="H1459" t="s">
        <v>46</v>
      </c>
      <c r="I1459" t="s">
        <v>50</v>
      </c>
      <c r="J1459" t="s">
        <v>235</v>
      </c>
      <c r="K1459">
        <v>726187202623</v>
      </c>
      <c r="L1459">
        <v>11858</v>
      </c>
      <c r="M1459" t="s">
        <v>236</v>
      </c>
      <c r="N1459" t="s">
        <v>213</v>
      </c>
      <c r="T1459" t="s">
        <v>335</v>
      </c>
      <c r="U1459">
        <v>133432</v>
      </c>
      <c r="V1459">
        <v>1</v>
      </c>
      <c r="W1459">
        <v>4</v>
      </c>
      <c r="X1459" t="s">
        <v>336</v>
      </c>
      <c r="Y1459" t="s">
        <v>213</v>
      </c>
      <c r="AC1459">
        <v>18</v>
      </c>
      <c r="AD1459">
        <v>7.9120000000000006E-3</v>
      </c>
      <c r="AE1459">
        <v>0.14241599999999999</v>
      </c>
      <c r="AF1459" t="s">
        <v>44</v>
      </c>
      <c r="AG1459">
        <v>1</v>
      </c>
      <c r="AH1459">
        <v>7.9120000000000006E-3</v>
      </c>
      <c r="AI1459" s="23">
        <v>0.14241599999999999</v>
      </c>
      <c r="AJ1459" t="s">
        <v>45</v>
      </c>
      <c r="AK1459">
        <v>0.1</v>
      </c>
      <c r="AL1459" s="2">
        <v>0.12817439999999999</v>
      </c>
      <c r="AM1459">
        <v>1</v>
      </c>
      <c r="AN1459" t="s">
        <v>390</v>
      </c>
      <c r="AO1459">
        <f t="shared" si="23"/>
        <v>4.2682075200000003E-2</v>
      </c>
    </row>
    <row r="1460" spans="1:41">
      <c r="A1460" t="s">
        <v>225</v>
      </c>
      <c r="B1460">
        <v>10036</v>
      </c>
      <c r="C1460" t="s">
        <v>197</v>
      </c>
      <c r="E1460" t="s">
        <v>40</v>
      </c>
      <c r="F1460" t="s">
        <v>41</v>
      </c>
      <c r="G1460" t="s">
        <v>41</v>
      </c>
      <c r="H1460" t="s">
        <v>46</v>
      </c>
      <c r="I1460" t="s">
        <v>50</v>
      </c>
      <c r="J1460" t="s">
        <v>235</v>
      </c>
      <c r="K1460">
        <v>726187202623</v>
      </c>
      <c r="L1460">
        <v>11858</v>
      </c>
      <c r="M1460" t="s">
        <v>236</v>
      </c>
      <c r="N1460" t="s">
        <v>213</v>
      </c>
      <c r="T1460" t="s">
        <v>335</v>
      </c>
      <c r="U1460">
        <v>133432</v>
      </c>
      <c r="V1460">
        <v>1</v>
      </c>
      <c r="W1460">
        <v>4</v>
      </c>
      <c r="X1460" t="s">
        <v>336</v>
      </c>
      <c r="Y1460" t="s">
        <v>213</v>
      </c>
      <c r="AC1460">
        <v>1</v>
      </c>
      <c r="AD1460">
        <v>8.1910000000000004E-3</v>
      </c>
      <c r="AE1460">
        <v>8.1910000000000004E-3</v>
      </c>
      <c r="AF1460" t="s">
        <v>44</v>
      </c>
      <c r="AG1460">
        <v>1</v>
      </c>
      <c r="AH1460">
        <v>8.1910000000000004E-3</v>
      </c>
      <c r="AI1460" s="23">
        <v>8.1910000000000004E-3</v>
      </c>
      <c r="AJ1460" t="s">
        <v>45</v>
      </c>
      <c r="AK1460">
        <v>0.1</v>
      </c>
      <c r="AL1460" s="2">
        <v>7.3718999999999998E-3</v>
      </c>
      <c r="AM1460">
        <v>1</v>
      </c>
      <c r="AN1460" t="s">
        <v>390</v>
      </c>
      <c r="AO1460">
        <f t="shared" si="23"/>
        <v>2.4548426999999999E-3</v>
      </c>
    </row>
    <row r="1461" spans="1:41">
      <c r="A1461" t="s">
        <v>225</v>
      </c>
      <c r="B1461">
        <v>10036</v>
      </c>
      <c r="C1461" t="s">
        <v>197</v>
      </c>
      <c r="E1461" t="s">
        <v>40</v>
      </c>
      <c r="F1461" t="s">
        <v>41</v>
      </c>
      <c r="G1461" t="s">
        <v>41</v>
      </c>
      <c r="H1461" t="s">
        <v>46</v>
      </c>
      <c r="I1461" t="s">
        <v>50</v>
      </c>
      <c r="J1461" t="s">
        <v>235</v>
      </c>
      <c r="K1461">
        <v>726187202623</v>
      </c>
      <c r="L1461">
        <v>11858</v>
      </c>
      <c r="M1461" t="s">
        <v>236</v>
      </c>
      <c r="N1461" t="s">
        <v>213</v>
      </c>
      <c r="T1461" t="s">
        <v>335</v>
      </c>
      <c r="U1461">
        <v>133432</v>
      </c>
      <c r="V1461">
        <v>1</v>
      </c>
      <c r="W1461">
        <v>4</v>
      </c>
      <c r="X1461" t="s">
        <v>336</v>
      </c>
      <c r="Y1461" t="s">
        <v>213</v>
      </c>
      <c r="AC1461">
        <v>25</v>
      </c>
      <c r="AD1461">
        <v>8.2229999999999994E-3</v>
      </c>
      <c r="AE1461">
        <v>0.20557500000000001</v>
      </c>
      <c r="AF1461" t="s">
        <v>44</v>
      </c>
      <c r="AG1461">
        <v>1</v>
      </c>
      <c r="AH1461">
        <v>8.2229999999999994E-3</v>
      </c>
      <c r="AI1461" s="23">
        <v>0.20557500000000001</v>
      </c>
      <c r="AJ1461" t="s">
        <v>45</v>
      </c>
      <c r="AK1461">
        <v>0.1</v>
      </c>
      <c r="AL1461" s="2">
        <v>0.1850175</v>
      </c>
      <c r="AM1461">
        <v>1</v>
      </c>
      <c r="AN1461" t="s">
        <v>390</v>
      </c>
      <c r="AO1461">
        <f t="shared" si="23"/>
        <v>6.1610827500000007E-2</v>
      </c>
    </row>
    <row r="1462" spans="1:41">
      <c r="A1462" t="s">
        <v>225</v>
      </c>
      <c r="B1462">
        <v>10036</v>
      </c>
      <c r="C1462" t="s">
        <v>197</v>
      </c>
      <c r="E1462" t="s">
        <v>40</v>
      </c>
      <c r="F1462" t="s">
        <v>41</v>
      </c>
      <c r="G1462" t="s">
        <v>41</v>
      </c>
      <c r="H1462" t="s">
        <v>46</v>
      </c>
      <c r="I1462" t="s">
        <v>50</v>
      </c>
      <c r="J1462" t="s">
        <v>235</v>
      </c>
      <c r="K1462">
        <v>726187202623</v>
      </c>
      <c r="L1462">
        <v>11858</v>
      </c>
      <c r="M1462" t="s">
        <v>236</v>
      </c>
      <c r="N1462" t="s">
        <v>213</v>
      </c>
      <c r="T1462" t="s">
        <v>335</v>
      </c>
      <c r="U1462">
        <v>133432</v>
      </c>
      <c r="V1462">
        <v>1</v>
      </c>
      <c r="W1462">
        <v>4</v>
      </c>
      <c r="X1462" t="s">
        <v>336</v>
      </c>
      <c r="Y1462" t="s">
        <v>213</v>
      </c>
      <c r="AC1462">
        <v>1</v>
      </c>
      <c r="AD1462">
        <v>8.2740000000000001E-3</v>
      </c>
      <c r="AE1462">
        <v>8.2740000000000001E-3</v>
      </c>
      <c r="AF1462" t="s">
        <v>44</v>
      </c>
      <c r="AG1462">
        <v>1</v>
      </c>
      <c r="AH1462">
        <v>8.2740000000000001E-3</v>
      </c>
      <c r="AI1462" s="23">
        <v>8.2740000000000001E-3</v>
      </c>
      <c r="AJ1462" t="s">
        <v>45</v>
      </c>
      <c r="AK1462">
        <v>0.1</v>
      </c>
      <c r="AL1462" s="2">
        <v>7.4466000000000003E-3</v>
      </c>
      <c r="AM1462">
        <v>1</v>
      </c>
      <c r="AN1462" t="s">
        <v>390</v>
      </c>
      <c r="AO1462">
        <f t="shared" si="23"/>
        <v>2.4797178E-3</v>
      </c>
    </row>
    <row r="1463" spans="1:41">
      <c r="A1463" t="s">
        <v>225</v>
      </c>
      <c r="B1463">
        <v>10036</v>
      </c>
      <c r="C1463" t="s">
        <v>197</v>
      </c>
      <c r="E1463" t="s">
        <v>40</v>
      </c>
      <c r="F1463" t="s">
        <v>41</v>
      </c>
      <c r="G1463" t="s">
        <v>41</v>
      </c>
      <c r="H1463" t="s">
        <v>46</v>
      </c>
      <c r="I1463" t="s">
        <v>50</v>
      </c>
      <c r="J1463" t="s">
        <v>235</v>
      </c>
      <c r="K1463">
        <v>726187202623</v>
      </c>
      <c r="L1463">
        <v>11858</v>
      </c>
      <c r="M1463" t="s">
        <v>236</v>
      </c>
      <c r="N1463" t="s">
        <v>213</v>
      </c>
      <c r="T1463" t="s">
        <v>335</v>
      </c>
      <c r="U1463">
        <v>133432</v>
      </c>
      <c r="V1463">
        <v>1</v>
      </c>
      <c r="W1463">
        <v>4</v>
      </c>
      <c r="X1463" t="s">
        <v>336</v>
      </c>
      <c r="Y1463" t="s">
        <v>213</v>
      </c>
      <c r="AC1463">
        <v>367</v>
      </c>
      <c r="AD1463">
        <v>8.5030000000000001E-3</v>
      </c>
      <c r="AE1463">
        <v>3.1206010000000002</v>
      </c>
      <c r="AF1463" t="s">
        <v>44</v>
      </c>
      <c r="AG1463">
        <v>1</v>
      </c>
      <c r="AH1463">
        <v>8.5030000000000001E-3</v>
      </c>
      <c r="AI1463" s="23">
        <v>3.1206010000000002</v>
      </c>
      <c r="AJ1463" t="s">
        <v>45</v>
      </c>
      <c r="AK1463">
        <v>0.1</v>
      </c>
      <c r="AL1463" s="2">
        <v>2.8085409000000001</v>
      </c>
      <c r="AM1463">
        <v>1</v>
      </c>
      <c r="AN1463" t="s">
        <v>390</v>
      </c>
      <c r="AO1463">
        <f t="shared" si="23"/>
        <v>0.9352441197000001</v>
      </c>
    </row>
    <row r="1464" spans="1:41">
      <c r="A1464" t="s">
        <v>225</v>
      </c>
      <c r="B1464">
        <v>10036</v>
      </c>
      <c r="C1464" t="s">
        <v>197</v>
      </c>
      <c r="E1464" t="s">
        <v>40</v>
      </c>
      <c r="F1464" t="s">
        <v>41</v>
      </c>
      <c r="G1464" t="s">
        <v>41</v>
      </c>
      <c r="H1464" t="s">
        <v>46</v>
      </c>
      <c r="I1464" t="s">
        <v>50</v>
      </c>
      <c r="J1464" t="s">
        <v>235</v>
      </c>
      <c r="K1464">
        <v>726187202623</v>
      </c>
      <c r="L1464">
        <v>11858</v>
      </c>
      <c r="M1464" t="s">
        <v>236</v>
      </c>
      <c r="N1464" t="s">
        <v>213</v>
      </c>
      <c r="T1464" t="s">
        <v>335</v>
      </c>
      <c r="U1464">
        <v>133432</v>
      </c>
      <c r="V1464">
        <v>1</v>
      </c>
      <c r="W1464">
        <v>4</v>
      </c>
      <c r="X1464" t="s">
        <v>336</v>
      </c>
      <c r="Y1464" t="s">
        <v>213</v>
      </c>
      <c r="AC1464">
        <v>11</v>
      </c>
      <c r="AD1464">
        <v>8.914E-3</v>
      </c>
      <c r="AE1464">
        <v>9.8054000000000002E-2</v>
      </c>
      <c r="AF1464" t="s">
        <v>44</v>
      </c>
      <c r="AG1464">
        <v>1</v>
      </c>
      <c r="AH1464">
        <v>8.914E-3</v>
      </c>
      <c r="AI1464" s="23">
        <v>9.8054000000000002E-2</v>
      </c>
      <c r="AJ1464" t="s">
        <v>45</v>
      </c>
      <c r="AK1464">
        <v>0.1</v>
      </c>
      <c r="AL1464" s="2">
        <v>8.8248599999999996E-2</v>
      </c>
      <c r="AM1464">
        <v>1</v>
      </c>
      <c r="AN1464" t="s">
        <v>390</v>
      </c>
      <c r="AO1464">
        <f t="shared" si="23"/>
        <v>2.93867838E-2</v>
      </c>
    </row>
    <row r="1465" spans="1:41">
      <c r="A1465" t="s">
        <v>225</v>
      </c>
      <c r="B1465">
        <v>10036</v>
      </c>
      <c r="C1465" t="s">
        <v>197</v>
      </c>
      <c r="E1465" t="s">
        <v>40</v>
      </c>
      <c r="F1465" t="s">
        <v>41</v>
      </c>
      <c r="G1465" t="s">
        <v>41</v>
      </c>
      <c r="H1465" t="s">
        <v>46</v>
      </c>
      <c r="I1465" t="s">
        <v>50</v>
      </c>
      <c r="J1465" t="s">
        <v>235</v>
      </c>
      <c r="K1465">
        <v>726187202623</v>
      </c>
      <c r="L1465">
        <v>11858</v>
      </c>
      <c r="M1465" t="s">
        <v>236</v>
      </c>
      <c r="N1465" t="s">
        <v>213</v>
      </c>
      <c r="T1465" t="s">
        <v>335</v>
      </c>
      <c r="U1465">
        <v>133432</v>
      </c>
      <c r="V1465">
        <v>1</v>
      </c>
      <c r="W1465">
        <v>4</v>
      </c>
      <c r="X1465" t="s">
        <v>336</v>
      </c>
      <c r="Y1465" t="s">
        <v>213</v>
      </c>
      <c r="AC1465">
        <v>14</v>
      </c>
      <c r="AD1465">
        <v>1.009E-2</v>
      </c>
      <c r="AE1465">
        <v>0.14126</v>
      </c>
      <c r="AF1465" t="s">
        <v>44</v>
      </c>
      <c r="AG1465">
        <v>1</v>
      </c>
      <c r="AH1465">
        <v>1.009E-2</v>
      </c>
      <c r="AI1465" s="23">
        <v>0.14126</v>
      </c>
      <c r="AJ1465" t="s">
        <v>45</v>
      </c>
      <c r="AK1465">
        <v>0.1</v>
      </c>
      <c r="AL1465" s="2">
        <v>0.127134</v>
      </c>
      <c r="AM1465">
        <v>1</v>
      </c>
      <c r="AN1465" t="s">
        <v>390</v>
      </c>
      <c r="AO1465">
        <f t="shared" si="23"/>
        <v>4.2335622000000003E-2</v>
      </c>
    </row>
    <row r="1466" spans="1:41">
      <c r="A1466" t="s">
        <v>225</v>
      </c>
      <c r="B1466">
        <v>10036</v>
      </c>
      <c r="C1466" t="s">
        <v>197</v>
      </c>
      <c r="E1466" t="s">
        <v>40</v>
      </c>
      <c r="F1466" t="s">
        <v>41</v>
      </c>
      <c r="G1466" t="s">
        <v>41</v>
      </c>
      <c r="H1466" t="s">
        <v>46</v>
      </c>
      <c r="I1466" t="s">
        <v>50</v>
      </c>
      <c r="J1466" t="s">
        <v>235</v>
      </c>
      <c r="K1466">
        <v>726187202623</v>
      </c>
      <c r="L1466">
        <v>11858</v>
      </c>
      <c r="M1466" t="s">
        <v>236</v>
      </c>
      <c r="N1466" t="s">
        <v>213</v>
      </c>
      <c r="T1466" t="s">
        <v>323</v>
      </c>
      <c r="U1466">
        <v>133433</v>
      </c>
      <c r="V1466">
        <v>1</v>
      </c>
      <c r="W1466">
        <v>5</v>
      </c>
      <c r="X1466" t="s">
        <v>229</v>
      </c>
      <c r="Y1466" t="s">
        <v>213</v>
      </c>
      <c r="AC1466">
        <v>12</v>
      </c>
      <c r="AD1466">
        <v>0</v>
      </c>
      <c r="AE1466">
        <v>0</v>
      </c>
      <c r="AF1466" t="s">
        <v>44</v>
      </c>
      <c r="AG1466">
        <v>1</v>
      </c>
      <c r="AH1466">
        <v>0</v>
      </c>
      <c r="AI1466" s="23">
        <v>0</v>
      </c>
      <c r="AJ1466" t="s">
        <v>45</v>
      </c>
      <c r="AK1466">
        <v>0.1</v>
      </c>
      <c r="AL1466" s="2">
        <v>0</v>
      </c>
      <c r="AM1466">
        <v>1</v>
      </c>
      <c r="AN1466" t="s">
        <v>390</v>
      </c>
      <c r="AO1466">
        <f t="shared" si="23"/>
        <v>0</v>
      </c>
    </row>
    <row r="1467" spans="1:41">
      <c r="A1467" t="s">
        <v>225</v>
      </c>
      <c r="B1467">
        <v>10036</v>
      </c>
      <c r="C1467" t="s">
        <v>197</v>
      </c>
      <c r="E1467" t="s">
        <v>40</v>
      </c>
      <c r="F1467" t="s">
        <v>41</v>
      </c>
      <c r="G1467" t="s">
        <v>41</v>
      </c>
      <c r="H1467" t="s">
        <v>46</v>
      </c>
      <c r="I1467" t="s">
        <v>50</v>
      </c>
      <c r="J1467" t="s">
        <v>235</v>
      </c>
      <c r="K1467">
        <v>726187202623</v>
      </c>
      <c r="L1467">
        <v>11858</v>
      </c>
      <c r="M1467" t="s">
        <v>236</v>
      </c>
      <c r="N1467" t="s">
        <v>213</v>
      </c>
      <c r="T1467" t="s">
        <v>323</v>
      </c>
      <c r="U1467">
        <v>133433</v>
      </c>
      <c r="V1467">
        <v>1</v>
      </c>
      <c r="W1467">
        <v>5</v>
      </c>
      <c r="X1467" t="s">
        <v>229</v>
      </c>
      <c r="Y1467" t="s">
        <v>213</v>
      </c>
      <c r="AC1467">
        <v>2</v>
      </c>
      <c r="AD1467">
        <v>4.0330000000000001E-3</v>
      </c>
      <c r="AE1467">
        <v>8.0660000000000003E-3</v>
      </c>
      <c r="AF1467" t="s">
        <v>44</v>
      </c>
      <c r="AG1467">
        <v>1</v>
      </c>
      <c r="AH1467">
        <v>4.0330000000000001E-3</v>
      </c>
      <c r="AI1467" s="23">
        <v>8.0660000000000003E-3</v>
      </c>
      <c r="AJ1467" t="s">
        <v>45</v>
      </c>
      <c r="AK1467">
        <v>0.1</v>
      </c>
      <c r="AL1467" s="2">
        <v>7.2594000000000001E-3</v>
      </c>
      <c r="AM1467">
        <v>1</v>
      </c>
      <c r="AN1467" t="s">
        <v>390</v>
      </c>
      <c r="AO1467">
        <f t="shared" si="23"/>
        <v>2.4173802000000003E-3</v>
      </c>
    </row>
    <row r="1468" spans="1:41">
      <c r="A1468" t="s">
        <v>225</v>
      </c>
      <c r="B1468">
        <v>10036</v>
      </c>
      <c r="C1468" t="s">
        <v>197</v>
      </c>
      <c r="E1468" t="s">
        <v>40</v>
      </c>
      <c r="F1468" t="s">
        <v>41</v>
      </c>
      <c r="G1468" t="s">
        <v>41</v>
      </c>
      <c r="H1468" t="s">
        <v>46</v>
      </c>
      <c r="I1468" t="s">
        <v>50</v>
      </c>
      <c r="J1468" t="s">
        <v>235</v>
      </c>
      <c r="K1468">
        <v>726187202623</v>
      </c>
      <c r="L1468">
        <v>11858</v>
      </c>
      <c r="M1468" t="s">
        <v>236</v>
      </c>
      <c r="N1468" t="s">
        <v>213</v>
      </c>
      <c r="T1468" t="s">
        <v>323</v>
      </c>
      <c r="U1468">
        <v>133433</v>
      </c>
      <c r="V1468">
        <v>1</v>
      </c>
      <c r="W1468">
        <v>5</v>
      </c>
      <c r="X1468" t="s">
        <v>229</v>
      </c>
      <c r="Y1468" t="s">
        <v>213</v>
      </c>
      <c r="AC1468">
        <v>24</v>
      </c>
      <c r="AD1468">
        <v>4.0759999999999998E-3</v>
      </c>
      <c r="AE1468">
        <v>9.7823999999999994E-2</v>
      </c>
      <c r="AF1468" t="s">
        <v>44</v>
      </c>
      <c r="AG1468">
        <v>1</v>
      </c>
      <c r="AH1468">
        <v>4.0759999999999998E-3</v>
      </c>
      <c r="AI1468" s="23">
        <v>9.7823999999999994E-2</v>
      </c>
      <c r="AJ1468" t="s">
        <v>45</v>
      </c>
      <c r="AK1468">
        <v>0.1</v>
      </c>
      <c r="AL1468" s="2">
        <v>8.8041599999999998E-2</v>
      </c>
      <c r="AM1468">
        <v>1</v>
      </c>
      <c r="AN1468" t="s">
        <v>390</v>
      </c>
      <c r="AO1468">
        <f t="shared" si="23"/>
        <v>2.9317852800000002E-2</v>
      </c>
    </row>
    <row r="1469" spans="1:41">
      <c r="A1469" t="s">
        <v>225</v>
      </c>
      <c r="B1469">
        <v>10036</v>
      </c>
      <c r="C1469" t="s">
        <v>197</v>
      </c>
      <c r="E1469" t="s">
        <v>40</v>
      </c>
      <c r="F1469" t="s">
        <v>41</v>
      </c>
      <c r="G1469" t="s">
        <v>41</v>
      </c>
      <c r="H1469" t="s">
        <v>46</v>
      </c>
      <c r="I1469" t="s">
        <v>50</v>
      </c>
      <c r="J1469" t="s">
        <v>235</v>
      </c>
      <c r="K1469">
        <v>726187202623</v>
      </c>
      <c r="L1469">
        <v>11858</v>
      </c>
      <c r="M1469" t="s">
        <v>236</v>
      </c>
      <c r="N1469" t="s">
        <v>213</v>
      </c>
      <c r="T1469" t="s">
        <v>323</v>
      </c>
      <c r="U1469">
        <v>133433</v>
      </c>
      <c r="V1469">
        <v>1</v>
      </c>
      <c r="W1469">
        <v>5</v>
      </c>
      <c r="X1469" t="s">
        <v>229</v>
      </c>
      <c r="Y1469" t="s">
        <v>213</v>
      </c>
      <c r="AC1469">
        <v>43</v>
      </c>
      <c r="AD1469">
        <v>4.5519999999999996E-3</v>
      </c>
      <c r="AE1469">
        <v>0.19573599999999999</v>
      </c>
      <c r="AF1469" t="s">
        <v>44</v>
      </c>
      <c r="AG1469">
        <v>1</v>
      </c>
      <c r="AH1469">
        <v>4.5519999999999996E-3</v>
      </c>
      <c r="AI1469" s="23">
        <v>0.19573599999999999</v>
      </c>
      <c r="AJ1469" t="s">
        <v>45</v>
      </c>
      <c r="AK1469">
        <v>0.1</v>
      </c>
      <c r="AL1469" s="2">
        <v>0.1761624</v>
      </c>
      <c r="AM1469">
        <v>1</v>
      </c>
      <c r="AN1469" t="s">
        <v>390</v>
      </c>
      <c r="AO1469">
        <f t="shared" si="23"/>
        <v>5.8662079200000002E-2</v>
      </c>
    </row>
    <row r="1470" spans="1:41">
      <c r="A1470" t="s">
        <v>225</v>
      </c>
      <c r="B1470">
        <v>10036</v>
      </c>
      <c r="C1470" t="s">
        <v>197</v>
      </c>
      <c r="E1470" t="s">
        <v>40</v>
      </c>
      <c r="F1470" t="s">
        <v>41</v>
      </c>
      <c r="G1470" t="s">
        <v>41</v>
      </c>
      <c r="H1470" t="s">
        <v>46</v>
      </c>
      <c r="I1470" t="s">
        <v>50</v>
      </c>
      <c r="J1470" t="s">
        <v>235</v>
      </c>
      <c r="K1470">
        <v>726187202623</v>
      </c>
      <c r="L1470">
        <v>11858</v>
      </c>
      <c r="M1470" t="s">
        <v>236</v>
      </c>
      <c r="N1470" t="s">
        <v>213</v>
      </c>
      <c r="T1470" t="s">
        <v>323</v>
      </c>
      <c r="U1470">
        <v>133433</v>
      </c>
      <c r="V1470">
        <v>1</v>
      </c>
      <c r="W1470">
        <v>5</v>
      </c>
      <c r="X1470" t="s">
        <v>229</v>
      </c>
      <c r="Y1470" t="s">
        <v>213</v>
      </c>
      <c r="AC1470">
        <v>15</v>
      </c>
      <c r="AD1470">
        <v>4.5960000000000003E-3</v>
      </c>
      <c r="AE1470">
        <v>6.8940000000000001E-2</v>
      </c>
      <c r="AF1470" t="s">
        <v>44</v>
      </c>
      <c r="AG1470">
        <v>1</v>
      </c>
      <c r="AH1470">
        <v>4.5960000000000003E-3</v>
      </c>
      <c r="AI1470" s="23">
        <v>6.8940000000000001E-2</v>
      </c>
      <c r="AJ1470" t="s">
        <v>45</v>
      </c>
      <c r="AK1470">
        <v>0.1</v>
      </c>
      <c r="AL1470" s="2">
        <v>6.2045999999999997E-2</v>
      </c>
      <c r="AM1470">
        <v>1</v>
      </c>
      <c r="AN1470" t="s">
        <v>390</v>
      </c>
      <c r="AO1470">
        <f t="shared" si="23"/>
        <v>2.0661318000000001E-2</v>
      </c>
    </row>
    <row r="1471" spans="1:41">
      <c r="A1471" t="s">
        <v>225</v>
      </c>
      <c r="B1471">
        <v>10036</v>
      </c>
      <c r="C1471" t="s">
        <v>197</v>
      </c>
      <c r="E1471" t="s">
        <v>40</v>
      </c>
      <c r="F1471" t="s">
        <v>41</v>
      </c>
      <c r="G1471" t="s">
        <v>41</v>
      </c>
      <c r="H1471" t="s">
        <v>46</v>
      </c>
      <c r="I1471" t="s">
        <v>50</v>
      </c>
      <c r="J1471" t="s">
        <v>235</v>
      </c>
      <c r="K1471">
        <v>726187202623</v>
      </c>
      <c r="L1471">
        <v>11858</v>
      </c>
      <c r="M1471" t="s">
        <v>236</v>
      </c>
      <c r="N1471" t="s">
        <v>213</v>
      </c>
      <c r="T1471" t="s">
        <v>323</v>
      </c>
      <c r="U1471">
        <v>133433</v>
      </c>
      <c r="V1471">
        <v>1</v>
      </c>
      <c r="W1471">
        <v>5</v>
      </c>
      <c r="X1471" t="s">
        <v>229</v>
      </c>
      <c r="Y1471" t="s">
        <v>213</v>
      </c>
      <c r="AC1471">
        <v>9</v>
      </c>
      <c r="AD1471">
        <v>4.7109999999999999E-3</v>
      </c>
      <c r="AE1471">
        <v>4.2398999999999999E-2</v>
      </c>
      <c r="AF1471" t="s">
        <v>44</v>
      </c>
      <c r="AG1471">
        <v>1</v>
      </c>
      <c r="AH1471">
        <v>4.7109999999999999E-3</v>
      </c>
      <c r="AI1471" s="23">
        <v>4.2398999999999999E-2</v>
      </c>
      <c r="AJ1471" t="s">
        <v>45</v>
      </c>
      <c r="AK1471">
        <v>0.1</v>
      </c>
      <c r="AL1471" s="2">
        <v>3.8159100000000001E-2</v>
      </c>
      <c r="AM1471">
        <v>1</v>
      </c>
      <c r="AN1471" t="s">
        <v>390</v>
      </c>
      <c r="AO1471">
        <f t="shared" si="23"/>
        <v>1.2706980300000002E-2</v>
      </c>
    </row>
    <row r="1472" spans="1:41">
      <c r="A1472" t="s">
        <v>225</v>
      </c>
      <c r="B1472">
        <v>10036</v>
      </c>
      <c r="C1472" t="s">
        <v>197</v>
      </c>
      <c r="E1472" t="s">
        <v>40</v>
      </c>
      <c r="F1472" t="s">
        <v>41</v>
      </c>
      <c r="G1472" t="s">
        <v>41</v>
      </c>
      <c r="H1472" t="s">
        <v>46</v>
      </c>
      <c r="I1472" t="s">
        <v>50</v>
      </c>
      <c r="J1472" t="s">
        <v>235</v>
      </c>
      <c r="K1472">
        <v>726187202623</v>
      </c>
      <c r="L1472">
        <v>11858</v>
      </c>
      <c r="M1472" t="s">
        <v>236</v>
      </c>
      <c r="N1472" t="s">
        <v>213</v>
      </c>
      <c r="T1472" t="s">
        <v>323</v>
      </c>
      <c r="U1472">
        <v>133433</v>
      </c>
      <c r="V1472">
        <v>1</v>
      </c>
      <c r="W1472">
        <v>5</v>
      </c>
      <c r="X1472" t="s">
        <v>229</v>
      </c>
      <c r="Y1472" t="s">
        <v>213</v>
      </c>
      <c r="AC1472">
        <v>7</v>
      </c>
      <c r="AD1472">
        <v>4.9160000000000002E-3</v>
      </c>
      <c r="AE1472">
        <v>3.4411999999999998E-2</v>
      </c>
      <c r="AF1472" t="s">
        <v>44</v>
      </c>
      <c r="AG1472">
        <v>1</v>
      </c>
      <c r="AH1472">
        <v>4.9160000000000002E-3</v>
      </c>
      <c r="AI1472" s="23">
        <v>3.4411999999999998E-2</v>
      </c>
      <c r="AJ1472" t="s">
        <v>45</v>
      </c>
      <c r="AK1472">
        <v>0.1</v>
      </c>
      <c r="AL1472" s="2">
        <v>3.09708E-2</v>
      </c>
      <c r="AM1472">
        <v>1</v>
      </c>
      <c r="AN1472" t="s">
        <v>390</v>
      </c>
      <c r="AO1472">
        <f t="shared" si="23"/>
        <v>1.03132764E-2</v>
      </c>
    </row>
    <row r="1473" spans="1:41">
      <c r="A1473" t="s">
        <v>225</v>
      </c>
      <c r="B1473">
        <v>10036</v>
      </c>
      <c r="C1473" t="s">
        <v>197</v>
      </c>
      <c r="E1473" t="s">
        <v>40</v>
      </c>
      <c r="F1473" t="s">
        <v>41</v>
      </c>
      <c r="G1473" t="s">
        <v>41</v>
      </c>
      <c r="H1473" t="s">
        <v>46</v>
      </c>
      <c r="I1473" t="s">
        <v>50</v>
      </c>
      <c r="J1473" t="s">
        <v>235</v>
      </c>
      <c r="K1473">
        <v>726187202623</v>
      </c>
      <c r="L1473">
        <v>11858</v>
      </c>
      <c r="M1473" t="s">
        <v>236</v>
      </c>
      <c r="N1473" t="s">
        <v>213</v>
      </c>
      <c r="T1473" t="s">
        <v>323</v>
      </c>
      <c r="U1473">
        <v>133433</v>
      </c>
      <c r="V1473">
        <v>1</v>
      </c>
      <c r="W1473">
        <v>5</v>
      </c>
      <c r="X1473" t="s">
        <v>229</v>
      </c>
      <c r="Y1473" t="s">
        <v>213</v>
      </c>
      <c r="AC1473">
        <v>1</v>
      </c>
      <c r="AD1473">
        <v>7.4939999999999998E-3</v>
      </c>
      <c r="AE1473">
        <v>7.4939999999999998E-3</v>
      </c>
      <c r="AF1473" t="s">
        <v>44</v>
      </c>
      <c r="AG1473">
        <v>1</v>
      </c>
      <c r="AH1473">
        <v>7.4939999999999998E-3</v>
      </c>
      <c r="AI1473" s="23">
        <v>7.4939999999999998E-3</v>
      </c>
      <c r="AJ1473" t="s">
        <v>45</v>
      </c>
      <c r="AK1473">
        <v>0.1</v>
      </c>
      <c r="AL1473" s="2">
        <v>6.7445999999999999E-3</v>
      </c>
      <c r="AM1473">
        <v>1</v>
      </c>
      <c r="AN1473" t="s">
        <v>390</v>
      </c>
      <c r="AO1473">
        <f t="shared" si="23"/>
        <v>2.2459518000000002E-3</v>
      </c>
    </row>
    <row r="1474" spans="1:41">
      <c r="A1474" t="s">
        <v>225</v>
      </c>
      <c r="B1474">
        <v>10036</v>
      </c>
      <c r="C1474" t="s">
        <v>197</v>
      </c>
      <c r="E1474" t="s">
        <v>40</v>
      </c>
      <c r="F1474" t="s">
        <v>41</v>
      </c>
      <c r="G1474" t="s">
        <v>41</v>
      </c>
      <c r="H1474" t="s">
        <v>46</v>
      </c>
      <c r="I1474" t="s">
        <v>50</v>
      </c>
      <c r="J1474" t="s">
        <v>235</v>
      </c>
      <c r="K1474">
        <v>726187202623</v>
      </c>
      <c r="L1474">
        <v>11858</v>
      </c>
      <c r="M1474" t="s">
        <v>236</v>
      </c>
      <c r="N1474" t="s">
        <v>213</v>
      </c>
      <c r="T1474" t="s">
        <v>323</v>
      </c>
      <c r="U1474">
        <v>133433</v>
      </c>
      <c r="V1474">
        <v>1</v>
      </c>
      <c r="W1474">
        <v>5</v>
      </c>
      <c r="X1474" t="s">
        <v>229</v>
      </c>
      <c r="Y1474" t="s">
        <v>213</v>
      </c>
      <c r="AC1474">
        <v>13</v>
      </c>
      <c r="AD1474">
        <v>7.9120000000000006E-3</v>
      </c>
      <c r="AE1474">
        <v>0.102856</v>
      </c>
      <c r="AF1474" t="s">
        <v>44</v>
      </c>
      <c r="AG1474">
        <v>1</v>
      </c>
      <c r="AH1474">
        <v>7.9120000000000006E-3</v>
      </c>
      <c r="AI1474" s="23">
        <v>0.102856</v>
      </c>
      <c r="AJ1474" t="s">
        <v>45</v>
      </c>
      <c r="AK1474">
        <v>0.1</v>
      </c>
      <c r="AL1474" s="2">
        <v>9.2570399999999997E-2</v>
      </c>
      <c r="AM1474">
        <v>1</v>
      </c>
      <c r="AN1474" t="s">
        <v>390</v>
      </c>
      <c r="AO1474">
        <f t="shared" si="23"/>
        <v>3.0825943200000001E-2</v>
      </c>
    </row>
    <row r="1475" spans="1:41">
      <c r="A1475" t="s">
        <v>225</v>
      </c>
      <c r="B1475">
        <v>10036</v>
      </c>
      <c r="C1475" t="s">
        <v>197</v>
      </c>
      <c r="E1475" t="s">
        <v>40</v>
      </c>
      <c r="F1475" t="s">
        <v>41</v>
      </c>
      <c r="G1475" t="s">
        <v>41</v>
      </c>
      <c r="H1475" t="s">
        <v>46</v>
      </c>
      <c r="I1475" t="s">
        <v>50</v>
      </c>
      <c r="J1475" t="s">
        <v>235</v>
      </c>
      <c r="K1475">
        <v>726187202623</v>
      </c>
      <c r="L1475">
        <v>11858</v>
      </c>
      <c r="M1475" t="s">
        <v>236</v>
      </c>
      <c r="N1475" t="s">
        <v>213</v>
      </c>
      <c r="T1475" t="s">
        <v>323</v>
      </c>
      <c r="U1475">
        <v>133433</v>
      </c>
      <c r="V1475">
        <v>1</v>
      </c>
      <c r="W1475">
        <v>5</v>
      </c>
      <c r="X1475" t="s">
        <v>229</v>
      </c>
      <c r="Y1475" t="s">
        <v>213</v>
      </c>
      <c r="AC1475">
        <v>5</v>
      </c>
      <c r="AD1475">
        <v>8.2229999999999994E-3</v>
      </c>
      <c r="AE1475">
        <v>4.1114999999999999E-2</v>
      </c>
      <c r="AF1475" t="s">
        <v>44</v>
      </c>
      <c r="AG1475">
        <v>1</v>
      </c>
      <c r="AH1475">
        <v>8.2229999999999994E-3</v>
      </c>
      <c r="AI1475" s="23">
        <v>4.1114999999999999E-2</v>
      </c>
      <c r="AJ1475" t="s">
        <v>45</v>
      </c>
      <c r="AK1475">
        <v>0.1</v>
      </c>
      <c r="AL1475" s="2">
        <v>3.7003500000000002E-2</v>
      </c>
      <c r="AM1475">
        <v>1</v>
      </c>
      <c r="AN1475" t="s">
        <v>390</v>
      </c>
      <c r="AO1475">
        <f t="shared" si="23"/>
        <v>1.2322165500000001E-2</v>
      </c>
    </row>
    <row r="1476" spans="1:41">
      <c r="A1476" t="s">
        <v>225</v>
      </c>
      <c r="B1476">
        <v>10036</v>
      </c>
      <c r="C1476" t="s">
        <v>197</v>
      </c>
      <c r="E1476" t="s">
        <v>40</v>
      </c>
      <c r="F1476" t="s">
        <v>41</v>
      </c>
      <c r="G1476" t="s">
        <v>41</v>
      </c>
      <c r="H1476" t="s">
        <v>46</v>
      </c>
      <c r="I1476" t="s">
        <v>50</v>
      </c>
      <c r="J1476" t="s">
        <v>235</v>
      </c>
      <c r="K1476">
        <v>726187202623</v>
      </c>
      <c r="L1476">
        <v>11858</v>
      </c>
      <c r="M1476" t="s">
        <v>236</v>
      </c>
      <c r="N1476" t="s">
        <v>213</v>
      </c>
      <c r="T1476" t="s">
        <v>323</v>
      </c>
      <c r="U1476">
        <v>133433</v>
      </c>
      <c r="V1476">
        <v>1</v>
      </c>
      <c r="W1476">
        <v>5</v>
      </c>
      <c r="X1476" t="s">
        <v>229</v>
      </c>
      <c r="Y1476" t="s">
        <v>213</v>
      </c>
      <c r="AC1476">
        <v>1</v>
      </c>
      <c r="AD1476">
        <v>8.2740000000000001E-3</v>
      </c>
      <c r="AE1476">
        <v>8.2740000000000001E-3</v>
      </c>
      <c r="AF1476" t="s">
        <v>44</v>
      </c>
      <c r="AG1476">
        <v>1</v>
      </c>
      <c r="AH1476">
        <v>8.2740000000000001E-3</v>
      </c>
      <c r="AI1476" s="23">
        <v>8.2740000000000001E-3</v>
      </c>
      <c r="AJ1476" t="s">
        <v>45</v>
      </c>
      <c r="AK1476">
        <v>0.1</v>
      </c>
      <c r="AL1476" s="2">
        <v>7.4466000000000003E-3</v>
      </c>
      <c r="AM1476">
        <v>1</v>
      </c>
      <c r="AN1476" t="s">
        <v>390</v>
      </c>
      <c r="AO1476">
        <f t="shared" si="23"/>
        <v>2.4797178E-3</v>
      </c>
    </row>
    <row r="1477" spans="1:41">
      <c r="A1477" t="s">
        <v>225</v>
      </c>
      <c r="B1477">
        <v>10036</v>
      </c>
      <c r="C1477" t="s">
        <v>197</v>
      </c>
      <c r="E1477" t="s">
        <v>40</v>
      </c>
      <c r="F1477" t="s">
        <v>41</v>
      </c>
      <c r="G1477" t="s">
        <v>41</v>
      </c>
      <c r="H1477" t="s">
        <v>46</v>
      </c>
      <c r="I1477" t="s">
        <v>50</v>
      </c>
      <c r="J1477" t="s">
        <v>235</v>
      </c>
      <c r="K1477">
        <v>726187202623</v>
      </c>
      <c r="L1477">
        <v>11858</v>
      </c>
      <c r="M1477" t="s">
        <v>236</v>
      </c>
      <c r="N1477" t="s">
        <v>213</v>
      </c>
      <c r="T1477" t="s">
        <v>323</v>
      </c>
      <c r="U1477">
        <v>133433</v>
      </c>
      <c r="V1477">
        <v>1</v>
      </c>
      <c r="W1477">
        <v>5</v>
      </c>
      <c r="X1477" t="s">
        <v>229</v>
      </c>
      <c r="Y1477" t="s">
        <v>213</v>
      </c>
      <c r="AC1477">
        <v>94</v>
      </c>
      <c r="AD1477">
        <v>8.5030000000000001E-3</v>
      </c>
      <c r="AE1477">
        <v>0.79928200000000005</v>
      </c>
      <c r="AF1477" t="s">
        <v>44</v>
      </c>
      <c r="AG1477">
        <v>1</v>
      </c>
      <c r="AH1477">
        <v>8.5030000000000001E-3</v>
      </c>
      <c r="AI1477" s="23">
        <v>0.79928200000000005</v>
      </c>
      <c r="AJ1477" t="s">
        <v>45</v>
      </c>
      <c r="AK1477">
        <v>0.1</v>
      </c>
      <c r="AL1477" s="2">
        <v>0.71935380000000004</v>
      </c>
      <c r="AM1477">
        <v>1</v>
      </c>
      <c r="AN1477" t="s">
        <v>390</v>
      </c>
      <c r="AO1477">
        <f t="shared" si="23"/>
        <v>0.23954481540000003</v>
      </c>
    </row>
    <row r="1478" spans="1:41">
      <c r="A1478" t="s">
        <v>225</v>
      </c>
      <c r="B1478">
        <v>10036</v>
      </c>
      <c r="C1478" t="s">
        <v>197</v>
      </c>
      <c r="E1478" t="s">
        <v>40</v>
      </c>
      <c r="F1478" t="s">
        <v>41</v>
      </c>
      <c r="G1478" t="s">
        <v>41</v>
      </c>
      <c r="H1478" t="s">
        <v>46</v>
      </c>
      <c r="I1478" t="s">
        <v>50</v>
      </c>
      <c r="J1478" t="s">
        <v>235</v>
      </c>
      <c r="K1478">
        <v>726187202623</v>
      </c>
      <c r="L1478">
        <v>11858</v>
      </c>
      <c r="M1478" t="s">
        <v>236</v>
      </c>
      <c r="N1478" t="s">
        <v>213</v>
      </c>
      <c r="T1478" t="s">
        <v>323</v>
      </c>
      <c r="U1478">
        <v>133433</v>
      </c>
      <c r="V1478">
        <v>1</v>
      </c>
      <c r="W1478">
        <v>5</v>
      </c>
      <c r="X1478" t="s">
        <v>229</v>
      </c>
      <c r="Y1478" t="s">
        <v>213</v>
      </c>
      <c r="AC1478">
        <v>4</v>
      </c>
      <c r="AD1478">
        <v>8.914E-3</v>
      </c>
      <c r="AE1478">
        <v>3.5656E-2</v>
      </c>
      <c r="AF1478" t="s">
        <v>44</v>
      </c>
      <c r="AG1478">
        <v>1</v>
      </c>
      <c r="AH1478">
        <v>8.914E-3</v>
      </c>
      <c r="AI1478" s="23">
        <v>3.5656E-2</v>
      </c>
      <c r="AJ1478" t="s">
        <v>45</v>
      </c>
      <c r="AK1478">
        <v>0.1</v>
      </c>
      <c r="AL1478" s="2">
        <v>3.2090399999999998E-2</v>
      </c>
      <c r="AM1478">
        <v>1</v>
      </c>
      <c r="AN1478" t="s">
        <v>390</v>
      </c>
      <c r="AO1478">
        <f t="shared" si="23"/>
        <v>1.06861032E-2</v>
      </c>
    </row>
    <row r="1479" spans="1:41">
      <c r="A1479" t="s">
        <v>225</v>
      </c>
      <c r="B1479">
        <v>10036</v>
      </c>
      <c r="C1479" t="s">
        <v>197</v>
      </c>
      <c r="E1479" t="s">
        <v>40</v>
      </c>
      <c r="F1479" t="s">
        <v>41</v>
      </c>
      <c r="G1479" t="s">
        <v>41</v>
      </c>
      <c r="H1479" t="s">
        <v>46</v>
      </c>
      <c r="I1479" t="s">
        <v>50</v>
      </c>
      <c r="J1479" t="s">
        <v>235</v>
      </c>
      <c r="K1479">
        <v>726187202623</v>
      </c>
      <c r="L1479">
        <v>11858</v>
      </c>
      <c r="M1479" t="s">
        <v>236</v>
      </c>
      <c r="N1479" t="s">
        <v>213</v>
      </c>
      <c r="T1479" t="s">
        <v>323</v>
      </c>
      <c r="U1479">
        <v>133433</v>
      </c>
      <c r="V1479">
        <v>1</v>
      </c>
      <c r="W1479">
        <v>5</v>
      </c>
      <c r="X1479" t="s">
        <v>229</v>
      </c>
      <c r="Y1479" t="s">
        <v>213</v>
      </c>
      <c r="AC1479">
        <v>6</v>
      </c>
      <c r="AD1479">
        <v>1.009E-2</v>
      </c>
      <c r="AE1479">
        <v>6.0539999999999997E-2</v>
      </c>
      <c r="AF1479" t="s">
        <v>44</v>
      </c>
      <c r="AG1479">
        <v>1</v>
      </c>
      <c r="AH1479">
        <v>1.009E-2</v>
      </c>
      <c r="AI1479" s="23">
        <v>6.0539999999999997E-2</v>
      </c>
      <c r="AJ1479" t="s">
        <v>45</v>
      </c>
      <c r="AK1479">
        <v>0.1</v>
      </c>
      <c r="AL1479" s="2">
        <v>5.4486E-2</v>
      </c>
      <c r="AM1479">
        <v>1</v>
      </c>
      <c r="AN1479" t="s">
        <v>390</v>
      </c>
      <c r="AO1479">
        <f t="shared" si="23"/>
        <v>1.8143838000000002E-2</v>
      </c>
    </row>
    <row r="1480" spans="1:41">
      <c r="A1480" t="s">
        <v>225</v>
      </c>
      <c r="B1480">
        <v>10036</v>
      </c>
      <c r="C1480" t="s">
        <v>197</v>
      </c>
      <c r="E1480" t="s">
        <v>40</v>
      </c>
      <c r="F1480" t="s">
        <v>41</v>
      </c>
      <c r="G1480" t="s">
        <v>41</v>
      </c>
      <c r="H1480" t="s">
        <v>46</v>
      </c>
      <c r="I1480" t="s">
        <v>50</v>
      </c>
      <c r="J1480" t="s">
        <v>235</v>
      </c>
      <c r="K1480">
        <v>726187202623</v>
      </c>
      <c r="L1480">
        <v>11858</v>
      </c>
      <c r="M1480" t="s">
        <v>236</v>
      </c>
      <c r="N1480" t="s">
        <v>213</v>
      </c>
      <c r="T1480" t="s">
        <v>324</v>
      </c>
      <c r="U1480">
        <v>133434</v>
      </c>
      <c r="V1480">
        <v>1</v>
      </c>
      <c r="W1480">
        <v>6</v>
      </c>
      <c r="X1480" t="s">
        <v>325</v>
      </c>
      <c r="Y1480" t="s">
        <v>213</v>
      </c>
      <c r="AC1480">
        <v>3</v>
      </c>
      <c r="AD1480">
        <v>0</v>
      </c>
      <c r="AE1480">
        <v>0</v>
      </c>
      <c r="AF1480" t="s">
        <v>44</v>
      </c>
      <c r="AG1480">
        <v>1</v>
      </c>
      <c r="AH1480">
        <v>0</v>
      </c>
      <c r="AI1480" s="23">
        <v>0</v>
      </c>
      <c r="AJ1480" t="s">
        <v>45</v>
      </c>
      <c r="AK1480">
        <v>0.1</v>
      </c>
      <c r="AL1480" s="2">
        <v>0</v>
      </c>
      <c r="AM1480">
        <v>1</v>
      </c>
      <c r="AN1480" t="s">
        <v>390</v>
      </c>
      <c r="AO1480">
        <f t="shared" si="23"/>
        <v>0</v>
      </c>
    </row>
    <row r="1481" spans="1:41">
      <c r="A1481" t="s">
        <v>225</v>
      </c>
      <c r="B1481">
        <v>10036</v>
      </c>
      <c r="C1481" t="s">
        <v>197</v>
      </c>
      <c r="E1481" t="s">
        <v>40</v>
      </c>
      <c r="F1481" t="s">
        <v>41</v>
      </c>
      <c r="G1481" t="s">
        <v>41</v>
      </c>
      <c r="H1481" t="s">
        <v>46</v>
      </c>
      <c r="I1481" t="s">
        <v>50</v>
      </c>
      <c r="J1481" t="s">
        <v>235</v>
      </c>
      <c r="K1481">
        <v>726187202623</v>
      </c>
      <c r="L1481">
        <v>11858</v>
      </c>
      <c r="M1481" t="s">
        <v>236</v>
      </c>
      <c r="N1481" t="s">
        <v>213</v>
      </c>
      <c r="T1481" t="s">
        <v>324</v>
      </c>
      <c r="U1481">
        <v>133434</v>
      </c>
      <c r="V1481">
        <v>1</v>
      </c>
      <c r="W1481">
        <v>6</v>
      </c>
      <c r="X1481" t="s">
        <v>325</v>
      </c>
      <c r="Y1481" t="s">
        <v>213</v>
      </c>
      <c r="AC1481">
        <v>4</v>
      </c>
      <c r="AD1481">
        <v>4.0330000000000001E-3</v>
      </c>
      <c r="AE1481">
        <v>1.6132000000000001E-2</v>
      </c>
      <c r="AF1481" t="s">
        <v>44</v>
      </c>
      <c r="AG1481">
        <v>1</v>
      </c>
      <c r="AH1481">
        <v>4.0330000000000001E-3</v>
      </c>
      <c r="AI1481" s="23">
        <v>1.6132000000000001E-2</v>
      </c>
      <c r="AJ1481" t="s">
        <v>45</v>
      </c>
      <c r="AK1481">
        <v>0.1</v>
      </c>
      <c r="AL1481" s="2">
        <v>1.45188E-2</v>
      </c>
      <c r="AM1481">
        <v>1</v>
      </c>
      <c r="AN1481" t="s">
        <v>390</v>
      </c>
      <c r="AO1481">
        <f t="shared" si="23"/>
        <v>4.8347604000000006E-3</v>
      </c>
    </row>
    <row r="1482" spans="1:41">
      <c r="A1482" t="s">
        <v>225</v>
      </c>
      <c r="B1482">
        <v>10036</v>
      </c>
      <c r="C1482" t="s">
        <v>197</v>
      </c>
      <c r="E1482" t="s">
        <v>40</v>
      </c>
      <c r="F1482" t="s">
        <v>41</v>
      </c>
      <c r="G1482" t="s">
        <v>41</v>
      </c>
      <c r="H1482" t="s">
        <v>46</v>
      </c>
      <c r="I1482" t="s">
        <v>50</v>
      </c>
      <c r="J1482" t="s">
        <v>235</v>
      </c>
      <c r="K1482">
        <v>726187202623</v>
      </c>
      <c r="L1482">
        <v>11858</v>
      </c>
      <c r="M1482" t="s">
        <v>236</v>
      </c>
      <c r="N1482" t="s">
        <v>213</v>
      </c>
      <c r="T1482" t="s">
        <v>324</v>
      </c>
      <c r="U1482">
        <v>133434</v>
      </c>
      <c r="V1482">
        <v>1</v>
      </c>
      <c r="W1482">
        <v>6</v>
      </c>
      <c r="X1482" t="s">
        <v>325</v>
      </c>
      <c r="Y1482" t="s">
        <v>213</v>
      </c>
      <c r="AC1482">
        <v>25</v>
      </c>
      <c r="AD1482">
        <v>4.0759999999999998E-3</v>
      </c>
      <c r="AE1482">
        <v>0.1019</v>
      </c>
      <c r="AF1482" t="s">
        <v>44</v>
      </c>
      <c r="AG1482">
        <v>1</v>
      </c>
      <c r="AH1482">
        <v>4.0759999999999998E-3</v>
      </c>
      <c r="AI1482" s="23">
        <v>0.1019</v>
      </c>
      <c r="AJ1482" t="s">
        <v>45</v>
      </c>
      <c r="AK1482">
        <v>0.1</v>
      </c>
      <c r="AL1482" s="2">
        <v>9.171E-2</v>
      </c>
      <c r="AM1482">
        <v>1</v>
      </c>
      <c r="AN1482" t="s">
        <v>390</v>
      </c>
      <c r="AO1482">
        <f t="shared" si="23"/>
        <v>3.0539430000000003E-2</v>
      </c>
    </row>
    <row r="1483" spans="1:41">
      <c r="A1483" t="s">
        <v>225</v>
      </c>
      <c r="B1483">
        <v>10036</v>
      </c>
      <c r="C1483" t="s">
        <v>197</v>
      </c>
      <c r="E1483" t="s">
        <v>40</v>
      </c>
      <c r="F1483" t="s">
        <v>41</v>
      </c>
      <c r="G1483" t="s">
        <v>41</v>
      </c>
      <c r="H1483" t="s">
        <v>46</v>
      </c>
      <c r="I1483" t="s">
        <v>50</v>
      </c>
      <c r="J1483" t="s">
        <v>235</v>
      </c>
      <c r="K1483">
        <v>726187202623</v>
      </c>
      <c r="L1483">
        <v>11858</v>
      </c>
      <c r="M1483" t="s">
        <v>236</v>
      </c>
      <c r="N1483" t="s">
        <v>213</v>
      </c>
      <c r="T1483" t="s">
        <v>324</v>
      </c>
      <c r="U1483">
        <v>133434</v>
      </c>
      <c r="V1483">
        <v>1</v>
      </c>
      <c r="W1483">
        <v>6</v>
      </c>
      <c r="X1483" t="s">
        <v>325</v>
      </c>
      <c r="Y1483" t="s">
        <v>213</v>
      </c>
      <c r="AC1483">
        <v>74</v>
      </c>
      <c r="AD1483">
        <v>4.5519999999999996E-3</v>
      </c>
      <c r="AE1483">
        <v>0.33684799999999998</v>
      </c>
      <c r="AF1483" t="s">
        <v>44</v>
      </c>
      <c r="AG1483">
        <v>1</v>
      </c>
      <c r="AH1483">
        <v>4.5519999999999996E-3</v>
      </c>
      <c r="AI1483" s="23">
        <v>0.33684799999999998</v>
      </c>
      <c r="AJ1483" t="s">
        <v>45</v>
      </c>
      <c r="AK1483">
        <v>0.1</v>
      </c>
      <c r="AL1483" s="2">
        <v>0.30316320000000002</v>
      </c>
      <c r="AM1483">
        <v>1</v>
      </c>
      <c r="AN1483" t="s">
        <v>390</v>
      </c>
      <c r="AO1483">
        <f t="shared" si="23"/>
        <v>0.10095334560000001</v>
      </c>
    </row>
    <row r="1484" spans="1:41">
      <c r="A1484" t="s">
        <v>225</v>
      </c>
      <c r="B1484">
        <v>10036</v>
      </c>
      <c r="C1484" t="s">
        <v>197</v>
      </c>
      <c r="E1484" t="s">
        <v>40</v>
      </c>
      <c r="F1484" t="s">
        <v>41</v>
      </c>
      <c r="G1484" t="s">
        <v>41</v>
      </c>
      <c r="H1484" t="s">
        <v>46</v>
      </c>
      <c r="I1484" t="s">
        <v>50</v>
      </c>
      <c r="J1484" t="s">
        <v>235</v>
      </c>
      <c r="K1484">
        <v>726187202623</v>
      </c>
      <c r="L1484">
        <v>11858</v>
      </c>
      <c r="M1484" t="s">
        <v>236</v>
      </c>
      <c r="N1484" t="s">
        <v>213</v>
      </c>
      <c r="T1484" t="s">
        <v>324</v>
      </c>
      <c r="U1484">
        <v>133434</v>
      </c>
      <c r="V1484">
        <v>1</v>
      </c>
      <c r="W1484">
        <v>6</v>
      </c>
      <c r="X1484" t="s">
        <v>325</v>
      </c>
      <c r="Y1484" t="s">
        <v>213</v>
      </c>
      <c r="AC1484">
        <v>2</v>
      </c>
      <c r="AD1484">
        <v>4.5960000000000003E-3</v>
      </c>
      <c r="AE1484">
        <v>9.1920000000000005E-3</v>
      </c>
      <c r="AF1484" t="s">
        <v>44</v>
      </c>
      <c r="AG1484">
        <v>1</v>
      </c>
      <c r="AH1484">
        <v>4.5960000000000003E-3</v>
      </c>
      <c r="AI1484" s="23">
        <v>9.1920000000000005E-3</v>
      </c>
      <c r="AJ1484" t="s">
        <v>45</v>
      </c>
      <c r="AK1484">
        <v>0.1</v>
      </c>
      <c r="AL1484" s="2">
        <v>8.2728000000000003E-3</v>
      </c>
      <c r="AM1484">
        <v>1</v>
      </c>
      <c r="AN1484" t="s">
        <v>390</v>
      </c>
      <c r="AO1484">
        <f t="shared" si="23"/>
        <v>2.7548424000000001E-3</v>
      </c>
    </row>
    <row r="1485" spans="1:41">
      <c r="A1485" t="s">
        <v>225</v>
      </c>
      <c r="B1485">
        <v>10036</v>
      </c>
      <c r="C1485" t="s">
        <v>197</v>
      </c>
      <c r="E1485" t="s">
        <v>40</v>
      </c>
      <c r="F1485" t="s">
        <v>41</v>
      </c>
      <c r="G1485" t="s">
        <v>41</v>
      </c>
      <c r="H1485" t="s">
        <v>46</v>
      </c>
      <c r="I1485" t="s">
        <v>50</v>
      </c>
      <c r="J1485" t="s">
        <v>235</v>
      </c>
      <c r="K1485">
        <v>726187202623</v>
      </c>
      <c r="L1485">
        <v>11858</v>
      </c>
      <c r="M1485" t="s">
        <v>236</v>
      </c>
      <c r="N1485" t="s">
        <v>213</v>
      </c>
      <c r="T1485" t="s">
        <v>324</v>
      </c>
      <c r="U1485">
        <v>133434</v>
      </c>
      <c r="V1485">
        <v>1</v>
      </c>
      <c r="W1485">
        <v>6</v>
      </c>
      <c r="X1485" t="s">
        <v>325</v>
      </c>
      <c r="Y1485" t="s">
        <v>213</v>
      </c>
      <c r="AC1485">
        <v>12</v>
      </c>
      <c r="AD1485">
        <v>4.7109999999999999E-3</v>
      </c>
      <c r="AE1485">
        <v>5.6531999999999999E-2</v>
      </c>
      <c r="AF1485" t="s">
        <v>44</v>
      </c>
      <c r="AG1485">
        <v>1</v>
      </c>
      <c r="AH1485">
        <v>4.7109999999999999E-3</v>
      </c>
      <c r="AI1485" s="23">
        <v>5.6531999999999999E-2</v>
      </c>
      <c r="AJ1485" t="s">
        <v>45</v>
      </c>
      <c r="AK1485">
        <v>0.1</v>
      </c>
      <c r="AL1485" s="2">
        <v>5.0878800000000002E-2</v>
      </c>
      <c r="AM1485">
        <v>1</v>
      </c>
      <c r="AN1485" t="s">
        <v>390</v>
      </c>
      <c r="AO1485">
        <f t="shared" si="23"/>
        <v>1.69426404E-2</v>
      </c>
    </row>
    <row r="1486" spans="1:41">
      <c r="A1486" t="s">
        <v>225</v>
      </c>
      <c r="B1486">
        <v>10036</v>
      </c>
      <c r="C1486" t="s">
        <v>197</v>
      </c>
      <c r="E1486" t="s">
        <v>40</v>
      </c>
      <c r="F1486" t="s">
        <v>41</v>
      </c>
      <c r="G1486" t="s">
        <v>41</v>
      </c>
      <c r="H1486" t="s">
        <v>46</v>
      </c>
      <c r="I1486" t="s">
        <v>50</v>
      </c>
      <c r="J1486" t="s">
        <v>235</v>
      </c>
      <c r="K1486">
        <v>726187202623</v>
      </c>
      <c r="L1486">
        <v>11858</v>
      </c>
      <c r="M1486" t="s">
        <v>236</v>
      </c>
      <c r="N1486" t="s">
        <v>213</v>
      </c>
      <c r="T1486" t="s">
        <v>324</v>
      </c>
      <c r="U1486">
        <v>133434</v>
      </c>
      <c r="V1486">
        <v>1</v>
      </c>
      <c r="W1486">
        <v>6</v>
      </c>
      <c r="X1486" t="s">
        <v>325</v>
      </c>
      <c r="Y1486" t="s">
        <v>213</v>
      </c>
      <c r="AC1486">
        <v>10</v>
      </c>
      <c r="AD1486">
        <v>4.9160000000000002E-3</v>
      </c>
      <c r="AE1486">
        <v>4.9160000000000002E-2</v>
      </c>
      <c r="AF1486" t="s">
        <v>44</v>
      </c>
      <c r="AG1486">
        <v>1</v>
      </c>
      <c r="AH1486">
        <v>4.9160000000000002E-3</v>
      </c>
      <c r="AI1486" s="23">
        <v>4.9160000000000002E-2</v>
      </c>
      <c r="AJ1486" t="s">
        <v>45</v>
      </c>
      <c r="AK1486">
        <v>0.1</v>
      </c>
      <c r="AL1486" s="2">
        <v>4.4243999999999999E-2</v>
      </c>
      <c r="AM1486">
        <v>1</v>
      </c>
      <c r="AN1486" t="s">
        <v>390</v>
      </c>
      <c r="AO1486">
        <f t="shared" si="23"/>
        <v>1.4733252000000001E-2</v>
      </c>
    </row>
    <row r="1487" spans="1:41">
      <c r="A1487" t="s">
        <v>225</v>
      </c>
      <c r="B1487">
        <v>10036</v>
      </c>
      <c r="C1487" t="s">
        <v>197</v>
      </c>
      <c r="E1487" t="s">
        <v>40</v>
      </c>
      <c r="F1487" t="s">
        <v>41</v>
      </c>
      <c r="G1487" t="s">
        <v>41</v>
      </c>
      <c r="H1487" t="s">
        <v>46</v>
      </c>
      <c r="I1487" t="s">
        <v>50</v>
      </c>
      <c r="J1487" t="s">
        <v>235</v>
      </c>
      <c r="K1487">
        <v>726187202623</v>
      </c>
      <c r="L1487">
        <v>11858</v>
      </c>
      <c r="M1487" t="s">
        <v>236</v>
      </c>
      <c r="N1487" t="s">
        <v>213</v>
      </c>
      <c r="T1487" t="s">
        <v>324</v>
      </c>
      <c r="U1487">
        <v>133434</v>
      </c>
      <c r="V1487">
        <v>1</v>
      </c>
      <c r="W1487">
        <v>6</v>
      </c>
      <c r="X1487" t="s">
        <v>325</v>
      </c>
      <c r="Y1487" t="s">
        <v>213</v>
      </c>
      <c r="AC1487">
        <v>5</v>
      </c>
      <c r="AD1487">
        <v>7.4939999999999998E-3</v>
      </c>
      <c r="AE1487">
        <v>3.7470000000000003E-2</v>
      </c>
      <c r="AF1487" t="s">
        <v>44</v>
      </c>
      <c r="AG1487">
        <v>1</v>
      </c>
      <c r="AH1487">
        <v>7.4939999999999998E-3</v>
      </c>
      <c r="AI1487" s="23">
        <v>3.7470000000000003E-2</v>
      </c>
      <c r="AJ1487" t="s">
        <v>45</v>
      </c>
      <c r="AK1487">
        <v>0.1</v>
      </c>
      <c r="AL1487" s="2">
        <v>3.3723000000000003E-2</v>
      </c>
      <c r="AM1487">
        <v>1</v>
      </c>
      <c r="AN1487" t="s">
        <v>390</v>
      </c>
      <c r="AO1487">
        <f t="shared" si="23"/>
        <v>1.1229759000000002E-2</v>
      </c>
    </row>
    <row r="1488" spans="1:41">
      <c r="A1488" t="s">
        <v>225</v>
      </c>
      <c r="B1488">
        <v>10036</v>
      </c>
      <c r="C1488" t="s">
        <v>197</v>
      </c>
      <c r="E1488" t="s">
        <v>40</v>
      </c>
      <c r="F1488" t="s">
        <v>41</v>
      </c>
      <c r="G1488" t="s">
        <v>41</v>
      </c>
      <c r="H1488" t="s">
        <v>46</v>
      </c>
      <c r="I1488" t="s">
        <v>50</v>
      </c>
      <c r="J1488" t="s">
        <v>235</v>
      </c>
      <c r="K1488">
        <v>726187202623</v>
      </c>
      <c r="L1488">
        <v>11858</v>
      </c>
      <c r="M1488" t="s">
        <v>236</v>
      </c>
      <c r="N1488" t="s">
        <v>213</v>
      </c>
      <c r="T1488" t="s">
        <v>324</v>
      </c>
      <c r="U1488">
        <v>133434</v>
      </c>
      <c r="V1488">
        <v>1</v>
      </c>
      <c r="W1488">
        <v>6</v>
      </c>
      <c r="X1488" t="s">
        <v>325</v>
      </c>
      <c r="Y1488" t="s">
        <v>213</v>
      </c>
      <c r="AC1488">
        <v>11</v>
      </c>
      <c r="AD1488">
        <v>7.9120000000000006E-3</v>
      </c>
      <c r="AE1488">
        <v>8.7031999999999998E-2</v>
      </c>
      <c r="AF1488" t="s">
        <v>44</v>
      </c>
      <c r="AG1488">
        <v>1</v>
      </c>
      <c r="AH1488">
        <v>7.9120000000000006E-3</v>
      </c>
      <c r="AI1488" s="23">
        <v>8.7031999999999998E-2</v>
      </c>
      <c r="AJ1488" t="s">
        <v>45</v>
      </c>
      <c r="AK1488">
        <v>0.1</v>
      </c>
      <c r="AL1488" s="2">
        <v>7.8328800000000004E-2</v>
      </c>
      <c r="AM1488">
        <v>1</v>
      </c>
      <c r="AN1488" t="s">
        <v>390</v>
      </c>
      <c r="AO1488">
        <f t="shared" si="23"/>
        <v>2.6083490400000003E-2</v>
      </c>
    </row>
    <row r="1489" spans="1:41">
      <c r="A1489" t="s">
        <v>225</v>
      </c>
      <c r="B1489">
        <v>10036</v>
      </c>
      <c r="C1489" t="s">
        <v>197</v>
      </c>
      <c r="E1489" t="s">
        <v>40</v>
      </c>
      <c r="F1489" t="s">
        <v>41</v>
      </c>
      <c r="G1489" t="s">
        <v>41</v>
      </c>
      <c r="H1489" t="s">
        <v>46</v>
      </c>
      <c r="I1489" t="s">
        <v>50</v>
      </c>
      <c r="J1489" t="s">
        <v>235</v>
      </c>
      <c r="K1489">
        <v>726187202623</v>
      </c>
      <c r="L1489">
        <v>11858</v>
      </c>
      <c r="M1489" t="s">
        <v>236</v>
      </c>
      <c r="N1489" t="s">
        <v>213</v>
      </c>
      <c r="T1489" t="s">
        <v>324</v>
      </c>
      <c r="U1489">
        <v>133434</v>
      </c>
      <c r="V1489">
        <v>1</v>
      </c>
      <c r="W1489">
        <v>6</v>
      </c>
      <c r="X1489" t="s">
        <v>325</v>
      </c>
      <c r="Y1489" t="s">
        <v>213</v>
      </c>
      <c r="AC1489">
        <v>1</v>
      </c>
      <c r="AD1489">
        <v>8.1910000000000004E-3</v>
      </c>
      <c r="AE1489">
        <v>8.1910000000000004E-3</v>
      </c>
      <c r="AF1489" t="s">
        <v>44</v>
      </c>
      <c r="AG1489">
        <v>1</v>
      </c>
      <c r="AH1489">
        <v>8.1910000000000004E-3</v>
      </c>
      <c r="AI1489" s="23">
        <v>8.1910000000000004E-3</v>
      </c>
      <c r="AJ1489" t="s">
        <v>45</v>
      </c>
      <c r="AK1489">
        <v>0.1</v>
      </c>
      <c r="AL1489" s="2">
        <v>7.3718999999999998E-3</v>
      </c>
      <c r="AM1489">
        <v>1</v>
      </c>
      <c r="AN1489" t="s">
        <v>390</v>
      </c>
      <c r="AO1489">
        <f t="shared" si="23"/>
        <v>2.4548426999999999E-3</v>
      </c>
    </row>
    <row r="1490" spans="1:41">
      <c r="A1490" t="s">
        <v>225</v>
      </c>
      <c r="B1490">
        <v>10036</v>
      </c>
      <c r="C1490" t="s">
        <v>197</v>
      </c>
      <c r="E1490" t="s">
        <v>40</v>
      </c>
      <c r="F1490" t="s">
        <v>41</v>
      </c>
      <c r="G1490" t="s">
        <v>41</v>
      </c>
      <c r="H1490" t="s">
        <v>46</v>
      </c>
      <c r="I1490" t="s">
        <v>50</v>
      </c>
      <c r="J1490" t="s">
        <v>235</v>
      </c>
      <c r="K1490">
        <v>726187202623</v>
      </c>
      <c r="L1490">
        <v>11858</v>
      </c>
      <c r="M1490" t="s">
        <v>236</v>
      </c>
      <c r="N1490" t="s">
        <v>213</v>
      </c>
      <c r="T1490" t="s">
        <v>324</v>
      </c>
      <c r="U1490">
        <v>133434</v>
      </c>
      <c r="V1490">
        <v>1</v>
      </c>
      <c r="W1490">
        <v>6</v>
      </c>
      <c r="X1490" t="s">
        <v>325</v>
      </c>
      <c r="Y1490" t="s">
        <v>213</v>
      </c>
      <c r="AC1490">
        <v>8</v>
      </c>
      <c r="AD1490">
        <v>8.2229999999999994E-3</v>
      </c>
      <c r="AE1490">
        <v>6.5783999999999995E-2</v>
      </c>
      <c r="AF1490" t="s">
        <v>44</v>
      </c>
      <c r="AG1490">
        <v>1</v>
      </c>
      <c r="AH1490">
        <v>8.2229999999999994E-3</v>
      </c>
      <c r="AI1490" s="23">
        <v>6.5783999999999995E-2</v>
      </c>
      <c r="AJ1490" t="s">
        <v>45</v>
      </c>
      <c r="AK1490">
        <v>0.1</v>
      </c>
      <c r="AL1490" s="2">
        <v>5.9205599999999997E-2</v>
      </c>
      <c r="AM1490">
        <v>1</v>
      </c>
      <c r="AN1490" t="s">
        <v>390</v>
      </c>
      <c r="AO1490">
        <f t="shared" si="23"/>
        <v>1.9715464799999999E-2</v>
      </c>
    </row>
    <row r="1491" spans="1:41">
      <c r="A1491" t="s">
        <v>225</v>
      </c>
      <c r="B1491">
        <v>10036</v>
      </c>
      <c r="C1491" t="s">
        <v>197</v>
      </c>
      <c r="E1491" t="s">
        <v>40</v>
      </c>
      <c r="F1491" t="s">
        <v>41</v>
      </c>
      <c r="G1491" t="s">
        <v>41</v>
      </c>
      <c r="H1491" t="s">
        <v>46</v>
      </c>
      <c r="I1491" t="s">
        <v>50</v>
      </c>
      <c r="J1491" t="s">
        <v>235</v>
      </c>
      <c r="K1491">
        <v>726187202623</v>
      </c>
      <c r="L1491">
        <v>11858</v>
      </c>
      <c r="M1491" t="s">
        <v>236</v>
      </c>
      <c r="N1491" t="s">
        <v>213</v>
      </c>
      <c r="T1491" t="s">
        <v>324</v>
      </c>
      <c r="U1491">
        <v>133434</v>
      </c>
      <c r="V1491">
        <v>1</v>
      </c>
      <c r="W1491">
        <v>6</v>
      </c>
      <c r="X1491" t="s">
        <v>325</v>
      </c>
      <c r="Y1491" t="s">
        <v>213</v>
      </c>
      <c r="AC1491">
        <v>1</v>
      </c>
      <c r="AD1491">
        <v>8.2740000000000001E-3</v>
      </c>
      <c r="AE1491">
        <v>8.2740000000000001E-3</v>
      </c>
      <c r="AF1491" t="s">
        <v>44</v>
      </c>
      <c r="AG1491">
        <v>1</v>
      </c>
      <c r="AH1491">
        <v>8.2740000000000001E-3</v>
      </c>
      <c r="AI1491" s="23">
        <v>8.2740000000000001E-3</v>
      </c>
      <c r="AJ1491" t="s">
        <v>45</v>
      </c>
      <c r="AK1491">
        <v>0.1</v>
      </c>
      <c r="AL1491" s="2">
        <v>7.4466000000000003E-3</v>
      </c>
      <c r="AM1491">
        <v>1</v>
      </c>
      <c r="AN1491" t="s">
        <v>390</v>
      </c>
      <c r="AO1491">
        <f t="shared" si="23"/>
        <v>2.4797178E-3</v>
      </c>
    </row>
    <row r="1492" spans="1:41">
      <c r="A1492" t="s">
        <v>225</v>
      </c>
      <c r="B1492">
        <v>10036</v>
      </c>
      <c r="C1492" t="s">
        <v>197</v>
      </c>
      <c r="E1492" t="s">
        <v>40</v>
      </c>
      <c r="F1492" t="s">
        <v>41</v>
      </c>
      <c r="G1492" t="s">
        <v>41</v>
      </c>
      <c r="H1492" t="s">
        <v>46</v>
      </c>
      <c r="I1492" t="s">
        <v>50</v>
      </c>
      <c r="J1492" t="s">
        <v>235</v>
      </c>
      <c r="K1492">
        <v>726187202623</v>
      </c>
      <c r="L1492">
        <v>11858</v>
      </c>
      <c r="M1492" t="s">
        <v>236</v>
      </c>
      <c r="N1492" t="s">
        <v>213</v>
      </c>
      <c r="T1492" t="s">
        <v>324</v>
      </c>
      <c r="U1492">
        <v>133434</v>
      </c>
      <c r="V1492">
        <v>1</v>
      </c>
      <c r="W1492">
        <v>6</v>
      </c>
      <c r="X1492" t="s">
        <v>325</v>
      </c>
      <c r="Y1492" t="s">
        <v>213</v>
      </c>
      <c r="AC1492">
        <v>121</v>
      </c>
      <c r="AD1492">
        <v>8.5030000000000001E-3</v>
      </c>
      <c r="AE1492">
        <v>1.0288630000000001</v>
      </c>
      <c r="AF1492" t="s">
        <v>44</v>
      </c>
      <c r="AG1492">
        <v>1</v>
      </c>
      <c r="AH1492">
        <v>8.5030000000000001E-3</v>
      </c>
      <c r="AI1492" s="23">
        <v>1.0288630000000001</v>
      </c>
      <c r="AJ1492" t="s">
        <v>45</v>
      </c>
      <c r="AK1492">
        <v>0.1</v>
      </c>
      <c r="AL1492" s="2">
        <v>0.92597669999999999</v>
      </c>
      <c r="AM1492">
        <v>1</v>
      </c>
      <c r="AN1492" t="s">
        <v>390</v>
      </c>
      <c r="AO1492">
        <f t="shared" si="23"/>
        <v>0.30835024110000003</v>
      </c>
    </row>
    <row r="1493" spans="1:41">
      <c r="A1493" t="s">
        <v>225</v>
      </c>
      <c r="B1493">
        <v>10036</v>
      </c>
      <c r="C1493" t="s">
        <v>197</v>
      </c>
      <c r="E1493" t="s">
        <v>40</v>
      </c>
      <c r="F1493" t="s">
        <v>41</v>
      </c>
      <c r="G1493" t="s">
        <v>41</v>
      </c>
      <c r="H1493" t="s">
        <v>46</v>
      </c>
      <c r="I1493" t="s">
        <v>50</v>
      </c>
      <c r="J1493" t="s">
        <v>235</v>
      </c>
      <c r="K1493">
        <v>726187202623</v>
      </c>
      <c r="L1493">
        <v>11858</v>
      </c>
      <c r="M1493" t="s">
        <v>236</v>
      </c>
      <c r="N1493" t="s">
        <v>213</v>
      </c>
      <c r="T1493" t="s">
        <v>324</v>
      </c>
      <c r="U1493">
        <v>133434</v>
      </c>
      <c r="V1493">
        <v>1</v>
      </c>
      <c r="W1493">
        <v>6</v>
      </c>
      <c r="X1493" t="s">
        <v>325</v>
      </c>
      <c r="Y1493" t="s">
        <v>213</v>
      </c>
      <c r="AC1493">
        <v>6</v>
      </c>
      <c r="AD1493">
        <v>8.914E-3</v>
      </c>
      <c r="AE1493">
        <v>5.3483999999999997E-2</v>
      </c>
      <c r="AF1493" t="s">
        <v>44</v>
      </c>
      <c r="AG1493">
        <v>1</v>
      </c>
      <c r="AH1493">
        <v>8.914E-3</v>
      </c>
      <c r="AI1493" s="23">
        <v>5.3483999999999997E-2</v>
      </c>
      <c r="AJ1493" t="s">
        <v>45</v>
      </c>
      <c r="AK1493">
        <v>0.1</v>
      </c>
      <c r="AL1493" s="2">
        <v>4.8135600000000001E-2</v>
      </c>
      <c r="AM1493">
        <v>1</v>
      </c>
      <c r="AN1493" t="s">
        <v>390</v>
      </c>
      <c r="AO1493">
        <f t="shared" si="23"/>
        <v>1.6029154800000001E-2</v>
      </c>
    </row>
    <row r="1494" spans="1:41">
      <c r="A1494" t="s">
        <v>225</v>
      </c>
      <c r="B1494">
        <v>10036</v>
      </c>
      <c r="C1494" t="s">
        <v>197</v>
      </c>
      <c r="E1494" t="s">
        <v>40</v>
      </c>
      <c r="F1494" t="s">
        <v>41</v>
      </c>
      <c r="G1494" t="s">
        <v>41</v>
      </c>
      <c r="H1494" t="s">
        <v>46</v>
      </c>
      <c r="I1494" t="s">
        <v>50</v>
      </c>
      <c r="J1494" t="s">
        <v>235</v>
      </c>
      <c r="K1494">
        <v>726187202623</v>
      </c>
      <c r="L1494">
        <v>11858</v>
      </c>
      <c r="M1494" t="s">
        <v>236</v>
      </c>
      <c r="N1494" t="s">
        <v>213</v>
      </c>
      <c r="T1494" t="s">
        <v>324</v>
      </c>
      <c r="U1494">
        <v>133434</v>
      </c>
      <c r="V1494">
        <v>1</v>
      </c>
      <c r="W1494">
        <v>6</v>
      </c>
      <c r="X1494" t="s">
        <v>325</v>
      </c>
      <c r="Y1494" t="s">
        <v>213</v>
      </c>
      <c r="AC1494">
        <v>9</v>
      </c>
      <c r="AD1494">
        <v>1.009E-2</v>
      </c>
      <c r="AE1494">
        <v>9.0810000000000002E-2</v>
      </c>
      <c r="AF1494" t="s">
        <v>44</v>
      </c>
      <c r="AG1494">
        <v>1</v>
      </c>
      <c r="AH1494">
        <v>1.009E-2</v>
      </c>
      <c r="AI1494" s="23">
        <v>9.0810000000000002E-2</v>
      </c>
      <c r="AJ1494" t="s">
        <v>45</v>
      </c>
      <c r="AK1494">
        <v>0.1</v>
      </c>
      <c r="AL1494" s="2">
        <v>8.1728999999999996E-2</v>
      </c>
      <c r="AM1494">
        <v>1</v>
      </c>
      <c r="AN1494" t="s">
        <v>390</v>
      </c>
      <c r="AO1494">
        <f t="shared" si="23"/>
        <v>2.7215757E-2</v>
      </c>
    </row>
    <row r="1495" spans="1:41">
      <c r="A1495" t="s">
        <v>225</v>
      </c>
      <c r="B1495">
        <v>10036</v>
      </c>
      <c r="C1495" t="s">
        <v>197</v>
      </c>
      <c r="E1495" t="s">
        <v>40</v>
      </c>
      <c r="F1495" t="s">
        <v>41</v>
      </c>
      <c r="G1495" t="s">
        <v>41</v>
      </c>
      <c r="H1495" t="s">
        <v>46</v>
      </c>
      <c r="I1495" t="s">
        <v>50</v>
      </c>
      <c r="J1495" t="s">
        <v>235</v>
      </c>
      <c r="K1495">
        <v>726187202623</v>
      </c>
      <c r="L1495">
        <v>11858</v>
      </c>
      <c r="M1495" t="s">
        <v>236</v>
      </c>
      <c r="N1495" t="s">
        <v>213</v>
      </c>
      <c r="T1495" t="s">
        <v>280</v>
      </c>
      <c r="U1495">
        <v>133435</v>
      </c>
      <c r="V1495">
        <v>1</v>
      </c>
      <c r="W1495">
        <v>7</v>
      </c>
      <c r="X1495" t="s">
        <v>227</v>
      </c>
      <c r="Y1495" t="s">
        <v>213</v>
      </c>
      <c r="AC1495">
        <v>12</v>
      </c>
      <c r="AD1495">
        <v>0</v>
      </c>
      <c r="AE1495">
        <v>0</v>
      </c>
      <c r="AF1495" t="s">
        <v>44</v>
      </c>
      <c r="AG1495">
        <v>1</v>
      </c>
      <c r="AH1495">
        <v>0</v>
      </c>
      <c r="AI1495" s="23">
        <v>0</v>
      </c>
      <c r="AJ1495" t="s">
        <v>45</v>
      </c>
      <c r="AK1495">
        <v>0.1</v>
      </c>
      <c r="AL1495" s="2">
        <v>0</v>
      </c>
      <c r="AM1495">
        <v>1</v>
      </c>
      <c r="AN1495" t="s">
        <v>390</v>
      </c>
      <c r="AO1495">
        <f t="shared" si="23"/>
        <v>0</v>
      </c>
    </row>
    <row r="1496" spans="1:41">
      <c r="A1496" t="s">
        <v>225</v>
      </c>
      <c r="B1496">
        <v>10036</v>
      </c>
      <c r="C1496" t="s">
        <v>197</v>
      </c>
      <c r="E1496" t="s">
        <v>40</v>
      </c>
      <c r="F1496" t="s">
        <v>41</v>
      </c>
      <c r="G1496" t="s">
        <v>41</v>
      </c>
      <c r="H1496" t="s">
        <v>46</v>
      </c>
      <c r="I1496" t="s">
        <v>50</v>
      </c>
      <c r="J1496" t="s">
        <v>235</v>
      </c>
      <c r="K1496">
        <v>726187202623</v>
      </c>
      <c r="L1496">
        <v>11858</v>
      </c>
      <c r="M1496" t="s">
        <v>236</v>
      </c>
      <c r="N1496" t="s">
        <v>213</v>
      </c>
      <c r="T1496" t="s">
        <v>280</v>
      </c>
      <c r="U1496">
        <v>133435</v>
      </c>
      <c r="V1496">
        <v>1</v>
      </c>
      <c r="W1496">
        <v>7</v>
      </c>
      <c r="X1496" t="s">
        <v>227</v>
      </c>
      <c r="Y1496" t="s">
        <v>213</v>
      </c>
      <c r="AC1496">
        <v>1</v>
      </c>
      <c r="AD1496">
        <v>3.7820000000000002E-3</v>
      </c>
      <c r="AE1496">
        <v>3.7820000000000002E-3</v>
      </c>
      <c r="AF1496" t="s">
        <v>44</v>
      </c>
      <c r="AG1496">
        <v>1</v>
      </c>
      <c r="AH1496">
        <v>3.7820000000000002E-3</v>
      </c>
      <c r="AI1496" s="23">
        <v>3.7820000000000002E-3</v>
      </c>
      <c r="AJ1496" t="s">
        <v>45</v>
      </c>
      <c r="AK1496">
        <v>0.1</v>
      </c>
      <c r="AL1496" s="2">
        <v>3.4037999999999998E-3</v>
      </c>
      <c r="AM1496">
        <v>1</v>
      </c>
      <c r="AN1496" t="s">
        <v>390</v>
      </c>
      <c r="AO1496">
        <f t="shared" si="23"/>
        <v>1.1334654000000001E-3</v>
      </c>
    </row>
    <row r="1497" spans="1:41">
      <c r="A1497" t="s">
        <v>225</v>
      </c>
      <c r="B1497">
        <v>10036</v>
      </c>
      <c r="C1497" t="s">
        <v>197</v>
      </c>
      <c r="E1497" t="s">
        <v>40</v>
      </c>
      <c r="F1497" t="s">
        <v>41</v>
      </c>
      <c r="G1497" t="s">
        <v>41</v>
      </c>
      <c r="H1497" t="s">
        <v>46</v>
      </c>
      <c r="I1497" t="s">
        <v>50</v>
      </c>
      <c r="J1497" t="s">
        <v>235</v>
      </c>
      <c r="K1497">
        <v>726187202623</v>
      </c>
      <c r="L1497">
        <v>11858</v>
      </c>
      <c r="M1497" t="s">
        <v>236</v>
      </c>
      <c r="N1497" t="s">
        <v>213</v>
      </c>
      <c r="T1497" t="s">
        <v>280</v>
      </c>
      <c r="U1497">
        <v>133435</v>
      </c>
      <c r="V1497">
        <v>1</v>
      </c>
      <c r="W1497">
        <v>7</v>
      </c>
      <c r="X1497" t="s">
        <v>227</v>
      </c>
      <c r="Y1497" t="s">
        <v>213</v>
      </c>
      <c r="AC1497">
        <v>4</v>
      </c>
      <c r="AD1497">
        <v>4.0330000000000001E-3</v>
      </c>
      <c r="AE1497">
        <v>1.6132000000000001E-2</v>
      </c>
      <c r="AF1497" t="s">
        <v>44</v>
      </c>
      <c r="AG1497">
        <v>1</v>
      </c>
      <c r="AH1497">
        <v>4.0330000000000001E-3</v>
      </c>
      <c r="AI1497" s="23">
        <v>1.6132000000000001E-2</v>
      </c>
      <c r="AJ1497" t="s">
        <v>45</v>
      </c>
      <c r="AK1497">
        <v>0.1</v>
      </c>
      <c r="AL1497" s="2">
        <v>1.45188E-2</v>
      </c>
      <c r="AM1497">
        <v>1</v>
      </c>
      <c r="AN1497" t="s">
        <v>390</v>
      </c>
      <c r="AO1497">
        <f t="shared" si="23"/>
        <v>4.8347604000000006E-3</v>
      </c>
    </row>
    <row r="1498" spans="1:41">
      <c r="A1498" t="s">
        <v>225</v>
      </c>
      <c r="B1498">
        <v>10036</v>
      </c>
      <c r="C1498" t="s">
        <v>197</v>
      </c>
      <c r="E1498" t="s">
        <v>40</v>
      </c>
      <c r="F1498" t="s">
        <v>41</v>
      </c>
      <c r="G1498" t="s">
        <v>41</v>
      </c>
      <c r="H1498" t="s">
        <v>46</v>
      </c>
      <c r="I1498" t="s">
        <v>50</v>
      </c>
      <c r="J1498" t="s">
        <v>235</v>
      </c>
      <c r="K1498">
        <v>726187202623</v>
      </c>
      <c r="L1498">
        <v>11858</v>
      </c>
      <c r="M1498" t="s">
        <v>236</v>
      </c>
      <c r="N1498" t="s">
        <v>213</v>
      </c>
      <c r="T1498" t="s">
        <v>280</v>
      </c>
      <c r="U1498">
        <v>133435</v>
      </c>
      <c r="V1498">
        <v>1</v>
      </c>
      <c r="W1498">
        <v>7</v>
      </c>
      <c r="X1498" t="s">
        <v>227</v>
      </c>
      <c r="Y1498" t="s">
        <v>213</v>
      </c>
      <c r="AC1498">
        <v>30</v>
      </c>
      <c r="AD1498">
        <v>4.0759999999999998E-3</v>
      </c>
      <c r="AE1498">
        <v>0.12228</v>
      </c>
      <c r="AF1498" t="s">
        <v>44</v>
      </c>
      <c r="AG1498">
        <v>1</v>
      </c>
      <c r="AH1498">
        <v>4.0759999999999998E-3</v>
      </c>
      <c r="AI1498" s="23">
        <v>0.12228</v>
      </c>
      <c r="AJ1498" t="s">
        <v>45</v>
      </c>
      <c r="AK1498">
        <v>0.1</v>
      </c>
      <c r="AL1498" s="2">
        <v>0.110052</v>
      </c>
      <c r="AM1498">
        <v>1</v>
      </c>
      <c r="AN1498" t="s">
        <v>390</v>
      </c>
      <c r="AO1498">
        <f t="shared" si="23"/>
        <v>3.6647315999999999E-2</v>
      </c>
    </row>
    <row r="1499" spans="1:41">
      <c r="A1499" t="s">
        <v>225</v>
      </c>
      <c r="B1499">
        <v>10036</v>
      </c>
      <c r="C1499" t="s">
        <v>197</v>
      </c>
      <c r="E1499" t="s">
        <v>40</v>
      </c>
      <c r="F1499" t="s">
        <v>41</v>
      </c>
      <c r="G1499" t="s">
        <v>41</v>
      </c>
      <c r="H1499" t="s">
        <v>46</v>
      </c>
      <c r="I1499" t="s">
        <v>50</v>
      </c>
      <c r="J1499" t="s">
        <v>235</v>
      </c>
      <c r="K1499">
        <v>726187202623</v>
      </c>
      <c r="L1499">
        <v>11858</v>
      </c>
      <c r="M1499" t="s">
        <v>236</v>
      </c>
      <c r="N1499" t="s">
        <v>213</v>
      </c>
      <c r="T1499" t="s">
        <v>280</v>
      </c>
      <c r="U1499">
        <v>133435</v>
      </c>
      <c r="V1499">
        <v>1</v>
      </c>
      <c r="W1499">
        <v>7</v>
      </c>
      <c r="X1499" t="s">
        <v>227</v>
      </c>
      <c r="Y1499" t="s">
        <v>213</v>
      </c>
      <c r="AC1499">
        <v>85</v>
      </c>
      <c r="AD1499">
        <v>4.5519999999999996E-3</v>
      </c>
      <c r="AE1499">
        <v>0.38691999999999999</v>
      </c>
      <c r="AF1499" t="s">
        <v>44</v>
      </c>
      <c r="AG1499">
        <v>1</v>
      </c>
      <c r="AH1499">
        <v>4.5519999999999996E-3</v>
      </c>
      <c r="AI1499" s="23">
        <v>0.38691999999999999</v>
      </c>
      <c r="AJ1499" t="s">
        <v>45</v>
      </c>
      <c r="AK1499">
        <v>0.1</v>
      </c>
      <c r="AL1499" s="2">
        <v>0.34822799999999998</v>
      </c>
      <c r="AM1499">
        <v>1</v>
      </c>
      <c r="AN1499" t="s">
        <v>390</v>
      </c>
      <c r="AO1499">
        <f t="shared" si="23"/>
        <v>0.11595992400000001</v>
      </c>
    </row>
    <row r="1500" spans="1:41">
      <c r="A1500" t="s">
        <v>225</v>
      </c>
      <c r="B1500">
        <v>10036</v>
      </c>
      <c r="C1500" t="s">
        <v>197</v>
      </c>
      <c r="E1500" t="s">
        <v>40</v>
      </c>
      <c r="F1500" t="s">
        <v>41</v>
      </c>
      <c r="G1500" t="s">
        <v>41</v>
      </c>
      <c r="H1500" t="s">
        <v>46</v>
      </c>
      <c r="I1500" t="s">
        <v>50</v>
      </c>
      <c r="J1500" t="s">
        <v>235</v>
      </c>
      <c r="K1500">
        <v>726187202623</v>
      </c>
      <c r="L1500">
        <v>11858</v>
      </c>
      <c r="M1500" t="s">
        <v>236</v>
      </c>
      <c r="N1500" t="s">
        <v>213</v>
      </c>
      <c r="T1500" t="s">
        <v>280</v>
      </c>
      <c r="U1500">
        <v>133435</v>
      </c>
      <c r="V1500">
        <v>1</v>
      </c>
      <c r="W1500">
        <v>7</v>
      </c>
      <c r="X1500" t="s">
        <v>227</v>
      </c>
      <c r="Y1500" t="s">
        <v>213</v>
      </c>
      <c r="AC1500">
        <v>9</v>
      </c>
      <c r="AD1500">
        <v>4.5960000000000003E-3</v>
      </c>
      <c r="AE1500">
        <v>4.1363999999999998E-2</v>
      </c>
      <c r="AF1500" t="s">
        <v>44</v>
      </c>
      <c r="AG1500">
        <v>1</v>
      </c>
      <c r="AH1500">
        <v>4.5960000000000003E-3</v>
      </c>
      <c r="AI1500" s="23">
        <v>4.1363999999999998E-2</v>
      </c>
      <c r="AJ1500" t="s">
        <v>45</v>
      </c>
      <c r="AK1500">
        <v>0.1</v>
      </c>
      <c r="AL1500" s="2">
        <v>3.72276E-2</v>
      </c>
      <c r="AM1500">
        <v>1</v>
      </c>
      <c r="AN1500" t="s">
        <v>390</v>
      </c>
      <c r="AO1500">
        <f t="shared" si="23"/>
        <v>1.23967908E-2</v>
      </c>
    </row>
    <row r="1501" spans="1:41">
      <c r="A1501" t="s">
        <v>225</v>
      </c>
      <c r="B1501">
        <v>10036</v>
      </c>
      <c r="C1501" t="s">
        <v>197</v>
      </c>
      <c r="E1501" t="s">
        <v>40</v>
      </c>
      <c r="F1501" t="s">
        <v>41</v>
      </c>
      <c r="G1501" t="s">
        <v>41</v>
      </c>
      <c r="H1501" t="s">
        <v>46</v>
      </c>
      <c r="I1501" t="s">
        <v>50</v>
      </c>
      <c r="J1501" t="s">
        <v>235</v>
      </c>
      <c r="K1501">
        <v>726187202623</v>
      </c>
      <c r="L1501">
        <v>11858</v>
      </c>
      <c r="M1501" t="s">
        <v>236</v>
      </c>
      <c r="N1501" t="s">
        <v>213</v>
      </c>
      <c r="T1501" t="s">
        <v>280</v>
      </c>
      <c r="U1501">
        <v>133435</v>
      </c>
      <c r="V1501">
        <v>1</v>
      </c>
      <c r="W1501">
        <v>7</v>
      </c>
      <c r="X1501" t="s">
        <v>227</v>
      </c>
      <c r="Y1501" t="s">
        <v>213</v>
      </c>
      <c r="AC1501">
        <v>8</v>
      </c>
      <c r="AD1501">
        <v>4.7109999999999999E-3</v>
      </c>
      <c r="AE1501">
        <v>3.7687999999999999E-2</v>
      </c>
      <c r="AF1501" t="s">
        <v>44</v>
      </c>
      <c r="AG1501">
        <v>1</v>
      </c>
      <c r="AH1501">
        <v>4.7109999999999999E-3</v>
      </c>
      <c r="AI1501" s="23">
        <v>3.7687999999999999E-2</v>
      </c>
      <c r="AJ1501" t="s">
        <v>45</v>
      </c>
      <c r="AK1501">
        <v>0.1</v>
      </c>
      <c r="AL1501" s="2">
        <v>3.3919199999999997E-2</v>
      </c>
      <c r="AM1501">
        <v>1</v>
      </c>
      <c r="AN1501" t="s">
        <v>390</v>
      </c>
      <c r="AO1501">
        <f t="shared" si="23"/>
        <v>1.12950936E-2</v>
      </c>
    </row>
    <row r="1502" spans="1:41">
      <c r="A1502" t="s">
        <v>225</v>
      </c>
      <c r="B1502">
        <v>10036</v>
      </c>
      <c r="C1502" t="s">
        <v>197</v>
      </c>
      <c r="E1502" t="s">
        <v>40</v>
      </c>
      <c r="F1502" t="s">
        <v>41</v>
      </c>
      <c r="G1502" t="s">
        <v>41</v>
      </c>
      <c r="H1502" t="s">
        <v>46</v>
      </c>
      <c r="I1502" t="s">
        <v>50</v>
      </c>
      <c r="J1502" t="s">
        <v>235</v>
      </c>
      <c r="K1502">
        <v>726187202623</v>
      </c>
      <c r="L1502">
        <v>11858</v>
      </c>
      <c r="M1502" t="s">
        <v>236</v>
      </c>
      <c r="N1502" t="s">
        <v>213</v>
      </c>
      <c r="T1502" t="s">
        <v>280</v>
      </c>
      <c r="U1502">
        <v>133435</v>
      </c>
      <c r="V1502">
        <v>1</v>
      </c>
      <c r="W1502">
        <v>7</v>
      </c>
      <c r="X1502" t="s">
        <v>227</v>
      </c>
      <c r="Y1502" t="s">
        <v>213</v>
      </c>
      <c r="AC1502">
        <v>19</v>
      </c>
      <c r="AD1502">
        <v>4.9160000000000002E-3</v>
      </c>
      <c r="AE1502">
        <v>9.3404000000000001E-2</v>
      </c>
      <c r="AF1502" t="s">
        <v>44</v>
      </c>
      <c r="AG1502">
        <v>1</v>
      </c>
      <c r="AH1502">
        <v>4.9160000000000002E-3</v>
      </c>
      <c r="AI1502" s="23">
        <v>9.3404000000000001E-2</v>
      </c>
      <c r="AJ1502" t="s">
        <v>45</v>
      </c>
      <c r="AK1502">
        <v>0.1</v>
      </c>
      <c r="AL1502" s="2">
        <v>8.4063600000000002E-2</v>
      </c>
      <c r="AM1502">
        <v>1</v>
      </c>
      <c r="AN1502" t="s">
        <v>390</v>
      </c>
      <c r="AO1502">
        <f t="shared" si="23"/>
        <v>2.7993178800000001E-2</v>
      </c>
    </row>
    <row r="1503" spans="1:41">
      <c r="A1503" t="s">
        <v>225</v>
      </c>
      <c r="B1503">
        <v>10036</v>
      </c>
      <c r="C1503" t="s">
        <v>197</v>
      </c>
      <c r="E1503" t="s">
        <v>40</v>
      </c>
      <c r="F1503" t="s">
        <v>41</v>
      </c>
      <c r="G1503" t="s">
        <v>41</v>
      </c>
      <c r="H1503" t="s">
        <v>46</v>
      </c>
      <c r="I1503" t="s">
        <v>50</v>
      </c>
      <c r="J1503" t="s">
        <v>235</v>
      </c>
      <c r="K1503">
        <v>726187202623</v>
      </c>
      <c r="L1503">
        <v>11858</v>
      </c>
      <c r="M1503" t="s">
        <v>236</v>
      </c>
      <c r="N1503" t="s">
        <v>213</v>
      </c>
      <c r="T1503" t="s">
        <v>280</v>
      </c>
      <c r="U1503">
        <v>133435</v>
      </c>
      <c r="V1503">
        <v>1</v>
      </c>
      <c r="W1503">
        <v>7</v>
      </c>
      <c r="X1503" t="s">
        <v>227</v>
      </c>
      <c r="Y1503" t="s">
        <v>213</v>
      </c>
      <c r="AC1503">
        <v>2</v>
      </c>
      <c r="AD1503">
        <v>7.4939999999999998E-3</v>
      </c>
      <c r="AE1503">
        <v>1.4988E-2</v>
      </c>
      <c r="AF1503" t="s">
        <v>44</v>
      </c>
      <c r="AG1503">
        <v>1</v>
      </c>
      <c r="AH1503">
        <v>7.4939999999999998E-3</v>
      </c>
      <c r="AI1503" s="23">
        <v>1.4988E-2</v>
      </c>
      <c r="AJ1503" t="s">
        <v>45</v>
      </c>
      <c r="AK1503">
        <v>0.1</v>
      </c>
      <c r="AL1503" s="2">
        <v>1.34892E-2</v>
      </c>
      <c r="AM1503">
        <v>1</v>
      </c>
      <c r="AN1503" t="s">
        <v>390</v>
      </c>
      <c r="AO1503">
        <f t="shared" si="23"/>
        <v>4.4919036000000004E-3</v>
      </c>
    </row>
    <row r="1504" spans="1:41">
      <c r="A1504" t="s">
        <v>225</v>
      </c>
      <c r="B1504">
        <v>10036</v>
      </c>
      <c r="C1504" t="s">
        <v>197</v>
      </c>
      <c r="E1504" t="s">
        <v>40</v>
      </c>
      <c r="F1504" t="s">
        <v>41</v>
      </c>
      <c r="G1504" t="s">
        <v>41</v>
      </c>
      <c r="H1504" t="s">
        <v>46</v>
      </c>
      <c r="I1504" t="s">
        <v>50</v>
      </c>
      <c r="J1504" t="s">
        <v>235</v>
      </c>
      <c r="K1504">
        <v>726187202623</v>
      </c>
      <c r="L1504">
        <v>11858</v>
      </c>
      <c r="M1504" t="s">
        <v>236</v>
      </c>
      <c r="N1504" t="s">
        <v>213</v>
      </c>
      <c r="T1504" t="s">
        <v>280</v>
      </c>
      <c r="U1504">
        <v>133435</v>
      </c>
      <c r="V1504">
        <v>1</v>
      </c>
      <c r="W1504">
        <v>7</v>
      </c>
      <c r="X1504" t="s">
        <v>227</v>
      </c>
      <c r="Y1504" t="s">
        <v>213</v>
      </c>
      <c r="AC1504">
        <v>14</v>
      </c>
      <c r="AD1504">
        <v>7.9120000000000006E-3</v>
      </c>
      <c r="AE1504">
        <v>0.11076800000000001</v>
      </c>
      <c r="AF1504" t="s">
        <v>44</v>
      </c>
      <c r="AG1504">
        <v>1</v>
      </c>
      <c r="AH1504">
        <v>7.9120000000000006E-3</v>
      </c>
      <c r="AI1504" s="23">
        <v>0.11076800000000001</v>
      </c>
      <c r="AJ1504" t="s">
        <v>45</v>
      </c>
      <c r="AK1504">
        <v>0.1</v>
      </c>
      <c r="AL1504" s="2">
        <v>9.9691199999999994E-2</v>
      </c>
      <c r="AM1504">
        <v>1</v>
      </c>
      <c r="AN1504" t="s">
        <v>390</v>
      </c>
      <c r="AO1504">
        <f t="shared" si="23"/>
        <v>3.31971696E-2</v>
      </c>
    </row>
    <row r="1505" spans="1:41">
      <c r="A1505" t="s">
        <v>225</v>
      </c>
      <c r="B1505">
        <v>10036</v>
      </c>
      <c r="C1505" t="s">
        <v>197</v>
      </c>
      <c r="E1505" t="s">
        <v>40</v>
      </c>
      <c r="F1505" t="s">
        <v>41</v>
      </c>
      <c r="G1505" t="s">
        <v>41</v>
      </c>
      <c r="H1505" t="s">
        <v>46</v>
      </c>
      <c r="I1505" t="s">
        <v>50</v>
      </c>
      <c r="J1505" t="s">
        <v>235</v>
      </c>
      <c r="K1505">
        <v>726187202623</v>
      </c>
      <c r="L1505">
        <v>11858</v>
      </c>
      <c r="M1505" t="s">
        <v>236</v>
      </c>
      <c r="N1505" t="s">
        <v>213</v>
      </c>
      <c r="T1505" t="s">
        <v>280</v>
      </c>
      <c r="U1505">
        <v>133435</v>
      </c>
      <c r="V1505">
        <v>1</v>
      </c>
      <c r="W1505">
        <v>7</v>
      </c>
      <c r="X1505" t="s">
        <v>227</v>
      </c>
      <c r="Y1505" t="s">
        <v>213</v>
      </c>
      <c r="AC1505">
        <v>11</v>
      </c>
      <c r="AD1505">
        <v>8.2229999999999994E-3</v>
      </c>
      <c r="AE1505">
        <v>9.0453000000000006E-2</v>
      </c>
      <c r="AF1505" t="s">
        <v>44</v>
      </c>
      <c r="AG1505">
        <v>1</v>
      </c>
      <c r="AH1505">
        <v>8.2229999999999994E-3</v>
      </c>
      <c r="AI1505" s="23">
        <v>9.0453000000000006E-2</v>
      </c>
      <c r="AJ1505" t="s">
        <v>45</v>
      </c>
      <c r="AK1505">
        <v>0.1</v>
      </c>
      <c r="AL1505" s="2">
        <v>8.14077E-2</v>
      </c>
      <c r="AM1505">
        <v>1</v>
      </c>
      <c r="AN1505" t="s">
        <v>390</v>
      </c>
      <c r="AO1505">
        <f t="shared" si="23"/>
        <v>2.7108764100000002E-2</v>
      </c>
    </row>
    <row r="1506" spans="1:41">
      <c r="A1506" t="s">
        <v>225</v>
      </c>
      <c r="B1506">
        <v>10036</v>
      </c>
      <c r="C1506" t="s">
        <v>197</v>
      </c>
      <c r="E1506" t="s">
        <v>40</v>
      </c>
      <c r="F1506" t="s">
        <v>41</v>
      </c>
      <c r="G1506" t="s">
        <v>41</v>
      </c>
      <c r="H1506" t="s">
        <v>46</v>
      </c>
      <c r="I1506" t="s">
        <v>50</v>
      </c>
      <c r="J1506" t="s">
        <v>235</v>
      </c>
      <c r="K1506">
        <v>726187202623</v>
      </c>
      <c r="L1506">
        <v>11858</v>
      </c>
      <c r="M1506" t="s">
        <v>236</v>
      </c>
      <c r="N1506" t="s">
        <v>213</v>
      </c>
      <c r="T1506" t="s">
        <v>280</v>
      </c>
      <c r="U1506">
        <v>133435</v>
      </c>
      <c r="V1506">
        <v>1</v>
      </c>
      <c r="W1506">
        <v>7</v>
      </c>
      <c r="X1506" t="s">
        <v>227</v>
      </c>
      <c r="Y1506" t="s">
        <v>213</v>
      </c>
      <c r="AC1506">
        <v>2</v>
      </c>
      <c r="AD1506">
        <v>8.2740000000000001E-3</v>
      </c>
      <c r="AE1506">
        <v>1.6548E-2</v>
      </c>
      <c r="AF1506" t="s">
        <v>44</v>
      </c>
      <c r="AG1506">
        <v>1</v>
      </c>
      <c r="AH1506">
        <v>8.2740000000000001E-3</v>
      </c>
      <c r="AI1506" s="23">
        <v>1.6548E-2</v>
      </c>
      <c r="AJ1506" t="s">
        <v>45</v>
      </c>
      <c r="AK1506">
        <v>0.1</v>
      </c>
      <c r="AL1506" s="2">
        <v>1.4893200000000001E-2</v>
      </c>
      <c r="AM1506">
        <v>1</v>
      </c>
      <c r="AN1506" t="s">
        <v>390</v>
      </c>
      <c r="AO1506">
        <f t="shared" si="23"/>
        <v>4.9594356000000001E-3</v>
      </c>
    </row>
    <row r="1507" spans="1:41">
      <c r="A1507" t="s">
        <v>225</v>
      </c>
      <c r="B1507">
        <v>10036</v>
      </c>
      <c r="C1507" t="s">
        <v>197</v>
      </c>
      <c r="E1507" t="s">
        <v>40</v>
      </c>
      <c r="F1507" t="s">
        <v>41</v>
      </c>
      <c r="G1507" t="s">
        <v>41</v>
      </c>
      <c r="H1507" t="s">
        <v>46</v>
      </c>
      <c r="I1507" t="s">
        <v>50</v>
      </c>
      <c r="J1507" t="s">
        <v>235</v>
      </c>
      <c r="K1507">
        <v>726187202623</v>
      </c>
      <c r="L1507">
        <v>11858</v>
      </c>
      <c r="M1507" t="s">
        <v>236</v>
      </c>
      <c r="N1507" t="s">
        <v>213</v>
      </c>
      <c r="T1507" t="s">
        <v>280</v>
      </c>
      <c r="U1507">
        <v>133435</v>
      </c>
      <c r="V1507">
        <v>1</v>
      </c>
      <c r="W1507">
        <v>7</v>
      </c>
      <c r="X1507" t="s">
        <v>227</v>
      </c>
      <c r="Y1507" t="s">
        <v>213</v>
      </c>
      <c r="AC1507">
        <v>136</v>
      </c>
      <c r="AD1507">
        <v>8.5030000000000001E-3</v>
      </c>
      <c r="AE1507">
        <v>1.1564080000000001</v>
      </c>
      <c r="AF1507" t="s">
        <v>44</v>
      </c>
      <c r="AG1507">
        <v>1</v>
      </c>
      <c r="AH1507">
        <v>8.5030000000000001E-3</v>
      </c>
      <c r="AI1507" s="23">
        <v>1.1564080000000001</v>
      </c>
      <c r="AJ1507" t="s">
        <v>45</v>
      </c>
      <c r="AK1507">
        <v>0.1</v>
      </c>
      <c r="AL1507" s="2">
        <v>1.0407671999999999</v>
      </c>
      <c r="AM1507">
        <v>1</v>
      </c>
      <c r="AN1507" t="s">
        <v>390</v>
      </c>
      <c r="AO1507">
        <f t="shared" si="23"/>
        <v>0.34657547759999996</v>
      </c>
    </row>
    <row r="1508" spans="1:41">
      <c r="A1508" t="s">
        <v>225</v>
      </c>
      <c r="B1508">
        <v>10036</v>
      </c>
      <c r="C1508" t="s">
        <v>197</v>
      </c>
      <c r="E1508" t="s">
        <v>40</v>
      </c>
      <c r="F1508" t="s">
        <v>41</v>
      </c>
      <c r="G1508" t="s">
        <v>41</v>
      </c>
      <c r="H1508" t="s">
        <v>46</v>
      </c>
      <c r="I1508" t="s">
        <v>50</v>
      </c>
      <c r="J1508" t="s">
        <v>235</v>
      </c>
      <c r="K1508">
        <v>726187202623</v>
      </c>
      <c r="L1508">
        <v>11858</v>
      </c>
      <c r="M1508" t="s">
        <v>236</v>
      </c>
      <c r="N1508" t="s">
        <v>213</v>
      </c>
      <c r="T1508" t="s">
        <v>280</v>
      </c>
      <c r="U1508">
        <v>133435</v>
      </c>
      <c r="V1508">
        <v>1</v>
      </c>
      <c r="W1508">
        <v>7</v>
      </c>
      <c r="X1508" t="s">
        <v>227</v>
      </c>
      <c r="Y1508" t="s">
        <v>213</v>
      </c>
      <c r="AC1508">
        <v>4</v>
      </c>
      <c r="AD1508">
        <v>8.914E-3</v>
      </c>
      <c r="AE1508">
        <v>3.5656E-2</v>
      </c>
      <c r="AF1508" t="s">
        <v>44</v>
      </c>
      <c r="AG1508">
        <v>1</v>
      </c>
      <c r="AH1508">
        <v>8.914E-3</v>
      </c>
      <c r="AI1508" s="23">
        <v>3.5656E-2</v>
      </c>
      <c r="AJ1508" t="s">
        <v>45</v>
      </c>
      <c r="AK1508">
        <v>0.1</v>
      </c>
      <c r="AL1508" s="2">
        <v>3.2090399999999998E-2</v>
      </c>
      <c r="AM1508">
        <v>1</v>
      </c>
      <c r="AN1508" t="s">
        <v>390</v>
      </c>
      <c r="AO1508">
        <f t="shared" si="23"/>
        <v>1.06861032E-2</v>
      </c>
    </row>
    <row r="1509" spans="1:41">
      <c r="A1509" t="s">
        <v>225</v>
      </c>
      <c r="B1509">
        <v>10036</v>
      </c>
      <c r="C1509" t="s">
        <v>197</v>
      </c>
      <c r="E1509" t="s">
        <v>40</v>
      </c>
      <c r="F1509" t="s">
        <v>41</v>
      </c>
      <c r="G1509" t="s">
        <v>41</v>
      </c>
      <c r="H1509" t="s">
        <v>46</v>
      </c>
      <c r="I1509" t="s">
        <v>50</v>
      </c>
      <c r="J1509" t="s">
        <v>235</v>
      </c>
      <c r="K1509">
        <v>726187202623</v>
      </c>
      <c r="L1509">
        <v>11858</v>
      </c>
      <c r="M1509" t="s">
        <v>236</v>
      </c>
      <c r="N1509" t="s">
        <v>213</v>
      </c>
      <c r="T1509" t="s">
        <v>280</v>
      </c>
      <c r="U1509">
        <v>133435</v>
      </c>
      <c r="V1509">
        <v>1</v>
      </c>
      <c r="W1509">
        <v>7</v>
      </c>
      <c r="X1509" t="s">
        <v>227</v>
      </c>
      <c r="Y1509" t="s">
        <v>213</v>
      </c>
      <c r="AC1509">
        <v>37</v>
      </c>
      <c r="AD1509">
        <v>1.009E-2</v>
      </c>
      <c r="AE1509">
        <v>0.37333</v>
      </c>
      <c r="AF1509" t="s">
        <v>44</v>
      </c>
      <c r="AG1509">
        <v>1</v>
      </c>
      <c r="AH1509">
        <v>1.009E-2</v>
      </c>
      <c r="AI1509" s="23">
        <v>0.37333</v>
      </c>
      <c r="AJ1509" t="s">
        <v>45</v>
      </c>
      <c r="AK1509">
        <v>0.1</v>
      </c>
      <c r="AL1509" s="2">
        <v>0.33599699999999999</v>
      </c>
      <c r="AM1509">
        <v>1</v>
      </c>
      <c r="AN1509" t="s">
        <v>390</v>
      </c>
      <c r="AO1509">
        <f t="shared" si="23"/>
        <v>0.111887001</v>
      </c>
    </row>
    <row r="1510" spans="1:41">
      <c r="A1510" t="s">
        <v>225</v>
      </c>
      <c r="B1510">
        <v>10036</v>
      </c>
      <c r="C1510" t="s">
        <v>197</v>
      </c>
      <c r="E1510" t="s">
        <v>40</v>
      </c>
      <c r="F1510" t="s">
        <v>41</v>
      </c>
      <c r="G1510" t="s">
        <v>41</v>
      </c>
      <c r="H1510" t="s">
        <v>46</v>
      </c>
      <c r="I1510" t="s">
        <v>50</v>
      </c>
      <c r="J1510" t="s">
        <v>235</v>
      </c>
      <c r="K1510">
        <v>726187202623</v>
      </c>
      <c r="L1510">
        <v>11858</v>
      </c>
      <c r="M1510" t="s">
        <v>236</v>
      </c>
      <c r="N1510" t="s">
        <v>213</v>
      </c>
      <c r="T1510" t="s">
        <v>326</v>
      </c>
      <c r="U1510">
        <v>133436</v>
      </c>
      <c r="V1510">
        <v>1</v>
      </c>
      <c r="W1510">
        <v>8</v>
      </c>
      <c r="X1510" t="s">
        <v>327</v>
      </c>
      <c r="Y1510" t="s">
        <v>213</v>
      </c>
      <c r="AC1510">
        <v>2</v>
      </c>
      <c r="AD1510">
        <v>0</v>
      </c>
      <c r="AE1510">
        <v>0</v>
      </c>
      <c r="AF1510" t="s">
        <v>44</v>
      </c>
      <c r="AG1510">
        <v>1</v>
      </c>
      <c r="AH1510">
        <v>0</v>
      </c>
      <c r="AI1510" s="23">
        <v>0</v>
      </c>
      <c r="AJ1510" t="s">
        <v>45</v>
      </c>
      <c r="AK1510">
        <v>0.1</v>
      </c>
      <c r="AL1510" s="2">
        <v>0</v>
      </c>
      <c r="AM1510">
        <v>1</v>
      </c>
      <c r="AN1510" t="s">
        <v>390</v>
      </c>
      <c r="AO1510">
        <f t="shared" si="23"/>
        <v>0</v>
      </c>
    </row>
    <row r="1511" spans="1:41">
      <c r="A1511" t="s">
        <v>225</v>
      </c>
      <c r="B1511">
        <v>10036</v>
      </c>
      <c r="C1511" t="s">
        <v>197</v>
      </c>
      <c r="E1511" t="s">
        <v>40</v>
      </c>
      <c r="F1511" t="s">
        <v>41</v>
      </c>
      <c r="G1511" t="s">
        <v>41</v>
      </c>
      <c r="H1511" t="s">
        <v>46</v>
      </c>
      <c r="I1511" t="s">
        <v>50</v>
      </c>
      <c r="J1511" t="s">
        <v>235</v>
      </c>
      <c r="K1511">
        <v>726187202623</v>
      </c>
      <c r="L1511">
        <v>11858</v>
      </c>
      <c r="M1511" t="s">
        <v>236</v>
      </c>
      <c r="N1511" t="s">
        <v>213</v>
      </c>
      <c r="T1511" t="s">
        <v>326</v>
      </c>
      <c r="U1511">
        <v>133436</v>
      </c>
      <c r="V1511">
        <v>1</v>
      </c>
      <c r="W1511">
        <v>8</v>
      </c>
      <c r="X1511" t="s">
        <v>327</v>
      </c>
      <c r="Y1511" t="s">
        <v>213</v>
      </c>
      <c r="AC1511">
        <v>1</v>
      </c>
      <c r="AD1511">
        <v>3.7820000000000002E-3</v>
      </c>
      <c r="AE1511">
        <v>3.7820000000000002E-3</v>
      </c>
      <c r="AF1511" t="s">
        <v>44</v>
      </c>
      <c r="AG1511">
        <v>1</v>
      </c>
      <c r="AH1511">
        <v>3.7820000000000002E-3</v>
      </c>
      <c r="AI1511" s="23">
        <v>3.7820000000000002E-3</v>
      </c>
      <c r="AJ1511" t="s">
        <v>45</v>
      </c>
      <c r="AK1511">
        <v>0.1</v>
      </c>
      <c r="AL1511" s="2">
        <v>3.4037999999999998E-3</v>
      </c>
      <c r="AM1511">
        <v>1</v>
      </c>
      <c r="AN1511" t="s">
        <v>390</v>
      </c>
      <c r="AO1511">
        <f t="shared" si="23"/>
        <v>1.1334654000000001E-3</v>
      </c>
    </row>
    <row r="1512" spans="1:41">
      <c r="A1512" t="s">
        <v>225</v>
      </c>
      <c r="B1512">
        <v>10036</v>
      </c>
      <c r="C1512" t="s">
        <v>197</v>
      </c>
      <c r="E1512" t="s">
        <v>40</v>
      </c>
      <c r="F1512" t="s">
        <v>41</v>
      </c>
      <c r="G1512" t="s">
        <v>41</v>
      </c>
      <c r="H1512" t="s">
        <v>46</v>
      </c>
      <c r="I1512" t="s">
        <v>50</v>
      </c>
      <c r="J1512" t="s">
        <v>235</v>
      </c>
      <c r="K1512">
        <v>726187202623</v>
      </c>
      <c r="L1512">
        <v>11858</v>
      </c>
      <c r="M1512" t="s">
        <v>236</v>
      </c>
      <c r="N1512" t="s">
        <v>213</v>
      </c>
      <c r="T1512" t="s">
        <v>326</v>
      </c>
      <c r="U1512">
        <v>133436</v>
      </c>
      <c r="V1512">
        <v>1</v>
      </c>
      <c r="W1512">
        <v>8</v>
      </c>
      <c r="X1512" t="s">
        <v>327</v>
      </c>
      <c r="Y1512" t="s">
        <v>213</v>
      </c>
      <c r="AC1512">
        <v>3</v>
      </c>
      <c r="AD1512">
        <v>4.0330000000000001E-3</v>
      </c>
      <c r="AE1512">
        <v>1.2099E-2</v>
      </c>
      <c r="AF1512" t="s">
        <v>44</v>
      </c>
      <c r="AG1512">
        <v>1</v>
      </c>
      <c r="AH1512">
        <v>4.0330000000000001E-3</v>
      </c>
      <c r="AI1512" s="23">
        <v>1.2099E-2</v>
      </c>
      <c r="AJ1512" t="s">
        <v>45</v>
      </c>
      <c r="AK1512">
        <v>0.1</v>
      </c>
      <c r="AL1512" s="2">
        <v>1.0889100000000001E-2</v>
      </c>
      <c r="AM1512">
        <v>1</v>
      </c>
      <c r="AN1512" t="s">
        <v>390</v>
      </c>
      <c r="AO1512">
        <f t="shared" si="23"/>
        <v>3.6260703000000004E-3</v>
      </c>
    </row>
    <row r="1513" spans="1:41">
      <c r="A1513" t="s">
        <v>225</v>
      </c>
      <c r="B1513">
        <v>10036</v>
      </c>
      <c r="C1513" t="s">
        <v>197</v>
      </c>
      <c r="E1513" t="s">
        <v>40</v>
      </c>
      <c r="F1513" t="s">
        <v>41</v>
      </c>
      <c r="G1513" t="s">
        <v>41</v>
      </c>
      <c r="H1513" t="s">
        <v>46</v>
      </c>
      <c r="I1513" t="s">
        <v>50</v>
      </c>
      <c r="J1513" t="s">
        <v>235</v>
      </c>
      <c r="K1513">
        <v>726187202623</v>
      </c>
      <c r="L1513">
        <v>11858</v>
      </c>
      <c r="M1513" t="s">
        <v>236</v>
      </c>
      <c r="N1513" t="s">
        <v>213</v>
      </c>
      <c r="T1513" t="s">
        <v>326</v>
      </c>
      <c r="U1513">
        <v>133436</v>
      </c>
      <c r="V1513">
        <v>1</v>
      </c>
      <c r="W1513">
        <v>8</v>
      </c>
      <c r="X1513" t="s">
        <v>327</v>
      </c>
      <c r="Y1513" t="s">
        <v>213</v>
      </c>
      <c r="AC1513">
        <v>28</v>
      </c>
      <c r="AD1513">
        <v>4.0759999999999998E-3</v>
      </c>
      <c r="AE1513">
        <v>0.11412799999999999</v>
      </c>
      <c r="AF1513" t="s">
        <v>44</v>
      </c>
      <c r="AG1513">
        <v>1</v>
      </c>
      <c r="AH1513">
        <v>4.0759999999999998E-3</v>
      </c>
      <c r="AI1513" s="23">
        <v>0.11412799999999999</v>
      </c>
      <c r="AJ1513" t="s">
        <v>45</v>
      </c>
      <c r="AK1513">
        <v>0.1</v>
      </c>
      <c r="AL1513" s="2">
        <v>0.10271520000000001</v>
      </c>
      <c r="AM1513">
        <v>1</v>
      </c>
      <c r="AN1513" t="s">
        <v>390</v>
      </c>
      <c r="AO1513">
        <f t="shared" si="23"/>
        <v>3.4204161600000005E-2</v>
      </c>
    </row>
    <row r="1514" spans="1:41">
      <c r="A1514" t="s">
        <v>225</v>
      </c>
      <c r="B1514">
        <v>10036</v>
      </c>
      <c r="C1514" t="s">
        <v>197</v>
      </c>
      <c r="E1514" t="s">
        <v>40</v>
      </c>
      <c r="F1514" t="s">
        <v>41</v>
      </c>
      <c r="G1514" t="s">
        <v>41</v>
      </c>
      <c r="H1514" t="s">
        <v>46</v>
      </c>
      <c r="I1514" t="s">
        <v>50</v>
      </c>
      <c r="J1514" t="s">
        <v>235</v>
      </c>
      <c r="K1514">
        <v>726187202623</v>
      </c>
      <c r="L1514">
        <v>11858</v>
      </c>
      <c r="M1514" t="s">
        <v>236</v>
      </c>
      <c r="N1514" t="s">
        <v>213</v>
      </c>
      <c r="T1514" t="s">
        <v>326</v>
      </c>
      <c r="U1514">
        <v>133436</v>
      </c>
      <c r="V1514">
        <v>1</v>
      </c>
      <c r="W1514">
        <v>8</v>
      </c>
      <c r="X1514" t="s">
        <v>327</v>
      </c>
      <c r="Y1514" t="s">
        <v>213</v>
      </c>
      <c r="AC1514">
        <v>75</v>
      </c>
      <c r="AD1514">
        <v>4.5519999999999996E-3</v>
      </c>
      <c r="AE1514">
        <v>0.34139999999999998</v>
      </c>
      <c r="AF1514" t="s">
        <v>44</v>
      </c>
      <c r="AG1514">
        <v>1</v>
      </c>
      <c r="AH1514">
        <v>4.5519999999999996E-3</v>
      </c>
      <c r="AI1514" s="23">
        <v>0.34139999999999998</v>
      </c>
      <c r="AJ1514" t="s">
        <v>45</v>
      </c>
      <c r="AK1514">
        <v>0.1</v>
      </c>
      <c r="AL1514" s="2">
        <v>0.30725999999999998</v>
      </c>
      <c r="AM1514">
        <v>1</v>
      </c>
      <c r="AN1514" t="s">
        <v>390</v>
      </c>
      <c r="AO1514">
        <f t="shared" si="23"/>
        <v>0.10231757999999999</v>
      </c>
    </row>
    <row r="1515" spans="1:41">
      <c r="A1515" t="s">
        <v>225</v>
      </c>
      <c r="B1515">
        <v>10036</v>
      </c>
      <c r="C1515" t="s">
        <v>197</v>
      </c>
      <c r="E1515" t="s">
        <v>40</v>
      </c>
      <c r="F1515" t="s">
        <v>41</v>
      </c>
      <c r="G1515" t="s">
        <v>41</v>
      </c>
      <c r="H1515" t="s">
        <v>46</v>
      </c>
      <c r="I1515" t="s">
        <v>50</v>
      </c>
      <c r="J1515" t="s">
        <v>235</v>
      </c>
      <c r="K1515">
        <v>726187202623</v>
      </c>
      <c r="L1515">
        <v>11858</v>
      </c>
      <c r="M1515" t="s">
        <v>236</v>
      </c>
      <c r="N1515" t="s">
        <v>213</v>
      </c>
      <c r="T1515" t="s">
        <v>326</v>
      </c>
      <c r="U1515">
        <v>133436</v>
      </c>
      <c r="V1515">
        <v>1</v>
      </c>
      <c r="W1515">
        <v>8</v>
      </c>
      <c r="X1515" t="s">
        <v>327</v>
      </c>
      <c r="Y1515" t="s">
        <v>213</v>
      </c>
      <c r="AC1515">
        <v>2</v>
      </c>
      <c r="AD1515">
        <v>4.5960000000000003E-3</v>
      </c>
      <c r="AE1515">
        <v>9.1920000000000005E-3</v>
      </c>
      <c r="AF1515" t="s">
        <v>44</v>
      </c>
      <c r="AG1515">
        <v>1</v>
      </c>
      <c r="AH1515">
        <v>4.5960000000000003E-3</v>
      </c>
      <c r="AI1515" s="23">
        <v>9.1920000000000005E-3</v>
      </c>
      <c r="AJ1515" t="s">
        <v>45</v>
      </c>
      <c r="AK1515">
        <v>0.1</v>
      </c>
      <c r="AL1515" s="2">
        <v>8.2728000000000003E-3</v>
      </c>
      <c r="AM1515">
        <v>1</v>
      </c>
      <c r="AN1515" t="s">
        <v>390</v>
      </c>
      <c r="AO1515">
        <f t="shared" si="23"/>
        <v>2.7548424000000001E-3</v>
      </c>
    </row>
    <row r="1516" spans="1:41">
      <c r="A1516" t="s">
        <v>225</v>
      </c>
      <c r="B1516">
        <v>10036</v>
      </c>
      <c r="C1516" t="s">
        <v>197</v>
      </c>
      <c r="E1516" t="s">
        <v>40</v>
      </c>
      <c r="F1516" t="s">
        <v>41</v>
      </c>
      <c r="G1516" t="s">
        <v>41</v>
      </c>
      <c r="H1516" t="s">
        <v>46</v>
      </c>
      <c r="I1516" t="s">
        <v>50</v>
      </c>
      <c r="J1516" t="s">
        <v>235</v>
      </c>
      <c r="K1516">
        <v>726187202623</v>
      </c>
      <c r="L1516">
        <v>11858</v>
      </c>
      <c r="M1516" t="s">
        <v>236</v>
      </c>
      <c r="N1516" t="s">
        <v>213</v>
      </c>
      <c r="T1516" t="s">
        <v>326</v>
      </c>
      <c r="U1516">
        <v>133436</v>
      </c>
      <c r="V1516">
        <v>1</v>
      </c>
      <c r="W1516">
        <v>8</v>
      </c>
      <c r="X1516" t="s">
        <v>327</v>
      </c>
      <c r="Y1516" t="s">
        <v>213</v>
      </c>
      <c r="AC1516">
        <v>4</v>
      </c>
      <c r="AD1516">
        <v>4.7109999999999999E-3</v>
      </c>
      <c r="AE1516">
        <v>1.8844E-2</v>
      </c>
      <c r="AF1516" t="s">
        <v>44</v>
      </c>
      <c r="AG1516">
        <v>1</v>
      </c>
      <c r="AH1516">
        <v>4.7109999999999999E-3</v>
      </c>
      <c r="AI1516" s="23">
        <v>1.8844E-2</v>
      </c>
      <c r="AJ1516" t="s">
        <v>45</v>
      </c>
      <c r="AK1516">
        <v>0.1</v>
      </c>
      <c r="AL1516" s="2">
        <v>1.6959599999999998E-2</v>
      </c>
      <c r="AM1516">
        <v>1</v>
      </c>
      <c r="AN1516" t="s">
        <v>390</v>
      </c>
      <c r="AO1516">
        <f t="shared" si="23"/>
        <v>5.6475468000000001E-3</v>
      </c>
    </row>
    <row r="1517" spans="1:41">
      <c r="A1517" t="s">
        <v>225</v>
      </c>
      <c r="B1517">
        <v>10036</v>
      </c>
      <c r="C1517" t="s">
        <v>197</v>
      </c>
      <c r="E1517" t="s">
        <v>40</v>
      </c>
      <c r="F1517" t="s">
        <v>41</v>
      </c>
      <c r="G1517" t="s">
        <v>41</v>
      </c>
      <c r="H1517" t="s">
        <v>46</v>
      </c>
      <c r="I1517" t="s">
        <v>50</v>
      </c>
      <c r="J1517" t="s">
        <v>235</v>
      </c>
      <c r="K1517">
        <v>726187202623</v>
      </c>
      <c r="L1517">
        <v>11858</v>
      </c>
      <c r="M1517" t="s">
        <v>236</v>
      </c>
      <c r="N1517" t="s">
        <v>213</v>
      </c>
      <c r="T1517" t="s">
        <v>326</v>
      </c>
      <c r="U1517">
        <v>133436</v>
      </c>
      <c r="V1517">
        <v>1</v>
      </c>
      <c r="W1517">
        <v>8</v>
      </c>
      <c r="X1517" t="s">
        <v>327</v>
      </c>
      <c r="Y1517" t="s">
        <v>213</v>
      </c>
      <c r="AC1517">
        <v>4</v>
      </c>
      <c r="AD1517">
        <v>4.9160000000000002E-3</v>
      </c>
      <c r="AE1517">
        <v>1.9664000000000001E-2</v>
      </c>
      <c r="AF1517" t="s">
        <v>44</v>
      </c>
      <c r="AG1517">
        <v>1</v>
      </c>
      <c r="AH1517">
        <v>4.9160000000000002E-3</v>
      </c>
      <c r="AI1517" s="23">
        <v>1.9664000000000001E-2</v>
      </c>
      <c r="AJ1517" t="s">
        <v>45</v>
      </c>
      <c r="AK1517">
        <v>0.1</v>
      </c>
      <c r="AL1517" s="2">
        <v>1.7697600000000001E-2</v>
      </c>
      <c r="AM1517">
        <v>1</v>
      </c>
      <c r="AN1517" t="s">
        <v>390</v>
      </c>
      <c r="AO1517">
        <f t="shared" si="23"/>
        <v>5.8933008000000009E-3</v>
      </c>
    </row>
    <row r="1518" spans="1:41">
      <c r="A1518" t="s">
        <v>225</v>
      </c>
      <c r="B1518">
        <v>10036</v>
      </c>
      <c r="C1518" t="s">
        <v>197</v>
      </c>
      <c r="E1518" t="s">
        <v>40</v>
      </c>
      <c r="F1518" t="s">
        <v>41</v>
      </c>
      <c r="G1518" t="s">
        <v>41</v>
      </c>
      <c r="H1518" t="s">
        <v>46</v>
      </c>
      <c r="I1518" t="s">
        <v>50</v>
      </c>
      <c r="J1518" t="s">
        <v>235</v>
      </c>
      <c r="K1518">
        <v>726187202623</v>
      </c>
      <c r="L1518">
        <v>11858</v>
      </c>
      <c r="M1518" t="s">
        <v>236</v>
      </c>
      <c r="N1518" t="s">
        <v>213</v>
      </c>
      <c r="T1518" t="s">
        <v>326</v>
      </c>
      <c r="U1518">
        <v>133436</v>
      </c>
      <c r="V1518">
        <v>1</v>
      </c>
      <c r="W1518">
        <v>8</v>
      </c>
      <c r="X1518" t="s">
        <v>327</v>
      </c>
      <c r="Y1518" t="s">
        <v>213</v>
      </c>
      <c r="AC1518">
        <v>10</v>
      </c>
      <c r="AD1518">
        <v>7.9120000000000006E-3</v>
      </c>
      <c r="AE1518">
        <v>7.9119999999999996E-2</v>
      </c>
      <c r="AF1518" t="s">
        <v>44</v>
      </c>
      <c r="AG1518">
        <v>1</v>
      </c>
      <c r="AH1518">
        <v>7.9120000000000006E-3</v>
      </c>
      <c r="AI1518" s="23">
        <v>7.9119999999999996E-2</v>
      </c>
      <c r="AJ1518" t="s">
        <v>45</v>
      </c>
      <c r="AK1518">
        <v>0.1</v>
      </c>
      <c r="AL1518" s="2">
        <v>7.1207999999999994E-2</v>
      </c>
      <c r="AM1518">
        <v>1</v>
      </c>
      <c r="AN1518" t="s">
        <v>390</v>
      </c>
      <c r="AO1518">
        <f t="shared" si="23"/>
        <v>2.3712264E-2</v>
      </c>
    </row>
    <row r="1519" spans="1:41">
      <c r="A1519" t="s">
        <v>225</v>
      </c>
      <c r="B1519">
        <v>10036</v>
      </c>
      <c r="C1519" t="s">
        <v>197</v>
      </c>
      <c r="E1519" t="s">
        <v>40</v>
      </c>
      <c r="F1519" t="s">
        <v>41</v>
      </c>
      <c r="G1519" t="s">
        <v>41</v>
      </c>
      <c r="H1519" t="s">
        <v>46</v>
      </c>
      <c r="I1519" t="s">
        <v>50</v>
      </c>
      <c r="J1519" t="s">
        <v>235</v>
      </c>
      <c r="K1519">
        <v>726187202623</v>
      </c>
      <c r="L1519">
        <v>11858</v>
      </c>
      <c r="M1519" t="s">
        <v>236</v>
      </c>
      <c r="N1519" t="s">
        <v>213</v>
      </c>
      <c r="T1519" t="s">
        <v>326</v>
      </c>
      <c r="U1519">
        <v>133436</v>
      </c>
      <c r="V1519">
        <v>1</v>
      </c>
      <c r="W1519">
        <v>8</v>
      </c>
      <c r="X1519" t="s">
        <v>327</v>
      </c>
      <c r="Y1519" t="s">
        <v>213</v>
      </c>
      <c r="AC1519">
        <v>3</v>
      </c>
      <c r="AD1519">
        <v>8.2229999999999994E-3</v>
      </c>
      <c r="AE1519">
        <v>2.4669E-2</v>
      </c>
      <c r="AF1519" t="s">
        <v>44</v>
      </c>
      <c r="AG1519">
        <v>1</v>
      </c>
      <c r="AH1519">
        <v>8.2229999999999994E-3</v>
      </c>
      <c r="AI1519" s="23">
        <v>2.4669E-2</v>
      </c>
      <c r="AJ1519" t="s">
        <v>45</v>
      </c>
      <c r="AK1519">
        <v>0.1</v>
      </c>
      <c r="AL1519" s="2">
        <v>2.2202099999999999E-2</v>
      </c>
      <c r="AM1519">
        <v>1</v>
      </c>
      <c r="AN1519" t="s">
        <v>390</v>
      </c>
      <c r="AO1519">
        <f t="shared" si="23"/>
        <v>7.3932993000000004E-3</v>
      </c>
    </row>
    <row r="1520" spans="1:41">
      <c r="A1520" t="s">
        <v>225</v>
      </c>
      <c r="B1520">
        <v>10036</v>
      </c>
      <c r="C1520" t="s">
        <v>197</v>
      </c>
      <c r="E1520" t="s">
        <v>40</v>
      </c>
      <c r="F1520" t="s">
        <v>41</v>
      </c>
      <c r="G1520" t="s">
        <v>41</v>
      </c>
      <c r="H1520" t="s">
        <v>46</v>
      </c>
      <c r="I1520" t="s">
        <v>50</v>
      </c>
      <c r="J1520" t="s">
        <v>235</v>
      </c>
      <c r="K1520">
        <v>726187202623</v>
      </c>
      <c r="L1520">
        <v>11858</v>
      </c>
      <c r="M1520" t="s">
        <v>236</v>
      </c>
      <c r="N1520" t="s">
        <v>213</v>
      </c>
      <c r="T1520" t="s">
        <v>326</v>
      </c>
      <c r="U1520">
        <v>133436</v>
      </c>
      <c r="V1520">
        <v>1</v>
      </c>
      <c r="W1520">
        <v>8</v>
      </c>
      <c r="X1520" t="s">
        <v>327</v>
      </c>
      <c r="Y1520" t="s">
        <v>213</v>
      </c>
      <c r="AC1520">
        <v>2</v>
      </c>
      <c r="AD1520">
        <v>8.2740000000000001E-3</v>
      </c>
      <c r="AE1520">
        <v>1.6548E-2</v>
      </c>
      <c r="AF1520" t="s">
        <v>44</v>
      </c>
      <c r="AG1520">
        <v>1</v>
      </c>
      <c r="AH1520">
        <v>8.2740000000000001E-3</v>
      </c>
      <c r="AI1520" s="23">
        <v>1.6548E-2</v>
      </c>
      <c r="AJ1520" t="s">
        <v>45</v>
      </c>
      <c r="AK1520">
        <v>0.1</v>
      </c>
      <c r="AL1520" s="2">
        <v>1.4893200000000001E-2</v>
      </c>
      <c r="AM1520">
        <v>1</v>
      </c>
      <c r="AN1520" t="s">
        <v>390</v>
      </c>
      <c r="AO1520">
        <f t="shared" si="23"/>
        <v>4.9594356000000001E-3</v>
      </c>
    </row>
    <row r="1521" spans="1:41">
      <c r="A1521" t="s">
        <v>225</v>
      </c>
      <c r="B1521">
        <v>10036</v>
      </c>
      <c r="C1521" t="s">
        <v>197</v>
      </c>
      <c r="E1521" t="s">
        <v>40</v>
      </c>
      <c r="F1521" t="s">
        <v>41</v>
      </c>
      <c r="G1521" t="s">
        <v>41</v>
      </c>
      <c r="H1521" t="s">
        <v>46</v>
      </c>
      <c r="I1521" t="s">
        <v>50</v>
      </c>
      <c r="J1521" t="s">
        <v>235</v>
      </c>
      <c r="K1521">
        <v>726187202623</v>
      </c>
      <c r="L1521">
        <v>11858</v>
      </c>
      <c r="M1521" t="s">
        <v>236</v>
      </c>
      <c r="N1521" t="s">
        <v>213</v>
      </c>
      <c r="T1521" t="s">
        <v>326</v>
      </c>
      <c r="U1521">
        <v>133436</v>
      </c>
      <c r="V1521">
        <v>1</v>
      </c>
      <c r="W1521">
        <v>8</v>
      </c>
      <c r="X1521" t="s">
        <v>327</v>
      </c>
      <c r="Y1521" t="s">
        <v>213</v>
      </c>
      <c r="AC1521">
        <v>115</v>
      </c>
      <c r="AD1521">
        <v>8.5030000000000001E-3</v>
      </c>
      <c r="AE1521">
        <v>0.97784499999999996</v>
      </c>
      <c r="AF1521" t="s">
        <v>44</v>
      </c>
      <c r="AG1521">
        <v>1</v>
      </c>
      <c r="AH1521">
        <v>8.5030000000000001E-3</v>
      </c>
      <c r="AI1521" s="23">
        <v>0.97784499999999996</v>
      </c>
      <c r="AJ1521" t="s">
        <v>45</v>
      </c>
      <c r="AK1521">
        <v>0.1</v>
      </c>
      <c r="AL1521" s="2">
        <v>0.88006050000000002</v>
      </c>
      <c r="AM1521">
        <v>1</v>
      </c>
      <c r="AN1521" t="s">
        <v>390</v>
      </c>
      <c r="AO1521">
        <f t="shared" si="23"/>
        <v>0.29306014650000001</v>
      </c>
    </row>
    <row r="1522" spans="1:41">
      <c r="A1522" t="s">
        <v>225</v>
      </c>
      <c r="B1522">
        <v>10036</v>
      </c>
      <c r="C1522" t="s">
        <v>197</v>
      </c>
      <c r="E1522" t="s">
        <v>40</v>
      </c>
      <c r="F1522" t="s">
        <v>41</v>
      </c>
      <c r="G1522" t="s">
        <v>41</v>
      </c>
      <c r="H1522" t="s">
        <v>46</v>
      </c>
      <c r="I1522" t="s">
        <v>50</v>
      </c>
      <c r="J1522" t="s">
        <v>235</v>
      </c>
      <c r="K1522">
        <v>726187202623</v>
      </c>
      <c r="L1522">
        <v>11858</v>
      </c>
      <c r="M1522" t="s">
        <v>236</v>
      </c>
      <c r="N1522" t="s">
        <v>213</v>
      </c>
      <c r="T1522" t="s">
        <v>326</v>
      </c>
      <c r="U1522">
        <v>133436</v>
      </c>
      <c r="V1522">
        <v>1</v>
      </c>
      <c r="W1522">
        <v>8</v>
      </c>
      <c r="X1522" t="s">
        <v>327</v>
      </c>
      <c r="Y1522" t="s">
        <v>213</v>
      </c>
      <c r="AC1522">
        <v>5</v>
      </c>
      <c r="AD1522">
        <v>8.914E-3</v>
      </c>
      <c r="AE1522">
        <v>4.4569999999999999E-2</v>
      </c>
      <c r="AF1522" t="s">
        <v>44</v>
      </c>
      <c r="AG1522">
        <v>1</v>
      </c>
      <c r="AH1522">
        <v>8.914E-3</v>
      </c>
      <c r="AI1522" s="23">
        <v>4.4569999999999999E-2</v>
      </c>
      <c r="AJ1522" t="s">
        <v>45</v>
      </c>
      <c r="AK1522">
        <v>0.1</v>
      </c>
      <c r="AL1522" s="2">
        <v>4.0113000000000003E-2</v>
      </c>
      <c r="AM1522">
        <v>1</v>
      </c>
      <c r="AN1522" t="s">
        <v>390</v>
      </c>
      <c r="AO1522">
        <f t="shared" ref="AO1522:AO1585" si="24">AL1522*0.333</f>
        <v>1.3357629000000001E-2</v>
      </c>
    </row>
    <row r="1523" spans="1:41">
      <c r="A1523" t="s">
        <v>225</v>
      </c>
      <c r="B1523">
        <v>10036</v>
      </c>
      <c r="C1523" t="s">
        <v>197</v>
      </c>
      <c r="E1523" t="s">
        <v>40</v>
      </c>
      <c r="F1523" t="s">
        <v>41</v>
      </c>
      <c r="G1523" t="s">
        <v>41</v>
      </c>
      <c r="H1523" t="s">
        <v>46</v>
      </c>
      <c r="I1523" t="s">
        <v>50</v>
      </c>
      <c r="J1523" t="s">
        <v>235</v>
      </c>
      <c r="K1523">
        <v>726187202623</v>
      </c>
      <c r="L1523">
        <v>11858</v>
      </c>
      <c r="M1523" t="s">
        <v>236</v>
      </c>
      <c r="N1523" t="s">
        <v>213</v>
      </c>
      <c r="T1523" t="s">
        <v>326</v>
      </c>
      <c r="U1523">
        <v>133436</v>
      </c>
      <c r="V1523">
        <v>1</v>
      </c>
      <c r="W1523">
        <v>8</v>
      </c>
      <c r="X1523" t="s">
        <v>327</v>
      </c>
      <c r="Y1523" t="s">
        <v>213</v>
      </c>
      <c r="AC1523">
        <v>6</v>
      </c>
      <c r="AD1523">
        <v>1.009E-2</v>
      </c>
      <c r="AE1523">
        <v>6.0539999999999997E-2</v>
      </c>
      <c r="AF1523" t="s">
        <v>44</v>
      </c>
      <c r="AG1523">
        <v>1</v>
      </c>
      <c r="AH1523">
        <v>1.009E-2</v>
      </c>
      <c r="AI1523" s="23">
        <v>6.0539999999999997E-2</v>
      </c>
      <c r="AJ1523" t="s">
        <v>45</v>
      </c>
      <c r="AK1523">
        <v>0.1</v>
      </c>
      <c r="AL1523" s="2">
        <v>5.4486E-2</v>
      </c>
      <c r="AM1523">
        <v>1</v>
      </c>
      <c r="AN1523" t="s">
        <v>390</v>
      </c>
      <c r="AO1523">
        <f t="shared" si="24"/>
        <v>1.8143838000000002E-2</v>
      </c>
    </row>
    <row r="1524" spans="1:41">
      <c r="A1524" t="s">
        <v>225</v>
      </c>
      <c r="B1524">
        <v>10036</v>
      </c>
      <c r="C1524" t="s">
        <v>197</v>
      </c>
      <c r="E1524" t="s">
        <v>120</v>
      </c>
      <c r="F1524" t="s">
        <v>41</v>
      </c>
      <c r="G1524" t="s">
        <v>41</v>
      </c>
      <c r="H1524" t="s">
        <v>46</v>
      </c>
      <c r="I1524" t="s">
        <v>50</v>
      </c>
      <c r="J1524" t="s">
        <v>235</v>
      </c>
      <c r="K1524">
        <v>726187202623</v>
      </c>
      <c r="L1524">
        <v>11858</v>
      </c>
      <c r="M1524" t="s">
        <v>236</v>
      </c>
      <c r="N1524" t="s">
        <v>213</v>
      </c>
      <c r="T1524" t="s">
        <v>277</v>
      </c>
      <c r="U1524">
        <v>133429</v>
      </c>
      <c r="V1524">
        <v>1</v>
      </c>
      <c r="W1524">
        <v>1</v>
      </c>
      <c r="X1524" t="s">
        <v>226</v>
      </c>
      <c r="Y1524" t="s">
        <v>213</v>
      </c>
      <c r="AC1524">
        <v>1</v>
      </c>
      <c r="AD1524">
        <v>8.9371000000000006E-2</v>
      </c>
      <c r="AE1524">
        <v>8.9371000000000006E-2</v>
      </c>
      <c r="AF1524" t="s">
        <v>210</v>
      </c>
      <c r="AG1524">
        <v>5.3361699999999998E-2</v>
      </c>
      <c r="AH1524">
        <v>4.7689899999999999E-3</v>
      </c>
      <c r="AI1524" s="23">
        <v>4.7689899999999999E-3</v>
      </c>
      <c r="AJ1524" t="s">
        <v>45</v>
      </c>
      <c r="AK1524">
        <v>0.1</v>
      </c>
      <c r="AL1524" s="2">
        <v>4.2920900000000001E-3</v>
      </c>
      <c r="AM1524">
        <v>1</v>
      </c>
      <c r="AN1524" t="s">
        <v>390</v>
      </c>
      <c r="AO1524">
        <f t="shared" si="24"/>
        <v>1.4292659700000001E-3</v>
      </c>
    </row>
    <row r="1525" spans="1:41">
      <c r="A1525" t="s">
        <v>225</v>
      </c>
      <c r="B1525">
        <v>10036</v>
      </c>
      <c r="C1525" t="s">
        <v>197</v>
      </c>
      <c r="E1525" t="s">
        <v>120</v>
      </c>
      <c r="F1525" t="s">
        <v>41</v>
      </c>
      <c r="G1525" t="s">
        <v>41</v>
      </c>
      <c r="H1525" t="s">
        <v>46</v>
      </c>
      <c r="I1525" t="s">
        <v>50</v>
      </c>
      <c r="J1525" t="s">
        <v>235</v>
      </c>
      <c r="K1525">
        <v>726187202623</v>
      </c>
      <c r="L1525">
        <v>11858</v>
      </c>
      <c r="M1525" t="s">
        <v>236</v>
      </c>
      <c r="N1525" t="s">
        <v>213</v>
      </c>
      <c r="T1525" t="s">
        <v>278</v>
      </c>
      <c r="U1525">
        <v>133430</v>
      </c>
      <c r="V1525">
        <v>1</v>
      </c>
      <c r="W1525">
        <v>2</v>
      </c>
      <c r="X1525" t="s">
        <v>279</v>
      </c>
      <c r="Y1525" t="s">
        <v>213</v>
      </c>
      <c r="AC1525">
        <v>1</v>
      </c>
      <c r="AD1525">
        <v>8.9371000000000006E-2</v>
      </c>
      <c r="AE1525">
        <v>8.9371000000000006E-2</v>
      </c>
      <c r="AF1525" t="s">
        <v>210</v>
      </c>
      <c r="AG1525">
        <v>5.3361699999999998E-2</v>
      </c>
      <c r="AH1525">
        <v>4.7689899999999999E-3</v>
      </c>
      <c r="AI1525" s="23">
        <v>4.7689899999999999E-3</v>
      </c>
      <c r="AJ1525" t="s">
        <v>45</v>
      </c>
      <c r="AK1525">
        <v>0.1</v>
      </c>
      <c r="AL1525" s="2">
        <v>4.2920900000000001E-3</v>
      </c>
      <c r="AM1525">
        <v>1</v>
      </c>
      <c r="AN1525" t="s">
        <v>390</v>
      </c>
      <c r="AO1525">
        <f t="shared" si="24"/>
        <v>1.4292659700000001E-3</v>
      </c>
    </row>
    <row r="1526" spans="1:41">
      <c r="A1526" t="s">
        <v>225</v>
      </c>
      <c r="B1526">
        <v>10036</v>
      </c>
      <c r="C1526" t="s">
        <v>197</v>
      </c>
      <c r="E1526" t="s">
        <v>120</v>
      </c>
      <c r="F1526" t="s">
        <v>41</v>
      </c>
      <c r="G1526" t="s">
        <v>41</v>
      </c>
      <c r="H1526" t="s">
        <v>46</v>
      </c>
      <c r="I1526" t="s">
        <v>50</v>
      </c>
      <c r="J1526" t="s">
        <v>235</v>
      </c>
      <c r="K1526">
        <v>726187202623</v>
      </c>
      <c r="L1526">
        <v>11858</v>
      </c>
      <c r="M1526" t="s">
        <v>236</v>
      </c>
      <c r="N1526" t="s">
        <v>213</v>
      </c>
      <c r="T1526" t="s">
        <v>237</v>
      </c>
      <c r="U1526">
        <v>133431</v>
      </c>
      <c r="V1526">
        <v>1</v>
      </c>
      <c r="W1526">
        <v>3</v>
      </c>
      <c r="X1526" t="s">
        <v>228</v>
      </c>
      <c r="Y1526" t="s">
        <v>213</v>
      </c>
      <c r="AC1526">
        <v>1</v>
      </c>
      <c r="AD1526">
        <v>8.9371000000000006E-2</v>
      </c>
      <c r="AE1526">
        <v>8.9371000000000006E-2</v>
      </c>
      <c r="AF1526" t="s">
        <v>210</v>
      </c>
      <c r="AG1526">
        <v>5.3361699999999998E-2</v>
      </c>
      <c r="AH1526">
        <v>4.7689899999999999E-3</v>
      </c>
      <c r="AI1526" s="23">
        <v>4.7689899999999999E-3</v>
      </c>
      <c r="AJ1526" t="s">
        <v>45</v>
      </c>
      <c r="AK1526">
        <v>0.1</v>
      </c>
      <c r="AL1526" s="2">
        <v>4.2920900000000001E-3</v>
      </c>
      <c r="AM1526">
        <v>1</v>
      </c>
      <c r="AN1526" t="s">
        <v>390</v>
      </c>
      <c r="AO1526">
        <f t="shared" si="24"/>
        <v>1.4292659700000001E-3</v>
      </c>
    </row>
    <row r="1527" spans="1:41">
      <c r="A1527" t="s">
        <v>225</v>
      </c>
      <c r="B1527">
        <v>10036</v>
      </c>
      <c r="C1527" t="s">
        <v>197</v>
      </c>
      <c r="E1527" t="s">
        <v>120</v>
      </c>
      <c r="F1527" t="s">
        <v>41</v>
      </c>
      <c r="G1527" t="s">
        <v>41</v>
      </c>
      <c r="H1527" t="s">
        <v>46</v>
      </c>
      <c r="I1527" t="s">
        <v>50</v>
      </c>
      <c r="J1527" t="s">
        <v>235</v>
      </c>
      <c r="K1527">
        <v>726187202623</v>
      </c>
      <c r="L1527">
        <v>11858</v>
      </c>
      <c r="M1527" t="s">
        <v>236</v>
      </c>
      <c r="N1527" t="s">
        <v>213</v>
      </c>
      <c r="T1527" t="s">
        <v>335</v>
      </c>
      <c r="U1527">
        <v>133432</v>
      </c>
      <c r="V1527">
        <v>1</v>
      </c>
      <c r="W1527">
        <v>4</v>
      </c>
      <c r="X1527" t="s">
        <v>336</v>
      </c>
      <c r="Y1527" t="s">
        <v>213</v>
      </c>
      <c r="AC1527">
        <v>1</v>
      </c>
      <c r="AD1527">
        <v>8.9371000000000006E-2</v>
      </c>
      <c r="AE1527">
        <v>8.9371000000000006E-2</v>
      </c>
      <c r="AF1527" t="s">
        <v>210</v>
      </c>
      <c r="AG1527">
        <v>5.3361699999999998E-2</v>
      </c>
      <c r="AH1527">
        <v>4.7689899999999999E-3</v>
      </c>
      <c r="AI1527" s="23">
        <v>4.7689899999999999E-3</v>
      </c>
      <c r="AJ1527" t="s">
        <v>45</v>
      </c>
      <c r="AK1527">
        <v>0.1</v>
      </c>
      <c r="AL1527" s="2">
        <v>4.2920900000000001E-3</v>
      </c>
      <c r="AM1527">
        <v>1</v>
      </c>
      <c r="AN1527" t="s">
        <v>390</v>
      </c>
      <c r="AO1527">
        <f t="shared" si="24"/>
        <v>1.4292659700000001E-3</v>
      </c>
    </row>
    <row r="1528" spans="1:41">
      <c r="A1528" t="s">
        <v>225</v>
      </c>
      <c r="B1528">
        <v>10036</v>
      </c>
      <c r="C1528" t="s">
        <v>197</v>
      </c>
      <c r="E1528" t="s">
        <v>120</v>
      </c>
      <c r="F1528" t="s">
        <v>41</v>
      </c>
      <c r="G1528" t="s">
        <v>41</v>
      </c>
      <c r="H1528" t="s">
        <v>46</v>
      </c>
      <c r="I1528" t="s">
        <v>50</v>
      </c>
      <c r="J1528" t="s">
        <v>235</v>
      </c>
      <c r="K1528">
        <v>726187202623</v>
      </c>
      <c r="L1528">
        <v>11858</v>
      </c>
      <c r="M1528" t="s">
        <v>236</v>
      </c>
      <c r="N1528" t="s">
        <v>213</v>
      </c>
      <c r="T1528" t="s">
        <v>323</v>
      </c>
      <c r="U1528">
        <v>133433</v>
      </c>
      <c r="V1528">
        <v>1</v>
      </c>
      <c r="W1528">
        <v>5</v>
      </c>
      <c r="X1528" t="s">
        <v>229</v>
      </c>
      <c r="Y1528" t="s">
        <v>213</v>
      </c>
      <c r="AC1528">
        <v>1</v>
      </c>
      <c r="AD1528">
        <v>8.9371000000000006E-2</v>
      </c>
      <c r="AE1528">
        <v>8.9371000000000006E-2</v>
      </c>
      <c r="AF1528" t="s">
        <v>210</v>
      </c>
      <c r="AG1528">
        <v>5.3361699999999998E-2</v>
      </c>
      <c r="AH1528">
        <v>4.7689899999999999E-3</v>
      </c>
      <c r="AI1528" s="23">
        <v>4.7689899999999999E-3</v>
      </c>
      <c r="AJ1528" t="s">
        <v>45</v>
      </c>
      <c r="AK1528">
        <v>0.1</v>
      </c>
      <c r="AL1528" s="2">
        <v>4.2920900000000001E-3</v>
      </c>
      <c r="AM1528">
        <v>1</v>
      </c>
      <c r="AN1528" t="s">
        <v>390</v>
      </c>
      <c r="AO1528">
        <f t="shared" si="24"/>
        <v>1.4292659700000001E-3</v>
      </c>
    </row>
    <row r="1529" spans="1:41">
      <c r="A1529" t="s">
        <v>225</v>
      </c>
      <c r="B1529">
        <v>10036</v>
      </c>
      <c r="C1529" t="s">
        <v>197</v>
      </c>
      <c r="E1529" t="s">
        <v>120</v>
      </c>
      <c r="F1529" t="s">
        <v>41</v>
      </c>
      <c r="G1529" t="s">
        <v>41</v>
      </c>
      <c r="H1529" t="s">
        <v>46</v>
      </c>
      <c r="I1529" t="s">
        <v>50</v>
      </c>
      <c r="J1529" t="s">
        <v>235</v>
      </c>
      <c r="K1529">
        <v>726187202623</v>
      </c>
      <c r="L1529">
        <v>11858</v>
      </c>
      <c r="M1529" t="s">
        <v>236</v>
      </c>
      <c r="N1529" t="s">
        <v>213</v>
      </c>
      <c r="T1529" t="s">
        <v>324</v>
      </c>
      <c r="U1529">
        <v>133434</v>
      </c>
      <c r="V1529">
        <v>1</v>
      </c>
      <c r="W1529">
        <v>6</v>
      </c>
      <c r="X1529" t="s">
        <v>325</v>
      </c>
      <c r="Y1529" t="s">
        <v>213</v>
      </c>
      <c r="AC1529">
        <v>1</v>
      </c>
      <c r="AD1529">
        <v>8.9371000000000006E-2</v>
      </c>
      <c r="AE1529">
        <v>8.9371000000000006E-2</v>
      </c>
      <c r="AF1529" t="s">
        <v>210</v>
      </c>
      <c r="AG1529">
        <v>5.3361699999999998E-2</v>
      </c>
      <c r="AH1529">
        <v>4.7689899999999999E-3</v>
      </c>
      <c r="AI1529" s="23">
        <v>4.7689899999999999E-3</v>
      </c>
      <c r="AJ1529" t="s">
        <v>45</v>
      </c>
      <c r="AK1529">
        <v>0.1</v>
      </c>
      <c r="AL1529" s="2">
        <v>4.2920900000000001E-3</v>
      </c>
      <c r="AM1529">
        <v>1</v>
      </c>
      <c r="AN1529" t="s">
        <v>390</v>
      </c>
      <c r="AO1529">
        <f t="shared" si="24"/>
        <v>1.4292659700000001E-3</v>
      </c>
    </row>
    <row r="1530" spans="1:41">
      <c r="A1530" t="s">
        <v>225</v>
      </c>
      <c r="B1530">
        <v>10036</v>
      </c>
      <c r="C1530" t="s">
        <v>197</v>
      </c>
      <c r="E1530" t="s">
        <v>120</v>
      </c>
      <c r="F1530" t="s">
        <v>41</v>
      </c>
      <c r="G1530" t="s">
        <v>41</v>
      </c>
      <c r="H1530" t="s">
        <v>46</v>
      </c>
      <c r="I1530" t="s">
        <v>50</v>
      </c>
      <c r="J1530" t="s">
        <v>235</v>
      </c>
      <c r="K1530">
        <v>726187202623</v>
      </c>
      <c r="L1530">
        <v>11858</v>
      </c>
      <c r="M1530" t="s">
        <v>236</v>
      </c>
      <c r="N1530" t="s">
        <v>213</v>
      </c>
      <c r="T1530" t="s">
        <v>326</v>
      </c>
      <c r="U1530">
        <v>133436</v>
      </c>
      <c r="V1530">
        <v>1</v>
      </c>
      <c r="W1530">
        <v>8</v>
      </c>
      <c r="X1530" t="s">
        <v>327</v>
      </c>
      <c r="Y1530" t="s">
        <v>213</v>
      </c>
      <c r="AC1530">
        <v>1</v>
      </c>
      <c r="AD1530">
        <v>8.9371000000000006E-2</v>
      </c>
      <c r="AE1530">
        <v>8.9371000000000006E-2</v>
      </c>
      <c r="AF1530" t="s">
        <v>210</v>
      </c>
      <c r="AG1530">
        <v>5.3361699999999998E-2</v>
      </c>
      <c r="AH1530">
        <v>4.7689899999999999E-3</v>
      </c>
      <c r="AI1530" s="23">
        <v>4.7689899999999999E-3</v>
      </c>
      <c r="AJ1530" t="s">
        <v>45</v>
      </c>
      <c r="AK1530">
        <v>0.1</v>
      </c>
      <c r="AL1530" s="2">
        <v>4.2920900000000001E-3</v>
      </c>
      <c r="AM1530">
        <v>1</v>
      </c>
      <c r="AN1530" t="s">
        <v>390</v>
      </c>
      <c r="AO1530">
        <f t="shared" si="24"/>
        <v>1.4292659700000001E-3</v>
      </c>
    </row>
    <row r="1531" spans="1:41">
      <c r="A1531" t="s">
        <v>225</v>
      </c>
      <c r="B1531">
        <v>10039</v>
      </c>
      <c r="C1531" t="s">
        <v>211</v>
      </c>
      <c r="E1531" t="s">
        <v>40</v>
      </c>
      <c r="F1531" t="s">
        <v>138</v>
      </c>
      <c r="G1531" t="s">
        <v>138</v>
      </c>
      <c r="H1531" t="s">
        <v>46</v>
      </c>
      <c r="I1531" t="s">
        <v>212</v>
      </c>
      <c r="J1531" t="s">
        <v>235</v>
      </c>
      <c r="K1531">
        <v>726187202623</v>
      </c>
      <c r="L1531">
        <v>11858</v>
      </c>
      <c r="M1531" t="s">
        <v>236</v>
      </c>
      <c r="N1531" t="s">
        <v>213</v>
      </c>
      <c r="T1531" t="s">
        <v>277</v>
      </c>
      <c r="U1531">
        <v>133429</v>
      </c>
      <c r="V1531">
        <v>1</v>
      </c>
      <c r="W1531">
        <v>1</v>
      </c>
      <c r="X1531" t="s">
        <v>226</v>
      </c>
      <c r="Y1531" t="s">
        <v>213</v>
      </c>
      <c r="AC1531">
        <v>20</v>
      </c>
      <c r="AD1531">
        <v>1.2531700000000001E-3</v>
      </c>
      <c r="AE1531">
        <v>2.50634E-2</v>
      </c>
      <c r="AF1531" t="s">
        <v>44</v>
      </c>
      <c r="AG1531">
        <v>1</v>
      </c>
      <c r="AH1531">
        <v>1.2531700000000001E-3</v>
      </c>
      <c r="AI1531" s="23">
        <v>2.50634E-2</v>
      </c>
      <c r="AJ1531" t="s">
        <v>45</v>
      </c>
      <c r="AK1531">
        <v>0.1</v>
      </c>
      <c r="AL1531" s="2">
        <v>2.255706E-2</v>
      </c>
      <c r="AM1531">
        <v>1</v>
      </c>
      <c r="AN1531" t="s">
        <v>390</v>
      </c>
      <c r="AO1531">
        <f t="shared" si="24"/>
        <v>7.5115009800000004E-3</v>
      </c>
    </row>
    <row r="1532" spans="1:41">
      <c r="A1532" t="s">
        <v>225</v>
      </c>
      <c r="B1532">
        <v>10039</v>
      </c>
      <c r="C1532" t="s">
        <v>211</v>
      </c>
      <c r="E1532" t="s">
        <v>40</v>
      </c>
      <c r="F1532" t="s">
        <v>138</v>
      </c>
      <c r="G1532" t="s">
        <v>138</v>
      </c>
      <c r="H1532" t="s">
        <v>46</v>
      </c>
      <c r="I1532" t="s">
        <v>212</v>
      </c>
      <c r="J1532" t="s">
        <v>235</v>
      </c>
      <c r="K1532">
        <v>726187202623</v>
      </c>
      <c r="L1532">
        <v>11858</v>
      </c>
      <c r="M1532" t="s">
        <v>236</v>
      </c>
      <c r="N1532" t="s">
        <v>213</v>
      </c>
      <c r="T1532" t="s">
        <v>277</v>
      </c>
      <c r="U1532">
        <v>133429</v>
      </c>
      <c r="V1532">
        <v>1</v>
      </c>
      <c r="W1532">
        <v>1</v>
      </c>
      <c r="X1532" t="s">
        <v>226</v>
      </c>
      <c r="Y1532" t="s">
        <v>213</v>
      </c>
      <c r="AC1532">
        <v>6</v>
      </c>
      <c r="AD1532">
        <v>2.9754099999999999E-3</v>
      </c>
      <c r="AE1532">
        <v>1.7852460000000001E-2</v>
      </c>
      <c r="AF1532" t="s">
        <v>44</v>
      </c>
      <c r="AG1532">
        <v>1</v>
      </c>
      <c r="AH1532">
        <v>2.9754099999999999E-3</v>
      </c>
      <c r="AI1532" s="23">
        <v>1.7852460000000001E-2</v>
      </c>
      <c r="AJ1532" t="s">
        <v>45</v>
      </c>
      <c r="AK1532">
        <v>0.1</v>
      </c>
      <c r="AL1532" s="2">
        <v>1.6067209999999998E-2</v>
      </c>
      <c r="AM1532">
        <v>1</v>
      </c>
      <c r="AN1532" t="s">
        <v>390</v>
      </c>
      <c r="AO1532">
        <f t="shared" si="24"/>
        <v>5.3503809299999998E-3</v>
      </c>
    </row>
    <row r="1533" spans="1:41">
      <c r="A1533" t="s">
        <v>225</v>
      </c>
      <c r="B1533">
        <v>10039</v>
      </c>
      <c r="C1533" t="s">
        <v>211</v>
      </c>
      <c r="E1533" t="s">
        <v>40</v>
      </c>
      <c r="F1533" t="s">
        <v>138</v>
      </c>
      <c r="G1533" t="s">
        <v>138</v>
      </c>
      <c r="H1533" t="s">
        <v>46</v>
      </c>
      <c r="I1533" t="s">
        <v>212</v>
      </c>
      <c r="J1533" t="s">
        <v>235</v>
      </c>
      <c r="K1533">
        <v>726187202623</v>
      </c>
      <c r="L1533">
        <v>11858</v>
      </c>
      <c r="M1533" t="s">
        <v>236</v>
      </c>
      <c r="N1533" t="s">
        <v>213</v>
      </c>
      <c r="T1533" t="s">
        <v>277</v>
      </c>
      <c r="U1533">
        <v>133429</v>
      </c>
      <c r="V1533">
        <v>1</v>
      </c>
      <c r="W1533">
        <v>1</v>
      </c>
      <c r="X1533" t="s">
        <v>226</v>
      </c>
      <c r="Y1533" t="s">
        <v>213</v>
      </c>
      <c r="AC1533">
        <v>3</v>
      </c>
      <c r="AD1533">
        <v>5.4482999999999997E-3</v>
      </c>
      <c r="AE1533">
        <v>1.6344899999999999E-2</v>
      </c>
      <c r="AF1533" t="s">
        <v>44</v>
      </c>
      <c r="AG1533">
        <v>1</v>
      </c>
      <c r="AH1533">
        <v>5.4482999999999997E-3</v>
      </c>
      <c r="AI1533" s="23">
        <v>1.6344899999999999E-2</v>
      </c>
      <c r="AJ1533" t="s">
        <v>45</v>
      </c>
      <c r="AK1533">
        <v>0.1</v>
      </c>
      <c r="AL1533" s="2">
        <v>1.471041E-2</v>
      </c>
      <c r="AM1533">
        <v>1</v>
      </c>
      <c r="AN1533" t="s">
        <v>390</v>
      </c>
      <c r="AO1533">
        <f t="shared" si="24"/>
        <v>4.8985665300000005E-3</v>
      </c>
    </row>
    <row r="1534" spans="1:41">
      <c r="A1534" t="s">
        <v>225</v>
      </c>
      <c r="B1534">
        <v>11</v>
      </c>
      <c r="C1534" t="s">
        <v>39</v>
      </c>
      <c r="E1534" t="s">
        <v>40</v>
      </c>
      <c r="F1534" t="s">
        <v>41</v>
      </c>
      <c r="G1534" t="s">
        <v>41</v>
      </c>
      <c r="H1534" t="s">
        <v>42</v>
      </c>
      <c r="I1534" t="s">
        <v>43</v>
      </c>
      <c r="J1534" t="s">
        <v>238</v>
      </c>
      <c r="K1534">
        <v>888003022751</v>
      </c>
      <c r="L1534">
        <v>11996</v>
      </c>
      <c r="M1534" t="s">
        <v>225</v>
      </c>
      <c r="N1534" t="s">
        <v>213</v>
      </c>
      <c r="AC1534">
        <v>2</v>
      </c>
      <c r="AD1534">
        <v>7</v>
      </c>
      <c r="AE1534">
        <v>14</v>
      </c>
      <c r="AF1534" t="s">
        <v>44</v>
      </c>
      <c r="AG1534">
        <v>1</v>
      </c>
      <c r="AH1534">
        <v>7</v>
      </c>
      <c r="AI1534" s="23">
        <v>14</v>
      </c>
      <c r="AJ1534" t="s">
        <v>45</v>
      </c>
      <c r="AK1534">
        <v>0.1</v>
      </c>
      <c r="AL1534" s="2">
        <v>12.6</v>
      </c>
      <c r="AM1534">
        <v>1</v>
      </c>
      <c r="AN1534" t="s">
        <v>391</v>
      </c>
      <c r="AO1534">
        <f t="shared" si="24"/>
        <v>4.1958000000000002</v>
      </c>
    </row>
    <row r="1535" spans="1:41">
      <c r="A1535" t="s">
        <v>225</v>
      </c>
      <c r="B1535">
        <v>11</v>
      </c>
      <c r="C1535" t="s">
        <v>39</v>
      </c>
      <c r="E1535" t="s">
        <v>40</v>
      </c>
      <c r="F1535" t="s">
        <v>41</v>
      </c>
      <c r="G1535" t="s">
        <v>41</v>
      </c>
      <c r="H1535" t="s">
        <v>46</v>
      </c>
      <c r="I1535" t="s">
        <v>43</v>
      </c>
      <c r="J1535" t="s">
        <v>238</v>
      </c>
      <c r="K1535">
        <v>888003022751</v>
      </c>
      <c r="L1535">
        <v>11996</v>
      </c>
      <c r="M1535" t="s">
        <v>225</v>
      </c>
      <c r="N1535" t="s">
        <v>213</v>
      </c>
      <c r="T1535" t="s">
        <v>253</v>
      </c>
      <c r="U1535">
        <v>134809</v>
      </c>
      <c r="V1535">
        <v>1</v>
      </c>
      <c r="W1535">
        <v>9</v>
      </c>
      <c r="X1535" t="s">
        <v>254</v>
      </c>
      <c r="Y1535" t="s">
        <v>213</v>
      </c>
      <c r="AC1535">
        <v>2</v>
      </c>
      <c r="AD1535">
        <v>0.91</v>
      </c>
      <c r="AE1535">
        <v>1.82</v>
      </c>
      <c r="AF1535" t="s">
        <v>44</v>
      </c>
      <c r="AG1535">
        <v>1</v>
      </c>
      <c r="AH1535">
        <v>0.91</v>
      </c>
      <c r="AI1535" s="23">
        <v>1.82</v>
      </c>
      <c r="AJ1535" t="s">
        <v>45</v>
      </c>
      <c r="AK1535">
        <v>0.1</v>
      </c>
      <c r="AL1535" s="2">
        <v>1.6379999999999999</v>
      </c>
      <c r="AM1535">
        <v>1</v>
      </c>
      <c r="AN1535" t="s">
        <v>391</v>
      </c>
      <c r="AO1535">
        <f t="shared" si="24"/>
        <v>0.54545399999999999</v>
      </c>
    </row>
    <row r="1536" spans="1:41">
      <c r="A1536" t="s">
        <v>225</v>
      </c>
      <c r="B1536">
        <v>11</v>
      </c>
      <c r="C1536" t="s">
        <v>39</v>
      </c>
      <c r="E1536" t="s">
        <v>40</v>
      </c>
      <c r="F1536" t="s">
        <v>41</v>
      </c>
      <c r="G1536" t="s">
        <v>41</v>
      </c>
      <c r="H1536" t="s">
        <v>46</v>
      </c>
      <c r="I1536" t="s">
        <v>43</v>
      </c>
      <c r="J1536" t="s">
        <v>238</v>
      </c>
      <c r="K1536">
        <v>888003022751</v>
      </c>
      <c r="L1536">
        <v>11996</v>
      </c>
      <c r="M1536" t="s">
        <v>225</v>
      </c>
      <c r="N1536" t="s">
        <v>213</v>
      </c>
      <c r="T1536" t="s">
        <v>255</v>
      </c>
      <c r="U1536">
        <v>134811</v>
      </c>
      <c r="V1536">
        <v>1</v>
      </c>
      <c r="W1536">
        <v>11</v>
      </c>
      <c r="X1536" t="s">
        <v>230</v>
      </c>
      <c r="Y1536" t="s">
        <v>213</v>
      </c>
      <c r="AC1536">
        <v>1</v>
      </c>
      <c r="AD1536">
        <v>0.91</v>
      </c>
      <c r="AE1536">
        <v>0.91</v>
      </c>
      <c r="AF1536" t="s">
        <v>44</v>
      </c>
      <c r="AG1536">
        <v>1</v>
      </c>
      <c r="AH1536">
        <v>0.91</v>
      </c>
      <c r="AI1536" s="23">
        <v>0.91</v>
      </c>
      <c r="AJ1536" t="s">
        <v>45</v>
      </c>
      <c r="AK1536">
        <v>0.1</v>
      </c>
      <c r="AL1536" s="2">
        <v>0.81899999999999995</v>
      </c>
      <c r="AM1536">
        <v>1</v>
      </c>
      <c r="AN1536" t="s">
        <v>391</v>
      </c>
      <c r="AO1536">
        <f t="shared" si="24"/>
        <v>0.272727</v>
      </c>
    </row>
    <row r="1537" spans="1:41">
      <c r="A1537" t="s">
        <v>225</v>
      </c>
      <c r="B1537">
        <v>11</v>
      </c>
      <c r="C1537" t="s">
        <v>39</v>
      </c>
      <c r="E1537" t="s">
        <v>40</v>
      </c>
      <c r="F1537" t="s">
        <v>41</v>
      </c>
      <c r="G1537" t="s">
        <v>41</v>
      </c>
      <c r="H1537" t="s">
        <v>46</v>
      </c>
      <c r="I1537" t="s">
        <v>43</v>
      </c>
      <c r="J1537" t="s">
        <v>238</v>
      </c>
      <c r="K1537">
        <v>888003022751</v>
      </c>
      <c r="L1537">
        <v>11996</v>
      </c>
      <c r="M1537" t="s">
        <v>225</v>
      </c>
      <c r="N1537" t="s">
        <v>213</v>
      </c>
      <c r="T1537" t="s">
        <v>256</v>
      </c>
      <c r="U1537">
        <v>134812</v>
      </c>
      <c r="V1537">
        <v>1</v>
      </c>
      <c r="W1537">
        <v>12</v>
      </c>
      <c r="X1537" t="s">
        <v>225</v>
      </c>
      <c r="Y1537" t="s">
        <v>213</v>
      </c>
      <c r="AC1537">
        <v>1</v>
      </c>
      <c r="AD1537">
        <v>0.91</v>
      </c>
      <c r="AE1537">
        <v>0.91</v>
      </c>
      <c r="AF1537" t="s">
        <v>44</v>
      </c>
      <c r="AG1537">
        <v>1</v>
      </c>
      <c r="AH1537">
        <v>0.91</v>
      </c>
      <c r="AI1537" s="23">
        <v>0.91</v>
      </c>
      <c r="AJ1537" t="s">
        <v>45</v>
      </c>
      <c r="AK1537">
        <v>0.1</v>
      </c>
      <c r="AL1537" s="2">
        <v>0.81899999999999995</v>
      </c>
      <c r="AM1537">
        <v>1</v>
      </c>
      <c r="AN1537" t="s">
        <v>391</v>
      </c>
      <c r="AO1537">
        <f t="shared" si="24"/>
        <v>0.272727</v>
      </c>
    </row>
    <row r="1538" spans="1:41">
      <c r="A1538" t="s">
        <v>225</v>
      </c>
      <c r="B1538">
        <v>11</v>
      </c>
      <c r="C1538" t="s">
        <v>39</v>
      </c>
      <c r="E1538" t="s">
        <v>40</v>
      </c>
      <c r="F1538" t="s">
        <v>41</v>
      </c>
      <c r="G1538" t="s">
        <v>41</v>
      </c>
      <c r="H1538" t="s">
        <v>46</v>
      </c>
      <c r="I1538" t="s">
        <v>43</v>
      </c>
      <c r="J1538" t="s">
        <v>238</v>
      </c>
      <c r="K1538">
        <v>888003022751</v>
      </c>
      <c r="L1538">
        <v>11996</v>
      </c>
      <c r="M1538" t="s">
        <v>225</v>
      </c>
      <c r="N1538" t="s">
        <v>213</v>
      </c>
      <c r="T1538" t="s">
        <v>257</v>
      </c>
      <c r="U1538">
        <v>134818</v>
      </c>
      <c r="V1538">
        <v>1</v>
      </c>
      <c r="W1538">
        <v>18</v>
      </c>
      <c r="X1538" t="s">
        <v>258</v>
      </c>
      <c r="Y1538" t="s">
        <v>213</v>
      </c>
      <c r="AC1538">
        <v>1</v>
      </c>
      <c r="AD1538">
        <v>0.91</v>
      </c>
      <c r="AE1538">
        <v>0.91</v>
      </c>
      <c r="AF1538" t="s">
        <v>44</v>
      </c>
      <c r="AG1538">
        <v>1</v>
      </c>
      <c r="AH1538">
        <v>0.91</v>
      </c>
      <c r="AI1538" s="23">
        <v>0.91</v>
      </c>
      <c r="AJ1538" t="s">
        <v>45</v>
      </c>
      <c r="AK1538">
        <v>0.1</v>
      </c>
      <c r="AL1538" s="2">
        <v>0.81899999999999995</v>
      </c>
      <c r="AM1538">
        <v>1</v>
      </c>
      <c r="AN1538" t="s">
        <v>391</v>
      </c>
      <c r="AO1538">
        <f t="shared" si="24"/>
        <v>0.272727</v>
      </c>
    </row>
    <row r="1539" spans="1:41">
      <c r="A1539" t="s">
        <v>225</v>
      </c>
      <c r="B1539">
        <v>229</v>
      </c>
      <c r="C1539" t="s">
        <v>47</v>
      </c>
      <c r="E1539" t="s">
        <v>48</v>
      </c>
      <c r="F1539" t="s">
        <v>49</v>
      </c>
      <c r="G1539" t="s">
        <v>49</v>
      </c>
      <c r="H1539" t="s">
        <v>46</v>
      </c>
      <c r="I1539" t="s">
        <v>50</v>
      </c>
      <c r="J1539" t="s">
        <v>238</v>
      </c>
      <c r="K1539">
        <v>888003022751</v>
      </c>
      <c r="L1539">
        <v>11996</v>
      </c>
      <c r="M1539" t="s">
        <v>225</v>
      </c>
      <c r="N1539" t="s">
        <v>213</v>
      </c>
      <c r="T1539" t="s">
        <v>253</v>
      </c>
      <c r="U1539">
        <v>134809</v>
      </c>
      <c r="V1539">
        <v>1</v>
      </c>
      <c r="W1539">
        <v>9</v>
      </c>
      <c r="X1539" t="s">
        <v>254</v>
      </c>
      <c r="Y1539" t="s">
        <v>213</v>
      </c>
      <c r="AC1539">
        <v>1</v>
      </c>
      <c r="AD1539">
        <v>2.9199999999999999E-3</v>
      </c>
      <c r="AE1539">
        <v>2.9199999999999999E-3</v>
      </c>
      <c r="AF1539" t="s">
        <v>44</v>
      </c>
      <c r="AG1539">
        <v>1</v>
      </c>
      <c r="AH1539">
        <v>2.9199999999999999E-3</v>
      </c>
      <c r="AI1539" s="23">
        <v>2.9199999999999999E-3</v>
      </c>
      <c r="AJ1539" t="s">
        <v>45</v>
      </c>
      <c r="AK1539">
        <v>0.1</v>
      </c>
      <c r="AL1539" s="2">
        <v>2.6280000000000001E-3</v>
      </c>
      <c r="AM1539">
        <v>1</v>
      </c>
      <c r="AN1539" t="s">
        <v>391</v>
      </c>
      <c r="AO1539">
        <f t="shared" si="24"/>
        <v>8.7512400000000013E-4</v>
      </c>
    </row>
    <row r="1540" spans="1:41">
      <c r="A1540" t="s">
        <v>225</v>
      </c>
      <c r="B1540">
        <v>229</v>
      </c>
      <c r="C1540" t="s">
        <v>47</v>
      </c>
      <c r="E1540" t="s">
        <v>48</v>
      </c>
      <c r="F1540" t="s">
        <v>127</v>
      </c>
      <c r="G1540" t="s">
        <v>127</v>
      </c>
      <c r="H1540" t="s">
        <v>46</v>
      </c>
      <c r="I1540" t="s">
        <v>50</v>
      </c>
      <c r="J1540" t="s">
        <v>238</v>
      </c>
      <c r="K1540">
        <v>888003022751</v>
      </c>
      <c r="L1540">
        <v>11996</v>
      </c>
      <c r="M1540" t="s">
        <v>225</v>
      </c>
      <c r="N1540" t="s">
        <v>213</v>
      </c>
      <c r="T1540" t="s">
        <v>255</v>
      </c>
      <c r="U1540">
        <v>134811</v>
      </c>
      <c r="V1540">
        <v>1</v>
      </c>
      <c r="W1540">
        <v>11</v>
      </c>
      <c r="X1540" t="s">
        <v>230</v>
      </c>
      <c r="Y1540" t="s">
        <v>213</v>
      </c>
      <c r="AC1540">
        <v>1</v>
      </c>
      <c r="AD1540">
        <v>0</v>
      </c>
      <c r="AE1540">
        <v>0</v>
      </c>
      <c r="AF1540" t="s">
        <v>44</v>
      </c>
      <c r="AG1540">
        <v>1</v>
      </c>
      <c r="AH1540">
        <v>0</v>
      </c>
      <c r="AI1540" s="23">
        <v>0</v>
      </c>
      <c r="AJ1540" t="s">
        <v>45</v>
      </c>
      <c r="AK1540">
        <v>0.1</v>
      </c>
      <c r="AL1540" s="2">
        <v>0</v>
      </c>
      <c r="AM1540">
        <v>1</v>
      </c>
      <c r="AN1540" t="s">
        <v>391</v>
      </c>
      <c r="AO1540">
        <f t="shared" si="24"/>
        <v>0</v>
      </c>
    </row>
    <row r="1541" spans="1:41">
      <c r="A1541" t="s">
        <v>225</v>
      </c>
      <c r="B1541">
        <v>229</v>
      </c>
      <c r="C1541" t="s">
        <v>47</v>
      </c>
      <c r="E1541" t="s">
        <v>51</v>
      </c>
      <c r="F1541" t="s">
        <v>49</v>
      </c>
      <c r="G1541" t="s">
        <v>49</v>
      </c>
      <c r="H1541" t="s">
        <v>46</v>
      </c>
      <c r="I1541" t="s">
        <v>50</v>
      </c>
      <c r="J1541" t="s">
        <v>238</v>
      </c>
      <c r="K1541">
        <v>888003022751</v>
      </c>
      <c r="L1541">
        <v>11996</v>
      </c>
      <c r="M1541" t="s">
        <v>225</v>
      </c>
      <c r="N1541" t="s">
        <v>213</v>
      </c>
      <c r="T1541" t="s">
        <v>267</v>
      </c>
      <c r="U1541">
        <v>134804</v>
      </c>
      <c r="V1541">
        <v>1</v>
      </c>
      <c r="W1541">
        <v>4</v>
      </c>
      <c r="X1541" t="s">
        <v>229</v>
      </c>
      <c r="Y1541" t="s">
        <v>213</v>
      </c>
      <c r="AC1541">
        <v>1</v>
      </c>
      <c r="AD1541">
        <v>3.9199999999999999E-4</v>
      </c>
      <c r="AE1541">
        <v>3.9199999999999999E-4</v>
      </c>
      <c r="AF1541" t="s">
        <v>44</v>
      </c>
      <c r="AG1541">
        <v>1</v>
      </c>
      <c r="AH1541">
        <v>3.9199999999999999E-4</v>
      </c>
      <c r="AI1541" s="23">
        <v>3.9199999999999999E-4</v>
      </c>
      <c r="AJ1541" t="s">
        <v>45</v>
      </c>
      <c r="AK1541">
        <v>0.1</v>
      </c>
      <c r="AL1541" s="2">
        <v>3.5280000000000001E-4</v>
      </c>
      <c r="AM1541">
        <v>1</v>
      </c>
      <c r="AN1541" t="s">
        <v>391</v>
      </c>
      <c r="AO1541">
        <f t="shared" si="24"/>
        <v>1.1748240000000001E-4</v>
      </c>
    </row>
    <row r="1542" spans="1:41">
      <c r="A1542" t="s">
        <v>225</v>
      </c>
      <c r="B1542">
        <v>229</v>
      </c>
      <c r="C1542" t="s">
        <v>47</v>
      </c>
      <c r="E1542" t="s">
        <v>51</v>
      </c>
      <c r="F1542" t="s">
        <v>134</v>
      </c>
      <c r="G1542" t="s">
        <v>134</v>
      </c>
      <c r="H1542" t="s">
        <v>46</v>
      </c>
      <c r="I1542" t="s">
        <v>50</v>
      </c>
      <c r="J1542" t="s">
        <v>238</v>
      </c>
      <c r="K1542">
        <v>888003022751</v>
      </c>
      <c r="L1542">
        <v>11996</v>
      </c>
      <c r="M1542" t="s">
        <v>225</v>
      </c>
      <c r="N1542" t="s">
        <v>213</v>
      </c>
      <c r="T1542" t="s">
        <v>255</v>
      </c>
      <c r="U1542">
        <v>134811</v>
      </c>
      <c r="V1542">
        <v>1</v>
      </c>
      <c r="W1542">
        <v>11</v>
      </c>
      <c r="X1542" t="s">
        <v>230</v>
      </c>
      <c r="Y1542" t="s">
        <v>213</v>
      </c>
      <c r="AC1542">
        <v>2</v>
      </c>
      <c r="AD1542">
        <v>0</v>
      </c>
      <c r="AE1542">
        <v>0</v>
      </c>
      <c r="AF1542" t="s">
        <v>44</v>
      </c>
      <c r="AG1542">
        <v>1</v>
      </c>
      <c r="AH1542">
        <v>0</v>
      </c>
      <c r="AI1542" s="23">
        <v>0</v>
      </c>
      <c r="AJ1542" t="s">
        <v>45</v>
      </c>
      <c r="AK1542">
        <v>0.1</v>
      </c>
      <c r="AL1542" s="2">
        <v>0</v>
      </c>
      <c r="AM1542">
        <v>1</v>
      </c>
      <c r="AN1542" t="s">
        <v>391</v>
      </c>
      <c r="AO1542">
        <f t="shared" si="24"/>
        <v>0</v>
      </c>
    </row>
    <row r="1543" spans="1:41">
      <c r="A1543" t="s">
        <v>225</v>
      </c>
      <c r="B1543">
        <v>229</v>
      </c>
      <c r="C1543" t="s">
        <v>47</v>
      </c>
      <c r="E1543" t="s">
        <v>51</v>
      </c>
      <c r="F1543" t="s">
        <v>135</v>
      </c>
      <c r="G1543" t="s">
        <v>135</v>
      </c>
      <c r="H1543" t="s">
        <v>46</v>
      </c>
      <c r="I1543" t="s">
        <v>50</v>
      </c>
      <c r="J1543" t="s">
        <v>238</v>
      </c>
      <c r="K1543">
        <v>888003022751</v>
      </c>
      <c r="L1543">
        <v>11996</v>
      </c>
      <c r="M1543" t="s">
        <v>225</v>
      </c>
      <c r="N1543" t="s">
        <v>213</v>
      </c>
      <c r="T1543" t="s">
        <v>255</v>
      </c>
      <c r="U1543">
        <v>134811</v>
      </c>
      <c r="V1543">
        <v>1</v>
      </c>
      <c r="W1543">
        <v>11</v>
      </c>
      <c r="X1543" t="s">
        <v>230</v>
      </c>
      <c r="Y1543" t="s">
        <v>213</v>
      </c>
      <c r="AC1543">
        <v>1</v>
      </c>
      <c r="AD1543">
        <v>0</v>
      </c>
      <c r="AE1543">
        <v>0</v>
      </c>
      <c r="AF1543" t="s">
        <v>44</v>
      </c>
      <c r="AG1543">
        <v>1</v>
      </c>
      <c r="AH1543">
        <v>0</v>
      </c>
      <c r="AI1543" s="23">
        <v>0</v>
      </c>
      <c r="AJ1543" t="s">
        <v>45</v>
      </c>
      <c r="AK1543">
        <v>0.1</v>
      </c>
      <c r="AL1543" s="2">
        <v>0</v>
      </c>
      <c r="AM1543">
        <v>1</v>
      </c>
      <c r="AN1543" t="s">
        <v>391</v>
      </c>
      <c r="AO1543">
        <f t="shared" si="24"/>
        <v>0</v>
      </c>
    </row>
    <row r="1544" spans="1:41">
      <c r="A1544" t="s">
        <v>225</v>
      </c>
      <c r="B1544">
        <v>229</v>
      </c>
      <c r="C1544" t="s">
        <v>47</v>
      </c>
      <c r="E1544" t="s">
        <v>51</v>
      </c>
      <c r="F1544" t="s">
        <v>125</v>
      </c>
      <c r="G1544" t="s">
        <v>125</v>
      </c>
      <c r="H1544" t="s">
        <v>46</v>
      </c>
      <c r="I1544" t="s">
        <v>50</v>
      </c>
      <c r="J1544" t="s">
        <v>238</v>
      </c>
      <c r="K1544">
        <v>888003022751</v>
      </c>
      <c r="L1544">
        <v>11996</v>
      </c>
      <c r="M1544" t="s">
        <v>225</v>
      </c>
      <c r="N1544" t="s">
        <v>213</v>
      </c>
      <c r="T1544" t="s">
        <v>255</v>
      </c>
      <c r="U1544">
        <v>134811</v>
      </c>
      <c r="V1544">
        <v>1</v>
      </c>
      <c r="W1544">
        <v>11</v>
      </c>
      <c r="X1544" t="s">
        <v>230</v>
      </c>
      <c r="Y1544" t="s">
        <v>213</v>
      </c>
      <c r="AC1544">
        <v>3</v>
      </c>
      <c r="AD1544">
        <v>0</v>
      </c>
      <c r="AE1544">
        <v>0</v>
      </c>
      <c r="AF1544" t="s">
        <v>44</v>
      </c>
      <c r="AG1544">
        <v>1</v>
      </c>
      <c r="AH1544">
        <v>0</v>
      </c>
      <c r="AI1544" s="23">
        <v>0</v>
      </c>
      <c r="AJ1544" t="s">
        <v>45</v>
      </c>
      <c r="AK1544">
        <v>0.1</v>
      </c>
      <c r="AL1544" s="2">
        <v>0</v>
      </c>
      <c r="AM1544">
        <v>1</v>
      </c>
      <c r="AN1544" t="s">
        <v>391</v>
      </c>
      <c r="AO1544">
        <f t="shared" si="24"/>
        <v>0</v>
      </c>
    </row>
    <row r="1545" spans="1:41">
      <c r="A1545" t="s">
        <v>225</v>
      </c>
      <c r="B1545">
        <v>229</v>
      </c>
      <c r="C1545" t="s">
        <v>47</v>
      </c>
      <c r="E1545" t="s">
        <v>51</v>
      </c>
      <c r="F1545" t="s">
        <v>122</v>
      </c>
      <c r="G1545" t="s">
        <v>122</v>
      </c>
      <c r="H1545" t="s">
        <v>46</v>
      </c>
      <c r="I1545" t="s">
        <v>50</v>
      </c>
      <c r="J1545" t="s">
        <v>238</v>
      </c>
      <c r="K1545">
        <v>888003022751</v>
      </c>
      <c r="L1545">
        <v>11996</v>
      </c>
      <c r="M1545" t="s">
        <v>225</v>
      </c>
      <c r="N1545" t="s">
        <v>213</v>
      </c>
      <c r="T1545" t="s">
        <v>255</v>
      </c>
      <c r="U1545">
        <v>134811</v>
      </c>
      <c r="V1545">
        <v>1</v>
      </c>
      <c r="W1545">
        <v>11</v>
      </c>
      <c r="X1545" t="s">
        <v>230</v>
      </c>
      <c r="Y1545" t="s">
        <v>213</v>
      </c>
      <c r="AC1545">
        <v>1</v>
      </c>
      <c r="AD1545">
        <v>0</v>
      </c>
      <c r="AE1545">
        <v>0</v>
      </c>
      <c r="AF1545" t="s">
        <v>44</v>
      </c>
      <c r="AG1545">
        <v>1</v>
      </c>
      <c r="AH1545">
        <v>0</v>
      </c>
      <c r="AI1545" s="23">
        <v>0</v>
      </c>
      <c r="AJ1545" t="s">
        <v>45</v>
      </c>
      <c r="AK1545">
        <v>0.1</v>
      </c>
      <c r="AL1545" s="2">
        <v>0</v>
      </c>
      <c r="AM1545">
        <v>1</v>
      </c>
      <c r="AN1545" t="s">
        <v>391</v>
      </c>
      <c r="AO1545">
        <f t="shared" si="24"/>
        <v>0</v>
      </c>
    </row>
    <row r="1546" spans="1:41">
      <c r="A1546" t="s">
        <v>225</v>
      </c>
      <c r="B1546">
        <v>229</v>
      </c>
      <c r="C1546" t="s">
        <v>47</v>
      </c>
      <c r="E1546" t="s">
        <v>51</v>
      </c>
      <c r="F1546" t="s">
        <v>127</v>
      </c>
      <c r="G1546" t="s">
        <v>127</v>
      </c>
      <c r="H1546" t="s">
        <v>46</v>
      </c>
      <c r="I1546" t="s">
        <v>50</v>
      </c>
      <c r="J1546" t="s">
        <v>238</v>
      </c>
      <c r="K1546">
        <v>888003022751</v>
      </c>
      <c r="L1546">
        <v>11996</v>
      </c>
      <c r="M1546" t="s">
        <v>225</v>
      </c>
      <c r="N1546" t="s">
        <v>213</v>
      </c>
      <c r="T1546" t="s">
        <v>255</v>
      </c>
      <c r="U1546">
        <v>134811</v>
      </c>
      <c r="V1546">
        <v>1</v>
      </c>
      <c r="W1546">
        <v>11</v>
      </c>
      <c r="X1546" t="s">
        <v>230</v>
      </c>
      <c r="Y1546" t="s">
        <v>213</v>
      </c>
      <c r="AC1546">
        <v>11</v>
      </c>
      <c r="AD1546">
        <v>0</v>
      </c>
      <c r="AE1546">
        <v>0</v>
      </c>
      <c r="AF1546" t="s">
        <v>44</v>
      </c>
      <c r="AG1546">
        <v>1</v>
      </c>
      <c r="AH1546">
        <v>0</v>
      </c>
      <c r="AI1546" s="23">
        <v>0</v>
      </c>
      <c r="AJ1546" t="s">
        <v>45</v>
      </c>
      <c r="AK1546">
        <v>0.1</v>
      </c>
      <c r="AL1546" s="2">
        <v>0</v>
      </c>
      <c r="AM1546">
        <v>1</v>
      </c>
      <c r="AN1546" t="s">
        <v>391</v>
      </c>
      <c r="AO1546">
        <f t="shared" si="24"/>
        <v>0</v>
      </c>
    </row>
    <row r="1547" spans="1:41">
      <c r="A1547" t="s">
        <v>225</v>
      </c>
      <c r="B1547">
        <v>229</v>
      </c>
      <c r="C1547" t="s">
        <v>47</v>
      </c>
      <c r="E1547" t="s">
        <v>51</v>
      </c>
      <c r="F1547" t="s">
        <v>128</v>
      </c>
      <c r="G1547" t="s">
        <v>128</v>
      </c>
      <c r="H1547" t="s">
        <v>46</v>
      </c>
      <c r="I1547" t="s">
        <v>50</v>
      </c>
      <c r="J1547" t="s">
        <v>238</v>
      </c>
      <c r="K1547">
        <v>888003022751</v>
      </c>
      <c r="L1547">
        <v>11996</v>
      </c>
      <c r="M1547" t="s">
        <v>225</v>
      </c>
      <c r="N1547" t="s">
        <v>213</v>
      </c>
      <c r="T1547" t="s">
        <v>255</v>
      </c>
      <c r="U1547">
        <v>134811</v>
      </c>
      <c r="V1547">
        <v>1</v>
      </c>
      <c r="W1547">
        <v>11</v>
      </c>
      <c r="X1547" t="s">
        <v>230</v>
      </c>
      <c r="Y1547" t="s">
        <v>213</v>
      </c>
      <c r="AC1547">
        <v>1</v>
      </c>
      <c r="AD1547">
        <v>0</v>
      </c>
      <c r="AE1547">
        <v>0</v>
      </c>
      <c r="AF1547" t="s">
        <v>44</v>
      </c>
      <c r="AG1547">
        <v>1</v>
      </c>
      <c r="AH1547">
        <v>0</v>
      </c>
      <c r="AI1547" s="23">
        <v>0</v>
      </c>
      <c r="AJ1547" t="s">
        <v>45</v>
      </c>
      <c r="AK1547">
        <v>0.1</v>
      </c>
      <c r="AL1547" s="2">
        <v>0</v>
      </c>
      <c r="AM1547">
        <v>1</v>
      </c>
      <c r="AN1547" t="s">
        <v>391</v>
      </c>
      <c r="AO1547">
        <f t="shared" si="24"/>
        <v>0</v>
      </c>
    </row>
    <row r="1548" spans="1:41">
      <c r="A1548" t="s">
        <v>225</v>
      </c>
      <c r="B1548">
        <v>229</v>
      </c>
      <c r="C1548" t="s">
        <v>47</v>
      </c>
      <c r="E1548" t="s">
        <v>51</v>
      </c>
      <c r="F1548" t="s">
        <v>214</v>
      </c>
      <c r="G1548" t="s">
        <v>214</v>
      </c>
      <c r="H1548" t="s">
        <v>46</v>
      </c>
      <c r="I1548" t="s">
        <v>50</v>
      </c>
      <c r="J1548" t="s">
        <v>238</v>
      </c>
      <c r="K1548">
        <v>888003022751</v>
      </c>
      <c r="L1548">
        <v>11996</v>
      </c>
      <c r="M1548" t="s">
        <v>225</v>
      </c>
      <c r="N1548" t="s">
        <v>213</v>
      </c>
      <c r="T1548" t="s">
        <v>255</v>
      </c>
      <c r="U1548">
        <v>134811</v>
      </c>
      <c r="V1548">
        <v>1</v>
      </c>
      <c r="W1548">
        <v>11</v>
      </c>
      <c r="X1548" t="s">
        <v>230</v>
      </c>
      <c r="Y1548" t="s">
        <v>213</v>
      </c>
      <c r="AC1548">
        <v>1</v>
      </c>
      <c r="AD1548">
        <v>0</v>
      </c>
      <c r="AE1548">
        <v>0</v>
      </c>
      <c r="AF1548" t="s">
        <v>44</v>
      </c>
      <c r="AG1548">
        <v>1</v>
      </c>
      <c r="AH1548">
        <v>0</v>
      </c>
      <c r="AI1548" s="23">
        <v>0</v>
      </c>
      <c r="AJ1548" t="s">
        <v>45</v>
      </c>
      <c r="AK1548">
        <v>0.1</v>
      </c>
      <c r="AL1548" s="2">
        <v>0</v>
      </c>
      <c r="AM1548">
        <v>1</v>
      </c>
      <c r="AN1548" t="s">
        <v>391</v>
      </c>
      <c r="AO1548">
        <f t="shared" si="24"/>
        <v>0</v>
      </c>
    </row>
    <row r="1549" spans="1:41">
      <c r="A1549" t="s">
        <v>225</v>
      </c>
      <c r="B1549">
        <v>229</v>
      </c>
      <c r="C1549" t="s">
        <v>47</v>
      </c>
      <c r="E1549" t="s">
        <v>51</v>
      </c>
      <c r="F1549" t="s">
        <v>216</v>
      </c>
      <c r="G1549" t="s">
        <v>216</v>
      </c>
      <c r="H1549" t="s">
        <v>46</v>
      </c>
      <c r="I1549" t="s">
        <v>50</v>
      </c>
      <c r="J1549" t="s">
        <v>238</v>
      </c>
      <c r="K1549">
        <v>888003022751</v>
      </c>
      <c r="L1549">
        <v>11996</v>
      </c>
      <c r="M1549" t="s">
        <v>225</v>
      </c>
      <c r="N1549" t="s">
        <v>213</v>
      </c>
      <c r="T1549" t="s">
        <v>255</v>
      </c>
      <c r="U1549">
        <v>134811</v>
      </c>
      <c r="V1549">
        <v>1</v>
      </c>
      <c r="W1549">
        <v>11</v>
      </c>
      <c r="X1549" t="s">
        <v>230</v>
      </c>
      <c r="Y1549" t="s">
        <v>213</v>
      </c>
      <c r="AC1549">
        <v>3</v>
      </c>
      <c r="AD1549">
        <v>0</v>
      </c>
      <c r="AE1549">
        <v>0</v>
      </c>
      <c r="AF1549" t="s">
        <v>44</v>
      </c>
      <c r="AG1549">
        <v>1</v>
      </c>
      <c r="AH1549">
        <v>0</v>
      </c>
      <c r="AI1549" s="23">
        <v>0</v>
      </c>
      <c r="AJ1549" t="s">
        <v>45</v>
      </c>
      <c r="AK1549">
        <v>0.1</v>
      </c>
      <c r="AL1549" s="2">
        <v>0</v>
      </c>
      <c r="AM1549">
        <v>1</v>
      </c>
      <c r="AN1549" t="s">
        <v>391</v>
      </c>
      <c r="AO1549">
        <f t="shared" si="24"/>
        <v>0</v>
      </c>
    </row>
    <row r="1550" spans="1:41">
      <c r="A1550" t="s">
        <v>225</v>
      </c>
      <c r="B1550">
        <v>229</v>
      </c>
      <c r="C1550" t="s">
        <v>47</v>
      </c>
      <c r="E1550" t="s">
        <v>51</v>
      </c>
      <c r="F1550" t="s">
        <v>159</v>
      </c>
      <c r="G1550" t="s">
        <v>159</v>
      </c>
      <c r="H1550" t="s">
        <v>46</v>
      </c>
      <c r="I1550" t="s">
        <v>50</v>
      </c>
      <c r="J1550" t="s">
        <v>238</v>
      </c>
      <c r="K1550">
        <v>888003022751</v>
      </c>
      <c r="L1550">
        <v>11996</v>
      </c>
      <c r="M1550" t="s">
        <v>225</v>
      </c>
      <c r="N1550" t="s">
        <v>213</v>
      </c>
      <c r="T1550" t="s">
        <v>255</v>
      </c>
      <c r="U1550">
        <v>134811</v>
      </c>
      <c r="V1550">
        <v>1</v>
      </c>
      <c r="W1550">
        <v>11</v>
      </c>
      <c r="X1550" t="s">
        <v>230</v>
      </c>
      <c r="Y1550" t="s">
        <v>213</v>
      </c>
      <c r="AC1550">
        <v>3</v>
      </c>
      <c r="AD1550">
        <v>0</v>
      </c>
      <c r="AE1550">
        <v>0</v>
      </c>
      <c r="AF1550" t="s">
        <v>44</v>
      </c>
      <c r="AG1550">
        <v>1</v>
      </c>
      <c r="AH1550">
        <v>0</v>
      </c>
      <c r="AI1550" s="23">
        <v>0</v>
      </c>
      <c r="AJ1550" t="s">
        <v>45</v>
      </c>
      <c r="AK1550">
        <v>0.1</v>
      </c>
      <c r="AL1550" s="2">
        <v>0</v>
      </c>
      <c r="AM1550">
        <v>1</v>
      </c>
      <c r="AN1550" t="s">
        <v>391</v>
      </c>
      <c r="AO1550">
        <f t="shared" si="24"/>
        <v>0</v>
      </c>
    </row>
    <row r="1551" spans="1:41">
      <c r="A1551" t="s">
        <v>225</v>
      </c>
      <c r="B1551">
        <v>229</v>
      </c>
      <c r="C1551" t="s">
        <v>47</v>
      </c>
      <c r="E1551" t="s">
        <v>51</v>
      </c>
      <c r="F1551" t="s">
        <v>157</v>
      </c>
      <c r="G1551" t="s">
        <v>157</v>
      </c>
      <c r="H1551" t="s">
        <v>46</v>
      </c>
      <c r="I1551" t="s">
        <v>50</v>
      </c>
      <c r="J1551" t="s">
        <v>238</v>
      </c>
      <c r="K1551">
        <v>888003022751</v>
      </c>
      <c r="L1551">
        <v>11996</v>
      </c>
      <c r="M1551" t="s">
        <v>225</v>
      </c>
      <c r="N1551" t="s">
        <v>213</v>
      </c>
      <c r="T1551" t="s">
        <v>255</v>
      </c>
      <c r="U1551">
        <v>134811</v>
      </c>
      <c r="V1551">
        <v>1</v>
      </c>
      <c r="W1551">
        <v>11</v>
      </c>
      <c r="X1551" t="s">
        <v>230</v>
      </c>
      <c r="Y1551" t="s">
        <v>213</v>
      </c>
      <c r="AC1551">
        <v>4</v>
      </c>
      <c r="AD1551">
        <v>0</v>
      </c>
      <c r="AE1551">
        <v>0</v>
      </c>
      <c r="AF1551" t="s">
        <v>44</v>
      </c>
      <c r="AG1551">
        <v>1</v>
      </c>
      <c r="AH1551">
        <v>0</v>
      </c>
      <c r="AI1551" s="23">
        <v>0</v>
      </c>
      <c r="AJ1551" t="s">
        <v>45</v>
      </c>
      <c r="AK1551">
        <v>0.1</v>
      </c>
      <c r="AL1551" s="2">
        <v>0</v>
      </c>
      <c r="AM1551">
        <v>1</v>
      </c>
      <c r="AN1551" t="s">
        <v>391</v>
      </c>
      <c r="AO1551">
        <f t="shared" si="24"/>
        <v>0</v>
      </c>
    </row>
    <row r="1552" spans="1:41">
      <c r="A1552" t="s">
        <v>225</v>
      </c>
      <c r="B1552">
        <v>229</v>
      </c>
      <c r="C1552" t="s">
        <v>47</v>
      </c>
      <c r="E1552" t="s">
        <v>51</v>
      </c>
      <c r="F1552" t="s">
        <v>158</v>
      </c>
      <c r="G1552" t="s">
        <v>158</v>
      </c>
      <c r="H1552" t="s">
        <v>46</v>
      </c>
      <c r="I1552" t="s">
        <v>50</v>
      </c>
      <c r="J1552" t="s">
        <v>238</v>
      </c>
      <c r="K1552">
        <v>888003022751</v>
      </c>
      <c r="L1552">
        <v>11996</v>
      </c>
      <c r="M1552" t="s">
        <v>225</v>
      </c>
      <c r="N1552" t="s">
        <v>213</v>
      </c>
      <c r="T1552" t="s">
        <v>255</v>
      </c>
      <c r="U1552">
        <v>134811</v>
      </c>
      <c r="V1552">
        <v>1</v>
      </c>
      <c r="W1552">
        <v>11</v>
      </c>
      <c r="X1552" t="s">
        <v>230</v>
      </c>
      <c r="Y1552" t="s">
        <v>213</v>
      </c>
      <c r="AC1552">
        <v>1</v>
      </c>
      <c r="AD1552">
        <v>0</v>
      </c>
      <c r="AE1552">
        <v>0</v>
      </c>
      <c r="AF1552" t="s">
        <v>44</v>
      </c>
      <c r="AG1552">
        <v>1</v>
      </c>
      <c r="AH1552">
        <v>0</v>
      </c>
      <c r="AI1552" s="23">
        <v>0</v>
      </c>
      <c r="AJ1552" t="s">
        <v>45</v>
      </c>
      <c r="AK1552">
        <v>0.1</v>
      </c>
      <c r="AL1552" s="2">
        <v>0</v>
      </c>
      <c r="AM1552">
        <v>1</v>
      </c>
      <c r="AN1552" t="s">
        <v>391</v>
      </c>
      <c r="AO1552">
        <f t="shared" si="24"/>
        <v>0</v>
      </c>
    </row>
    <row r="1553" spans="1:41">
      <c r="A1553" t="s">
        <v>225</v>
      </c>
      <c r="B1553">
        <v>229</v>
      </c>
      <c r="C1553" t="s">
        <v>47</v>
      </c>
      <c r="E1553" t="s">
        <v>52</v>
      </c>
      <c r="F1553" t="s">
        <v>134</v>
      </c>
      <c r="G1553" t="s">
        <v>134</v>
      </c>
      <c r="H1553" t="s">
        <v>46</v>
      </c>
      <c r="I1553" t="s">
        <v>50</v>
      </c>
      <c r="J1553" t="s">
        <v>238</v>
      </c>
      <c r="K1553">
        <v>888003022751</v>
      </c>
      <c r="L1553">
        <v>11996</v>
      </c>
      <c r="M1553" t="s">
        <v>225</v>
      </c>
      <c r="N1553" t="s">
        <v>213</v>
      </c>
      <c r="T1553" t="s">
        <v>255</v>
      </c>
      <c r="U1553">
        <v>134811</v>
      </c>
      <c r="V1553">
        <v>1</v>
      </c>
      <c r="W1553">
        <v>11</v>
      </c>
      <c r="X1553" t="s">
        <v>230</v>
      </c>
      <c r="Y1553" t="s">
        <v>213</v>
      </c>
      <c r="AC1553">
        <v>2</v>
      </c>
      <c r="AD1553">
        <v>0</v>
      </c>
      <c r="AE1553">
        <v>0</v>
      </c>
      <c r="AF1553" t="s">
        <v>44</v>
      </c>
      <c r="AG1553">
        <v>1</v>
      </c>
      <c r="AH1553">
        <v>0</v>
      </c>
      <c r="AI1553" s="23">
        <v>0</v>
      </c>
      <c r="AJ1553" t="s">
        <v>45</v>
      </c>
      <c r="AK1553">
        <v>0.1</v>
      </c>
      <c r="AL1553" s="2">
        <v>0</v>
      </c>
      <c r="AM1553">
        <v>1</v>
      </c>
      <c r="AN1553" t="s">
        <v>391</v>
      </c>
      <c r="AO1553">
        <f t="shared" si="24"/>
        <v>0</v>
      </c>
    </row>
    <row r="1554" spans="1:41">
      <c r="A1554" t="s">
        <v>225</v>
      </c>
      <c r="B1554">
        <v>229</v>
      </c>
      <c r="C1554" t="s">
        <v>47</v>
      </c>
      <c r="E1554" t="s">
        <v>52</v>
      </c>
      <c r="F1554" t="s">
        <v>135</v>
      </c>
      <c r="G1554" t="s">
        <v>135</v>
      </c>
      <c r="H1554" t="s">
        <v>46</v>
      </c>
      <c r="I1554" t="s">
        <v>50</v>
      </c>
      <c r="J1554" t="s">
        <v>238</v>
      </c>
      <c r="K1554">
        <v>888003022751</v>
      </c>
      <c r="L1554">
        <v>11996</v>
      </c>
      <c r="M1554" t="s">
        <v>225</v>
      </c>
      <c r="N1554" t="s">
        <v>213</v>
      </c>
      <c r="T1554" t="s">
        <v>255</v>
      </c>
      <c r="U1554">
        <v>134811</v>
      </c>
      <c r="V1554">
        <v>1</v>
      </c>
      <c r="W1554">
        <v>11</v>
      </c>
      <c r="X1554" t="s">
        <v>230</v>
      </c>
      <c r="Y1554" t="s">
        <v>213</v>
      </c>
      <c r="AC1554">
        <v>1</v>
      </c>
      <c r="AD1554">
        <v>0</v>
      </c>
      <c r="AE1554">
        <v>0</v>
      </c>
      <c r="AF1554" t="s">
        <v>44</v>
      </c>
      <c r="AG1554">
        <v>1</v>
      </c>
      <c r="AH1554">
        <v>0</v>
      </c>
      <c r="AI1554" s="23">
        <v>0</v>
      </c>
      <c r="AJ1554" t="s">
        <v>45</v>
      </c>
      <c r="AK1554">
        <v>0.1</v>
      </c>
      <c r="AL1554" s="2">
        <v>0</v>
      </c>
      <c r="AM1554">
        <v>1</v>
      </c>
      <c r="AN1554" t="s">
        <v>391</v>
      </c>
      <c r="AO1554">
        <f t="shared" si="24"/>
        <v>0</v>
      </c>
    </row>
    <row r="1555" spans="1:41">
      <c r="A1555" t="s">
        <v>225</v>
      </c>
      <c r="B1555">
        <v>229</v>
      </c>
      <c r="C1555" t="s">
        <v>47</v>
      </c>
      <c r="E1555" t="s">
        <v>52</v>
      </c>
      <c r="F1555" t="s">
        <v>124</v>
      </c>
      <c r="G1555" t="s">
        <v>124</v>
      </c>
      <c r="H1555" t="s">
        <v>46</v>
      </c>
      <c r="I1555" t="s">
        <v>50</v>
      </c>
      <c r="J1555" t="s">
        <v>238</v>
      </c>
      <c r="K1555">
        <v>888003022751</v>
      </c>
      <c r="L1555">
        <v>11996</v>
      </c>
      <c r="M1555" t="s">
        <v>225</v>
      </c>
      <c r="N1555" t="s">
        <v>213</v>
      </c>
      <c r="T1555" t="s">
        <v>255</v>
      </c>
      <c r="U1555">
        <v>134811</v>
      </c>
      <c r="V1555">
        <v>1</v>
      </c>
      <c r="W1555">
        <v>11</v>
      </c>
      <c r="X1555" t="s">
        <v>230</v>
      </c>
      <c r="Y1555" t="s">
        <v>213</v>
      </c>
      <c r="AC1555">
        <v>2</v>
      </c>
      <c r="AD1555">
        <v>0</v>
      </c>
      <c r="AE1555">
        <v>0</v>
      </c>
      <c r="AF1555" t="s">
        <v>44</v>
      </c>
      <c r="AG1555">
        <v>1</v>
      </c>
      <c r="AH1555">
        <v>0</v>
      </c>
      <c r="AI1555" s="23">
        <v>0</v>
      </c>
      <c r="AJ1555" t="s">
        <v>45</v>
      </c>
      <c r="AK1555">
        <v>0.1</v>
      </c>
      <c r="AL1555" s="2">
        <v>0</v>
      </c>
      <c r="AM1555">
        <v>1</v>
      </c>
      <c r="AN1555" t="s">
        <v>391</v>
      </c>
      <c r="AO1555">
        <f t="shared" si="24"/>
        <v>0</v>
      </c>
    </row>
    <row r="1556" spans="1:41">
      <c r="A1556" t="s">
        <v>225</v>
      </c>
      <c r="B1556">
        <v>229</v>
      </c>
      <c r="C1556" t="s">
        <v>47</v>
      </c>
      <c r="E1556" t="s">
        <v>52</v>
      </c>
      <c r="F1556" t="s">
        <v>122</v>
      </c>
      <c r="G1556" t="s">
        <v>122</v>
      </c>
      <c r="H1556" t="s">
        <v>46</v>
      </c>
      <c r="I1556" t="s">
        <v>50</v>
      </c>
      <c r="J1556" t="s">
        <v>238</v>
      </c>
      <c r="K1556">
        <v>888003022751</v>
      </c>
      <c r="L1556">
        <v>11996</v>
      </c>
      <c r="M1556" t="s">
        <v>225</v>
      </c>
      <c r="N1556" t="s">
        <v>213</v>
      </c>
      <c r="T1556" t="s">
        <v>255</v>
      </c>
      <c r="U1556">
        <v>134811</v>
      </c>
      <c r="V1556">
        <v>1</v>
      </c>
      <c r="W1556">
        <v>11</v>
      </c>
      <c r="X1556" t="s">
        <v>230</v>
      </c>
      <c r="Y1556" t="s">
        <v>213</v>
      </c>
      <c r="AC1556">
        <v>1</v>
      </c>
      <c r="AD1556">
        <v>0</v>
      </c>
      <c r="AE1556">
        <v>0</v>
      </c>
      <c r="AF1556" t="s">
        <v>44</v>
      </c>
      <c r="AG1556">
        <v>1</v>
      </c>
      <c r="AH1556">
        <v>0</v>
      </c>
      <c r="AI1556" s="23">
        <v>0</v>
      </c>
      <c r="AJ1556" t="s">
        <v>45</v>
      </c>
      <c r="AK1556">
        <v>0.1</v>
      </c>
      <c r="AL1556" s="2">
        <v>0</v>
      </c>
      <c r="AM1556">
        <v>1</v>
      </c>
      <c r="AN1556" t="s">
        <v>391</v>
      </c>
      <c r="AO1556">
        <f t="shared" si="24"/>
        <v>0</v>
      </c>
    </row>
    <row r="1557" spans="1:41">
      <c r="A1557" t="s">
        <v>225</v>
      </c>
      <c r="B1557">
        <v>229</v>
      </c>
      <c r="C1557" t="s">
        <v>47</v>
      </c>
      <c r="E1557" t="s">
        <v>52</v>
      </c>
      <c r="F1557" t="s">
        <v>127</v>
      </c>
      <c r="G1557" t="s">
        <v>127</v>
      </c>
      <c r="H1557" t="s">
        <v>46</v>
      </c>
      <c r="I1557" t="s">
        <v>50</v>
      </c>
      <c r="J1557" t="s">
        <v>238</v>
      </c>
      <c r="K1557">
        <v>888003022751</v>
      </c>
      <c r="L1557">
        <v>11996</v>
      </c>
      <c r="M1557" t="s">
        <v>225</v>
      </c>
      <c r="N1557" t="s">
        <v>213</v>
      </c>
      <c r="T1557" t="s">
        <v>255</v>
      </c>
      <c r="U1557">
        <v>134811</v>
      </c>
      <c r="V1557">
        <v>1</v>
      </c>
      <c r="W1557">
        <v>11</v>
      </c>
      <c r="X1557" t="s">
        <v>230</v>
      </c>
      <c r="Y1557" t="s">
        <v>213</v>
      </c>
      <c r="AC1557">
        <v>20</v>
      </c>
      <c r="AD1557">
        <v>0</v>
      </c>
      <c r="AE1557">
        <v>0</v>
      </c>
      <c r="AF1557" t="s">
        <v>44</v>
      </c>
      <c r="AG1557">
        <v>1</v>
      </c>
      <c r="AH1557">
        <v>0</v>
      </c>
      <c r="AI1557" s="23">
        <v>0</v>
      </c>
      <c r="AJ1557" t="s">
        <v>45</v>
      </c>
      <c r="AK1557">
        <v>0.1</v>
      </c>
      <c r="AL1557" s="2">
        <v>0</v>
      </c>
      <c r="AM1557">
        <v>1</v>
      </c>
      <c r="AN1557" t="s">
        <v>391</v>
      </c>
      <c r="AO1557">
        <f t="shared" si="24"/>
        <v>0</v>
      </c>
    </row>
    <row r="1558" spans="1:41">
      <c r="A1558" t="s">
        <v>225</v>
      </c>
      <c r="B1558">
        <v>229</v>
      </c>
      <c r="C1558" t="s">
        <v>47</v>
      </c>
      <c r="E1558" t="s">
        <v>52</v>
      </c>
      <c r="F1558" t="s">
        <v>127</v>
      </c>
      <c r="G1558" t="s">
        <v>127</v>
      </c>
      <c r="H1558" t="s">
        <v>46</v>
      </c>
      <c r="I1558" t="s">
        <v>50</v>
      </c>
      <c r="J1558" t="s">
        <v>238</v>
      </c>
      <c r="K1558">
        <v>888003022751</v>
      </c>
      <c r="L1558">
        <v>11996</v>
      </c>
      <c r="M1558" t="s">
        <v>225</v>
      </c>
      <c r="N1558" t="s">
        <v>213</v>
      </c>
      <c r="T1558" t="s">
        <v>255</v>
      </c>
      <c r="U1558">
        <v>134811</v>
      </c>
      <c r="V1558">
        <v>1</v>
      </c>
      <c r="W1558">
        <v>11</v>
      </c>
      <c r="X1558" t="s">
        <v>230</v>
      </c>
      <c r="Y1558" t="s">
        <v>213</v>
      </c>
      <c r="AC1558">
        <v>4</v>
      </c>
      <c r="AD1558">
        <v>4.6749999999999998E-5</v>
      </c>
      <c r="AE1558">
        <v>1.8699999999999999E-4</v>
      </c>
      <c r="AF1558" t="s">
        <v>44</v>
      </c>
      <c r="AG1558">
        <v>1</v>
      </c>
      <c r="AH1558" s="1">
        <v>4.6749999999999998E-5</v>
      </c>
      <c r="AI1558" s="23">
        <v>1.8699999999999999E-4</v>
      </c>
      <c r="AJ1558" t="s">
        <v>45</v>
      </c>
      <c r="AK1558">
        <v>0.1</v>
      </c>
      <c r="AL1558" s="2">
        <v>1.683E-4</v>
      </c>
      <c r="AM1558">
        <v>1</v>
      </c>
      <c r="AN1558" t="s">
        <v>391</v>
      </c>
      <c r="AO1558">
        <f t="shared" si="24"/>
        <v>5.6043900000000001E-5</v>
      </c>
    </row>
    <row r="1559" spans="1:41">
      <c r="A1559" t="s">
        <v>225</v>
      </c>
      <c r="B1559">
        <v>229</v>
      </c>
      <c r="C1559" t="s">
        <v>47</v>
      </c>
      <c r="E1559" t="s">
        <v>52</v>
      </c>
      <c r="F1559" t="s">
        <v>127</v>
      </c>
      <c r="G1559" t="s">
        <v>127</v>
      </c>
      <c r="H1559" t="s">
        <v>46</v>
      </c>
      <c r="I1559" t="s">
        <v>50</v>
      </c>
      <c r="J1559" t="s">
        <v>238</v>
      </c>
      <c r="K1559">
        <v>888003022751</v>
      </c>
      <c r="L1559">
        <v>11996</v>
      </c>
      <c r="M1559" t="s">
        <v>225</v>
      </c>
      <c r="N1559" t="s">
        <v>213</v>
      </c>
      <c r="T1559" t="s">
        <v>255</v>
      </c>
      <c r="U1559">
        <v>134811</v>
      </c>
      <c r="V1559">
        <v>1</v>
      </c>
      <c r="W1559">
        <v>11</v>
      </c>
      <c r="X1559" t="s">
        <v>230</v>
      </c>
      <c r="Y1559" t="s">
        <v>213</v>
      </c>
      <c r="AC1559">
        <v>12</v>
      </c>
      <c r="AD1559">
        <v>1.1267E-4</v>
      </c>
      <c r="AE1559">
        <v>1.3520400000000001E-3</v>
      </c>
      <c r="AF1559" t="s">
        <v>44</v>
      </c>
      <c r="AG1559">
        <v>1</v>
      </c>
      <c r="AH1559">
        <v>1.1267E-4</v>
      </c>
      <c r="AI1559" s="23">
        <v>1.3520400000000001E-3</v>
      </c>
      <c r="AJ1559" t="s">
        <v>45</v>
      </c>
      <c r="AK1559">
        <v>0.1</v>
      </c>
      <c r="AL1559" s="2">
        <v>1.2168400000000001E-3</v>
      </c>
      <c r="AM1559">
        <v>1</v>
      </c>
      <c r="AN1559" t="s">
        <v>391</v>
      </c>
      <c r="AO1559">
        <f t="shared" si="24"/>
        <v>4.0520772000000004E-4</v>
      </c>
    </row>
    <row r="1560" spans="1:41">
      <c r="A1560" t="s">
        <v>225</v>
      </c>
      <c r="B1560">
        <v>229</v>
      </c>
      <c r="C1560" t="s">
        <v>47</v>
      </c>
      <c r="E1560" t="s">
        <v>52</v>
      </c>
      <c r="F1560" t="s">
        <v>127</v>
      </c>
      <c r="G1560" t="s">
        <v>127</v>
      </c>
      <c r="H1560" t="s">
        <v>46</v>
      </c>
      <c r="I1560" t="s">
        <v>50</v>
      </c>
      <c r="J1560" t="s">
        <v>238</v>
      </c>
      <c r="K1560">
        <v>888003022751</v>
      </c>
      <c r="L1560">
        <v>11996</v>
      </c>
      <c r="M1560" t="s">
        <v>225</v>
      </c>
      <c r="N1560" t="s">
        <v>213</v>
      </c>
      <c r="T1560" t="s">
        <v>255</v>
      </c>
      <c r="U1560">
        <v>134811</v>
      </c>
      <c r="V1560">
        <v>1</v>
      </c>
      <c r="W1560">
        <v>11</v>
      </c>
      <c r="X1560" t="s">
        <v>230</v>
      </c>
      <c r="Y1560" t="s">
        <v>213</v>
      </c>
      <c r="AC1560">
        <v>4</v>
      </c>
      <c r="AD1560">
        <v>1.6124999999999999E-4</v>
      </c>
      <c r="AE1560">
        <v>6.4499999999999996E-4</v>
      </c>
      <c r="AF1560" t="s">
        <v>44</v>
      </c>
      <c r="AG1560">
        <v>1</v>
      </c>
      <c r="AH1560">
        <v>1.6124999999999999E-4</v>
      </c>
      <c r="AI1560" s="23">
        <v>6.4499999999999996E-4</v>
      </c>
      <c r="AJ1560" t="s">
        <v>45</v>
      </c>
      <c r="AK1560">
        <v>0.1</v>
      </c>
      <c r="AL1560" s="2">
        <v>5.8049999999999996E-4</v>
      </c>
      <c r="AM1560">
        <v>1</v>
      </c>
      <c r="AN1560" t="s">
        <v>391</v>
      </c>
      <c r="AO1560">
        <f t="shared" si="24"/>
        <v>1.933065E-4</v>
      </c>
    </row>
    <row r="1561" spans="1:41">
      <c r="A1561" t="s">
        <v>225</v>
      </c>
      <c r="B1561">
        <v>229</v>
      </c>
      <c r="C1561" t="s">
        <v>47</v>
      </c>
      <c r="E1561" t="s">
        <v>52</v>
      </c>
      <c r="F1561" t="s">
        <v>128</v>
      </c>
      <c r="G1561" t="s">
        <v>128</v>
      </c>
      <c r="H1561" t="s">
        <v>46</v>
      </c>
      <c r="I1561" t="s">
        <v>50</v>
      </c>
      <c r="J1561" t="s">
        <v>238</v>
      </c>
      <c r="K1561">
        <v>888003022751</v>
      </c>
      <c r="L1561">
        <v>11996</v>
      </c>
      <c r="M1561" t="s">
        <v>225</v>
      </c>
      <c r="N1561" t="s">
        <v>213</v>
      </c>
      <c r="T1561" t="s">
        <v>255</v>
      </c>
      <c r="U1561">
        <v>134811</v>
      </c>
      <c r="V1561">
        <v>1</v>
      </c>
      <c r="W1561">
        <v>11</v>
      </c>
      <c r="X1561" t="s">
        <v>230</v>
      </c>
      <c r="Y1561" t="s">
        <v>213</v>
      </c>
      <c r="AC1561">
        <v>1</v>
      </c>
      <c r="AD1561">
        <v>0</v>
      </c>
      <c r="AE1561">
        <v>0</v>
      </c>
      <c r="AF1561" t="s">
        <v>44</v>
      </c>
      <c r="AG1561">
        <v>1</v>
      </c>
      <c r="AH1561">
        <v>0</v>
      </c>
      <c r="AI1561" s="23">
        <v>0</v>
      </c>
      <c r="AJ1561" t="s">
        <v>45</v>
      </c>
      <c r="AK1561">
        <v>0.1</v>
      </c>
      <c r="AL1561" s="2">
        <v>0</v>
      </c>
      <c r="AM1561">
        <v>1</v>
      </c>
      <c r="AN1561" t="s">
        <v>391</v>
      </c>
      <c r="AO1561">
        <f t="shared" si="24"/>
        <v>0</v>
      </c>
    </row>
    <row r="1562" spans="1:41">
      <c r="A1562" t="s">
        <v>225</v>
      </c>
      <c r="B1562">
        <v>229</v>
      </c>
      <c r="C1562" t="s">
        <v>47</v>
      </c>
      <c r="E1562" t="s">
        <v>52</v>
      </c>
      <c r="F1562" t="s">
        <v>216</v>
      </c>
      <c r="G1562" t="s">
        <v>216</v>
      </c>
      <c r="H1562" t="s">
        <v>46</v>
      </c>
      <c r="I1562" t="s">
        <v>50</v>
      </c>
      <c r="J1562" t="s">
        <v>238</v>
      </c>
      <c r="K1562">
        <v>888003022751</v>
      </c>
      <c r="L1562">
        <v>11996</v>
      </c>
      <c r="M1562" t="s">
        <v>225</v>
      </c>
      <c r="N1562" t="s">
        <v>213</v>
      </c>
      <c r="T1562" t="s">
        <v>255</v>
      </c>
      <c r="U1562">
        <v>134811</v>
      </c>
      <c r="V1562">
        <v>1</v>
      </c>
      <c r="W1562">
        <v>11</v>
      </c>
      <c r="X1562" t="s">
        <v>230</v>
      </c>
      <c r="Y1562" t="s">
        <v>213</v>
      </c>
      <c r="AC1562">
        <v>1</v>
      </c>
      <c r="AD1562">
        <v>0</v>
      </c>
      <c r="AE1562">
        <v>0</v>
      </c>
      <c r="AF1562" t="s">
        <v>44</v>
      </c>
      <c r="AG1562">
        <v>1</v>
      </c>
      <c r="AH1562">
        <v>0</v>
      </c>
      <c r="AI1562" s="23">
        <v>0</v>
      </c>
      <c r="AJ1562" t="s">
        <v>45</v>
      </c>
      <c r="AK1562">
        <v>0.1</v>
      </c>
      <c r="AL1562" s="2">
        <v>0</v>
      </c>
      <c r="AM1562">
        <v>1</v>
      </c>
      <c r="AN1562" t="s">
        <v>391</v>
      </c>
      <c r="AO1562">
        <f t="shared" si="24"/>
        <v>0</v>
      </c>
    </row>
    <row r="1563" spans="1:41">
      <c r="A1563" t="s">
        <v>225</v>
      </c>
      <c r="B1563">
        <v>229</v>
      </c>
      <c r="C1563" t="s">
        <v>47</v>
      </c>
      <c r="E1563" t="s">
        <v>52</v>
      </c>
      <c r="F1563" t="s">
        <v>159</v>
      </c>
      <c r="G1563" t="s">
        <v>159</v>
      </c>
      <c r="H1563" t="s">
        <v>46</v>
      </c>
      <c r="I1563" t="s">
        <v>50</v>
      </c>
      <c r="J1563" t="s">
        <v>238</v>
      </c>
      <c r="K1563">
        <v>888003022751</v>
      </c>
      <c r="L1563">
        <v>11996</v>
      </c>
      <c r="M1563" t="s">
        <v>225</v>
      </c>
      <c r="N1563" t="s">
        <v>213</v>
      </c>
      <c r="T1563" t="s">
        <v>255</v>
      </c>
      <c r="U1563">
        <v>134811</v>
      </c>
      <c r="V1563">
        <v>1</v>
      </c>
      <c r="W1563">
        <v>11</v>
      </c>
      <c r="X1563" t="s">
        <v>230</v>
      </c>
      <c r="Y1563" t="s">
        <v>213</v>
      </c>
      <c r="AC1563">
        <v>4</v>
      </c>
      <c r="AD1563">
        <v>0</v>
      </c>
      <c r="AE1563">
        <v>0</v>
      </c>
      <c r="AF1563" t="s">
        <v>44</v>
      </c>
      <c r="AG1563">
        <v>1</v>
      </c>
      <c r="AH1563">
        <v>0</v>
      </c>
      <c r="AI1563" s="23">
        <v>0</v>
      </c>
      <c r="AJ1563" t="s">
        <v>45</v>
      </c>
      <c r="AK1563">
        <v>0.1</v>
      </c>
      <c r="AL1563" s="2">
        <v>0</v>
      </c>
      <c r="AM1563">
        <v>1</v>
      </c>
      <c r="AN1563" t="s">
        <v>391</v>
      </c>
      <c r="AO1563">
        <f t="shared" si="24"/>
        <v>0</v>
      </c>
    </row>
    <row r="1564" spans="1:41">
      <c r="A1564" t="s">
        <v>225</v>
      </c>
      <c r="B1564">
        <v>229</v>
      </c>
      <c r="C1564" t="s">
        <v>47</v>
      </c>
      <c r="E1564" t="s">
        <v>52</v>
      </c>
      <c r="F1564" t="s">
        <v>158</v>
      </c>
      <c r="G1564" t="s">
        <v>158</v>
      </c>
      <c r="H1564" t="s">
        <v>46</v>
      </c>
      <c r="I1564" t="s">
        <v>50</v>
      </c>
      <c r="J1564" t="s">
        <v>238</v>
      </c>
      <c r="K1564">
        <v>888003022751</v>
      </c>
      <c r="L1564">
        <v>11996</v>
      </c>
      <c r="M1564" t="s">
        <v>225</v>
      </c>
      <c r="N1564" t="s">
        <v>213</v>
      </c>
      <c r="T1564" t="s">
        <v>255</v>
      </c>
      <c r="U1564">
        <v>134811</v>
      </c>
      <c r="V1564">
        <v>1</v>
      </c>
      <c r="W1564">
        <v>11</v>
      </c>
      <c r="X1564" t="s">
        <v>230</v>
      </c>
      <c r="Y1564" t="s">
        <v>213</v>
      </c>
      <c r="AC1564">
        <v>1</v>
      </c>
      <c r="AD1564">
        <v>0</v>
      </c>
      <c r="AE1564">
        <v>0</v>
      </c>
      <c r="AF1564" t="s">
        <v>44</v>
      </c>
      <c r="AG1564">
        <v>1</v>
      </c>
      <c r="AH1564">
        <v>0</v>
      </c>
      <c r="AI1564" s="23">
        <v>0</v>
      </c>
      <c r="AJ1564" t="s">
        <v>45</v>
      </c>
      <c r="AK1564">
        <v>0.1</v>
      </c>
      <c r="AL1564" s="2">
        <v>0</v>
      </c>
      <c r="AM1564">
        <v>1</v>
      </c>
      <c r="AN1564" t="s">
        <v>391</v>
      </c>
      <c r="AO1564">
        <f t="shared" si="24"/>
        <v>0</v>
      </c>
    </row>
    <row r="1565" spans="1:41">
      <c r="A1565" t="s">
        <v>225</v>
      </c>
      <c r="B1565">
        <v>229</v>
      </c>
      <c r="C1565" t="s">
        <v>47</v>
      </c>
      <c r="E1565" t="s">
        <v>52</v>
      </c>
      <c r="F1565" t="s">
        <v>158</v>
      </c>
      <c r="G1565" t="s">
        <v>158</v>
      </c>
      <c r="H1565" t="s">
        <v>46</v>
      </c>
      <c r="I1565" t="s">
        <v>50</v>
      </c>
      <c r="J1565" t="s">
        <v>238</v>
      </c>
      <c r="K1565">
        <v>888003022751</v>
      </c>
      <c r="L1565">
        <v>11996</v>
      </c>
      <c r="M1565" t="s">
        <v>225</v>
      </c>
      <c r="N1565" t="s">
        <v>213</v>
      </c>
      <c r="T1565" t="s">
        <v>255</v>
      </c>
      <c r="U1565">
        <v>134811</v>
      </c>
      <c r="V1565">
        <v>1</v>
      </c>
      <c r="W1565">
        <v>11</v>
      </c>
      <c r="X1565" t="s">
        <v>230</v>
      </c>
      <c r="Y1565" t="s">
        <v>213</v>
      </c>
      <c r="AC1565">
        <v>1</v>
      </c>
      <c r="AD1565">
        <v>1.753E-3</v>
      </c>
      <c r="AE1565">
        <v>1.753E-3</v>
      </c>
      <c r="AF1565" t="s">
        <v>44</v>
      </c>
      <c r="AG1565">
        <v>1</v>
      </c>
      <c r="AH1565">
        <v>1.753E-3</v>
      </c>
      <c r="AI1565" s="23">
        <v>1.753E-3</v>
      </c>
      <c r="AJ1565" t="s">
        <v>45</v>
      </c>
      <c r="AK1565">
        <v>0.1</v>
      </c>
      <c r="AL1565" s="2">
        <v>1.5777E-3</v>
      </c>
      <c r="AM1565">
        <v>1</v>
      </c>
      <c r="AN1565" t="s">
        <v>391</v>
      </c>
      <c r="AO1565">
        <f t="shared" si="24"/>
        <v>5.2537410000000004E-4</v>
      </c>
    </row>
    <row r="1566" spans="1:41">
      <c r="A1566" t="s">
        <v>225</v>
      </c>
      <c r="B1566">
        <v>229</v>
      </c>
      <c r="C1566" t="s">
        <v>47</v>
      </c>
      <c r="E1566" t="s">
        <v>52</v>
      </c>
      <c r="F1566" t="s">
        <v>138</v>
      </c>
      <c r="G1566" t="s">
        <v>138</v>
      </c>
      <c r="H1566" t="s">
        <v>46</v>
      </c>
      <c r="I1566" t="s">
        <v>50</v>
      </c>
      <c r="J1566" t="s">
        <v>238</v>
      </c>
      <c r="K1566">
        <v>888003022751</v>
      </c>
      <c r="L1566">
        <v>11996</v>
      </c>
      <c r="M1566" t="s">
        <v>225</v>
      </c>
      <c r="N1566" t="s">
        <v>213</v>
      </c>
      <c r="T1566" t="s">
        <v>255</v>
      </c>
      <c r="U1566">
        <v>134811</v>
      </c>
      <c r="V1566">
        <v>1</v>
      </c>
      <c r="W1566">
        <v>11</v>
      </c>
      <c r="X1566" t="s">
        <v>230</v>
      </c>
      <c r="Y1566" t="s">
        <v>213</v>
      </c>
      <c r="AC1566">
        <v>2</v>
      </c>
      <c r="AD1566">
        <v>0</v>
      </c>
      <c r="AE1566">
        <v>0</v>
      </c>
      <c r="AF1566" t="s">
        <v>44</v>
      </c>
      <c r="AG1566">
        <v>1</v>
      </c>
      <c r="AH1566">
        <v>0</v>
      </c>
      <c r="AI1566" s="23">
        <v>0</v>
      </c>
      <c r="AJ1566" t="s">
        <v>45</v>
      </c>
      <c r="AK1566">
        <v>0.1</v>
      </c>
      <c r="AL1566" s="2">
        <v>0</v>
      </c>
      <c r="AM1566">
        <v>1</v>
      </c>
      <c r="AN1566" t="s">
        <v>391</v>
      </c>
      <c r="AO1566">
        <f t="shared" si="24"/>
        <v>0</v>
      </c>
    </row>
    <row r="1567" spans="1:41">
      <c r="A1567" t="s">
        <v>225</v>
      </c>
      <c r="B1567">
        <v>229</v>
      </c>
      <c r="C1567" t="s">
        <v>47</v>
      </c>
      <c r="E1567" t="s">
        <v>53</v>
      </c>
      <c r="F1567" t="s">
        <v>49</v>
      </c>
      <c r="G1567" t="s">
        <v>49</v>
      </c>
      <c r="H1567" t="s">
        <v>46</v>
      </c>
      <c r="I1567" t="s">
        <v>50</v>
      </c>
      <c r="J1567" t="s">
        <v>238</v>
      </c>
      <c r="K1567">
        <v>888003022751</v>
      </c>
      <c r="L1567">
        <v>11996</v>
      </c>
      <c r="M1567" t="s">
        <v>225</v>
      </c>
      <c r="N1567" t="s">
        <v>213</v>
      </c>
      <c r="T1567" t="s">
        <v>281</v>
      </c>
      <c r="U1567">
        <v>134803</v>
      </c>
      <c r="V1567">
        <v>1</v>
      </c>
      <c r="W1567">
        <v>3</v>
      </c>
      <c r="X1567" t="s">
        <v>282</v>
      </c>
      <c r="Y1567" t="s">
        <v>213</v>
      </c>
      <c r="AC1567">
        <v>2</v>
      </c>
      <c r="AD1567">
        <v>1.864E-3</v>
      </c>
      <c r="AE1567">
        <v>3.728E-3</v>
      </c>
      <c r="AF1567" t="s">
        <v>44</v>
      </c>
      <c r="AG1567">
        <v>1</v>
      </c>
      <c r="AH1567">
        <v>1.864E-3</v>
      </c>
      <c r="AI1567" s="23">
        <v>3.728E-3</v>
      </c>
      <c r="AJ1567" t="s">
        <v>45</v>
      </c>
      <c r="AK1567">
        <v>0.1</v>
      </c>
      <c r="AL1567" s="2">
        <v>3.3552E-3</v>
      </c>
      <c r="AM1567">
        <v>1</v>
      </c>
      <c r="AN1567" t="s">
        <v>391</v>
      </c>
      <c r="AO1567">
        <f t="shared" si="24"/>
        <v>1.1172816000000001E-3</v>
      </c>
    </row>
    <row r="1568" spans="1:41">
      <c r="A1568" t="s">
        <v>225</v>
      </c>
      <c r="B1568">
        <v>229</v>
      </c>
      <c r="C1568" t="s">
        <v>47</v>
      </c>
      <c r="E1568" t="s">
        <v>53</v>
      </c>
      <c r="F1568" t="s">
        <v>49</v>
      </c>
      <c r="G1568" t="s">
        <v>49</v>
      </c>
      <c r="H1568" t="s">
        <v>46</v>
      </c>
      <c r="I1568" t="s">
        <v>50</v>
      </c>
      <c r="J1568" t="s">
        <v>238</v>
      </c>
      <c r="K1568">
        <v>888003022751</v>
      </c>
      <c r="L1568">
        <v>11996</v>
      </c>
      <c r="M1568" t="s">
        <v>225</v>
      </c>
      <c r="N1568" t="s">
        <v>213</v>
      </c>
      <c r="T1568" t="s">
        <v>267</v>
      </c>
      <c r="U1568">
        <v>134804</v>
      </c>
      <c r="V1568">
        <v>1</v>
      </c>
      <c r="W1568">
        <v>4</v>
      </c>
      <c r="X1568" t="s">
        <v>229</v>
      </c>
      <c r="Y1568" t="s">
        <v>213</v>
      </c>
      <c r="AC1568">
        <v>1</v>
      </c>
      <c r="AD1568">
        <v>2.6210000000000001E-3</v>
      </c>
      <c r="AE1568">
        <v>2.6210000000000001E-3</v>
      </c>
      <c r="AF1568" t="s">
        <v>44</v>
      </c>
      <c r="AG1568">
        <v>1</v>
      </c>
      <c r="AH1568">
        <v>2.6210000000000001E-3</v>
      </c>
      <c r="AI1568" s="23">
        <v>2.6210000000000001E-3</v>
      </c>
      <c r="AJ1568" t="s">
        <v>45</v>
      </c>
      <c r="AK1568">
        <v>0.1</v>
      </c>
      <c r="AL1568" s="2">
        <v>2.3589000000000001E-3</v>
      </c>
      <c r="AM1568">
        <v>1</v>
      </c>
      <c r="AN1568" t="s">
        <v>391</v>
      </c>
      <c r="AO1568">
        <f t="shared" si="24"/>
        <v>7.8551370000000008E-4</v>
      </c>
    </row>
    <row r="1569" spans="1:41">
      <c r="A1569" t="s">
        <v>225</v>
      </c>
      <c r="B1569">
        <v>229</v>
      </c>
      <c r="C1569" t="s">
        <v>47</v>
      </c>
      <c r="E1569" t="s">
        <v>53</v>
      </c>
      <c r="F1569" t="s">
        <v>49</v>
      </c>
      <c r="G1569" t="s">
        <v>49</v>
      </c>
      <c r="H1569" t="s">
        <v>46</v>
      </c>
      <c r="I1569" t="s">
        <v>50</v>
      </c>
      <c r="J1569" t="s">
        <v>238</v>
      </c>
      <c r="K1569">
        <v>888003022751</v>
      </c>
      <c r="L1569">
        <v>11996</v>
      </c>
      <c r="M1569" t="s">
        <v>225</v>
      </c>
      <c r="N1569" t="s">
        <v>213</v>
      </c>
      <c r="T1569" t="s">
        <v>267</v>
      </c>
      <c r="U1569">
        <v>134804</v>
      </c>
      <c r="V1569">
        <v>1</v>
      </c>
      <c r="W1569">
        <v>4</v>
      </c>
      <c r="X1569" t="s">
        <v>229</v>
      </c>
      <c r="Y1569" t="s">
        <v>213</v>
      </c>
      <c r="AC1569">
        <v>1</v>
      </c>
      <c r="AD1569">
        <v>6.2899999999999996E-3</v>
      </c>
      <c r="AE1569">
        <v>6.2899999999999996E-3</v>
      </c>
      <c r="AF1569" t="s">
        <v>44</v>
      </c>
      <c r="AG1569">
        <v>1</v>
      </c>
      <c r="AH1569">
        <v>6.2899999999999996E-3</v>
      </c>
      <c r="AI1569" s="23">
        <v>6.2899999999999996E-3</v>
      </c>
      <c r="AJ1569" t="s">
        <v>45</v>
      </c>
      <c r="AK1569">
        <v>0.1</v>
      </c>
      <c r="AL1569" s="2">
        <v>5.6610000000000002E-3</v>
      </c>
      <c r="AM1569">
        <v>1</v>
      </c>
      <c r="AN1569" t="s">
        <v>391</v>
      </c>
      <c r="AO1569">
        <f t="shared" si="24"/>
        <v>1.8851130000000001E-3</v>
      </c>
    </row>
    <row r="1570" spans="1:41">
      <c r="A1570" t="s">
        <v>225</v>
      </c>
      <c r="B1570">
        <v>229</v>
      </c>
      <c r="C1570" t="s">
        <v>47</v>
      </c>
      <c r="E1570" t="s">
        <v>53</v>
      </c>
      <c r="F1570" t="s">
        <v>49</v>
      </c>
      <c r="G1570" t="s">
        <v>49</v>
      </c>
      <c r="H1570" t="s">
        <v>46</v>
      </c>
      <c r="I1570" t="s">
        <v>50</v>
      </c>
      <c r="J1570" t="s">
        <v>238</v>
      </c>
      <c r="K1570">
        <v>888003022751</v>
      </c>
      <c r="L1570">
        <v>11996</v>
      </c>
      <c r="M1570" t="s">
        <v>225</v>
      </c>
      <c r="N1570" t="s">
        <v>213</v>
      </c>
      <c r="T1570" t="s">
        <v>253</v>
      </c>
      <c r="U1570">
        <v>134809</v>
      </c>
      <c r="V1570">
        <v>1</v>
      </c>
      <c r="W1570">
        <v>9</v>
      </c>
      <c r="X1570" t="s">
        <v>254</v>
      </c>
      <c r="Y1570" t="s">
        <v>213</v>
      </c>
      <c r="AC1570">
        <v>1</v>
      </c>
      <c r="AD1570">
        <v>3.2699999999999998E-4</v>
      </c>
      <c r="AE1570">
        <v>3.2699999999999998E-4</v>
      </c>
      <c r="AF1570" t="s">
        <v>44</v>
      </c>
      <c r="AG1570">
        <v>1</v>
      </c>
      <c r="AH1570">
        <v>3.2699999999999998E-4</v>
      </c>
      <c r="AI1570" s="23">
        <v>3.2699999999999998E-4</v>
      </c>
      <c r="AJ1570" t="s">
        <v>45</v>
      </c>
      <c r="AK1570">
        <v>0.1</v>
      </c>
      <c r="AL1570" s="2">
        <v>2.943E-4</v>
      </c>
      <c r="AM1570">
        <v>1</v>
      </c>
      <c r="AN1570" t="s">
        <v>391</v>
      </c>
      <c r="AO1570">
        <f t="shared" si="24"/>
        <v>9.8001900000000008E-5</v>
      </c>
    </row>
    <row r="1571" spans="1:41">
      <c r="A1571" t="s">
        <v>225</v>
      </c>
      <c r="B1571">
        <v>229</v>
      </c>
      <c r="C1571" t="s">
        <v>47</v>
      </c>
      <c r="E1571" t="s">
        <v>53</v>
      </c>
      <c r="F1571" t="s">
        <v>49</v>
      </c>
      <c r="G1571" t="s">
        <v>49</v>
      </c>
      <c r="H1571" t="s">
        <v>46</v>
      </c>
      <c r="I1571" t="s">
        <v>50</v>
      </c>
      <c r="J1571" t="s">
        <v>238</v>
      </c>
      <c r="K1571">
        <v>888003022751</v>
      </c>
      <c r="L1571">
        <v>11996</v>
      </c>
      <c r="M1571" t="s">
        <v>225</v>
      </c>
      <c r="N1571" t="s">
        <v>213</v>
      </c>
      <c r="T1571" t="s">
        <v>253</v>
      </c>
      <c r="U1571">
        <v>134809</v>
      </c>
      <c r="V1571">
        <v>1</v>
      </c>
      <c r="W1571">
        <v>9</v>
      </c>
      <c r="X1571" t="s">
        <v>254</v>
      </c>
      <c r="Y1571" t="s">
        <v>213</v>
      </c>
      <c r="AC1571">
        <v>2</v>
      </c>
      <c r="AD1571">
        <v>1.1904999999999999E-3</v>
      </c>
      <c r="AE1571">
        <v>2.3809999999999999E-3</v>
      </c>
      <c r="AF1571" t="s">
        <v>44</v>
      </c>
      <c r="AG1571">
        <v>1</v>
      </c>
      <c r="AH1571">
        <v>1.1904999999999999E-3</v>
      </c>
      <c r="AI1571" s="23">
        <v>2.3809999999999999E-3</v>
      </c>
      <c r="AJ1571" t="s">
        <v>45</v>
      </c>
      <c r="AK1571">
        <v>0.1</v>
      </c>
      <c r="AL1571" s="2">
        <v>2.1429000000000001E-3</v>
      </c>
      <c r="AM1571">
        <v>1</v>
      </c>
      <c r="AN1571" t="s">
        <v>391</v>
      </c>
      <c r="AO1571">
        <f t="shared" si="24"/>
        <v>7.1358570000000011E-4</v>
      </c>
    </row>
    <row r="1572" spans="1:41">
      <c r="A1572" t="s">
        <v>225</v>
      </c>
      <c r="B1572">
        <v>229</v>
      </c>
      <c r="C1572" t="s">
        <v>47</v>
      </c>
      <c r="E1572" t="s">
        <v>53</v>
      </c>
      <c r="F1572" t="s">
        <v>49</v>
      </c>
      <c r="G1572" t="s">
        <v>49</v>
      </c>
      <c r="H1572" t="s">
        <v>46</v>
      </c>
      <c r="I1572" t="s">
        <v>50</v>
      </c>
      <c r="J1572" t="s">
        <v>238</v>
      </c>
      <c r="K1572">
        <v>888003022751</v>
      </c>
      <c r="L1572">
        <v>11996</v>
      </c>
      <c r="M1572" t="s">
        <v>225</v>
      </c>
      <c r="N1572" t="s">
        <v>213</v>
      </c>
      <c r="T1572" t="s">
        <v>253</v>
      </c>
      <c r="U1572">
        <v>134809</v>
      </c>
      <c r="V1572">
        <v>1</v>
      </c>
      <c r="W1572">
        <v>9</v>
      </c>
      <c r="X1572" t="s">
        <v>254</v>
      </c>
      <c r="Y1572" t="s">
        <v>213</v>
      </c>
      <c r="AC1572">
        <v>1</v>
      </c>
      <c r="AD1572">
        <v>2.3670000000000002E-3</v>
      </c>
      <c r="AE1572">
        <v>2.3670000000000002E-3</v>
      </c>
      <c r="AF1572" t="s">
        <v>44</v>
      </c>
      <c r="AG1572">
        <v>1</v>
      </c>
      <c r="AH1572">
        <v>2.3670000000000002E-3</v>
      </c>
      <c r="AI1572" s="23">
        <v>2.3670000000000002E-3</v>
      </c>
      <c r="AJ1572" t="s">
        <v>45</v>
      </c>
      <c r="AK1572">
        <v>0.1</v>
      </c>
      <c r="AL1572" s="2">
        <v>2.1302999999999999E-3</v>
      </c>
      <c r="AM1572">
        <v>1</v>
      </c>
      <c r="AN1572" t="s">
        <v>391</v>
      </c>
      <c r="AO1572">
        <f t="shared" si="24"/>
        <v>7.0938990000000003E-4</v>
      </c>
    </row>
    <row r="1573" spans="1:41">
      <c r="A1573" t="s">
        <v>225</v>
      </c>
      <c r="B1573">
        <v>229</v>
      </c>
      <c r="C1573" t="s">
        <v>47</v>
      </c>
      <c r="E1573" t="s">
        <v>53</v>
      </c>
      <c r="F1573" t="s">
        <v>49</v>
      </c>
      <c r="G1573" t="s">
        <v>49</v>
      </c>
      <c r="H1573" t="s">
        <v>46</v>
      </c>
      <c r="I1573" t="s">
        <v>50</v>
      </c>
      <c r="J1573" t="s">
        <v>238</v>
      </c>
      <c r="K1573">
        <v>888003022751</v>
      </c>
      <c r="L1573">
        <v>11996</v>
      </c>
      <c r="M1573" t="s">
        <v>225</v>
      </c>
      <c r="N1573" t="s">
        <v>213</v>
      </c>
      <c r="T1573" t="s">
        <v>253</v>
      </c>
      <c r="U1573">
        <v>134809</v>
      </c>
      <c r="V1573">
        <v>1</v>
      </c>
      <c r="W1573">
        <v>9</v>
      </c>
      <c r="X1573" t="s">
        <v>254</v>
      </c>
      <c r="Y1573" t="s">
        <v>213</v>
      </c>
      <c r="AC1573">
        <v>2</v>
      </c>
      <c r="AD1573">
        <v>2.5355E-3</v>
      </c>
      <c r="AE1573">
        <v>5.071E-3</v>
      </c>
      <c r="AF1573" t="s">
        <v>44</v>
      </c>
      <c r="AG1573">
        <v>1</v>
      </c>
      <c r="AH1573">
        <v>2.5355E-3</v>
      </c>
      <c r="AI1573" s="23">
        <v>5.071E-3</v>
      </c>
      <c r="AJ1573" t="s">
        <v>45</v>
      </c>
      <c r="AK1573">
        <v>0.1</v>
      </c>
      <c r="AL1573" s="2">
        <v>4.5639000000000001E-3</v>
      </c>
      <c r="AM1573">
        <v>1</v>
      </c>
      <c r="AN1573" t="s">
        <v>391</v>
      </c>
      <c r="AO1573">
        <f t="shared" si="24"/>
        <v>1.5197787000000001E-3</v>
      </c>
    </row>
    <row r="1574" spans="1:41">
      <c r="A1574" t="s">
        <v>225</v>
      </c>
      <c r="B1574">
        <v>229</v>
      </c>
      <c r="C1574" t="s">
        <v>47</v>
      </c>
      <c r="E1574" t="s">
        <v>53</v>
      </c>
      <c r="F1574" t="s">
        <v>49</v>
      </c>
      <c r="G1574" t="s">
        <v>49</v>
      </c>
      <c r="H1574" t="s">
        <v>46</v>
      </c>
      <c r="I1574" t="s">
        <v>50</v>
      </c>
      <c r="J1574" t="s">
        <v>238</v>
      </c>
      <c r="K1574">
        <v>888003022751</v>
      </c>
      <c r="L1574">
        <v>11996</v>
      </c>
      <c r="M1574" t="s">
        <v>225</v>
      </c>
      <c r="N1574" t="s">
        <v>213</v>
      </c>
      <c r="T1574" t="s">
        <v>253</v>
      </c>
      <c r="U1574">
        <v>134809</v>
      </c>
      <c r="V1574">
        <v>1</v>
      </c>
      <c r="W1574">
        <v>9</v>
      </c>
      <c r="X1574" t="s">
        <v>254</v>
      </c>
      <c r="Y1574" t="s">
        <v>213</v>
      </c>
      <c r="AC1574">
        <v>1</v>
      </c>
      <c r="AD1574">
        <v>2.7880000000000001E-3</v>
      </c>
      <c r="AE1574">
        <v>2.7880000000000001E-3</v>
      </c>
      <c r="AF1574" t="s">
        <v>44</v>
      </c>
      <c r="AG1574">
        <v>1</v>
      </c>
      <c r="AH1574">
        <v>2.7880000000000001E-3</v>
      </c>
      <c r="AI1574" s="23">
        <v>2.7880000000000001E-3</v>
      </c>
      <c r="AJ1574" t="s">
        <v>45</v>
      </c>
      <c r="AK1574">
        <v>0.1</v>
      </c>
      <c r="AL1574" s="2">
        <v>2.5092000000000001E-3</v>
      </c>
      <c r="AM1574">
        <v>1</v>
      </c>
      <c r="AN1574" t="s">
        <v>391</v>
      </c>
      <c r="AO1574">
        <f t="shared" si="24"/>
        <v>8.3556360000000009E-4</v>
      </c>
    </row>
    <row r="1575" spans="1:41">
      <c r="A1575" t="s">
        <v>225</v>
      </c>
      <c r="B1575">
        <v>229</v>
      </c>
      <c r="C1575" t="s">
        <v>47</v>
      </c>
      <c r="E1575" t="s">
        <v>53</v>
      </c>
      <c r="F1575" t="s">
        <v>49</v>
      </c>
      <c r="G1575" t="s">
        <v>49</v>
      </c>
      <c r="H1575" t="s">
        <v>46</v>
      </c>
      <c r="I1575" t="s">
        <v>50</v>
      </c>
      <c r="J1575" t="s">
        <v>238</v>
      </c>
      <c r="K1575">
        <v>888003022751</v>
      </c>
      <c r="L1575">
        <v>11996</v>
      </c>
      <c r="M1575" t="s">
        <v>225</v>
      </c>
      <c r="N1575" t="s">
        <v>213</v>
      </c>
      <c r="T1575" t="s">
        <v>253</v>
      </c>
      <c r="U1575">
        <v>134809</v>
      </c>
      <c r="V1575">
        <v>1</v>
      </c>
      <c r="W1575">
        <v>9</v>
      </c>
      <c r="X1575" t="s">
        <v>254</v>
      </c>
      <c r="Y1575" t="s">
        <v>213</v>
      </c>
      <c r="AC1575">
        <v>1</v>
      </c>
      <c r="AD1575">
        <v>3.2200000000000002E-3</v>
      </c>
      <c r="AE1575">
        <v>3.2200000000000002E-3</v>
      </c>
      <c r="AF1575" t="s">
        <v>44</v>
      </c>
      <c r="AG1575">
        <v>1</v>
      </c>
      <c r="AH1575">
        <v>3.2200000000000002E-3</v>
      </c>
      <c r="AI1575" s="23">
        <v>3.2200000000000002E-3</v>
      </c>
      <c r="AJ1575" t="s">
        <v>45</v>
      </c>
      <c r="AK1575">
        <v>0.1</v>
      </c>
      <c r="AL1575" s="2">
        <v>2.898E-3</v>
      </c>
      <c r="AM1575">
        <v>1</v>
      </c>
      <c r="AN1575" t="s">
        <v>391</v>
      </c>
      <c r="AO1575">
        <f t="shared" si="24"/>
        <v>9.6503400000000003E-4</v>
      </c>
    </row>
    <row r="1576" spans="1:41">
      <c r="A1576" t="s">
        <v>225</v>
      </c>
      <c r="B1576">
        <v>229</v>
      </c>
      <c r="C1576" t="s">
        <v>47</v>
      </c>
      <c r="E1576" t="s">
        <v>53</v>
      </c>
      <c r="F1576" t="s">
        <v>49</v>
      </c>
      <c r="G1576" t="s">
        <v>49</v>
      </c>
      <c r="H1576" t="s">
        <v>46</v>
      </c>
      <c r="I1576" t="s">
        <v>50</v>
      </c>
      <c r="J1576" t="s">
        <v>238</v>
      </c>
      <c r="K1576">
        <v>888003022751</v>
      </c>
      <c r="L1576">
        <v>11996</v>
      </c>
      <c r="M1576" t="s">
        <v>225</v>
      </c>
      <c r="N1576" t="s">
        <v>213</v>
      </c>
      <c r="T1576" t="s">
        <v>253</v>
      </c>
      <c r="U1576">
        <v>134809</v>
      </c>
      <c r="V1576">
        <v>1</v>
      </c>
      <c r="W1576">
        <v>9</v>
      </c>
      <c r="X1576" t="s">
        <v>254</v>
      </c>
      <c r="Y1576" t="s">
        <v>213</v>
      </c>
      <c r="AC1576">
        <v>1</v>
      </c>
      <c r="AD1576">
        <v>3.8440000000000002E-3</v>
      </c>
      <c r="AE1576">
        <v>3.8440000000000002E-3</v>
      </c>
      <c r="AF1576" t="s">
        <v>44</v>
      </c>
      <c r="AG1576">
        <v>1</v>
      </c>
      <c r="AH1576">
        <v>3.8440000000000002E-3</v>
      </c>
      <c r="AI1576" s="23">
        <v>3.8440000000000002E-3</v>
      </c>
      <c r="AJ1576" t="s">
        <v>45</v>
      </c>
      <c r="AK1576">
        <v>0.1</v>
      </c>
      <c r="AL1576" s="2">
        <v>3.4596000000000002E-3</v>
      </c>
      <c r="AM1576">
        <v>1</v>
      </c>
      <c r="AN1576" t="s">
        <v>391</v>
      </c>
      <c r="AO1576">
        <f t="shared" si="24"/>
        <v>1.1520468000000002E-3</v>
      </c>
    </row>
    <row r="1577" spans="1:41">
      <c r="A1577" t="s">
        <v>225</v>
      </c>
      <c r="B1577">
        <v>229</v>
      </c>
      <c r="C1577" t="s">
        <v>47</v>
      </c>
      <c r="E1577" t="s">
        <v>53</v>
      </c>
      <c r="F1577" t="s">
        <v>49</v>
      </c>
      <c r="G1577" t="s">
        <v>49</v>
      </c>
      <c r="H1577" t="s">
        <v>46</v>
      </c>
      <c r="I1577" t="s">
        <v>50</v>
      </c>
      <c r="J1577" t="s">
        <v>238</v>
      </c>
      <c r="K1577">
        <v>888003022751</v>
      </c>
      <c r="L1577">
        <v>11996</v>
      </c>
      <c r="M1577" t="s">
        <v>225</v>
      </c>
      <c r="N1577" t="s">
        <v>213</v>
      </c>
      <c r="T1577" t="s">
        <v>253</v>
      </c>
      <c r="U1577">
        <v>134809</v>
      </c>
      <c r="V1577">
        <v>1</v>
      </c>
      <c r="W1577">
        <v>9</v>
      </c>
      <c r="X1577" t="s">
        <v>254</v>
      </c>
      <c r="Y1577" t="s">
        <v>213</v>
      </c>
      <c r="AC1577">
        <v>2</v>
      </c>
      <c r="AD1577">
        <v>4.1609999999999998E-3</v>
      </c>
      <c r="AE1577">
        <v>8.3219999999999995E-3</v>
      </c>
      <c r="AF1577" t="s">
        <v>44</v>
      </c>
      <c r="AG1577">
        <v>1</v>
      </c>
      <c r="AH1577">
        <v>4.1609999999999998E-3</v>
      </c>
      <c r="AI1577" s="23">
        <v>8.3219999999999995E-3</v>
      </c>
      <c r="AJ1577" t="s">
        <v>45</v>
      </c>
      <c r="AK1577">
        <v>0.1</v>
      </c>
      <c r="AL1577" s="2">
        <v>7.4897999999999996E-3</v>
      </c>
      <c r="AM1577">
        <v>1</v>
      </c>
      <c r="AN1577" t="s">
        <v>391</v>
      </c>
      <c r="AO1577">
        <f t="shared" si="24"/>
        <v>2.4941033999999998E-3</v>
      </c>
    </row>
    <row r="1578" spans="1:41">
      <c r="A1578" t="s">
        <v>225</v>
      </c>
      <c r="B1578">
        <v>229</v>
      </c>
      <c r="C1578" t="s">
        <v>47</v>
      </c>
      <c r="E1578" t="s">
        <v>53</v>
      </c>
      <c r="F1578" t="s">
        <v>49</v>
      </c>
      <c r="G1578" t="s">
        <v>49</v>
      </c>
      <c r="H1578" t="s">
        <v>46</v>
      </c>
      <c r="I1578" t="s">
        <v>50</v>
      </c>
      <c r="J1578" t="s">
        <v>238</v>
      </c>
      <c r="K1578">
        <v>888003022751</v>
      </c>
      <c r="L1578">
        <v>11996</v>
      </c>
      <c r="M1578" t="s">
        <v>225</v>
      </c>
      <c r="N1578" t="s">
        <v>213</v>
      </c>
      <c r="T1578" t="s">
        <v>253</v>
      </c>
      <c r="U1578">
        <v>134809</v>
      </c>
      <c r="V1578">
        <v>1</v>
      </c>
      <c r="W1578">
        <v>9</v>
      </c>
      <c r="X1578" t="s">
        <v>254</v>
      </c>
      <c r="Y1578" t="s">
        <v>213</v>
      </c>
      <c r="AC1578">
        <v>3</v>
      </c>
      <c r="AD1578">
        <v>4.4626700000000002E-3</v>
      </c>
      <c r="AE1578">
        <v>1.3388010000000001E-2</v>
      </c>
      <c r="AF1578" t="s">
        <v>44</v>
      </c>
      <c r="AG1578">
        <v>1</v>
      </c>
      <c r="AH1578">
        <v>4.4626700000000002E-3</v>
      </c>
      <c r="AI1578" s="23">
        <v>1.3388010000000001E-2</v>
      </c>
      <c r="AJ1578" t="s">
        <v>45</v>
      </c>
      <c r="AK1578">
        <v>0.1</v>
      </c>
      <c r="AL1578" s="2">
        <v>1.2049209999999999E-2</v>
      </c>
      <c r="AM1578">
        <v>1</v>
      </c>
      <c r="AN1578" t="s">
        <v>391</v>
      </c>
      <c r="AO1578">
        <f t="shared" si="24"/>
        <v>4.0123869300000004E-3</v>
      </c>
    </row>
    <row r="1579" spans="1:41">
      <c r="A1579" t="s">
        <v>225</v>
      </c>
      <c r="B1579">
        <v>229</v>
      </c>
      <c r="C1579" t="s">
        <v>47</v>
      </c>
      <c r="E1579" t="s">
        <v>53</v>
      </c>
      <c r="F1579" t="s">
        <v>49</v>
      </c>
      <c r="G1579" t="s">
        <v>49</v>
      </c>
      <c r="H1579" t="s">
        <v>46</v>
      </c>
      <c r="I1579" t="s">
        <v>50</v>
      </c>
      <c r="J1579" t="s">
        <v>238</v>
      </c>
      <c r="K1579">
        <v>888003022751</v>
      </c>
      <c r="L1579">
        <v>11996</v>
      </c>
      <c r="M1579" t="s">
        <v>225</v>
      </c>
      <c r="N1579" t="s">
        <v>213</v>
      </c>
      <c r="T1579" t="s">
        <v>253</v>
      </c>
      <c r="U1579">
        <v>134809</v>
      </c>
      <c r="V1579">
        <v>1</v>
      </c>
      <c r="W1579">
        <v>9</v>
      </c>
      <c r="X1579" t="s">
        <v>254</v>
      </c>
      <c r="Y1579" t="s">
        <v>213</v>
      </c>
      <c r="AC1579">
        <v>1</v>
      </c>
      <c r="AD1579">
        <v>4.8079999999999998E-3</v>
      </c>
      <c r="AE1579">
        <v>4.8079999999999998E-3</v>
      </c>
      <c r="AF1579" t="s">
        <v>44</v>
      </c>
      <c r="AG1579">
        <v>1</v>
      </c>
      <c r="AH1579">
        <v>4.8079999999999998E-3</v>
      </c>
      <c r="AI1579" s="23">
        <v>4.8079999999999998E-3</v>
      </c>
      <c r="AJ1579" t="s">
        <v>45</v>
      </c>
      <c r="AK1579">
        <v>0.1</v>
      </c>
      <c r="AL1579" s="2">
        <v>4.3271999999999998E-3</v>
      </c>
      <c r="AM1579">
        <v>1</v>
      </c>
      <c r="AN1579" t="s">
        <v>391</v>
      </c>
      <c r="AO1579">
        <f t="shared" si="24"/>
        <v>1.4409576000000001E-3</v>
      </c>
    </row>
    <row r="1580" spans="1:41">
      <c r="A1580" t="s">
        <v>225</v>
      </c>
      <c r="B1580">
        <v>229</v>
      </c>
      <c r="C1580" t="s">
        <v>47</v>
      </c>
      <c r="E1580" t="s">
        <v>53</v>
      </c>
      <c r="F1580" t="s">
        <v>49</v>
      </c>
      <c r="G1580" t="s">
        <v>49</v>
      </c>
      <c r="H1580" t="s">
        <v>46</v>
      </c>
      <c r="I1580" t="s">
        <v>50</v>
      </c>
      <c r="J1580" t="s">
        <v>238</v>
      </c>
      <c r="K1580">
        <v>888003022751</v>
      </c>
      <c r="L1580">
        <v>11996</v>
      </c>
      <c r="M1580" t="s">
        <v>225</v>
      </c>
      <c r="N1580" t="s">
        <v>213</v>
      </c>
      <c r="T1580" t="s">
        <v>253</v>
      </c>
      <c r="U1580">
        <v>134809</v>
      </c>
      <c r="V1580">
        <v>1</v>
      </c>
      <c r="W1580">
        <v>9</v>
      </c>
      <c r="X1580" t="s">
        <v>254</v>
      </c>
      <c r="Y1580" t="s">
        <v>213</v>
      </c>
      <c r="AC1580">
        <v>1</v>
      </c>
      <c r="AD1580">
        <v>5.0350000000000004E-3</v>
      </c>
      <c r="AE1580">
        <v>5.0350000000000004E-3</v>
      </c>
      <c r="AF1580" t="s">
        <v>44</v>
      </c>
      <c r="AG1580">
        <v>1</v>
      </c>
      <c r="AH1580">
        <v>5.0350000000000004E-3</v>
      </c>
      <c r="AI1580" s="23">
        <v>5.0350000000000004E-3</v>
      </c>
      <c r="AJ1580" t="s">
        <v>45</v>
      </c>
      <c r="AK1580">
        <v>0.1</v>
      </c>
      <c r="AL1580" s="2">
        <v>4.5314999999999999E-3</v>
      </c>
      <c r="AM1580">
        <v>1</v>
      </c>
      <c r="AN1580" t="s">
        <v>391</v>
      </c>
      <c r="AO1580">
        <f t="shared" si="24"/>
        <v>1.5089895E-3</v>
      </c>
    </row>
    <row r="1581" spans="1:41">
      <c r="A1581" t="s">
        <v>225</v>
      </c>
      <c r="B1581">
        <v>229</v>
      </c>
      <c r="C1581" t="s">
        <v>47</v>
      </c>
      <c r="E1581" t="s">
        <v>53</v>
      </c>
      <c r="F1581" t="s">
        <v>49</v>
      </c>
      <c r="G1581" t="s">
        <v>49</v>
      </c>
      <c r="H1581" t="s">
        <v>46</v>
      </c>
      <c r="I1581" t="s">
        <v>50</v>
      </c>
      <c r="J1581" t="s">
        <v>238</v>
      </c>
      <c r="K1581">
        <v>888003022751</v>
      </c>
      <c r="L1581">
        <v>11996</v>
      </c>
      <c r="M1581" t="s">
        <v>225</v>
      </c>
      <c r="N1581" t="s">
        <v>213</v>
      </c>
      <c r="T1581" t="s">
        <v>253</v>
      </c>
      <c r="U1581">
        <v>134809</v>
      </c>
      <c r="V1581">
        <v>1</v>
      </c>
      <c r="W1581">
        <v>9</v>
      </c>
      <c r="X1581" t="s">
        <v>254</v>
      </c>
      <c r="Y1581" t="s">
        <v>213</v>
      </c>
      <c r="AC1581">
        <v>4</v>
      </c>
      <c r="AD1581">
        <v>7.0522500000000004E-3</v>
      </c>
      <c r="AE1581">
        <v>2.8209000000000001E-2</v>
      </c>
      <c r="AF1581" t="s">
        <v>44</v>
      </c>
      <c r="AG1581">
        <v>1</v>
      </c>
      <c r="AH1581">
        <v>7.0522500000000004E-3</v>
      </c>
      <c r="AI1581" s="23">
        <v>2.8209000000000001E-2</v>
      </c>
      <c r="AJ1581" t="s">
        <v>45</v>
      </c>
      <c r="AK1581">
        <v>0.1</v>
      </c>
      <c r="AL1581" s="2">
        <v>2.53881E-2</v>
      </c>
      <c r="AM1581">
        <v>1</v>
      </c>
      <c r="AN1581" t="s">
        <v>391</v>
      </c>
      <c r="AO1581">
        <f t="shared" si="24"/>
        <v>8.4542373000000004E-3</v>
      </c>
    </row>
    <row r="1582" spans="1:41">
      <c r="A1582" t="s">
        <v>225</v>
      </c>
      <c r="B1582">
        <v>229</v>
      </c>
      <c r="C1582" t="s">
        <v>47</v>
      </c>
      <c r="E1582" t="s">
        <v>53</v>
      </c>
      <c r="F1582" t="s">
        <v>49</v>
      </c>
      <c r="G1582" t="s">
        <v>49</v>
      </c>
      <c r="H1582" t="s">
        <v>46</v>
      </c>
      <c r="I1582" t="s">
        <v>50</v>
      </c>
      <c r="J1582" t="s">
        <v>238</v>
      </c>
      <c r="K1582">
        <v>888003022751</v>
      </c>
      <c r="L1582">
        <v>11996</v>
      </c>
      <c r="M1582" t="s">
        <v>225</v>
      </c>
      <c r="N1582" t="s">
        <v>213</v>
      </c>
      <c r="T1582" t="s">
        <v>253</v>
      </c>
      <c r="U1582">
        <v>134809</v>
      </c>
      <c r="V1582">
        <v>1</v>
      </c>
      <c r="W1582">
        <v>9</v>
      </c>
      <c r="X1582" t="s">
        <v>254</v>
      </c>
      <c r="Y1582" t="s">
        <v>213</v>
      </c>
      <c r="AC1582">
        <v>1</v>
      </c>
      <c r="AD1582">
        <v>9.2540000000000001E-3</v>
      </c>
      <c r="AE1582">
        <v>9.2540000000000001E-3</v>
      </c>
      <c r="AF1582" t="s">
        <v>44</v>
      </c>
      <c r="AG1582">
        <v>1</v>
      </c>
      <c r="AH1582">
        <v>9.2540000000000001E-3</v>
      </c>
      <c r="AI1582" s="23">
        <v>9.2540000000000001E-3</v>
      </c>
      <c r="AJ1582" t="s">
        <v>45</v>
      </c>
      <c r="AK1582">
        <v>0.1</v>
      </c>
      <c r="AL1582" s="2">
        <v>8.3286000000000002E-3</v>
      </c>
      <c r="AM1582">
        <v>1</v>
      </c>
      <c r="AN1582" t="s">
        <v>391</v>
      </c>
      <c r="AO1582">
        <f t="shared" si="24"/>
        <v>2.7734238000000004E-3</v>
      </c>
    </row>
    <row r="1583" spans="1:41">
      <c r="A1583" t="s">
        <v>225</v>
      </c>
      <c r="B1583">
        <v>229</v>
      </c>
      <c r="C1583" t="s">
        <v>47</v>
      </c>
      <c r="E1583" t="s">
        <v>53</v>
      </c>
      <c r="F1583" t="s">
        <v>49</v>
      </c>
      <c r="G1583" t="s">
        <v>49</v>
      </c>
      <c r="H1583" t="s">
        <v>46</v>
      </c>
      <c r="I1583" t="s">
        <v>50</v>
      </c>
      <c r="J1583" t="s">
        <v>238</v>
      </c>
      <c r="K1583">
        <v>888003022751</v>
      </c>
      <c r="L1583">
        <v>11996</v>
      </c>
      <c r="M1583" t="s">
        <v>225</v>
      </c>
      <c r="N1583" t="s">
        <v>213</v>
      </c>
      <c r="T1583" t="s">
        <v>253</v>
      </c>
      <c r="U1583">
        <v>134809</v>
      </c>
      <c r="V1583">
        <v>1</v>
      </c>
      <c r="W1583">
        <v>9</v>
      </c>
      <c r="X1583" t="s">
        <v>254</v>
      </c>
      <c r="Y1583" t="s">
        <v>213</v>
      </c>
      <c r="AC1583">
        <v>1</v>
      </c>
      <c r="AD1583">
        <v>1.6105000000000001E-2</v>
      </c>
      <c r="AE1583">
        <v>1.6105000000000001E-2</v>
      </c>
      <c r="AF1583" t="s">
        <v>44</v>
      </c>
      <c r="AG1583">
        <v>1</v>
      </c>
      <c r="AH1583">
        <v>1.6105000000000001E-2</v>
      </c>
      <c r="AI1583" s="23">
        <v>1.6105000000000001E-2</v>
      </c>
      <c r="AJ1583" t="s">
        <v>45</v>
      </c>
      <c r="AK1583">
        <v>0.1</v>
      </c>
      <c r="AL1583" s="2">
        <v>1.44945E-2</v>
      </c>
      <c r="AM1583">
        <v>1</v>
      </c>
      <c r="AN1583" t="s">
        <v>391</v>
      </c>
      <c r="AO1583">
        <f t="shared" si="24"/>
        <v>4.8266685000000007E-3</v>
      </c>
    </row>
    <row r="1584" spans="1:41">
      <c r="A1584" t="s">
        <v>225</v>
      </c>
      <c r="B1584">
        <v>229</v>
      </c>
      <c r="C1584" t="s">
        <v>47</v>
      </c>
      <c r="E1584" t="s">
        <v>53</v>
      </c>
      <c r="F1584" t="s">
        <v>133</v>
      </c>
      <c r="G1584" t="s">
        <v>133</v>
      </c>
      <c r="H1584" t="s">
        <v>46</v>
      </c>
      <c r="I1584" t="s">
        <v>50</v>
      </c>
      <c r="J1584" t="s">
        <v>238</v>
      </c>
      <c r="K1584">
        <v>888003022751</v>
      </c>
      <c r="L1584">
        <v>11996</v>
      </c>
      <c r="M1584" t="s">
        <v>225</v>
      </c>
      <c r="N1584" t="s">
        <v>213</v>
      </c>
      <c r="T1584" t="s">
        <v>255</v>
      </c>
      <c r="U1584">
        <v>134811</v>
      </c>
      <c r="V1584">
        <v>1</v>
      </c>
      <c r="W1584">
        <v>11</v>
      </c>
      <c r="X1584" t="s">
        <v>230</v>
      </c>
      <c r="Y1584" t="s">
        <v>213</v>
      </c>
      <c r="AC1584">
        <v>1</v>
      </c>
      <c r="AD1584">
        <v>0</v>
      </c>
      <c r="AE1584">
        <v>0</v>
      </c>
      <c r="AF1584" t="s">
        <v>44</v>
      </c>
      <c r="AG1584">
        <v>1</v>
      </c>
      <c r="AH1584">
        <v>0</v>
      </c>
      <c r="AI1584" s="23">
        <v>0</v>
      </c>
      <c r="AJ1584" t="s">
        <v>45</v>
      </c>
      <c r="AK1584">
        <v>0.1</v>
      </c>
      <c r="AL1584" s="2">
        <v>0</v>
      </c>
      <c r="AM1584">
        <v>1</v>
      </c>
      <c r="AN1584" t="s">
        <v>391</v>
      </c>
      <c r="AO1584">
        <f t="shared" si="24"/>
        <v>0</v>
      </c>
    </row>
    <row r="1585" spans="1:41">
      <c r="A1585" t="s">
        <v>225</v>
      </c>
      <c r="B1585">
        <v>229</v>
      </c>
      <c r="C1585" t="s">
        <v>47</v>
      </c>
      <c r="E1585" t="s">
        <v>53</v>
      </c>
      <c r="F1585" t="s">
        <v>136</v>
      </c>
      <c r="G1585" t="s">
        <v>136</v>
      </c>
      <c r="H1585" t="s">
        <v>46</v>
      </c>
      <c r="I1585" t="s">
        <v>50</v>
      </c>
      <c r="J1585" t="s">
        <v>238</v>
      </c>
      <c r="K1585">
        <v>888003022751</v>
      </c>
      <c r="L1585">
        <v>11996</v>
      </c>
      <c r="M1585" t="s">
        <v>225</v>
      </c>
      <c r="N1585" t="s">
        <v>213</v>
      </c>
      <c r="T1585" t="s">
        <v>255</v>
      </c>
      <c r="U1585">
        <v>134811</v>
      </c>
      <c r="V1585">
        <v>1</v>
      </c>
      <c r="W1585">
        <v>11</v>
      </c>
      <c r="X1585" t="s">
        <v>230</v>
      </c>
      <c r="Y1585" t="s">
        <v>213</v>
      </c>
      <c r="AC1585">
        <v>1</v>
      </c>
      <c r="AD1585">
        <v>0</v>
      </c>
      <c r="AE1585">
        <v>0</v>
      </c>
      <c r="AF1585" t="s">
        <v>44</v>
      </c>
      <c r="AG1585">
        <v>1</v>
      </c>
      <c r="AH1585">
        <v>0</v>
      </c>
      <c r="AI1585" s="23">
        <v>0</v>
      </c>
      <c r="AJ1585" t="s">
        <v>45</v>
      </c>
      <c r="AK1585">
        <v>0.1</v>
      </c>
      <c r="AL1585" s="2">
        <v>0</v>
      </c>
      <c r="AM1585">
        <v>1</v>
      </c>
      <c r="AN1585" t="s">
        <v>391</v>
      </c>
      <c r="AO1585">
        <f t="shared" si="24"/>
        <v>0</v>
      </c>
    </row>
    <row r="1586" spans="1:41">
      <c r="A1586" t="s">
        <v>225</v>
      </c>
      <c r="B1586">
        <v>229</v>
      </c>
      <c r="C1586" t="s">
        <v>47</v>
      </c>
      <c r="E1586" t="s">
        <v>53</v>
      </c>
      <c r="F1586" t="s">
        <v>134</v>
      </c>
      <c r="G1586" t="s">
        <v>134</v>
      </c>
      <c r="H1586" t="s">
        <v>46</v>
      </c>
      <c r="I1586" t="s">
        <v>50</v>
      </c>
      <c r="J1586" t="s">
        <v>238</v>
      </c>
      <c r="K1586">
        <v>888003022751</v>
      </c>
      <c r="L1586">
        <v>11996</v>
      </c>
      <c r="M1586" t="s">
        <v>225</v>
      </c>
      <c r="N1586" t="s">
        <v>213</v>
      </c>
      <c r="T1586" t="s">
        <v>255</v>
      </c>
      <c r="U1586">
        <v>134811</v>
      </c>
      <c r="V1586">
        <v>1</v>
      </c>
      <c r="W1586">
        <v>11</v>
      </c>
      <c r="X1586" t="s">
        <v>230</v>
      </c>
      <c r="Y1586" t="s">
        <v>213</v>
      </c>
      <c r="AC1586">
        <v>2</v>
      </c>
      <c r="AD1586">
        <v>0</v>
      </c>
      <c r="AE1586">
        <v>0</v>
      </c>
      <c r="AF1586" t="s">
        <v>44</v>
      </c>
      <c r="AG1586">
        <v>1</v>
      </c>
      <c r="AH1586">
        <v>0</v>
      </c>
      <c r="AI1586" s="23">
        <v>0</v>
      </c>
      <c r="AJ1586" t="s">
        <v>45</v>
      </c>
      <c r="AK1586">
        <v>0.1</v>
      </c>
      <c r="AL1586" s="2">
        <v>0</v>
      </c>
      <c r="AM1586">
        <v>1</v>
      </c>
      <c r="AN1586" t="s">
        <v>391</v>
      </c>
      <c r="AO1586">
        <f t="shared" ref="AO1586:AO1649" si="25">AL1586*0.333</f>
        <v>0</v>
      </c>
    </row>
    <row r="1587" spans="1:41">
      <c r="A1587" t="s">
        <v>225</v>
      </c>
      <c r="B1587">
        <v>229</v>
      </c>
      <c r="C1587" t="s">
        <v>47</v>
      </c>
      <c r="E1587" t="s">
        <v>53</v>
      </c>
      <c r="F1587" t="s">
        <v>135</v>
      </c>
      <c r="G1587" t="s">
        <v>135</v>
      </c>
      <c r="H1587" t="s">
        <v>46</v>
      </c>
      <c r="I1587" t="s">
        <v>50</v>
      </c>
      <c r="J1587" t="s">
        <v>238</v>
      </c>
      <c r="K1587">
        <v>888003022751</v>
      </c>
      <c r="L1587">
        <v>11996</v>
      </c>
      <c r="M1587" t="s">
        <v>225</v>
      </c>
      <c r="N1587" t="s">
        <v>213</v>
      </c>
      <c r="T1587" t="s">
        <v>255</v>
      </c>
      <c r="U1587">
        <v>134811</v>
      </c>
      <c r="V1587">
        <v>1</v>
      </c>
      <c r="W1587">
        <v>11</v>
      </c>
      <c r="X1587" t="s">
        <v>230</v>
      </c>
      <c r="Y1587" t="s">
        <v>213</v>
      </c>
      <c r="AC1587">
        <v>1</v>
      </c>
      <c r="AD1587">
        <v>0</v>
      </c>
      <c r="AE1587">
        <v>0</v>
      </c>
      <c r="AF1587" t="s">
        <v>44</v>
      </c>
      <c r="AG1587">
        <v>1</v>
      </c>
      <c r="AH1587">
        <v>0</v>
      </c>
      <c r="AI1587" s="23">
        <v>0</v>
      </c>
      <c r="AJ1587" t="s">
        <v>45</v>
      </c>
      <c r="AK1587">
        <v>0.1</v>
      </c>
      <c r="AL1587" s="2">
        <v>0</v>
      </c>
      <c r="AM1587">
        <v>1</v>
      </c>
      <c r="AN1587" t="s">
        <v>391</v>
      </c>
      <c r="AO1587">
        <f t="shared" si="25"/>
        <v>0</v>
      </c>
    </row>
    <row r="1588" spans="1:41">
      <c r="A1588" t="s">
        <v>225</v>
      </c>
      <c r="B1588">
        <v>229</v>
      </c>
      <c r="C1588" t="s">
        <v>47</v>
      </c>
      <c r="E1588" t="s">
        <v>53</v>
      </c>
      <c r="F1588" t="s">
        <v>126</v>
      </c>
      <c r="G1588" t="s">
        <v>126</v>
      </c>
      <c r="H1588" t="s">
        <v>46</v>
      </c>
      <c r="I1588" t="s">
        <v>50</v>
      </c>
      <c r="J1588" t="s">
        <v>238</v>
      </c>
      <c r="K1588">
        <v>888003022751</v>
      </c>
      <c r="L1588">
        <v>11996</v>
      </c>
      <c r="M1588" t="s">
        <v>225</v>
      </c>
      <c r="N1588" t="s">
        <v>213</v>
      </c>
      <c r="T1588" t="s">
        <v>255</v>
      </c>
      <c r="U1588">
        <v>134811</v>
      </c>
      <c r="V1588">
        <v>1</v>
      </c>
      <c r="W1588">
        <v>11</v>
      </c>
      <c r="X1588" t="s">
        <v>230</v>
      </c>
      <c r="Y1588" t="s">
        <v>213</v>
      </c>
      <c r="AC1588">
        <v>1</v>
      </c>
      <c r="AD1588">
        <v>0</v>
      </c>
      <c r="AE1588">
        <v>0</v>
      </c>
      <c r="AF1588" t="s">
        <v>44</v>
      </c>
      <c r="AG1588">
        <v>1</v>
      </c>
      <c r="AH1588">
        <v>0</v>
      </c>
      <c r="AI1588" s="23">
        <v>0</v>
      </c>
      <c r="AJ1588" t="s">
        <v>45</v>
      </c>
      <c r="AK1588">
        <v>0.1</v>
      </c>
      <c r="AL1588" s="2">
        <v>0</v>
      </c>
      <c r="AM1588">
        <v>1</v>
      </c>
      <c r="AN1588" t="s">
        <v>391</v>
      </c>
      <c r="AO1588">
        <f t="shared" si="25"/>
        <v>0</v>
      </c>
    </row>
    <row r="1589" spans="1:41">
      <c r="A1589" t="s">
        <v>225</v>
      </c>
      <c r="B1589">
        <v>229</v>
      </c>
      <c r="C1589" t="s">
        <v>47</v>
      </c>
      <c r="E1589" t="s">
        <v>53</v>
      </c>
      <c r="F1589" t="s">
        <v>127</v>
      </c>
      <c r="G1589" t="s">
        <v>127</v>
      </c>
      <c r="H1589" t="s">
        <v>46</v>
      </c>
      <c r="I1589" t="s">
        <v>50</v>
      </c>
      <c r="J1589" t="s">
        <v>238</v>
      </c>
      <c r="K1589">
        <v>888003022751</v>
      </c>
      <c r="L1589">
        <v>11996</v>
      </c>
      <c r="M1589" t="s">
        <v>225</v>
      </c>
      <c r="N1589" t="s">
        <v>213</v>
      </c>
      <c r="T1589" t="s">
        <v>255</v>
      </c>
      <c r="U1589">
        <v>134811</v>
      </c>
      <c r="V1589">
        <v>1</v>
      </c>
      <c r="W1589">
        <v>11</v>
      </c>
      <c r="X1589" t="s">
        <v>230</v>
      </c>
      <c r="Y1589" t="s">
        <v>213</v>
      </c>
      <c r="AC1589">
        <v>7</v>
      </c>
      <c r="AD1589">
        <v>0</v>
      </c>
      <c r="AE1589">
        <v>0</v>
      </c>
      <c r="AF1589" t="s">
        <v>44</v>
      </c>
      <c r="AG1589">
        <v>1</v>
      </c>
      <c r="AH1589">
        <v>0</v>
      </c>
      <c r="AI1589" s="23">
        <v>0</v>
      </c>
      <c r="AJ1589" t="s">
        <v>45</v>
      </c>
      <c r="AK1589">
        <v>0.1</v>
      </c>
      <c r="AL1589" s="2">
        <v>0</v>
      </c>
      <c r="AM1589">
        <v>1</v>
      </c>
      <c r="AN1589" t="s">
        <v>391</v>
      </c>
      <c r="AO1589">
        <f t="shared" si="25"/>
        <v>0</v>
      </c>
    </row>
    <row r="1590" spans="1:41">
      <c r="A1590" t="s">
        <v>225</v>
      </c>
      <c r="B1590">
        <v>229</v>
      </c>
      <c r="C1590" t="s">
        <v>47</v>
      </c>
      <c r="E1590" t="s">
        <v>53</v>
      </c>
      <c r="F1590" t="s">
        <v>127</v>
      </c>
      <c r="G1590" t="s">
        <v>127</v>
      </c>
      <c r="H1590" t="s">
        <v>46</v>
      </c>
      <c r="I1590" t="s">
        <v>50</v>
      </c>
      <c r="J1590" t="s">
        <v>238</v>
      </c>
      <c r="K1590">
        <v>888003022751</v>
      </c>
      <c r="L1590">
        <v>11996</v>
      </c>
      <c r="M1590" t="s">
        <v>225</v>
      </c>
      <c r="N1590" t="s">
        <v>213</v>
      </c>
      <c r="T1590" t="s">
        <v>255</v>
      </c>
      <c r="U1590">
        <v>134811</v>
      </c>
      <c r="V1590">
        <v>1</v>
      </c>
      <c r="W1590">
        <v>11</v>
      </c>
      <c r="X1590" t="s">
        <v>230</v>
      </c>
      <c r="Y1590" t="s">
        <v>213</v>
      </c>
      <c r="AC1590">
        <v>48</v>
      </c>
      <c r="AD1590">
        <v>1.15E-5</v>
      </c>
      <c r="AE1590">
        <v>5.5199999999999997E-4</v>
      </c>
      <c r="AF1590" t="s">
        <v>44</v>
      </c>
      <c r="AG1590">
        <v>1</v>
      </c>
      <c r="AH1590" s="1">
        <v>1.15E-5</v>
      </c>
      <c r="AI1590" s="23">
        <v>5.5199999999999997E-4</v>
      </c>
      <c r="AJ1590" t="s">
        <v>45</v>
      </c>
      <c r="AK1590">
        <v>0.1</v>
      </c>
      <c r="AL1590" s="2">
        <v>4.9680000000000004E-4</v>
      </c>
      <c r="AM1590">
        <v>1</v>
      </c>
      <c r="AN1590" t="s">
        <v>391</v>
      </c>
      <c r="AO1590">
        <f t="shared" si="25"/>
        <v>1.6543440000000003E-4</v>
      </c>
    </row>
    <row r="1591" spans="1:41">
      <c r="A1591" t="s">
        <v>225</v>
      </c>
      <c r="B1591">
        <v>229</v>
      </c>
      <c r="C1591" t="s">
        <v>47</v>
      </c>
      <c r="E1591" t="s">
        <v>53</v>
      </c>
      <c r="F1591" t="s">
        <v>127</v>
      </c>
      <c r="G1591" t="s">
        <v>127</v>
      </c>
      <c r="H1591" t="s">
        <v>46</v>
      </c>
      <c r="I1591" t="s">
        <v>50</v>
      </c>
      <c r="J1591" t="s">
        <v>238</v>
      </c>
      <c r="K1591">
        <v>888003022751</v>
      </c>
      <c r="L1591">
        <v>11996</v>
      </c>
      <c r="M1591" t="s">
        <v>225</v>
      </c>
      <c r="N1591" t="s">
        <v>213</v>
      </c>
      <c r="T1591" t="s">
        <v>255</v>
      </c>
      <c r="U1591">
        <v>134811</v>
      </c>
      <c r="V1591">
        <v>1</v>
      </c>
      <c r="W1591">
        <v>11</v>
      </c>
      <c r="X1591" t="s">
        <v>230</v>
      </c>
      <c r="Y1591" t="s">
        <v>213</v>
      </c>
      <c r="AC1591">
        <v>40</v>
      </c>
      <c r="AD1591">
        <v>1.1653E-4</v>
      </c>
      <c r="AE1591">
        <v>4.6611999999999999E-3</v>
      </c>
      <c r="AF1591" t="s">
        <v>44</v>
      </c>
      <c r="AG1591">
        <v>1</v>
      </c>
      <c r="AH1591">
        <v>1.1653E-4</v>
      </c>
      <c r="AI1591" s="23">
        <v>4.6611999999999999E-3</v>
      </c>
      <c r="AJ1591" t="s">
        <v>45</v>
      </c>
      <c r="AK1591">
        <v>0.1</v>
      </c>
      <c r="AL1591" s="2">
        <v>4.1950800000000003E-3</v>
      </c>
      <c r="AM1591">
        <v>1</v>
      </c>
      <c r="AN1591" t="s">
        <v>391</v>
      </c>
      <c r="AO1591">
        <f t="shared" si="25"/>
        <v>1.3969616400000002E-3</v>
      </c>
    </row>
    <row r="1592" spans="1:41">
      <c r="A1592" t="s">
        <v>225</v>
      </c>
      <c r="B1592">
        <v>229</v>
      </c>
      <c r="C1592" t="s">
        <v>47</v>
      </c>
      <c r="E1592" t="s">
        <v>53</v>
      </c>
      <c r="F1592" t="s">
        <v>128</v>
      </c>
      <c r="G1592" t="s">
        <v>128</v>
      </c>
      <c r="H1592" t="s">
        <v>46</v>
      </c>
      <c r="I1592" t="s">
        <v>50</v>
      </c>
      <c r="J1592" t="s">
        <v>238</v>
      </c>
      <c r="K1592">
        <v>888003022751</v>
      </c>
      <c r="L1592">
        <v>11996</v>
      </c>
      <c r="M1592" t="s">
        <v>225</v>
      </c>
      <c r="N1592" t="s">
        <v>213</v>
      </c>
      <c r="T1592" t="s">
        <v>255</v>
      </c>
      <c r="U1592">
        <v>134811</v>
      </c>
      <c r="V1592">
        <v>1</v>
      </c>
      <c r="W1592">
        <v>11</v>
      </c>
      <c r="X1592" t="s">
        <v>230</v>
      </c>
      <c r="Y1592" t="s">
        <v>213</v>
      </c>
      <c r="AC1592">
        <v>1</v>
      </c>
      <c r="AD1592">
        <v>0</v>
      </c>
      <c r="AE1592">
        <v>0</v>
      </c>
      <c r="AF1592" t="s">
        <v>44</v>
      </c>
      <c r="AG1592">
        <v>1</v>
      </c>
      <c r="AH1592">
        <v>0</v>
      </c>
      <c r="AI1592" s="23">
        <v>0</v>
      </c>
      <c r="AJ1592" t="s">
        <v>45</v>
      </c>
      <c r="AK1592">
        <v>0.1</v>
      </c>
      <c r="AL1592" s="2">
        <v>0</v>
      </c>
      <c r="AM1592">
        <v>1</v>
      </c>
      <c r="AN1592" t="s">
        <v>391</v>
      </c>
      <c r="AO1592">
        <f t="shared" si="25"/>
        <v>0</v>
      </c>
    </row>
    <row r="1593" spans="1:41">
      <c r="A1593" t="s">
        <v>225</v>
      </c>
      <c r="B1593">
        <v>229</v>
      </c>
      <c r="C1593" t="s">
        <v>47</v>
      </c>
      <c r="E1593" t="s">
        <v>53</v>
      </c>
      <c r="F1593" t="s">
        <v>216</v>
      </c>
      <c r="G1593" t="s">
        <v>216</v>
      </c>
      <c r="H1593" t="s">
        <v>46</v>
      </c>
      <c r="I1593" t="s">
        <v>50</v>
      </c>
      <c r="J1593" t="s">
        <v>238</v>
      </c>
      <c r="K1593">
        <v>888003022751</v>
      </c>
      <c r="L1593">
        <v>11996</v>
      </c>
      <c r="M1593" t="s">
        <v>225</v>
      </c>
      <c r="N1593" t="s">
        <v>213</v>
      </c>
      <c r="T1593" t="s">
        <v>255</v>
      </c>
      <c r="U1593">
        <v>134811</v>
      </c>
      <c r="V1593">
        <v>1</v>
      </c>
      <c r="W1593">
        <v>11</v>
      </c>
      <c r="X1593" t="s">
        <v>230</v>
      </c>
      <c r="Y1593" t="s">
        <v>213</v>
      </c>
      <c r="AC1593">
        <v>1</v>
      </c>
      <c r="AD1593">
        <v>0</v>
      </c>
      <c r="AE1593">
        <v>0</v>
      </c>
      <c r="AF1593" t="s">
        <v>44</v>
      </c>
      <c r="AG1593">
        <v>1</v>
      </c>
      <c r="AH1593">
        <v>0</v>
      </c>
      <c r="AI1593" s="23">
        <v>0</v>
      </c>
      <c r="AJ1593" t="s">
        <v>45</v>
      </c>
      <c r="AK1593">
        <v>0.1</v>
      </c>
      <c r="AL1593" s="2">
        <v>0</v>
      </c>
      <c r="AM1593">
        <v>1</v>
      </c>
      <c r="AN1593" t="s">
        <v>391</v>
      </c>
      <c r="AO1593">
        <f t="shared" si="25"/>
        <v>0</v>
      </c>
    </row>
    <row r="1594" spans="1:41">
      <c r="A1594" t="s">
        <v>225</v>
      </c>
      <c r="B1594">
        <v>229</v>
      </c>
      <c r="C1594" t="s">
        <v>47</v>
      </c>
      <c r="E1594" t="s">
        <v>53</v>
      </c>
      <c r="F1594" t="s">
        <v>215</v>
      </c>
      <c r="G1594" t="s">
        <v>215</v>
      </c>
      <c r="H1594" t="s">
        <v>46</v>
      </c>
      <c r="I1594" t="s">
        <v>50</v>
      </c>
      <c r="J1594" t="s">
        <v>238</v>
      </c>
      <c r="K1594">
        <v>888003022751</v>
      </c>
      <c r="L1594">
        <v>11996</v>
      </c>
      <c r="M1594" t="s">
        <v>225</v>
      </c>
      <c r="N1594" t="s">
        <v>213</v>
      </c>
      <c r="T1594" t="s">
        <v>255</v>
      </c>
      <c r="U1594">
        <v>134811</v>
      </c>
      <c r="V1594">
        <v>1</v>
      </c>
      <c r="W1594">
        <v>11</v>
      </c>
      <c r="X1594" t="s">
        <v>230</v>
      </c>
      <c r="Y1594" t="s">
        <v>213</v>
      </c>
      <c r="AC1594">
        <v>1</v>
      </c>
      <c r="AD1594">
        <v>0</v>
      </c>
      <c r="AE1594">
        <v>0</v>
      </c>
      <c r="AF1594" t="s">
        <v>44</v>
      </c>
      <c r="AG1594">
        <v>1</v>
      </c>
      <c r="AH1594">
        <v>0</v>
      </c>
      <c r="AI1594" s="23">
        <v>0</v>
      </c>
      <c r="AJ1594" t="s">
        <v>45</v>
      </c>
      <c r="AK1594">
        <v>0.1</v>
      </c>
      <c r="AL1594" s="2">
        <v>0</v>
      </c>
      <c r="AM1594">
        <v>1</v>
      </c>
      <c r="AN1594" t="s">
        <v>391</v>
      </c>
      <c r="AO1594">
        <f t="shared" si="25"/>
        <v>0</v>
      </c>
    </row>
    <row r="1595" spans="1:41">
      <c r="A1595" t="s">
        <v>225</v>
      </c>
      <c r="B1595">
        <v>229</v>
      </c>
      <c r="C1595" t="s">
        <v>47</v>
      </c>
      <c r="E1595" t="s">
        <v>53</v>
      </c>
      <c r="F1595" t="s">
        <v>159</v>
      </c>
      <c r="G1595" t="s">
        <v>159</v>
      </c>
      <c r="H1595" t="s">
        <v>46</v>
      </c>
      <c r="I1595" t="s">
        <v>50</v>
      </c>
      <c r="J1595" t="s">
        <v>238</v>
      </c>
      <c r="K1595">
        <v>888003022751</v>
      </c>
      <c r="L1595">
        <v>11996</v>
      </c>
      <c r="M1595" t="s">
        <v>225</v>
      </c>
      <c r="N1595" t="s">
        <v>213</v>
      </c>
      <c r="T1595" t="s">
        <v>255</v>
      </c>
      <c r="U1595">
        <v>134811</v>
      </c>
      <c r="V1595">
        <v>1</v>
      </c>
      <c r="W1595">
        <v>11</v>
      </c>
      <c r="X1595" t="s">
        <v>230</v>
      </c>
      <c r="Y1595" t="s">
        <v>213</v>
      </c>
      <c r="AC1595">
        <v>1</v>
      </c>
      <c r="AD1595">
        <v>0</v>
      </c>
      <c r="AE1595">
        <v>0</v>
      </c>
      <c r="AF1595" t="s">
        <v>44</v>
      </c>
      <c r="AG1595">
        <v>1</v>
      </c>
      <c r="AH1595">
        <v>0</v>
      </c>
      <c r="AI1595" s="23">
        <v>0</v>
      </c>
      <c r="AJ1595" t="s">
        <v>45</v>
      </c>
      <c r="AK1595">
        <v>0.1</v>
      </c>
      <c r="AL1595" s="2">
        <v>0</v>
      </c>
      <c r="AM1595">
        <v>1</v>
      </c>
      <c r="AN1595" t="s">
        <v>391</v>
      </c>
      <c r="AO1595">
        <f t="shared" si="25"/>
        <v>0</v>
      </c>
    </row>
    <row r="1596" spans="1:41">
      <c r="A1596" t="s">
        <v>225</v>
      </c>
      <c r="B1596">
        <v>229</v>
      </c>
      <c r="C1596" t="s">
        <v>47</v>
      </c>
      <c r="E1596" t="s">
        <v>53</v>
      </c>
      <c r="F1596" t="s">
        <v>157</v>
      </c>
      <c r="G1596" t="s">
        <v>157</v>
      </c>
      <c r="H1596" t="s">
        <v>46</v>
      </c>
      <c r="I1596" t="s">
        <v>50</v>
      </c>
      <c r="J1596" t="s">
        <v>238</v>
      </c>
      <c r="K1596">
        <v>888003022751</v>
      </c>
      <c r="L1596">
        <v>11996</v>
      </c>
      <c r="M1596" t="s">
        <v>225</v>
      </c>
      <c r="N1596" t="s">
        <v>213</v>
      </c>
      <c r="T1596" t="s">
        <v>255</v>
      </c>
      <c r="U1596">
        <v>134811</v>
      </c>
      <c r="V1596">
        <v>1</v>
      </c>
      <c r="W1596">
        <v>11</v>
      </c>
      <c r="X1596" t="s">
        <v>230</v>
      </c>
      <c r="Y1596" t="s">
        <v>213</v>
      </c>
      <c r="AC1596">
        <v>1</v>
      </c>
      <c r="AD1596">
        <v>0</v>
      </c>
      <c r="AE1596">
        <v>0</v>
      </c>
      <c r="AF1596" t="s">
        <v>44</v>
      </c>
      <c r="AG1596">
        <v>1</v>
      </c>
      <c r="AH1596">
        <v>0</v>
      </c>
      <c r="AI1596" s="23">
        <v>0</v>
      </c>
      <c r="AJ1596" t="s">
        <v>45</v>
      </c>
      <c r="AK1596">
        <v>0.1</v>
      </c>
      <c r="AL1596" s="2">
        <v>0</v>
      </c>
      <c r="AM1596">
        <v>1</v>
      </c>
      <c r="AN1596" t="s">
        <v>391</v>
      </c>
      <c r="AO1596">
        <f t="shared" si="25"/>
        <v>0</v>
      </c>
    </row>
    <row r="1597" spans="1:41">
      <c r="A1597" t="s">
        <v>225</v>
      </c>
      <c r="B1597">
        <v>229</v>
      </c>
      <c r="C1597" t="s">
        <v>47</v>
      </c>
      <c r="E1597" t="s">
        <v>53</v>
      </c>
      <c r="F1597" t="s">
        <v>158</v>
      </c>
      <c r="G1597" t="s">
        <v>158</v>
      </c>
      <c r="H1597" t="s">
        <v>46</v>
      </c>
      <c r="I1597" t="s">
        <v>50</v>
      </c>
      <c r="J1597" t="s">
        <v>238</v>
      </c>
      <c r="K1597">
        <v>888003022751</v>
      </c>
      <c r="L1597">
        <v>11996</v>
      </c>
      <c r="M1597" t="s">
        <v>225</v>
      </c>
      <c r="N1597" t="s">
        <v>213</v>
      </c>
      <c r="T1597" t="s">
        <v>255</v>
      </c>
      <c r="U1597">
        <v>134811</v>
      </c>
      <c r="V1597">
        <v>1</v>
      </c>
      <c r="W1597">
        <v>11</v>
      </c>
      <c r="X1597" t="s">
        <v>230</v>
      </c>
      <c r="Y1597" t="s">
        <v>213</v>
      </c>
      <c r="AC1597">
        <v>1</v>
      </c>
      <c r="AD1597">
        <v>0</v>
      </c>
      <c r="AE1597">
        <v>0</v>
      </c>
      <c r="AF1597" t="s">
        <v>44</v>
      </c>
      <c r="AG1597">
        <v>1</v>
      </c>
      <c r="AH1597">
        <v>0</v>
      </c>
      <c r="AI1597" s="23">
        <v>0</v>
      </c>
      <c r="AJ1597" t="s">
        <v>45</v>
      </c>
      <c r="AK1597">
        <v>0.1</v>
      </c>
      <c r="AL1597" s="2">
        <v>0</v>
      </c>
      <c r="AM1597">
        <v>1</v>
      </c>
      <c r="AN1597" t="s">
        <v>391</v>
      </c>
      <c r="AO1597">
        <f t="shared" si="25"/>
        <v>0</v>
      </c>
    </row>
    <row r="1598" spans="1:41">
      <c r="A1598" t="s">
        <v>225</v>
      </c>
      <c r="B1598">
        <v>229</v>
      </c>
      <c r="C1598" t="s">
        <v>47</v>
      </c>
      <c r="E1598" t="s">
        <v>53</v>
      </c>
      <c r="F1598" t="s">
        <v>138</v>
      </c>
      <c r="G1598" t="s">
        <v>138</v>
      </c>
      <c r="H1598" t="s">
        <v>46</v>
      </c>
      <c r="I1598" t="s">
        <v>50</v>
      </c>
      <c r="J1598" t="s">
        <v>238</v>
      </c>
      <c r="K1598">
        <v>888003022751</v>
      </c>
      <c r="L1598">
        <v>11996</v>
      </c>
      <c r="M1598" t="s">
        <v>225</v>
      </c>
      <c r="N1598" t="s">
        <v>213</v>
      </c>
      <c r="T1598" t="s">
        <v>255</v>
      </c>
      <c r="U1598">
        <v>134811</v>
      </c>
      <c r="V1598">
        <v>1</v>
      </c>
      <c r="W1598">
        <v>11</v>
      </c>
      <c r="X1598" t="s">
        <v>230</v>
      </c>
      <c r="Y1598" t="s">
        <v>213</v>
      </c>
      <c r="AC1598">
        <v>1</v>
      </c>
      <c r="AD1598">
        <v>0</v>
      </c>
      <c r="AE1598">
        <v>0</v>
      </c>
      <c r="AF1598" t="s">
        <v>44</v>
      </c>
      <c r="AG1598">
        <v>1</v>
      </c>
      <c r="AH1598">
        <v>0</v>
      </c>
      <c r="AI1598" s="23">
        <v>0</v>
      </c>
      <c r="AJ1598" t="s">
        <v>45</v>
      </c>
      <c r="AK1598">
        <v>0.1</v>
      </c>
      <c r="AL1598" s="2">
        <v>0</v>
      </c>
      <c r="AM1598">
        <v>1</v>
      </c>
      <c r="AN1598" t="s">
        <v>391</v>
      </c>
      <c r="AO1598">
        <f t="shared" si="25"/>
        <v>0</v>
      </c>
    </row>
    <row r="1599" spans="1:41">
      <c r="A1599" t="s">
        <v>225</v>
      </c>
      <c r="B1599">
        <v>229</v>
      </c>
      <c r="C1599" t="s">
        <v>47</v>
      </c>
      <c r="E1599" t="s">
        <v>53</v>
      </c>
      <c r="F1599" t="s">
        <v>49</v>
      </c>
      <c r="G1599" t="s">
        <v>49</v>
      </c>
      <c r="H1599" t="s">
        <v>46</v>
      </c>
      <c r="I1599" t="s">
        <v>50</v>
      </c>
      <c r="J1599" t="s">
        <v>238</v>
      </c>
      <c r="K1599">
        <v>888003022751</v>
      </c>
      <c r="L1599">
        <v>11996</v>
      </c>
      <c r="M1599" t="s">
        <v>225</v>
      </c>
      <c r="N1599" t="s">
        <v>213</v>
      </c>
      <c r="T1599" t="s">
        <v>283</v>
      </c>
      <c r="U1599">
        <v>134815</v>
      </c>
      <c r="V1599">
        <v>1</v>
      </c>
      <c r="W1599">
        <v>15</v>
      </c>
      <c r="X1599" t="s">
        <v>284</v>
      </c>
      <c r="Y1599" t="s">
        <v>213</v>
      </c>
      <c r="AC1599">
        <v>2</v>
      </c>
      <c r="AD1599">
        <v>3.7030000000000001E-3</v>
      </c>
      <c r="AE1599">
        <v>7.4060000000000003E-3</v>
      </c>
      <c r="AF1599" t="s">
        <v>44</v>
      </c>
      <c r="AG1599">
        <v>1</v>
      </c>
      <c r="AH1599">
        <v>3.7030000000000001E-3</v>
      </c>
      <c r="AI1599" s="23">
        <v>7.4060000000000003E-3</v>
      </c>
      <c r="AJ1599" t="s">
        <v>45</v>
      </c>
      <c r="AK1599">
        <v>0.1</v>
      </c>
      <c r="AL1599" s="2">
        <v>6.6654000000000001E-3</v>
      </c>
      <c r="AM1599">
        <v>1</v>
      </c>
      <c r="AN1599" t="s">
        <v>391</v>
      </c>
      <c r="AO1599">
        <f t="shared" si="25"/>
        <v>2.2195782000000003E-3</v>
      </c>
    </row>
    <row r="1600" spans="1:41">
      <c r="A1600" t="s">
        <v>225</v>
      </c>
      <c r="B1600">
        <v>229</v>
      </c>
      <c r="C1600" t="s">
        <v>47</v>
      </c>
      <c r="E1600" t="s">
        <v>53</v>
      </c>
      <c r="F1600" t="s">
        <v>49</v>
      </c>
      <c r="G1600" t="s">
        <v>49</v>
      </c>
      <c r="H1600" t="s">
        <v>46</v>
      </c>
      <c r="I1600" t="s">
        <v>50</v>
      </c>
      <c r="J1600" t="s">
        <v>238</v>
      </c>
      <c r="K1600">
        <v>888003022751</v>
      </c>
      <c r="L1600">
        <v>11996</v>
      </c>
      <c r="M1600" t="s">
        <v>225</v>
      </c>
      <c r="N1600" t="s">
        <v>213</v>
      </c>
      <c r="T1600" t="s">
        <v>283</v>
      </c>
      <c r="U1600">
        <v>134815</v>
      </c>
      <c r="V1600">
        <v>1</v>
      </c>
      <c r="W1600">
        <v>15</v>
      </c>
      <c r="X1600" t="s">
        <v>284</v>
      </c>
      <c r="Y1600" t="s">
        <v>213</v>
      </c>
      <c r="AC1600">
        <v>1</v>
      </c>
      <c r="AD1600">
        <v>6.4530000000000004E-3</v>
      </c>
      <c r="AE1600">
        <v>6.4530000000000004E-3</v>
      </c>
      <c r="AF1600" t="s">
        <v>44</v>
      </c>
      <c r="AG1600">
        <v>1</v>
      </c>
      <c r="AH1600">
        <v>6.4530000000000004E-3</v>
      </c>
      <c r="AI1600" s="23">
        <v>6.4530000000000004E-3</v>
      </c>
      <c r="AJ1600" t="s">
        <v>45</v>
      </c>
      <c r="AK1600">
        <v>0.1</v>
      </c>
      <c r="AL1600" s="2">
        <v>5.8076999999999998E-3</v>
      </c>
      <c r="AM1600">
        <v>1</v>
      </c>
      <c r="AN1600" t="s">
        <v>391</v>
      </c>
      <c r="AO1600">
        <f t="shared" si="25"/>
        <v>1.9339641000000001E-3</v>
      </c>
    </row>
    <row r="1601" spans="1:41">
      <c r="A1601" t="s">
        <v>225</v>
      </c>
      <c r="B1601">
        <v>229</v>
      </c>
      <c r="C1601" t="s">
        <v>47</v>
      </c>
      <c r="E1601" t="s">
        <v>53</v>
      </c>
      <c r="F1601" t="s">
        <v>49</v>
      </c>
      <c r="G1601" t="s">
        <v>49</v>
      </c>
      <c r="H1601" t="s">
        <v>46</v>
      </c>
      <c r="I1601" t="s">
        <v>50</v>
      </c>
      <c r="J1601" t="s">
        <v>238</v>
      </c>
      <c r="K1601">
        <v>888003022751</v>
      </c>
      <c r="L1601">
        <v>11996</v>
      </c>
      <c r="M1601" t="s">
        <v>225</v>
      </c>
      <c r="N1601" t="s">
        <v>213</v>
      </c>
      <c r="T1601" t="s">
        <v>285</v>
      </c>
      <c r="U1601">
        <v>134817</v>
      </c>
      <c r="V1601">
        <v>1</v>
      </c>
      <c r="W1601">
        <v>17</v>
      </c>
      <c r="X1601" t="s">
        <v>286</v>
      </c>
      <c r="Y1601" t="s">
        <v>213</v>
      </c>
      <c r="AC1601">
        <v>1</v>
      </c>
      <c r="AD1601">
        <v>5.0870000000000004E-3</v>
      </c>
      <c r="AE1601">
        <v>5.0870000000000004E-3</v>
      </c>
      <c r="AF1601" t="s">
        <v>44</v>
      </c>
      <c r="AG1601">
        <v>1</v>
      </c>
      <c r="AH1601">
        <v>5.0870000000000004E-3</v>
      </c>
      <c r="AI1601" s="23">
        <v>5.0870000000000004E-3</v>
      </c>
      <c r="AJ1601" t="s">
        <v>45</v>
      </c>
      <c r="AK1601">
        <v>0.1</v>
      </c>
      <c r="AL1601" s="2">
        <v>4.5783000000000004E-3</v>
      </c>
      <c r="AM1601">
        <v>1</v>
      </c>
      <c r="AN1601" t="s">
        <v>391</v>
      </c>
      <c r="AO1601">
        <f t="shared" si="25"/>
        <v>1.5245739000000003E-3</v>
      </c>
    </row>
    <row r="1602" spans="1:41">
      <c r="A1602" t="s">
        <v>225</v>
      </c>
      <c r="B1602">
        <v>229</v>
      </c>
      <c r="C1602" t="s">
        <v>47</v>
      </c>
      <c r="E1602" t="s">
        <v>53</v>
      </c>
      <c r="F1602" t="s">
        <v>49</v>
      </c>
      <c r="G1602" t="s">
        <v>49</v>
      </c>
      <c r="H1602" t="s">
        <v>46</v>
      </c>
      <c r="I1602" t="s">
        <v>50</v>
      </c>
      <c r="J1602" t="s">
        <v>238</v>
      </c>
      <c r="K1602">
        <v>888003022751</v>
      </c>
      <c r="L1602">
        <v>11996</v>
      </c>
      <c r="M1602" t="s">
        <v>225</v>
      </c>
      <c r="N1602" t="s">
        <v>213</v>
      </c>
      <c r="T1602" t="s">
        <v>285</v>
      </c>
      <c r="U1602">
        <v>134817</v>
      </c>
      <c r="V1602">
        <v>1</v>
      </c>
      <c r="W1602">
        <v>17</v>
      </c>
      <c r="X1602" t="s">
        <v>286</v>
      </c>
      <c r="Y1602" t="s">
        <v>213</v>
      </c>
      <c r="AC1602">
        <v>1</v>
      </c>
      <c r="AD1602">
        <v>5.4689999999999999E-3</v>
      </c>
      <c r="AE1602">
        <v>5.4689999999999999E-3</v>
      </c>
      <c r="AF1602" t="s">
        <v>44</v>
      </c>
      <c r="AG1602">
        <v>1</v>
      </c>
      <c r="AH1602">
        <v>5.4689999999999999E-3</v>
      </c>
      <c r="AI1602" s="23">
        <v>5.4689999999999999E-3</v>
      </c>
      <c r="AJ1602" t="s">
        <v>45</v>
      </c>
      <c r="AK1602">
        <v>0.1</v>
      </c>
      <c r="AL1602" s="2">
        <v>4.9221000000000004E-3</v>
      </c>
      <c r="AM1602">
        <v>1</v>
      </c>
      <c r="AN1602" t="s">
        <v>391</v>
      </c>
      <c r="AO1602">
        <f t="shared" si="25"/>
        <v>1.6390593000000003E-3</v>
      </c>
    </row>
    <row r="1603" spans="1:41">
      <c r="A1603" t="s">
        <v>225</v>
      </c>
      <c r="B1603">
        <v>229</v>
      </c>
      <c r="C1603" t="s">
        <v>47</v>
      </c>
      <c r="E1603" t="s">
        <v>53</v>
      </c>
      <c r="F1603" t="s">
        <v>49</v>
      </c>
      <c r="G1603" t="s">
        <v>49</v>
      </c>
      <c r="H1603" t="s">
        <v>46</v>
      </c>
      <c r="I1603" t="s">
        <v>50</v>
      </c>
      <c r="J1603" t="s">
        <v>238</v>
      </c>
      <c r="K1603">
        <v>888003022751</v>
      </c>
      <c r="L1603">
        <v>11996</v>
      </c>
      <c r="M1603" t="s">
        <v>225</v>
      </c>
      <c r="N1603" t="s">
        <v>213</v>
      </c>
      <c r="T1603" t="s">
        <v>257</v>
      </c>
      <c r="U1603">
        <v>134818</v>
      </c>
      <c r="V1603">
        <v>1</v>
      </c>
      <c r="W1603">
        <v>18</v>
      </c>
      <c r="X1603" t="s">
        <v>258</v>
      </c>
      <c r="Y1603" t="s">
        <v>213</v>
      </c>
      <c r="AC1603">
        <v>1</v>
      </c>
      <c r="AD1603">
        <v>5.437E-3</v>
      </c>
      <c r="AE1603">
        <v>5.437E-3</v>
      </c>
      <c r="AF1603" t="s">
        <v>44</v>
      </c>
      <c r="AG1603">
        <v>1</v>
      </c>
      <c r="AH1603">
        <v>5.437E-3</v>
      </c>
      <c r="AI1603" s="23">
        <v>5.437E-3</v>
      </c>
      <c r="AJ1603" t="s">
        <v>45</v>
      </c>
      <c r="AK1603">
        <v>0.1</v>
      </c>
      <c r="AL1603" s="2">
        <v>4.8932999999999997E-3</v>
      </c>
      <c r="AM1603">
        <v>1</v>
      </c>
      <c r="AN1603" t="s">
        <v>391</v>
      </c>
      <c r="AO1603">
        <f t="shared" si="25"/>
        <v>1.6294688999999999E-3</v>
      </c>
    </row>
    <row r="1604" spans="1:41">
      <c r="A1604" t="s">
        <v>225</v>
      </c>
      <c r="B1604">
        <v>229</v>
      </c>
      <c r="C1604" t="s">
        <v>47</v>
      </c>
      <c r="E1604" t="s">
        <v>123</v>
      </c>
      <c r="F1604" t="s">
        <v>127</v>
      </c>
      <c r="G1604" t="s">
        <v>127</v>
      </c>
      <c r="H1604" t="s">
        <v>46</v>
      </c>
      <c r="I1604" t="s">
        <v>50</v>
      </c>
      <c r="J1604" t="s">
        <v>238</v>
      </c>
      <c r="K1604">
        <v>888003022751</v>
      </c>
      <c r="L1604">
        <v>11996</v>
      </c>
      <c r="M1604" t="s">
        <v>225</v>
      </c>
      <c r="N1604" t="s">
        <v>213</v>
      </c>
      <c r="T1604" t="s">
        <v>255</v>
      </c>
      <c r="U1604">
        <v>134811</v>
      </c>
      <c r="V1604">
        <v>1</v>
      </c>
      <c r="W1604">
        <v>11</v>
      </c>
      <c r="X1604" t="s">
        <v>230</v>
      </c>
      <c r="Y1604" t="s">
        <v>213</v>
      </c>
      <c r="AC1604">
        <v>1</v>
      </c>
      <c r="AD1604">
        <v>0</v>
      </c>
      <c r="AE1604">
        <v>0</v>
      </c>
      <c r="AF1604" t="s">
        <v>44</v>
      </c>
      <c r="AG1604">
        <v>1</v>
      </c>
      <c r="AH1604">
        <v>0</v>
      </c>
      <c r="AI1604" s="23">
        <v>0</v>
      </c>
      <c r="AJ1604" t="s">
        <v>45</v>
      </c>
      <c r="AK1604">
        <v>0.1</v>
      </c>
      <c r="AL1604" s="2">
        <v>0</v>
      </c>
      <c r="AM1604">
        <v>1</v>
      </c>
      <c r="AN1604" t="s">
        <v>391</v>
      </c>
      <c r="AO1604">
        <f t="shared" si="25"/>
        <v>0</v>
      </c>
    </row>
    <row r="1605" spans="1:41">
      <c r="A1605" t="s">
        <v>225</v>
      </c>
      <c r="B1605">
        <v>229</v>
      </c>
      <c r="C1605" t="s">
        <v>47</v>
      </c>
      <c r="E1605" t="s">
        <v>55</v>
      </c>
      <c r="F1605" t="s">
        <v>49</v>
      </c>
      <c r="G1605" t="s">
        <v>49</v>
      </c>
      <c r="H1605" t="s">
        <v>46</v>
      </c>
      <c r="I1605" t="s">
        <v>50</v>
      </c>
      <c r="J1605" t="s">
        <v>238</v>
      </c>
      <c r="K1605">
        <v>888003022751</v>
      </c>
      <c r="L1605">
        <v>11996</v>
      </c>
      <c r="M1605" t="s">
        <v>225</v>
      </c>
      <c r="N1605" t="s">
        <v>213</v>
      </c>
      <c r="T1605" t="s">
        <v>253</v>
      </c>
      <c r="U1605">
        <v>134809</v>
      </c>
      <c r="V1605">
        <v>1</v>
      </c>
      <c r="W1605">
        <v>9</v>
      </c>
      <c r="X1605" t="s">
        <v>254</v>
      </c>
      <c r="Y1605" t="s">
        <v>213</v>
      </c>
      <c r="AC1605">
        <v>1</v>
      </c>
      <c r="AD1605">
        <v>3.79E-4</v>
      </c>
      <c r="AE1605">
        <v>3.79E-4</v>
      </c>
      <c r="AF1605" t="s">
        <v>44</v>
      </c>
      <c r="AG1605">
        <v>1</v>
      </c>
      <c r="AH1605">
        <v>3.79E-4</v>
      </c>
      <c r="AI1605" s="23">
        <v>3.79E-4</v>
      </c>
      <c r="AJ1605" t="s">
        <v>45</v>
      </c>
      <c r="AK1605">
        <v>0.1</v>
      </c>
      <c r="AL1605" s="2">
        <v>3.411E-4</v>
      </c>
      <c r="AM1605">
        <v>1</v>
      </c>
      <c r="AN1605" t="s">
        <v>391</v>
      </c>
      <c r="AO1605">
        <f t="shared" si="25"/>
        <v>1.135863E-4</v>
      </c>
    </row>
    <row r="1606" spans="1:41">
      <c r="A1606" t="s">
        <v>225</v>
      </c>
      <c r="B1606">
        <v>229</v>
      </c>
      <c r="C1606" t="s">
        <v>47</v>
      </c>
      <c r="E1606" t="s">
        <v>55</v>
      </c>
      <c r="F1606" t="s">
        <v>49</v>
      </c>
      <c r="G1606" t="s">
        <v>49</v>
      </c>
      <c r="H1606" t="s">
        <v>46</v>
      </c>
      <c r="I1606" t="s">
        <v>50</v>
      </c>
      <c r="J1606" t="s">
        <v>238</v>
      </c>
      <c r="K1606">
        <v>888003022751</v>
      </c>
      <c r="L1606">
        <v>11996</v>
      </c>
      <c r="M1606" t="s">
        <v>225</v>
      </c>
      <c r="N1606" t="s">
        <v>213</v>
      </c>
      <c r="T1606" t="s">
        <v>253</v>
      </c>
      <c r="U1606">
        <v>134809</v>
      </c>
      <c r="V1606">
        <v>1</v>
      </c>
      <c r="W1606">
        <v>9</v>
      </c>
      <c r="X1606" t="s">
        <v>254</v>
      </c>
      <c r="Y1606" t="s">
        <v>213</v>
      </c>
      <c r="AC1606">
        <v>1</v>
      </c>
      <c r="AD1606">
        <v>2.0790000000000001E-3</v>
      </c>
      <c r="AE1606">
        <v>2.0790000000000001E-3</v>
      </c>
      <c r="AF1606" t="s">
        <v>44</v>
      </c>
      <c r="AG1606">
        <v>1</v>
      </c>
      <c r="AH1606">
        <v>2.0790000000000001E-3</v>
      </c>
      <c r="AI1606" s="23">
        <v>2.0790000000000001E-3</v>
      </c>
      <c r="AJ1606" t="s">
        <v>45</v>
      </c>
      <c r="AK1606">
        <v>0.1</v>
      </c>
      <c r="AL1606" s="2">
        <v>1.8711000000000001E-3</v>
      </c>
      <c r="AM1606">
        <v>1</v>
      </c>
      <c r="AN1606" t="s">
        <v>391</v>
      </c>
      <c r="AO1606">
        <f t="shared" si="25"/>
        <v>6.2307630000000007E-4</v>
      </c>
    </row>
    <row r="1607" spans="1:41">
      <c r="A1607" t="s">
        <v>225</v>
      </c>
      <c r="B1607">
        <v>229</v>
      </c>
      <c r="C1607" t="s">
        <v>47</v>
      </c>
      <c r="E1607" t="s">
        <v>55</v>
      </c>
      <c r="F1607" t="s">
        <v>136</v>
      </c>
      <c r="G1607" t="s">
        <v>136</v>
      </c>
      <c r="H1607" t="s">
        <v>46</v>
      </c>
      <c r="I1607" t="s">
        <v>50</v>
      </c>
      <c r="J1607" t="s">
        <v>238</v>
      </c>
      <c r="K1607">
        <v>888003022751</v>
      </c>
      <c r="L1607">
        <v>11996</v>
      </c>
      <c r="M1607" t="s">
        <v>225</v>
      </c>
      <c r="N1607" t="s">
        <v>213</v>
      </c>
      <c r="T1607" t="s">
        <v>255</v>
      </c>
      <c r="U1607">
        <v>134811</v>
      </c>
      <c r="V1607">
        <v>1</v>
      </c>
      <c r="W1607">
        <v>11</v>
      </c>
      <c r="X1607" t="s">
        <v>230</v>
      </c>
      <c r="Y1607" t="s">
        <v>213</v>
      </c>
      <c r="AC1607">
        <v>1</v>
      </c>
      <c r="AD1607">
        <v>0</v>
      </c>
      <c r="AE1607">
        <v>0</v>
      </c>
      <c r="AF1607" t="s">
        <v>44</v>
      </c>
      <c r="AG1607">
        <v>1</v>
      </c>
      <c r="AH1607">
        <v>0</v>
      </c>
      <c r="AI1607" s="23">
        <v>0</v>
      </c>
      <c r="AJ1607" t="s">
        <v>45</v>
      </c>
      <c r="AK1607">
        <v>0.1</v>
      </c>
      <c r="AL1607" s="2">
        <v>0</v>
      </c>
      <c r="AM1607">
        <v>1</v>
      </c>
      <c r="AN1607" t="s">
        <v>391</v>
      </c>
      <c r="AO1607">
        <f t="shared" si="25"/>
        <v>0</v>
      </c>
    </row>
    <row r="1608" spans="1:41">
      <c r="A1608" t="s">
        <v>225</v>
      </c>
      <c r="B1608">
        <v>229</v>
      </c>
      <c r="C1608" t="s">
        <v>47</v>
      </c>
      <c r="E1608" t="s">
        <v>55</v>
      </c>
      <c r="F1608" t="s">
        <v>134</v>
      </c>
      <c r="G1608" t="s">
        <v>134</v>
      </c>
      <c r="H1608" t="s">
        <v>46</v>
      </c>
      <c r="I1608" t="s">
        <v>50</v>
      </c>
      <c r="J1608" t="s">
        <v>238</v>
      </c>
      <c r="K1608">
        <v>888003022751</v>
      </c>
      <c r="L1608">
        <v>11996</v>
      </c>
      <c r="M1608" t="s">
        <v>225</v>
      </c>
      <c r="N1608" t="s">
        <v>213</v>
      </c>
      <c r="T1608" t="s">
        <v>255</v>
      </c>
      <c r="U1608">
        <v>134811</v>
      </c>
      <c r="V1608">
        <v>1</v>
      </c>
      <c r="W1608">
        <v>11</v>
      </c>
      <c r="X1608" t="s">
        <v>230</v>
      </c>
      <c r="Y1608" t="s">
        <v>213</v>
      </c>
      <c r="AC1608">
        <v>1</v>
      </c>
      <c r="AD1608">
        <v>0</v>
      </c>
      <c r="AE1608">
        <v>0</v>
      </c>
      <c r="AF1608" t="s">
        <v>44</v>
      </c>
      <c r="AG1608">
        <v>1</v>
      </c>
      <c r="AH1608">
        <v>0</v>
      </c>
      <c r="AI1608" s="23">
        <v>0</v>
      </c>
      <c r="AJ1608" t="s">
        <v>45</v>
      </c>
      <c r="AK1608">
        <v>0.1</v>
      </c>
      <c r="AL1608" s="2">
        <v>0</v>
      </c>
      <c r="AM1608">
        <v>1</v>
      </c>
      <c r="AN1608" t="s">
        <v>391</v>
      </c>
      <c r="AO1608">
        <f t="shared" si="25"/>
        <v>0</v>
      </c>
    </row>
    <row r="1609" spans="1:41">
      <c r="A1609" t="s">
        <v>225</v>
      </c>
      <c r="B1609">
        <v>229</v>
      </c>
      <c r="C1609" t="s">
        <v>47</v>
      </c>
      <c r="E1609" t="s">
        <v>55</v>
      </c>
      <c r="F1609" t="s">
        <v>127</v>
      </c>
      <c r="G1609" t="s">
        <v>127</v>
      </c>
      <c r="H1609" t="s">
        <v>46</v>
      </c>
      <c r="I1609" t="s">
        <v>50</v>
      </c>
      <c r="J1609" t="s">
        <v>238</v>
      </c>
      <c r="K1609">
        <v>888003022751</v>
      </c>
      <c r="L1609">
        <v>11996</v>
      </c>
      <c r="M1609" t="s">
        <v>225</v>
      </c>
      <c r="N1609" t="s">
        <v>213</v>
      </c>
      <c r="T1609" t="s">
        <v>255</v>
      </c>
      <c r="U1609">
        <v>134811</v>
      </c>
      <c r="V1609">
        <v>1</v>
      </c>
      <c r="W1609">
        <v>11</v>
      </c>
      <c r="X1609" t="s">
        <v>230</v>
      </c>
      <c r="Y1609" t="s">
        <v>213</v>
      </c>
      <c r="AC1609">
        <v>16</v>
      </c>
      <c r="AD1609">
        <v>0</v>
      </c>
      <c r="AE1609">
        <v>0</v>
      </c>
      <c r="AF1609" t="s">
        <v>44</v>
      </c>
      <c r="AG1609">
        <v>1</v>
      </c>
      <c r="AH1609">
        <v>0</v>
      </c>
      <c r="AI1609" s="23">
        <v>0</v>
      </c>
      <c r="AJ1609" t="s">
        <v>45</v>
      </c>
      <c r="AK1609">
        <v>0.1</v>
      </c>
      <c r="AL1609" s="2">
        <v>0</v>
      </c>
      <c r="AM1609">
        <v>1</v>
      </c>
      <c r="AN1609" t="s">
        <v>391</v>
      </c>
      <c r="AO1609">
        <f t="shared" si="25"/>
        <v>0</v>
      </c>
    </row>
    <row r="1610" spans="1:41">
      <c r="A1610" t="s">
        <v>225</v>
      </c>
      <c r="B1610">
        <v>229</v>
      </c>
      <c r="C1610" t="s">
        <v>47</v>
      </c>
      <c r="E1610" t="s">
        <v>55</v>
      </c>
      <c r="F1610" t="s">
        <v>127</v>
      </c>
      <c r="G1610" t="s">
        <v>127</v>
      </c>
      <c r="H1610" t="s">
        <v>46</v>
      </c>
      <c r="I1610" t="s">
        <v>50</v>
      </c>
      <c r="J1610" t="s">
        <v>238</v>
      </c>
      <c r="K1610">
        <v>888003022751</v>
      </c>
      <c r="L1610">
        <v>11996</v>
      </c>
      <c r="M1610" t="s">
        <v>225</v>
      </c>
      <c r="N1610" t="s">
        <v>213</v>
      </c>
      <c r="T1610" t="s">
        <v>255</v>
      </c>
      <c r="U1610">
        <v>134811</v>
      </c>
      <c r="V1610">
        <v>1</v>
      </c>
      <c r="W1610">
        <v>11</v>
      </c>
      <c r="X1610" t="s">
        <v>230</v>
      </c>
      <c r="Y1610" t="s">
        <v>213</v>
      </c>
      <c r="AC1610">
        <v>4</v>
      </c>
      <c r="AD1610">
        <v>8.1000000000000004E-5</v>
      </c>
      <c r="AE1610">
        <v>3.2400000000000001E-4</v>
      </c>
      <c r="AF1610" t="s">
        <v>44</v>
      </c>
      <c r="AG1610">
        <v>1</v>
      </c>
      <c r="AH1610" s="1">
        <v>8.1000000000000004E-5</v>
      </c>
      <c r="AI1610" s="23">
        <v>3.2400000000000001E-4</v>
      </c>
      <c r="AJ1610" t="s">
        <v>45</v>
      </c>
      <c r="AK1610">
        <v>0.1</v>
      </c>
      <c r="AL1610" s="2">
        <v>2.9159999999999999E-4</v>
      </c>
      <c r="AM1610">
        <v>1</v>
      </c>
      <c r="AN1610" t="s">
        <v>391</v>
      </c>
      <c r="AO1610">
        <f t="shared" si="25"/>
        <v>9.7102799999999995E-5</v>
      </c>
    </row>
    <row r="1611" spans="1:41">
      <c r="A1611" t="s">
        <v>225</v>
      </c>
      <c r="B1611">
        <v>229</v>
      </c>
      <c r="C1611" t="s">
        <v>47</v>
      </c>
      <c r="E1611" t="s">
        <v>55</v>
      </c>
      <c r="F1611" t="s">
        <v>215</v>
      </c>
      <c r="G1611" t="s">
        <v>215</v>
      </c>
      <c r="H1611" t="s">
        <v>46</v>
      </c>
      <c r="I1611" t="s">
        <v>50</v>
      </c>
      <c r="J1611" t="s">
        <v>238</v>
      </c>
      <c r="K1611">
        <v>888003022751</v>
      </c>
      <c r="L1611">
        <v>11996</v>
      </c>
      <c r="M1611" t="s">
        <v>225</v>
      </c>
      <c r="N1611" t="s">
        <v>213</v>
      </c>
      <c r="T1611" t="s">
        <v>255</v>
      </c>
      <c r="U1611">
        <v>134811</v>
      </c>
      <c r="V1611">
        <v>1</v>
      </c>
      <c r="W1611">
        <v>11</v>
      </c>
      <c r="X1611" t="s">
        <v>230</v>
      </c>
      <c r="Y1611" t="s">
        <v>213</v>
      </c>
      <c r="AC1611">
        <v>1</v>
      </c>
      <c r="AD1611">
        <v>0</v>
      </c>
      <c r="AE1611">
        <v>0</v>
      </c>
      <c r="AF1611" t="s">
        <v>44</v>
      </c>
      <c r="AG1611">
        <v>1</v>
      </c>
      <c r="AH1611">
        <v>0</v>
      </c>
      <c r="AI1611" s="23">
        <v>0</v>
      </c>
      <c r="AJ1611" t="s">
        <v>45</v>
      </c>
      <c r="AK1611">
        <v>0.1</v>
      </c>
      <c r="AL1611" s="2">
        <v>0</v>
      </c>
      <c r="AM1611">
        <v>1</v>
      </c>
      <c r="AN1611" t="s">
        <v>391</v>
      </c>
      <c r="AO1611">
        <f t="shared" si="25"/>
        <v>0</v>
      </c>
    </row>
    <row r="1612" spans="1:41">
      <c r="A1612" t="s">
        <v>225</v>
      </c>
      <c r="B1612">
        <v>229</v>
      </c>
      <c r="C1612" t="s">
        <v>47</v>
      </c>
      <c r="E1612" t="s">
        <v>56</v>
      </c>
      <c r="F1612" t="s">
        <v>127</v>
      </c>
      <c r="G1612" t="s">
        <v>127</v>
      </c>
      <c r="H1612" t="s">
        <v>46</v>
      </c>
      <c r="I1612" t="s">
        <v>50</v>
      </c>
      <c r="J1612" t="s">
        <v>238</v>
      </c>
      <c r="K1612">
        <v>888003022751</v>
      </c>
      <c r="L1612">
        <v>11996</v>
      </c>
      <c r="M1612" t="s">
        <v>225</v>
      </c>
      <c r="N1612" t="s">
        <v>213</v>
      </c>
      <c r="T1612" t="s">
        <v>255</v>
      </c>
      <c r="U1612">
        <v>134811</v>
      </c>
      <c r="V1612">
        <v>1</v>
      </c>
      <c r="W1612">
        <v>11</v>
      </c>
      <c r="X1612" t="s">
        <v>230</v>
      </c>
      <c r="Y1612" t="s">
        <v>213</v>
      </c>
      <c r="AC1612">
        <v>3</v>
      </c>
      <c r="AD1612">
        <v>0</v>
      </c>
      <c r="AE1612">
        <v>0</v>
      </c>
      <c r="AF1612" t="s">
        <v>44</v>
      </c>
      <c r="AG1612">
        <v>1</v>
      </c>
      <c r="AH1612">
        <v>0</v>
      </c>
      <c r="AI1612" s="23">
        <v>0</v>
      </c>
      <c r="AJ1612" t="s">
        <v>45</v>
      </c>
      <c r="AK1612">
        <v>0.1</v>
      </c>
      <c r="AL1612" s="2">
        <v>0</v>
      </c>
      <c r="AM1612">
        <v>1</v>
      </c>
      <c r="AN1612" t="s">
        <v>391</v>
      </c>
      <c r="AO1612">
        <f t="shared" si="25"/>
        <v>0</v>
      </c>
    </row>
    <row r="1613" spans="1:41">
      <c r="A1613" t="s">
        <v>225</v>
      </c>
      <c r="B1613">
        <v>229</v>
      </c>
      <c r="C1613" t="s">
        <v>47</v>
      </c>
      <c r="E1613" t="s">
        <v>56</v>
      </c>
      <c r="F1613" t="s">
        <v>156</v>
      </c>
      <c r="G1613" t="s">
        <v>156</v>
      </c>
      <c r="H1613" t="s">
        <v>46</v>
      </c>
      <c r="I1613" t="s">
        <v>50</v>
      </c>
      <c r="J1613" t="s">
        <v>238</v>
      </c>
      <c r="K1613">
        <v>888003022751</v>
      </c>
      <c r="L1613">
        <v>11996</v>
      </c>
      <c r="M1613" t="s">
        <v>225</v>
      </c>
      <c r="N1613" t="s">
        <v>213</v>
      </c>
      <c r="T1613" t="s">
        <v>255</v>
      </c>
      <c r="U1613">
        <v>134811</v>
      </c>
      <c r="V1613">
        <v>1</v>
      </c>
      <c r="W1613">
        <v>11</v>
      </c>
      <c r="X1613" t="s">
        <v>230</v>
      </c>
      <c r="Y1613" t="s">
        <v>213</v>
      </c>
      <c r="AC1613">
        <v>1</v>
      </c>
      <c r="AD1613">
        <v>0</v>
      </c>
      <c r="AE1613">
        <v>0</v>
      </c>
      <c r="AF1613" t="s">
        <v>44</v>
      </c>
      <c r="AG1613">
        <v>1</v>
      </c>
      <c r="AH1613">
        <v>0</v>
      </c>
      <c r="AI1613" s="23">
        <v>0</v>
      </c>
      <c r="AJ1613" t="s">
        <v>45</v>
      </c>
      <c r="AK1613">
        <v>0.1</v>
      </c>
      <c r="AL1613" s="2">
        <v>0</v>
      </c>
      <c r="AM1613">
        <v>1</v>
      </c>
      <c r="AN1613" t="s">
        <v>391</v>
      </c>
      <c r="AO1613">
        <f t="shared" si="25"/>
        <v>0</v>
      </c>
    </row>
    <row r="1614" spans="1:41">
      <c r="A1614" t="s">
        <v>225</v>
      </c>
      <c r="B1614">
        <v>229</v>
      </c>
      <c r="C1614" t="s">
        <v>47</v>
      </c>
      <c r="E1614" t="s">
        <v>164</v>
      </c>
      <c r="F1614" t="s">
        <v>127</v>
      </c>
      <c r="G1614" t="s">
        <v>127</v>
      </c>
      <c r="H1614" t="s">
        <v>46</v>
      </c>
      <c r="I1614" t="s">
        <v>50</v>
      </c>
      <c r="J1614" t="s">
        <v>238</v>
      </c>
      <c r="K1614">
        <v>888003022751</v>
      </c>
      <c r="L1614">
        <v>11996</v>
      </c>
      <c r="M1614" t="s">
        <v>225</v>
      </c>
      <c r="N1614" t="s">
        <v>213</v>
      </c>
      <c r="T1614" t="s">
        <v>255</v>
      </c>
      <c r="U1614">
        <v>134811</v>
      </c>
      <c r="V1614">
        <v>1</v>
      </c>
      <c r="W1614">
        <v>11</v>
      </c>
      <c r="X1614" t="s">
        <v>230</v>
      </c>
      <c r="Y1614" t="s">
        <v>213</v>
      </c>
      <c r="AC1614">
        <v>2</v>
      </c>
      <c r="AD1614">
        <v>0</v>
      </c>
      <c r="AE1614">
        <v>0</v>
      </c>
      <c r="AF1614" t="s">
        <v>44</v>
      </c>
      <c r="AG1614">
        <v>1</v>
      </c>
      <c r="AH1614">
        <v>0</v>
      </c>
      <c r="AI1614" s="23">
        <v>0</v>
      </c>
      <c r="AJ1614" t="s">
        <v>45</v>
      </c>
      <c r="AK1614">
        <v>0.1</v>
      </c>
      <c r="AL1614" s="2">
        <v>0</v>
      </c>
      <c r="AM1614">
        <v>1</v>
      </c>
      <c r="AN1614" t="s">
        <v>391</v>
      </c>
      <c r="AO1614">
        <f t="shared" si="25"/>
        <v>0</v>
      </c>
    </row>
    <row r="1615" spans="1:41">
      <c r="A1615" t="s">
        <v>225</v>
      </c>
      <c r="B1615">
        <v>229</v>
      </c>
      <c r="C1615" t="s">
        <v>47</v>
      </c>
      <c r="E1615" t="s">
        <v>164</v>
      </c>
      <c r="F1615" t="s">
        <v>128</v>
      </c>
      <c r="G1615" t="s">
        <v>128</v>
      </c>
      <c r="H1615" t="s">
        <v>46</v>
      </c>
      <c r="I1615" t="s">
        <v>50</v>
      </c>
      <c r="J1615" t="s">
        <v>238</v>
      </c>
      <c r="K1615">
        <v>888003022751</v>
      </c>
      <c r="L1615">
        <v>11996</v>
      </c>
      <c r="M1615" t="s">
        <v>225</v>
      </c>
      <c r="N1615" t="s">
        <v>213</v>
      </c>
      <c r="T1615" t="s">
        <v>255</v>
      </c>
      <c r="U1615">
        <v>134811</v>
      </c>
      <c r="V1615">
        <v>1</v>
      </c>
      <c r="W1615">
        <v>11</v>
      </c>
      <c r="X1615" t="s">
        <v>230</v>
      </c>
      <c r="Y1615" t="s">
        <v>213</v>
      </c>
      <c r="AC1615">
        <v>1</v>
      </c>
      <c r="AD1615">
        <v>0</v>
      </c>
      <c r="AE1615">
        <v>0</v>
      </c>
      <c r="AF1615" t="s">
        <v>44</v>
      </c>
      <c r="AG1615">
        <v>1</v>
      </c>
      <c r="AH1615">
        <v>0</v>
      </c>
      <c r="AI1615" s="23">
        <v>0</v>
      </c>
      <c r="AJ1615" t="s">
        <v>45</v>
      </c>
      <c r="AK1615">
        <v>0.1</v>
      </c>
      <c r="AL1615" s="2">
        <v>0</v>
      </c>
      <c r="AM1615">
        <v>1</v>
      </c>
      <c r="AN1615" t="s">
        <v>391</v>
      </c>
      <c r="AO1615">
        <f t="shared" si="25"/>
        <v>0</v>
      </c>
    </row>
    <row r="1616" spans="1:41">
      <c r="A1616" t="s">
        <v>225</v>
      </c>
      <c r="B1616">
        <v>229</v>
      </c>
      <c r="C1616" t="s">
        <v>47</v>
      </c>
      <c r="E1616" t="s">
        <v>140</v>
      </c>
      <c r="F1616" t="s">
        <v>127</v>
      </c>
      <c r="G1616" t="s">
        <v>127</v>
      </c>
      <c r="H1616" t="s">
        <v>46</v>
      </c>
      <c r="I1616" t="s">
        <v>50</v>
      </c>
      <c r="J1616" t="s">
        <v>238</v>
      </c>
      <c r="K1616">
        <v>888003022751</v>
      </c>
      <c r="L1616">
        <v>11996</v>
      </c>
      <c r="M1616" t="s">
        <v>225</v>
      </c>
      <c r="N1616" t="s">
        <v>213</v>
      </c>
      <c r="T1616" t="s">
        <v>255</v>
      </c>
      <c r="U1616">
        <v>134811</v>
      </c>
      <c r="V1616">
        <v>1</v>
      </c>
      <c r="W1616">
        <v>11</v>
      </c>
      <c r="X1616" t="s">
        <v>230</v>
      </c>
      <c r="Y1616" t="s">
        <v>213</v>
      </c>
      <c r="AC1616">
        <v>1</v>
      </c>
      <c r="AD1616">
        <v>0</v>
      </c>
      <c r="AE1616">
        <v>0</v>
      </c>
      <c r="AF1616" t="s">
        <v>44</v>
      </c>
      <c r="AG1616">
        <v>1</v>
      </c>
      <c r="AH1616">
        <v>0</v>
      </c>
      <c r="AI1616" s="23">
        <v>0</v>
      </c>
      <c r="AJ1616" t="s">
        <v>45</v>
      </c>
      <c r="AK1616">
        <v>0.1</v>
      </c>
      <c r="AL1616" s="2">
        <v>0</v>
      </c>
      <c r="AM1616">
        <v>1</v>
      </c>
      <c r="AN1616" t="s">
        <v>391</v>
      </c>
      <c r="AO1616">
        <f t="shared" si="25"/>
        <v>0</v>
      </c>
    </row>
    <row r="1617" spans="1:41">
      <c r="A1617" t="s">
        <v>225</v>
      </c>
      <c r="B1617">
        <v>229</v>
      </c>
      <c r="C1617" t="s">
        <v>47</v>
      </c>
      <c r="E1617" t="s">
        <v>140</v>
      </c>
      <c r="F1617" t="s">
        <v>216</v>
      </c>
      <c r="G1617" t="s">
        <v>216</v>
      </c>
      <c r="H1617" t="s">
        <v>46</v>
      </c>
      <c r="I1617" t="s">
        <v>50</v>
      </c>
      <c r="J1617" t="s">
        <v>238</v>
      </c>
      <c r="K1617">
        <v>888003022751</v>
      </c>
      <c r="L1617">
        <v>11996</v>
      </c>
      <c r="M1617" t="s">
        <v>225</v>
      </c>
      <c r="N1617" t="s">
        <v>213</v>
      </c>
      <c r="T1617" t="s">
        <v>255</v>
      </c>
      <c r="U1617">
        <v>134811</v>
      </c>
      <c r="V1617">
        <v>1</v>
      </c>
      <c r="W1617">
        <v>11</v>
      </c>
      <c r="X1617" t="s">
        <v>230</v>
      </c>
      <c r="Y1617" t="s">
        <v>213</v>
      </c>
      <c r="AC1617">
        <v>1</v>
      </c>
      <c r="AD1617">
        <v>0</v>
      </c>
      <c r="AE1617">
        <v>0</v>
      </c>
      <c r="AF1617" t="s">
        <v>44</v>
      </c>
      <c r="AG1617">
        <v>1</v>
      </c>
      <c r="AH1617">
        <v>0</v>
      </c>
      <c r="AI1617" s="23">
        <v>0</v>
      </c>
      <c r="AJ1617" t="s">
        <v>45</v>
      </c>
      <c r="AK1617">
        <v>0.1</v>
      </c>
      <c r="AL1617" s="2">
        <v>0</v>
      </c>
      <c r="AM1617">
        <v>1</v>
      </c>
      <c r="AN1617" t="s">
        <v>391</v>
      </c>
      <c r="AO1617">
        <f t="shared" si="25"/>
        <v>0</v>
      </c>
    </row>
    <row r="1618" spans="1:41">
      <c r="A1618" t="s">
        <v>225</v>
      </c>
      <c r="B1618">
        <v>229</v>
      </c>
      <c r="C1618" t="s">
        <v>47</v>
      </c>
      <c r="E1618" t="s">
        <v>58</v>
      </c>
      <c r="F1618" t="s">
        <v>49</v>
      </c>
      <c r="G1618" t="s">
        <v>49</v>
      </c>
      <c r="H1618" t="s">
        <v>46</v>
      </c>
      <c r="I1618" t="s">
        <v>50</v>
      </c>
      <c r="J1618" t="s">
        <v>238</v>
      </c>
      <c r="K1618">
        <v>888003022751</v>
      </c>
      <c r="L1618">
        <v>11996</v>
      </c>
      <c r="M1618" t="s">
        <v>225</v>
      </c>
      <c r="N1618" t="s">
        <v>213</v>
      </c>
      <c r="T1618" t="s">
        <v>267</v>
      </c>
      <c r="U1618">
        <v>134804</v>
      </c>
      <c r="V1618">
        <v>1</v>
      </c>
      <c r="W1618">
        <v>4</v>
      </c>
      <c r="X1618" t="s">
        <v>229</v>
      </c>
      <c r="Y1618" t="s">
        <v>213</v>
      </c>
      <c r="AC1618">
        <v>1</v>
      </c>
      <c r="AD1618">
        <v>2.5799999999999998E-4</v>
      </c>
      <c r="AE1618">
        <v>2.5799999999999998E-4</v>
      </c>
      <c r="AF1618" t="s">
        <v>44</v>
      </c>
      <c r="AG1618">
        <v>1</v>
      </c>
      <c r="AH1618">
        <v>2.5799999999999998E-4</v>
      </c>
      <c r="AI1618" s="23">
        <v>2.5799999999999998E-4</v>
      </c>
      <c r="AJ1618" t="s">
        <v>45</v>
      </c>
      <c r="AK1618">
        <v>0.1</v>
      </c>
      <c r="AL1618" s="2">
        <v>2.3220000000000001E-4</v>
      </c>
      <c r="AM1618">
        <v>1</v>
      </c>
      <c r="AN1618" t="s">
        <v>391</v>
      </c>
      <c r="AO1618">
        <f t="shared" si="25"/>
        <v>7.7322600000000004E-5</v>
      </c>
    </row>
    <row r="1619" spans="1:41">
      <c r="A1619" t="s">
        <v>225</v>
      </c>
      <c r="B1619">
        <v>229</v>
      </c>
      <c r="C1619" t="s">
        <v>47</v>
      </c>
      <c r="E1619" t="s">
        <v>58</v>
      </c>
      <c r="F1619" t="s">
        <v>49</v>
      </c>
      <c r="G1619" t="s">
        <v>49</v>
      </c>
      <c r="H1619" t="s">
        <v>46</v>
      </c>
      <c r="I1619" t="s">
        <v>50</v>
      </c>
      <c r="J1619" t="s">
        <v>238</v>
      </c>
      <c r="K1619">
        <v>888003022751</v>
      </c>
      <c r="L1619">
        <v>11996</v>
      </c>
      <c r="M1619" t="s">
        <v>225</v>
      </c>
      <c r="N1619" t="s">
        <v>213</v>
      </c>
      <c r="T1619" t="s">
        <v>267</v>
      </c>
      <c r="U1619">
        <v>134804</v>
      </c>
      <c r="V1619">
        <v>1</v>
      </c>
      <c r="W1619">
        <v>4</v>
      </c>
      <c r="X1619" t="s">
        <v>229</v>
      </c>
      <c r="Y1619" t="s">
        <v>213</v>
      </c>
      <c r="AC1619">
        <v>1</v>
      </c>
      <c r="AD1619">
        <v>3.3100000000000002E-4</v>
      </c>
      <c r="AE1619">
        <v>3.3100000000000002E-4</v>
      </c>
      <c r="AF1619" t="s">
        <v>44</v>
      </c>
      <c r="AG1619">
        <v>1</v>
      </c>
      <c r="AH1619">
        <v>3.3100000000000002E-4</v>
      </c>
      <c r="AI1619" s="23">
        <v>3.3100000000000002E-4</v>
      </c>
      <c r="AJ1619" t="s">
        <v>45</v>
      </c>
      <c r="AK1619">
        <v>0.1</v>
      </c>
      <c r="AL1619" s="2">
        <v>2.9789999999999998E-4</v>
      </c>
      <c r="AM1619">
        <v>1</v>
      </c>
      <c r="AN1619" t="s">
        <v>391</v>
      </c>
      <c r="AO1619">
        <f t="shared" si="25"/>
        <v>9.9200699999999994E-5</v>
      </c>
    </row>
    <row r="1620" spans="1:41">
      <c r="A1620" t="s">
        <v>225</v>
      </c>
      <c r="B1620">
        <v>229</v>
      </c>
      <c r="C1620" t="s">
        <v>47</v>
      </c>
      <c r="E1620" t="s">
        <v>58</v>
      </c>
      <c r="F1620" t="s">
        <v>49</v>
      </c>
      <c r="G1620" t="s">
        <v>49</v>
      </c>
      <c r="H1620" t="s">
        <v>46</v>
      </c>
      <c r="I1620" t="s">
        <v>50</v>
      </c>
      <c r="J1620" t="s">
        <v>238</v>
      </c>
      <c r="K1620">
        <v>888003022751</v>
      </c>
      <c r="L1620">
        <v>11996</v>
      </c>
      <c r="M1620" t="s">
        <v>225</v>
      </c>
      <c r="N1620" t="s">
        <v>213</v>
      </c>
      <c r="T1620" t="s">
        <v>289</v>
      </c>
      <c r="U1620">
        <v>134806</v>
      </c>
      <c r="V1620">
        <v>1</v>
      </c>
      <c r="W1620">
        <v>6</v>
      </c>
      <c r="X1620" t="s">
        <v>228</v>
      </c>
      <c r="Y1620" t="s">
        <v>213</v>
      </c>
      <c r="AC1620">
        <v>1</v>
      </c>
      <c r="AD1620">
        <v>2.4399999999999999E-4</v>
      </c>
      <c r="AE1620">
        <v>2.4399999999999999E-4</v>
      </c>
      <c r="AF1620" t="s">
        <v>44</v>
      </c>
      <c r="AG1620">
        <v>1</v>
      </c>
      <c r="AH1620">
        <v>2.4399999999999999E-4</v>
      </c>
      <c r="AI1620" s="23">
        <v>2.4399999999999999E-4</v>
      </c>
      <c r="AJ1620" t="s">
        <v>45</v>
      </c>
      <c r="AK1620">
        <v>0.1</v>
      </c>
      <c r="AL1620" s="2">
        <v>2.196E-4</v>
      </c>
      <c r="AM1620">
        <v>1</v>
      </c>
      <c r="AN1620" t="s">
        <v>391</v>
      </c>
      <c r="AO1620">
        <f t="shared" si="25"/>
        <v>7.3126800000000006E-5</v>
      </c>
    </row>
    <row r="1621" spans="1:41">
      <c r="A1621" t="s">
        <v>225</v>
      </c>
      <c r="B1621">
        <v>229</v>
      </c>
      <c r="C1621" t="s">
        <v>47</v>
      </c>
      <c r="E1621" t="s">
        <v>58</v>
      </c>
      <c r="F1621" t="s">
        <v>49</v>
      </c>
      <c r="G1621" t="s">
        <v>49</v>
      </c>
      <c r="H1621" t="s">
        <v>46</v>
      </c>
      <c r="I1621" t="s">
        <v>50</v>
      </c>
      <c r="J1621" t="s">
        <v>238</v>
      </c>
      <c r="K1621">
        <v>888003022751</v>
      </c>
      <c r="L1621">
        <v>11996</v>
      </c>
      <c r="M1621" t="s">
        <v>225</v>
      </c>
      <c r="N1621" t="s">
        <v>213</v>
      </c>
      <c r="T1621" t="s">
        <v>253</v>
      </c>
      <c r="U1621">
        <v>134809</v>
      </c>
      <c r="V1621">
        <v>1</v>
      </c>
      <c r="W1621">
        <v>9</v>
      </c>
      <c r="X1621" t="s">
        <v>254</v>
      </c>
      <c r="Y1621" t="s">
        <v>213</v>
      </c>
      <c r="AC1621">
        <v>2</v>
      </c>
      <c r="AD1621">
        <v>2.9E-5</v>
      </c>
      <c r="AE1621" s="1">
        <v>5.8E-5</v>
      </c>
      <c r="AF1621" t="s">
        <v>44</v>
      </c>
      <c r="AG1621">
        <v>1</v>
      </c>
      <c r="AH1621" s="1">
        <v>2.9E-5</v>
      </c>
      <c r="AI1621" s="24">
        <v>5.8E-5</v>
      </c>
      <c r="AJ1621" t="s">
        <v>45</v>
      </c>
      <c r="AK1621">
        <v>0.1</v>
      </c>
      <c r="AL1621" s="3">
        <v>5.2200000000000002E-5</v>
      </c>
      <c r="AM1621">
        <v>1</v>
      </c>
      <c r="AN1621" t="s">
        <v>391</v>
      </c>
      <c r="AO1621">
        <f t="shared" si="25"/>
        <v>1.7382600000000002E-5</v>
      </c>
    </row>
    <row r="1622" spans="1:41">
      <c r="A1622" t="s">
        <v>225</v>
      </c>
      <c r="B1622">
        <v>229</v>
      </c>
      <c r="C1622" t="s">
        <v>47</v>
      </c>
      <c r="E1622" t="s">
        <v>58</v>
      </c>
      <c r="F1622" t="s">
        <v>49</v>
      </c>
      <c r="G1622" t="s">
        <v>49</v>
      </c>
      <c r="H1622" t="s">
        <v>46</v>
      </c>
      <c r="I1622" t="s">
        <v>50</v>
      </c>
      <c r="J1622" t="s">
        <v>238</v>
      </c>
      <c r="K1622">
        <v>888003022751</v>
      </c>
      <c r="L1622">
        <v>11996</v>
      </c>
      <c r="M1622" t="s">
        <v>225</v>
      </c>
      <c r="N1622" t="s">
        <v>213</v>
      </c>
      <c r="T1622" t="s">
        <v>253</v>
      </c>
      <c r="U1622">
        <v>134809</v>
      </c>
      <c r="V1622">
        <v>1</v>
      </c>
      <c r="W1622">
        <v>9</v>
      </c>
      <c r="X1622" t="s">
        <v>254</v>
      </c>
      <c r="Y1622" t="s">
        <v>213</v>
      </c>
      <c r="AC1622">
        <v>2</v>
      </c>
      <c r="AD1622">
        <v>8.8999999999999995E-5</v>
      </c>
      <c r="AE1622">
        <v>1.7799999999999999E-4</v>
      </c>
      <c r="AF1622" t="s">
        <v>44</v>
      </c>
      <c r="AG1622">
        <v>1</v>
      </c>
      <c r="AH1622" s="1">
        <v>8.8999999999999995E-5</v>
      </c>
      <c r="AI1622" s="23">
        <v>1.7799999999999999E-4</v>
      </c>
      <c r="AJ1622" t="s">
        <v>45</v>
      </c>
      <c r="AK1622">
        <v>0.1</v>
      </c>
      <c r="AL1622" s="2">
        <v>1.6019999999999999E-4</v>
      </c>
      <c r="AM1622">
        <v>1</v>
      </c>
      <c r="AN1622" t="s">
        <v>391</v>
      </c>
      <c r="AO1622">
        <f t="shared" si="25"/>
        <v>5.3346600000000002E-5</v>
      </c>
    </row>
    <row r="1623" spans="1:41">
      <c r="A1623" t="s">
        <v>225</v>
      </c>
      <c r="B1623">
        <v>229</v>
      </c>
      <c r="C1623" t="s">
        <v>47</v>
      </c>
      <c r="E1623" t="s">
        <v>58</v>
      </c>
      <c r="F1623" t="s">
        <v>49</v>
      </c>
      <c r="G1623" t="s">
        <v>49</v>
      </c>
      <c r="H1623" t="s">
        <v>46</v>
      </c>
      <c r="I1623" t="s">
        <v>50</v>
      </c>
      <c r="J1623" t="s">
        <v>238</v>
      </c>
      <c r="K1623">
        <v>888003022751</v>
      </c>
      <c r="L1623">
        <v>11996</v>
      </c>
      <c r="M1623" t="s">
        <v>225</v>
      </c>
      <c r="N1623" t="s">
        <v>213</v>
      </c>
      <c r="T1623" t="s">
        <v>253</v>
      </c>
      <c r="U1623">
        <v>134809</v>
      </c>
      <c r="V1623">
        <v>1</v>
      </c>
      <c r="W1623">
        <v>9</v>
      </c>
      <c r="X1623" t="s">
        <v>254</v>
      </c>
      <c r="Y1623" t="s">
        <v>213</v>
      </c>
      <c r="AC1623">
        <v>4</v>
      </c>
      <c r="AD1623">
        <v>1.2725E-4</v>
      </c>
      <c r="AE1623">
        <v>5.0900000000000001E-4</v>
      </c>
      <c r="AF1623" t="s">
        <v>44</v>
      </c>
      <c r="AG1623">
        <v>1</v>
      </c>
      <c r="AH1623">
        <v>1.2725E-4</v>
      </c>
      <c r="AI1623" s="23">
        <v>5.0900000000000001E-4</v>
      </c>
      <c r="AJ1623" t="s">
        <v>45</v>
      </c>
      <c r="AK1623">
        <v>0.1</v>
      </c>
      <c r="AL1623" s="2">
        <v>4.5810000000000002E-4</v>
      </c>
      <c r="AM1623">
        <v>1</v>
      </c>
      <c r="AN1623" t="s">
        <v>391</v>
      </c>
      <c r="AO1623">
        <f t="shared" si="25"/>
        <v>1.5254730000000002E-4</v>
      </c>
    </row>
    <row r="1624" spans="1:41">
      <c r="A1624" t="s">
        <v>225</v>
      </c>
      <c r="B1624">
        <v>229</v>
      </c>
      <c r="C1624" t="s">
        <v>47</v>
      </c>
      <c r="E1624" t="s">
        <v>58</v>
      </c>
      <c r="F1624" t="s">
        <v>49</v>
      </c>
      <c r="G1624" t="s">
        <v>49</v>
      </c>
      <c r="H1624" t="s">
        <v>46</v>
      </c>
      <c r="I1624" t="s">
        <v>50</v>
      </c>
      <c r="J1624" t="s">
        <v>238</v>
      </c>
      <c r="K1624">
        <v>888003022751</v>
      </c>
      <c r="L1624">
        <v>11996</v>
      </c>
      <c r="M1624" t="s">
        <v>225</v>
      </c>
      <c r="N1624" t="s">
        <v>213</v>
      </c>
      <c r="T1624" t="s">
        <v>253</v>
      </c>
      <c r="U1624">
        <v>134809</v>
      </c>
      <c r="V1624">
        <v>1</v>
      </c>
      <c r="W1624">
        <v>9</v>
      </c>
      <c r="X1624" t="s">
        <v>254</v>
      </c>
      <c r="Y1624" t="s">
        <v>213</v>
      </c>
      <c r="AC1624">
        <v>2</v>
      </c>
      <c r="AD1624">
        <v>2.085E-4</v>
      </c>
      <c r="AE1624">
        <v>4.17E-4</v>
      </c>
      <c r="AF1624" t="s">
        <v>44</v>
      </c>
      <c r="AG1624">
        <v>1</v>
      </c>
      <c r="AH1624">
        <v>2.085E-4</v>
      </c>
      <c r="AI1624" s="23">
        <v>4.17E-4</v>
      </c>
      <c r="AJ1624" t="s">
        <v>45</v>
      </c>
      <c r="AK1624">
        <v>0.1</v>
      </c>
      <c r="AL1624" s="2">
        <v>3.7530000000000002E-4</v>
      </c>
      <c r="AM1624">
        <v>1</v>
      </c>
      <c r="AN1624" t="s">
        <v>391</v>
      </c>
      <c r="AO1624">
        <f t="shared" si="25"/>
        <v>1.2497490000000001E-4</v>
      </c>
    </row>
    <row r="1625" spans="1:41">
      <c r="A1625" t="s">
        <v>225</v>
      </c>
      <c r="B1625">
        <v>229</v>
      </c>
      <c r="C1625" t="s">
        <v>47</v>
      </c>
      <c r="E1625" t="s">
        <v>58</v>
      </c>
      <c r="F1625" t="s">
        <v>49</v>
      </c>
      <c r="G1625" t="s">
        <v>49</v>
      </c>
      <c r="H1625" t="s">
        <v>46</v>
      </c>
      <c r="I1625" t="s">
        <v>50</v>
      </c>
      <c r="J1625" t="s">
        <v>238</v>
      </c>
      <c r="K1625">
        <v>888003022751</v>
      </c>
      <c r="L1625">
        <v>11996</v>
      </c>
      <c r="M1625" t="s">
        <v>225</v>
      </c>
      <c r="N1625" t="s">
        <v>213</v>
      </c>
      <c r="T1625" t="s">
        <v>253</v>
      </c>
      <c r="U1625">
        <v>134809</v>
      </c>
      <c r="V1625">
        <v>1</v>
      </c>
      <c r="W1625">
        <v>9</v>
      </c>
      <c r="X1625" t="s">
        <v>254</v>
      </c>
      <c r="Y1625" t="s">
        <v>213</v>
      </c>
      <c r="AC1625">
        <v>1</v>
      </c>
      <c r="AD1625">
        <v>4.1899999999999999E-4</v>
      </c>
      <c r="AE1625">
        <v>4.1899999999999999E-4</v>
      </c>
      <c r="AF1625" t="s">
        <v>44</v>
      </c>
      <c r="AG1625">
        <v>1</v>
      </c>
      <c r="AH1625">
        <v>4.1899999999999999E-4</v>
      </c>
      <c r="AI1625" s="23">
        <v>4.1899999999999999E-4</v>
      </c>
      <c r="AJ1625" t="s">
        <v>45</v>
      </c>
      <c r="AK1625">
        <v>0.1</v>
      </c>
      <c r="AL1625" s="2">
        <v>3.771E-4</v>
      </c>
      <c r="AM1625">
        <v>1</v>
      </c>
      <c r="AN1625" t="s">
        <v>391</v>
      </c>
      <c r="AO1625">
        <f t="shared" si="25"/>
        <v>1.2557430000000001E-4</v>
      </c>
    </row>
    <row r="1626" spans="1:41">
      <c r="A1626" t="s">
        <v>225</v>
      </c>
      <c r="B1626">
        <v>229</v>
      </c>
      <c r="C1626" t="s">
        <v>47</v>
      </c>
      <c r="E1626" t="s">
        <v>58</v>
      </c>
      <c r="F1626" t="s">
        <v>133</v>
      </c>
      <c r="G1626" t="s">
        <v>133</v>
      </c>
      <c r="H1626" t="s">
        <v>46</v>
      </c>
      <c r="I1626" t="s">
        <v>50</v>
      </c>
      <c r="J1626" t="s">
        <v>238</v>
      </c>
      <c r="K1626">
        <v>888003022751</v>
      </c>
      <c r="L1626">
        <v>11996</v>
      </c>
      <c r="M1626" t="s">
        <v>225</v>
      </c>
      <c r="N1626" t="s">
        <v>213</v>
      </c>
      <c r="T1626" t="s">
        <v>255</v>
      </c>
      <c r="U1626">
        <v>134811</v>
      </c>
      <c r="V1626">
        <v>1</v>
      </c>
      <c r="W1626">
        <v>11</v>
      </c>
      <c r="X1626" t="s">
        <v>230</v>
      </c>
      <c r="Y1626" t="s">
        <v>213</v>
      </c>
      <c r="AC1626">
        <v>1</v>
      </c>
      <c r="AD1626">
        <v>0</v>
      </c>
      <c r="AE1626">
        <v>0</v>
      </c>
      <c r="AF1626" t="s">
        <v>44</v>
      </c>
      <c r="AG1626">
        <v>1</v>
      </c>
      <c r="AH1626">
        <v>0</v>
      </c>
      <c r="AI1626" s="23">
        <v>0</v>
      </c>
      <c r="AJ1626" t="s">
        <v>45</v>
      </c>
      <c r="AK1626">
        <v>0.1</v>
      </c>
      <c r="AL1626" s="2">
        <v>0</v>
      </c>
      <c r="AM1626">
        <v>1</v>
      </c>
      <c r="AN1626" t="s">
        <v>391</v>
      </c>
      <c r="AO1626">
        <f t="shared" si="25"/>
        <v>0</v>
      </c>
    </row>
    <row r="1627" spans="1:41">
      <c r="A1627" t="s">
        <v>225</v>
      </c>
      <c r="B1627">
        <v>229</v>
      </c>
      <c r="C1627" t="s">
        <v>47</v>
      </c>
      <c r="E1627" t="s">
        <v>58</v>
      </c>
      <c r="F1627" t="s">
        <v>134</v>
      </c>
      <c r="G1627" t="s">
        <v>134</v>
      </c>
      <c r="H1627" t="s">
        <v>46</v>
      </c>
      <c r="I1627" t="s">
        <v>50</v>
      </c>
      <c r="J1627" t="s">
        <v>238</v>
      </c>
      <c r="K1627">
        <v>888003022751</v>
      </c>
      <c r="L1627">
        <v>11996</v>
      </c>
      <c r="M1627" t="s">
        <v>225</v>
      </c>
      <c r="N1627" t="s">
        <v>213</v>
      </c>
      <c r="T1627" t="s">
        <v>255</v>
      </c>
      <c r="U1627">
        <v>134811</v>
      </c>
      <c r="V1627">
        <v>1</v>
      </c>
      <c r="W1627">
        <v>11</v>
      </c>
      <c r="X1627" t="s">
        <v>230</v>
      </c>
      <c r="Y1627" t="s">
        <v>213</v>
      </c>
      <c r="AC1627">
        <v>5</v>
      </c>
      <c r="AD1627">
        <v>0</v>
      </c>
      <c r="AE1627">
        <v>0</v>
      </c>
      <c r="AF1627" t="s">
        <v>44</v>
      </c>
      <c r="AG1627">
        <v>1</v>
      </c>
      <c r="AH1627">
        <v>0</v>
      </c>
      <c r="AI1627" s="23">
        <v>0</v>
      </c>
      <c r="AJ1627" t="s">
        <v>45</v>
      </c>
      <c r="AK1627">
        <v>0.1</v>
      </c>
      <c r="AL1627" s="2">
        <v>0</v>
      </c>
      <c r="AM1627">
        <v>1</v>
      </c>
      <c r="AN1627" t="s">
        <v>391</v>
      </c>
      <c r="AO1627">
        <f t="shared" si="25"/>
        <v>0</v>
      </c>
    </row>
    <row r="1628" spans="1:41">
      <c r="A1628" t="s">
        <v>225</v>
      </c>
      <c r="B1628">
        <v>229</v>
      </c>
      <c r="C1628" t="s">
        <v>47</v>
      </c>
      <c r="E1628" t="s">
        <v>58</v>
      </c>
      <c r="F1628" t="s">
        <v>135</v>
      </c>
      <c r="G1628" t="s">
        <v>135</v>
      </c>
      <c r="H1628" t="s">
        <v>46</v>
      </c>
      <c r="I1628" t="s">
        <v>50</v>
      </c>
      <c r="J1628" t="s">
        <v>238</v>
      </c>
      <c r="K1628">
        <v>888003022751</v>
      </c>
      <c r="L1628">
        <v>11996</v>
      </c>
      <c r="M1628" t="s">
        <v>225</v>
      </c>
      <c r="N1628" t="s">
        <v>213</v>
      </c>
      <c r="T1628" t="s">
        <v>255</v>
      </c>
      <c r="U1628">
        <v>134811</v>
      </c>
      <c r="V1628">
        <v>1</v>
      </c>
      <c r="W1628">
        <v>11</v>
      </c>
      <c r="X1628" t="s">
        <v>230</v>
      </c>
      <c r="Y1628" t="s">
        <v>213</v>
      </c>
      <c r="AC1628">
        <v>3</v>
      </c>
      <c r="AD1628">
        <v>0</v>
      </c>
      <c r="AE1628">
        <v>0</v>
      </c>
      <c r="AF1628" t="s">
        <v>44</v>
      </c>
      <c r="AG1628">
        <v>1</v>
      </c>
      <c r="AH1628">
        <v>0</v>
      </c>
      <c r="AI1628" s="23">
        <v>0</v>
      </c>
      <c r="AJ1628" t="s">
        <v>45</v>
      </c>
      <c r="AK1628">
        <v>0.1</v>
      </c>
      <c r="AL1628" s="2">
        <v>0</v>
      </c>
      <c r="AM1628">
        <v>1</v>
      </c>
      <c r="AN1628" t="s">
        <v>391</v>
      </c>
      <c r="AO1628">
        <f t="shared" si="25"/>
        <v>0</v>
      </c>
    </row>
    <row r="1629" spans="1:41">
      <c r="A1629" t="s">
        <v>225</v>
      </c>
      <c r="B1629">
        <v>229</v>
      </c>
      <c r="C1629" t="s">
        <v>47</v>
      </c>
      <c r="E1629" t="s">
        <v>58</v>
      </c>
      <c r="F1629" t="s">
        <v>126</v>
      </c>
      <c r="G1629" t="s">
        <v>126</v>
      </c>
      <c r="H1629" t="s">
        <v>46</v>
      </c>
      <c r="I1629" t="s">
        <v>50</v>
      </c>
      <c r="J1629" t="s">
        <v>238</v>
      </c>
      <c r="K1629">
        <v>888003022751</v>
      </c>
      <c r="L1629">
        <v>11996</v>
      </c>
      <c r="M1629" t="s">
        <v>225</v>
      </c>
      <c r="N1629" t="s">
        <v>213</v>
      </c>
      <c r="T1629" t="s">
        <v>255</v>
      </c>
      <c r="U1629">
        <v>134811</v>
      </c>
      <c r="V1629">
        <v>1</v>
      </c>
      <c r="W1629">
        <v>11</v>
      </c>
      <c r="X1629" t="s">
        <v>230</v>
      </c>
      <c r="Y1629" t="s">
        <v>213</v>
      </c>
      <c r="AC1629">
        <v>4</v>
      </c>
      <c r="AD1629">
        <v>0</v>
      </c>
      <c r="AE1629">
        <v>0</v>
      </c>
      <c r="AF1629" t="s">
        <v>44</v>
      </c>
      <c r="AG1629">
        <v>1</v>
      </c>
      <c r="AH1629">
        <v>0</v>
      </c>
      <c r="AI1629" s="23">
        <v>0</v>
      </c>
      <c r="AJ1629" t="s">
        <v>45</v>
      </c>
      <c r="AK1629">
        <v>0.1</v>
      </c>
      <c r="AL1629" s="2">
        <v>0</v>
      </c>
      <c r="AM1629">
        <v>1</v>
      </c>
      <c r="AN1629" t="s">
        <v>391</v>
      </c>
      <c r="AO1629">
        <f t="shared" si="25"/>
        <v>0</v>
      </c>
    </row>
    <row r="1630" spans="1:41">
      <c r="A1630" t="s">
        <v>225</v>
      </c>
      <c r="B1630">
        <v>229</v>
      </c>
      <c r="C1630" t="s">
        <v>47</v>
      </c>
      <c r="E1630" t="s">
        <v>58</v>
      </c>
      <c r="F1630" t="s">
        <v>127</v>
      </c>
      <c r="G1630" t="s">
        <v>127</v>
      </c>
      <c r="H1630" t="s">
        <v>46</v>
      </c>
      <c r="I1630" t="s">
        <v>50</v>
      </c>
      <c r="J1630" t="s">
        <v>238</v>
      </c>
      <c r="K1630">
        <v>888003022751</v>
      </c>
      <c r="L1630">
        <v>11996</v>
      </c>
      <c r="M1630" t="s">
        <v>225</v>
      </c>
      <c r="N1630" t="s">
        <v>213</v>
      </c>
      <c r="T1630" t="s">
        <v>255</v>
      </c>
      <c r="U1630">
        <v>134811</v>
      </c>
      <c r="V1630">
        <v>1</v>
      </c>
      <c r="W1630">
        <v>11</v>
      </c>
      <c r="X1630" t="s">
        <v>230</v>
      </c>
      <c r="Y1630" t="s">
        <v>213</v>
      </c>
      <c r="AC1630">
        <v>19</v>
      </c>
      <c r="AD1630">
        <v>0</v>
      </c>
      <c r="AE1630">
        <v>0</v>
      </c>
      <c r="AF1630" t="s">
        <v>44</v>
      </c>
      <c r="AG1630">
        <v>1</v>
      </c>
      <c r="AH1630">
        <v>0</v>
      </c>
      <c r="AI1630" s="23">
        <v>0</v>
      </c>
      <c r="AJ1630" t="s">
        <v>45</v>
      </c>
      <c r="AK1630">
        <v>0.1</v>
      </c>
      <c r="AL1630" s="2">
        <v>0</v>
      </c>
      <c r="AM1630">
        <v>1</v>
      </c>
      <c r="AN1630" t="s">
        <v>391</v>
      </c>
      <c r="AO1630">
        <f t="shared" si="25"/>
        <v>0</v>
      </c>
    </row>
    <row r="1631" spans="1:41">
      <c r="A1631" t="s">
        <v>225</v>
      </c>
      <c r="B1631">
        <v>229</v>
      </c>
      <c r="C1631" t="s">
        <v>47</v>
      </c>
      <c r="E1631" t="s">
        <v>58</v>
      </c>
      <c r="F1631" t="s">
        <v>127</v>
      </c>
      <c r="G1631" t="s">
        <v>127</v>
      </c>
      <c r="H1631" t="s">
        <v>46</v>
      </c>
      <c r="I1631" t="s">
        <v>50</v>
      </c>
      <c r="J1631" t="s">
        <v>238</v>
      </c>
      <c r="K1631">
        <v>888003022751</v>
      </c>
      <c r="L1631">
        <v>11996</v>
      </c>
      <c r="M1631" t="s">
        <v>225</v>
      </c>
      <c r="N1631" t="s">
        <v>213</v>
      </c>
      <c r="T1631" t="s">
        <v>255</v>
      </c>
      <c r="U1631">
        <v>134811</v>
      </c>
      <c r="V1631">
        <v>1</v>
      </c>
      <c r="W1631">
        <v>11</v>
      </c>
      <c r="X1631" t="s">
        <v>230</v>
      </c>
      <c r="Y1631" t="s">
        <v>213</v>
      </c>
      <c r="AC1631">
        <v>23</v>
      </c>
      <c r="AD1631">
        <v>3.0400000000000001E-6</v>
      </c>
      <c r="AE1631" s="1">
        <v>6.9919999999999995E-5</v>
      </c>
      <c r="AF1631" t="s">
        <v>44</v>
      </c>
      <c r="AG1631">
        <v>1</v>
      </c>
      <c r="AH1631" s="1">
        <v>3.0400000000000001E-6</v>
      </c>
      <c r="AI1631" s="24">
        <v>6.9919999999999995E-5</v>
      </c>
      <c r="AJ1631" t="s">
        <v>45</v>
      </c>
      <c r="AK1631">
        <v>0.1</v>
      </c>
      <c r="AL1631" s="3">
        <v>6.2929999999999995E-5</v>
      </c>
      <c r="AM1631">
        <v>1</v>
      </c>
      <c r="AN1631" t="s">
        <v>391</v>
      </c>
      <c r="AO1631">
        <f t="shared" si="25"/>
        <v>2.0955689999999999E-5</v>
      </c>
    </row>
    <row r="1632" spans="1:41">
      <c r="A1632" t="s">
        <v>225</v>
      </c>
      <c r="B1632">
        <v>229</v>
      </c>
      <c r="C1632" t="s">
        <v>47</v>
      </c>
      <c r="E1632" t="s">
        <v>58</v>
      </c>
      <c r="F1632" t="s">
        <v>127</v>
      </c>
      <c r="G1632" t="s">
        <v>127</v>
      </c>
      <c r="H1632" t="s">
        <v>46</v>
      </c>
      <c r="I1632" t="s">
        <v>50</v>
      </c>
      <c r="J1632" t="s">
        <v>238</v>
      </c>
      <c r="K1632">
        <v>888003022751</v>
      </c>
      <c r="L1632">
        <v>11996</v>
      </c>
      <c r="M1632" t="s">
        <v>225</v>
      </c>
      <c r="N1632" t="s">
        <v>213</v>
      </c>
      <c r="T1632" t="s">
        <v>255</v>
      </c>
      <c r="U1632">
        <v>134811</v>
      </c>
      <c r="V1632">
        <v>1</v>
      </c>
      <c r="W1632">
        <v>11</v>
      </c>
      <c r="X1632" t="s">
        <v>230</v>
      </c>
      <c r="Y1632" t="s">
        <v>213</v>
      </c>
      <c r="AC1632">
        <v>4</v>
      </c>
      <c r="AD1632">
        <v>1.525E-5</v>
      </c>
      <c r="AE1632" s="1">
        <v>6.0999999999999999E-5</v>
      </c>
      <c r="AF1632" t="s">
        <v>44</v>
      </c>
      <c r="AG1632">
        <v>1</v>
      </c>
      <c r="AH1632" s="1">
        <v>1.525E-5</v>
      </c>
      <c r="AI1632" s="24">
        <v>6.0999999999999999E-5</v>
      </c>
      <c r="AJ1632" t="s">
        <v>45</v>
      </c>
      <c r="AK1632">
        <v>0.1</v>
      </c>
      <c r="AL1632" s="3">
        <v>5.49E-5</v>
      </c>
      <c r="AM1632">
        <v>1</v>
      </c>
      <c r="AN1632" t="s">
        <v>391</v>
      </c>
      <c r="AO1632">
        <f t="shared" si="25"/>
        <v>1.8281700000000002E-5</v>
      </c>
    </row>
    <row r="1633" spans="1:41">
      <c r="A1633" t="s">
        <v>225</v>
      </c>
      <c r="B1633">
        <v>229</v>
      </c>
      <c r="C1633" t="s">
        <v>47</v>
      </c>
      <c r="E1633" t="s">
        <v>58</v>
      </c>
      <c r="F1633" t="s">
        <v>127</v>
      </c>
      <c r="G1633" t="s">
        <v>127</v>
      </c>
      <c r="H1633" t="s">
        <v>46</v>
      </c>
      <c r="I1633" t="s">
        <v>50</v>
      </c>
      <c r="J1633" t="s">
        <v>238</v>
      </c>
      <c r="K1633">
        <v>888003022751</v>
      </c>
      <c r="L1633">
        <v>11996</v>
      </c>
      <c r="M1633" t="s">
        <v>225</v>
      </c>
      <c r="N1633" t="s">
        <v>213</v>
      </c>
      <c r="T1633" t="s">
        <v>255</v>
      </c>
      <c r="U1633">
        <v>134811</v>
      </c>
      <c r="V1633">
        <v>1</v>
      </c>
      <c r="W1633">
        <v>11</v>
      </c>
      <c r="X1633" t="s">
        <v>230</v>
      </c>
      <c r="Y1633" t="s">
        <v>213</v>
      </c>
      <c r="AC1633">
        <v>31</v>
      </c>
      <c r="AD1633">
        <v>1.9809999999999998E-5</v>
      </c>
      <c r="AE1633">
        <v>6.1410999999999996E-4</v>
      </c>
      <c r="AF1633" t="s">
        <v>44</v>
      </c>
      <c r="AG1633">
        <v>1</v>
      </c>
      <c r="AH1633" s="1">
        <v>1.9809999999999998E-5</v>
      </c>
      <c r="AI1633" s="23">
        <v>6.1410999999999996E-4</v>
      </c>
      <c r="AJ1633" t="s">
        <v>45</v>
      </c>
      <c r="AK1633">
        <v>0.1</v>
      </c>
      <c r="AL1633" s="2">
        <v>5.5270000000000004E-4</v>
      </c>
      <c r="AM1633">
        <v>1</v>
      </c>
      <c r="AN1633" t="s">
        <v>391</v>
      </c>
      <c r="AO1633">
        <f t="shared" si="25"/>
        <v>1.8404910000000002E-4</v>
      </c>
    </row>
    <row r="1634" spans="1:41">
      <c r="A1634" t="s">
        <v>225</v>
      </c>
      <c r="B1634">
        <v>229</v>
      </c>
      <c r="C1634" t="s">
        <v>47</v>
      </c>
      <c r="E1634" t="s">
        <v>58</v>
      </c>
      <c r="F1634" t="s">
        <v>127</v>
      </c>
      <c r="G1634" t="s">
        <v>127</v>
      </c>
      <c r="H1634" t="s">
        <v>46</v>
      </c>
      <c r="I1634" t="s">
        <v>50</v>
      </c>
      <c r="J1634" t="s">
        <v>238</v>
      </c>
      <c r="K1634">
        <v>888003022751</v>
      </c>
      <c r="L1634">
        <v>11996</v>
      </c>
      <c r="M1634" t="s">
        <v>225</v>
      </c>
      <c r="N1634" t="s">
        <v>213</v>
      </c>
      <c r="T1634" t="s">
        <v>255</v>
      </c>
      <c r="U1634">
        <v>134811</v>
      </c>
      <c r="V1634">
        <v>1</v>
      </c>
      <c r="W1634">
        <v>11</v>
      </c>
      <c r="X1634" t="s">
        <v>230</v>
      </c>
      <c r="Y1634" t="s">
        <v>213</v>
      </c>
      <c r="AC1634">
        <v>3</v>
      </c>
      <c r="AD1634">
        <v>2.9669999999999999E-5</v>
      </c>
      <c r="AE1634" s="1">
        <v>8.9010000000000003E-5</v>
      </c>
      <c r="AF1634" t="s">
        <v>44</v>
      </c>
      <c r="AG1634">
        <v>1</v>
      </c>
      <c r="AH1634" s="1">
        <v>2.9669999999999999E-5</v>
      </c>
      <c r="AI1634" s="24">
        <v>8.9010000000000003E-5</v>
      </c>
      <c r="AJ1634" t="s">
        <v>45</v>
      </c>
      <c r="AK1634">
        <v>0.1</v>
      </c>
      <c r="AL1634" s="3">
        <v>8.0110000000000004E-5</v>
      </c>
      <c r="AM1634">
        <v>1</v>
      </c>
      <c r="AN1634" t="s">
        <v>391</v>
      </c>
      <c r="AO1634">
        <f t="shared" si="25"/>
        <v>2.6676630000000003E-5</v>
      </c>
    </row>
    <row r="1635" spans="1:41">
      <c r="A1635" t="s">
        <v>225</v>
      </c>
      <c r="B1635">
        <v>229</v>
      </c>
      <c r="C1635" t="s">
        <v>47</v>
      </c>
      <c r="E1635" t="s">
        <v>58</v>
      </c>
      <c r="F1635" t="s">
        <v>127</v>
      </c>
      <c r="G1635" t="s">
        <v>127</v>
      </c>
      <c r="H1635" t="s">
        <v>46</v>
      </c>
      <c r="I1635" t="s">
        <v>50</v>
      </c>
      <c r="J1635" t="s">
        <v>238</v>
      </c>
      <c r="K1635">
        <v>888003022751</v>
      </c>
      <c r="L1635">
        <v>11996</v>
      </c>
      <c r="M1635" t="s">
        <v>225</v>
      </c>
      <c r="N1635" t="s">
        <v>213</v>
      </c>
      <c r="T1635" t="s">
        <v>255</v>
      </c>
      <c r="U1635">
        <v>134811</v>
      </c>
      <c r="V1635">
        <v>1</v>
      </c>
      <c r="W1635">
        <v>11</v>
      </c>
      <c r="X1635" t="s">
        <v>230</v>
      </c>
      <c r="Y1635" t="s">
        <v>213</v>
      </c>
      <c r="AC1635">
        <v>2</v>
      </c>
      <c r="AD1635">
        <v>6.7000000000000002E-5</v>
      </c>
      <c r="AE1635">
        <v>1.34E-4</v>
      </c>
      <c r="AF1635" t="s">
        <v>44</v>
      </c>
      <c r="AG1635">
        <v>1</v>
      </c>
      <c r="AH1635" s="1">
        <v>6.7000000000000002E-5</v>
      </c>
      <c r="AI1635" s="23">
        <v>1.34E-4</v>
      </c>
      <c r="AJ1635" t="s">
        <v>45</v>
      </c>
      <c r="AK1635">
        <v>0.1</v>
      </c>
      <c r="AL1635" s="2">
        <v>1.206E-4</v>
      </c>
      <c r="AM1635">
        <v>1</v>
      </c>
      <c r="AN1635" t="s">
        <v>391</v>
      </c>
      <c r="AO1635">
        <f t="shared" si="25"/>
        <v>4.0159800000000001E-5</v>
      </c>
    </row>
    <row r="1636" spans="1:41">
      <c r="A1636" t="s">
        <v>225</v>
      </c>
      <c r="B1636">
        <v>229</v>
      </c>
      <c r="C1636" t="s">
        <v>47</v>
      </c>
      <c r="E1636" t="s">
        <v>58</v>
      </c>
      <c r="F1636" t="s">
        <v>128</v>
      </c>
      <c r="G1636" t="s">
        <v>128</v>
      </c>
      <c r="H1636" t="s">
        <v>46</v>
      </c>
      <c r="I1636" t="s">
        <v>50</v>
      </c>
      <c r="J1636" t="s">
        <v>238</v>
      </c>
      <c r="K1636">
        <v>888003022751</v>
      </c>
      <c r="L1636">
        <v>11996</v>
      </c>
      <c r="M1636" t="s">
        <v>225</v>
      </c>
      <c r="N1636" t="s">
        <v>213</v>
      </c>
      <c r="T1636" t="s">
        <v>255</v>
      </c>
      <c r="U1636">
        <v>134811</v>
      </c>
      <c r="V1636">
        <v>1</v>
      </c>
      <c r="W1636">
        <v>11</v>
      </c>
      <c r="X1636" t="s">
        <v>230</v>
      </c>
      <c r="Y1636" t="s">
        <v>213</v>
      </c>
      <c r="AC1636">
        <v>6</v>
      </c>
      <c r="AD1636">
        <v>0</v>
      </c>
      <c r="AE1636">
        <v>0</v>
      </c>
      <c r="AF1636" t="s">
        <v>44</v>
      </c>
      <c r="AG1636">
        <v>1</v>
      </c>
      <c r="AH1636">
        <v>0</v>
      </c>
      <c r="AI1636" s="23">
        <v>0</v>
      </c>
      <c r="AJ1636" t="s">
        <v>45</v>
      </c>
      <c r="AK1636">
        <v>0.1</v>
      </c>
      <c r="AL1636" s="2">
        <v>0</v>
      </c>
      <c r="AM1636">
        <v>1</v>
      </c>
      <c r="AN1636" t="s">
        <v>391</v>
      </c>
      <c r="AO1636">
        <f t="shared" si="25"/>
        <v>0</v>
      </c>
    </row>
    <row r="1637" spans="1:41">
      <c r="A1637" t="s">
        <v>225</v>
      </c>
      <c r="B1637">
        <v>229</v>
      </c>
      <c r="C1637" t="s">
        <v>47</v>
      </c>
      <c r="E1637" t="s">
        <v>58</v>
      </c>
      <c r="F1637" t="s">
        <v>214</v>
      </c>
      <c r="G1637" t="s">
        <v>214</v>
      </c>
      <c r="H1637" t="s">
        <v>46</v>
      </c>
      <c r="I1637" t="s">
        <v>50</v>
      </c>
      <c r="J1637" t="s">
        <v>238</v>
      </c>
      <c r="K1637">
        <v>888003022751</v>
      </c>
      <c r="L1637">
        <v>11996</v>
      </c>
      <c r="M1637" t="s">
        <v>225</v>
      </c>
      <c r="N1637" t="s">
        <v>213</v>
      </c>
      <c r="T1637" t="s">
        <v>255</v>
      </c>
      <c r="U1637">
        <v>134811</v>
      </c>
      <c r="V1637">
        <v>1</v>
      </c>
      <c r="W1637">
        <v>11</v>
      </c>
      <c r="X1637" t="s">
        <v>230</v>
      </c>
      <c r="Y1637" t="s">
        <v>213</v>
      </c>
      <c r="AC1637">
        <v>7</v>
      </c>
      <c r="AD1637">
        <v>0</v>
      </c>
      <c r="AE1637">
        <v>0</v>
      </c>
      <c r="AF1637" t="s">
        <v>44</v>
      </c>
      <c r="AG1637">
        <v>1</v>
      </c>
      <c r="AH1637">
        <v>0</v>
      </c>
      <c r="AI1637" s="23">
        <v>0</v>
      </c>
      <c r="AJ1637" t="s">
        <v>45</v>
      </c>
      <c r="AK1637">
        <v>0.1</v>
      </c>
      <c r="AL1637" s="2">
        <v>0</v>
      </c>
      <c r="AM1637">
        <v>1</v>
      </c>
      <c r="AN1637" t="s">
        <v>391</v>
      </c>
      <c r="AO1637">
        <f t="shared" si="25"/>
        <v>0</v>
      </c>
    </row>
    <row r="1638" spans="1:41">
      <c r="A1638" t="s">
        <v>225</v>
      </c>
      <c r="B1638">
        <v>229</v>
      </c>
      <c r="C1638" t="s">
        <v>47</v>
      </c>
      <c r="E1638" t="s">
        <v>58</v>
      </c>
      <c r="F1638" t="s">
        <v>216</v>
      </c>
      <c r="G1638" t="s">
        <v>216</v>
      </c>
      <c r="H1638" t="s">
        <v>46</v>
      </c>
      <c r="I1638" t="s">
        <v>50</v>
      </c>
      <c r="J1638" t="s">
        <v>238</v>
      </c>
      <c r="K1638">
        <v>888003022751</v>
      </c>
      <c r="L1638">
        <v>11996</v>
      </c>
      <c r="M1638" t="s">
        <v>225</v>
      </c>
      <c r="N1638" t="s">
        <v>213</v>
      </c>
      <c r="T1638" t="s">
        <v>255</v>
      </c>
      <c r="U1638">
        <v>134811</v>
      </c>
      <c r="V1638">
        <v>1</v>
      </c>
      <c r="W1638">
        <v>11</v>
      </c>
      <c r="X1638" t="s">
        <v>230</v>
      </c>
      <c r="Y1638" t="s">
        <v>213</v>
      </c>
      <c r="AC1638">
        <v>5</v>
      </c>
      <c r="AD1638">
        <v>0</v>
      </c>
      <c r="AE1638">
        <v>0</v>
      </c>
      <c r="AF1638" t="s">
        <v>44</v>
      </c>
      <c r="AG1638">
        <v>1</v>
      </c>
      <c r="AH1638">
        <v>0</v>
      </c>
      <c r="AI1638" s="23">
        <v>0</v>
      </c>
      <c r="AJ1638" t="s">
        <v>45</v>
      </c>
      <c r="AK1638">
        <v>0.1</v>
      </c>
      <c r="AL1638" s="2">
        <v>0</v>
      </c>
      <c r="AM1638">
        <v>1</v>
      </c>
      <c r="AN1638" t="s">
        <v>391</v>
      </c>
      <c r="AO1638">
        <f t="shared" si="25"/>
        <v>0</v>
      </c>
    </row>
    <row r="1639" spans="1:41">
      <c r="A1639" t="s">
        <v>225</v>
      </c>
      <c r="B1639">
        <v>229</v>
      </c>
      <c r="C1639" t="s">
        <v>47</v>
      </c>
      <c r="E1639" t="s">
        <v>58</v>
      </c>
      <c r="F1639" t="s">
        <v>215</v>
      </c>
      <c r="G1639" t="s">
        <v>215</v>
      </c>
      <c r="H1639" t="s">
        <v>46</v>
      </c>
      <c r="I1639" t="s">
        <v>50</v>
      </c>
      <c r="J1639" t="s">
        <v>238</v>
      </c>
      <c r="K1639">
        <v>888003022751</v>
      </c>
      <c r="L1639">
        <v>11996</v>
      </c>
      <c r="M1639" t="s">
        <v>225</v>
      </c>
      <c r="N1639" t="s">
        <v>213</v>
      </c>
      <c r="T1639" t="s">
        <v>255</v>
      </c>
      <c r="U1639">
        <v>134811</v>
      </c>
      <c r="V1639">
        <v>1</v>
      </c>
      <c r="W1639">
        <v>11</v>
      </c>
      <c r="X1639" t="s">
        <v>230</v>
      </c>
      <c r="Y1639" t="s">
        <v>213</v>
      </c>
      <c r="AC1639">
        <v>4</v>
      </c>
      <c r="AD1639">
        <v>0</v>
      </c>
      <c r="AE1639">
        <v>0</v>
      </c>
      <c r="AF1639" t="s">
        <v>44</v>
      </c>
      <c r="AG1639">
        <v>1</v>
      </c>
      <c r="AH1639">
        <v>0</v>
      </c>
      <c r="AI1639" s="23">
        <v>0</v>
      </c>
      <c r="AJ1639" t="s">
        <v>45</v>
      </c>
      <c r="AK1639">
        <v>0.1</v>
      </c>
      <c r="AL1639" s="2">
        <v>0</v>
      </c>
      <c r="AM1639">
        <v>1</v>
      </c>
      <c r="AN1639" t="s">
        <v>391</v>
      </c>
      <c r="AO1639">
        <f t="shared" si="25"/>
        <v>0</v>
      </c>
    </row>
    <row r="1640" spans="1:41">
      <c r="A1640" t="s">
        <v>225</v>
      </c>
      <c r="B1640">
        <v>229</v>
      </c>
      <c r="C1640" t="s">
        <v>47</v>
      </c>
      <c r="E1640" t="s">
        <v>58</v>
      </c>
      <c r="F1640" t="s">
        <v>157</v>
      </c>
      <c r="G1640" t="s">
        <v>157</v>
      </c>
      <c r="H1640" t="s">
        <v>46</v>
      </c>
      <c r="I1640" t="s">
        <v>50</v>
      </c>
      <c r="J1640" t="s">
        <v>238</v>
      </c>
      <c r="K1640">
        <v>888003022751</v>
      </c>
      <c r="L1640">
        <v>11996</v>
      </c>
      <c r="M1640" t="s">
        <v>225</v>
      </c>
      <c r="N1640" t="s">
        <v>213</v>
      </c>
      <c r="T1640" t="s">
        <v>255</v>
      </c>
      <c r="U1640">
        <v>134811</v>
      </c>
      <c r="V1640">
        <v>1</v>
      </c>
      <c r="W1640">
        <v>11</v>
      </c>
      <c r="X1640" t="s">
        <v>230</v>
      </c>
      <c r="Y1640" t="s">
        <v>213</v>
      </c>
      <c r="AC1640">
        <v>2</v>
      </c>
      <c r="AD1640">
        <v>0</v>
      </c>
      <c r="AE1640">
        <v>0</v>
      </c>
      <c r="AF1640" t="s">
        <v>44</v>
      </c>
      <c r="AG1640">
        <v>1</v>
      </c>
      <c r="AH1640">
        <v>0</v>
      </c>
      <c r="AI1640" s="23">
        <v>0</v>
      </c>
      <c r="AJ1640" t="s">
        <v>45</v>
      </c>
      <c r="AK1640">
        <v>0.1</v>
      </c>
      <c r="AL1640" s="2">
        <v>0</v>
      </c>
      <c r="AM1640">
        <v>1</v>
      </c>
      <c r="AN1640" t="s">
        <v>391</v>
      </c>
      <c r="AO1640">
        <f t="shared" si="25"/>
        <v>0</v>
      </c>
    </row>
    <row r="1641" spans="1:41">
      <c r="A1641" t="s">
        <v>225</v>
      </c>
      <c r="B1641">
        <v>229</v>
      </c>
      <c r="C1641" t="s">
        <v>47</v>
      </c>
      <c r="E1641" t="s">
        <v>58</v>
      </c>
      <c r="F1641" t="s">
        <v>156</v>
      </c>
      <c r="G1641" t="s">
        <v>156</v>
      </c>
      <c r="H1641" t="s">
        <v>46</v>
      </c>
      <c r="I1641" t="s">
        <v>50</v>
      </c>
      <c r="J1641" t="s">
        <v>238</v>
      </c>
      <c r="K1641">
        <v>888003022751</v>
      </c>
      <c r="L1641">
        <v>11996</v>
      </c>
      <c r="M1641" t="s">
        <v>225</v>
      </c>
      <c r="N1641" t="s">
        <v>213</v>
      </c>
      <c r="T1641" t="s">
        <v>255</v>
      </c>
      <c r="U1641">
        <v>134811</v>
      </c>
      <c r="V1641">
        <v>1</v>
      </c>
      <c r="W1641">
        <v>11</v>
      </c>
      <c r="X1641" t="s">
        <v>230</v>
      </c>
      <c r="Y1641" t="s">
        <v>213</v>
      </c>
      <c r="AC1641">
        <v>5</v>
      </c>
      <c r="AD1641">
        <v>0</v>
      </c>
      <c r="AE1641">
        <v>0</v>
      </c>
      <c r="AF1641" t="s">
        <v>44</v>
      </c>
      <c r="AG1641">
        <v>1</v>
      </c>
      <c r="AH1641">
        <v>0</v>
      </c>
      <c r="AI1641" s="23">
        <v>0</v>
      </c>
      <c r="AJ1641" t="s">
        <v>45</v>
      </c>
      <c r="AK1641">
        <v>0.1</v>
      </c>
      <c r="AL1641" s="2">
        <v>0</v>
      </c>
      <c r="AM1641">
        <v>1</v>
      </c>
      <c r="AN1641" t="s">
        <v>391</v>
      </c>
      <c r="AO1641">
        <f t="shared" si="25"/>
        <v>0</v>
      </c>
    </row>
    <row r="1642" spans="1:41">
      <c r="A1642" t="s">
        <v>225</v>
      </c>
      <c r="B1642">
        <v>229</v>
      </c>
      <c r="C1642" t="s">
        <v>47</v>
      </c>
      <c r="E1642" t="s">
        <v>58</v>
      </c>
      <c r="F1642" t="s">
        <v>158</v>
      </c>
      <c r="G1642" t="s">
        <v>158</v>
      </c>
      <c r="H1642" t="s">
        <v>46</v>
      </c>
      <c r="I1642" t="s">
        <v>50</v>
      </c>
      <c r="J1642" t="s">
        <v>238</v>
      </c>
      <c r="K1642">
        <v>888003022751</v>
      </c>
      <c r="L1642">
        <v>11996</v>
      </c>
      <c r="M1642" t="s">
        <v>225</v>
      </c>
      <c r="N1642" t="s">
        <v>213</v>
      </c>
      <c r="T1642" t="s">
        <v>255</v>
      </c>
      <c r="U1642">
        <v>134811</v>
      </c>
      <c r="V1642">
        <v>1</v>
      </c>
      <c r="W1642">
        <v>11</v>
      </c>
      <c r="X1642" t="s">
        <v>230</v>
      </c>
      <c r="Y1642" t="s">
        <v>213</v>
      </c>
      <c r="AC1642">
        <v>1</v>
      </c>
      <c r="AD1642">
        <v>0</v>
      </c>
      <c r="AE1642">
        <v>0</v>
      </c>
      <c r="AF1642" t="s">
        <v>44</v>
      </c>
      <c r="AG1642">
        <v>1</v>
      </c>
      <c r="AH1642">
        <v>0</v>
      </c>
      <c r="AI1642" s="23">
        <v>0</v>
      </c>
      <c r="AJ1642" t="s">
        <v>45</v>
      </c>
      <c r="AK1642">
        <v>0.1</v>
      </c>
      <c r="AL1642" s="2">
        <v>0</v>
      </c>
      <c r="AM1642">
        <v>1</v>
      </c>
      <c r="AN1642" t="s">
        <v>391</v>
      </c>
      <c r="AO1642">
        <f t="shared" si="25"/>
        <v>0</v>
      </c>
    </row>
    <row r="1643" spans="1:41">
      <c r="A1643" t="s">
        <v>225</v>
      </c>
      <c r="B1643">
        <v>229</v>
      </c>
      <c r="C1643" t="s">
        <v>47</v>
      </c>
      <c r="E1643" t="s">
        <v>58</v>
      </c>
      <c r="F1643" t="s">
        <v>138</v>
      </c>
      <c r="G1643" t="s">
        <v>138</v>
      </c>
      <c r="H1643" t="s">
        <v>46</v>
      </c>
      <c r="I1643" t="s">
        <v>50</v>
      </c>
      <c r="J1643" t="s">
        <v>238</v>
      </c>
      <c r="K1643">
        <v>888003022751</v>
      </c>
      <c r="L1643">
        <v>11996</v>
      </c>
      <c r="M1643" t="s">
        <v>225</v>
      </c>
      <c r="N1643" t="s">
        <v>213</v>
      </c>
      <c r="T1643" t="s">
        <v>255</v>
      </c>
      <c r="U1643">
        <v>134811</v>
      </c>
      <c r="V1643">
        <v>1</v>
      </c>
      <c r="W1643">
        <v>11</v>
      </c>
      <c r="X1643" t="s">
        <v>230</v>
      </c>
      <c r="Y1643" t="s">
        <v>213</v>
      </c>
      <c r="AC1643">
        <v>2</v>
      </c>
      <c r="AD1643">
        <v>0</v>
      </c>
      <c r="AE1643">
        <v>0</v>
      </c>
      <c r="AF1643" t="s">
        <v>44</v>
      </c>
      <c r="AG1643">
        <v>1</v>
      </c>
      <c r="AH1643">
        <v>0</v>
      </c>
      <c r="AI1643" s="23">
        <v>0</v>
      </c>
      <c r="AJ1643" t="s">
        <v>45</v>
      </c>
      <c r="AK1643">
        <v>0.1</v>
      </c>
      <c r="AL1643" s="2">
        <v>0</v>
      </c>
      <c r="AM1643">
        <v>1</v>
      </c>
      <c r="AN1643" t="s">
        <v>391</v>
      </c>
      <c r="AO1643">
        <f t="shared" si="25"/>
        <v>0</v>
      </c>
    </row>
    <row r="1644" spans="1:41">
      <c r="A1644" t="s">
        <v>225</v>
      </c>
      <c r="B1644">
        <v>229</v>
      </c>
      <c r="C1644" t="s">
        <v>47</v>
      </c>
      <c r="E1644" t="s">
        <v>58</v>
      </c>
      <c r="F1644" t="s">
        <v>49</v>
      </c>
      <c r="G1644" t="s">
        <v>49</v>
      </c>
      <c r="H1644" t="s">
        <v>46</v>
      </c>
      <c r="I1644" t="s">
        <v>50</v>
      </c>
      <c r="J1644" t="s">
        <v>238</v>
      </c>
      <c r="K1644">
        <v>888003022751</v>
      </c>
      <c r="L1644">
        <v>11996</v>
      </c>
      <c r="M1644" t="s">
        <v>225</v>
      </c>
      <c r="N1644" t="s">
        <v>213</v>
      </c>
      <c r="T1644" t="s">
        <v>256</v>
      </c>
      <c r="U1644">
        <v>134812</v>
      </c>
      <c r="V1644">
        <v>1</v>
      </c>
      <c r="W1644">
        <v>12</v>
      </c>
      <c r="X1644" t="s">
        <v>225</v>
      </c>
      <c r="Y1644" t="s">
        <v>213</v>
      </c>
      <c r="AC1644">
        <v>1</v>
      </c>
      <c r="AD1644">
        <v>6.3E-5</v>
      </c>
      <c r="AE1644" s="1">
        <v>6.3E-5</v>
      </c>
      <c r="AF1644" t="s">
        <v>44</v>
      </c>
      <c r="AG1644">
        <v>1</v>
      </c>
      <c r="AH1644" s="1">
        <v>6.3E-5</v>
      </c>
      <c r="AI1644" s="24">
        <v>6.3E-5</v>
      </c>
      <c r="AJ1644" t="s">
        <v>45</v>
      </c>
      <c r="AK1644">
        <v>0.1</v>
      </c>
      <c r="AL1644" s="3">
        <v>5.6700000000000003E-5</v>
      </c>
      <c r="AM1644">
        <v>1</v>
      </c>
      <c r="AN1644" t="s">
        <v>391</v>
      </c>
      <c r="AO1644">
        <f t="shared" si="25"/>
        <v>1.8881100000000001E-5</v>
      </c>
    </row>
    <row r="1645" spans="1:41">
      <c r="A1645" t="s">
        <v>225</v>
      </c>
      <c r="B1645">
        <v>229</v>
      </c>
      <c r="C1645" t="s">
        <v>47</v>
      </c>
      <c r="E1645" t="s">
        <v>58</v>
      </c>
      <c r="F1645" t="s">
        <v>49</v>
      </c>
      <c r="G1645" t="s">
        <v>49</v>
      </c>
      <c r="H1645" t="s">
        <v>46</v>
      </c>
      <c r="I1645" t="s">
        <v>50</v>
      </c>
      <c r="J1645" t="s">
        <v>238</v>
      </c>
      <c r="K1645">
        <v>888003022751</v>
      </c>
      <c r="L1645">
        <v>11996</v>
      </c>
      <c r="M1645" t="s">
        <v>225</v>
      </c>
      <c r="N1645" t="s">
        <v>213</v>
      </c>
      <c r="T1645" t="s">
        <v>256</v>
      </c>
      <c r="U1645">
        <v>134812</v>
      </c>
      <c r="V1645">
        <v>1</v>
      </c>
      <c r="W1645">
        <v>12</v>
      </c>
      <c r="X1645" t="s">
        <v>225</v>
      </c>
      <c r="Y1645" t="s">
        <v>213</v>
      </c>
      <c r="AC1645">
        <v>1</v>
      </c>
      <c r="AD1645">
        <v>1.0430000000000001E-3</v>
      </c>
      <c r="AE1645">
        <v>1.0430000000000001E-3</v>
      </c>
      <c r="AF1645" t="s">
        <v>44</v>
      </c>
      <c r="AG1645">
        <v>1</v>
      </c>
      <c r="AH1645">
        <v>1.0430000000000001E-3</v>
      </c>
      <c r="AI1645" s="23">
        <v>1.0430000000000001E-3</v>
      </c>
      <c r="AJ1645" t="s">
        <v>45</v>
      </c>
      <c r="AK1645">
        <v>0.1</v>
      </c>
      <c r="AL1645" s="2">
        <v>9.3869999999999999E-4</v>
      </c>
      <c r="AM1645">
        <v>1</v>
      </c>
      <c r="AN1645" t="s">
        <v>391</v>
      </c>
      <c r="AO1645">
        <f t="shared" si="25"/>
        <v>3.125871E-4</v>
      </c>
    </row>
    <row r="1646" spans="1:41">
      <c r="A1646" t="s">
        <v>225</v>
      </c>
      <c r="B1646">
        <v>229</v>
      </c>
      <c r="C1646" t="s">
        <v>47</v>
      </c>
      <c r="E1646" t="s">
        <v>59</v>
      </c>
      <c r="F1646" t="s">
        <v>127</v>
      </c>
      <c r="G1646" t="s">
        <v>127</v>
      </c>
      <c r="H1646" t="s">
        <v>46</v>
      </c>
      <c r="I1646" t="s">
        <v>50</v>
      </c>
      <c r="J1646" t="s">
        <v>238</v>
      </c>
      <c r="K1646">
        <v>888003022751</v>
      </c>
      <c r="L1646">
        <v>11996</v>
      </c>
      <c r="M1646" t="s">
        <v>225</v>
      </c>
      <c r="N1646" t="s">
        <v>213</v>
      </c>
      <c r="T1646" t="s">
        <v>255</v>
      </c>
      <c r="U1646">
        <v>134811</v>
      </c>
      <c r="V1646">
        <v>1</v>
      </c>
      <c r="W1646">
        <v>11</v>
      </c>
      <c r="X1646" t="s">
        <v>230</v>
      </c>
      <c r="Y1646" t="s">
        <v>213</v>
      </c>
      <c r="AC1646">
        <v>2</v>
      </c>
      <c r="AD1646">
        <v>0</v>
      </c>
      <c r="AE1646">
        <v>0</v>
      </c>
      <c r="AF1646" t="s">
        <v>44</v>
      </c>
      <c r="AG1646">
        <v>1</v>
      </c>
      <c r="AH1646">
        <v>0</v>
      </c>
      <c r="AI1646" s="23">
        <v>0</v>
      </c>
      <c r="AJ1646" t="s">
        <v>45</v>
      </c>
      <c r="AK1646">
        <v>0.1</v>
      </c>
      <c r="AL1646" s="2">
        <v>0</v>
      </c>
      <c r="AM1646">
        <v>1</v>
      </c>
      <c r="AN1646" t="s">
        <v>391</v>
      </c>
      <c r="AO1646">
        <f t="shared" si="25"/>
        <v>0</v>
      </c>
    </row>
    <row r="1647" spans="1:41">
      <c r="A1647" t="s">
        <v>225</v>
      </c>
      <c r="B1647">
        <v>229</v>
      </c>
      <c r="C1647" t="s">
        <v>47</v>
      </c>
      <c r="E1647" t="s">
        <v>60</v>
      </c>
      <c r="F1647" t="s">
        <v>49</v>
      </c>
      <c r="G1647" t="s">
        <v>49</v>
      </c>
      <c r="H1647" t="s">
        <v>46</v>
      </c>
      <c r="I1647" t="s">
        <v>50</v>
      </c>
      <c r="J1647" t="s">
        <v>238</v>
      </c>
      <c r="K1647">
        <v>888003022751</v>
      </c>
      <c r="L1647">
        <v>11996</v>
      </c>
      <c r="M1647" t="s">
        <v>225</v>
      </c>
      <c r="N1647" t="s">
        <v>213</v>
      </c>
      <c r="T1647" t="s">
        <v>306</v>
      </c>
      <c r="U1647">
        <v>134802</v>
      </c>
      <c r="V1647">
        <v>1</v>
      </c>
      <c r="W1647">
        <v>2</v>
      </c>
      <c r="X1647" t="s">
        <v>223</v>
      </c>
      <c r="Y1647" t="s">
        <v>213</v>
      </c>
      <c r="AC1647">
        <v>1</v>
      </c>
      <c r="AD1647">
        <v>2.4190000000000001E-3</v>
      </c>
      <c r="AE1647">
        <v>2.4190000000000001E-3</v>
      </c>
      <c r="AF1647" t="s">
        <v>44</v>
      </c>
      <c r="AG1647">
        <v>1</v>
      </c>
      <c r="AH1647">
        <v>2.4190000000000001E-3</v>
      </c>
      <c r="AI1647" s="23">
        <v>2.4190000000000001E-3</v>
      </c>
      <c r="AJ1647" t="s">
        <v>45</v>
      </c>
      <c r="AK1647">
        <v>0.1</v>
      </c>
      <c r="AL1647" s="2">
        <v>2.1771E-3</v>
      </c>
      <c r="AM1647">
        <v>1</v>
      </c>
      <c r="AN1647" t="s">
        <v>391</v>
      </c>
      <c r="AO1647">
        <f t="shared" si="25"/>
        <v>7.2497430000000008E-4</v>
      </c>
    </row>
    <row r="1648" spans="1:41">
      <c r="A1648" t="s">
        <v>225</v>
      </c>
      <c r="B1648">
        <v>229</v>
      </c>
      <c r="C1648" t="s">
        <v>47</v>
      </c>
      <c r="E1648" t="s">
        <v>60</v>
      </c>
      <c r="F1648" t="s">
        <v>49</v>
      </c>
      <c r="G1648" t="s">
        <v>49</v>
      </c>
      <c r="H1648" t="s">
        <v>46</v>
      </c>
      <c r="I1648" t="s">
        <v>50</v>
      </c>
      <c r="J1648" t="s">
        <v>238</v>
      </c>
      <c r="K1648">
        <v>888003022751</v>
      </c>
      <c r="L1648">
        <v>11996</v>
      </c>
      <c r="M1648" t="s">
        <v>225</v>
      </c>
      <c r="N1648" t="s">
        <v>213</v>
      </c>
      <c r="T1648" t="s">
        <v>306</v>
      </c>
      <c r="U1648">
        <v>134802</v>
      </c>
      <c r="V1648">
        <v>1</v>
      </c>
      <c r="W1648">
        <v>2</v>
      </c>
      <c r="X1648" t="s">
        <v>223</v>
      </c>
      <c r="Y1648" t="s">
        <v>213</v>
      </c>
      <c r="AC1648">
        <v>1</v>
      </c>
      <c r="AD1648">
        <v>4.28E-3</v>
      </c>
      <c r="AE1648">
        <v>4.28E-3</v>
      </c>
      <c r="AF1648" t="s">
        <v>44</v>
      </c>
      <c r="AG1648">
        <v>1</v>
      </c>
      <c r="AH1648">
        <v>4.28E-3</v>
      </c>
      <c r="AI1648" s="23">
        <v>4.28E-3</v>
      </c>
      <c r="AJ1648" t="s">
        <v>45</v>
      </c>
      <c r="AK1648">
        <v>0.1</v>
      </c>
      <c r="AL1648" s="2">
        <v>3.852E-3</v>
      </c>
      <c r="AM1648">
        <v>1</v>
      </c>
      <c r="AN1648" t="s">
        <v>391</v>
      </c>
      <c r="AO1648">
        <f t="shared" si="25"/>
        <v>1.2827160000000002E-3</v>
      </c>
    </row>
    <row r="1649" spans="1:41">
      <c r="A1649" t="s">
        <v>225</v>
      </c>
      <c r="B1649">
        <v>229</v>
      </c>
      <c r="C1649" t="s">
        <v>47</v>
      </c>
      <c r="E1649" t="s">
        <v>60</v>
      </c>
      <c r="F1649" t="s">
        <v>49</v>
      </c>
      <c r="G1649" t="s">
        <v>49</v>
      </c>
      <c r="H1649" t="s">
        <v>46</v>
      </c>
      <c r="I1649" t="s">
        <v>50</v>
      </c>
      <c r="J1649" t="s">
        <v>238</v>
      </c>
      <c r="K1649">
        <v>888003022751</v>
      </c>
      <c r="L1649">
        <v>11996</v>
      </c>
      <c r="M1649" t="s">
        <v>225</v>
      </c>
      <c r="N1649" t="s">
        <v>213</v>
      </c>
      <c r="T1649" t="s">
        <v>306</v>
      </c>
      <c r="U1649">
        <v>134802</v>
      </c>
      <c r="V1649">
        <v>1</v>
      </c>
      <c r="W1649">
        <v>2</v>
      </c>
      <c r="X1649" t="s">
        <v>223</v>
      </c>
      <c r="Y1649" t="s">
        <v>213</v>
      </c>
      <c r="AC1649">
        <v>3</v>
      </c>
      <c r="AD1649">
        <v>4.6899999999999997E-3</v>
      </c>
      <c r="AE1649">
        <v>1.4069999999999999E-2</v>
      </c>
      <c r="AF1649" t="s">
        <v>44</v>
      </c>
      <c r="AG1649">
        <v>1</v>
      </c>
      <c r="AH1649">
        <v>4.6899999999999997E-3</v>
      </c>
      <c r="AI1649" s="23">
        <v>1.4069999999999999E-2</v>
      </c>
      <c r="AJ1649" t="s">
        <v>45</v>
      </c>
      <c r="AK1649">
        <v>0.1</v>
      </c>
      <c r="AL1649" s="2">
        <v>1.2663000000000001E-2</v>
      </c>
      <c r="AM1649">
        <v>1</v>
      </c>
      <c r="AN1649" t="s">
        <v>391</v>
      </c>
      <c r="AO1649">
        <f t="shared" si="25"/>
        <v>4.2167790000000004E-3</v>
      </c>
    </row>
    <row r="1650" spans="1:41">
      <c r="A1650" t="s">
        <v>225</v>
      </c>
      <c r="B1650">
        <v>229</v>
      </c>
      <c r="C1650" t="s">
        <v>47</v>
      </c>
      <c r="E1650" t="s">
        <v>60</v>
      </c>
      <c r="F1650" t="s">
        <v>49</v>
      </c>
      <c r="G1650" t="s">
        <v>49</v>
      </c>
      <c r="H1650" t="s">
        <v>46</v>
      </c>
      <c r="I1650" t="s">
        <v>50</v>
      </c>
      <c r="J1650" t="s">
        <v>238</v>
      </c>
      <c r="K1650">
        <v>888003022751</v>
      </c>
      <c r="L1650">
        <v>11996</v>
      </c>
      <c r="M1650" t="s">
        <v>225</v>
      </c>
      <c r="N1650" t="s">
        <v>213</v>
      </c>
      <c r="T1650" t="s">
        <v>306</v>
      </c>
      <c r="U1650">
        <v>134802</v>
      </c>
      <c r="V1650">
        <v>1</v>
      </c>
      <c r="W1650">
        <v>2</v>
      </c>
      <c r="X1650" t="s">
        <v>223</v>
      </c>
      <c r="Y1650" t="s">
        <v>213</v>
      </c>
      <c r="AC1650">
        <v>1</v>
      </c>
      <c r="AD1650">
        <v>3.1765000000000002E-2</v>
      </c>
      <c r="AE1650">
        <v>3.1765000000000002E-2</v>
      </c>
      <c r="AF1650" t="s">
        <v>44</v>
      </c>
      <c r="AG1650">
        <v>1</v>
      </c>
      <c r="AH1650">
        <v>3.1765000000000002E-2</v>
      </c>
      <c r="AI1650" s="23">
        <v>3.1765000000000002E-2</v>
      </c>
      <c r="AJ1650" t="s">
        <v>45</v>
      </c>
      <c r="AK1650">
        <v>0.1</v>
      </c>
      <c r="AL1650" s="2">
        <v>2.8588499999999999E-2</v>
      </c>
      <c r="AM1650">
        <v>1</v>
      </c>
      <c r="AN1650" t="s">
        <v>391</v>
      </c>
      <c r="AO1650">
        <f t="shared" ref="AO1650:AO1713" si="26">AL1650*0.333</f>
        <v>9.5199705000000006E-3</v>
      </c>
    </row>
    <row r="1651" spans="1:41">
      <c r="A1651" t="s">
        <v>225</v>
      </c>
      <c r="B1651">
        <v>229</v>
      </c>
      <c r="C1651" t="s">
        <v>47</v>
      </c>
      <c r="E1651" t="s">
        <v>60</v>
      </c>
      <c r="F1651" t="s">
        <v>49</v>
      </c>
      <c r="G1651" t="s">
        <v>49</v>
      </c>
      <c r="H1651" t="s">
        <v>46</v>
      </c>
      <c r="I1651" t="s">
        <v>50</v>
      </c>
      <c r="J1651" t="s">
        <v>238</v>
      </c>
      <c r="K1651">
        <v>888003022751</v>
      </c>
      <c r="L1651">
        <v>11996</v>
      </c>
      <c r="M1651" t="s">
        <v>225</v>
      </c>
      <c r="N1651" t="s">
        <v>213</v>
      </c>
      <c r="T1651" t="s">
        <v>267</v>
      </c>
      <c r="U1651">
        <v>134804</v>
      </c>
      <c r="V1651">
        <v>1</v>
      </c>
      <c r="W1651">
        <v>4</v>
      </c>
      <c r="X1651" t="s">
        <v>229</v>
      </c>
      <c r="Y1651" t="s">
        <v>213</v>
      </c>
      <c r="AC1651">
        <v>1</v>
      </c>
      <c r="AD1651">
        <v>2.215E-3</v>
      </c>
      <c r="AE1651">
        <v>2.215E-3</v>
      </c>
      <c r="AF1651" t="s">
        <v>44</v>
      </c>
      <c r="AG1651">
        <v>1</v>
      </c>
      <c r="AH1651">
        <v>2.215E-3</v>
      </c>
      <c r="AI1651" s="23">
        <v>2.215E-3</v>
      </c>
      <c r="AJ1651" t="s">
        <v>45</v>
      </c>
      <c r="AK1651">
        <v>0.1</v>
      </c>
      <c r="AL1651" s="2">
        <v>1.9935E-3</v>
      </c>
      <c r="AM1651">
        <v>1</v>
      </c>
      <c r="AN1651" t="s">
        <v>391</v>
      </c>
      <c r="AO1651">
        <f t="shared" si="26"/>
        <v>6.6383550000000005E-4</v>
      </c>
    </row>
    <row r="1652" spans="1:41">
      <c r="A1652" t="s">
        <v>225</v>
      </c>
      <c r="B1652">
        <v>229</v>
      </c>
      <c r="C1652" t="s">
        <v>47</v>
      </c>
      <c r="E1652" t="s">
        <v>60</v>
      </c>
      <c r="F1652" t="s">
        <v>49</v>
      </c>
      <c r="G1652" t="s">
        <v>49</v>
      </c>
      <c r="H1652" t="s">
        <v>46</v>
      </c>
      <c r="I1652" t="s">
        <v>50</v>
      </c>
      <c r="J1652" t="s">
        <v>238</v>
      </c>
      <c r="K1652">
        <v>888003022751</v>
      </c>
      <c r="L1652">
        <v>11996</v>
      </c>
      <c r="M1652" t="s">
        <v>225</v>
      </c>
      <c r="N1652" t="s">
        <v>213</v>
      </c>
      <c r="T1652" t="s">
        <v>267</v>
      </c>
      <c r="U1652">
        <v>134804</v>
      </c>
      <c r="V1652">
        <v>1</v>
      </c>
      <c r="W1652">
        <v>4</v>
      </c>
      <c r="X1652" t="s">
        <v>229</v>
      </c>
      <c r="Y1652" t="s">
        <v>213</v>
      </c>
      <c r="AC1652">
        <v>2</v>
      </c>
      <c r="AD1652">
        <v>2.3045000000000001E-3</v>
      </c>
      <c r="AE1652">
        <v>4.6090000000000002E-3</v>
      </c>
      <c r="AF1652" t="s">
        <v>44</v>
      </c>
      <c r="AG1652">
        <v>1</v>
      </c>
      <c r="AH1652">
        <v>2.3045000000000001E-3</v>
      </c>
      <c r="AI1652" s="23">
        <v>4.6090000000000002E-3</v>
      </c>
      <c r="AJ1652" t="s">
        <v>45</v>
      </c>
      <c r="AK1652">
        <v>0.1</v>
      </c>
      <c r="AL1652" s="2">
        <v>4.1481000000000001E-3</v>
      </c>
      <c r="AM1652">
        <v>1</v>
      </c>
      <c r="AN1652" t="s">
        <v>391</v>
      </c>
      <c r="AO1652">
        <f t="shared" si="26"/>
        <v>1.3813173000000001E-3</v>
      </c>
    </row>
    <row r="1653" spans="1:41">
      <c r="A1653" t="s">
        <v>225</v>
      </c>
      <c r="B1653">
        <v>229</v>
      </c>
      <c r="C1653" t="s">
        <v>47</v>
      </c>
      <c r="E1653" t="s">
        <v>60</v>
      </c>
      <c r="F1653" t="s">
        <v>49</v>
      </c>
      <c r="G1653" t="s">
        <v>49</v>
      </c>
      <c r="H1653" t="s">
        <v>46</v>
      </c>
      <c r="I1653" t="s">
        <v>50</v>
      </c>
      <c r="J1653" t="s">
        <v>238</v>
      </c>
      <c r="K1653">
        <v>888003022751</v>
      </c>
      <c r="L1653">
        <v>11996</v>
      </c>
      <c r="M1653" t="s">
        <v>225</v>
      </c>
      <c r="N1653" t="s">
        <v>213</v>
      </c>
      <c r="T1653" t="s">
        <v>267</v>
      </c>
      <c r="U1653">
        <v>134804</v>
      </c>
      <c r="V1653">
        <v>1</v>
      </c>
      <c r="W1653">
        <v>4</v>
      </c>
      <c r="X1653" t="s">
        <v>229</v>
      </c>
      <c r="Y1653" t="s">
        <v>213</v>
      </c>
      <c r="AC1653">
        <v>1</v>
      </c>
      <c r="AD1653">
        <v>3.8800000000000002E-3</v>
      </c>
      <c r="AE1653">
        <v>3.8800000000000002E-3</v>
      </c>
      <c r="AF1653" t="s">
        <v>44</v>
      </c>
      <c r="AG1653">
        <v>1</v>
      </c>
      <c r="AH1653">
        <v>3.8800000000000002E-3</v>
      </c>
      <c r="AI1653" s="23">
        <v>3.8800000000000002E-3</v>
      </c>
      <c r="AJ1653" t="s">
        <v>45</v>
      </c>
      <c r="AK1653">
        <v>0.1</v>
      </c>
      <c r="AL1653" s="2">
        <v>3.4919999999999999E-3</v>
      </c>
      <c r="AM1653">
        <v>1</v>
      </c>
      <c r="AN1653" t="s">
        <v>391</v>
      </c>
      <c r="AO1653">
        <f t="shared" si="26"/>
        <v>1.162836E-3</v>
      </c>
    </row>
    <row r="1654" spans="1:41">
      <c r="A1654" t="s">
        <v>225</v>
      </c>
      <c r="B1654">
        <v>229</v>
      </c>
      <c r="C1654" t="s">
        <v>47</v>
      </c>
      <c r="E1654" t="s">
        <v>60</v>
      </c>
      <c r="F1654" t="s">
        <v>49</v>
      </c>
      <c r="G1654" t="s">
        <v>49</v>
      </c>
      <c r="H1654" t="s">
        <v>46</v>
      </c>
      <c r="I1654" t="s">
        <v>50</v>
      </c>
      <c r="J1654" t="s">
        <v>238</v>
      </c>
      <c r="K1654">
        <v>888003022751</v>
      </c>
      <c r="L1654">
        <v>11996</v>
      </c>
      <c r="M1654" t="s">
        <v>225</v>
      </c>
      <c r="N1654" t="s">
        <v>213</v>
      </c>
      <c r="T1654" t="s">
        <v>267</v>
      </c>
      <c r="U1654">
        <v>134804</v>
      </c>
      <c r="V1654">
        <v>1</v>
      </c>
      <c r="W1654">
        <v>4</v>
      </c>
      <c r="X1654" t="s">
        <v>229</v>
      </c>
      <c r="Y1654" t="s">
        <v>213</v>
      </c>
      <c r="AC1654">
        <v>1</v>
      </c>
      <c r="AD1654">
        <v>6.2430000000000003E-3</v>
      </c>
      <c r="AE1654">
        <v>6.2430000000000003E-3</v>
      </c>
      <c r="AF1654" t="s">
        <v>44</v>
      </c>
      <c r="AG1654">
        <v>1</v>
      </c>
      <c r="AH1654">
        <v>6.2430000000000003E-3</v>
      </c>
      <c r="AI1654" s="23">
        <v>6.2430000000000003E-3</v>
      </c>
      <c r="AJ1654" t="s">
        <v>45</v>
      </c>
      <c r="AK1654">
        <v>0.1</v>
      </c>
      <c r="AL1654" s="2">
        <v>5.6186999999999999E-3</v>
      </c>
      <c r="AM1654">
        <v>1</v>
      </c>
      <c r="AN1654" t="s">
        <v>391</v>
      </c>
      <c r="AO1654">
        <f t="shared" si="26"/>
        <v>1.8710271E-3</v>
      </c>
    </row>
    <row r="1655" spans="1:41">
      <c r="A1655" t="s">
        <v>225</v>
      </c>
      <c r="B1655">
        <v>229</v>
      </c>
      <c r="C1655" t="s">
        <v>47</v>
      </c>
      <c r="E1655" t="s">
        <v>60</v>
      </c>
      <c r="F1655" t="s">
        <v>49</v>
      </c>
      <c r="G1655" t="s">
        <v>49</v>
      </c>
      <c r="H1655" t="s">
        <v>46</v>
      </c>
      <c r="I1655" t="s">
        <v>50</v>
      </c>
      <c r="J1655" t="s">
        <v>238</v>
      </c>
      <c r="K1655">
        <v>888003022751</v>
      </c>
      <c r="L1655">
        <v>11996</v>
      </c>
      <c r="M1655" t="s">
        <v>225</v>
      </c>
      <c r="N1655" t="s">
        <v>213</v>
      </c>
      <c r="T1655" t="s">
        <v>307</v>
      </c>
      <c r="U1655">
        <v>134805</v>
      </c>
      <c r="V1655">
        <v>1</v>
      </c>
      <c r="W1655">
        <v>5</v>
      </c>
      <c r="X1655" t="s">
        <v>308</v>
      </c>
      <c r="Y1655" t="s">
        <v>213</v>
      </c>
      <c r="AC1655">
        <v>1</v>
      </c>
      <c r="AD1655">
        <v>5.4130000000000003E-3</v>
      </c>
      <c r="AE1655">
        <v>5.4130000000000003E-3</v>
      </c>
      <c r="AF1655" t="s">
        <v>44</v>
      </c>
      <c r="AG1655">
        <v>1</v>
      </c>
      <c r="AH1655">
        <v>5.4130000000000003E-3</v>
      </c>
      <c r="AI1655" s="23">
        <v>5.4130000000000003E-3</v>
      </c>
      <c r="AJ1655" t="s">
        <v>45</v>
      </c>
      <c r="AK1655">
        <v>0.1</v>
      </c>
      <c r="AL1655" s="2">
        <v>4.8716999999999996E-3</v>
      </c>
      <c r="AM1655">
        <v>1</v>
      </c>
      <c r="AN1655" t="s">
        <v>391</v>
      </c>
      <c r="AO1655">
        <f t="shared" si="26"/>
        <v>1.6222761E-3</v>
      </c>
    </row>
    <row r="1656" spans="1:41">
      <c r="A1656" t="s">
        <v>225</v>
      </c>
      <c r="B1656">
        <v>229</v>
      </c>
      <c r="C1656" t="s">
        <v>47</v>
      </c>
      <c r="E1656" t="s">
        <v>60</v>
      </c>
      <c r="F1656" t="s">
        <v>49</v>
      </c>
      <c r="G1656" t="s">
        <v>49</v>
      </c>
      <c r="H1656" t="s">
        <v>46</v>
      </c>
      <c r="I1656" t="s">
        <v>50</v>
      </c>
      <c r="J1656" t="s">
        <v>238</v>
      </c>
      <c r="K1656">
        <v>888003022751</v>
      </c>
      <c r="L1656">
        <v>11996</v>
      </c>
      <c r="M1656" t="s">
        <v>225</v>
      </c>
      <c r="N1656" t="s">
        <v>213</v>
      </c>
      <c r="T1656" t="s">
        <v>289</v>
      </c>
      <c r="U1656">
        <v>134806</v>
      </c>
      <c r="V1656">
        <v>1</v>
      </c>
      <c r="W1656">
        <v>6</v>
      </c>
      <c r="X1656" t="s">
        <v>228</v>
      </c>
      <c r="Y1656" t="s">
        <v>213</v>
      </c>
      <c r="AC1656">
        <v>1</v>
      </c>
      <c r="AD1656">
        <v>1.518E-3</v>
      </c>
      <c r="AE1656">
        <v>1.518E-3</v>
      </c>
      <c r="AF1656" t="s">
        <v>44</v>
      </c>
      <c r="AG1656">
        <v>1</v>
      </c>
      <c r="AH1656">
        <v>1.518E-3</v>
      </c>
      <c r="AI1656" s="23">
        <v>1.518E-3</v>
      </c>
      <c r="AJ1656" t="s">
        <v>45</v>
      </c>
      <c r="AK1656">
        <v>0.1</v>
      </c>
      <c r="AL1656" s="2">
        <v>1.3661999999999999E-3</v>
      </c>
      <c r="AM1656">
        <v>1</v>
      </c>
      <c r="AN1656" t="s">
        <v>391</v>
      </c>
      <c r="AO1656">
        <f t="shared" si="26"/>
        <v>4.5494459999999997E-4</v>
      </c>
    </row>
    <row r="1657" spans="1:41">
      <c r="A1657" t="s">
        <v>225</v>
      </c>
      <c r="B1657">
        <v>229</v>
      </c>
      <c r="C1657" t="s">
        <v>47</v>
      </c>
      <c r="E1657" t="s">
        <v>60</v>
      </c>
      <c r="F1657" t="s">
        <v>49</v>
      </c>
      <c r="G1657" t="s">
        <v>49</v>
      </c>
      <c r="H1657" t="s">
        <v>46</v>
      </c>
      <c r="I1657" t="s">
        <v>50</v>
      </c>
      <c r="J1657" t="s">
        <v>238</v>
      </c>
      <c r="K1657">
        <v>888003022751</v>
      </c>
      <c r="L1657">
        <v>11996</v>
      </c>
      <c r="M1657" t="s">
        <v>225</v>
      </c>
      <c r="N1657" t="s">
        <v>213</v>
      </c>
      <c r="T1657" t="s">
        <v>289</v>
      </c>
      <c r="U1657">
        <v>134806</v>
      </c>
      <c r="V1657">
        <v>1</v>
      </c>
      <c r="W1657">
        <v>6</v>
      </c>
      <c r="X1657" t="s">
        <v>228</v>
      </c>
      <c r="Y1657" t="s">
        <v>213</v>
      </c>
      <c r="AC1657">
        <v>1</v>
      </c>
      <c r="AD1657">
        <v>3.777E-3</v>
      </c>
      <c r="AE1657">
        <v>3.777E-3</v>
      </c>
      <c r="AF1657" t="s">
        <v>44</v>
      </c>
      <c r="AG1657">
        <v>1</v>
      </c>
      <c r="AH1657">
        <v>3.777E-3</v>
      </c>
      <c r="AI1657" s="23">
        <v>3.777E-3</v>
      </c>
      <c r="AJ1657" t="s">
        <v>45</v>
      </c>
      <c r="AK1657">
        <v>0.1</v>
      </c>
      <c r="AL1657" s="2">
        <v>3.3993000000000001E-3</v>
      </c>
      <c r="AM1657">
        <v>1</v>
      </c>
      <c r="AN1657" t="s">
        <v>391</v>
      </c>
      <c r="AO1657">
        <f t="shared" si="26"/>
        <v>1.1319669000000002E-3</v>
      </c>
    </row>
    <row r="1658" spans="1:41">
      <c r="A1658" t="s">
        <v>225</v>
      </c>
      <c r="B1658">
        <v>229</v>
      </c>
      <c r="C1658" t="s">
        <v>47</v>
      </c>
      <c r="E1658" t="s">
        <v>60</v>
      </c>
      <c r="F1658" t="s">
        <v>49</v>
      </c>
      <c r="G1658" t="s">
        <v>49</v>
      </c>
      <c r="H1658" t="s">
        <v>46</v>
      </c>
      <c r="I1658" t="s">
        <v>50</v>
      </c>
      <c r="J1658" t="s">
        <v>238</v>
      </c>
      <c r="K1658">
        <v>888003022751</v>
      </c>
      <c r="L1658">
        <v>11996</v>
      </c>
      <c r="M1658" t="s">
        <v>225</v>
      </c>
      <c r="N1658" t="s">
        <v>213</v>
      </c>
      <c r="T1658" t="s">
        <v>289</v>
      </c>
      <c r="U1658">
        <v>134806</v>
      </c>
      <c r="V1658">
        <v>1</v>
      </c>
      <c r="W1658">
        <v>6</v>
      </c>
      <c r="X1658" t="s">
        <v>228</v>
      </c>
      <c r="Y1658" t="s">
        <v>213</v>
      </c>
      <c r="AC1658">
        <v>2</v>
      </c>
      <c r="AD1658">
        <v>1.10355E-2</v>
      </c>
      <c r="AE1658">
        <v>2.2071E-2</v>
      </c>
      <c r="AF1658" t="s">
        <v>44</v>
      </c>
      <c r="AG1658">
        <v>1</v>
      </c>
      <c r="AH1658">
        <v>1.10355E-2</v>
      </c>
      <c r="AI1658" s="23">
        <v>2.2071E-2</v>
      </c>
      <c r="AJ1658" t="s">
        <v>45</v>
      </c>
      <c r="AK1658">
        <v>0.1</v>
      </c>
      <c r="AL1658" s="2">
        <v>1.98639E-2</v>
      </c>
      <c r="AM1658">
        <v>1</v>
      </c>
      <c r="AN1658" t="s">
        <v>391</v>
      </c>
      <c r="AO1658">
        <f t="shared" si="26"/>
        <v>6.6146787000000004E-3</v>
      </c>
    </row>
    <row r="1659" spans="1:41">
      <c r="A1659" t="s">
        <v>225</v>
      </c>
      <c r="B1659">
        <v>229</v>
      </c>
      <c r="C1659" t="s">
        <v>47</v>
      </c>
      <c r="E1659" t="s">
        <v>60</v>
      </c>
      <c r="F1659" t="s">
        <v>49</v>
      </c>
      <c r="G1659" t="s">
        <v>49</v>
      </c>
      <c r="H1659" t="s">
        <v>46</v>
      </c>
      <c r="I1659" t="s">
        <v>50</v>
      </c>
      <c r="J1659" t="s">
        <v>238</v>
      </c>
      <c r="K1659">
        <v>888003022751</v>
      </c>
      <c r="L1659">
        <v>11996</v>
      </c>
      <c r="M1659" t="s">
        <v>225</v>
      </c>
      <c r="N1659" t="s">
        <v>213</v>
      </c>
      <c r="T1659" t="s">
        <v>309</v>
      </c>
      <c r="U1659">
        <v>134807</v>
      </c>
      <c r="V1659">
        <v>1</v>
      </c>
      <c r="W1659">
        <v>7</v>
      </c>
      <c r="X1659" t="s">
        <v>226</v>
      </c>
      <c r="Y1659" t="s">
        <v>213</v>
      </c>
      <c r="AC1659">
        <v>1</v>
      </c>
      <c r="AD1659">
        <v>2.081E-3</v>
      </c>
      <c r="AE1659">
        <v>2.081E-3</v>
      </c>
      <c r="AF1659" t="s">
        <v>44</v>
      </c>
      <c r="AG1659">
        <v>1</v>
      </c>
      <c r="AH1659">
        <v>2.081E-3</v>
      </c>
      <c r="AI1659" s="23">
        <v>2.081E-3</v>
      </c>
      <c r="AJ1659" t="s">
        <v>45</v>
      </c>
      <c r="AK1659">
        <v>0.1</v>
      </c>
      <c r="AL1659" s="2">
        <v>1.8729E-3</v>
      </c>
      <c r="AM1659">
        <v>1</v>
      </c>
      <c r="AN1659" t="s">
        <v>391</v>
      </c>
      <c r="AO1659">
        <f t="shared" si="26"/>
        <v>6.236757000000001E-4</v>
      </c>
    </row>
    <row r="1660" spans="1:41">
      <c r="A1660" t="s">
        <v>225</v>
      </c>
      <c r="B1660">
        <v>229</v>
      </c>
      <c r="C1660" t="s">
        <v>47</v>
      </c>
      <c r="E1660" t="s">
        <v>60</v>
      </c>
      <c r="F1660" t="s">
        <v>49</v>
      </c>
      <c r="G1660" t="s">
        <v>49</v>
      </c>
      <c r="H1660" t="s">
        <v>46</v>
      </c>
      <c r="I1660" t="s">
        <v>50</v>
      </c>
      <c r="J1660" t="s">
        <v>238</v>
      </c>
      <c r="K1660">
        <v>888003022751</v>
      </c>
      <c r="L1660">
        <v>11996</v>
      </c>
      <c r="M1660" t="s">
        <v>225</v>
      </c>
      <c r="N1660" t="s">
        <v>213</v>
      </c>
      <c r="T1660" t="s">
        <v>309</v>
      </c>
      <c r="U1660">
        <v>134807</v>
      </c>
      <c r="V1660">
        <v>1</v>
      </c>
      <c r="W1660">
        <v>7</v>
      </c>
      <c r="X1660" t="s">
        <v>226</v>
      </c>
      <c r="Y1660" t="s">
        <v>213</v>
      </c>
      <c r="AC1660">
        <v>1</v>
      </c>
      <c r="AD1660">
        <v>4.5079999999999999E-3</v>
      </c>
      <c r="AE1660">
        <v>4.5079999999999999E-3</v>
      </c>
      <c r="AF1660" t="s">
        <v>44</v>
      </c>
      <c r="AG1660">
        <v>1</v>
      </c>
      <c r="AH1660">
        <v>4.5079999999999999E-3</v>
      </c>
      <c r="AI1660" s="23">
        <v>4.5079999999999999E-3</v>
      </c>
      <c r="AJ1660" t="s">
        <v>45</v>
      </c>
      <c r="AK1660">
        <v>0.1</v>
      </c>
      <c r="AL1660" s="2">
        <v>4.0572000000000004E-3</v>
      </c>
      <c r="AM1660">
        <v>1</v>
      </c>
      <c r="AN1660" t="s">
        <v>391</v>
      </c>
      <c r="AO1660">
        <f t="shared" si="26"/>
        <v>1.3510476000000002E-3</v>
      </c>
    </row>
    <row r="1661" spans="1:41">
      <c r="A1661" t="s">
        <v>225</v>
      </c>
      <c r="B1661">
        <v>229</v>
      </c>
      <c r="C1661" t="s">
        <v>47</v>
      </c>
      <c r="E1661" t="s">
        <v>60</v>
      </c>
      <c r="F1661" t="s">
        <v>49</v>
      </c>
      <c r="G1661" t="s">
        <v>49</v>
      </c>
      <c r="H1661" t="s">
        <v>46</v>
      </c>
      <c r="I1661" t="s">
        <v>50</v>
      </c>
      <c r="J1661" t="s">
        <v>238</v>
      </c>
      <c r="K1661">
        <v>888003022751</v>
      </c>
      <c r="L1661">
        <v>11996</v>
      </c>
      <c r="M1661" t="s">
        <v>225</v>
      </c>
      <c r="N1661" t="s">
        <v>213</v>
      </c>
      <c r="T1661" t="s">
        <v>309</v>
      </c>
      <c r="U1661">
        <v>134807</v>
      </c>
      <c r="V1661">
        <v>1</v>
      </c>
      <c r="W1661">
        <v>7</v>
      </c>
      <c r="X1661" t="s">
        <v>226</v>
      </c>
      <c r="Y1661" t="s">
        <v>213</v>
      </c>
      <c r="AC1661">
        <v>1</v>
      </c>
      <c r="AD1661">
        <v>6.7689999999999998E-3</v>
      </c>
      <c r="AE1661">
        <v>6.7689999999999998E-3</v>
      </c>
      <c r="AF1661" t="s">
        <v>44</v>
      </c>
      <c r="AG1661">
        <v>1</v>
      </c>
      <c r="AH1661">
        <v>6.7689999999999998E-3</v>
      </c>
      <c r="AI1661" s="23">
        <v>6.7689999999999998E-3</v>
      </c>
      <c r="AJ1661" t="s">
        <v>45</v>
      </c>
      <c r="AK1661">
        <v>0.1</v>
      </c>
      <c r="AL1661" s="2">
        <v>6.0920999999999996E-3</v>
      </c>
      <c r="AM1661">
        <v>1</v>
      </c>
      <c r="AN1661" t="s">
        <v>391</v>
      </c>
      <c r="AO1661">
        <f t="shared" si="26"/>
        <v>2.0286693E-3</v>
      </c>
    </row>
    <row r="1662" spans="1:41">
      <c r="A1662" t="s">
        <v>225</v>
      </c>
      <c r="B1662">
        <v>229</v>
      </c>
      <c r="C1662" t="s">
        <v>47</v>
      </c>
      <c r="E1662" t="s">
        <v>60</v>
      </c>
      <c r="F1662" t="s">
        <v>49</v>
      </c>
      <c r="G1662" t="s">
        <v>49</v>
      </c>
      <c r="H1662" t="s">
        <v>46</v>
      </c>
      <c r="I1662" t="s">
        <v>50</v>
      </c>
      <c r="J1662" t="s">
        <v>238</v>
      </c>
      <c r="K1662">
        <v>888003022751</v>
      </c>
      <c r="L1662">
        <v>11996</v>
      </c>
      <c r="M1662" t="s">
        <v>225</v>
      </c>
      <c r="N1662" t="s">
        <v>213</v>
      </c>
      <c r="T1662" t="s">
        <v>310</v>
      </c>
      <c r="U1662">
        <v>134808</v>
      </c>
      <c r="V1662">
        <v>1</v>
      </c>
      <c r="W1662">
        <v>8</v>
      </c>
      <c r="X1662" t="s">
        <v>311</v>
      </c>
      <c r="Y1662" t="s">
        <v>213</v>
      </c>
      <c r="AC1662">
        <v>1</v>
      </c>
      <c r="AD1662">
        <v>5.1289999999999999E-3</v>
      </c>
      <c r="AE1662">
        <v>5.1289999999999999E-3</v>
      </c>
      <c r="AF1662" t="s">
        <v>44</v>
      </c>
      <c r="AG1662">
        <v>1</v>
      </c>
      <c r="AH1662">
        <v>5.1289999999999999E-3</v>
      </c>
      <c r="AI1662" s="23">
        <v>5.1289999999999999E-3</v>
      </c>
      <c r="AJ1662" t="s">
        <v>45</v>
      </c>
      <c r="AK1662">
        <v>0.1</v>
      </c>
      <c r="AL1662" s="2">
        <v>4.6160999999999997E-3</v>
      </c>
      <c r="AM1662">
        <v>1</v>
      </c>
      <c r="AN1662" t="s">
        <v>391</v>
      </c>
      <c r="AO1662">
        <f t="shared" si="26"/>
        <v>1.5371612999999999E-3</v>
      </c>
    </row>
    <row r="1663" spans="1:41">
      <c r="A1663" t="s">
        <v>225</v>
      </c>
      <c r="B1663">
        <v>229</v>
      </c>
      <c r="C1663" t="s">
        <v>47</v>
      </c>
      <c r="E1663" t="s">
        <v>60</v>
      </c>
      <c r="F1663" t="s">
        <v>49</v>
      </c>
      <c r="G1663" t="s">
        <v>49</v>
      </c>
      <c r="H1663" t="s">
        <v>46</v>
      </c>
      <c r="I1663" t="s">
        <v>50</v>
      </c>
      <c r="J1663" t="s">
        <v>238</v>
      </c>
      <c r="K1663">
        <v>888003022751</v>
      </c>
      <c r="L1663">
        <v>11996</v>
      </c>
      <c r="M1663" t="s">
        <v>225</v>
      </c>
      <c r="N1663" t="s">
        <v>213</v>
      </c>
      <c r="T1663" t="s">
        <v>253</v>
      </c>
      <c r="U1663">
        <v>134809</v>
      </c>
      <c r="V1663">
        <v>1</v>
      </c>
      <c r="W1663">
        <v>9</v>
      </c>
      <c r="X1663" t="s">
        <v>254</v>
      </c>
      <c r="Y1663" t="s">
        <v>213</v>
      </c>
      <c r="AC1663">
        <v>1</v>
      </c>
      <c r="AD1663">
        <v>5.22E-4</v>
      </c>
      <c r="AE1663">
        <v>5.22E-4</v>
      </c>
      <c r="AF1663" t="s">
        <v>44</v>
      </c>
      <c r="AG1663">
        <v>1</v>
      </c>
      <c r="AH1663">
        <v>5.22E-4</v>
      </c>
      <c r="AI1663" s="23">
        <v>5.22E-4</v>
      </c>
      <c r="AJ1663" t="s">
        <v>45</v>
      </c>
      <c r="AK1663">
        <v>0.1</v>
      </c>
      <c r="AL1663" s="2">
        <v>4.6979999999999998E-4</v>
      </c>
      <c r="AM1663">
        <v>1</v>
      </c>
      <c r="AN1663" t="s">
        <v>391</v>
      </c>
      <c r="AO1663">
        <f t="shared" si="26"/>
        <v>1.5644340000000001E-4</v>
      </c>
    </row>
    <row r="1664" spans="1:41">
      <c r="A1664" t="s">
        <v>225</v>
      </c>
      <c r="B1664">
        <v>229</v>
      </c>
      <c r="C1664" t="s">
        <v>47</v>
      </c>
      <c r="E1664" t="s">
        <v>60</v>
      </c>
      <c r="F1664" t="s">
        <v>49</v>
      </c>
      <c r="G1664" t="s">
        <v>49</v>
      </c>
      <c r="H1664" t="s">
        <v>46</v>
      </c>
      <c r="I1664" t="s">
        <v>50</v>
      </c>
      <c r="J1664" t="s">
        <v>238</v>
      </c>
      <c r="K1664">
        <v>888003022751</v>
      </c>
      <c r="L1664">
        <v>11996</v>
      </c>
      <c r="M1664" t="s">
        <v>225</v>
      </c>
      <c r="N1664" t="s">
        <v>213</v>
      </c>
      <c r="T1664" t="s">
        <v>253</v>
      </c>
      <c r="U1664">
        <v>134809</v>
      </c>
      <c r="V1664">
        <v>1</v>
      </c>
      <c r="W1664">
        <v>9</v>
      </c>
      <c r="X1664" t="s">
        <v>254</v>
      </c>
      <c r="Y1664" t="s">
        <v>213</v>
      </c>
      <c r="AC1664">
        <v>2</v>
      </c>
      <c r="AD1664">
        <v>9.9850000000000004E-4</v>
      </c>
      <c r="AE1664">
        <v>1.9970000000000001E-3</v>
      </c>
      <c r="AF1664" t="s">
        <v>44</v>
      </c>
      <c r="AG1664">
        <v>1</v>
      </c>
      <c r="AH1664">
        <v>9.9850000000000004E-4</v>
      </c>
      <c r="AI1664" s="23">
        <v>1.9970000000000001E-3</v>
      </c>
      <c r="AJ1664" t="s">
        <v>45</v>
      </c>
      <c r="AK1664">
        <v>0.1</v>
      </c>
      <c r="AL1664" s="2">
        <v>1.7972999999999999E-3</v>
      </c>
      <c r="AM1664">
        <v>1</v>
      </c>
      <c r="AN1664" t="s">
        <v>391</v>
      </c>
      <c r="AO1664">
        <f t="shared" si="26"/>
        <v>5.9850090000000006E-4</v>
      </c>
    </row>
    <row r="1665" spans="1:41">
      <c r="A1665" t="s">
        <v>225</v>
      </c>
      <c r="B1665">
        <v>229</v>
      </c>
      <c r="C1665" t="s">
        <v>47</v>
      </c>
      <c r="E1665" t="s">
        <v>60</v>
      </c>
      <c r="F1665" t="s">
        <v>49</v>
      </c>
      <c r="G1665" t="s">
        <v>49</v>
      </c>
      <c r="H1665" t="s">
        <v>46</v>
      </c>
      <c r="I1665" t="s">
        <v>50</v>
      </c>
      <c r="J1665" t="s">
        <v>238</v>
      </c>
      <c r="K1665">
        <v>888003022751</v>
      </c>
      <c r="L1665">
        <v>11996</v>
      </c>
      <c r="M1665" t="s">
        <v>225</v>
      </c>
      <c r="N1665" t="s">
        <v>213</v>
      </c>
      <c r="T1665" t="s">
        <v>253</v>
      </c>
      <c r="U1665">
        <v>134809</v>
      </c>
      <c r="V1665">
        <v>1</v>
      </c>
      <c r="W1665">
        <v>9</v>
      </c>
      <c r="X1665" t="s">
        <v>254</v>
      </c>
      <c r="Y1665" t="s">
        <v>213</v>
      </c>
      <c r="AC1665">
        <v>1</v>
      </c>
      <c r="AD1665">
        <v>1.4300000000000001E-3</v>
      </c>
      <c r="AE1665">
        <v>1.4300000000000001E-3</v>
      </c>
      <c r="AF1665" t="s">
        <v>44</v>
      </c>
      <c r="AG1665">
        <v>1</v>
      </c>
      <c r="AH1665">
        <v>1.4300000000000001E-3</v>
      </c>
      <c r="AI1665" s="23">
        <v>1.4300000000000001E-3</v>
      </c>
      <c r="AJ1665" t="s">
        <v>45</v>
      </c>
      <c r="AK1665">
        <v>0.1</v>
      </c>
      <c r="AL1665" s="2">
        <v>1.2869999999999999E-3</v>
      </c>
      <c r="AM1665">
        <v>1</v>
      </c>
      <c r="AN1665" t="s">
        <v>391</v>
      </c>
      <c r="AO1665">
        <f t="shared" si="26"/>
        <v>4.2857099999999999E-4</v>
      </c>
    </row>
    <row r="1666" spans="1:41">
      <c r="A1666" t="s">
        <v>225</v>
      </c>
      <c r="B1666">
        <v>229</v>
      </c>
      <c r="C1666" t="s">
        <v>47</v>
      </c>
      <c r="E1666" t="s">
        <v>60</v>
      </c>
      <c r="F1666" t="s">
        <v>49</v>
      </c>
      <c r="G1666" t="s">
        <v>49</v>
      </c>
      <c r="H1666" t="s">
        <v>46</v>
      </c>
      <c r="I1666" t="s">
        <v>50</v>
      </c>
      <c r="J1666" t="s">
        <v>238</v>
      </c>
      <c r="K1666">
        <v>888003022751</v>
      </c>
      <c r="L1666">
        <v>11996</v>
      </c>
      <c r="M1666" t="s">
        <v>225</v>
      </c>
      <c r="N1666" t="s">
        <v>213</v>
      </c>
      <c r="T1666" t="s">
        <v>253</v>
      </c>
      <c r="U1666">
        <v>134809</v>
      </c>
      <c r="V1666">
        <v>1</v>
      </c>
      <c r="W1666">
        <v>9</v>
      </c>
      <c r="X1666" t="s">
        <v>254</v>
      </c>
      <c r="Y1666" t="s">
        <v>213</v>
      </c>
      <c r="AC1666">
        <v>3</v>
      </c>
      <c r="AD1666">
        <v>2.0316700000000002E-3</v>
      </c>
      <c r="AE1666">
        <v>6.0950099999999997E-3</v>
      </c>
      <c r="AF1666" t="s">
        <v>44</v>
      </c>
      <c r="AG1666">
        <v>1</v>
      </c>
      <c r="AH1666">
        <v>2.0316700000000002E-3</v>
      </c>
      <c r="AI1666" s="23">
        <v>6.0950099999999997E-3</v>
      </c>
      <c r="AJ1666" t="s">
        <v>45</v>
      </c>
      <c r="AK1666">
        <v>0.1</v>
      </c>
      <c r="AL1666" s="2">
        <v>5.4855099999999999E-3</v>
      </c>
      <c r="AM1666">
        <v>1</v>
      </c>
      <c r="AN1666" t="s">
        <v>391</v>
      </c>
      <c r="AO1666">
        <f t="shared" si="26"/>
        <v>1.8266748300000001E-3</v>
      </c>
    </row>
    <row r="1667" spans="1:41">
      <c r="A1667" t="s">
        <v>225</v>
      </c>
      <c r="B1667">
        <v>229</v>
      </c>
      <c r="C1667" t="s">
        <v>47</v>
      </c>
      <c r="E1667" t="s">
        <v>60</v>
      </c>
      <c r="F1667" t="s">
        <v>49</v>
      </c>
      <c r="G1667" t="s">
        <v>49</v>
      </c>
      <c r="H1667" t="s">
        <v>46</v>
      </c>
      <c r="I1667" t="s">
        <v>50</v>
      </c>
      <c r="J1667" t="s">
        <v>238</v>
      </c>
      <c r="K1667">
        <v>888003022751</v>
      </c>
      <c r="L1667">
        <v>11996</v>
      </c>
      <c r="M1667" t="s">
        <v>225</v>
      </c>
      <c r="N1667" t="s">
        <v>213</v>
      </c>
      <c r="T1667" t="s">
        <v>253</v>
      </c>
      <c r="U1667">
        <v>134809</v>
      </c>
      <c r="V1667">
        <v>1</v>
      </c>
      <c r="W1667">
        <v>9</v>
      </c>
      <c r="X1667" t="s">
        <v>254</v>
      </c>
      <c r="Y1667" t="s">
        <v>213</v>
      </c>
      <c r="AC1667">
        <v>3</v>
      </c>
      <c r="AD1667">
        <v>2.0339999999999998E-3</v>
      </c>
      <c r="AE1667">
        <v>6.1019999999999998E-3</v>
      </c>
      <c r="AF1667" t="s">
        <v>44</v>
      </c>
      <c r="AG1667">
        <v>1</v>
      </c>
      <c r="AH1667">
        <v>2.0339999999999998E-3</v>
      </c>
      <c r="AI1667" s="23">
        <v>6.1019999999999998E-3</v>
      </c>
      <c r="AJ1667" t="s">
        <v>45</v>
      </c>
      <c r="AK1667">
        <v>0.1</v>
      </c>
      <c r="AL1667" s="2">
        <v>5.4917999999999998E-3</v>
      </c>
      <c r="AM1667">
        <v>1</v>
      </c>
      <c r="AN1667" t="s">
        <v>391</v>
      </c>
      <c r="AO1667">
        <f t="shared" si="26"/>
        <v>1.8287694E-3</v>
      </c>
    </row>
    <row r="1668" spans="1:41">
      <c r="A1668" t="s">
        <v>225</v>
      </c>
      <c r="B1668">
        <v>229</v>
      </c>
      <c r="C1668" t="s">
        <v>47</v>
      </c>
      <c r="E1668" t="s">
        <v>60</v>
      </c>
      <c r="F1668" t="s">
        <v>49</v>
      </c>
      <c r="G1668" t="s">
        <v>49</v>
      </c>
      <c r="H1668" t="s">
        <v>46</v>
      </c>
      <c r="I1668" t="s">
        <v>50</v>
      </c>
      <c r="J1668" t="s">
        <v>238</v>
      </c>
      <c r="K1668">
        <v>888003022751</v>
      </c>
      <c r="L1668">
        <v>11996</v>
      </c>
      <c r="M1668" t="s">
        <v>225</v>
      </c>
      <c r="N1668" t="s">
        <v>213</v>
      </c>
      <c r="T1668" t="s">
        <v>253</v>
      </c>
      <c r="U1668">
        <v>134809</v>
      </c>
      <c r="V1668">
        <v>1</v>
      </c>
      <c r="W1668">
        <v>9</v>
      </c>
      <c r="X1668" t="s">
        <v>254</v>
      </c>
      <c r="Y1668" t="s">
        <v>213</v>
      </c>
      <c r="AC1668">
        <v>3</v>
      </c>
      <c r="AD1668">
        <v>2.14467E-3</v>
      </c>
      <c r="AE1668">
        <v>6.4340100000000004E-3</v>
      </c>
      <c r="AF1668" t="s">
        <v>44</v>
      </c>
      <c r="AG1668">
        <v>1</v>
      </c>
      <c r="AH1668">
        <v>2.14467E-3</v>
      </c>
      <c r="AI1668" s="23">
        <v>6.4340100000000004E-3</v>
      </c>
      <c r="AJ1668" t="s">
        <v>45</v>
      </c>
      <c r="AK1668">
        <v>0.1</v>
      </c>
      <c r="AL1668" s="2">
        <v>5.7906099999999999E-3</v>
      </c>
      <c r="AM1668">
        <v>1</v>
      </c>
      <c r="AN1668" t="s">
        <v>391</v>
      </c>
      <c r="AO1668">
        <f t="shared" si="26"/>
        <v>1.92827313E-3</v>
      </c>
    </row>
    <row r="1669" spans="1:41">
      <c r="A1669" t="s">
        <v>225</v>
      </c>
      <c r="B1669">
        <v>229</v>
      </c>
      <c r="C1669" t="s">
        <v>47</v>
      </c>
      <c r="E1669" t="s">
        <v>60</v>
      </c>
      <c r="F1669" t="s">
        <v>49</v>
      </c>
      <c r="G1669" t="s">
        <v>49</v>
      </c>
      <c r="H1669" t="s">
        <v>46</v>
      </c>
      <c r="I1669" t="s">
        <v>50</v>
      </c>
      <c r="J1669" t="s">
        <v>238</v>
      </c>
      <c r="K1669">
        <v>888003022751</v>
      </c>
      <c r="L1669">
        <v>11996</v>
      </c>
      <c r="M1669" t="s">
        <v>225</v>
      </c>
      <c r="N1669" t="s">
        <v>213</v>
      </c>
      <c r="T1669" t="s">
        <v>253</v>
      </c>
      <c r="U1669">
        <v>134809</v>
      </c>
      <c r="V1669">
        <v>1</v>
      </c>
      <c r="W1669">
        <v>9</v>
      </c>
      <c r="X1669" t="s">
        <v>254</v>
      </c>
      <c r="Y1669" t="s">
        <v>213</v>
      </c>
      <c r="AC1669">
        <v>1</v>
      </c>
      <c r="AD1669">
        <v>3.055E-3</v>
      </c>
      <c r="AE1669">
        <v>3.055E-3</v>
      </c>
      <c r="AF1669" t="s">
        <v>44</v>
      </c>
      <c r="AG1669">
        <v>1</v>
      </c>
      <c r="AH1669">
        <v>3.055E-3</v>
      </c>
      <c r="AI1669" s="23">
        <v>3.055E-3</v>
      </c>
      <c r="AJ1669" t="s">
        <v>45</v>
      </c>
      <c r="AK1669">
        <v>0.1</v>
      </c>
      <c r="AL1669" s="2">
        <v>2.7495000000000002E-3</v>
      </c>
      <c r="AM1669">
        <v>1</v>
      </c>
      <c r="AN1669" t="s">
        <v>391</v>
      </c>
      <c r="AO1669">
        <f t="shared" si="26"/>
        <v>9.1558350000000015E-4</v>
      </c>
    </row>
    <row r="1670" spans="1:41">
      <c r="A1670" t="s">
        <v>225</v>
      </c>
      <c r="B1670">
        <v>229</v>
      </c>
      <c r="C1670" t="s">
        <v>47</v>
      </c>
      <c r="E1670" t="s">
        <v>60</v>
      </c>
      <c r="F1670" t="s">
        <v>49</v>
      </c>
      <c r="G1670" t="s">
        <v>49</v>
      </c>
      <c r="H1670" t="s">
        <v>46</v>
      </c>
      <c r="I1670" t="s">
        <v>50</v>
      </c>
      <c r="J1670" t="s">
        <v>238</v>
      </c>
      <c r="K1670">
        <v>888003022751</v>
      </c>
      <c r="L1670">
        <v>11996</v>
      </c>
      <c r="M1670" t="s">
        <v>225</v>
      </c>
      <c r="N1670" t="s">
        <v>213</v>
      </c>
      <c r="T1670" t="s">
        <v>253</v>
      </c>
      <c r="U1670">
        <v>134809</v>
      </c>
      <c r="V1670">
        <v>1</v>
      </c>
      <c r="W1670">
        <v>9</v>
      </c>
      <c r="X1670" t="s">
        <v>254</v>
      </c>
      <c r="Y1670" t="s">
        <v>213</v>
      </c>
      <c r="AC1670">
        <v>1</v>
      </c>
      <c r="AD1670">
        <v>3.5490000000000001E-3</v>
      </c>
      <c r="AE1670">
        <v>3.5490000000000001E-3</v>
      </c>
      <c r="AF1670" t="s">
        <v>44</v>
      </c>
      <c r="AG1670">
        <v>1</v>
      </c>
      <c r="AH1670">
        <v>3.5490000000000001E-3</v>
      </c>
      <c r="AI1670" s="23">
        <v>3.5490000000000001E-3</v>
      </c>
      <c r="AJ1670" t="s">
        <v>45</v>
      </c>
      <c r="AK1670">
        <v>0.1</v>
      </c>
      <c r="AL1670" s="2">
        <v>3.1941000000000001E-3</v>
      </c>
      <c r="AM1670">
        <v>1</v>
      </c>
      <c r="AN1670" t="s">
        <v>391</v>
      </c>
      <c r="AO1670">
        <f t="shared" si="26"/>
        <v>1.0636353000000002E-3</v>
      </c>
    </row>
    <row r="1671" spans="1:41">
      <c r="A1671" t="s">
        <v>225</v>
      </c>
      <c r="B1671">
        <v>229</v>
      </c>
      <c r="C1671" t="s">
        <v>47</v>
      </c>
      <c r="E1671" t="s">
        <v>60</v>
      </c>
      <c r="F1671" t="s">
        <v>49</v>
      </c>
      <c r="G1671" t="s">
        <v>49</v>
      </c>
      <c r="H1671" t="s">
        <v>46</v>
      </c>
      <c r="I1671" t="s">
        <v>50</v>
      </c>
      <c r="J1671" t="s">
        <v>238</v>
      </c>
      <c r="K1671">
        <v>888003022751</v>
      </c>
      <c r="L1671">
        <v>11996</v>
      </c>
      <c r="M1671" t="s">
        <v>225</v>
      </c>
      <c r="N1671" t="s">
        <v>213</v>
      </c>
      <c r="T1671" t="s">
        <v>253</v>
      </c>
      <c r="U1671">
        <v>134809</v>
      </c>
      <c r="V1671">
        <v>1</v>
      </c>
      <c r="W1671">
        <v>9</v>
      </c>
      <c r="X1671" t="s">
        <v>254</v>
      </c>
      <c r="Y1671" t="s">
        <v>213</v>
      </c>
      <c r="AC1671">
        <v>1</v>
      </c>
      <c r="AD1671">
        <v>3.9050000000000001E-3</v>
      </c>
      <c r="AE1671">
        <v>3.9050000000000001E-3</v>
      </c>
      <c r="AF1671" t="s">
        <v>44</v>
      </c>
      <c r="AG1671">
        <v>1</v>
      </c>
      <c r="AH1671">
        <v>3.9050000000000001E-3</v>
      </c>
      <c r="AI1671" s="23">
        <v>3.9050000000000001E-3</v>
      </c>
      <c r="AJ1671" t="s">
        <v>45</v>
      </c>
      <c r="AK1671">
        <v>0.1</v>
      </c>
      <c r="AL1671" s="2">
        <v>3.5144999999999998E-3</v>
      </c>
      <c r="AM1671">
        <v>1</v>
      </c>
      <c r="AN1671" t="s">
        <v>391</v>
      </c>
      <c r="AO1671">
        <f t="shared" si="26"/>
        <v>1.1703284999999999E-3</v>
      </c>
    </row>
    <row r="1672" spans="1:41">
      <c r="A1672" t="s">
        <v>225</v>
      </c>
      <c r="B1672">
        <v>229</v>
      </c>
      <c r="C1672" t="s">
        <v>47</v>
      </c>
      <c r="E1672" t="s">
        <v>60</v>
      </c>
      <c r="F1672" t="s">
        <v>49</v>
      </c>
      <c r="G1672" t="s">
        <v>49</v>
      </c>
      <c r="H1672" t="s">
        <v>46</v>
      </c>
      <c r="I1672" t="s">
        <v>50</v>
      </c>
      <c r="J1672" t="s">
        <v>238</v>
      </c>
      <c r="K1672">
        <v>888003022751</v>
      </c>
      <c r="L1672">
        <v>11996</v>
      </c>
      <c r="M1672" t="s">
        <v>225</v>
      </c>
      <c r="N1672" t="s">
        <v>213</v>
      </c>
      <c r="T1672" t="s">
        <v>253</v>
      </c>
      <c r="U1672">
        <v>134809</v>
      </c>
      <c r="V1672">
        <v>1</v>
      </c>
      <c r="W1672">
        <v>9</v>
      </c>
      <c r="X1672" t="s">
        <v>254</v>
      </c>
      <c r="Y1672" t="s">
        <v>213</v>
      </c>
      <c r="AC1672">
        <v>1</v>
      </c>
      <c r="AD1672">
        <v>4.5919999999999997E-3</v>
      </c>
      <c r="AE1672">
        <v>4.5919999999999997E-3</v>
      </c>
      <c r="AF1672" t="s">
        <v>44</v>
      </c>
      <c r="AG1672">
        <v>1</v>
      </c>
      <c r="AH1672">
        <v>4.5919999999999997E-3</v>
      </c>
      <c r="AI1672" s="23">
        <v>4.5919999999999997E-3</v>
      </c>
      <c r="AJ1672" t="s">
        <v>45</v>
      </c>
      <c r="AK1672">
        <v>0.1</v>
      </c>
      <c r="AL1672" s="2">
        <v>4.1327999999999998E-3</v>
      </c>
      <c r="AM1672">
        <v>1</v>
      </c>
      <c r="AN1672" t="s">
        <v>391</v>
      </c>
      <c r="AO1672">
        <f t="shared" si="26"/>
        <v>1.3762224E-3</v>
      </c>
    </row>
    <row r="1673" spans="1:41">
      <c r="A1673" t="s">
        <v>225</v>
      </c>
      <c r="B1673">
        <v>229</v>
      </c>
      <c r="C1673" t="s">
        <v>47</v>
      </c>
      <c r="E1673" t="s">
        <v>60</v>
      </c>
      <c r="F1673" t="s">
        <v>49</v>
      </c>
      <c r="G1673" t="s">
        <v>49</v>
      </c>
      <c r="H1673" t="s">
        <v>46</v>
      </c>
      <c r="I1673" t="s">
        <v>50</v>
      </c>
      <c r="J1673" t="s">
        <v>238</v>
      </c>
      <c r="K1673">
        <v>888003022751</v>
      </c>
      <c r="L1673">
        <v>11996</v>
      </c>
      <c r="M1673" t="s">
        <v>225</v>
      </c>
      <c r="N1673" t="s">
        <v>213</v>
      </c>
      <c r="T1673" t="s">
        <v>253</v>
      </c>
      <c r="U1673">
        <v>134809</v>
      </c>
      <c r="V1673">
        <v>1</v>
      </c>
      <c r="W1673">
        <v>9</v>
      </c>
      <c r="X1673" t="s">
        <v>254</v>
      </c>
      <c r="Y1673" t="s">
        <v>213</v>
      </c>
      <c r="AC1673">
        <v>3</v>
      </c>
      <c r="AD1673">
        <v>5.2883299999999999E-3</v>
      </c>
      <c r="AE1673">
        <v>1.5864989999999999E-2</v>
      </c>
      <c r="AF1673" t="s">
        <v>44</v>
      </c>
      <c r="AG1673">
        <v>1</v>
      </c>
      <c r="AH1673">
        <v>5.2883299999999999E-3</v>
      </c>
      <c r="AI1673" s="23">
        <v>1.5864989999999999E-2</v>
      </c>
      <c r="AJ1673" t="s">
        <v>45</v>
      </c>
      <c r="AK1673">
        <v>0.1</v>
      </c>
      <c r="AL1673" s="2">
        <v>1.427849E-2</v>
      </c>
      <c r="AM1673">
        <v>1</v>
      </c>
      <c r="AN1673" t="s">
        <v>391</v>
      </c>
      <c r="AO1673">
        <f t="shared" si="26"/>
        <v>4.7547371700000004E-3</v>
      </c>
    </row>
    <row r="1674" spans="1:41">
      <c r="A1674" t="s">
        <v>225</v>
      </c>
      <c r="B1674">
        <v>229</v>
      </c>
      <c r="C1674" t="s">
        <v>47</v>
      </c>
      <c r="E1674" t="s">
        <v>60</v>
      </c>
      <c r="F1674" t="s">
        <v>49</v>
      </c>
      <c r="G1674" t="s">
        <v>49</v>
      </c>
      <c r="H1674" t="s">
        <v>46</v>
      </c>
      <c r="I1674" t="s">
        <v>50</v>
      </c>
      <c r="J1674" t="s">
        <v>238</v>
      </c>
      <c r="K1674">
        <v>888003022751</v>
      </c>
      <c r="L1674">
        <v>11996</v>
      </c>
      <c r="M1674" t="s">
        <v>225</v>
      </c>
      <c r="N1674" t="s">
        <v>213</v>
      </c>
      <c r="T1674" t="s">
        <v>253</v>
      </c>
      <c r="U1674">
        <v>134809</v>
      </c>
      <c r="V1674">
        <v>1</v>
      </c>
      <c r="W1674">
        <v>9</v>
      </c>
      <c r="X1674" t="s">
        <v>254</v>
      </c>
      <c r="Y1674" t="s">
        <v>213</v>
      </c>
      <c r="AC1674">
        <v>3</v>
      </c>
      <c r="AD1674">
        <v>5.9216700000000004E-3</v>
      </c>
      <c r="AE1674">
        <v>1.7765010000000001E-2</v>
      </c>
      <c r="AF1674" t="s">
        <v>44</v>
      </c>
      <c r="AG1674">
        <v>1</v>
      </c>
      <c r="AH1674">
        <v>5.9216700000000004E-3</v>
      </c>
      <c r="AI1674" s="23">
        <v>1.7765010000000001E-2</v>
      </c>
      <c r="AJ1674" t="s">
        <v>45</v>
      </c>
      <c r="AK1674">
        <v>0.1</v>
      </c>
      <c r="AL1674" s="2">
        <v>1.5988510000000001E-2</v>
      </c>
      <c r="AM1674">
        <v>1</v>
      </c>
      <c r="AN1674" t="s">
        <v>391</v>
      </c>
      <c r="AO1674">
        <f t="shared" si="26"/>
        <v>5.3241738300000008E-3</v>
      </c>
    </row>
    <row r="1675" spans="1:41">
      <c r="A1675" t="s">
        <v>225</v>
      </c>
      <c r="B1675">
        <v>229</v>
      </c>
      <c r="C1675" t="s">
        <v>47</v>
      </c>
      <c r="E1675" t="s">
        <v>60</v>
      </c>
      <c r="F1675" t="s">
        <v>49</v>
      </c>
      <c r="G1675" t="s">
        <v>49</v>
      </c>
      <c r="H1675" t="s">
        <v>46</v>
      </c>
      <c r="I1675" t="s">
        <v>50</v>
      </c>
      <c r="J1675" t="s">
        <v>238</v>
      </c>
      <c r="K1675">
        <v>888003022751</v>
      </c>
      <c r="L1675">
        <v>11996</v>
      </c>
      <c r="M1675" t="s">
        <v>225</v>
      </c>
      <c r="N1675" t="s">
        <v>213</v>
      </c>
      <c r="T1675" t="s">
        <v>253</v>
      </c>
      <c r="U1675">
        <v>134809</v>
      </c>
      <c r="V1675">
        <v>1</v>
      </c>
      <c r="W1675">
        <v>9</v>
      </c>
      <c r="X1675" t="s">
        <v>254</v>
      </c>
      <c r="Y1675" t="s">
        <v>213</v>
      </c>
      <c r="AC1675">
        <v>1</v>
      </c>
      <c r="AD1675">
        <v>6.1370000000000001E-3</v>
      </c>
      <c r="AE1675">
        <v>6.1370000000000001E-3</v>
      </c>
      <c r="AF1675" t="s">
        <v>44</v>
      </c>
      <c r="AG1675">
        <v>1</v>
      </c>
      <c r="AH1675">
        <v>6.1370000000000001E-3</v>
      </c>
      <c r="AI1675" s="23">
        <v>6.1370000000000001E-3</v>
      </c>
      <c r="AJ1675" t="s">
        <v>45</v>
      </c>
      <c r="AK1675">
        <v>0.1</v>
      </c>
      <c r="AL1675" s="2">
        <v>5.5233000000000001E-3</v>
      </c>
      <c r="AM1675">
        <v>1</v>
      </c>
      <c r="AN1675" t="s">
        <v>391</v>
      </c>
      <c r="AO1675">
        <f t="shared" si="26"/>
        <v>1.8392589000000002E-3</v>
      </c>
    </row>
    <row r="1676" spans="1:41">
      <c r="A1676" t="s">
        <v>225</v>
      </c>
      <c r="B1676">
        <v>229</v>
      </c>
      <c r="C1676" t="s">
        <v>47</v>
      </c>
      <c r="E1676" t="s">
        <v>60</v>
      </c>
      <c r="F1676" t="s">
        <v>49</v>
      </c>
      <c r="G1676" t="s">
        <v>49</v>
      </c>
      <c r="H1676" t="s">
        <v>46</v>
      </c>
      <c r="I1676" t="s">
        <v>50</v>
      </c>
      <c r="J1676" t="s">
        <v>238</v>
      </c>
      <c r="K1676">
        <v>888003022751</v>
      </c>
      <c r="L1676">
        <v>11996</v>
      </c>
      <c r="M1676" t="s">
        <v>225</v>
      </c>
      <c r="N1676" t="s">
        <v>213</v>
      </c>
      <c r="T1676" t="s">
        <v>253</v>
      </c>
      <c r="U1676">
        <v>134809</v>
      </c>
      <c r="V1676">
        <v>1</v>
      </c>
      <c r="W1676">
        <v>9</v>
      </c>
      <c r="X1676" t="s">
        <v>254</v>
      </c>
      <c r="Y1676" t="s">
        <v>213</v>
      </c>
      <c r="AC1676">
        <v>2</v>
      </c>
      <c r="AD1676">
        <v>6.1395E-3</v>
      </c>
      <c r="AE1676">
        <v>1.2279E-2</v>
      </c>
      <c r="AF1676" t="s">
        <v>44</v>
      </c>
      <c r="AG1676">
        <v>1</v>
      </c>
      <c r="AH1676">
        <v>6.1395E-3</v>
      </c>
      <c r="AI1676" s="23">
        <v>1.2279E-2</v>
      </c>
      <c r="AJ1676" t="s">
        <v>45</v>
      </c>
      <c r="AK1676">
        <v>0.1</v>
      </c>
      <c r="AL1676" s="2">
        <v>1.1051099999999999E-2</v>
      </c>
      <c r="AM1676">
        <v>1</v>
      </c>
      <c r="AN1676" t="s">
        <v>391</v>
      </c>
      <c r="AO1676">
        <f t="shared" si="26"/>
        <v>3.6800163E-3</v>
      </c>
    </row>
    <row r="1677" spans="1:41">
      <c r="A1677" t="s">
        <v>225</v>
      </c>
      <c r="B1677">
        <v>229</v>
      </c>
      <c r="C1677" t="s">
        <v>47</v>
      </c>
      <c r="E1677" t="s">
        <v>60</v>
      </c>
      <c r="F1677" t="s">
        <v>49</v>
      </c>
      <c r="G1677" t="s">
        <v>49</v>
      </c>
      <c r="H1677" t="s">
        <v>46</v>
      </c>
      <c r="I1677" t="s">
        <v>50</v>
      </c>
      <c r="J1677" t="s">
        <v>238</v>
      </c>
      <c r="K1677">
        <v>888003022751</v>
      </c>
      <c r="L1677">
        <v>11996</v>
      </c>
      <c r="M1677" t="s">
        <v>225</v>
      </c>
      <c r="N1677" t="s">
        <v>213</v>
      </c>
      <c r="T1677" t="s">
        <v>253</v>
      </c>
      <c r="U1677">
        <v>134809</v>
      </c>
      <c r="V1677">
        <v>1</v>
      </c>
      <c r="W1677">
        <v>9</v>
      </c>
      <c r="X1677" t="s">
        <v>254</v>
      </c>
      <c r="Y1677" t="s">
        <v>213</v>
      </c>
      <c r="AC1677">
        <v>2</v>
      </c>
      <c r="AD1677">
        <v>8.7620000000000007E-3</v>
      </c>
      <c r="AE1677">
        <v>1.7524000000000001E-2</v>
      </c>
      <c r="AF1677" t="s">
        <v>44</v>
      </c>
      <c r="AG1677">
        <v>1</v>
      </c>
      <c r="AH1677">
        <v>8.7620000000000007E-3</v>
      </c>
      <c r="AI1677" s="23">
        <v>1.7524000000000001E-2</v>
      </c>
      <c r="AJ1677" t="s">
        <v>45</v>
      </c>
      <c r="AK1677">
        <v>0.1</v>
      </c>
      <c r="AL1677" s="2">
        <v>1.57716E-2</v>
      </c>
      <c r="AM1677">
        <v>1</v>
      </c>
      <c r="AN1677" t="s">
        <v>391</v>
      </c>
      <c r="AO1677">
        <f t="shared" si="26"/>
        <v>5.2519428000000002E-3</v>
      </c>
    </row>
    <row r="1678" spans="1:41">
      <c r="A1678" t="s">
        <v>225</v>
      </c>
      <c r="B1678">
        <v>229</v>
      </c>
      <c r="C1678" t="s">
        <v>47</v>
      </c>
      <c r="E1678" t="s">
        <v>60</v>
      </c>
      <c r="F1678" t="s">
        <v>49</v>
      </c>
      <c r="G1678" t="s">
        <v>49</v>
      </c>
      <c r="H1678" t="s">
        <v>46</v>
      </c>
      <c r="I1678" t="s">
        <v>50</v>
      </c>
      <c r="J1678" t="s">
        <v>238</v>
      </c>
      <c r="K1678">
        <v>888003022751</v>
      </c>
      <c r="L1678">
        <v>11996</v>
      </c>
      <c r="M1678" t="s">
        <v>225</v>
      </c>
      <c r="N1678" t="s">
        <v>213</v>
      </c>
      <c r="T1678" t="s">
        <v>253</v>
      </c>
      <c r="U1678">
        <v>134809</v>
      </c>
      <c r="V1678">
        <v>1</v>
      </c>
      <c r="W1678">
        <v>9</v>
      </c>
      <c r="X1678" t="s">
        <v>254</v>
      </c>
      <c r="Y1678" t="s">
        <v>213</v>
      </c>
      <c r="AC1678">
        <v>1</v>
      </c>
      <c r="AD1678">
        <v>1.1571E-2</v>
      </c>
      <c r="AE1678">
        <v>1.1571E-2</v>
      </c>
      <c r="AF1678" t="s">
        <v>44</v>
      </c>
      <c r="AG1678">
        <v>1</v>
      </c>
      <c r="AH1678">
        <v>1.1571E-2</v>
      </c>
      <c r="AI1678" s="23">
        <v>1.1571E-2</v>
      </c>
      <c r="AJ1678" t="s">
        <v>45</v>
      </c>
      <c r="AK1678">
        <v>0.1</v>
      </c>
      <c r="AL1678" s="2">
        <v>1.04139E-2</v>
      </c>
      <c r="AM1678">
        <v>1</v>
      </c>
      <c r="AN1678" t="s">
        <v>391</v>
      </c>
      <c r="AO1678">
        <f t="shared" si="26"/>
        <v>3.4678287000000003E-3</v>
      </c>
    </row>
    <row r="1679" spans="1:41">
      <c r="A1679" t="s">
        <v>225</v>
      </c>
      <c r="B1679">
        <v>229</v>
      </c>
      <c r="C1679" t="s">
        <v>47</v>
      </c>
      <c r="E1679" t="s">
        <v>60</v>
      </c>
      <c r="F1679" t="s">
        <v>49</v>
      </c>
      <c r="G1679" t="s">
        <v>49</v>
      </c>
      <c r="H1679" t="s">
        <v>46</v>
      </c>
      <c r="I1679" t="s">
        <v>50</v>
      </c>
      <c r="J1679" t="s">
        <v>238</v>
      </c>
      <c r="K1679">
        <v>888003022751</v>
      </c>
      <c r="L1679">
        <v>11996</v>
      </c>
      <c r="M1679" t="s">
        <v>225</v>
      </c>
      <c r="N1679" t="s">
        <v>213</v>
      </c>
      <c r="T1679" t="s">
        <v>253</v>
      </c>
      <c r="U1679">
        <v>134809</v>
      </c>
      <c r="V1679">
        <v>1</v>
      </c>
      <c r="W1679">
        <v>9</v>
      </c>
      <c r="X1679" t="s">
        <v>254</v>
      </c>
      <c r="Y1679" t="s">
        <v>213</v>
      </c>
      <c r="AC1679">
        <v>3</v>
      </c>
      <c r="AD1679">
        <v>1.5267670000000001E-2</v>
      </c>
      <c r="AE1679">
        <v>4.5803009999999998E-2</v>
      </c>
      <c r="AF1679" t="s">
        <v>44</v>
      </c>
      <c r="AG1679">
        <v>1</v>
      </c>
      <c r="AH1679">
        <v>1.5267670000000001E-2</v>
      </c>
      <c r="AI1679" s="23">
        <v>4.5803009999999998E-2</v>
      </c>
      <c r="AJ1679" t="s">
        <v>45</v>
      </c>
      <c r="AK1679">
        <v>0.1</v>
      </c>
      <c r="AL1679" s="2">
        <v>4.1222710000000003E-2</v>
      </c>
      <c r="AM1679">
        <v>1</v>
      </c>
      <c r="AN1679" t="s">
        <v>391</v>
      </c>
      <c r="AO1679">
        <f t="shared" si="26"/>
        <v>1.3727162430000002E-2</v>
      </c>
    </row>
    <row r="1680" spans="1:41">
      <c r="A1680" t="s">
        <v>225</v>
      </c>
      <c r="B1680">
        <v>229</v>
      </c>
      <c r="C1680" t="s">
        <v>47</v>
      </c>
      <c r="E1680" t="s">
        <v>60</v>
      </c>
      <c r="F1680" t="s">
        <v>49</v>
      </c>
      <c r="G1680" t="s">
        <v>49</v>
      </c>
      <c r="H1680" t="s">
        <v>46</v>
      </c>
      <c r="I1680" t="s">
        <v>50</v>
      </c>
      <c r="J1680" t="s">
        <v>238</v>
      </c>
      <c r="K1680">
        <v>888003022751</v>
      </c>
      <c r="L1680">
        <v>11996</v>
      </c>
      <c r="M1680" t="s">
        <v>225</v>
      </c>
      <c r="N1680" t="s">
        <v>213</v>
      </c>
      <c r="T1680" t="s">
        <v>253</v>
      </c>
      <c r="U1680">
        <v>134809</v>
      </c>
      <c r="V1680">
        <v>1</v>
      </c>
      <c r="W1680">
        <v>9</v>
      </c>
      <c r="X1680" t="s">
        <v>254</v>
      </c>
      <c r="Y1680" t="s">
        <v>213</v>
      </c>
      <c r="AC1680">
        <v>1</v>
      </c>
      <c r="AD1680">
        <v>1.6462999999999998E-2</v>
      </c>
      <c r="AE1680">
        <v>1.6462999999999998E-2</v>
      </c>
      <c r="AF1680" t="s">
        <v>44</v>
      </c>
      <c r="AG1680">
        <v>1</v>
      </c>
      <c r="AH1680">
        <v>1.6462999999999998E-2</v>
      </c>
      <c r="AI1680" s="23">
        <v>1.6462999999999998E-2</v>
      </c>
      <c r="AJ1680" t="s">
        <v>45</v>
      </c>
      <c r="AK1680">
        <v>0.1</v>
      </c>
      <c r="AL1680" s="2">
        <v>1.48167E-2</v>
      </c>
      <c r="AM1680">
        <v>1</v>
      </c>
      <c r="AN1680" t="s">
        <v>391</v>
      </c>
      <c r="AO1680">
        <f t="shared" si="26"/>
        <v>4.9339611000000002E-3</v>
      </c>
    </row>
    <row r="1681" spans="1:41">
      <c r="A1681" t="s">
        <v>225</v>
      </c>
      <c r="B1681">
        <v>229</v>
      </c>
      <c r="C1681" t="s">
        <v>47</v>
      </c>
      <c r="E1681" t="s">
        <v>60</v>
      </c>
      <c r="F1681" t="s">
        <v>49</v>
      </c>
      <c r="G1681" t="s">
        <v>49</v>
      </c>
      <c r="H1681" t="s">
        <v>46</v>
      </c>
      <c r="I1681" t="s">
        <v>50</v>
      </c>
      <c r="J1681" t="s">
        <v>238</v>
      </c>
      <c r="K1681">
        <v>888003022751</v>
      </c>
      <c r="L1681">
        <v>11996</v>
      </c>
      <c r="M1681" t="s">
        <v>225</v>
      </c>
      <c r="N1681" t="s">
        <v>213</v>
      </c>
      <c r="T1681" t="s">
        <v>253</v>
      </c>
      <c r="U1681">
        <v>134809</v>
      </c>
      <c r="V1681">
        <v>1</v>
      </c>
      <c r="W1681">
        <v>9</v>
      </c>
      <c r="X1681" t="s">
        <v>254</v>
      </c>
      <c r="Y1681" t="s">
        <v>213</v>
      </c>
      <c r="AC1681">
        <v>2</v>
      </c>
      <c r="AD1681">
        <v>4.6785E-2</v>
      </c>
      <c r="AE1681">
        <v>9.357E-2</v>
      </c>
      <c r="AF1681" t="s">
        <v>44</v>
      </c>
      <c r="AG1681">
        <v>1</v>
      </c>
      <c r="AH1681">
        <v>4.6785E-2</v>
      </c>
      <c r="AI1681" s="23">
        <v>9.357E-2</v>
      </c>
      <c r="AJ1681" t="s">
        <v>45</v>
      </c>
      <c r="AK1681">
        <v>0.1</v>
      </c>
      <c r="AL1681" s="2">
        <v>8.4212999999999996E-2</v>
      </c>
      <c r="AM1681">
        <v>1</v>
      </c>
      <c r="AN1681" t="s">
        <v>391</v>
      </c>
      <c r="AO1681">
        <f t="shared" si="26"/>
        <v>2.8042929000000001E-2</v>
      </c>
    </row>
    <row r="1682" spans="1:41">
      <c r="A1682" t="s">
        <v>225</v>
      </c>
      <c r="B1682">
        <v>229</v>
      </c>
      <c r="C1682" t="s">
        <v>47</v>
      </c>
      <c r="E1682" t="s">
        <v>60</v>
      </c>
      <c r="F1682" t="s">
        <v>133</v>
      </c>
      <c r="G1682" t="s">
        <v>133</v>
      </c>
      <c r="H1682" t="s">
        <v>46</v>
      </c>
      <c r="I1682" t="s">
        <v>50</v>
      </c>
      <c r="J1682" t="s">
        <v>238</v>
      </c>
      <c r="K1682">
        <v>888003022751</v>
      </c>
      <c r="L1682">
        <v>11996</v>
      </c>
      <c r="M1682" t="s">
        <v>225</v>
      </c>
      <c r="N1682" t="s">
        <v>213</v>
      </c>
      <c r="T1682" t="s">
        <v>255</v>
      </c>
      <c r="U1682">
        <v>134811</v>
      </c>
      <c r="V1682">
        <v>1</v>
      </c>
      <c r="W1682">
        <v>11</v>
      </c>
      <c r="X1682" t="s">
        <v>230</v>
      </c>
      <c r="Y1682" t="s">
        <v>213</v>
      </c>
      <c r="AC1682">
        <v>8</v>
      </c>
      <c r="AD1682">
        <v>0</v>
      </c>
      <c r="AE1682">
        <v>0</v>
      </c>
      <c r="AF1682" t="s">
        <v>44</v>
      </c>
      <c r="AG1682">
        <v>1</v>
      </c>
      <c r="AH1682">
        <v>0</v>
      </c>
      <c r="AI1682" s="23">
        <v>0</v>
      </c>
      <c r="AJ1682" t="s">
        <v>45</v>
      </c>
      <c r="AK1682">
        <v>0.1</v>
      </c>
      <c r="AL1682" s="2">
        <v>0</v>
      </c>
      <c r="AM1682">
        <v>1</v>
      </c>
      <c r="AN1682" t="s">
        <v>391</v>
      </c>
      <c r="AO1682">
        <f t="shared" si="26"/>
        <v>0</v>
      </c>
    </row>
    <row r="1683" spans="1:41">
      <c r="A1683" t="s">
        <v>225</v>
      </c>
      <c r="B1683">
        <v>229</v>
      </c>
      <c r="C1683" t="s">
        <v>47</v>
      </c>
      <c r="E1683" t="s">
        <v>60</v>
      </c>
      <c r="F1683" t="s">
        <v>136</v>
      </c>
      <c r="G1683" t="s">
        <v>136</v>
      </c>
      <c r="H1683" t="s">
        <v>46</v>
      </c>
      <c r="I1683" t="s">
        <v>50</v>
      </c>
      <c r="J1683" t="s">
        <v>238</v>
      </c>
      <c r="K1683">
        <v>888003022751</v>
      </c>
      <c r="L1683">
        <v>11996</v>
      </c>
      <c r="M1683" t="s">
        <v>225</v>
      </c>
      <c r="N1683" t="s">
        <v>213</v>
      </c>
      <c r="T1683" t="s">
        <v>255</v>
      </c>
      <c r="U1683">
        <v>134811</v>
      </c>
      <c r="V1683">
        <v>1</v>
      </c>
      <c r="W1683">
        <v>11</v>
      </c>
      <c r="X1683" t="s">
        <v>230</v>
      </c>
      <c r="Y1683" t="s">
        <v>213</v>
      </c>
      <c r="AC1683">
        <v>29</v>
      </c>
      <c r="AD1683">
        <v>0</v>
      </c>
      <c r="AE1683">
        <v>0</v>
      </c>
      <c r="AF1683" t="s">
        <v>44</v>
      </c>
      <c r="AG1683">
        <v>1</v>
      </c>
      <c r="AH1683">
        <v>0</v>
      </c>
      <c r="AI1683" s="23">
        <v>0</v>
      </c>
      <c r="AJ1683" t="s">
        <v>45</v>
      </c>
      <c r="AK1683">
        <v>0.1</v>
      </c>
      <c r="AL1683" s="2">
        <v>0</v>
      </c>
      <c r="AM1683">
        <v>1</v>
      </c>
      <c r="AN1683" t="s">
        <v>391</v>
      </c>
      <c r="AO1683">
        <f t="shared" si="26"/>
        <v>0</v>
      </c>
    </row>
    <row r="1684" spans="1:41">
      <c r="A1684" t="s">
        <v>225</v>
      </c>
      <c r="B1684">
        <v>229</v>
      </c>
      <c r="C1684" t="s">
        <v>47</v>
      </c>
      <c r="E1684" t="s">
        <v>60</v>
      </c>
      <c r="F1684" t="s">
        <v>134</v>
      </c>
      <c r="G1684" t="s">
        <v>134</v>
      </c>
      <c r="H1684" t="s">
        <v>46</v>
      </c>
      <c r="I1684" t="s">
        <v>50</v>
      </c>
      <c r="J1684" t="s">
        <v>238</v>
      </c>
      <c r="K1684">
        <v>888003022751</v>
      </c>
      <c r="L1684">
        <v>11996</v>
      </c>
      <c r="M1684" t="s">
        <v>225</v>
      </c>
      <c r="N1684" t="s">
        <v>213</v>
      </c>
      <c r="T1684" t="s">
        <v>255</v>
      </c>
      <c r="U1684">
        <v>134811</v>
      </c>
      <c r="V1684">
        <v>1</v>
      </c>
      <c r="W1684">
        <v>11</v>
      </c>
      <c r="X1684" t="s">
        <v>230</v>
      </c>
      <c r="Y1684" t="s">
        <v>213</v>
      </c>
      <c r="AC1684">
        <v>40</v>
      </c>
      <c r="AD1684">
        <v>0</v>
      </c>
      <c r="AE1684">
        <v>0</v>
      </c>
      <c r="AF1684" t="s">
        <v>44</v>
      </c>
      <c r="AG1684">
        <v>1</v>
      </c>
      <c r="AH1684">
        <v>0</v>
      </c>
      <c r="AI1684" s="23">
        <v>0</v>
      </c>
      <c r="AJ1684" t="s">
        <v>45</v>
      </c>
      <c r="AK1684">
        <v>0.1</v>
      </c>
      <c r="AL1684" s="2">
        <v>0</v>
      </c>
      <c r="AM1684">
        <v>1</v>
      </c>
      <c r="AN1684" t="s">
        <v>391</v>
      </c>
      <c r="AO1684">
        <f t="shared" si="26"/>
        <v>0</v>
      </c>
    </row>
    <row r="1685" spans="1:41">
      <c r="A1685" t="s">
        <v>225</v>
      </c>
      <c r="B1685">
        <v>229</v>
      </c>
      <c r="C1685" t="s">
        <v>47</v>
      </c>
      <c r="E1685" t="s">
        <v>60</v>
      </c>
      <c r="F1685" t="s">
        <v>135</v>
      </c>
      <c r="G1685" t="s">
        <v>135</v>
      </c>
      <c r="H1685" t="s">
        <v>46</v>
      </c>
      <c r="I1685" t="s">
        <v>50</v>
      </c>
      <c r="J1685" t="s">
        <v>238</v>
      </c>
      <c r="K1685">
        <v>888003022751</v>
      </c>
      <c r="L1685">
        <v>11996</v>
      </c>
      <c r="M1685" t="s">
        <v>225</v>
      </c>
      <c r="N1685" t="s">
        <v>213</v>
      </c>
      <c r="T1685" t="s">
        <v>255</v>
      </c>
      <c r="U1685">
        <v>134811</v>
      </c>
      <c r="V1685">
        <v>1</v>
      </c>
      <c r="W1685">
        <v>11</v>
      </c>
      <c r="X1685" t="s">
        <v>230</v>
      </c>
      <c r="Y1685" t="s">
        <v>213</v>
      </c>
      <c r="AC1685">
        <v>39</v>
      </c>
      <c r="AD1685">
        <v>0</v>
      </c>
      <c r="AE1685">
        <v>0</v>
      </c>
      <c r="AF1685" t="s">
        <v>44</v>
      </c>
      <c r="AG1685">
        <v>1</v>
      </c>
      <c r="AH1685">
        <v>0</v>
      </c>
      <c r="AI1685" s="23">
        <v>0</v>
      </c>
      <c r="AJ1685" t="s">
        <v>45</v>
      </c>
      <c r="AK1685">
        <v>0.1</v>
      </c>
      <c r="AL1685" s="2">
        <v>0</v>
      </c>
      <c r="AM1685">
        <v>1</v>
      </c>
      <c r="AN1685" t="s">
        <v>391</v>
      </c>
      <c r="AO1685">
        <f t="shared" si="26"/>
        <v>0</v>
      </c>
    </row>
    <row r="1686" spans="1:41">
      <c r="A1686" t="s">
        <v>225</v>
      </c>
      <c r="B1686">
        <v>229</v>
      </c>
      <c r="C1686" t="s">
        <v>47</v>
      </c>
      <c r="E1686" t="s">
        <v>60</v>
      </c>
      <c r="F1686" t="s">
        <v>124</v>
      </c>
      <c r="G1686" t="s">
        <v>124</v>
      </c>
      <c r="H1686" t="s">
        <v>46</v>
      </c>
      <c r="I1686" t="s">
        <v>50</v>
      </c>
      <c r="J1686" t="s">
        <v>238</v>
      </c>
      <c r="K1686">
        <v>888003022751</v>
      </c>
      <c r="L1686">
        <v>11996</v>
      </c>
      <c r="M1686" t="s">
        <v>225</v>
      </c>
      <c r="N1686" t="s">
        <v>213</v>
      </c>
      <c r="T1686" t="s">
        <v>255</v>
      </c>
      <c r="U1686">
        <v>134811</v>
      </c>
      <c r="V1686">
        <v>1</v>
      </c>
      <c r="W1686">
        <v>11</v>
      </c>
      <c r="X1686" t="s">
        <v>230</v>
      </c>
      <c r="Y1686" t="s">
        <v>213</v>
      </c>
      <c r="AC1686">
        <v>42</v>
      </c>
      <c r="AD1686">
        <v>0</v>
      </c>
      <c r="AE1686">
        <v>0</v>
      </c>
      <c r="AF1686" t="s">
        <v>44</v>
      </c>
      <c r="AG1686">
        <v>1</v>
      </c>
      <c r="AH1686">
        <v>0</v>
      </c>
      <c r="AI1686" s="23">
        <v>0</v>
      </c>
      <c r="AJ1686" t="s">
        <v>45</v>
      </c>
      <c r="AK1686">
        <v>0.1</v>
      </c>
      <c r="AL1686" s="2">
        <v>0</v>
      </c>
      <c r="AM1686">
        <v>1</v>
      </c>
      <c r="AN1686" t="s">
        <v>391</v>
      </c>
      <c r="AO1686">
        <f t="shared" si="26"/>
        <v>0</v>
      </c>
    </row>
    <row r="1687" spans="1:41">
      <c r="A1687" t="s">
        <v>225</v>
      </c>
      <c r="B1687">
        <v>229</v>
      </c>
      <c r="C1687" t="s">
        <v>47</v>
      </c>
      <c r="E1687" t="s">
        <v>60</v>
      </c>
      <c r="F1687" t="s">
        <v>126</v>
      </c>
      <c r="G1687" t="s">
        <v>126</v>
      </c>
      <c r="H1687" t="s">
        <v>46</v>
      </c>
      <c r="I1687" t="s">
        <v>50</v>
      </c>
      <c r="J1687" t="s">
        <v>238</v>
      </c>
      <c r="K1687">
        <v>888003022751</v>
      </c>
      <c r="L1687">
        <v>11996</v>
      </c>
      <c r="M1687" t="s">
        <v>225</v>
      </c>
      <c r="N1687" t="s">
        <v>213</v>
      </c>
      <c r="T1687" t="s">
        <v>255</v>
      </c>
      <c r="U1687">
        <v>134811</v>
      </c>
      <c r="V1687">
        <v>1</v>
      </c>
      <c r="W1687">
        <v>11</v>
      </c>
      <c r="X1687" t="s">
        <v>230</v>
      </c>
      <c r="Y1687" t="s">
        <v>213</v>
      </c>
      <c r="AC1687">
        <v>21</v>
      </c>
      <c r="AD1687">
        <v>0</v>
      </c>
      <c r="AE1687">
        <v>0</v>
      </c>
      <c r="AF1687" t="s">
        <v>44</v>
      </c>
      <c r="AG1687">
        <v>1</v>
      </c>
      <c r="AH1687">
        <v>0</v>
      </c>
      <c r="AI1687" s="23">
        <v>0</v>
      </c>
      <c r="AJ1687" t="s">
        <v>45</v>
      </c>
      <c r="AK1687">
        <v>0.1</v>
      </c>
      <c r="AL1687" s="2">
        <v>0</v>
      </c>
      <c r="AM1687">
        <v>1</v>
      </c>
      <c r="AN1687" t="s">
        <v>391</v>
      </c>
      <c r="AO1687">
        <f t="shared" si="26"/>
        <v>0</v>
      </c>
    </row>
    <row r="1688" spans="1:41">
      <c r="A1688" t="s">
        <v>225</v>
      </c>
      <c r="B1688">
        <v>229</v>
      </c>
      <c r="C1688" t="s">
        <v>47</v>
      </c>
      <c r="E1688" t="s">
        <v>60</v>
      </c>
      <c r="F1688" t="s">
        <v>125</v>
      </c>
      <c r="G1688" t="s">
        <v>125</v>
      </c>
      <c r="H1688" t="s">
        <v>46</v>
      </c>
      <c r="I1688" t="s">
        <v>50</v>
      </c>
      <c r="J1688" t="s">
        <v>238</v>
      </c>
      <c r="K1688">
        <v>888003022751</v>
      </c>
      <c r="L1688">
        <v>11996</v>
      </c>
      <c r="M1688" t="s">
        <v>225</v>
      </c>
      <c r="N1688" t="s">
        <v>213</v>
      </c>
      <c r="T1688" t="s">
        <v>255</v>
      </c>
      <c r="U1688">
        <v>134811</v>
      </c>
      <c r="V1688">
        <v>1</v>
      </c>
      <c r="W1688">
        <v>11</v>
      </c>
      <c r="X1688" t="s">
        <v>230</v>
      </c>
      <c r="Y1688" t="s">
        <v>213</v>
      </c>
      <c r="AC1688">
        <v>14</v>
      </c>
      <c r="AD1688">
        <v>0</v>
      </c>
      <c r="AE1688">
        <v>0</v>
      </c>
      <c r="AF1688" t="s">
        <v>44</v>
      </c>
      <c r="AG1688">
        <v>1</v>
      </c>
      <c r="AH1688">
        <v>0</v>
      </c>
      <c r="AI1688" s="23">
        <v>0</v>
      </c>
      <c r="AJ1688" t="s">
        <v>45</v>
      </c>
      <c r="AK1688">
        <v>0.1</v>
      </c>
      <c r="AL1688" s="2">
        <v>0</v>
      </c>
      <c r="AM1688">
        <v>1</v>
      </c>
      <c r="AN1688" t="s">
        <v>391</v>
      </c>
      <c r="AO1688">
        <f t="shared" si="26"/>
        <v>0</v>
      </c>
    </row>
    <row r="1689" spans="1:41">
      <c r="A1689" t="s">
        <v>225</v>
      </c>
      <c r="B1689">
        <v>229</v>
      </c>
      <c r="C1689" t="s">
        <v>47</v>
      </c>
      <c r="E1689" t="s">
        <v>60</v>
      </c>
      <c r="F1689" t="s">
        <v>122</v>
      </c>
      <c r="G1689" t="s">
        <v>122</v>
      </c>
      <c r="H1689" t="s">
        <v>46</v>
      </c>
      <c r="I1689" t="s">
        <v>50</v>
      </c>
      <c r="J1689" t="s">
        <v>238</v>
      </c>
      <c r="K1689">
        <v>888003022751</v>
      </c>
      <c r="L1689">
        <v>11996</v>
      </c>
      <c r="M1689" t="s">
        <v>225</v>
      </c>
      <c r="N1689" t="s">
        <v>213</v>
      </c>
      <c r="T1689" t="s">
        <v>255</v>
      </c>
      <c r="U1689">
        <v>134811</v>
      </c>
      <c r="V1689">
        <v>1</v>
      </c>
      <c r="W1689">
        <v>11</v>
      </c>
      <c r="X1689" t="s">
        <v>230</v>
      </c>
      <c r="Y1689" t="s">
        <v>213</v>
      </c>
      <c r="AC1689">
        <v>23</v>
      </c>
      <c r="AD1689">
        <v>0</v>
      </c>
      <c r="AE1689">
        <v>0</v>
      </c>
      <c r="AF1689" t="s">
        <v>44</v>
      </c>
      <c r="AG1689">
        <v>1</v>
      </c>
      <c r="AH1689">
        <v>0</v>
      </c>
      <c r="AI1689" s="23">
        <v>0</v>
      </c>
      <c r="AJ1689" t="s">
        <v>45</v>
      </c>
      <c r="AK1689">
        <v>0.1</v>
      </c>
      <c r="AL1689" s="2">
        <v>0</v>
      </c>
      <c r="AM1689">
        <v>1</v>
      </c>
      <c r="AN1689" t="s">
        <v>391</v>
      </c>
      <c r="AO1689">
        <f t="shared" si="26"/>
        <v>0</v>
      </c>
    </row>
    <row r="1690" spans="1:41">
      <c r="A1690" t="s">
        <v>225</v>
      </c>
      <c r="B1690">
        <v>229</v>
      </c>
      <c r="C1690" t="s">
        <v>47</v>
      </c>
      <c r="E1690" t="s">
        <v>60</v>
      </c>
      <c r="F1690" t="s">
        <v>127</v>
      </c>
      <c r="G1690" t="s">
        <v>127</v>
      </c>
      <c r="H1690" t="s">
        <v>46</v>
      </c>
      <c r="I1690" t="s">
        <v>50</v>
      </c>
      <c r="J1690" t="s">
        <v>238</v>
      </c>
      <c r="K1690">
        <v>888003022751</v>
      </c>
      <c r="L1690">
        <v>11996</v>
      </c>
      <c r="M1690" t="s">
        <v>225</v>
      </c>
      <c r="N1690" t="s">
        <v>213</v>
      </c>
      <c r="T1690" t="s">
        <v>255</v>
      </c>
      <c r="U1690">
        <v>134811</v>
      </c>
      <c r="V1690">
        <v>1</v>
      </c>
      <c r="W1690">
        <v>11</v>
      </c>
      <c r="X1690" t="s">
        <v>230</v>
      </c>
      <c r="Y1690" t="s">
        <v>213</v>
      </c>
      <c r="AC1690">
        <v>32</v>
      </c>
      <c r="AD1690">
        <v>0</v>
      </c>
      <c r="AE1690">
        <v>0</v>
      </c>
      <c r="AF1690" t="s">
        <v>44</v>
      </c>
      <c r="AG1690">
        <v>1</v>
      </c>
      <c r="AH1690">
        <v>0</v>
      </c>
      <c r="AI1690" s="23">
        <v>0</v>
      </c>
      <c r="AJ1690" t="s">
        <v>45</v>
      </c>
      <c r="AK1690">
        <v>0.1</v>
      </c>
      <c r="AL1690" s="2">
        <v>0</v>
      </c>
      <c r="AM1690">
        <v>1</v>
      </c>
      <c r="AN1690" t="s">
        <v>391</v>
      </c>
      <c r="AO1690">
        <f t="shared" si="26"/>
        <v>0</v>
      </c>
    </row>
    <row r="1691" spans="1:41">
      <c r="A1691" t="s">
        <v>225</v>
      </c>
      <c r="B1691">
        <v>229</v>
      </c>
      <c r="C1691" t="s">
        <v>47</v>
      </c>
      <c r="E1691" t="s">
        <v>60</v>
      </c>
      <c r="F1691" t="s">
        <v>127</v>
      </c>
      <c r="G1691" t="s">
        <v>127</v>
      </c>
      <c r="H1691" t="s">
        <v>46</v>
      </c>
      <c r="I1691" t="s">
        <v>50</v>
      </c>
      <c r="J1691" t="s">
        <v>238</v>
      </c>
      <c r="K1691">
        <v>888003022751</v>
      </c>
      <c r="L1691">
        <v>11996</v>
      </c>
      <c r="M1691" t="s">
        <v>225</v>
      </c>
      <c r="N1691" t="s">
        <v>213</v>
      </c>
      <c r="T1691" t="s">
        <v>255</v>
      </c>
      <c r="U1691">
        <v>134811</v>
      </c>
      <c r="V1691">
        <v>1</v>
      </c>
      <c r="W1691">
        <v>11</v>
      </c>
      <c r="X1691" t="s">
        <v>230</v>
      </c>
      <c r="Y1691" t="s">
        <v>213</v>
      </c>
      <c r="AC1691">
        <v>20</v>
      </c>
      <c r="AD1691">
        <v>1.2E-5</v>
      </c>
      <c r="AE1691">
        <v>2.4000000000000001E-4</v>
      </c>
      <c r="AF1691" t="s">
        <v>44</v>
      </c>
      <c r="AG1691">
        <v>1</v>
      </c>
      <c r="AH1691" s="1">
        <v>1.2E-5</v>
      </c>
      <c r="AI1691" s="23">
        <v>2.4000000000000001E-4</v>
      </c>
      <c r="AJ1691" t="s">
        <v>45</v>
      </c>
      <c r="AK1691">
        <v>0.1</v>
      </c>
      <c r="AL1691" s="2">
        <v>2.1599999999999999E-4</v>
      </c>
      <c r="AM1691">
        <v>1</v>
      </c>
      <c r="AN1691" t="s">
        <v>391</v>
      </c>
      <c r="AO1691">
        <f t="shared" si="26"/>
        <v>7.1928000000000007E-5</v>
      </c>
    </row>
    <row r="1692" spans="1:41">
      <c r="A1692" t="s">
        <v>225</v>
      </c>
      <c r="B1692">
        <v>229</v>
      </c>
      <c r="C1692" t="s">
        <v>47</v>
      </c>
      <c r="E1692" t="s">
        <v>60</v>
      </c>
      <c r="F1692" t="s">
        <v>127</v>
      </c>
      <c r="G1692" t="s">
        <v>127</v>
      </c>
      <c r="H1692" t="s">
        <v>46</v>
      </c>
      <c r="I1692" t="s">
        <v>50</v>
      </c>
      <c r="J1692" t="s">
        <v>238</v>
      </c>
      <c r="K1692">
        <v>888003022751</v>
      </c>
      <c r="L1692">
        <v>11996</v>
      </c>
      <c r="M1692" t="s">
        <v>225</v>
      </c>
      <c r="N1692" t="s">
        <v>213</v>
      </c>
      <c r="T1692" t="s">
        <v>255</v>
      </c>
      <c r="U1692">
        <v>134811</v>
      </c>
      <c r="V1692">
        <v>1</v>
      </c>
      <c r="W1692">
        <v>11</v>
      </c>
      <c r="X1692" t="s">
        <v>230</v>
      </c>
      <c r="Y1692" t="s">
        <v>213</v>
      </c>
      <c r="AC1692">
        <v>10</v>
      </c>
      <c r="AD1692">
        <v>3.6000000000000001E-5</v>
      </c>
      <c r="AE1692">
        <v>3.6000000000000002E-4</v>
      </c>
      <c r="AF1692" t="s">
        <v>44</v>
      </c>
      <c r="AG1692">
        <v>1</v>
      </c>
      <c r="AH1692" s="1">
        <v>3.6000000000000001E-5</v>
      </c>
      <c r="AI1692" s="23">
        <v>3.6000000000000002E-4</v>
      </c>
      <c r="AJ1692" t="s">
        <v>45</v>
      </c>
      <c r="AK1692">
        <v>0.1</v>
      </c>
      <c r="AL1692" s="2">
        <v>3.2400000000000001E-4</v>
      </c>
      <c r="AM1692">
        <v>1</v>
      </c>
      <c r="AN1692" t="s">
        <v>391</v>
      </c>
      <c r="AO1692">
        <f t="shared" si="26"/>
        <v>1.0789200000000002E-4</v>
      </c>
    </row>
    <row r="1693" spans="1:41">
      <c r="A1693" t="s">
        <v>225</v>
      </c>
      <c r="B1693">
        <v>229</v>
      </c>
      <c r="C1693" t="s">
        <v>47</v>
      </c>
      <c r="E1693" t="s">
        <v>60</v>
      </c>
      <c r="F1693" t="s">
        <v>127</v>
      </c>
      <c r="G1693" t="s">
        <v>127</v>
      </c>
      <c r="H1693" t="s">
        <v>46</v>
      </c>
      <c r="I1693" t="s">
        <v>50</v>
      </c>
      <c r="J1693" t="s">
        <v>238</v>
      </c>
      <c r="K1693">
        <v>888003022751</v>
      </c>
      <c r="L1693">
        <v>11996</v>
      </c>
      <c r="M1693" t="s">
        <v>225</v>
      </c>
      <c r="N1693" t="s">
        <v>213</v>
      </c>
      <c r="T1693" t="s">
        <v>255</v>
      </c>
      <c r="U1693">
        <v>134811</v>
      </c>
      <c r="V1693">
        <v>1</v>
      </c>
      <c r="W1693">
        <v>11</v>
      </c>
      <c r="X1693" t="s">
        <v>230</v>
      </c>
      <c r="Y1693" t="s">
        <v>213</v>
      </c>
      <c r="AC1693">
        <v>59</v>
      </c>
      <c r="AD1693">
        <v>1.0687800000000001E-3</v>
      </c>
      <c r="AE1693">
        <v>6.3058020000000006E-2</v>
      </c>
      <c r="AF1693" t="s">
        <v>44</v>
      </c>
      <c r="AG1693">
        <v>1</v>
      </c>
      <c r="AH1693">
        <v>1.0687800000000001E-3</v>
      </c>
      <c r="AI1693" s="23">
        <v>6.3058020000000006E-2</v>
      </c>
      <c r="AJ1693" t="s">
        <v>45</v>
      </c>
      <c r="AK1693">
        <v>0.1</v>
      </c>
      <c r="AL1693" s="2">
        <v>5.6752219999999999E-2</v>
      </c>
      <c r="AM1693">
        <v>1</v>
      </c>
      <c r="AN1693" t="s">
        <v>391</v>
      </c>
      <c r="AO1693">
        <f t="shared" si="26"/>
        <v>1.8898489260000002E-2</v>
      </c>
    </row>
    <row r="1694" spans="1:41">
      <c r="A1694" t="s">
        <v>225</v>
      </c>
      <c r="B1694">
        <v>229</v>
      </c>
      <c r="C1694" t="s">
        <v>47</v>
      </c>
      <c r="E1694" t="s">
        <v>60</v>
      </c>
      <c r="F1694" t="s">
        <v>128</v>
      </c>
      <c r="G1694" t="s">
        <v>128</v>
      </c>
      <c r="H1694" t="s">
        <v>46</v>
      </c>
      <c r="I1694" t="s">
        <v>50</v>
      </c>
      <c r="J1694" t="s">
        <v>238</v>
      </c>
      <c r="K1694">
        <v>888003022751</v>
      </c>
      <c r="L1694">
        <v>11996</v>
      </c>
      <c r="M1694" t="s">
        <v>225</v>
      </c>
      <c r="N1694" t="s">
        <v>213</v>
      </c>
      <c r="T1694" t="s">
        <v>255</v>
      </c>
      <c r="U1694">
        <v>134811</v>
      </c>
      <c r="V1694">
        <v>1</v>
      </c>
      <c r="W1694">
        <v>11</v>
      </c>
      <c r="X1694" t="s">
        <v>230</v>
      </c>
      <c r="Y1694" t="s">
        <v>213</v>
      </c>
      <c r="AC1694">
        <v>16</v>
      </c>
      <c r="AD1694">
        <v>0</v>
      </c>
      <c r="AE1694">
        <v>0</v>
      </c>
      <c r="AF1694" t="s">
        <v>44</v>
      </c>
      <c r="AG1694">
        <v>1</v>
      </c>
      <c r="AH1694">
        <v>0</v>
      </c>
      <c r="AI1694" s="23">
        <v>0</v>
      </c>
      <c r="AJ1694" t="s">
        <v>45</v>
      </c>
      <c r="AK1694">
        <v>0.1</v>
      </c>
      <c r="AL1694" s="2">
        <v>0</v>
      </c>
      <c r="AM1694">
        <v>1</v>
      </c>
      <c r="AN1694" t="s">
        <v>391</v>
      </c>
      <c r="AO1694">
        <f t="shared" si="26"/>
        <v>0</v>
      </c>
    </row>
    <row r="1695" spans="1:41">
      <c r="A1695" t="s">
        <v>225</v>
      </c>
      <c r="B1695">
        <v>229</v>
      </c>
      <c r="C1695" t="s">
        <v>47</v>
      </c>
      <c r="E1695" t="s">
        <v>60</v>
      </c>
      <c r="F1695" t="s">
        <v>214</v>
      </c>
      <c r="G1695" t="s">
        <v>214</v>
      </c>
      <c r="H1695" t="s">
        <v>46</v>
      </c>
      <c r="I1695" t="s">
        <v>50</v>
      </c>
      <c r="J1695" t="s">
        <v>238</v>
      </c>
      <c r="K1695">
        <v>888003022751</v>
      </c>
      <c r="L1695">
        <v>11996</v>
      </c>
      <c r="M1695" t="s">
        <v>225</v>
      </c>
      <c r="N1695" t="s">
        <v>213</v>
      </c>
      <c r="T1695" t="s">
        <v>255</v>
      </c>
      <c r="U1695">
        <v>134811</v>
      </c>
      <c r="V1695">
        <v>1</v>
      </c>
      <c r="W1695">
        <v>11</v>
      </c>
      <c r="X1695" t="s">
        <v>230</v>
      </c>
      <c r="Y1695" t="s">
        <v>213</v>
      </c>
      <c r="AC1695">
        <v>21</v>
      </c>
      <c r="AD1695">
        <v>0</v>
      </c>
      <c r="AE1695">
        <v>0</v>
      </c>
      <c r="AF1695" t="s">
        <v>44</v>
      </c>
      <c r="AG1695">
        <v>1</v>
      </c>
      <c r="AH1695">
        <v>0</v>
      </c>
      <c r="AI1695" s="23">
        <v>0</v>
      </c>
      <c r="AJ1695" t="s">
        <v>45</v>
      </c>
      <c r="AK1695">
        <v>0.1</v>
      </c>
      <c r="AL1695" s="2">
        <v>0</v>
      </c>
      <c r="AM1695">
        <v>1</v>
      </c>
      <c r="AN1695" t="s">
        <v>391</v>
      </c>
      <c r="AO1695">
        <f t="shared" si="26"/>
        <v>0</v>
      </c>
    </row>
    <row r="1696" spans="1:41">
      <c r="A1696" t="s">
        <v>225</v>
      </c>
      <c r="B1696">
        <v>229</v>
      </c>
      <c r="C1696" t="s">
        <v>47</v>
      </c>
      <c r="E1696" t="s">
        <v>60</v>
      </c>
      <c r="F1696" t="s">
        <v>216</v>
      </c>
      <c r="G1696" t="s">
        <v>216</v>
      </c>
      <c r="H1696" t="s">
        <v>46</v>
      </c>
      <c r="I1696" t="s">
        <v>50</v>
      </c>
      <c r="J1696" t="s">
        <v>238</v>
      </c>
      <c r="K1696">
        <v>888003022751</v>
      </c>
      <c r="L1696">
        <v>11996</v>
      </c>
      <c r="M1696" t="s">
        <v>225</v>
      </c>
      <c r="N1696" t="s">
        <v>213</v>
      </c>
      <c r="T1696" t="s">
        <v>255</v>
      </c>
      <c r="U1696">
        <v>134811</v>
      </c>
      <c r="V1696">
        <v>1</v>
      </c>
      <c r="W1696">
        <v>11</v>
      </c>
      <c r="X1696" t="s">
        <v>230</v>
      </c>
      <c r="Y1696" t="s">
        <v>213</v>
      </c>
      <c r="AC1696">
        <v>28</v>
      </c>
      <c r="AD1696">
        <v>0</v>
      </c>
      <c r="AE1696">
        <v>0</v>
      </c>
      <c r="AF1696" t="s">
        <v>44</v>
      </c>
      <c r="AG1696">
        <v>1</v>
      </c>
      <c r="AH1696">
        <v>0</v>
      </c>
      <c r="AI1696" s="23">
        <v>0</v>
      </c>
      <c r="AJ1696" t="s">
        <v>45</v>
      </c>
      <c r="AK1696">
        <v>0.1</v>
      </c>
      <c r="AL1696" s="2">
        <v>0</v>
      </c>
      <c r="AM1696">
        <v>1</v>
      </c>
      <c r="AN1696" t="s">
        <v>391</v>
      </c>
      <c r="AO1696">
        <f t="shared" si="26"/>
        <v>0</v>
      </c>
    </row>
    <row r="1697" spans="1:41">
      <c r="A1697" t="s">
        <v>225</v>
      </c>
      <c r="B1697">
        <v>229</v>
      </c>
      <c r="C1697" t="s">
        <v>47</v>
      </c>
      <c r="E1697" t="s">
        <v>60</v>
      </c>
      <c r="F1697" t="s">
        <v>215</v>
      </c>
      <c r="G1697" t="s">
        <v>215</v>
      </c>
      <c r="H1697" t="s">
        <v>46</v>
      </c>
      <c r="I1697" t="s">
        <v>50</v>
      </c>
      <c r="J1697" t="s">
        <v>238</v>
      </c>
      <c r="K1697">
        <v>888003022751</v>
      </c>
      <c r="L1697">
        <v>11996</v>
      </c>
      <c r="M1697" t="s">
        <v>225</v>
      </c>
      <c r="N1697" t="s">
        <v>213</v>
      </c>
      <c r="T1697" t="s">
        <v>255</v>
      </c>
      <c r="U1697">
        <v>134811</v>
      </c>
      <c r="V1697">
        <v>1</v>
      </c>
      <c r="W1697">
        <v>11</v>
      </c>
      <c r="X1697" t="s">
        <v>230</v>
      </c>
      <c r="Y1697" t="s">
        <v>213</v>
      </c>
      <c r="AC1697">
        <v>33</v>
      </c>
      <c r="AD1697">
        <v>0</v>
      </c>
      <c r="AE1697">
        <v>0</v>
      </c>
      <c r="AF1697" t="s">
        <v>44</v>
      </c>
      <c r="AG1697">
        <v>1</v>
      </c>
      <c r="AH1697">
        <v>0</v>
      </c>
      <c r="AI1697" s="23">
        <v>0</v>
      </c>
      <c r="AJ1697" t="s">
        <v>45</v>
      </c>
      <c r="AK1697">
        <v>0.1</v>
      </c>
      <c r="AL1697" s="2">
        <v>0</v>
      </c>
      <c r="AM1697">
        <v>1</v>
      </c>
      <c r="AN1697" t="s">
        <v>391</v>
      </c>
      <c r="AO1697">
        <f t="shared" si="26"/>
        <v>0</v>
      </c>
    </row>
    <row r="1698" spans="1:41">
      <c r="A1698" t="s">
        <v>225</v>
      </c>
      <c r="B1698">
        <v>229</v>
      </c>
      <c r="C1698" t="s">
        <v>47</v>
      </c>
      <c r="E1698" t="s">
        <v>60</v>
      </c>
      <c r="F1698" t="s">
        <v>159</v>
      </c>
      <c r="G1698" t="s">
        <v>159</v>
      </c>
      <c r="H1698" t="s">
        <v>46</v>
      </c>
      <c r="I1698" t="s">
        <v>50</v>
      </c>
      <c r="J1698" t="s">
        <v>238</v>
      </c>
      <c r="K1698">
        <v>888003022751</v>
      </c>
      <c r="L1698">
        <v>11996</v>
      </c>
      <c r="M1698" t="s">
        <v>225</v>
      </c>
      <c r="N1698" t="s">
        <v>213</v>
      </c>
      <c r="T1698" t="s">
        <v>255</v>
      </c>
      <c r="U1698">
        <v>134811</v>
      </c>
      <c r="V1698">
        <v>1</v>
      </c>
      <c r="W1698">
        <v>11</v>
      </c>
      <c r="X1698" t="s">
        <v>230</v>
      </c>
      <c r="Y1698" t="s">
        <v>213</v>
      </c>
      <c r="AC1698">
        <v>25</v>
      </c>
      <c r="AD1698">
        <v>0</v>
      </c>
      <c r="AE1698">
        <v>0</v>
      </c>
      <c r="AF1698" t="s">
        <v>44</v>
      </c>
      <c r="AG1698">
        <v>1</v>
      </c>
      <c r="AH1698">
        <v>0</v>
      </c>
      <c r="AI1698" s="23">
        <v>0</v>
      </c>
      <c r="AJ1698" t="s">
        <v>45</v>
      </c>
      <c r="AK1698">
        <v>0.1</v>
      </c>
      <c r="AL1698" s="2">
        <v>0</v>
      </c>
      <c r="AM1698">
        <v>1</v>
      </c>
      <c r="AN1698" t="s">
        <v>391</v>
      </c>
      <c r="AO1698">
        <f t="shared" si="26"/>
        <v>0</v>
      </c>
    </row>
    <row r="1699" spans="1:41">
      <c r="A1699" t="s">
        <v>225</v>
      </c>
      <c r="B1699">
        <v>229</v>
      </c>
      <c r="C1699" t="s">
        <v>47</v>
      </c>
      <c r="E1699" t="s">
        <v>60</v>
      </c>
      <c r="F1699" t="s">
        <v>157</v>
      </c>
      <c r="G1699" t="s">
        <v>157</v>
      </c>
      <c r="H1699" t="s">
        <v>46</v>
      </c>
      <c r="I1699" t="s">
        <v>50</v>
      </c>
      <c r="J1699" t="s">
        <v>238</v>
      </c>
      <c r="K1699">
        <v>888003022751</v>
      </c>
      <c r="L1699">
        <v>11996</v>
      </c>
      <c r="M1699" t="s">
        <v>225</v>
      </c>
      <c r="N1699" t="s">
        <v>213</v>
      </c>
      <c r="T1699" t="s">
        <v>255</v>
      </c>
      <c r="U1699">
        <v>134811</v>
      </c>
      <c r="V1699">
        <v>1</v>
      </c>
      <c r="W1699">
        <v>11</v>
      </c>
      <c r="X1699" t="s">
        <v>230</v>
      </c>
      <c r="Y1699" t="s">
        <v>213</v>
      </c>
      <c r="AC1699">
        <v>19</v>
      </c>
      <c r="AD1699">
        <v>0</v>
      </c>
      <c r="AE1699">
        <v>0</v>
      </c>
      <c r="AF1699" t="s">
        <v>44</v>
      </c>
      <c r="AG1699">
        <v>1</v>
      </c>
      <c r="AH1699">
        <v>0</v>
      </c>
      <c r="AI1699" s="23">
        <v>0</v>
      </c>
      <c r="AJ1699" t="s">
        <v>45</v>
      </c>
      <c r="AK1699">
        <v>0.1</v>
      </c>
      <c r="AL1699" s="2">
        <v>0</v>
      </c>
      <c r="AM1699">
        <v>1</v>
      </c>
      <c r="AN1699" t="s">
        <v>391</v>
      </c>
      <c r="AO1699">
        <f t="shared" si="26"/>
        <v>0</v>
      </c>
    </row>
    <row r="1700" spans="1:41">
      <c r="A1700" t="s">
        <v>225</v>
      </c>
      <c r="B1700">
        <v>229</v>
      </c>
      <c r="C1700" t="s">
        <v>47</v>
      </c>
      <c r="E1700" t="s">
        <v>60</v>
      </c>
      <c r="F1700" t="s">
        <v>156</v>
      </c>
      <c r="G1700" t="s">
        <v>156</v>
      </c>
      <c r="H1700" t="s">
        <v>46</v>
      </c>
      <c r="I1700" t="s">
        <v>50</v>
      </c>
      <c r="J1700" t="s">
        <v>238</v>
      </c>
      <c r="K1700">
        <v>888003022751</v>
      </c>
      <c r="L1700">
        <v>11996</v>
      </c>
      <c r="M1700" t="s">
        <v>225</v>
      </c>
      <c r="N1700" t="s">
        <v>213</v>
      </c>
      <c r="T1700" t="s">
        <v>255</v>
      </c>
      <c r="U1700">
        <v>134811</v>
      </c>
      <c r="V1700">
        <v>1</v>
      </c>
      <c r="W1700">
        <v>11</v>
      </c>
      <c r="X1700" t="s">
        <v>230</v>
      </c>
      <c r="Y1700" t="s">
        <v>213</v>
      </c>
      <c r="AC1700">
        <v>17</v>
      </c>
      <c r="AD1700">
        <v>0</v>
      </c>
      <c r="AE1700">
        <v>0</v>
      </c>
      <c r="AF1700" t="s">
        <v>44</v>
      </c>
      <c r="AG1700">
        <v>1</v>
      </c>
      <c r="AH1700">
        <v>0</v>
      </c>
      <c r="AI1700" s="23">
        <v>0</v>
      </c>
      <c r="AJ1700" t="s">
        <v>45</v>
      </c>
      <c r="AK1700">
        <v>0.1</v>
      </c>
      <c r="AL1700" s="2">
        <v>0</v>
      </c>
      <c r="AM1700">
        <v>1</v>
      </c>
      <c r="AN1700" t="s">
        <v>391</v>
      </c>
      <c r="AO1700">
        <f t="shared" si="26"/>
        <v>0</v>
      </c>
    </row>
    <row r="1701" spans="1:41">
      <c r="A1701" t="s">
        <v>225</v>
      </c>
      <c r="B1701">
        <v>229</v>
      </c>
      <c r="C1701" t="s">
        <v>47</v>
      </c>
      <c r="E1701" t="s">
        <v>60</v>
      </c>
      <c r="F1701" t="s">
        <v>156</v>
      </c>
      <c r="G1701" t="s">
        <v>156</v>
      </c>
      <c r="H1701" t="s">
        <v>46</v>
      </c>
      <c r="I1701" t="s">
        <v>50</v>
      </c>
      <c r="J1701" t="s">
        <v>238</v>
      </c>
      <c r="K1701">
        <v>888003022751</v>
      </c>
      <c r="L1701">
        <v>11996</v>
      </c>
      <c r="M1701" t="s">
        <v>225</v>
      </c>
      <c r="N1701" t="s">
        <v>213</v>
      </c>
      <c r="T1701" t="s">
        <v>255</v>
      </c>
      <c r="U1701">
        <v>134811</v>
      </c>
      <c r="V1701">
        <v>1</v>
      </c>
      <c r="W1701">
        <v>11</v>
      </c>
      <c r="X1701" t="s">
        <v>230</v>
      </c>
      <c r="Y1701" t="s">
        <v>213</v>
      </c>
      <c r="AC1701">
        <v>1</v>
      </c>
      <c r="AD1701">
        <v>3.101E-3</v>
      </c>
      <c r="AE1701">
        <v>3.101E-3</v>
      </c>
      <c r="AF1701" t="s">
        <v>44</v>
      </c>
      <c r="AG1701">
        <v>1</v>
      </c>
      <c r="AH1701">
        <v>3.101E-3</v>
      </c>
      <c r="AI1701" s="23">
        <v>3.101E-3</v>
      </c>
      <c r="AJ1701" t="s">
        <v>45</v>
      </c>
      <c r="AK1701">
        <v>0.1</v>
      </c>
      <c r="AL1701" s="2">
        <v>2.7908999999999998E-3</v>
      </c>
      <c r="AM1701">
        <v>1</v>
      </c>
      <c r="AN1701" t="s">
        <v>391</v>
      </c>
      <c r="AO1701">
        <f t="shared" si="26"/>
        <v>9.2936970000000001E-4</v>
      </c>
    </row>
    <row r="1702" spans="1:41">
      <c r="A1702" t="s">
        <v>225</v>
      </c>
      <c r="B1702">
        <v>229</v>
      </c>
      <c r="C1702" t="s">
        <v>47</v>
      </c>
      <c r="E1702" t="s">
        <v>60</v>
      </c>
      <c r="F1702" t="s">
        <v>156</v>
      </c>
      <c r="G1702" t="s">
        <v>156</v>
      </c>
      <c r="H1702" t="s">
        <v>46</v>
      </c>
      <c r="I1702" t="s">
        <v>50</v>
      </c>
      <c r="J1702" t="s">
        <v>238</v>
      </c>
      <c r="K1702">
        <v>888003022751</v>
      </c>
      <c r="L1702">
        <v>11996</v>
      </c>
      <c r="M1702" t="s">
        <v>225</v>
      </c>
      <c r="N1702" t="s">
        <v>213</v>
      </c>
      <c r="T1702" t="s">
        <v>255</v>
      </c>
      <c r="U1702">
        <v>134811</v>
      </c>
      <c r="V1702">
        <v>1</v>
      </c>
      <c r="W1702">
        <v>11</v>
      </c>
      <c r="X1702" t="s">
        <v>230</v>
      </c>
      <c r="Y1702" t="s">
        <v>213</v>
      </c>
      <c r="AC1702">
        <v>2</v>
      </c>
      <c r="AD1702">
        <v>4.3625000000000001E-3</v>
      </c>
      <c r="AE1702">
        <v>8.7250000000000001E-3</v>
      </c>
      <c r="AF1702" t="s">
        <v>44</v>
      </c>
      <c r="AG1702">
        <v>1</v>
      </c>
      <c r="AH1702">
        <v>4.3625000000000001E-3</v>
      </c>
      <c r="AI1702" s="23">
        <v>8.7250000000000001E-3</v>
      </c>
      <c r="AJ1702" t="s">
        <v>45</v>
      </c>
      <c r="AK1702">
        <v>0.1</v>
      </c>
      <c r="AL1702" s="2">
        <v>7.8525000000000001E-3</v>
      </c>
      <c r="AM1702">
        <v>1</v>
      </c>
      <c r="AN1702" t="s">
        <v>391</v>
      </c>
      <c r="AO1702">
        <f t="shared" si="26"/>
        <v>2.6148825E-3</v>
      </c>
    </row>
    <row r="1703" spans="1:41">
      <c r="A1703" t="s">
        <v>225</v>
      </c>
      <c r="B1703">
        <v>229</v>
      </c>
      <c r="C1703" t="s">
        <v>47</v>
      </c>
      <c r="E1703" t="s">
        <v>60</v>
      </c>
      <c r="F1703" t="s">
        <v>156</v>
      </c>
      <c r="G1703" t="s">
        <v>156</v>
      </c>
      <c r="H1703" t="s">
        <v>46</v>
      </c>
      <c r="I1703" t="s">
        <v>50</v>
      </c>
      <c r="J1703" t="s">
        <v>238</v>
      </c>
      <c r="K1703">
        <v>888003022751</v>
      </c>
      <c r="L1703">
        <v>11996</v>
      </c>
      <c r="M1703" t="s">
        <v>225</v>
      </c>
      <c r="N1703" t="s">
        <v>213</v>
      </c>
      <c r="T1703" t="s">
        <v>255</v>
      </c>
      <c r="U1703">
        <v>134811</v>
      </c>
      <c r="V1703">
        <v>1</v>
      </c>
      <c r="W1703">
        <v>11</v>
      </c>
      <c r="X1703" t="s">
        <v>230</v>
      </c>
      <c r="Y1703" t="s">
        <v>213</v>
      </c>
      <c r="AC1703">
        <v>1</v>
      </c>
      <c r="AD1703">
        <v>1.0573000000000001E-2</v>
      </c>
      <c r="AE1703">
        <v>1.0573000000000001E-2</v>
      </c>
      <c r="AF1703" t="s">
        <v>44</v>
      </c>
      <c r="AG1703">
        <v>1</v>
      </c>
      <c r="AH1703">
        <v>1.0573000000000001E-2</v>
      </c>
      <c r="AI1703" s="23">
        <v>1.0573000000000001E-2</v>
      </c>
      <c r="AJ1703" t="s">
        <v>45</v>
      </c>
      <c r="AK1703">
        <v>0.1</v>
      </c>
      <c r="AL1703" s="2">
        <v>9.5157000000000002E-3</v>
      </c>
      <c r="AM1703">
        <v>1</v>
      </c>
      <c r="AN1703" t="s">
        <v>391</v>
      </c>
      <c r="AO1703">
        <f t="shared" si="26"/>
        <v>3.1687281E-3</v>
      </c>
    </row>
    <row r="1704" spans="1:41">
      <c r="A1704" t="s">
        <v>225</v>
      </c>
      <c r="B1704">
        <v>229</v>
      </c>
      <c r="C1704" t="s">
        <v>47</v>
      </c>
      <c r="E1704" t="s">
        <v>60</v>
      </c>
      <c r="F1704" t="s">
        <v>158</v>
      </c>
      <c r="G1704" t="s">
        <v>158</v>
      </c>
      <c r="H1704" t="s">
        <v>46</v>
      </c>
      <c r="I1704" t="s">
        <v>50</v>
      </c>
      <c r="J1704" t="s">
        <v>238</v>
      </c>
      <c r="K1704">
        <v>888003022751</v>
      </c>
      <c r="L1704">
        <v>11996</v>
      </c>
      <c r="M1704" t="s">
        <v>225</v>
      </c>
      <c r="N1704" t="s">
        <v>213</v>
      </c>
      <c r="T1704" t="s">
        <v>255</v>
      </c>
      <c r="U1704">
        <v>134811</v>
      </c>
      <c r="V1704">
        <v>1</v>
      </c>
      <c r="W1704">
        <v>11</v>
      </c>
      <c r="X1704" t="s">
        <v>230</v>
      </c>
      <c r="Y1704" t="s">
        <v>213</v>
      </c>
      <c r="AC1704">
        <v>22</v>
      </c>
      <c r="AD1704">
        <v>0</v>
      </c>
      <c r="AE1704">
        <v>0</v>
      </c>
      <c r="AF1704" t="s">
        <v>44</v>
      </c>
      <c r="AG1704">
        <v>1</v>
      </c>
      <c r="AH1704">
        <v>0</v>
      </c>
      <c r="AI1704" s="23">
        <v>0</v>
      </c>
      <c r="AJ1704" t="s">
        <v>45</v>
      </c>
      <c r="AK1704">
        <v>0.1</v>
      </c>
      <c r="AL1704" s="2">
        <v>0</v>
      </c>
      <c r="AM1704">
        <v>1</v>
      </c>
      <c r="AN1704" t="s">
        <v>391</v>
      </c>
      <c r="AO1704">
        <f t="shared" si="26"/>
        <v>0</v>
      </c>
    </row>
    <row r="1705" spans="1:41">
      <c r="A1705" t="s">
        <v>225</v>
      </c>
      <c r="B1705">
        <v>229</v>
      </c>
      <c r="C1705" t="s">
        <v>47</v>
      </c>
      <c r="E1705" t="s">
        <v>60</v>
      </c>
      <c r="F1705" t="s">
        <v>158</v>
      </c>
      <c r="G1705" t="s">
        <v>158</v>
      </c>
      <c r="H1705" t="s">
        <v>46</v>
      </c>
      <c r="I1705" t="s">
        <v>50</v>
      </c>
      <c r="J1705" t="s">
        <v>238</v>
      </c>
      <c r="K1705">
        <v>888003022751</v>
      </c>
      <c r="L1705">
        <v>11996</v>
      </c>
      <c r="M1705" t="s">
        <v>225</v>
      </c>
      <c r="N1705" t="s">
        <v>213</v>
      </c>
      <c r="T1705" t="s">
        <v>255</v>
      </c>
      <c r="U1705">
        <v>134811</v>
      </c>
      <c r="V1705">
        <v>1</v>
      </c>
      <c r="W1705">
        <v>11</v>
      </c>
      <c r="X1705" t="s">
        <v>230</v>
      </c>
      <c r="Y1705" t="s">
        <v>213</v>
      </c>
      <c r="AC1705">
        <v>4</v>
      </c>
      <c r="AD1705">
        <v>7.1825000000000003E-4</v>
      </c>
      <c r="AE1705">
        <v>2.8730000000000001E-3</v>
      </c>
      <c r="AF1705" t="s">
        <v>44</v>
      </c>
      <c r="AG1705">
        <v>1</v>
      </c>
      <c r="AH1705">
        <v>7.1825000000000003E-4</v>
      </c>
      <c r="AI1705" s="23">
        <v>2.8730000000000001E-3</v>
      </c>
      <c r="AJ1705" t="s">
        <v>45</v>
      </c>
      <c r="AK1705">
        <v>0.1</v>
      </c>
      <c r="AL1705" s="2">
        <v>2.5856999999999998E-3</v>
      </c>
      <c r="AM1705">
        <v>1</v>
      </c>
      <c r="AN1705" t="s">
        <v>391</v>
      </c>
      <c r="AO1705">
        <f t="shared" si="26"/>
        <v>8.6103809999999999E-4</v>
      </c>
    </row>
    <row r="1706" spans="1:41">
      <c r="A1706" t="s">
        <v>225</v>
      </c>
      <c r="B1706">
        <v>229</v>
      </c>
      <c r="C1706" t="s">
        <v>47</v>
      </c>
      <c r="E1706" t="s">
        <v>60</v>
      </c>
      <c r="F1706" t="s">
        <v>158</v>
      </c>
      <c r="G1706" t="s">
        <v>158</v>
      </c>
      <c r="H1706" t="s">
        <v>46</v>
      </c>
      <c r="I1706" t="s">
        <v>50</v>
      </c>
      <c r="J1706" t="s">
        <v>238</v>
      </c>
      <c r="K1706">
        <v>888003022751</v>
      </c>
      <c r="L1706">
        <v>11996</v>
      </c>
      <c r="M1706" t="s">
        <v>225</v>
      </c>
      <c r="N1706" t="s">
        <v>213</v>
      </c>
      <c r="T1706" t="s">
        <v>255</v>
      </c>
      <c r="U1706">
        <v>134811</v>
      </c>
      <c r="V1706">
        <v>1</v>
      </c>
      <c r="W1706">
        <v>11</v>
      </c>
      <c r="X1706" t="s">
        <v>230</v>
      </c>
      <c r="Y1706" t="s">
        <v>213</v>
      </c>
      <c r="AC1706">
        <v>2</v>
      </c>
      <c r="AD1706">
        <v>9.4050000000000004E-4</v>
      </c>
      <c r="AE1706">
        <v>1.8810000000000001E-3</v>
      </c>
      <c r="AF1706" t="s">
        <v>44</v>
      </c>
      <c r="AG1706">
        <v>1</v>
      </c>
      <c r="AH1706">
        <v>9.4050000000000004E-4</v>
      </c>
      <c r="AI1706" s="23">
        <v>1.8810000000000001E-3</v>
      </c>
      <c r="AJ1706" t="s">
        <v>45</v>
      </c>
      <c r="AK1706">
        <v>0.1</v>
      </c>
      <c r="AL1706" s="2">
        <v>1.6929E-3</v>
      </c>
      <c r="AM1706">
        <v>1</v>
      </c>
      <c r="AN1706" t="s">
        <v>391</v>
      </c>
      <c r="AO1706">
        <f t="shared" si="26"/>
        <v>5.6373570000000002E-4</v>
      </c>
    </row>
    <row r="1707" spans="1:41">
      <c r="A1707" t="s">
        <v>225</v>
      </c>
      <c r="B1707">
        <v>229</v>
      </c>
      <c r="C1707" t="s">
        <v>47</v>
      </c>
      <c r="E1707" t="s">
        <v>60</v>
      </c>
      <c r="F1707" t="s">
        <v>158</v>
      </c>
      <c r="G1707" t="s">
        <v>158</v>
      </c>
      <c r="H1707" t="s">
        <v>46</v>
      </c>
      <c r="I1707" t="s">
        <v>50</v>
      </c>
      <c r="J1707" t="s">
        <v>238</v>
      </c>
      <c r="K1707">
        <v>888003022751</v>
      </c>
      <c r="L1707">
        <v>11996</v>
      </c>
      <c r="M1707" t="s">
        <v>225</v>
      </c>
      <c r="N1707" t="s">
        <v>213</v>
      </c>
      <c r="T1707" t="s">
        <v>255</v>
      </c>
      <c r="U1707">
        <v>134811</v>
      </c>
      <c r="V1707">
        <v>1</v>
      </c>
      <c r="W1707">
        <v>11</v>
      </c>
      <c r="X1707" t="s">
        <v>230</v>
      </c>
      <c r="Y1707" t="s">
        <v>213</v>
      </c>
      <c r="AC1707">
        <v>2</v>
      </c>
      <c r="AD1707">
        <v>1.3745000000000001E-3</v>
      </c>
      <c r="AE1707">
        <v>2.7490000000000001E-3</v>
      </c>
      <c r="AF1707" t="s">
        <v>44</v>
      </c>
      <c r="AG1707">
        <v>1</v>
      </c>
      <c r="AH1707">
        <v>1.3745000000000001E-3</v>
      </c>
      <c r="AI1707" s="23">
        <v>2.7490000000000001E-3</v>
      </c>
      <c r="AJ1707" t="s">
        <v>45</v>
      </c>
      <c r="AK1707">
        <v>0.1</v>
      </c>
      <c r="AL1707" s="2">
        <v>2.4740999999999999E-3</v>
      </c>
      <c r="AM1707">
        <v>1</v>
      </c>
      <c r="AN1707" t="s">
        <v>391</v>
      </c>
      <c r="AO1707">
        <f t="shared" si="26"/>
        <v>8.2387530000000006E-4</v>
      </c>
    </row>
    <row r="1708" spans="1:41">
      <c r="A1708" t="s">
        <v>225</v>
      </c>
      <c r="B1708">
        <v>229</v>
      </c>
      <c r="C1708" t="s">
        <v>47</v>
      </c>
      <c r="E1708" t="s">
        <v>60</v>
      </c>
      <c r="F1708" t="s">
        <v>158</v>
      </c>
      <c r="G1708" t="s">
        <v>158</v>
      </c>
      <c r="H1708" t="s">
        <v>46</v>
      </c>
      <c r="I1708" t="s">
        <v>50</v>
      </c>
      <c r="J1708" t="s">
        <v>238</v>
      </c>
      <c r="K1708">
        <v>888003022751</v>
      </c>
      <c r="L1708">
        <v>11996</v>
      </c>
      <c r="M1708" t="s">
        <v>225</v>
      </c>
      <c r="N1708" t="s">
        <v>213</v>
      </c>
      <c r="T1708" t="s">
        <v>255</v>
      </c>
      <c r="U1708">
        <v>134811</v>
      </c>
      <c r="V1708">
        <v>1</v>
      </c>
      <c r="W1708">
        <v>11</v>
      </c>
      <c r="X1708" t="s">
        <v>230</v>
      </c>
      <c r="Y1708" t="s">
        <v>213</v>
      </c>
      <c r="AC1708">
        <v>1</v>
      </c>
      <c r="AD1708">
        <v>1.892E-3</v>
      </c>
      <c r="AE1708">
        <v>1.892E-3</v>
      </c>
      <c r="AF1708" t="s">
        <v>44</v>
      </c>
      <c r="AG1708">
        <v>1</v>
      </c>
      <c r="AH1708">
        <v>1.892E-3</v>
      </c>
      <c r="AI1708" s="23">
        <v>1.892E-3</v>
      </c>
      <c r="AJ1708" t="s">
        <v>45</v>
      </c>
      <c r="AK1708">
        <v>0.1</v>
      </c>
      <c r="AL1708" s="2">
        <v>1.7028E-3</v>
      </c>
      <c r="AM1708">
        <v>1</v>
      </c>
      <c r="AN1708" t="s">
        <v>391</v>
      </c>
      <c r="AO1708">
        <f t="shared" si="26"/>
        <v>5.670324E-4</v>
      </c>
    </row>
    <row r="1709" spans="1:41">
      <c r="A1709" t="s">
        <v>225</v>
      </c>
      <c r="B1709">
        <v>229</v>
      </c>
      <c r="C1709" t="s">
        <v>47</v>
      </c>
      <c r="E1709" t="s">
        <v>60</v>
      </c>
      <c r="F1709" t="s">
        <v>158</v>
      </c>
      <c r="G1709" t="s">
        <v>158</v>
      </c>
      <c r="H1709" t="s">
        <v>46</v>
      </c>
      <c r="I1709" t="s">
        <v>50</v>
      </c>
      <c r="J1709" t="s">
        <v>238</v>
      </c>
      <c r="K1709">
        <v>888003022751</v>
      </c>
      <c r="L1709">
        <v>11996</v>
      </c>
      <c r="M1709" t="s">
        <v>225</v>
      </c>
      <c r="N1709" t="s">
        <v>213</v>
      </c>
      <c r="T1709" t="s">
        <v>255</v>
      </c>
      <c r="U1709">
        <v>134811</v>
      </c>
      <c r="V1709">
        <v>1</v>
      </c>
      <c r="W1709">
        <v>11</v>
      </c>
      <c r="X1709" t="s">
        <v>230</v>
      </c>
      <c r="Y1709" t="s">
        <v>213</v>
      </c>
      <c r="AC1709">
        <v>2</v>
      </c>
      <c r="AD1709">
        <v>4.5205000000000002E-3</v>
      </c>
      <c r="AE1709">
        <v>9.0410000000000004E-3</v>
      </c>
      <c r="AF1709" t="s">
        <v>44</v>
      </c>
      <c r="AG1709">
        <v>1</v>
      </c>
      <c r="AH1709">
        <v>4.5205000000000002E-3</v>
      </c>
      <c r="AI1709" s="23">
        <v>9.0410000000000004E-3</v>
      </c>
      <c r="AJ1709" t="s">
        <v>45</v>
      </c>
      <c r="AK1709">
        <v>0.1</v>
      </c>
      <c r="AL1709" s="2">
        <v>8.1369000000000007E-3</v>
      </c>
      <c r="AM1709">
        <v>1</v>
      </c>
      <c r="AN1709" t="s">
        <v>391</v>
      </c>
      <c r="AO1709">
        <f t="shared" si="26"/>
        <v>2.7095877000000005E-3</v>
      </c>
    </row>
    <row r="1710" spans="1:41">
      <c r="A1710" t="s">
        <v>225</v>
      </c>
      <c r="B1710">
        <v>229</v>
      </c>
      <c r="C1710" t="s">
        <v>47</v>
      </c>
      <c r="E1710" t="s">
        <v>60</v>
      </c>
      <c r="F1710" t="s">
        <v>154</v>
      </c>
      <c r="G1710" t="s">
        <v>154</v>
      </c>
      <c r="H1710" t="s">
        <v>46</v>
      </c>
      <c r="I1710" t="s">
        <v>50</v>
      </c>
      <c r="J1710" t="s">
        <v>238</v>
      </c>
      <c r="K1710">
        <v>888003022751</v>
      </c>
      <c r="L1710">
        <v>11996</v>
      </c>
      <c r="M1710" t="s">
        <v>225</v>
      </c>
      <c r="N1710" t="s">
        <v>213</v>
      </c>
      <c r="T1710" t="s">
        <v>255</v>
      </c>
      <c r="U1710">
        <v>134811</v>
      </c>
      <c r="V1710">
        <v>1</v>
      </c>
      <c r="W1710">
        <v>11</v>
      </c>
      <c r="X1710" t="s">
        <v>230</v>
      </c>
      <c r="Y1710" t="s">
        <v>213</v>
      </c>
      <c r="AC1710">
        <v>17</v>
      </c>
      <c r="AD1710">
        <v>0</v>
      </c>
      <c r="AE1710">
        <v>0</v>
      </c>
      <c r="AF1710" t="s">
        <v>44</v>
      </c>
      <c r="AG1710">
        <v>1</v>
      </c>
      <c r="AH1710">
        <v>0</v>
      </c>
      <c r="AI1710" s="23">
        <v>0</v>
      </c>
      <c r="AJ1710" t="s">
        <v>45</v>
      </c>
      <c r="AK1710">
        <v>0.1</v>
      </c>
      <c r="AL1710" s="2">
        <v>0</v>
      </c>
      <c r="AM1710">
        <v>1</v>
      </c>
      <c r="AN1710" t="s">
        <v>391</v>
      </c>
      <c r="AO1710">
        <f t="shared" si="26"/>
        <v>0</v>
      </c>
    </row>
    <row r="1711" spans="1:41">
      <c r="A1711" t="s">
        <v>225</v>
      </c>
      <c r="B1711">
        <v>229</v>
      </c>
      <c r="C1711" t="s">
        <v>47</v>
      </c>
      <c r="E1711" t="s">
        <v>60</v>
      </c>
      <c r="F1711" t="s">
        <v>138</v>
      </c>
      <c r="G1711" t="s">
        <v>138</v>
      </c>
      <c r="H1711" t="s">
        <v>46</v>
      </c>
      <c r="I1711" t="s">
        <v>50</v>
      </c>
      <c r="J1711" t="s">
        <v>238</v>
      </c>
      <c r="K1711">
        <v>888003022751</v>
      </c>
      <c r="L1711">
        <v>11996</v>
      </c>
      <c r="M1711" t="s">
        <v>225</v>
      </c>
      <c r="N1711" t="s">
        <v>213</v>
      </c>
      <c r="T1711" t="s">
        <v>255</v>
      </c>
      <c r="U1711">
        <v>134811</v>
      </c>
      <c r="V1711">
        <v>1</v>
      </c>
      <c r="W1711">
        <v>11</v>
      </c>
      <c r="X1711" t="s">
        <v>230</v>
      </c>
      <c r="Y1711" t="s">
        <v>213</v>
      </c>
      <c r="AC1711">
        <v>5</v>
      </c>
      <c r="AD1711">
        <v>0</v>
      </c>
      <c r="AE1711">
        <v>0</v>
      </c>
      <c r="AF1711" t="s">
        <v>44</v>
      </c>
      <c r="AG1711">
        <v>1</v>
      </c>
      <c r="AH1711">
        <v>0</v>
      </c>
      <c r="AI1711" s="23">
        <v>0</v>
      </c>
      <c r="AJ1711" t="s">
        <v>45</v>
      </c>
      <c r="AK1711">
        <v>0.1</v>
      </c>
      <c r="AL1711" s="2">
        <v>0</v>
      </c>
      <c r="AM1711">
        <v>1</v>
      </c>
      <c r="AN1711" t="s">
        <v>391</v>
      </c>
      <c r="AO1711">
        <f t="shared" si="26"/>
        <v>0</v>
      </c>
    </row>
    <row r="1712" spans="1:41">
      <c r="A1712" t="s">
        <v>225</v>
      </c>
      <c r="B1712">
        <v>229</v>
      </c>
      <c r="C1712" t="s">
        <v>47</v>
      </c>
      <c r="E1712" t="s">
        <v>60</v>
      </c>
      <c r="F1712" t="s">
        <v>49</v>
      </c>
      <c r="G1712" t="s">
        <v>49</v>
      </c>
      <c r="H1712" t="s">
        <v>46</v>
      </c>
      <c r="I1712" t="s">
        <v>50</v>
      </c>
      <c r="J1712" t="s">
        <v>238</v>
      </c>
      <c r="K1712">
        <v>888003022751</v>
      </c>
      <c r="L1712">
        <v>11996</v>
      </c>
      <c r="M1712" t="s">
        <v>225</v>
      </c>
      <c r="N1712" t="s">
        <v>213</v>
      </c>
      <c r="T1712" t="s">
        <v>255</v>
      </c>
      <c r="U1712">
        <v>134811</v>
      </c>
      <c r="V1712">
        <v>1</v>
      </c>
      <c r="W1712">
        <v>11</v>
      </c>
      <c r="X1712" t="s">
        <v>230</v>
      </c>
      <c r="Y1712" t="s">
        <v>213</v>
      </c>
      <c r="AC1712">
        <v>3</v>
      </c>
      <c r="AD1712">
        <v>4.9467000000000001E-4</v>
      </c>
      <c r="AE1712">
        <v>1.48401E-3</v>
      </c>
      <c r="AF1712" t="s">
        <v>44</v>
      </c>
      <c r="AG1712">
        <v>1</v>
      </c>
      <c r="AH1712">
        <v>4.9467000000000001E-4</v>
      </c>
      <c r="AI1712" s="23">
        <v>1.48401E-3</v>
      </c>
      <c r="AJ1712" t="s">
        <v>45</v>
      </c>
      <c r="AK1712">
        <v>0.1</v>
      </c>
      <c r="AL1712" s="2">
        <v>1.3356100000000001E-3</v>
      </c>
      <c r="AM1712">
        <v>1</v>
      </c>
      <c r="AN1712" t="s">
        <v>391</v>
      </c>
      <c r="AO1712">
        <f t="shared" si="26"/>
        <v>4.4475813000000004E-4</v>
      </c>
    </row>
    <row r="1713" spans="1:41">
      <c r="A1713" t="s">
        <v>225</v>
      </c>
      <c r="B1713">
        <v>229</v>
      </c>
      <c r="C1713" t="s">
        <v>47</v>
      </c>
      <c r="E1713" t="s">
        <v>60</v>
      </c>
      <c r="F1713" t="s">
        <v>49</v>
      </c>
      <c r="G1713" t="s">
        <v>49</v>
      </c>
      <c r="H1713" t="s">
        <v>46</v>
      </c>
      <c r="I1713" t="s">
        <v>50</v>
      </c>
      <c r="J1713" t="s">
        <v>238</v>
      </c>
      <c r="K1713">
        <v>888003022751</v>
      </c>
      <c r="L1713">
        <v>11996</v>
      </c>
      <c r="M1713" t="s">
        <v>225</v>
      </c>
      <c r="N1713" t="s">
        <v>213</v>
      </c>
      <c r="T1713" t="s">
        <v>255</v>
      </c>
      <c r="U1713">
        <v>134811</v>
      </c>
      <c r="V1713">
        <v>1</v>
      </c>
      <c r="W1713">
        <v>11</v>
      </c>
      <c r="X1713" t="s">
        <v>230</v>
      </c>
      <c r="Y1713" t="s">
        <v>213</v>
      </c>
      <c r="AC1713">
        <v>2</v>
      </c>
      <c r="AD1713">
        <v>1.5095E-3</v>
      </c>
      <c r="AE1713">
        <v>3.019E-3</v>
      </c>
      <c r="AF1713" t="s">
        <v>44</v>
      </c>
      <c r="AG1713">
        <v>1</v>
      </c>
      <c r="AH1713">
        <v>1.5095E-3</v>
      </c>
      <c r="AI1713" s="23">
        <v>3.019E-3</v>
      </c>
      <c r="AJ1713" t="s">
        <v>45</v>
      </c>
      <c r="AK1713">
        <v>0.1</v>
      </c>
      <c r="AL1713" s="2">
        <v>2.7171000000000001E-3</v>
      </c>
      <c r="AM1713">
        <v>1</v>
      </c>
      <c r="AN1713" t="s">
        <v>391</v>
      </c>
      <c r="AO1713">
        <f t="shared" si="26"/>
        <v>9.047943000000001E-4</v>
      </c>
    </row>
    <row r="1714" spans="1:41">
      <c r="A1714" t="s">
        <v>225</v>
      </c>
      <c r="B1714">
        <v>229</v>
      </c>
      <c r="C1714" t="s">
        <v>47</v>
      </c>
      <c r="E1714" t="s">
        <v>60</v>
      </c>
      <c r="F1714" t="s">
        <v>49</v>
      </c>
      <c r="G1714" t="s">
        <v>49</v>
      </c>
      <c r="H1714" t="s">
        <v>46</v>
      </c>
      <c r="I1714" t="s">
        <v>50</v>
      </c>
      <c r="J1714" t="s">
        <v>238</v>
      </c>
      <c r="K1714">
        <v>888003022751</v>
      </c>
      <c r="L1714">
        <v>11996</v>
      </c>
      <c r="M1714" t="s">
        <v>225</v>
      </c>
      <c r="N1714" t="s">
        <v>213</v>
      </c>
      <c r="T1714" t="s">
        <v>255</v>
      </c>
      <c r="U1714">
        <v>134811</v>
      </c>
      <c r="V1714">
        <v>1</v>
      </c>
      <c r="W1714">
        <v>11</v>
      </c>
      <c r="X1714" t="s">
        <v>230</v>
      </c>
      <c r="Y1714" t="s">
        <v>213</v>
      </c>
      <c r="AC1714">
        <v>2</v>
      </c>
      <c r="AD1714">
        <v>3.1445000000000002E-3</v>
      </c>
      <c r="AE1714">
        <v>6.2890000000000003E-3</v>
      </c>
      <c r="AF1714" t="s">
        <v>44</v>
      </c>
      <c r="AG1714">
        <v>1</v>
      </c>
      <c r="AH1714">
        <v>3.1445000000000002E-3</v>
      </c>
      <c r="AI1714" s="23">
        <v>6.2890000000000003E-3</v>
      </c>
      <c r="AJ1714" t="s">
        <v>45</v>
      </c>
      <c r="AK1714">
        <v>0.1</v>
      </c>
      <c r="AL1714" s="2">
        <v>5.6601000000000004E-3</v>
      </c>
      <c r="AM1714">
        <v>1</v>
      </c>
      <c r="AN1714" t="s">
        <v>391</v>
      </c>
      <c r="AO1714">
        <f t="shared" ref="AO1714:AO1777" si="27">AL1714*0.333</f>
        <v>1.8848133000000003E-3</v>
      </c>
    </row>
    <row r="1715" spans="1:41">
      <c r="A1715" t="s">
        <v>225</v>
      </c>
      <c r="B1715">
        <v>229</v>
      </c>
      <c r="C1715" t="s">
        <v>47</v>
      </c>
      <c r="E1715" t="s">
        <v>60</v>
      </c>
      <c r="F1715" t="s">
        <v>49</v>
      </c>
      <c r="G1715" t="s">
        <v>49</v>
      </c>
      <c r="H1715" t="s">
        <v>46</v>
      </c>
      <c r="I1715" t="s">
        <v>50</v>
      </c>
      <c r="J1715" t="s">
        <v>238</v>
      </c>
      <c r="K1715">
        <v>888003022751</v>
      </c>
      <c r="L1715">
        <v>11996</v>
      </c>
      <c r="M1715" t="s">
        <v>225</v>
      </c>
      <c r="N1715" t="s">
        <v>213</v>
      </c>
      <c r="T1715" t="s">
        <v>255</v>
      </c>
      <c r="U1715">
        <v>134811</v>
      </c>
      <c r="V1715">
        <v>1</v>
      </c>
      <c r="W1715">
        <v>11</v>
      </c>
      <c r="X1715" t="s">
        <v>230</v>
      </c>
      <c r="Y1715" t="s">
        <v>213</v>
      </c>
      <c r="AC1715">
        <v>2</v>
      </c>
      <c r="AD1715">
        <v>3.8384999999999999E-3</v>
      </c>
      <c r="AE1715">
        <v>7.6769999999999998E-3</v>
      </c>
      <c r="AF1715" t="s">
        <v>44</v>
      </c>
      <c r="AG1715">
        <v>1</v>
      </c>
      <c r="AH1715">
        <v>3.8384999999999999E-3</v>
      </c>
      <c r="AI1715" s="23">
        <v>7.6769999999999998E-3</v>
      </c>
      <c r="AJ1715" t="s">
        <v>45</v>
      </c>
      <c r="AK1715">
        <v>0.1</v>
      </c>
      <c r="AL1715" s="2">
        <v>6.9093000000000002E-3</v>
      </c>
      <c r="AM1715">
        <v>1</v>
      </c>
      <c r="AN1715" t="s">
        <v>391</v>
      </c>
      <c r="AO1715">
        <f t="shared" si="27"/>
        <v>2.3007969000000002E-3</v>
      </c>
    </row>
    <row r="1716" spans="1:41">
      <c r="A1716" t="s">
        <v>225</v>
      </c>
      <c r="B1716">
        <v>229</v>
      </c>
      <c r="C1716" t="s">
        <v>47</v>
      </c>
      <c r="E1716" t="s">
        <v>60</v>
      </c>
      <c r="F1716" t="s">
        <v>49</v>
      </c>
      <c r="G1716" t="s">
        <v>49</v>
      </c>
      <c r="H1716" t="s">
        <v>46</v>
      </c>
      <c r="I1716" t="s">
        <v>50</v>
      </c>
      <c r="J1716" t="s">
        <v>238</v>
      </c>
      <c r="K1716">
        <v>888003022751</v>
      </c>
      <c r="L1716">
        <v>11996</v>
      </c>
      <c r="M1716" t="s">
        <v>225</v>
      </c>
      <c r="N1716" t="s">
        <v>213</v>
      </c>
      <c r="T1716" t="s">
        <v>255</v>
      </c>
      <c r="U1716">
        <v>134811</v>
      </c>
      <c r="V1716">
        <v>1</v>
      </c>
      <c r="W1716">
        <v>11</v>
      </c>
      <c r="X1716" t="s">
        <v>230</v>
      </c>
      <c r="Y1716" t="s">
        <v>213</v>
      </c>
      <c r="AC1716">
        <v>1</v>
      </c>
      <c r="AD1716">
        <v>5.7089999999999997E-3</v>
      </c>
      <c r="AE1716">
        <v>5.7089999999999997E-3</v>
      </c>
      <c r="AF1716" t="s">
        <v>44</v>
      </c>
      <c r="AG1716">
        <v>1</v>
      </c>
      <c r="AH1716">
        <v>5.7089999999999997E-3</v>
      </c>
      <c r="AI1716" s="23">
        <v>5.7089999999999997E-3</v>
      </c>
      <c r="AJ1716" t="s">
        <v>45</v>
      </c>
      <c r="AK1716">
        <v>0.1</v>
      </c>
      <c r="AL1716" s="2">
        <v>5.1380999999999996E-3</v>
      </c>
      <c r="AM1716">
        <v>1</v>
      </c>
      <c r="AN1716" t="s">
        <v>391</v>
      </c>
      <c r="AO1716">
        <f t="shared" si="27"/>
        <v>1.7109873000000001E-3</v>
      </c>
    </row>
    <row r="1717" spans="1:41">
      <c r="A1717" t="s">
        <v>225</v>
      </c>
      <c r="B1717">
        <v>229</v>
      </c>
      <c r="C1717" t="s">
        <v>47</v>
      </c>
      <c r="E1717" t="s">
        <v>60</v>
      </c>
      <c r="F1717" t="s">
        <v>49</v>
      </c>
      <c r="G1717" t="s">
        <v>49</v>
      </c>
      <c r="H1717" t="s">
        <v>46</v>
      </c>
      <c r="I1717" t="s">
        <v>50</v>
      </c>
      <c r="J1717" t="s">
        <v>238</v>
      </c>
      <c r="K1717">
        <v>888003022751</v>
      </c>
      <c r="L1717">
        <v>11996</v>
      </c>
      <c r="M1717" t="s">
        <v>225</v>
      </c>
      <c r="N1717" t="s">
        <v>213</v>
      </c>
      <c r="T1717" t="s">
        <v>256</v>
      </c>
      <c r="U1717">
        <v>134812</v>
      </c>
      <c r="V1717">
        <v>1</v>
      </c>
      <c r="W1717">
        <v>12</v>
      </c>
      <c r="X1717" t="s">
        <v>225</v>
      </c>
      <c r="Y1717" t="s">
        <v>213</v>
      </c>
      <c r="AC1717">
        <v>1</v>
      </c>
      <c r="AD1717">
        <v>2.04E-4</v>
      </c>
      <c r="AE1717">
        <v>2.04E-4</v>
      </c>
      <c r="AF1717" t="s">
        <v>44</v>
      </c>
      <c r="AG1717">
        <v>1</v>
      </c>
      <c r="AH1717">
        <v>2.04E-4</v>
      </c>
      <c r="AI1717" s="23">
        <v>2.04E-4</v>
      </c>
      <c r="AJ1717" t="s">
        <v>45</v>
      </c>
      <c r="AK1717">
        <v>0.1</v>
      </c>
      <c r="AL1717" s="2">
        <v>1.8359999999999999E-4</v>
      </c>
      <c r="AM1717">
        <v>1</v>
      </c>
      <c r="AN1717" t="s">
        <v>391</v>
      </c>
      <c r="AO1717">
        <f t="shared" si="27"/>
        <v>6.1138799999999998E-5</v>
      </c>
    </row>
    <row r="1718" spans="1:41">
      <c r="A1718" t="s">
        <v>225</v>
      </c>
      <c r="B1718">
        <v>229</v>
      </c>
      <c r="C1718" t="s">
        <v>47</v>
      </c>
      <c r="E1718" t="s">
        <v>60</v>
      </c>
      <c r="F1718" t="s">
        <v>49</v>
      </c>
      <c r="G1718" t="s">
        <v>49</v>
      </c>
      <c r="H1718" t="s">
        <v>46</v>
      </c>
      <c r="I1718" t="s">
        <v>50</v>
      </c>
      <c r="J1718" t="s">
        <v>238</v>
      </c>
      <c r="K1718">
        <v>888003022751</v>
      </c>
      <c r="L1718">
        <v>11996</v>
      </c>
      <c r="M1718" t="s">
        <v>225</v>
      </c>
      <c r="N1718" t="s">
        <v>213</v>
      </c>
      <c r="T1718" t="s">
        <v>256</v>
      </c>
      <c r="U1718">
        <v>134812</v>
      </c>
      <c r="V1718">
        <v>1</v>
      </c>
      <c r="W1718">
        <v>12</v>
      </c>
      <c r="X1718" t="s">
        <v>225</v>
      </c>
      <c r="Y1718" t="s">
        <v>213</v>
      </c>
      <c r="AC1718">
        <v>2</v>
      </c>
      <c r="AD1718">
        <v>1.1095E-3</v>
      </c>
      <c r="AE1718">
        <v>2.2190000000000001E-3</v>
      </c>
      <c r="AF1718" t="s">
        <v>44</v>
      </c>
      <c r="AG1718">
        <v>1</v>
      </c>
      <c r="AH1718">
        <v>1.1095E-3</v>
      </c>
      <c r="AI1718" s="23">
        <v>2.2190000000000001E-3</v>
      </c>
      <c r="AJ1718" t="s">
        <v>45</v>
      </c>
      <c r="AK1718">
        <v>0.1</v>
      </c>
      <c r="AL1718" s="2">
        <v>1.9970999999999999E-3</v>
      </c>
      <c r="AM1718">
        <v>1</v>
      </c>
      <c r="AN1718" t="s">
        <v>391</v>
      </c>
      <c r="AO1718">
        <f t="shared" si="27"/>
        <v>6.650343E-4</v>
      </c>
    </row>
    <row r="1719" spans="1:41">
      <c r="A1719" t="s">
        <v>225</v>
      </c>
      <c r="B1719">
        <v>229</v>
      </c>
      <c r="C1719" t="s">
        <v>47</v>
      </c>
      <c r="E1719" t="s">
        <v>60</v>
      </c>
      <c r="F1719" t="s">
        <v>49</v>
      </c>
      <c r="G1719" t="s">
        <v>49</v>
      </c>
      <c r="H1719" t="s">
        <v>46</v>
      </c>
      <c r="I1719" t="s">
        <v>50</v>
      </c>
      <c r="J1719" t="s">
        <v>238</v>
      </c>
      <c r="K1719">
        <v>888003022751</v>
      </c>
      <c r="L1719">
        <v>11996</v>
      </c>
      <c r="M1719" t="s">
        <v>225</v>
      </c>
      <c r="N1719" t="s">
        <v>213</v>
      </c>
      <c r="T1719" t="s">
        <v>256</v>
      </c>
      <c r="U1719">
        <v>134812</v>
      </c>
      <c r="V1719">
        <v>1</v>
      </c>
      <c r="W1719">
        <v>12</v>
      </c>
      <c r="X1719" t="s">
        <v>225</v>
      </c>
      <c r="Y1719" t="s">
        <v>213</v>
      </c>
      <c r="AC1719">
        <v>1</v>
      </c>
      <c r="AD1719">
        <v>3.3600000000000001E-3</v>
      </c>
      <c r="AE1719">
        <v>3.3600000000000001E-3</v>
      </c>
      <c r="AF1719" t="s">
        <v>44</v>
      </c>
      <c r="AG1719">
        <v>1</v>
      </c>
      <c r="AH1719">
        <v>3.3600000000000001E-3</v>
      </c>
      <c r="AI1719" s="23">
        <v>3.3600000000000001E-3</v>
      </c>
      <c r="AJ1719" t="s">
        <v>45</v>
      </c>
      <c r="AK1719">
        <v>0.1</v>
      </c>
      <c r="AL1719" s="2">
        <v>3.0240000000000002E-3</v>
      </c>
      <c r="AM1719">
        <v>1</v>
      </c>
      <c r="AN1719" t="s">
        <v>391</v>
      </c>
      <c r="AO1719">
        <f t="shared" si="27"/>
        <v>1.0069920000000002E-3</v>
      </c>
    </row>
    <row r="1720" spans="1:41">
      <c r="A1720" t="s">
        <v>225</v>
      </c>
      <c r="B1720">
        <v>229</v>
      </c>
      <c r="C1720" t="s">
        <v>47</v>
      </c>
      <c r="E1720" t="s">
        <v>60</v>
      </c>
      <c r="F1720" t="s">
        <v>49</v>
      </c>
      <c r="G1720" t="s">
        <v>49</v>
      </c>
      <c r="H1720" t="s">
        <v>46</v>
      </c>
      <c r="I1720" t="s">
        <v>50</v>
      </c>
      <c r="J1720" t="s">
        <v>238</v>
      </c>
      <c r="K1720">
        <v>888003022751</v>
      </c>
      <c r="L1720">
        <v>11996</v>
      </c>
      <c r="M1720" t="s">
        <v>225</v>
      </c>
      <c r="N1720" t="s">
        <v>213</v>
      </c>
      <c r="T1720" t="s">
        <v>256</v>
      </c>
      <c r="U1720">
        <v>134812</v>
      </c>
      <c r="V1720">
        <v>1</v>
      </c>
      <c r="W1720">
        <v>12</v>
      </c>
      <c r="X1720" t="s">
        <v>225</v>
      </c>
      <c r="Y1720" t="s">
        <v>213</v>
      </c>
      <c r="AC1720">
        <v>1</v>
      </c>
      <c r="AD1720">
        <v>5.3359999999999996E-3</v>
      </c>
      <c r="AE1720">
        <v>5.3359999999999996E-3</v>
      </c>
      <c r="AF1720" t="s">
        <v>44</v>
      </c>
      <c r="AG1720">
        <v>1</v>
      </c>
      <c r="AH1720">
        <v>5.3359999999999996E-3</v>
      </c>
      <c r="AI1720" s="23">
        <v>5.3359999999999996E-3</v>
      </c>
      <c r="AJ1720" t="s">
        <v>45</v>
      </c>
      <c r="AK1720">
        <v>0.1</v>
      </c>
      <c r="AL1720" s="2">
        <v>4.8024000000000001E-3</v>
      </c>
      <c r="AM1720">
        <v>1</v>
      </c>
      <c r="AN1720" t="s">
        <v>391</v>
      </c>
      <c r="AO1720">
        <f t="shared" si="27"/>
        <v>1.5991992000000002E-3</v>
      </c>
    </row>
    <row r="1721" spans="1:41">
      <c r="A1721" t="s">
        <v>225</v>
      </c>
      <c r="B1721">
        <v>229</v>
      </c>
      <c r="C1721" t="s">
        <v>47</v>
      </c>
      <c r="E1721" t="s">
        <v>60</v>
      </c>
      <c r="F1721" t="s">
        <v>49</v>
      </c>
      <c r="G1721" t="s">
        <v>49</v>
      </c>
      <c r="H1721" t="s">
        <v>46</v>
      </c>
      <c r="I1721" t="s">
        <v>50</v>
      </c>
      <c r="J1721" t="s">
        <v>238</v>
      </c>
      <c r="K1721">
        <v>888003022751</v>
      </c>
      <c r="L1721">
        <v>11996</v>
      </c>
      <c r="M1721" t="s">
        <v>225</v>
      </c>
      <c r="N1721" t="s">
        <v>213</v>
      </c>
      <c r="T1721" t="s">
        <v>312</v>
      </c>
      <c r="U1721">
        <v>134813</v>
      </c>
      <c r="V1721">
        <v>1</v>
      </c>
      <c r="W1721">
        <v>13</v>
      </c>
      <c r="X1721" t="s">
        <v>313</v>
      </c>
      <c r="Y1721" t="s">
        <v>213</v>
      </c>
      <c r="AC1721">
        <v>1</v>
      </c>
      <c r="AD1721">
        <v>4.522E-3</v>
      </c>
      <c r="AE1721">
        <v>4.522E-3</v>
      </c>
      <c r="AF1721" t="s">
        <v>44</v>
      </c>
      <c r="AG1721">
        <v>1</v>
      </c>
      <c r="AH1721">
        <v>4.522E-3</v>
      </c>
      <c r="AI1721" s="23">
        <v>4.522E-3</v>
      </c>
      <c r="AJ1721" t="s">
        <v>45</v>
      </c>
      <c r="AK1721">
        <v>0.1</v>
      </c>
      <c r="AL1721" s="2">
        <v>4.0698000000000002E-3</v>
      </c>
      <c r="AM1721">
        <v>1</v>
      </c>
      <c r="AN1721" t="s">
        <v>391</v>
      </c>
      <c r="AO1721">
        <f t="shared" si="27"/>
        <v>1.3552434E-3</v>
      </c>
    </row>
    <row r="1722" spans="1:41">
      <c r="A1722" t="s">
        <v>225</v>
      </c>
      <c r="B1722">
        <v>229</v>
      </c>
      <c r="C1722" t="s">
        <v>47</v>
      </c>
      <c r="E1722" t="s">
        <v>60</v>
      </c>
      <c r="F1722" t="s">
        <v>49</v>
      </c>
      <c r="G1722" t="s">
        <v>49</v>
      </c>
      <c r="H1722" t="s">
        <v>46</v>
      </c>
      <c r="I1722" t="s">
        <v>50</v>
      </c>
      <c r="J1722" t="s">
        <v>238</v>
      </c>
      <c r="K1722">
        <v>888003022751</v>
      </c>
      <c r="L1722">
        <v>11996</v>
      </c>
      <c r="M1722" t="s">
        <v>225</v>
      </c>
      <c r="N1722" t="s">
        <v>213</v>
      </c>
      <c r="T1722" t="s">
        <v>314</v>
      </c>
      <c r="U1722">
        <v>134814</v>
      </c>
      <c r="V1722">
        <v>1</v>
      </c>
      <c r="W1722">
        <v>14</v>
      </c>
      <c r="X1722" t="s">
        <v>221</v>
      </c>
      <c r="Y1722" t="s">
        <v>213</v>
      </c>
      <c r="AC1722">
        <v>2</v>
      </c>
      <c r="AD1722">
        <v>4.1824999999999996E-3</v>
      </c>
      <c r="AE1722">
        <v>8.3649999999999992E-3</v>
      </c>
      <c r="AF1722" t="s">
        <v>44</v>
      </c>
      <c r="AG1722">
        <v>1</v>
      </c>
      <c r="AH1722">
        <v>4.1824999999999996E-3</v>
      </c>
      <c r="AI1722" s="23">
        <v>8.3649999999999992E-3</v>
      </c>
      <c r="AJ1722" t="s">
        <v>45</v>
      </c>
      <c r="AK1722">
        <v>0.1</v>
      </c>
      <c r="AL1722" s="2">
        <v>7.5284999999999996E-3</v>
      </c>
      <c r="AM1722">
        <v>1</v>
      </c>
      <c r="AN1722" t="s">
        <v>391</v>
      </c>
      <c r="AO1722">
        <f t="shared" si="27"/>
        <v>2.5069904999999999E-3</v>
      </c>
    </row>
    <row r="1723" spans="1:41">
      <c r="A1723" t="s">
        <v>225</v>
      </c>
      <c r="B1723">
        <v>229</v>
      </c>
      <c r="C1723" t="s">
        <v>47</v>
      </c>
      <c r="E1723" t="s">
        <v>60</v>
      </c>
      <c r="F1723" t="s">
        <v>49</v>
      </c>
      <c r="G1723" t="s">
        <v>49</v>
      </c>
      <c r="H1723" t="s">
        <v>46</v>
      </c>
      <c r="I1723" t="s">
        <v>50</v>
      </c>
      <c r="J1723" t="s">
        <v>238</v>
      </c>
      <c r="K1723">
        <v>888003022751</v>
      </c>
      <c r="L1723">
        <v>11996</v>
      </c>
      <c r="M1723" t="s">
        <v>225</v>
      </c>
      <c r="N1723" t="s">
        <v>213</v>
      </c>
      <c r="T1723" t="s">
        <v>283</v>
      </c>
      <c r="U1723">
        <v>134815</v>
      </c>
      <c r="V1723">
        <v>1</v>
      </c>
      <c r="W1723">
        <v>15</v>
      </c>
      <c r="X1723" t="s">
        <v>284</v>
      </c>
      <c r="Y1723" t="s">
        <v>213</v>
      </c>
      <c r="AC1723">
        <v>2</v>
      </c>
      <c r="AD1723">
        <v>7.2309999999999996E-3</v>
      </c>
      <c r="AE1723">
        <v>1.4461999999999999E-2</v>
      </c>
      <c r="AF1723" t="s">
        <v>44</v>
      </c>
      <c r="AG1723">
        <v>1</v>
      </c>
      <c r="AH1723">
        <v>7.2309999999999996E-3</v>
      </c>
      <c r="AI1723" s="23">
        <v>1.4461999999999999E-2</v>
      </c>
      <c r="AJ1723" t="s">
        <v>45</v>
      </c>
      <c r="AK1723">
        <v>0.1</v>
      </c>
      <c r="AL1723" s="2">
        <v>1.3015799999999999E-2</v>
      </c>
      <c r="AM1723">
        <v>1</v>
      </c>
      <c r="AN1723" t="s">
        <v>391</v>
      </c>
      <c r="AO1723">
        <f t="shared" si="27"/>
        <v>4.3342614E-3</v>
      </c>
    </row>
    <row r="1724" spans="1:41">
      <c r="A1724" t="s">
        <v>225</v>
      </c>
      <c r="B1724">
        <v>229</v>
      </c>
      <c r="C1724" t="s">
        <v>47</v>
      </c>
      <c r="E1724" t="s">
        <v>60</v>
      </c>
      <c r="F1724" t="s">
        <v>49</v>
      </c>
      <c r="G1724" t="s">
        <v>49</v>
      </c>
      <c r="H1724" t="s">
        <v>46</v>
      </c>
      <c r="I1724" t="s">
        <v>50</v>
      </c>
      <c r="J1724" t="s">
        <v>238</v>
      </c>
      <c r="K1724">
        <v>888003022751</v>
      </c>
      <c r="L1724">
        <v>11996</v>
      </c>
      <c r="M1724" t="s">
        <v>225</v>
      </c>
      <c r="N1724" t="s">
        <v>213</v>
      </c>
      <c r="T1724" t="s">
        <v>315</v>
      </c>
      <c r="U1724">
        <v>134816</v>
      </c>
      <c r="V1724">
        <v>1</v>
      </c>
      <c r="W1724">
        <v>16</v>
      </c>
      <c r="X1724" t="s">
        <v>305</v>
      </c>
      <c r="Y1724" t="s">
        <v>213</v>
      </c>
      <c r="AC1724">
        <v>1</v>
      </c>
      <c r="AD1724">
        <v>2.1180000000000001E-3</v>
      </c>
      <c r="AE1724">
        <v>2.1180000000000001E-3</v>
      </c>
      <c r="AF1724" t="s">
        <v>44</v>
      </c>
      <c r="AG1724">
        <v>1</v>
      </c>
      <c r="AH1724">
        <v>2.1180000000000001E-3</v>
      </c>
      <c r="AI1724" s="23">
        <v>2.1180000000000001E-3</v>
      </c>
      <c r="AJ1724" t="s">
        <v>45</v>
      </c>
      <c r="AK1724">
        <v>0.1</v>
      </c>
      <c r="AL1724" s="2">
        <v>1.9062E-3</v>
      </c>
      <c r="AM1724">
        <v>1</v>
      </c>
      <c r="AN1724" t="s">
        <v>391</v>
      </c>
      <c r="AO1724">
        <f t="shared" si="27"/>
        <v>6.347646E-4</v>
      </c>
    </row>
    <row r="1725" spans="1:41">
      <c r="A1725" t="s">
        <v>225</v>
      </c>
      <c r="B1725">
        <v>229</v>
      </c>
      <c r="C1725" t="s">
        <v>47</v>
      </c>
      <c r="E1725" t="s">
        <v>60</v>
      </c>
      <c r="F1725" t="s">
        <v>49</v>
      </c>
      <c r="G1725" t="s">
        <v>49</v>
      </c>
      <c r="H1725" t="s">
        <v>46</v>
      </c>
      <c r="I1725" t="s">
        <v>50</v>
      </c>
      <c r="J1725" t="s">
        <v>238</v>
      </c>
      <c r="K1725">
        <v>888003022751</v>
      </c>
      <c r="L1725">
        <v>11996</v>
      </c>
      <c r="M1725" t="s">
        <v>225</v>
      </c>
      <c r="N1725" t="s">
        <v>213</v>
      </c>
      <c r="T1725" t="s">
        <v>315</v>
      </c>
      <c r="U1725">
        <v>134816</v>
      </c>
      <c r="V1725">
        <v>1</v>
      </c>
      <c r="W1725">
        <v>16</v>
      </c>
      <c r="X1725" t="s">
        <v>305</v>
      </c>
      <c r="Y1725" t="s">
        <v>213</v>
      </c>
      <c r="AC1725">
        <v>1</v>
      </c>
      <c r="AD1725">
        <v>2.2750000000000001E-3</v>
      </c>
      <c r="AE1725">
        <v>2.2750000000000001E-3</v>
      </c>
      <c r="AF1725" t="s">
        <v>44</v>
      </c>
      <c r="AG1725">
        <v>1</v>
      </c>
      <c r="AH1725">
        <v>2.2750000000000001E-3</v>
      </c>
      <c r="AI1725" s="23">
        <v>2.2750000000000001E-3</v>
      </c>
      <c r="AJ1725" t="s">
        <v>45</v>
      </c>
      <c r="AK1725">
        <v>0.1</v>
      </c>
      <c r="AL1725" s="2">
        <v>2.0474999999999998E-3</v>
      </c>
      <c r="AM1725">
        <v>1</v>
      </c>
      <c r="AN1725" t="s">
        <v>391</v>
      </c>
      <c r="AO1725">
        <f t="shared" si="27"/>
        <v>6.8181749999999999E-4</v>
      </c>
    </row>
    <row r="1726" spans="1:41">
      <c r="A1726" t="s">
        <v>225</v>
      </c>
      <c r="B1726">
        <v>229</v>
      </c>
      <c r="C1726" t="s">
        <v>47</v>
      </c>
      <c r="E1726" t="s">
        <v>60</v>
      </c>
      <c r="F1726" t="s">
        <v>49</v>
      </c>
      <c r="G1726" t="s">
        <v>49</v>
      </c>
      <c r="H1726" t="s">
        <v>46</v>
      </c>
      <c r="I1726" t="s">
        <v>50</v>
      </c>
      <c r="J1726" t="s">
        <v>238</v>
      </c>
      <c r="K1726">
        <v>888003022751</v>
      </c>
      <c r="L1726">
        <v>11996</v>
      </c>
      <c r="M1726" t="s">
        <v>225</v>
      </c>
      <c r="N1726" t="s">
        <v>213</v>
      </c>
      <c r="T1726" t="s">
        <v>315</v>
      </c>
      <c r="U1726">
        <v>134816</v>
      </c>
      <c r="V1726">
        <v>1</v>
      </c>
      <c r="W1726">
        <v>16</v>
      </c>
      <c r="X1726" t="s">
        <v>305</v>
      </c>
      <c r="Y1726" t="s">
        <v>213</v>
      </c>
      <c r="AC1726">
        <v>1</v>
      </c>
      <c r="AD1726">
        <v>3.5920000000000001E-3</v>
      </c>
      <c r="AE1726">
        <v>3.5920000000000001E-3</v>
      </c>
      <c r="AF1726" t="s">
        <v>44</v>
      </c>
      <c r="AG1726">
        <v>1</v>
      </c>
      <c r="AH1726">
        <v>3.5920000000000001E-3</v>
      </c>
      <c r="AI1726" s="23">
        <v>3.5920000000000001E-3</v>
      </c>
      <c r="AJ1726" t="s">
        <v>45</v>
      </c>
      <c r="AK1726">
        <v>0.1</v>
      </c>
      <c r="AL1726" s="2">
        <v>3.2328000000000001E-3</v>
      </c>
      <c r="AM1726">
        <v>1</v>
      </c>
      <c r="AN1726" t="s">
        <v>391</v>
      </c>
      <c r="AO1726">
        <f t="shared" si="27"/>
        <v>1.0765224E-3</v>
      </c>
    </row>
    <row r="1727" spans="1:41">
      <c r="A1727" t="s">
        <v>225</v>
      </c>
      <c r="B1727">
        <v>229</v>
      </c>
      <c r="C1727" t="s">
        <v>47</v>
      </c>
      <c r="E1727" t="s">
        <v>60</v>
      </c>
      <c r="F1727" t="s">
        <v>49</v>
      </c>
      <c r="G1727" t="s">
        <v>49</v>
      </c>
      <c r="H1727" t="s">
        <v>46</v>
      </c>
      <c r="I1727" t="s">
        <v>50</v>
      </c>
      <c r="J1727" t="s">
        <v>238</v>
      </c>
      <c r="K1727">
        <v>888003022751</v>
      </c>
      <c r="L1727">
        <v>11996</v>
      </c>
      <c r="M1727" t="s">
        <v>225</v>
      </c>
      <c r="N1727" t="s">
        <v>213</v>
      </c>
      <c r="T1727" t="s">
        <v>257</v>
      </c>
      <c r="U1727">
        <v>134818</v>
      </c>
      <c r="V1727">
        <v>1</v>
      </c>
      <c r="W1727">
        <v>18</v>
      </c>
      <c r="X1727" t="s">
        <v>258</v>
      </c>
      <c r="Y1727" t="s">
        <v>213</v>
      </c>
      <c r="AC1727">
        <v>1</v>
      </c>
      <c r="AD1727">
        <v>2.1900000000000001E-4</v>
      </c>
      <c r="AE1727">
        <v>2.1900000000000001E-4</v>
      </c>
      <c r="AF1727" t="s">
        <v>44</v>
      </c>
      <c r="AG1727">
        <v>1</v>
      </c>
      <c r="AH1727">
        <v>2.1900000000000001E-4</v>
      </c>
      <c r="AI1727" s="23">
        <v>2.1900000000000001E-4</v>
      </c>
      <c r="AJ1727" t="s">
        <v>45</v>
      </c>
      <c r="AK1727">
        <v>0.1</v>
      </c>
      <c r="AL1727" s="2">
        <v>1.9709999999999999E-4</v>
      </c>
      <c r="AM1727">
        <v>1</v>
      </c>
      <c r="AN1727" t="s">
        <v>391</v>
      </c>
      <c r="AO1727">
        <f t="shared" si="27"/>
        <v>6.5634299999999996E-5</v>
      </c>
    </row>
    <row r="1728" spans="1:41">
      <c r="A1728" t="s">
        <v>225</v>
      </c>
      <c r="B1728">
        <v>229</v>
      </c>
      <c r="C1728" t="s">
        <v>47</v>
      </c>
      <c r="E1728" t="s">
        <v>60</v>
      </c>
      <c r="F1728" t="s">
        <v>49</v>
      </c>
      <c r="G1728" t="s">
        <v>49</v>
      </c>
      <c r="H1728" t="s">
        <v>46</v>
      </c>
      <c r="I1728" t="s">
        <v>50</v>
      </c>
      <c r="J1728" t="s">
        <v>238</v>
      </c>
      <c r="K1728">
        <v>888003022751</v>
      </c>
      <c r="L1728">
        <v>11996</v>
      </c>
      <c r="M1728" t="s">
        <v>225</v>
      </c>
      <c r="N1728" t="s">
        <v>213</v>
      </c>
      <c r="T1728" t="s">
        <v>257</v>
      </c>
      <c r="U1728">
        <v>134818</v>
      </c>
      <c r="V1728">
        <v>1</v>
      </c>
      <c r="W1728">
        <v>18</v>
      </c>
      <c r="X1728" t="s">
        <v>258</v>
      </c>
      <c r="Y1728" t="s">
        <v>213</v>
      </c>
      <c r="AC1728">
        <v>1</v>
      </c>
      <c r="AD1728">
        <v>3.1300000000000002E-4</v>
      </c>
      <c r="AE1728">
        <v>3.1300000000000002E-4</v>
      </c>
      <c r="AF1728" t="s">
        <v>44</v>
      </c>
      <c r="AG1728">
        <v>1</v>
      </c>
      <c r="AH1728">
        <v>3.1300000000000002E-4</v>
      </c>
      <c r="AI1728" s="23">
        <v>3.1300000000000002E-4</v>
      </c>
      <c r="AJ1728" t="s">
        <v>45</v>
      </c>
      <c r="AK1728">
        <v>0.1</v>
      </c>
      <c r="AL1728" s="2">
        <v>2.8170000000000002E-4</v>
      </c>
      <c r="AM1728">
        <v>1</v>
      </c>
      <c r="AN1728" t="s">
        <v>391</v>
      </c>
      <c r="AO1728">
        <f t="shared" si="27"/>
        <v>9.380610000000001E-5</v>
      </c>
    </row>
    <row r="1729" spans="1:41">
      <c r="A1729" t="s">
        <v>225</v>
      </c>
      <c r="B1729">
        <v>229</v>
      </c>
      <c r="C1729" t="s">
        <v>47</v>
      </c>
      <c r="E1729" t="s">
        <v>60</v>
      </c>
      <c r="F1729" t="s">
        <v>49</v>
      </c>
      <c r="G1729" t="s">
        <v>49</v>
      </c>
      <c r="H1729" t="s">
        <v>46</v>
      </c>
      <c r="I1729" t="s">
        <v>50</v>
      </c>
      <c r="J1729" t="s">
        <v>238</v>
      </c>
      <c r="K1729">
        <v>888003022751</v>
      </c>
      <c r="L1729">
        <v>11996</v>
      </c>
      <c r="M1729" t="s">
        <v>225</v>
      </c>
      <c r="N1729" t="s">
        <v>213</v>
      </c>
      <c r="T1729" t="s">
        <v>257</v>
      </c>
      <c r="U1729">
        <v>134818</v>
      </c>
      <c r="V1729">
        <v>1</v>
      </c>
      <c r="W1729">
        <v>18</v>
      </c>
      <c r="X1729" t="s">
        <v>258</v>
      </c>
      <c r="Y1729" t="s">
        <v>213</v>
      </c>
      <c r="AC1729">
        <v>1</v>
      </c>
      <c r="AD1729">
        <v>2.3879999999999999E-3</v>
      </c>
      <c r="AE1729">
        <v>2.3879999999999999E-3</v>
      </c>
      <c r="AF1729" t="s">
        <v>44</v>
      </c>
      <c r="AG1729">
        <v>1</v>
      </c>
      <c r="AH1729">
        <v>2.3879999999999999E-3</v>
      </c>
      <c r="AI1729" s="23">
        <v>2.3879999999999999E-3</v>
      </c>
      <c r="AJ1729" t="s">
        <v>45</v>
      </c>
      <c r="AK1729">
        <v>0.1</v>
      </c>
      <c r="AL1729" s="2">
        <v>2.1492E-3</v>
      </c>
      <c r="AM1729">
        <v>1</v>
      </c>
      <c r="AN1729" t="s">
        <v>391</v>
      </c>
      <c r="AO1729">
        <f t="shared" si="27"/>
        <v>7.1568360000000004E-4</v>
      </c>
    </row>
    <row r="1730" spans="1:41">
      <c r="A1730" t="s">
        <v>225</v>
      </c>
      <c r="B1730">
        <v>229</v>
      </c>
      <c r="C1730" t="s">
        <v>47</v>
      </c>
      <c r="E1730" t="s">
        <v>60</v>
      </c>
      <c r="F1730" t="s">
        <v>49</v>
      </c>
      <c r="G1730" t="s">
        <v>49</v>
      </c>
      <c r="H1730" t="s">
        <v>46</v>
      </c>
      <c r="I1730" t="s">
        <v>50</v>
      </c>
      <c r="J1730" t="s">
        <v>238</v>
      </c>
      <c r="K1730">
        <v>888003022751</v>
      </c>
      <c r="L1730">
        <v>11996</v>
      </c>
      <c r="M1730" t="s">
        <v>225</v>
      </c>
      <c r="N1730" t="s">
        <v>213</v>
      </c>
      <c r="T1730" t="s">
        <v>257</v>
      </c>
      <c r="U1730">
        <v>134818</v>
      </c>
      <c r="V1730">
        <v>1</v>
      </c>
      <c r="W1730">
        <v>18</v>
      </c>
      <c r="X1730" t="s">
        <v>258</v>
      </c>
      <c r="Y1730" t="s">
        <v>213</v>
      </c>
      <c r="AC1730">
        <v>1</v>
      </c>
      <c r="AD1730">
        <v>5.0280000000000004E-3</v>
      </c>
      <c r="AE1730">
        <v>5.0280000000000004E-3</v>
      </c>
      <c r="AF1730" t="s">
        <v>44</v>
      </c>
      <c r="AG1730">
        <v>1</v>
      </c>
      <c r="AH1730">
        <v>5.0280000000000004E-3</v>
      </c>
      <c r="AI1730" s="23">
        <v>5.0280000000000004E-3</v>
      </c>
      <c r="AJ1730" t="s">
        <v>45</v>
      </c>
      <c r="AK1730">
        <v>0.1</v>
      </c>
      <c r="AL1730" s="2">
        <v>4.5252000000000001E-3</v>
      </c>
      <c r="AM1730">
        <v>1</v>
      </c>
      <c r="AN1730" t="s">
        <v>391</v>
      </c>
      <c r="AO1730">
        <f t="shared" si="27"/>
        <v>1.5068916000000002E-3</v>
      </c>
    </row>
    <row r="1731" spans="1:41">
      <c r="A1731" t="s">
        <v>225</v>
      </c>
      <c r="B1731">
        <v>229</v>
      </c>
      <c r="C1731" t="s">
        <v>47</v>
      </c>
      <c r="E1731" t="s">
        <v>60</v>
      </c>
      <c r="F1731" t="s">
        <v>49</v>
      </c>
      <c r="G1731" t="s">
        <v>49</v>
      </c>
      <c r="H1731" t="s">
        <v>46</v>
      </c>
      <c r="I1731" t="s">
        <v>50</v>
      </c>
      <c r="J1731" t="s">
        <v>238</v>
      </c>
      <c r="K1731">
        <v>888003022751</v>
      </c>
      <c r="L1731">
        <v>11996</v>
      </c>
      <c r="M1731" t="s">
        <v>225</v>
      </c>
      <c r="N1731" t="s">
        <v>213</v>
      </c>
      <c r="T1731" t="s">
        <v>316</v>
      </c>
      <c r="U1731">
        <v>134819</v>
      </c>
      <c r="V1731">
        <v>1</v>
      </c>
      <c r="W1731">
        <v>19</v>
      </c>
      <c r="X1731" t="s">
        <v>317</v>
      </c>
      <c r="Y1731" t="s">
        <v>213</v>
      </c>
      <c r="AC1731">
        <v>1</v>
      </c>
      <c r="AD1731">
        <v>6.8700000000000002E-3</v>
      </c>
      <c r="AE1731">
        <v>6.8700000000000002E-3</v>
      </c>
      <c r="AF1731" t="s">
        <v>44</v>
      </c>
      <c r="AG1731">
        <v>1</v>
      </c>
      <c r="AH1731">
        <v>6.8700000000000002E-3</v>
      </c>
      <c r="AI1731" s="23">
        <v>6.8700000000000002E-3</v>
      </c>
      <c r="AJ1731" t="s">
        <v>45</v>
      </c>
      <c r="AK1731">
        <v>0.1</v>
      </c>
      <c r="AL1731" s="2">
        <v>6.1830000000000001E-3</v>
      </c>
      <c r="AM1731">
        <v>1</v>
      </c>
      <c r="AN1731" t="s">
        <v>391</v>
      </c>
      <c r="AO1731">
        <f t="shared" si="27"/>
        <v>2.0589390000000001E-3</v>
      </c>
    </row>
    <row r="1732" spans="1:41">
      <c r="A1732" t="s">
        <v>225</v>
      </c>
      <c r="B1732">
        <v>229</v>
      </c>
      <c r="C1732" t="s">
        <v>47</v>
      </c>
      <c r="E1732" t="s">
        <v>61</v>
      </c>
      <c r="F1732" t="s">
        <v>49</v>
      </c>
      <c r="G1732" t="s">
        <v>49</v>
      </c>
      <c r="H1732" t="s">
        <v>46</v>
      </c>
      <c r="I1732" t="s">
        <v>50</v>
      </c>
      <c r="J1732" t="s">
        <v>238</v>
      </c>
      <c r="K1732">
        <v>888003022751</v>
      </c>
      <c r="L1732">
        <v>11996</v>
      </c>
      <c r="M1732" t="s">
        <v>225</v>
      </c>
      <c r="N1732" t="s">
        <v>213</v>
      </c>
      <c r="T1732" t="s">
        <v>281</v>
      </c>
      <c r="U1732">
        <v>134803</v>
      </c>
      <c r="V1732">
        <v>1</v>
      </c>
      <c r="W1732">
        <v>3</v>
      </c>
      <c r="X1732" t="s">
        <v>282</v>
      </c>
      <c r="Y1732" t="s">
        <v>213</v>
      </c>
      <c r="AC1732">
        <v>1</v>
      </c>
      <c r="AD1732">
        <v>3.705E-3</v>
      </c>
      <c r="AE1732">
        <v>3.705E-3</v>
      </c>
      <c r="AF1732" t="s">
        <v>44</v>
      </c>
      <c r="AG1732">
        <v>1</v>
      </c>
      <c r="AH1732">
        <v>3.705E-3</v>
      </c>
      <c r="AI1732" s="23">
        <v>3.705E-3</v>
      </c>
      <c r="AJ1732" t="s">
        <v>45</v>
      </c>
      <c r="AK1732">
        <v>0.1</v>
      </c>
      <c r="AL1732" s="2">
        <v>3.3344999999999998E-3</v>
      </c>
      <c r="AM1732">
        <v>1</v>
      </c>
      <c r="AN1732" t="s">
        <v>391</v>
      </c>
      <c r="AO1732">
        <f t="shared" si="27"/>
        <v>1.1103885000000001E-3</v>
      </c>
    </row>
    <row r="1733" spans="1:41">
      <c r="A1733" t="s">
        <v>225</v>
      </c>
      <c r="B1733">
        <v>229</v>
      </c>
      <c r="C1733" t="s">
        <v>47</v>
      </c>
      <c r="E1733" t="s">
        <v>61</v>
      </c>
      <c r="F1733" t="s">
        <v>49</v>
      </c>
      <c r="G1733" t="s">
        <v>49</v>
      </c>
      <c r="H1733" t="s">
        <v>46</v>
      </c>
      <c r="I1733" t="s">
        <v>50</v>
      </c>
      <c r="J1733" t="s">
        <v>238</v>
      </c>
      <c r="K1733">
        <v>888003022751</v>
      </c>
      <c r="L1733">
        <v>11996</v>
      </c>
      <c r="M1733" t="s">
        <v>225</v>
      </c>
      <c r="N1733" t="s">
        <v>213</v>
      </c>
      <c r="T1733" t="s">
        <v>267</v>
      </c>
      <c r="U1733">
        <v>134804</v>
      </c>
      <c r="V1733">
        <v>1</v>
      </c>
      <c r="W1733">
        <v>4</v>
      </c>
      <c r="X1733" t="s">
        <v>229</v>
      </c>
      <c r="Y1733" t="s">
        <v>213</v>
      </c>
      <c r="AC1733">
        <v>1</v>
      </c>
      <c r="AD1733">
        <v>1.66E-3</v>
      </c>
      <c r="AE1733">
        <v>1.66E-3</v>
      </c>
      <c r="AF1733" t="s">
        <v>44</v>
      </c>
      <c r="AG1733">
        <v>1</v>
      </c>
      <c r="AH1733">
        <v>1.66E-3</v>
      </c>
      <c r="AI1733" s="23">
        <v>1.66E-3</v>
      </c>
      <c r="AJ1733" t="s">
        <v>45</v>
      </c>
      <c r="AK1733">
        <v>0.1</v>
      </c>
      <c r="AL1733" s="2">
        <v>1.4940000000000001E-3</v>
      </c>
      <c r="AM1733">
        <v>1</v>
      </c>
      <c r="AN1733" t="s">
        <v>391</v>
      </c>
      <c r="AO1733">
        <f t="shared" si="27"/>
        <v>4.9750200000000004E-4</v>
      </c>
    </row>
    <row r="1734" spans="1:41">
      <c r="A1734" t="s">
        <v>225</v>
      </c>
      <c r="B1734">
        <v>229</v>
      </c>
      <c r="C1734" t="s">
        <v>47</v>
      </c>
      <c r="E1734" t="s">
        <v>61</v>
      </c>
      <c r="F1734" t="s">
        <v>49</v>
      </c>
      <c r="G1734" t="s">
        <v>49</v>
      </c>
      <c r="H1734" t="s">
        <v>46</v>
      </c>
      <c r="I1734" t="s">
        <v>50</v>
      </c>
      <c r="J1734" t="s">
        <v>238</v>
      </c>
      <c r="K1734">
        <v>888003022751</v>
      </c>
      <c r="L1734">
        <v>11996</v>
      </c>
      <c r="M1734" t="s">
        <v>225</v>
      </c>
      <c r="N1734" t="s">
        <v>213</v>
      </c>
      <c r="T1734" t="s">
        <v>267</v>
      </c>
      <c r="U1734">
        <v>134804</v>
      </c>
      <c r="V1734">
        <v>1</v>
      </c>
      <c r="W1734">
        <v>4</v>
      </c>
      <c r="X1734" t="s">
        <v>229</v>
      </c>
      <c r="Y1734" t="s">
        <v>213</v>
      </c>
      <c r="AC1734">
        <v>1</v>
      </c>
      <c r="AD1734">
        <v>1.9369999999999999E-3</v>
      </c>
      <c r="AE1734">
        <v>1.9369999999999999E-3</v>
      </c>
      <c r="AF1734" t="s">
        <v>44</v>
      </c>
      <c r="AG1734">
        <v>1</v>
      </c>
      <c r="AH1734">
        <v>1.9369999999999999E-3</v>
      </c>
      <c r="AI1734" s="23">
        <v>1.9369999999999999E-3</v>
      </c>
      <c r="AJ1734" t="s">
        <v>45</v>
      </c>
      <c r="AK1734">
        <v>0.1</v>
      </c>
      <c r="AL1734" s="2">
        <v>1.7432999999999999E-3</v>
      </c>
      <c r="AM1734">
        <v>1</v>
      </c>
      <c r="AN1734" t="s">
        <v>391</v>
      </c>
      <c r="AO1734">
        <f t="shared" si="27"/>
        <v>5.8051890000000001E-4</v>
      </c>
    </row>
    <row r="1735" spans="1:41">
      <c r="A1735" t="s">
        <v>225</v>
      </c>
      <c r="B1735">
        <v>229</v>
      </c>
      <c r="C1735" t="s">
        <v>47</v>
      </c>
      <c r="E1735" t="s">
        <v>61</v>
      </c>
      <c r="F1735" t="s">
        <v>49</v>
      </c>
      <c r="G1735" t="s">
        <v>49</v>
      </c>
      <c r="H1735" t="s">
        <v>46</v>
      </c>
      <c r="I1735" t="s">
        <v>50</v>
      </c>
      <c r="J1735" t="s">
        <v>238</v>
      </c>
      <c r="K1735">
        <v>888003022751</v>
      </c>
      <c r="L1735">
        <v>11996</v>
      </c>
      <c r="M1735" t="s">
        <v>225</v>
      </c>
      <c r="N1735" t="s">
        <v>213</v>
      </c>
      <c r="T1735" t="s">
        <v>267</v>
      </c>
      <c r="U1735">
        <v>134804</v>
      </c>
      <c r="V1735">
        <v>1</v>
      </c>
      <c r="W1735">
        <v>4</v>
      </c>
      <c r="X1735" t="s">
        <v>229</v>
      </c>
      <c r="Y1735" t="s">
        <v>213</v>
      </c>
      <c r="AC1735">
        <v>1</v>
      </c>
      <c r="AD1735">
        <v>5.2360000000000002E-3</v>
      </c>
      <c r="AE1735">
        <v>5.2360000000000002E-3</v>
      </c>
      <c r="AF1735" t="s">
        <v>44</v>
      </c>
      <c r="AG1735">
        <v>1</v>
      </c>
      <c r="AH1735">
        <v>5.2360000000000002E-3</v>
      </c>
      <c r="AI1735" s="23">
        <v>5.2360000000000002E-3</v>
      </c>
      <c r="AJ1735" t="s">
        <v>45</v>
      </c>
      <c r="AK1735">
        <v>0.1</v>
      </c>
      <c r="AL1735" s="2">
        <v>4.7124000000000003E-3</v>
      </c>
      <c r="AM1735">
        <v>1</v>
      </c>
      <c r="AN1735" t="s">
        <v>391</v>
      </c>
      <c r="AO1735">
        <f t="shared" si="27"/>
        <v>1.5692292000000002E-3</v>
      </c>
    </row>
    <row r="1736" spans="1:41">
      <c r="A1736" t="s">
        <v>225</v>
      </c>
      <c r="B1736">
        <v>229</v>
      </c>
      <c r="C1736" t="s">
        <v>47</v>
      </c>
      <c r="E1736" t="s">
        <v>61</v>
      </c>
      <c r="F1736" t="s">
        <v>125</v>
      </c>
      <c r="G1736" t="s">
        <v>125</v>
      </c>
      <c r="H1736" t="s">
        <v>46</v>
      </c>
      <c r="I1736" t="s">
        <v>50</v>
      </c>
      <c r="J1736" t="s">
        <v>238</v>
      </c>
      <c r="K1736">
        <v>888003022751</v>
      </c>
      <c r="L1736">
        <v>11996</v>
      </c>
      <c r="M1736" t="s">
        <v>225</v>
      </c>
      <c r="N1736" t="s">
        <v>213</v>
      </c>
      <c r="T1736" t="s">
        <v>255</v>
      </c>
      <c r="U1736">
        <v>134811</v>
      </c>
      <c r="V1736">
        <v>1</v>
      </c>
      <c r="W1736">
        <v>11</v>
      </c>
      <c r="X1736" t="s">
        <v>230</v>
      </c>
      <c r="Y1736" t="s">
        <v>213</v>
      </c>
      <c r="AC1736">
        <v>1</v>
      </c>
      <c r="AD1736">
        <v>0</v>
      </c>
      <c r="AE1736">
        <v>0</v>
      </c>
      <c r="AF1736" t="s">
        <v>44</v>
      </c>
      <c r="AG1736">
        <v>1</v>
      </c>
      <c r="AH1736">
        <v>0</v>
      </c>
      <c r="AI1736" s="23">
        <v>0</v>
      </c>
      <c r="AJ1736" t="s">
        <v>45</v>
      </c>
      <c r="AK1736">
        <v>0.1</v>
      </c>
      <c r="AL1736" s="2">
        <v>0</v>
      </c>
      <c r="AM1736">
        <v>1</v>
      </c>
      <c r="AN1736" t="s">
        <v>391</v>
      </c>
      <c r="AO1736">
        <f t="shared" si="27"/>
        <v>0</v>
      </c>
    </row>
    <row r="1737" spans="1:41">
      <c r="A1737" t="s">
        <v>225</v>
      </c>
      <c r="B1737">
        <v>229</v>
      </c>
      <c r="C1737" t="s">
        <v>47</v>
      </c>
      <c r="E1737" t="s">
        <v>61</v>
      </c>
      <c r="F1737" t="s">
        <v>127</v>
      </c>
      <c r="G1737" t="s">
        <v>127</v>
      </c>
      <c r="H1737" t="s">
        <v>46</v>
      </c>
      <c r="I1737" t="s">
        <v>50</v>
      </c>
      <c r="J1737" t="s">
        <v>238</v>
      </c>
      <c r="K1737">
        <v>888003022751</v>
      </c>
      <c r="L1737">
        <v>11996</v>
      </c>
      <c r="M1737" t="s">
        <v>225</v>
      </c>
      <c r="N1737" t="s">
        <v>213</v>
      </c>
      <c r="T1737" t="s">
        <v>255</v>
      </c>
      <c r="U1737">
        <v>134811</v>
      </c>
      <c r="V1737">
        <v>1</v>
      </c>
      <c r="W1737">
        <v>11</v>
      </c>
      <c r="X1737" t="s">
        <v>230</v>
      </c>
      <c r="Y1737" t="s">
        <v>213</v>
      </c>
      <c r="AC1737">
        <v>13</v>
      </c>
      <c r="AD1737">
        <v>0</v>
      </c>
      <c r="AE1737">
        <v>0</v>
      </c>
      <c r="AF1737" t="s">
        <v>44</v>
      </c>
      <c r="AG1737">
        <v>1</v>
      </c>
      <c r="AH1737">
        <v>0</v>
      </c>
      <c r="AI1737" s="23">
        <v>0</v>
      </c>
      <c r="AJ1737" t="s">
        <v>45</v>
      </c>
      <c r="AK1737">
        <v>0.1</v>
      </c>
      <c r="AL1737" s="2">
        <v>0</v>
      </c>
      <c r="AM1737">
        <v>1</v>
      </c>
      <c r="AN1737" t="s">
        <v>391</v>
      </c>
      <c r="AO1737">
        <f t="shared" si="27"/>
        <v>0</v>
      </c>
    </row>
    <row r="1738" spans="1:41">
      <c r="A1738" t="s">
        <v>225</v>
      </c>
      <c r="B1738">
        <v>229</v>
      </c>
      <c r="C1738" t="s">
        <v>47</v>
      </c>
      <c r="E1738" t="s">
        <v>61</v>
      </c>
      <c r="F1738" t="s">
        <v>127</v>
      </c>
      <c r="G1738" t="s">
        <v>127</v>
      </c>
      <c r="H1738" t="s">
        <v>46</v>
      </c>
      <c r="I1738" t="s">
        <v>50</v>
      </c>
      <c r="J1738" t="s">
        <v>238</v>
      </c>
      <c r="K1738">
        <v>888003022751</v>
      </c>
      <c r="L1738">
        <v>11996</v>
      </c>
      <c r="M1738" t="s">
        <v>225</v>
      </c>
      <c r="N1738" t="s">
        <v>213</v>
      </c>
      <c r="T1738" t="s">
        <v>255</v>
      </c>
      <c r="U1738">
        <v>134811</v>
      </c>
      <c r="V1738">
        <v>1</v>
      </c>
      <c r="W1738">
        <v>11</v>
      </c>
      <c r="X1738" t="s">
        <v>230</v>
      </c>
      <c r="Y1738" t="s">
        <v>213</v>
      </c>
      <c r="AC1738">
        <v>7</v>
      </c>
      <c r="AD1738">
        <v>5.4570000000000001E-5</v>
      </c>
      <c r="AE1738">
        <v>3.8199000000000002E-4</v>
      </c>
      <c r="AF1738" t="s">
        <v>44</v>
      </c>
      <c r="AG1738">
        <v>1</v>
      </c>
      <c r="AH1738" s="1">
        <v>5.4570000000000001E-5</v>
      </c>
      <c r="AI1738" s="23">
        <v>3.8199000000000002E-4</v>
      </c>
      <c r="AJ1738" t="s">
        <v>45</v>
      </c>
      <c r="AK1738">
        <v>0.1</v>
      </c>
      <c r="AL1738" s="2">
        <v>3.4379000000000001E-4</v>
      </c>
      <c r="AM1738">
        <v>1</v>
      </c>
      <c r="AN1738" t="s">
        <v>391</v>
      </c>
      <c r="AO1738">
        <f t="shared" si="27"/>
        <v>1.1448207000000001E-4</v>
      </c>
    </row>
    <row r="1739" spans="1:41">
      <c r="A1739" t="s">
        <v>225</v>
      </c>
      <c r="B1739">
        <v>229</v>
      </c>
      <c r="C1739" t="s">
        <v>47</v>
      </c>
      <c r="E1739" t="s">
        <v>61</v>
      </c>
      <c r="F1739" t="s">
        <v>128</v>
      </c>
      <c r="G1739" t="s">
        <v>128</v>
      </c>
      <c r="H1739" t="s">
        <v>46</v>
      </c>
      <c r="I1739" t="s">
        <v>50</v>
      </c>
      <c r="J1739" t="s">
        <v>238</v>
      </c>
      <c r="K1739">
        <v>888003022751</v>
      </c>
      <c r="L1739">
        <v>11996</v>
      </c>
      <c r="M1739" t="s">
        <v>225</v>
      </c>
      <c r="N1739" t="s">
        <v>213</v>
      </c>
      <c r="T1739" t="s">
        <v>255</v>
      </c>
      <c r="U1739">
        <v>134811</v>
      </c>
      <c r="V1739">
        <v>1</v>
      </c>
      <c r="W1739">
        <v>11</v>
      </c>
      <c r="X1739" t="s">
        <v>230</v>
      </c>
      <c r="Y1739" t="s">
        <v>213</v>
      </c>
      <c r="AC1739">
        <v>2</v>
      </c>
      <c r="AD1739">
        <v>0</v>
      </c>
      <c r="AE1739">
        <v>0</v>
      </c>
      <c r="AF1739" t="s">
        <v>44</v>
      </c>
      <c r="AG1739">
        <v>1</v>
      </c>
      <c r="AH1739">
        <v>0</v>
      </c>
      <c r="AI1739" s="23">
        <v>0</v>
      </c>
      <c r="AJ1739" t="s">
        <v>45</v>
      </c>
      <c r="AK1739">
        <v>0.1</v>
      </c>
      <c r="AL1739" s="2">
        <v>0</v>
      </c>
      <c r="AM1739">
        <v>1</v>
      </c>
      <c r="AN1739" t="s">
        <v>391</v>
      </c>
      <c r="AO1739">
        <f t="shared" si="27"/>
        <v>0</v>
      </c>
    </row>
    <row r="1740" spans="1:41">
      <c r="A1740" t="s">
        <v>225</v>
      </c>
      <c r="B1740">
        <v>229</v>
      </c>
      <c r="C1740" t="s">
        <v>47</v>
      </c>
      <c r="E1740" t="s">
        <v>61</v>
      </c>
      <c r="F1740" t="s">
        <v>216</v>
      </c>
      <c r="G1740" t="s">
        <v>216</v>
      </c>
      <c r="H1740" t="s">
        <v>46</v>
      </c>
      <c r="I1740" t="s">
        <v>50</v>
      </c>
      <c r="J1740" t="s">
        <v>238</v>
      </c>
      <c r="K1740">
        <v>888003022751</v>
      </c>
      <c r="L1740">
        <v>11996</v>
      </c>
      <c r="M1740" t="s">
        <v>225</v>
      </c>
      <c r="N1740" t="s">
        <v>213</v>
      </c>
      <c r="T1740" t="s">
        <v>255</v>
      </c>
      <c r="U1740">
        <v>134811</v>
      </c>
      <c r="V1740">
        <v>1</v>
      </c>
      <c r="W1740">
        <v>11</v>
      </c>
      <c r="X1740" t="s">
        <v>230</v>
      </c>
      <c r="Y1740" t="s">
        <v>213</v>
      </c>
      <c r="AC1740">
        <v>1</v>
      </c>
      <c r="AD1740">
        <v>0</v>
      </c>
      <c r="AE1740">
        <v>0</v>
      </c>
      <c r="AF1740" t="s">
        <v>44</v>
      </c>
      <c r="AG1740">
        <v>1</v>
      </c>
      <c r="AH1740">
        <v>0</v>
      </c>
      <c r="AI1740" s="23">
        <v>0</v>
      </c>
      <c r="AJ1740" t="s">
        <v>45</v>
      </c>
      <c r="AK1740">
        <v>0.1</v>
      </c>
      <c r="AL1740" s="2">
        <v>0</v>
      </c>
      <c r="AM1740">
        <v>1</v>
      </c>
      <c r="AN1740" t="s">
        <v>391</v>
      </c>
      <c r="AO1740">
        <f t="shared" si="27"/>
        <v>0</v>
      </c>
    </row>
    <row r="1741" spans="1:41">
      <c r="A1741" t="s">
        <v>225</v>
      </c>
      <c r="B1741">
        <v>229</v>
      </c>
      <c r="C1741" t="s">
        <v>47</v>
      </c>
      <c r="E1741" t="s">
        <v>61</v>
      </c>
      <c r="F1741" t="s">
        <v>215</v>
      </c>
      <c r="G1741" t="s">
        <v>215</v>
      </c>
      <c r="H1741" t="s">
        <v>46</v>
      </c>
      <c r="I1741" t="s">
        <v>50</v>
      </c>
      <c r="J1741" t="s">
        <v>238</v>
      </c>
      <c r="K1741">
        <v>888003022751</v>
      </c>
      <c r="L1741">
        <v>11996</v>
      </c>
      <c r="M1741" t="s">
        <v>225</v>
      </c>
      <c r="N1741" t="s">
        <v>213</v>
      </c>
      <c r="T1741" t="s">
        <v>255</v>
      </c>
      <c r="U1741">
        <v>134811</v>
      </c>
      <c r="V1741">
        <v>1</v>
      </c>
      <c r="W1741">
        <v>11</v>
      </c>
      <c r="X1741" t="s">
        <v>230</v>
      </c>
      <c r="Y1741" t="s">
        <v>213</v>
      </c>
      <c r="AC1741">
        <v>1</v>
      </c>
      <c r="AD1741">
        <v>0</v>
      </c>
      <c r="AE1741">
        <v>0</v>
      </c>
      <c r="AF1741" t="s">
        <v>44</v>
      </c>
      <c r="AG1741">
        <v>1</v>
      </c>
      <c r="AH1741">
        <v>0</v>
      </c>
      <c r="AI1741" s="23">
        <v>0</v>
      </c>
      <c r="AJ1741" t="s">
        <v>45</v>
      </c>
      <c r="AK1741">
        <v>0.1</v>
      </c>
      <c r="AL1741" s="2">
        <v>0</v>
      </c>
      <c r="AM1741">
        <v>1</v>
      </c>
      <c r="AN1741" t="s">
        <v>391</v>
      </c>
      <c r="AO1741">
        <f t="shared" si="27"/>
        <v>0</v>
      </c>
    </row>
    <row r="1742" spans="1:41">
      <c r="A1742" t="s">
        <v>225</v>
      </c>
      <c r="B1742">
        <v>229</v>
      </c>
      <c r="C1742" t="s">
        <v>47</v>
      </c>
      <c r="E1742" t="s">
        <v>61</v>
      </c>
      <c r="F1742" t="s">
        <v>157</v>
      </c>
      <c r="G1742" t="s">
        <v>157</v>
      </c>
      <c r="H1742" t="s">
        <v>46</v>
      </c>
      <c r="I1742" t="s">
        <v>50</v>
      </c>
      <c r="J1742" t="s">
        <v>238</v>
      </c>
      <c r="K1742">
        <v>888003022751</v>
      </c>
      <c r="L1742">
        <v>11996</v>
      </c>
      <c r="M1742" t="s">
        <v>225</v>
      </c>
      <c r="N1742" t="s">
        <v>213</v>
      </c>
      <c r="T1742" t="s">
        <v>255</v>
      </c>
      <c r="U1742">
        <v>134811</v>
      </c>
      <c r="V1742">
        <v>1</v>
      </c>
      <c r="W1742">
        <v>11</v>
      </c>
      <c r="X1742" t="s">
        <v>230</v>
      </c>
      <c r="Y1742" t="s">
        <v>213</v>
      </c>
      <c r="AC1742">
        <v>1</v>
      </c>
      <c r="AD1742">
        <v>0</v>
      </c>
      <c r="AE1742">
        <v>0</v>
      </c>
      <c r="AF1742" t="s">
        <v>44</v>
      </c>
      <c r="AG1742">
        <v>1</v>
      </c>
      <c r="AH1742">
        <v>0</v>
      </c>
      <c r="AI1742" s="23">
        <v>0</v>
      </c>
      <c r="AJ1742" t="s">
        <v>45</v>
      </c>
      <c r="AK1742">
        <v>0.1</v>
      </c>
      <c r="AL1742" s="2">
        <v>0</v>
      </c>
      <c r="AM1742">
        <v>1</v>
      </c>
      <c r="AN1742" t="s">
        <v>391</v>
      </c>
      <c r="AO1742">
        <f t="shared" si="27"/>
        <v>0</v>
      </c>
    </row>
    <row r="1743" spans="1:41">
      <c r="A1743" t="s">
        <v>225</v>
      </c>
      <c r="B1743">
        <v>229</v>
      </c>
      <c r="C1743" t="s">
        <v>47</v>
      </c>
      <c r="E1743" t="s">
        <v>61</v>
      </c>
      <c r="F1743" t="s">
        <v>158</v>
      </c>
      <c r="G1743" t="s">
        <v>158</v>
      </c>
      <c r="H1743" t="s">
        <v>46</v>
      </c>
      <c r="I1743" t="s">
        <v>50</v>
      </c>
      <c r="J1743" t="s">
        <v>238</v>
      </c>
      <c r="K1743">
        <v>888003022751</v>
      </c>
      <c r="L1743">
        <v>11996</v>
      </c>
      <c r="M1743" t="s">
        <v>225</v>
      </c>
      <c r="N1743" t="s">
        <v>213</v>
      </c>
      <c r="T1743" t="s">
        <v>255</v>
      </c>
      <c r="U1743">
        <v>134811</v>
      </c>
      <c r="V1743">
        <v>1</v>
      </c>
      <c r="W1743">
        <v>11</v>
      </c>
      <c r="X1743" t="s">
        <v>230</v>
      </c>
      <c r="Y1743" t="s">
        <v>213</v>
      </c>
      <c r="AC1743">
        <v>2</v>
      </c>
      <c r="AD1743">
        <v>0</v>
      </c>
      <c r="AE1743">
        <v>0</v>
      </c>
      <c r="AF1743" t="s">
        <v>44</v>
      </c>
      <c r="AG1743">
        <v>1</v>
      </c>
      <c r="AH1743">
        <v>0</v>
      </c>
      <c r="AI1743" s="23">
        <v>0</v>
      </c>
      <c r="AJ1743" t="s">
        <v>45</v>
      </c>
      <c r="AK1743">
        <v>0.1</v>
      </c>
      <c r="AL1743" s="2">
        <v>0</v>
      </c>
      <c r="AM1743">
        <v>1</v>
      </c>
      <c r="AN1743" t="s">
        <v>391</v>
      </c>
      <c r="AO1743">
        <f t="shared" si="27"/>
        <v>0</v>
      </c>
    </row>
    <row r="1744" spans="1:41">
      <c r="A1744" t="s">
        <v>225</v>
      </c>
      <c r="B1744">
        <v>229</v>
      </c>
      <c r="C1744" t="s">
        <v>47</v>
      </c>
      <c r="E1744" t="s">
        <v>61</v>
      </c>
      <c r="F1744" t="s">
        <v>154</v>
      </c>
      <c r="G1744" t="s">
        <v>154</v>
      </c>
      <c r="H1744" t="s">
        <v>46</v>
      </c>
      <c r="I1744" t="s">
        <v>50</v>
      </c>
      <c r="J1744" t="s">
        <v>238</v>
      </c>
      <c r="K1744">
        <v>888003022751</v>
      </c>
      <c r="L1744">
        <v>11996</v>
      </c>
      <c r="M1744" t="s">
        <v>225</v>
      </c>
      <c r="N1744" t="s">
        <v>213</v>
      </c>
      <c r="T1744" t="s">
        <v>255</v>
      </c>
      <c r="U1744">
        <v>134811</v>
      </c>
      <c r="V1744">
        <v>1</v>
      </c>
      <c r="W1744">
        <v>11</v>
      </c>
      <c r="X1744" t="s">
        <v>230</v>
      </c>
      <c r="Y1744" t="s">
        <v>213</v>
      </c>
      <c r="AC1744">
        <v>1</v>
      </c>
      <c r="AD1744">
        <v>0</v>
      </c>
      <c r="AE1744">
        <v>0</v>
      </c>
      <c r="AF1744" t="s">
        <v>44</v>
      </c>
      <c r="AG1744">
        <v>1</v>
      </c>
      <c r="AH1744">
        <v>0</v>
      </c>
      <c r="AI1744" s="23">
        <v>0</v>
      </c>
      <c r="AJ1744" t="s">
        <v>45</v>
      </c>
      <c r="AK1744">
        <v>0.1</v>
      </c>
      <c r="AL1744" s="2">
        <v>0</v>
      </c>
      <c r="AM1744">
        <v>1</v>
      </c>
      <c r="AN1744" t="s">
        <v>391</v>
      </c>
      <c r="AO1744">
        <f t="shared" si="27"/>
        <v>0</v>
      </c>
    </row>
    <row r="1745" spans="1:41">
      <c r="A1745" t="s">
        <v>225</v>
      </c>
      <c r="B1745">
        <v>229</v>
      </c>
      <c r="C1745" t="s">
        <v>47</v>
      </c>
      <c r="E1745" t="s">
        <v>62</v>
      </c>
      <c r="F1745" t="s">
        <v>49</v>
      </c>
      <c r="G1745" t="s">
        <v>49</v>
      </c>
      <c r="H1745" t="s">
        <v>46</v>
      </c>
      <c r="I1745" t="s">
        <v>50</v>
      </c>
      <c r="J1745" t="s">
        <v>238</v>
      </c>
      <c r="K1745">
        <v>888003022751</v>
      </c>
      <c r="L1745">
        <v>11996</v>
      </c>
      <c r="M1745" t="s">
        <v>225</v>
      </c>
      <c r="N1745" t="s">
        <v>213</v>
      </c>
      <c r="T1745" t="s">
        <v>310</v>
      </c>
      <c r="U1745">
        <v>134808</v>
      </c>
      <c r="V1745">
        <v>1</v>
      </c>
      <c r="W1745">
        <v>8</v>
      </c>
      <c r="X1745" t="s">
        <v>311</v>
      </c>
      <c r="Y1745" t="s">
        <v>213</v>
      </c>
      <c r="AC1745">
        <v>1</v>
      </c>
      <c r="AD1745">
        <v>9.9700000000000006E-4</v>
      </c>
      <c r="AE1745">
        <v>9.9700000000000006E-4</v>
      </c>
      <c r="AF1745" t="s">
        <v>44</v>
      </c>
      <c r="AG1745">
        <v>1</v>
      </c>
      <c r="AH1745">
        <v>9.9700000000000006E-4</v>
      </c>
      <c r="AI1745" s="23">
        <v>9.9700000000000006E-4</v>
      </c>
      <c r="AJ1745" t="s">
        <v>45</v>
      </c>
      <c r="AK1745">
        <v>0.1</v>
      </c>
      <c r="AL1745" s="2">
        <v>8.9729999999999996E-4</v>
      </c>
      <c r="AM1745">
        <v>1</v>
      </c>
      <c r="AN1745" t="s">
        <v>391</v>
      </c>
      <c r="AO1745">
        <f t="shared" si="27"/>
        <v>2.9880089999999998E-4</v>
      </c>
    </row>
    <row r="1746" spans="1:41">
      <c r="A1746" t="s">
        <v>225</v>
      </c>
      <c r="B1746">
        <v>229</v>
      </c>
      <c r="C1746" t="s">
        <v>47</v>
      </c>
      <c r="E1746" t="s">
        <v>62</v>
      </c>
      <c r="F1746" t="s">
        <v>134</v>
      </c>
      <c r="G1746" t="s">
        <v>134</v>
      </c>
      <c r="H1746" t="s">
        <v>46</v>
      </c>
      <c r="I1746" t="s">
        <v>50</v>
      </c>
      <c r="J1746" t="s">
        <v>238</v>
      </c>
      <c r="K1746">
        <v>888003022751</v>
      </c>
      <c r="L1746">
        <v>11996</v>
      </c>
      <c r="M1746" t="s">
        <v>225</v>
      </c>
      <c r="N1746" t="s">
        <v>213</v>
      </c>
      <c r="T1746" t="s">
        <v>255</v>
      </c>
      <c r="U1746">
        <v>134811</v>
      </c>
      <c r="V1746">
        <v>1</v>
      </c>
      <c r="W1746">
        <v>11</v>
      </c>
      <c r="X1746" t="s">
        <v>230</v>
      </c>
      <c r="Y1746" t="s">
        <v>213</v>
      </c>
      <c r="AC1746">
        <v>1</v>
      </c>
      <c r="AD1746">
        <v>0</v>
      </c>
      <c r="AE1746">
        <v>0</v>
      </c>
      <c r="AF1746" t="s">
        <v>44</v>
      </c>
      <c r="AG1746">
        <v>1</v>
      </c>
      <c r="AH1746">
        <v>0</v>
      </c>
      <c r="AI1746" s="23">
        <v>0</v>
      </c>
      <c r="AJ1746" t="s">
        <v>45</v>
      </c>
      <c r="AK1746">
        <v>0.1</v>
      </c>
      <c r="AL1746" s="2">
        <v>0</v>
      </c>
      <c r="AM1746">
        <v>1</v>
      </c>
      <c r="AN1746" t="s">
        <v>391</v>
      </c>
      <c r="AO1746">
        <f t="shared" si="27"/>
        <v>0</v>
      </c>
    </row>
    <row r="1747" spans="1:41">
      <c r="A1747" t="s">
        <v>225</v>
      </c>
      <c r="B1747">
        <v>229</v>
      </c>
      <c r="C1747" t="s">
        <v>47</v>
      </c>
      <c r="E1747" t="s">
        <v>62</v>
      </c>
      <c r="F1747" t="s">
        <v>135</v>
      </c>
      <c r="G1747" t="s">
        <v>135</v>
      </c>
      <c r="H1747" t="s">
        <v>46</v>
      </c>
      <c r="I1747" t="s">
        <v>50</v>
      </c>
      <c r="J1747" t="s">
        <v>238</v>
      </c>
      <c r="K1747">
        <v>888003022751</v>
      </c>
      <c r="L1747">
        <v>11996</v>
      </c>
      <c r="M1747" t="s">
        <v>225</v>
      </c>
      <c r="N1747" t="s">
        <v>213</v>
      </c>
      <c r="T1747" t="s">
        <v>255</v>
      </c>
      <c r="U1747">
        <v>134811</v>
      </c>
      <c r="V1747">
        <v>1</v>
      </c>
      <c r="W1747">
        <v>11</v>
      </c>
      <c r="X1747" t="s">
        <v>230</v>
      </c>
      <c r="Y1747" t="s">
        <v>213</v>
      </c>
      <c r="AC1747">
        <v>1</v>
      </c>
      <c r="AD1747">
        <v>0</v>
      </c>
      <c r="AE1747">
        <v>0</v>
      </c>
      <c r="AF1747" t="s">
        <v>44</v>
      </c>
      <c r="AG1747">
        <v>1</v>
      </c>
      <c r="AH1747">
        <v>0</v>
      </c>
      <c r="AI1747" s="23">
        <v>0</v>
      </c>
      <c r="AJ1747" t="s">
        <v>45</v>
      </c>
      <c r="AK1747">
        <v>0.1</v>
      </c>
      <c r="AL1747" s="2">
        <v>0</v>
      </c>
      <c r="AM1747">
        <v>1</v>
      </c>
      <c r="AN1747" t="s">
        <v>391</v>
      </c>
      <c r="AO1747">
        <f t="shared" si="27"/>
        <v>0</v>
      </c>
    </row>
    <row r="1748" spans="1:41">
      <c r="A1748" t="s">
        <v>225</v>
      </c>
      <c r="B1748">
        <v>229</v>
      </c>
      <c r="C1748" t="s">
        <v>47</v>
      </c>
      <c r="E1748" t="s">
        <v>62</v>
      </c>
      <c r="F1748" t="s">
        <v>124</v>
      </c>
      <c r="G1748" t="s">
        <v>124</v>
      </c>
      <c r="H1748" t="s">
        <v>46</v>
      </c>
      <c r="I1748" t="s">
        <v>50</v>
      </c>
      <c r="J1748" t="s">
        <v>238</v>
      </c>
      <c r="K1748">
        <v>888003022751</v>
      </c>
      <c r="L1748">
        <v>11996</v>
      </c>
      <c r="M1748" t="s">
        <v>225</v>
      </c>
      <c r="N1748" t="s">
        <v>213</v>
      </c>
      <c r="T1748" t="s">
        <v>255</v>
      </c>
      <c r="U1748">
        <v>134811</v>
      </c>
      <c r="V1748">
        <v>1</v>
      </c>
      <c r="W1748">
        <v>11</v>
      </c>
      <c r="X1748" t="s">
        <v>230</v>
      </c>
      <c r="Y1748" t="s">
        <v>213</v>
      </c>
      <c r="AC1748">
        <v>2</v>
      </c>
      <c r="AD1748">
        <v>0</v>
      </c>
      <c r="AE1748">
        <v>0</v>
      </c>
      <c r="AF1748" t="s">
        <v>44</v>
      </c>
      <c r="AG1748">
        <v>1</v>
      </c>
      <c r="AH1748">
        <v>0</v>
      </c>
      <c r="AI1748" s="23">
        <v>0</v>
      </c>
      <c r="AJ1748" t="s">
        <v>45</v>
      </c>
      <c r="AK1748">
        <v>0.1</v>
      </c>
      <c r="AL1748" s="2">
        <v>0</v>
      </c>
      <c r="AM1748">
        <v>1</v>
      </c>
      <c r="AN1748" t="s">
        <v>391</v>
      </c>
      <c r="AO1748">
        <f t="shared" si="27"/>
        <v>0</v>
      </c>
    </row>
    <row r="1749" spans="1:41">
      <c r="A1749" t="s">
        <v>225</v>
      </c>
      <c r="B1749">
        <v>229</v>
      </c>
      <c r="C1749" t="s">
        <v>47</v>
      </c>
      <c r="E1749" t="s">
        <v>62</v>
      </c>
      <c r="F1749" t="s">
        <v>126</v>
      </c>
      <c r="G1749" t="s">
        <v>126</v>
      </c>
      <c r="H1749" t="s">
        <v>46</v>
      </c>
      <c r="I1749" t="s">
        <v>50</v>
      </c>
      <c r="J1749" t="s">
        <v>238</v>
      </c>
      <c r="K1749">
        <v>888003022751</v>
      </c>
      <c r="L1749">
        <v>11996</v>
      </c>
      <c r="M1749" t="s">
        <v>225</v>
      </c>
      <c r="N1749" t="s">
        <v>213</v>
      </c>
      <c r="T1749" t="s">
        <v>255</v>
      </c>
      <c r="U1749">
        <v>134811</v>
      </c>
      <c r="V1749">
        <v>1</v>
      </c>
      <c r="W1749">
        <v>11</v>
      </c>
      <c r="X1749" t="s">
        <v>230</v>
      </c>
      <c r="Y1749" t="s">
        <v>213</v>
      </c>
      <c r="AC1749">
        <v>2</v>
      </c>
      <c r="AD1749">
        <v>0</v>
      </c>
      <c r="AE1749">
        <v>0</v>
      </c>
      <c r="AF1749" t="s">
        <v>44</v>
      </c>
      <c r="AG1749">
        <v>1</v>
      </c>
      <c r="AH1749">
        <v>0</v>
      </c>
      <c r="AI1749" s="23">
        <v>0</v>
      </c>
      <c r="AJ1749" t="s">
        <v>45</v>
      </c>
      <c r="AK1749">
        <v>0.1</v>
      </c>
      <c r="AL1749" s="2">
        <v>0</v>
      </c>
      <c r="AM1749">
        <v>1</v>
      </c>
      <c r="AN1749" t="s">
        <v>391</v>
      </c>
      <c r="AO1749">
        <f t="shared" si="27"/>
        <v>0</v>
      </c>
    </row>
    <row r="1750" spans="1:41">
      <c r="A1750" t="s">
        <v>225</v>
      </c>
      <c r="B1750">
        <v>229</v>
      </c>
      <c r="C1750" t="s">
        <v>47</v>
      </c>
      <c r="E1750" t="s">
        <v>62</v>
      </c>
      <c r="F1750" t="s">
        <v>127</v>
      </c>
      <c r="G1750" t="s">
        <v>127</v>
      </c>
      <c r="H1750" t="s">
        <v>46</v>
      </c>
      <c r="I1750" t="s">
        <v>50</v>
      </c>
      <c r="J1750" t="s">
        <v>238</v>
      </c>
      <c r="K1750">
        <v>888003022751</v>
      </c>
      <c r="L1750">
        <v>11996</v>
      </c>
      <c r="M1750" t="s">
        <v>225</v>
      </c>
      <c r="N1750" t="s">
        <v>213</v>
      </c>
      <c r="T1750" t="s">
        <v>255</v>
      </c>
      <c r="U1750">
        <v>134811</v>
      </c>
      <c r="V1750">
        <v>1</v>
      </c>
      <c r="W1750">
        <v>11</v>
      </c>
      <c r="X1750" t="s">
        <v>230</v>
      </c>
      <c r="Y1750" t="s">
        <v>213</v>
      </c>
      <c r="AC1750">
        <v>8</v>
      </c>
      <c r="AD1750">
        <v>0</v>
      </c>
      <c r="AE1750">
        <v>0</v>
      </c>
      <c r="AF1750" t="s">
        <v>44</v>
      </c>
      <c r="AG1750">
        <v>1</v>
      </c>
      <c r="AH1750">
        <v>0</v>
      </c>
      <c r="AI1750" s="23">
        <v>0</v>
      </c>
      <c r="AJ1750" t="s">
        <v>45</v>
      </c>
      <c r="AK1750">
        <v>0.1</v>
      </c>
      <c r="AL1750" s="2">
        <v>0</v>
      </c>
      <c r="AM1750">
        <v>1</v>
      </c>
      <c r="AN1750" t="s">
        <v>391</v>
      </c>
      <c r="AO1750">
        <f t="shared" si="27"/>
        <v>0</v>
      </c>
    </row>
    <row r="1751" spans="1:41">
      <c r="A1751" t="s">
        <v>225</v>
      </c>
      <c r="B1751">
        <v>229</v>
      </c>
      <c r="C1751" t="s">
        <v>47</v>
      </c>
      <c r="E1751" t="s">
        <v>62</v>
      </c>
      <c r="F1751" t="s">
        <v>128</v>
      </c>
      <c r="G1751" t="s">
        <v>128</v>
      </c>
      <c r="H1751" t="s">
        <v>46</v>
      </c>
      <c r="I1751" t="s">
        <v>50</v>
      </c>
      <c r="J1751" t="s">
        <v>238</v>
      </c>
      <c r="K1751">
        <v>888003022751</v>
      </c>
      <c r="L1751">
        <v>11996</v>
      </c>
      <c r="M1751" t="s">
        <v>225</v>
      </c>
      <c r="N1751" t="s">
        <v>213</v>
      </c>
      <c r="T1751" t="s">
        <v>255</v>
      </c>
      <c r="U1751">
        <v>134811</v>
      </c>
      <c r="V1751">
        <v>1</v>
      </c>
      <c r="W1751">
        <v>11</v>
      </c>
      <c r="X1751" t="s">
        <v>230</v>
      </c>
      <c r="Y1751" t="s">
        <v>213</v>
      </c>
      <c r="AC1751">
        <v>1</v>
      </c>
      <c r="AD1751">
        <v>0</v>
      </c>
      <c r="AE1751">
        <v>0</v>
      </c>
      <c r="AF1751" t="s">
        <v>44</v>
      </c>
      <c r="AG1751">
        <v>1</v>
      </c>
      <c r="AH1751">
        <v>0</v>
      </c>
      <c r="AI1751" s="23">
        <v>0</v>
      </c>
      <c r="AJ1751" t="s">
        <v>45</v>
      </c>
      <c r="AK1751">
        <v>0.1</v>
      </c>
      <c r="AL1751" s="2">
        <v>0</v>
      </c>
      <c r="AM1751">
        <v>1</v>
      </c>
      <c r="AN1751" t="s">
        <v>391</v>
      </c>
      <c r="AO1751">
        <f t="shared" si="27"/>
        <v>0</v>
      </c>
    </row>
    <row r="1752" spans="1:41">
      <c r="A1752" t="s">
        <v>225</v>
      </c>
      <c r="B1752">
        <v>229</v>
      </c>
      <c r="C1752" t="s">
        <v>47</v>
      </c>
      <c r="E1752" t="s">
        <v>62</v>
      </c>
      <c r="F1752" t="s">
        <v>214</v>
      </c>
      <c r="G1752" t="s">
        <v>214</v>
      </c>
      <c r="H1752" t="s">
        <v>46</v>
      </c>
      <c r="I1752" t="s">
        <v>50</v>
      </c>
      <c r="J1752" t="s">
        <v>238</v>
      </c>
      <c r="K1752">
        <v>888003022751</v>
      </c>
      <c r="L1752">
        <v>11996</v>
      </c>
      <c r="M1752" t="s">
        <v>225</v>
      </c>
      <c r="N1752" t="s">
        <v>213</v>
      </c>
      <c r="T1752" t="s">
        <v>255</v>
      </c>
      <c r="U1752">
        <v>134811</v>
      </c>
      <c r="V1752">
        <v>1</v>
      </c>
      <c r="W1752">
        <v>11</v>
      </c>
      <c r="X1752" t="s">
        <v>230</v>
      </c>
      <c r="Y1752" t="s">
        <v>213</v>
      </c>
      <c r="AC1752">
        <v>1</v>
      </c>
      <c r="AD1752">
        <v>0</v>
      </c>
      <c r="AE1752">
        <v>0</v>
      </c>
      <c r="AF1752" t="s">
        <v>44</v>
      </c>
      <c r="AG1752">
        <v>1</v>
      </c>
      <c r="AH1752">
        <v>0</v>
      </c>
      <c r="AI1752" s="23">
        <v>0</v>
      </c>
      <c r="AJ1752" t="s">
        <v>45</v>
      </c>
      <c r="AK1752">
        <v>0.1</v>
      </c>
      <c r="AL1752" s="2">
        <v>0</v>
      </c>
      <c r="AM1752">
        <v>1</v>
      </c>
      <c r="AN1752" t="s">
        <v>391</v>
      </c>
      <c r="AO1752">
        <f t="shared" si="27"/>
        <v>0</v>
      </c>
    </row>
    <row r="1753" spans="1:41">
      <c r="A1753" t="s">
        <v>225</v>
      </c>
      <c r="B1753">
        <v>229</v>
      </c>
      <c r="C1753" t="s">
        <v>47</v>
      </c>
      <c r="E1753" t="s">
        <v>62</v>
      </c>
      <c r="F1753" t="s">
        <v>216</v>
      </c>
      <c r="G1753" t="s">
        <v>216</v>
      </c>
      <c r="H1753" t="s">
        <v>46</v>
      </c>
      <c r="I1753" t="s">
        <v>50</v>
      </c>
      <c r="J1753" t="s">
        <v>238</v>
      </c>
      <c r="K1753">
        <v>888003022751</v>
      </c>
      <c r="L1753">
        <v>11996</v>
      </c>
      <c r="M1753" t="s">
        <v>225</v>
      </c>
      <c r="N1753" t="s">
        <v>213</v>
      </c>
      <c r="T1753" t="s">
        <v>255</v>
      </c>
      <c r="U1753">
        <v>134811</v>
      </c>
      <c r="V1753">
        <v>1</v>
      </c>
      <c r="W1753">
        <v>11</v>
      </c>
      <c r="X1753" t="s">
        <v>230</v>
      </c>
      <c r="Y1753" t="s">
        <v>213</v>
      </c>
      <c r="AC1753">
        <v>2</v>
      </c>
      <c r="AD1753">
        <v>0</v>
      </c>
      <c r="AE1753">
        <v>0</v>
      </c>
      <c r="AF1753" t="s">
        <v>44</v>
      </c>
      <c r="AG1753">
        <v>1</v>
      </c>
      <c r="AH1753">
        <v>0</v>
      </c>
      <c r="AI1753" s="23">
        <v>0</v>
      </c>
      <c r="AJ1753" t="s">
        <v>45</v>
      </c>
      <c r="AK1753">
        <v>0.1</v>
      </c>
      <c r="AL1753" s="2">
        <v>0</v>
      </c>
      <c r="AM1753">
        <v>1</v>
      </c>
      <c r="AN1753" t="s">
        <v>391</v>
      </c>
      <c r="AO1753">
        <f t="shared" si="27"/>
        <v>0</v>
      </c>
    </row>
    <row r="1754" spans="1:41">
      <c r="A1754" t="s">
        <v>225</v>
      </c>
      <c r="B1754">
        <v>229</v>
      </c>
      <c r="C1754" t="s">
        <v>47</v>
      </c>
      <c r="E1754" t="s">
        <v>62</v>
      </c>
      <c r="F1754" t="s">
        <v>159</v>
      </c>
      <c r="G1754" t="s">
        <v>159</v>
      </c>
      <c r="H1754" t="s">
        <v>46</v>
      </c>
      <c r="I1754" t="s">
        <v>50</v>
      </c>
      <c r="J1754" t="s">
        <v>238</v>
      </c>
      <c r="K1754">
        <v>888003022751</v>
      </c>
      <c r="L1754">
        <v>11996</v>
      </c>
      <c r="M1754" t="s">
        <v>225</v>
      </c>
      <c r="N1754" t="s">
        <v>213</v>
      </c>
      <c r="T1754" t="s">
        <v>255</v>
      </c>
      <c r="U1754">
        <v>134811</v>
      </c>
      <c r="V1754">
        <v>1</v>
      </c>
      <c r="W1754">
        <v>11</v>
      </c>
      <c r="X1754" t="s">
        <v>230</v>
      </c>
      <c r="Y1754" t="s">
        <v>213</v>
      </c>
      <c r="AC1754">
        <v>1</v>
      </c>
      <c r="AD1754">
        <v>0</v>
      </c>
      <c r="AE1754">
        <v>0</v>
      </c>
      <c r="AF1754" t="s">
        <v>44</v>
      </c>
      <c r="AG1754">
        <v>1</v>
      </c>
      <c r="AH1754">
        <v>0</v>
      </c>
      <c r="AI1754" s="23">
        <v>0</v>
      </c>
      <c r="AJ1754" t="s">
        <v>45</v>
      </c>
      <c r="AK1754">
        <v>0.1</v>
      </c>
      <c r="AL1754" s="2">
        <v>0</v>
      </c>
      <c r="AM1754">
        <v>1</v>
      </c>
      <c r="AN1754" t="s">
        <v>391</v>
      </c>
      <c r="AO1754">
        <f t="shared" si="27"/>
        <v>0</v>
      </c>
    </row>
    <row r="1755" spans="1:41">
      <c r="A1755" t="s">
        <v>225</v>
      </c>
      <c r="B1755">
        <v>229</v>
      </c>
      <c r="C1755" t="s">
        <v>47</v>
      </c>
      <c r="E1755" t="s">
        <v>155</v>
      </c>
      <c r="F1755" t="s">
        <v>127</v>
      </c>
      <c r="G1755" t="s">
        <v>127</v>
      </c>
      <c r="H1755" t="s">
        <v>46</v>
      </c>
      <c r="I1755" t="s">
        <v>50</v>
      </c>
      <c r="J1755" t="s">
        <v>238</v>
      </c>
      <c r="K1755">
        <v>888003022751</v>
      </c>
      <c r="L1755">
        <v>11996</v>
      </c>
      <c r="M1755" t="s">
        <v>225</v>
      </c>
      <c r="N1755" t="s">
        <v>213</v>
      </c>
      <c r="T1755" t="s">
        <v>255</v>
      </c>
      <c r="U1755">
        <v>134811</v>
      </c>
      <c r="V1755">
        <v>1</v>
      </c>
      <c r="W1755">
        <v>11</v>
      </c>
      <c r="X1755" t="s">
        <v>230</v>
      </c>
      <c r="Y1755" t="s">
        <v>213</v>
      </c>
      <c r="AC1755">
        <v>4</v>
      </c>
      <c r="AD1755">
        <v>0</v>
      </c>
      <c r="AE1755">
        <v>0</v>
      </c>
      <c r="AF1755" t="s">
        <v>44</v>
      </c>
      <c r="AG1755">
        <v>1</v>
      </c>
      <c r="AH1755">
        <v>0</v>
      </c>
      <c r="AI1755" s="23">
        <v>0</v>
      </c>
      <c r="AJ1755" t="s">
        <v>45</v>
      </c>
      <c r="AK1755">
        <v>0.1</v>
      </c>
      <c r="AL1755" s="2">
        <v>0</v>
      </c>
      <c r="AM1755">
        <v>1</v>
      </c>
      <c r="AN1755" t="s">
        <v>391</v>
      </c>
      <c r="AO1755">
        <f t="shared" si="27"/>
        <v>0</v>
      </c>
    </row>
    <row r="1756" spans="1:41">
      <c r="A1756" t="s">
        <v>225</v>
      </c>
      <c r="B1756">
        <v>229</v>
      </c>
      <c r="C1756" t="s">
        <v>47</v>
      </c>
      <c r="E1756" t="s">
        <v>155</v>
      </c>
      <c r="F1756" t="s">
        <v>156</v>
      </c>
      <c r="G1756" t="s">
        <v>156</v>
      </c>
      <c r="H1756" t="s">
        <v>46</v>
      </c>
      <c r="I1756" t="s">
        <v>50</v>
      </c>
      <c r="J1756" t="s">
        <v>238</v>
      </c>
      <c r="K1756">
        <v>888003022751</v>
      </c>
      <c r="L1756">
        <v>11996</v>
      </c>
      <c r="M1756" t="s">
        <v>225</v>
      </c>
      <c r="N1756" t="s">
        <v>213</v>
      </c>
      <c r="T1756" t="s">
        <v>255</v>
      </c>
      <c r="U1756">
        <v>134811</v>
      </c>
      <c r="V1756">
        <v>1</v>
      </c>
      <c r="W1756">
        <v>11</v>
      </c>
      <c r="X1756" t="s">
        <v>230</v>
      </c>
      <c r="Y1756" t="s">
        <v>213</v>
      </c>
      <c r="AC1756">
        <v>1</v>
      </c>
      <c r="AD1756">
        <v>0</v>
      </c>
      <c r="AE1756">
        <v>0</v>
      </c>
      <c r="AF1756" t="s">
        <v>44</v>
      </c>
      <c r="AG1756">
        <v>1</v>
      </c>
      <c r="AH1756">
        <v>0</v>
      </c>
      <c r="AI1756" s="23">
        <v>0</v>
      </c>
      <c r="AJ1756" t="s">
        <v>45</v>
      </c>
      <c r="AK1756">
        <v>0.1</v>
      </c>
      <c r="AL1756" s="2">
        <v>0</v>
      </c>
      <c r="AM1756">
        <v>1</v>
      </c>
      <c r="AN1756" t="s">
        <v>391</v>
      </c>
      <c r="AO1756">
        <f t="shared" si="27"/>
        <v>0</v>
      </c>
    </row>
    <row r="1757" spans="1:41">
      <c r="A1757" t="s">
        <v>225</v>
      </c>
      <c r="B1757">
        <v>229</v>
      </c>
      <c r="C1757" t="s">
        <v>47</v>
      </c>
      <c r="E1757" t="s">
        <v>155</v>
      </c>
      <c r="F1757" t="s">
        <v>154</v>
      </c>
      <c r="G1757" t="s">
        <v>154</v>
      </c>
      <c r="H1757" t="s">
        <v>46</v>
      </c>
      <c r="I1757" t="s">
        <v>50</v>
      </c>
      <c r="J1757" t="s">
        <v>238</v>
      </c>
      <c r="K1757">
        <v>888003022751</v>
      </c>
      <c r="L1757">
        <v>11996</v>
      </c>
      <c r="M1757" t="s">
        <v>225</v>
      </c>
      <c r="N1757" t="s">
        <v>213</v>
      </c>
      <c r="T1757" t="s">
        <v>255</v>
      </c>
      <c r="U1757">
        <v>134811</v>
      </c>
      <c r="V1757">
        <v>1</v>
      </c>
      <c r="W1757">
        <v>11</v>
      </c>
      <c r="X1757" t="s">
        <v>230</v>
      </c>
      <c r="Y1757" t="s">
        <v>213</v>
      </c>
      <c r="AC1757">
        <v>1</v>
      </c>
      <c r="AD1757">
        <v>0</v>
      </c>
      <c r="AE1757">
        <v>0</v>
      </c>
      <c r="AF1757" t="s">
        <v>44</v>
      </c>
      <c r="AG1757">
        <v>1</v>
      </c>
      <c r="AH1757">
        <v>0</v>
      </c>
      <c r="AI1757" s="23">
        <v>0</v>
      </c>
      <c r="AJ1757" t="s">
        <v>45</v>
      </c>
      <c r="AK1757">
        <v>0.1</v>
      </c>
      <c r="AL1757" s="2">
        <v>0</v>
      </c>
      <c r="AM1757">
        <v>1</v>
      </c>
      <c r="AN1757" t="s">
        <v>391</v>
      </c>
      <c r="AO1757">
        <f t="shared" si="27"/>
        <v>0</v>
      </c>
    </row>
    <row r="1758" spans="1:41">
      <c r="A1758" t="s">
        <v>225</v>
      </c>
      <c r="B1758">
        <v>229</v>
      </c>
      <c r="C1758" t="s">
        <v>47</v>
      </c>
      <c r="E1758" t="s">
        <v>63</v>
      </c>
      <c r="F1758" t="s">
        <v>49</v>
      </c>
      <c r="G1758" t="s">
        <v>49</v>
      </c>
      <c r="H1758" t="s">
        <v>46</v>
      </c>
      <c r="I1758" t="s">
        <v>50</v>
      </c>
      <c r="J1758" t="s">
        <v>238</v>
      </c>
      <c r="K1758">
        <v>888003022751</v>
      </c>
      <c r="L1758">
        <v>11996</v>
      </c>
      <c r="M1758" t="s">
        <v>225</v>
      </c>
      <c r="N1758" t="s">
        <v>213</v>
      </c>
      <c r="T1758" t="s">
        <v>253</v>
      </c>
      <c r="U1758">
        <v>134809</v>
      </c>
      <c r="V1758">
        <v>1</v>
      </c>
      <c r="W1758">
        <v>9</v>
      </c>
      <c r="X1758" t="s">
        <v>254</v>
      </c>
      <c r="Y1758" t="s">
        <v>213</v>
      </c>
      <c r="AC1758">
        <v>1</v>
      </c>
      <c r="AD1758">
        <v>2.0100000000000001E-4</v>
      </c>
      <c r="AE1758">
        <v>2.0100000000000001E-4</v>
      </c>
      <c r="AF1758" t="s">
        <v>44</v>
      </c>
      <c r="AG1758">
        <v>1</v>
      </c>
      <c r="AH1758">
        <v>2.0100000000000001E-4</v>
      </c>
      <c r="AI1758" s="23">
        <v>2.0100000000000001E-4</v>
      </c>
      <c r="AJ1758" t="s">
        <v>45</v>
      </c>
      <c r="AK1758">
        <v>0.1</v>
      </c>
      <c r="AL1758" s="2">
        <v>1.8090000000000001E-4</v>
      </c>
      <c r="AM1758">
        <v>1</v>
      </c>
      <c r="AN1758" t="s">
        <v>391</v>
      </c>
      <c r="AO1758">
        <f t="shared" si="27"/>
        <v>6.0239700000000005E-5</v>
      </c>
    </row>
    <row r="1759" spans="1:41">
      <c r="A1759" t="s">
        <v>225</v>
      </c>
      <c r="B1759">
        <v>229</v>
      </c>
      <c r="C1759" t="s">
        <v>47</v>
      </c>
      <c r="E1759" t="s">
        <v>63</v>
      </c>
      <c r="F1759" t="s">
        <v>135</v>
      </c>
      <c r="G1759" t="s">
        <v>135</v>
      </c>
      <c r="H1759" t="s">
        <v>46</v>
      </c>
      <c r="I1759" t="s">
        <v>50</v>
      </c>
      <c r="J1759" t="s">
        <v>238</v>
      </c>
      <c r="K1759">
        <v>888003022751</v>
      </c>
      <c r="L1759">
        <v>11996</v>
      </c>
      <c r="M1759" t="s">
        <v>225</v>
      </c>
      <c r="N1759" t="s">
        <v>213</v>
      </c>
      <c r="T1759" t="s">
        <v>255</v>
      </c>
      <c r="U1759">
        <v>134811</v>
      </c>
      <c r="V1759">
        <v>1</v>
      </c>
      <c r="W1759">
        <v>11</v>
      </c>
      <c r="X1759" t="s">
        <v>230</v>
      </c>
      <c r="Y1759" t="s">
        <v>213</v>
      </c>
      <c r="AC1759">
        <v>1</v>
      </c>
      <c r="AD1759">
        <v>0</v>
      </c>
      <c r="AE1759">
        <v>0</v>
      </c>
      <c r="AF1759" t="s">
        <v>44</v>
      </c>
      <c r="AG1759">
        <v>1</v>
      </c>
      <c r="AH1759">
        <v>0</v>
      </c>
      <c r="AI1759" s="23">
        <v>0</v>
      </c>
      <c r="AJ1759" t="s">
        <v>45</v>
      </c>
      <c r="AK1759">
        <v>0.1</v>
      </c>
      <c r="AL1759" s="2">
        <v>0</v>
      </c>
      <c r="AM1759">
        <v>1</v>
      </c>
      <c r="AN1759" t="s">
        <v>391</v>
      </c>
      <c r="AO1759">
        <f t="shared" si="27"/>
        <v>0</v>
      </c>
    </row>
    <row r="1760" spans="1:41">
      <c r="A1760" t="s">
        <v>225</v>
      </c>
      <c r="B1760">
        <v>229</v>
      </c>
      <c r="C1760" t="s">
        <v>47</v>
      </c>
      <c r="E1760" t="s">
        <v>63</v>
      </c>
      <c r="F1760" t="s">
        <v>127</v>
      </c>
      <c r="G1760" t="s">
        <v>127</v>
      </c>
      <c r="H1760" t="s">
        <v>46</v>
      </c>
      <c r="I1760" t="s">
        <v>50</v>
      </c>
      <c r="J1760" t="s">
        <v>238</v>
      </c>
      <c r="K1760">
        <v>888003022751</v>
      </c>
      <c r="L1760">
        <v>11996</v>
      </c>
      <c r="M1760" t="s">
        <v>225</v>
      </c>
      <c r="N1760" t="s">
        <v>213</v>
      </c>
      <c r="T1760" t="s">
        <v>255</v>
      </c>
      <c r="U1760">
        <v>134811</v>
      </c>
      <c r="V1760">
        <v>1</v>
      </c>
      <c r="W1760">
        <v>11</v>
      </c>
      <c r="X1760" t="s">
        <v>230</v>
      </c>
      <c r="Y1760" t="s">
        <v>213</v>
      </c>
      <c r="AC1760">
        <v>13</v>
      </c>
      <c r="AD1760">
        <v>0</v>
      </c>
      <c r="AE1760">
        <v>0</v>
      </c>
      <c r="AF1760" t="s">
        <v>44</v>
      </c>
      <c r="AG1760">
        <v>1</v>
      </c>
      <c r="AH1760">
        <v>0</v>
      </c>
      <c r="AI1760" s="23">
        <v>0</v>
      </c>
      <c r="AJ1760" t="s">
        <v>45</v>
      </c>
      <c r="AK1760">
        <v>0.1</v>
      </c>
      <c r="AL1760" s="2">
        <v>0</v>
      </c>
      <c r="AM1760">
        <v>1</v>
      </c>
      <c r="AN1760" t="s">
        <v>391</v>
      </c>
      <c r="AO1760">
        <f t="shared" si="27"/>
        <v>0</v>
      </c>
    </row>
    <row r="1761" spans="1:41">
      <c r="A1761" t="s">
        <v>225</v>
      </c>
      <c r="B1761">
        <v>229</v>
      </c>
      <c r="C1761" t="s">
        <v>47</v>
      </c>
      <c r="E1761" t="s">
        <v>63</v>
      </c>
      <c r="F1761" t="s">
        <v>128</v>
      </c>
      <c r="G1761" t="s">
        <v>128</v>
      </c>
      <c r="H1761" t="s">
        <v>46</v>
      </c>
      <c r="I1761" t="s">
        <v>50</v>
      </c>
      <c r="J1761" t="s">
        <v>238</v>
      </c>
      <c r="K1761">
        <v>888003022751</v>
      </c>
      <c r="L1761">
        <v>11996</v>
      </c>
      <c r="M1761" t="s">
        <v>225</v>
      </c>
      <c r="N1761" t="s">
        <v>213</v>
      </c>
      <c r="T1761" t="s">
        <v>255</v>
      </c>
      <c r="U1761">
        <v>134811</v>
      </c>
      <c r="V1761">
        <v>1</v>
      </c>
      <c r="W1761">
        <v>11</v>
      </c>
      <c r="X1761" t="s">
        <v>230</v>
      </c>
      <c r="Y1761" t="s">
        <v>213</v>
      </c>
      <c r="AC1761">
        <v>1</v>
      </c>
      <c r="AD1761">
        <v>0</v>
      </c>
      <c r="AE1761">
        <v>0</v>
      </c>
      <c r="AF1761" t="s">
        <v>44</v>
      </c>
      <c r="AG1761">
        <v>1</v>
      </c>
      <c r="AH1761">
        <v>0</v>
      </c>
      <c r="AI1761" s="23">
        <v>0</v>
      </c>
      <c r="AJ1761" t="s">
        <v>45</v>
      </c>
      <c r="AK1761">
        <v>0.1</v>
      </c>
      <c r="AL1761" s="2">
        <v>0</v>
      </c>
      <c r="AM1761">
        <v>1</v>
      </c>
      <c r="AN1761" t="s">
        <v>391</v>
      </c>
      <c r="AO1761">
        <f t="shared" si="27"/>
        <v>0</v>
      </c>
    </row>
    <row r="1762" spans="1:41">
      <c r="A1762" t="s">
        <v>225</v>
      </c>
      <c r="B1762">
        <v>229</v>
      </c>
      <c r="C1762" t="s">
        <v>47</v>
      </c>
      <c r="E1762" t="s">
        <v>63</v>
      </c>
      <c r="F1762" t="s">
        <v>216</v>
      </c>
      <c r="G1762" t="s">
        <v>216</v>
      </c>
      <c r="H1762" t="s">
        <v>46</v>
      </c>
      <c r="I1762" t="s">
        <v>50</v>
      </c>
      <c r="J1762" t="s">
        <v>238</v>
      </c>
      <c r="K1762">
        <v>888003022751</v>
      </c>
      <c r="L1762">
        <v>11996</v>
      </c>
      <c r="M1762" t="s">
        <v>225</v>
      </c>
      <c r="N1762" t="s">
        <v>213</v>
      </c>
      <c r="T1762" t="s">
        <v>255</v>
      </c>
      <c r="U1762">
        <v>134811</v>
      </c>
      <c r="V1762">
        <v>1</v>
      </c>
      <c r="W1762">
        <v>11</v>
      </c>
      <c r="X1762" t="s">
        <v>230</v>
      </c>
      <c r="Y1762" t="s">
        <v>213</v>
      </c>
      <c r="AC1762">
        <v>1</v>
      </c>
      <c r="AD1762">
        <v>0</v>
      </c>
      <c r="AE1762">
        <v>0</v>
      </c>
      <c r="AF1762" t="s">
        <v>44</v>
      </c>
      <c r="AG1762">
        <v>1</v>
      </c>
      <c r="AH1762">
        <v>0</v>
      </c>
      <c r="AI1762" s="23">
        <v>0</v>
      </c>
      <c r="AJ1762" t="s">
        <v>45</v>
      </c>
      <c r="AK1762">
        <v>0.1</v>
      </c>
      <c r="AL1762" s="2">
        <v>0</v>
      </c>
      <c r="AM1762">
        <v>1</v>
      </c>
      <c r="AN1762" t="s">
        <v>391</v>
      </c>
      <c r="AO1762">
        <f t="shared" si="27"/>
        <v>0</v>
      </c>
    </row>
    <row r="1763" spans="1:41">
      <c r="A1763" t="s">
        <v>225</v>
      </c>
      <c r="B1763">
        <v>229</v>
      </c>
      <c r="C1763" t="s">
        <v>47</v>
      </c>
      <c r="E1763" t="s">
        <v>63</v>
      </c>
      <c r="F1763" t="s">
        <v>156</v>
      </c>
      <c r="G1763" t="s">
        <v>156</v>
      </c>
      <c r="H1763" t="s">
        <v>46</v>
      </c>
      <c r="I1763" t="s">
        <v>50</v>
      </c>
      <c r="J1763" t="s">
        <v>238</v>
      </c>
      <c r="K1763">
        <v>888003022751</v>
      </c>
      <c r="L1763">
        <v>11996</v>
      </c>
      <c r="M1763" t="s">
        <v>225</v>
      </c>
      <c r="N1763" t="s">
        <v>213</v>
      </c>
      <c r="T1763" t="s">
        <v>255</v>
      </c>
      <c r="U1763">
        <v>134811</v>
      </c>
      <c r="V1763">
        <v>1</v>
      </c>
      <c r="W1763">
        <v>11</v>
      </c>
      <c r="X1763" t="s">
        <v>230</v>
      </c>
      <c r="Y1763" t="s">
        <v>213</v>
      </c>
      <c r="AC1763">
        <v>2</v>
      </c>
      <c r="AD1763">
        <v>0</v>
      </c>
      <c r="AE1763">
        <v>0</v>
      </c>
      <c r="AF1763" t="s">
        <v>44</v>
      </c>
      <c r="AG1763">
        <v>1</v>
      </c>
      <c r="AH1763">
        <v>0</v>
      </c>
      <c r="AI1763" s="23">
        <v>0</v>
      </c>
      <c r="AJ1763" t="s">
        <v>45</v>
      </c>
      <c r="AK1763">
        <v>0.1</v>
      </c>
      <c r="AL1763" s="2">
        <v>0</v>
      </c>
      <c r="AM1763">
        <v>1</v>
      </c>
      <c r="AN1763" t="s">
        <v>391</v>
      </c>
      <c r="AO1763">
        <f t="shared" si="27"/>
        <v>0</v>
      </c>
    </row>
    <row r="1764" spans="1:41">
      <c r="A1764" t="s">
        <v>225</v>
      </c>
      <c r="B1764">
        <v>229</v>
      </c>
      <c r="C1764" t="s">
        <v>47</v>
      </c>
      <c r="E1764" t="s">
        <v>63</v>
      </c>
      <c r="F1764" t="s">
        <v>158</v>
      </c>
      <c r="G1764" t="s">
        <v>158</v>
      </c>
      <c r="H1764" t="s">
        <v>46</v>
      </c>
      <c r="I1764" t="s">
        <v>50</v>
      </c>
      <c r="J1764" t="s">
        <v>238</v>
      </c>
      <c r="K1764">
        <v>888003022751</v>
      </c>
      <c r="L1764">
        <v>11996</v>
      </c>
      <c r="M1764" t="s">
        <v>225</v>
      </c>
      <c r="N1764" t="s">
        <v>213</v>
      </c>
      <c r="T1764" t="s">
        <v>255</v>
      </c>
      <c r="U1764">
        <v>134811</v>
      </c>
      <c r="V1764">
        <v>1</v>
      </c>
      <c r="W1764">
        <v>11</v>
      </c>
      <c r="X1764" t="s">
        <v>230</v>
      </c>
      <c r="Y1764" t="s">
        <v>213</v>
      </c>
      <c r="AC1764">
        <v>1</v>
      </c>
      <c r="AD1764">
        <v>0</v>
      </c>
      <c r="AE1764">
        <v>0</v>
      </c>
      <c r="AF1764" t="s">
        <v>44</v>
      </c>
      <c r="AG1764">
        <v>1</v>
      </c>
      <c r="AH1764">
        <v>0</v>
      </c>
      <c r="AI1764" s="23">
        <v>0</v>
      </c>
      <c r="AJ1764" t="s">
        <v>45</v>
      </c>
      <c r="AK1764">
        <v>0.1</v>
      </c>
      <c r="AL1764" s="2">
        <v>0</v>
      </c>
      <c r="AM1764">
        <v>1</v>
      </c>
      <c r="AN1764" t="s">
        <v>391</v>
      </c>
      <c r="AO1764">
        <f t="shared" si="27"/>
        <v>0</v>
      </c>
    </row>
    <row r="1765" spans="1:41">
      <c r="A1765" t="s">
        <v>225</v>
      </c>
      <c r="B1765">
        <v>229</v>
      </c>
      <c r="C1765" t="s">
        <v>47</v>
      </c>
      <c r="E1765" t="s">
        <v>142</v>
      </c>
      <c r="F1765" t="s">
        <v>127</v>
      </c>
      <c r="G1765" t="s">
        <v>127</v>
      </c>
      <c r="H1765" t="s">
        <v>46</v>
      </c>
      <c r="I1765" t="s">
        <v>50</v>
      </c>
      <c r="J1765" t="s">
        <v>238</v>
      </c>
      <c r="K1765">
        <v>888003022751</v>
      </c>
      <c r="L1765">
        <v>11996</v>
      </c>
      <c r="M1765" t="s">
        <v>225</v>
      </c>
      <c r="N1765" t="s">
        <v>213</v>
      </c>
      <c r="T1765" t="s">
        <v>255</v>
      </c>
      <c r="U1765">
        <v>134811</v>
      </c>
      <c r="V1765">
        <v>1</v>
      </c>
      <c r="W1765">
        <v>11</v>
      </c>
      <c r="X1765" t="s">
        <v>230</v>
      </c>
      <c r="Y1765" t="s">
        <v>213</v>
      </c>
      <c r="AC1765">
        <v>6</v>
      </c>
      <c r="AD1765">
        <v>0</v>
      </c>
      <c r="AE1765">
        <v>0</v>
      </c>
      <c r="AF1765" t="s">
        <v>44</v>
      </c>
      <c r="AG1765">
        <v>1</v>
      </c>
      <c r="AH1765">
        <v>0</v>
      </c>
      <c r="AI1765" s="23">
        <v>0</v>
      </c>
      <c r="AJ1765" t="s">
        <v>45</v>
      </c>
      <c r="AK1765">
        <v>0.1</v>
      </c>
      <c r="AL1765" s="2">
        <v>0</v>
      </c>
      <c r="AM1765">
        <v>1</v>
      </c>
      <c r="AN1765" t="s">
        <v>391</v>
      </c>
      <c r="AO1765">
        <f t="shared" si="27"/>
        <v>0</v>
      </c>
    </row>
    <row r="1766" spans="1:41">
      <c r="A1766" t="s">
        <v>225</v>
      </c>
      <c r="B1766">
        <v>229</v>
      </c>
      <c r="C1766" t="s">
        <v>47</v>
      </c>
      <c r="E1766" t="s">
        <v>142</v>
      </c>
      <c r="F1766" t="s">
        <v>128</v>
      </c>
      <c r="G1766" t="s">
        <v>128</v>
      </c>
      <c r="H1766" t="s">
        <v>46</v>
      </c>
      <c r="I1766" t="s">
        <v>50</v>
      </c>
      <c r="J1766" t="s">
        <v>238</v>
      </c>
      <c r="K1766">
        <v>888003022751</v>
      </c>
      <c r="L1766">
        <v>11996</v>
      </c>
      <c r="M1766" t="s">
        <v>225</v>
      </c>
      <c r="N1766" t="s">
        <v>213</v>
      </c>
      <c r="T1766" t="s">
        <v>255</v>
      </c>
      <c r="U1766">
        <v>134811</v>
      </c>
      <c r="V1766">
        <v>1</v>
      </c>
      <c r="W1766">
        <v>11</v>
      </c>
      <c r="X1766" t="s">
        <v>230</v>
      </c>
      <c r="Y1766" t="s">
        <v>213</v>
      </c>
      <c r="AC1766">
        <v>2</v>
      </c>
      <c r="AD1766">
        <v>0</v>
      </c>
      <c r="AE1766">
        <v>0</v>
      </c>
      <c r="AF1766" t="s">
        <v>44</v>
      </c>
      <c r="AG1766">
        <v>1</v>
      </c>
      <c r="AH1766">
        <v>0</v>
      </c>
      <c r="AI1766" s="23">
        <v>0</v>
      </c>
      <c r="AJ1766" t="s">
        <v>45</v>
      </c>
      <c r="AK1766">
        <v>0.1</v>
      </c>
      <c r="AL1766" s="2">
        <v>0</v>
      </c>
      <c r="AM1766">
        <v>1</v>
      </c>
      <c r="AN1766" t="s">
        <v>391</v>
      </c>
      <c r="AO1766">
        <f t="shared" si="27"/>
        <v>0</v>
      </c>
    </row>
    <row r="1767" spans="1:41">
      <c r="A1767" t="s">
        <v>225</v>
      </c>
      <c r="B1767">
        <v>229</v>
      </c>
      <c r="C1767" t="s">
        <v>47</v>
      </c>
      <c r="E1767" t="s">
        <v>142</v>
      </c>
      <c r="F1767" t="s">
        <v>214</v>
      </c>
      <c r="G1767" t="s">
        <v>214</v>
      </c>
      <c r="H1767" t="s">
        <v>46</v>
      </c>
      <c r="I1767" t="s">
        <v>50</v>
      </c>
      <c r="J1767" t="s">
        <v>238</v>
      </c>
      <c r="K1767">
        <v>888003022751</v>
      </c>
      <c r="L1767">
        <v>11996</v>
      </c>
      <c r="M1767" t="s">
        <v>225</v>
      </c>
      <c r="N1767" t="s">
        <v>213</v>
      </c>
      <c r="T1767" t="s">
        <v>255</v>
      </c>
      <c r="U1767">
        <v>134811</v>
      </c>
      <c r="V1767">
        <v>1</v>
      </c>
      <c r="W1767">
        <v>11</v>
      </c>
      <c r="X1767" t="s">
        <v>230</v>
      </c>
      <c r="Y1767" t="s">
        <v>213</v>
      </c>
      <c r="AC1767">
        <v>1</v>
      </c>
      <c r="AD1767">
        <v>0</v>
      </c>
      <c r="AE1767">
        <v>0</v>
      </c>
      <c r="AF1767" t="s">
        <v>44</v>
      </c>
      <c r="AG1767">
        <v>1</v>
      </c>
      <c r="AH1767">
        <v>0</v>
      </c>
      <c r="AI1767" s="23">
        <v>0</v>
      </c>
      <c r="AJ1767" t="s">
        <v>45</v>
      </c>
      <c r="AK1767">
        <v>0.1</v>
      </c>
      <c r="AL1767" s="2">
        <v>0</v>
      </c>
      <c r="AM1767">
        <v>1</v>
      </c>
      <c r="AN1767" t="s">
        <v>391</v>
      </c>
      <c r="AO1767">
        <f t="shared" si="27"/>
        <v>0</v>
      </c>
    </row>
    <row r="1768" spans="1:41">
      <c r="A1768" t="s">
        <v>225</v>
      </c>
      <c r="B1768">
        <v>229</v>
      </c>
      <c r="C1768" t="s">
        <v>47</v>
      </c>
      <c r="E1768" t="s">
        <v>217</v>
      </c>
      <c r="F1768" t="s">
        <v>127</v>
      </c>
      <c r="G1768" t="s">
        <v>127</v>
      </c>
      <c r="H1768" t="s">
        <v>46</v>
      </c>
      <c r="I1768" t="s">
        <v>50</v>
      </c>
      <c r="J1768" t="s">
        <v>238</v>
      </c>
      <c r="K1768">
        <v>888003022751</v>
      </c>
      <c r="L1768">
        <v>11996</v>
      </c>
      <c r="M1768" t="s">
        <v>225</v>
      </c>
      <c r="N1768" t="s">
        <v>213</v>
      </c>
      <c r="T1768" t="s">
        <v>255</v>
      </c>
      <c r="U1768">
        <v>134811</v>
      </c>
      <c r="V1768">
        <v>1</v>
      </c>
      <c r="W1768">
        <v>11</v>
      </c>
      <c r="X1768" t="s">
        <v>230</v>
      </c>
      <c r="Y1768" t="s">
        <v>213</v>
      </c>
      <c r="AC1768">
        <v>1</v>
      </c>
      <c r="AD1768">
        <v>0</v>
      </c>
      <c r="AE1768">
        <v>0</v>
      </c>
      <c r="AF1768" t="s">
        <v>44</v>
      </c>
      <c r="AG1768">
        <v>1</v>
      </c>
      <c r="AH1768">
        <v>0</v>
      </c>
      <c r="AI1768" s="23">
        <v>0</v>
      </c>
      <c r="AJ1768" t="s">
        <v>45</v>
      </c>
      <c r="AK1768">
        <v>0.1</v>
      </c>
      <c r="AL1768" s="2">
        <v>0</v>
      </c>
      <c r="AM1768">
        <v>1</v>
      </c>
      <c r="AN1768" t="s">
        <v>391</v>
      </c>
      <c r="AO1768">
        <f t="shared" si="27"/>
        <v>0</v>
      </c>
    </row>
    <row r="1769" spans="1:41">
      <c r="A1769" t="s">
        <v>225</v>
      </c>
      <c r="B1769">
        <v>229</v>
      </c>
      <c r="C1769" t="s">
        <v>47</v>
      </c>
      <c r="E1769" t="s">
        <v>231</v>
      </c>
      <c r="F1769" t="s">
        <v>127</v>
      </c>
      <c r="G1769" t="s">
        <v>127</v>
      </c>
      <c r="H1769" t="s">
        <v>46</v>
      </c>
      <c r="I1769" t="s">
        <v>50</v>
      </c>
      <c r="J1769" t="s">
        <v>238</v>
      </c>
      <c r="K1769">
        <v>888003022751</v>
      </c>
      <c r="L1769">
        <v>11996</v>
      </c>
      <c r="M1769" t="s">
        <v>225</v>
      </c>
      <c r="N1769" t="s">
        <v>213</v>
      </c>
      <c r="T1769" t="s">
        <v>255</v>
      </c>
      <c r="U1769">
        <v>134811</v>
      </c>
      <c r="V1769">
        <v>1</v>
      </c>
      <c r="W1769">
        <v>11</v>
      </c>
      <c r="X1769" t="s">
        <v>230</v>
      </c>
      <c r="Y1769" t="s">
        <v>213</v>
      </c>
      <c r="AC1769">
        <v>1</v>
      </c>
      <c r="AD1769">
        <v>0</v>
      </c>
      <c r="AE1769">
        <v>0</v>
      </c>
      <c r="AF1769" t="s">
        <v>44</v>
      </c>
      <c r="AG1769">
        <v>1</v>
      </c>
      <c r="AH1769">
        <v>0</v>
      </c>
      <c r="AI1769" s="23">
        <v>0</v>
      </c>
      <c r="AJ1769" t="s">
        <v>45</v>
      </c>
      <c r="AK1769">
        <v>0.1</v>
      </c>
      <c r="AL1769" s="2">
        <v>0</v>
      </c>
      <c r="AM1769">
        <v>1</v>
      </c>
      <c r="AN1769" t="s">
        <v>391</v>
      </c>
      <c r="AO1769">
        <f t="shared" si="27"/>
        <v>0</v>
      </c>
    </row>
    <row r="1770" spans="1:41">
      <c r="A1770" t="s">
        <v>225</v>
      </c>
      <c r="B1770">
        <v>229</v>
      </c>
      <c r="C1770" t="s">
        <v>47</v>
      </c>
      <c r="E1770" t="s">
        <v>143</v>
      </c>
      <c r="F1770" t="s">
        <v>127</v>
      </c>
      <c r="G1770" t="s">
        <v>127</v>
      </c>
      <c r="H1770" t="s">
        <v>46</v>
      </c>
      <c r="I1770" t="s">
        <v>50</v>
      </c>
      <c r="J1770" t="s">
        <v>238</v>
      </c>
      <c r="K1770">
        <v>888003022751</v>
      </c>
      <c r="L1770">
        <v>11996</v>
      </c>
      <c r="M1770" t="s">
        <v>225</v>
      </c>
      <c r="N1770" t="s">
        <v>213</v>
      </c>
      <c r="T1770" t="s">
        <v>255</v>
      </c>
      <c r="U1770">
        <v>134811</v>
      </c>
      <c r="V1770">
        <v>1</v>
      </c>
      <c r="W1770">
        <v>11</v>
      </c>
      <c r="X1770" t="s">
        <v>230</v>
      </c>
      <c r="Y1770" t="s">
        <v>213</v>
      </c>
      <c r="AC1770">
        <v>5</v>
      </c>
      <c r="AD1770">
        <v>0</v>
      </c>
      <c r="AE1770">
        <v>0</v>
      </c>
      <c r="AF1770" t="s">
        <v>44</v>
      </c>
      <c r="AG1770">
        <v>1</v>
      </c>
      <c r="AH1770">
        <v>0</v>
      </c>
      <c r="AI1770" s="23">
        <v>0</v>
      </c>
      <c r="AJ1770" t="s">
        <v>45</v>
      </c>
      <c r="AK1770">
        <v>0.1</v>
      </c>
      <c r="AL1770" s="2">
        <v>0</v>
      </c>
      <c r="AM1770">
        <v>1</v>
      </c>
      <c r="AN1770" t="s">
        <v>391</v>
      </c>
      <c r="AO1770">
        <f t="shared" si="27"/>
        <v>0</v>
      </c>
    </row>
    <row r="1771" spans="1:41">
      <c r="A1771" t="s">
        <v>225</v>
      </c>
      <c r="B1771">
        <v>229</v>
      </c>
      <c r="C1771" t="s">
        <v>47</v>
      </c>
      <c r="E1771" t="s">
        <v>64</v>
      </c>
      <c r="F1771" t="s">
        <v>49</v>
      </c>
      <c r="G1771" t="s">
        <v>49</v>
      </c>
      <c r="H1771" t="s">
        <v>46</v>
      </c>
      <c r="I1771" t="s">
        <v>50</v>
      </c>
      <c r="J1771" t="s">
        <v>238</v>
      </c>
      <c r="K1771">
        <v>888003022751</v>
      </c>
      <c r="L1771">
        <v>11996</v>
      </c>
      <c r="M1771" t="s">
        <v>225</v>
      </c>
      <c r="N1771" t="s">
        <v>213</v>
      </c>
      <c r="T1771" t="s">
        <v>253</v>
      </c>
      <c r="U1771">
        <v>134809</v>
      </c>
      <c r="V1771">
        <v>1</v>
      </c>
      <c r="W1771">
        <v>9</v>
      </c>
      <c r="X1771" t="s">
        <v>254</v>
      </c>
      <c r="Y1771" t="s">
        <v>213</v>
      </c>
      <c r="AC1771">
        <v>1</v>
      </c>
      <c r="AD1771">
        <v>6.2760000000000003E-3</v>
      </c>
      <c r="AE1771">
        <v>6.2760000000000003E-3</v>
      </c>
      <c r="AF1771" t="s">
        <v>44</v>
      </c>
      <c r="AG1771">
        <v>1</v>
      </c>
      <c r="AH1771">
        <v>6.2760000000000003E-3</v>
      </c>
      <c r="AI1771" s="23">
        <v>6.2760000000000003E-3</v>
      </c>
      <c r="AJ1771" t="s">
        <v>45</v>
      </c>
      <c r="AK1771">
        <v>0.1</v>
      </c>
      <c r="AL1771" s="2">
        <v>5.6483999999999996E-3</v>
      </c>
      <c r="AM1771">
        <v>1</v>
      </c>
      <c r="AN1771" t="s">
        <v>391</v>
      </c>
      <c r="AO1771">
        <f t="shared" si="27"/>
        <v>1.8809172E-3</v>
      </c>
    </row>
    <row r="1772" spans="1:41">
      <c r="A1772" t="s">
        <v>225</v>
      </c>
      <c r="B1772">
        <v>229</v>
      </c>
      <c r="C1772" t="s">
        <v>47</v>
      </c>
      <c r="E1772" t="s">
        <v>64</v>
      </c>
      <c r="F1772" t="s">
        <v>122</v>
      </c>
      <c r="G1772" t="s">
        <v>122</v>
      </c>
      <c r="H1772" t="s">
        <v>46</v>
      </c>
      <c r="I1772" t="s">
        <v>50</v>
      </c>
      <c r="J1772" t="s">
        <v>238</v>
      </c>
      <c r="K1772">
        <v>888003022751</v>
      </c>
      <c r="L1772">
        <v>11996</v>
      </c>
      <c r="M1772" t="s">
        <v>225</v>
      </c>
      <c r="N1772" t="s">
        <v>213</v>
      </c>
      <c r="T1772" t="s">
        <v>255</v>
      </c>
      <c r="U1772">
        <v>134811</v>
      </c>
      <c r="V1772">
        <v>1</v>
      </c>
      <c r="W1772">
        <v>11</v>
      </c>
      <c r="X1772" t="s">
        <v>230</v>
      </c>
      <c r="Y1772" t="s">
        <v>213</v>
      </c>
      <c r="AC1772">
        <v>1</v>
      </c>
      <c r="AD1772">
        <v>0</v>
      </c>
      <c r="AE1772">
        <v>0</v>
      </c>
      <c r="AF1772" t="s">
        <v>44</v>
      </c>
      <c r="AG1772">
        <v>1</v>
      </c>
      <c r="AH1772">
        <v>0</v>
      </c>
      <c r="AI1772" s="23">
        <v>0</v>
      </c>
      <c r="AJ1772" t="s">
        <v>45</v>
      </c>
      <c r="AK1772">
        <v>0.1</v>
      </c>
      <c r="AL1772" s="2">
        <v>0</v>
      </c>
      <c r="AM1772">
        <v>1</v>
      </c>
      <c r="AN1772" t="s">
        <v>391</v>
      </c>
      <c r="AO1772">
        <f t="shared" si="27"/>
        <v>0</v>
      </c>
    </row>
    <row r="1773" spans="1:41">
      <c r="A1773" t="s">
        <v>225</v>
      </c>
      <c r="B1773">
        <v>229</v>
      </c>
      <c r="C1773" t="s">
        <v>47</v>
      </c>
      <c r="E1773" t="s">
        <v>64</v>
      </c>
      <c r="F1773" t="s">
        <v>127</v>
      </c>
      <c r="G1773" t="s">
        <v>127</v>
      </c>
      <c r="H1773" t="s">
        <v>46</v>
      </c>
      <c r="I1773" t="s">
        <v>50</v>
      </c>
      <c r="J1773" t="s">
        <v>238</v>
      </c>
      <c r="K1773">
        <v>888003022751</v>
      </c>
      <c r="L1773">
        <v>11996</v>
      </c>
      <c r="M1773" t="s">
        <v>225</v>
      </c>
      <c r="N1773" t="s">
        <v>213</v>
      </c>
      <c r="T1773" t="s">
        <v>255</v>
      </c>
      <c r="U1773">
        <v>134811</v>
      </c>
      <c r="V1773">
        <v>1</v>
      </c>
      <c r="W1773">
        <v>11</v>
      </c>
      <c r="X1773" t="s">
        <v>230</v>
      </c>
      <c r="Y1773" t="s">
        <v>213</v>
      </c>
      <c r="AC1773">
        <v>15</v>
      </c>
      <c r="AD1773">
        <v>0</v>
      </c>
      <c r="AE1773">
        <v>0</v>
      </c>
      <c r="AF1773" t="s">
        <v>44</v>
      </c>
      <c r="AG1773">
        <v>1</v>
      </c>
      <c r="AH1773">
        <v>0</v>
      </c>
      <c r="AI1773" s="23">
        <v>0</v>
      </c>
      <c r="AJ1773" t="s">
        <v>45</v>
      </c>
      <c r="AK1773">
        <v>0.1</v>
      </c>
      <c r="AL1773" s="2">
        <v>0</v>
      </c>
      <c r="AM1773">
        <v>1</v>
      </c>
      <c r="AN1773" t="s">
        <v>391</v>
      </c>
      <c r="AO1773">
        <f t="shared" si="27"/>
        <v>0</v>
      </c>
    </row>
    <row r="1774" spans="1:41">
      <c r="A1774" t="s">
        <v>225</v>
      </c>
      <c r="B1774">
        <v>229</v>
      </c>
      <c r="C1774" t="s">
        <v>47</v>
      </c>
      <c r="E1774" t="s">
        <v>64</v>
      </c>
      <c r="F1774" t="s">
        <v>157</v>
      </c>
      <c r="G1774" t="s">
        <v>157</v>
      </c>
      <c r="H1774" t="s">
        <v>46</v>
      </c>
      <c r="I1774" t="s">
        <v>50</v>
      </c>
      <c r="J1774" t="s">
        <v>238</v>
      </c>
      <c r="K1774">
        <v>888003022751</v>
      </c>
      <c r="L1774">
        <v>11996</v>
      </c>
      <c r="M1774" t="s">
        <v>225</v>
      </c>
      <c r="N1774" t="s">
        <v>213</v>
      </c>
      <c r="T1774" t="s">
        <v>255</v>
      </c>
      <c r="U1774">
        <v>134811</v>
      </c>
      <c r="V1774">
        <v>1</v>
      </c>
      <c r="W1774">
        <v>11</v>
      </c>
      <c r="X1774" t="s">
        <v>230</v>
      </c>
      <c r="Y1774" t="s">
        <v>213</v>
      </c>
      <c r="AC1774">
        <v>1</v>
      </c>
      <c r="AD1774">
        <v>0</v>
      </c>
      <c r="AE1774">
        <v>0</v>
      </c>
      <c r="AF1774" t="s">
        <v>44</v>
      </c>
      <c r="AG1774">
        <v>1</v>
      </c>
      <c r="AH1774">
        <v>0</v>
      </c>
      <c r="AI1774" s="23">
        <v>0</v>
      </c>
      <c r="AJ1774" t="s">
        <v>45</v>
      </c>
      <c r="AK1774">
        <v>0.1</v>
      </c>
      <c r="AL1774" s="2">
        <v>0</v>
      </c>
      <c r="AM1774">
        <v>1</v>
      </c>
      <c r="AN1774" t="s">
        <v>391</v>
      </c>
      <c r="AO1774">
        <f t="shared" si="27"/>
        <v>0</v>
      </c>
    </row>
    <row r="1775" spans="1:41">
      <c r="A1775" t="s">
        <v>225</v>
      </c>
      <c r="B1775">
        <v>229</v>
      </c>
      <c r="C1775" t="s">
        <v>47</v>
      </c>
      <c r="E1775" t="s">
        <v>64</v>
      </c>
      <c r="F1775" t="s">
        <v>154</v>
      </c>
      <c r="G1775" t="s">
        <v>154</v>
      </c>
      <c r="H1775" t="s">
        <v>46</v>
      </c>
      <c r="I1775" t="s">
        <v>50</v>
      </c>
      <c r="J1775" t="s">
        <v>238</v>
      </c>
      <c r="K1775">
        <v>888003022751</v>
      </c>
      <c r="L1775">
        <v>11996</v>
      </c>
      <c r="M1775" t="s">
        <v>225</v>
      </c>
      <c r="N1775" t="s">
        <v>213</v>
      </c>
      <c r="T1775" t="s">
        <v>255</v>
      </c>
      <c r="U1775">
        <v>134811</v>
      </c>
      <c r="V1775">
        <v>1</v>
      </c>
      <c r="W1775">
        <v>11</v>
      </c>
      <c r="X1775" t="s">
        <v>230</v>
      </c>
      <c r="Y1775" t="s">
        <v>213</v>
      </c>
      <c r="AC1775">
        <v>1</v>
      </c>
      <c r="AD1775">
        <v>0</v>
      </c>
      <c r="AE1775">
        <v>0</v>
      </c>
      <c r="AF1775" t="s">
        <v>44</v>
      </c>
      <c r="AG1775">
        <v>1</v>
      </c>
      <c r="AH1775">
        <v>0</v>
      </c>
      <c r="AI1775" s="23">
        <v>0</v>
      </c>
      <c r="AJ1775" t="s">
        <v>45</v>
      </c>
      <c r="AK1775">
        <v>0.1</v>
      </c>
      <c r="AL1775" s="2">
        <v>0</v>
      </c>
      <c r="AM1775">
        <v>1</v>
      </c>
      <c r="AN1775" t="s">
        <v>391</v>
      </c>
      <c r="AO1775">
        <f t="shared" si="27"/>
        <v>0</v>
      </c>
    </row>
    <row r="1776" spans="1:41">
      <c r="A1776" t="s">
        <v>225</v>
      </c>
      <c r="B1776">
        <v>229</v>
      </c>
      <c r="C1776" t="s">
        <v>47</v>
      </c>
      <c r="E1776" t="s">
        <v>65</v>
      </c>
      <c r="F1776" t="s">
        <v>49</v>
      </c>
      <c r="G1776" t="s">
        <v>49</v>
      </c>
      <c r="H1776" t="s">
        <v>46</v>
      </c>
      <c r="I1776" t="s">
        <v>50</v>
      </c>
      <c r="J1776" t="s">
        <v>238</v>
      </c>
      <c r="K1776">
        <v>888003022751</v>
      </c>
      <c r="L1776">
        <v>11996</v>
      </c>
      <c r="M1776" t="s">
        <v>225</v>
      </c>
      <c r="N1776" t="s">
        <v>213</v>
      </c>
      <c r="T1776" t="s">
        <v>267</v>
      </c>
      <c r="U1776">
        <v>134804</v>
      </c>
      <c r="V1776">
        <v>1</v>
      </c>
      <c r="W1776">
        <v>4</v>
      </c>
      <c r="X1776" t="s">
        <v>229</v>
      </c>
      <c r="Y1776" t="s">
        <v>213</v>
      </c>
      <c r="AC1776">
        <v>1</v>
      </c>
      <c r="AD1776">
        <v>1.175E-3</v>
      </c>
      <c r="AE1776">
        <v>1.175E-3</v>
      </c>
      <c r="AF1776" t="s">
        <v>44</v>
      </c>
      <c r="AG1776">
        <v>1</v>
      </c>
      <c r="AH1776">
        <v>1.175E-3</v>
      </c>
      <c r="AI1776" s="23">
        <v>1.175E-3</v>
      </c>
      <c r="AJ1776" t="s">
        <v>45</v>
      </c>
      <c r="AK1776">
        <v>0.1</v>
      </c>
      <c r="AL1776" s="2">
        <v>1.0575000000000001E-3</v>
      </c>
      <c r="AM1776">
        <v>1</v>
      </c>
      <c r="AN1776" t="s">
        <v>391</v>
      </c>
      <c r="AO1776">
        <f t="shared" si="27"/>
        <v>3.5214750000000004E-4</v>
      </c>
    </row>
    <row r="1777" spans="1:41">
      <c r="A1777" t="s">
        <v>225</v>
      </c>
      <c r="B1777">
        <v>229</v>
      </c>
      <c r="C1777" t="s">
        <v>47</v>
      </c>
      <c r="E1777" t="s">
        <v>65</v>
      </c>
      <c r="F1777" t="s">
        <v>49</v>
      </c>
      <c r="G1777" t="s">
        <v>49</v>
      </c>
      <c r="H1777" t="s">
        <v>46</v>
      </c>
      <c r="I1777" t="s">
        <v>50</v>
      </c>
      <c r="J1777" t="s">
        <v>238</v>
      </c>
      <c r="K1777">
        <v>888003022751</v>
      </c>
      <c r="L1777">
        <v>11996</v>
      </c>
      <c r="M1777" t="s">
        <v>225</v>
      </c>
      <c r="N1777" t="s">
        <v>213</v>
      </c>
      <c r="T1777" t="s">
        <v>253</v>
      </c>
      <c r="U1777">
        <v>134809</v>
      </c>
      <c r="V1777">
        <v>1</v>
      </c>
      <c r="W1777">
        <v>9</v>
      </c>
      <c r="X1777" t="s">
        <v>254</v>
      </c>
      <c r="Y1777" t="s">
        <v>213</v>
      </c>
      <c r="AC1777">
        <v>1</v>
      </c>
      <c r="AD1777">
        <v>4.0999999999999999E-4</v>
      </c>
      <c r="AE1777">
        <v>4.0999999999999999E-4</v>
      </c>
      <c r="AF1777" t="s">
        <v>44</v>
      </c>
      <c r="AG1777">
        <v>1</v>
      </c>
      <c r="AH1777">
        <v>4.0999999999999999E-4</v>
      </c>
      <c r="AI1777" s="23">
        <v>4.0999999999999999E-4</v>
      </c>
      <c r="AJ1777" t="s">
        <v>45</v>
      </c>
      <c r="AK1777">
        <v>0.1</v>
      </c>
      <c r="AL1777" s="2">
        <v>3.6900000000000002E-4</v>
      </c>
      <c r="AM1777">
        <v>1</v>
      </c>
      <c r="AN1777" t="s">
        <v>391</v>
      </c>
      <c r="AO1777">
        <f t="shared" si="27"/>
        <v>1.2287700000000002E-4</v>
      </c>
    </row>
    <row r="1778" spans="1:41">
      <c r="A1778" t="s">
        <v>225</v>
      </c>
      <c r="B1778">
        <v>229</v>
      </c>
      <c r="C1778" t="s">
        <v>47</v>
      </c>
      <c r="E1778" t="s">
        <v>65</v>
      </c>
      <c r="F1778" t="s">
        <v>49</v>
      </c>
      <c r="G1778" t="s">
        <v>49</v>
      </c>
      <c r="H1778" t="s">
        <v>46</v>
      </c>
      <c r="I1778" t="s">
        <v>50</v>
      </c>
      <c r="J1778" t="s">
        <v>238</v>
      </c>
      <c r="K1778">
        <v>888003022751</v>
      </c>
      <c r="L1778">
        <v>11996</v>
      </c>
      <c r="M1778" t="s">
        <v>225</v>
      </c>
      <c r="N1778" t="s">
        <v>213</v>
      </c>
      <c r="T1778" t="s">
        <v>253</v>
      </c>
      <c r="U1778">
        <v>134809</v>
      </c>
      <c r="V1778">
        <v>1</v>
      </c>
      <c r="W1778">
        <v>9</v>
      </c>
      <c r="X1778" t="s">
        <v>254</v>
      </c>
      <c r="Y1778" t="s">
        <v>213</v>
      </c>
      <c r="AC1778">
        <v>1</v>
      </c>
      <c r="AD1778">
        <v>8.61E-4</v>
      </c>
      <c r="AE1778">
        <v>8.61E-4</v>
      </c>
      <c r="AF1778" t="s">
        <v>44</v>
      </c>
      <c r="AG1778">
        <v>1</v>
      </c>
      <c r="AH1778">
        <v>8.61E-4</v>
      </c>
      <c r="AI1778" s="23">
        <v>8.61E-4</v>
      </c>
      <c r="AJ1778" t="s">
        <v>45</v>
      </c>
      <c r="AK1778">
        <v>0.1</v>
      </c>
      <c r="AL1778" s="2">
        <v>7.7490000000000002E-4</v>
      </c>
      <c r="AM1778">
        <v>1</v>
      </c>
      <c r="AN1778" t="s">
        <v>391</v>
      </c>
      <c r="AO1778">
        <f t="shared" ref="AO1778:AO1841" si="28">AL1778*0.333</f>
        <v>2.580417E-4</v>
      </c>
    </row>
    <row r="1779" spans="1:41">
      <c r="A1779" t="s">
        <v>225</v>
      </c>
      <c r="B1779">
        <v>229</v>
      </c>
      <c r="C1779" t="s">
        <v>47</v>
      </c>
      <c r="E1779" t="s">
        <v>65</v>
      </c>
      <c r="F1779" t="s">
        <v>49</v>
      </c>
      <c r="G1779" t="s">
        <v>49</v>
      </c>
      <c r="H1779" t="s">
        <v>46</v>
      </c>
      <c r="I1779" t="s">
        <v>50</v>
      </c>
      <c r="J1779" t="s">
        <v>238</v>
      </c>
      <c r="K1779">
        <v>888003022751</v>
      </c>
      <c r="L1779">
        <v>11996</v>
      </c>
      <c r="M1779" t="s">
        <v>225</v>
      </c>
      <c r="N1779" t="s">
        <v>213</v>
      </c>
      <c r="T1779" t="s">
        <v>253</v>
      </c>
      <c r="U1779">
        <v>134809</v>
      </c>
      <c r="V1779">
        <v>1</v>
      </c>
      <c r="W1779">
        <v>9</v>
      </c>
      <c r="X1779" t="s">
        <v>254</v>
      </c>
      <c r="Y1779" t="s">
        <v>213</v>
      </c>
      <c r="AC1779">
        <v>2</v>
      </c>
      <c r="AD1779">
        <v>9.1449999999999995E-4</v>
      </c>
      <c r="AE1779">
        <v>1.8289999999999999E-3</v>
      </c>
      <c r="AF1779" t="s">
        <v>44</v>
      </c>
      <c r="AG1779">
        <v>1</v>
      </c>
      <c r="AH1779">
        <v>9.1449999999999995E-4</v>
      </c>
      <c r="AI1779" s="23">
        <v>1.8289999999999999E-3</v>
      </c>
      <c r="AJ1779" t="s">
        <v>45</v>
      </c>
      <c r="AK1779">
        <v>0.1</v>
      </c>
      <c r="AL1779" s="2">
        <v>1.6461E-3</v>
      </c>
      <c r="AM1779">
        <v>1</v>
      </c>
      <c r="AN1779" t="s">
        <v>391</v>
      </c>
      <c r="AO1779">
        <f t="shared" si="28"/>
        <v>5.4815129999999997E-4</v>
      </c>
    </row>
    <row r="1780" spans="1:41">
      <c r="A1780" t="s">
        <v>225</v>
      </c>
      <c r="B1780">
        <v>229</v>
      </c>
      <c r="C1780" t="s">
        <v>47</v>
      </c>
      <c r="E1780" t="s">
        <v>65</v>
      </c>
      <c r="F1780" t="s">
        <v>49</v>
      </c>
      <c r="G1780" t="s">
        <v>49</v>
      </c>
      <c r="H1780" t="s">
        <v>46</v>
      </c>
      <c r="I1780" t="s">
        <v>50</v>
      </c>
      <c r="J1780" t="s">
        <v>238</v>
      </c>
      <c r="K1780">
        <v>888003022751</v>
      </c>
      <c r="L1780">
        <v>11996</v>
      </c>
      <c r="M1780" t="s">
        <v>225</v>
      </c>
      <c r="N1780" t="s">
        <v>213</v>
      </c>
      <c r="T1780" t="s">
        <v>253</v>
      </c>
      <c r="U1780">
        <v>134809</v>
      </c>
      <c r="V1780">
        <v>1</v>
      </c>
      <c r="W1780">
        <v>9</v>
      </c>
      <c r="X1780" t="s">
        <v>254</v>
      </c>
      <c r="Y1780" t="s">
        <v>213</v>
      </c>
      <c r="AC1780">
        <v>2</v>
      </c>
      <c r="AD1780">
        <v>9.4450000000000003E-4</v>
      </c>
      <c r="AE1780">
        <v>1.8890000000000001E-3</v>
      </c>
      <c r="AF1780" t="s">
        <v>44</v>
      </c>
      <c r="AG1780">
        <v>1</v>
      </c>
      <c r="AH1780">
        <v>9.4450000000000003E-4</v>
      </c>
      <c r="AI1780" s="23">
        <v>1.8890000000000001E-3</v>
      </c>
      <c r="AJ1780" t="s">
        <v>45</v>
      </c>
      <c r="AK1780">
        <v>0.1</v>
      </c>
      <c r="AL1780" s="2">
        <v>1.7001E-3</v>
      </c>
      <c r="AM1780">
        <v>1</v>
      </c>
      <c r="AN1780" t="s">
        <v>391</v>
      </c>
      <c r="AO1780">
        <f t="shared" si="28"/>
        <v>5.6613330000000002E-4</v>
      </c>
    </row>
    <row r="1781" spans="1:41">
      <c r="A1781" t="s">
        <v>225</v>
      </c>
      <c r="B1781">
        <v>229</v>
      </c>
      <c r="C1781" t="s">
        <v>47</v>
      </c>
      <c r="E1781" t="s">
        <v>65</v>
      </c>
      <c r="F1781" t="s">
        <v>49</v>
      </c>
      <c r="G1781" t="s">
        <v>49</v>
      </c>
      <c r="H1781" t="s">
        <v>46</v>
      </c>
      <c r="I1781" t="s">
        <v>50</v>
      </c>
      <c r="J1781" t="s">
        <v>238</v>
      </c>
      <c r="K1781">
        <v>888003022751</v>
      </c>
      <c r="L1781">
        <v>11996</v>
      </c>
      <c r="M1781" t="s">
        <v>225</v>
      </c>
      <c r="N1781" t="s">
        <v>213</v>
      </c>
      <c r="T1781" t="s">
        <v>253</v>
      </c>
      <c r="U1781">
        <v>134809</v>
      </c>
      <c r="V1781">
        <v>1</v>
      </c>
      <c r="W1781">
        <v>9</v>
      </c>
      <c r="X1781" t="s">
        <v>254</v>
      </c>
      <c r="Y1781" t="s">
        <v>213</v>
      </c>
      <c r="AC1781">
        <v>2</v>
      </c>
      <c r="AD1781">
        <v>1.121E-3</v>
      </c>
      <c r="AE1781">
        <v>2.2420000000000001E-3</v>
      </c>
      <c r="AF1781" t="s">
        <v>44</v>
      </c>
      <c r="AG1781">
        <v>1</v>
      </c>
      <c r="AH1781">
        <v>1.121E-3</v>
      </c>
      <c r="AI1781" s="23">
        <v>2.2420000000000001E-3</v>
      </c>
      <c r="AJ1781" t="s">
        <v>45</v>
      </c>
      <c r="AK1781">
        <v>0.1</v>
      </c>
      <c r="AL1781" s="2">
        <v>2.0178000000000001E-3</v>
      </c>
      <c r="AM1781">
        <v>1</v>
      </c>
      <c r="AN1781" t="s">
        <v>391</v>
      </c>
      <c r="AO1781">
        <f t="shared" si="28"/>
        <v>6.7192740000000003E-4</v>
      </c>
    </row>
    <row r="1782" spans="1:41">
      <c r="A1782" t="s">
        <v>225</v>
      </c>
      <c r="B1782">
        <v>229</v>
      </c>
      <c r="C1782" t="s">
        <v>47</v>
      </c>
      <c r="E1782" t="s">
        <v>65</v>
      </c>
      <c r="F1782" t="s">
        <v>49</v>
      </c>
      <c r="G1782" t="s">
        <v>49</v>
      </c>
      <c r="H1782" t="s">
        <v>46</v>
      </c>
      <c r="I1782" t="s">
        <v>50</v>
      </c>
      <c r="J1782" t="s">
        <v>238</v>
      </c>
      <c r="K1782">
        <v>888003022751</v>
      </c>
      <c r="L1782">
        <v>11996</v>
      </c>
      <c r="M1782" t="s">
        <v>225</v>
      </c>
      <c r="N1782" t="s">
        <v>213</v>
      </c>
      <c r="T1782" t="s">
        <v>253</v>
      </c>
      <c r="U1782">
        <v>134809</v>
      </c>
      <c r="V1782">
        <v>1</v>
      </c>
      <c r="W1782">
        <v>9</v>
      </c>
      <c r="X1782" t="s">
        <v>254</v>
      </c>
      <c r="Y1782" t="s">
        <v>213</v>
      </c>
      <c r="AC1782">
        <v>1</v>
      </c>
      <c r="AD1782">
        <v>2.068E-3</v>
      </c>
      <c r="AE1782">
        <v>2.068E-3</v>
      </c>
      <c r="AF1782" t="s">
        <v>44</v>
      </c>
      <c r="AG1782">
        <v>1</v>
      </c>
      <c r="AH1782">
        <v>2.068E-3</v>
      </c>
      <c r="AI1782" s="23">
        <v>2.068E-3</v>
      </c>
      <c r="AJ1782" t="s">
        <v>45</v>
      </c>
      <c r="AK1782">
        <v>0.1</v>
      </c>
      <c r="AL1782" s="2">
        <v>1.8611999999999999E-3</v>
      </c>
      <c r="AM1782">
        <v>1</v>
      </c>
      <c r="AN1782" t="s">
        <v>391</v>
      </c>
      <c r="AO1782">
        <f t="shared" si="28"/>
        <v>6.1977959999999998E-4</v>
      </c>
    </row>
    <row r="1783" spans="1:41">
      <c r="A1783" t="s">
        <v>225</v>
      </c>
      <c r="B1783">
        <v>229</v>
      </c>
      <c r="C1783" t="s">
        <v>47</v>
      </c>
      <c r="E1783" t="s">
        <v>65</v>
      </c>
      <c r="F1783" t="s">
        <v>49</v>
      </c>
      <c r="G1783" t="s">
        <v>49</v>
      </c>
      <c r="H1783" t="s">
        <v>46</v>
      </c>
      <c r="I1783" t="s">
        <v>50</v>
      </c>
      <c r="J1783" t="s">
        <v>238</v>
      </c>
      <c r="K1783">
        <v>888003022751</v>
      </c>
      <c r="L1783">
        <v>11996</v>
      </c>
      <c r="M1783" t="s">
        <v>225</v>
      </c>
      <c r="N1783" t="s">
        <v>213</v>
      </c>
      <c r="T1783" t="s">
        <v>253</v>
      </c>
      <c r="U1783">
        <v>134809</v>
      </c>
      <c r="V1783">
        <v>1</v>
      </c>
      <c r="W1783">
        <v>9</v>
      </c>
      <c r="X1783" t="s">
        <v>254</v>
      </c>
      <c r="Y1783" t="s">
        <v>213</v>
      </c>
      <c r="AC1783">
        <v>1</v>
      </c>
      <c r="AD1783">
        <v>3.4390000000000002E-3</v>
      </c>
      <c r="AE1783">
        <v>3.4390000000000002E-3</v>
      </c>
      <c r="AF1783" t="s">
        <v>44</v>
      </c>
      <c r="AG1783">
        <v>1</v>
      </c>
      <c r="AH1783">
        <v>3.4390000000000002E-3</v>
      </c>
      <c r="AI1783" s="23">
        <v>3.4390000000000002E-3</v>
      </c>
      <c r="AJ1783" t="s">
        <v>45</v>
      </c>
      <c r="AK1783">
        <v>0.1</v>
      </c>
      <c r="AL1783" s="2">
        <v>3.0950999999999999E-3</v>
      </c>
      <c r="AM1783">
        <v>1</v>
      </c>
      <c r="AN1783" t="s">
        <v>391</v>
      </c>
      <c r="AO1783">
        <f t="shared" si="28"/>
        <v>1.0306683000000001E-3</v>
      </c>
    </row>
    <row r="1784" spans="1:41">
      <c r="A1784" t="s">
        <v>225</v>
      </c>
      <c r="B1784">
        <v>229</v>
      </c>
      <c r="C1784" t="s">
        <v>47</v>
      </c>
      <c r="E1784" t="s">
        <v>65</v>
      </c>
      <c r="F1784" t="s">
        <v>49</v>
      </c>
      <c r="G1784" t="s">
        <v>49</v>
      </c>
      <c r="H1784" t="s">
        <v>46</v>
      </c>
      <c r="I1784" t="s">
        <v>50</v>
      </c>
      <c r="J1784" t="s">
        <v>238</v>
      </c>
      <c r="K1784">
        <v>888003022751</v>
      </c>
      <c r="L1784">
        <v>11996</v>
      </c>
      <c r="M1784" t="s">
        <v>225</v>
      </c>
      <c r="N1784" t="s">
        <v>213</v>
      </c>
      <c r="T1784" t="s">
        <v>253</v>
      </c>
      <c r="U1784">
        <v>134809</v>
      </c>
      <c r="V1784">
        <v>1</v>
      </c>
      <c r="W1784">
        <v>9</v>
      </c>
      <c r="X1784" t="s">
        <v>254</v>
      </c>
      <c r="Y1784" t="s">
        <v>213</v>
      </c>
      <c r="AC1784">
        <v>1</v>
      </c>
      <c r="AD1784">
        <v>3.7550000000000001E-3</v>
      </c>
      <c r="AE1784">
        <v>3.7550000000000001E-3</v>
      </c>
      <c r="AF1784" t="s">
        <v>44</v>
      </c>
      <c r="AG1784">
        <v>1</v>
      </c>
      <c r="AH1784">
        <v>3.7550000000000001E-3</v>
      </c>
      <c r="AI1784" s="23">
        <v>3.7550000000000001E-3</v>
      </c>
      <c r="AJ1784" t="s">
        <v>45</v>
      </c>
      <c r="AK1784">
        <v>0.1</v>
      </c>
      <c r="AL1784" s="2">
        <v>3.3795000000000001E-3</v>
      </c>
      <c r="AM1784">
        <v>1</v>
      </c>
      <c r="AN1784" t="s">
        <v>391</v>
      </c>
      <c r="AO1784">
        <f t="shared" si="28"/>
        <v>1.1253735E-3</v>
      </c>
    </row>
    <row r="1785" spans="1:41">
      <c r="A1785" t="s">
        <v>225</v>
      </c>
      <c r="B1785">
        <v>229</v>
      </c>
      <c r="C1785" t="s">
        <v>47</v>
      </c>
      <c r="E1785" t="s">
        <v>65</v>
      </c>
      <c r="F1785" t="s">
        <v>49</v>
      </c>
      <c r="G1785" t="s">
        <v>49</v>
      </c>
      <c r="H1785" t="s">
        <v>46</v>
      </c>
      <c r="I1785" t="s">
        <v>50</v>
      </c>
      <c r="J1785" t="s">
        <v>238</v>
      </c>
      <c r="K1785">
        <v>888003022751</v>
      </c>
      <c r="L1785">
        <v>11996</v>
      </c>
      <c r="M1785" t="s">
        <v>225</v>
      </c>
      <c r="N1785" t="s">
        <v>213</v>
      </c>
      <c r="T1785" t="s">
        <v>253</v>
      </c>
      <c r="U1785">
        <v>134809</v>
      </c>
      <c r="V1785">
        <v>1</v>
      </c>
      <c r="W1785">
        <v>9</v>
      </c>
      <c r="X1785" t="s">
        <v>254</v>
      </c>
      <c r="Y1785" t="s">
        <v>213</v>
      </c>
      <c r="AC1785">
        <v>1</v>
      </c>
      <c r="AD1785">
        <v>3.839E-3</v>
      </c>
      <c r="AE1785">
        <v>3.839E-3</v>
      </c>
      <c r="AF1785" t="s">
        <v>44</v>
      </c>
      <c r="AG1785">
        <v>1</v>
      </c>
      <c r="AH1785">
        <v>3.839E-3</v>
      </c>
      <c r="AI1785" s="23">
        <v>3.839E-3</v>
      </c>
      <c r="AJ1785" t="s">
        <v>45</v>
      </c>
      <c r="AK1785">
        <v>0.1</v>
      </c>
      <c r="AL1785" s="2">
        <v>3.4551E-3</v>
      </c>
      <c r="AM1785">
        <v>1</v>
      </c>
      <c r="AN1785" t="s">
        <v>391</v>
      </c>
      <c r="AO1785">
        <f t="shared" si="28"/>
        <v>1.1505483E-3</v>
      </c>
    </row>
    <row r="1786" spans="1:41">
      <c r="A1786" t="s">
        <v>225</v>
      </c>
      <c r="B1786">
        <v>229</v>
      </c>
      <c r="C1786" t="s">
        <v>47</v>
      </c>
      <c r="E1786" t="s">
        <v>65</v>
      </c>
      <c r="F1786" t="s">
        <v>49</v>
      </c>
      <c r="G1786" t="s">
        <v>49</v>
      </c>
      <c r="H1786" t="s">
        <v>46</v>
      </c>
      <c r="I1786" t="s">
        <v>50</v>
      </c>
      <c r="J1786" t="s">
        <v>238</v>
      </c>
      <c r="K1786">
        <v>888003022751</v>
      </c>
      <c r="L1786">
        <v>11996</v>
      </c>
      <c r="M1786" t="s">
        <v>225</v>
      </c>
      <c r="N1786" t="s">
        <v>213</v>
      </c>
      <c r="T1786" t="s">
        <v>253</v>
      </c>
      <c r="U1786">
        <v>134809</v>
      </c>
      <c r="V1786">
        <v>1</v>
      </c>
      <c r="W1786">
        <v>9</v>
      </c>
      <c r="X1786" t="s">
        <v>254</v>
      </c>
      <c r="Y1786" t="s">
        <v>213</v>
      </c>
      <c r="AC1786">
        <v>1</v>
      </c>
      <c r="AD1786">
        <v>5.215E-3</v>
      </c>
      <c r="AE1786">
        <v>5.215E-3</v>
      </c>
      <c r="AF1786" t="s">
        <v>44</v>
      </c>
      <c r="AG1786">
        <v>1</v>
      </c>
      <c r="AH1786">
        <v>5.215E-3</v>
      </c>
      <c r="AI1786" s="23">
        <v>5.215E-3</v>
      </c>
      <c r="AJ1786" t="s">
        <v>45</v>
      </c>
      <c r="AK1786">
        <v>0.1</v>
      </c>
      <c r="AL1786" s="2">
        <v>4.6934999999999998E-3</v>
      </c>
      <c r="AM1786">
        <v>1</v>
      </c>
      <c r="AN1786" t="s">
        <v>391</v>
      </c>
      <c r="AO1786">
        <f t="shared" si="28"/>
        <v>1.5629355000000001E-3</v>
      </c>
    </row>
    <row r="1787" spans="1:41">
      <c r="A1787" t="s">
        <v>225</v>
      </c>
      <c r="B1787">
        <v>229</v>
      </c>
      <c r="C1787" t="s">
        <v>47</v>
      </c>
      <c r="E1787" t="s">
        <v>65</v>
      </c>
      <c r="F1787" t="s">
        <v>49</v>
      </c>
      <c r="G1787" t="s">
        <v>49</v>
      </c>
      <c r="H1787" t="s">
        <v>46</v>
      </c>
      <c r="I1787" t="s">
        <v>50</v>
      </c>
      <c r="J1787" t="s">
        <v>238</v>
      </c>
      <c r="K1787">
        <v>888003022751</v>
      </c>
      <c r="L1787">
        <v>11996</v>
      </c>
      <c r="M1787" t="s">
        <v>225</v>
      </c>
      <c r="N1787" t="s">
        <v>213</v>
      </c>
      <c r="T1787" t="s">
        <v>253</v>
      </c>
      <c r="U1787">
        <v>134809</v>
      </c>
      <c r="V1787">
        <v>1</v>
      </c>
      <c r="W1787">
        <v>9</v>
      </c>
      <c r="X1787" t="s">
        <v>254</v>
      </c>
      <c r="Y1787" t="s">
        <v>213</v>
      </c>
      <c r="AC1787">
        <v>2</v>
      </c>
      <c r="AD1787">
        <v>5.5319999999999996E-3</v>
      </c>
      <c r="AE1787">
        <v>1.1063999999999999E-2</v>
      </c>
      <c r="AF1787" t="s">
        <v>44</v>
      </c>
      <c r="AG1787">
        <v>1</v>
      </c>
      <c r="AH1787">
        <v>5.5319999999999996E-3</v>
      </c>
      <c r="AI1787" s="23">
        <v>1.1063999999999999E-2</v>
      </c>
      <c r="AJ1787" t="s">
        <v>45</v>
      </c>
      <c r="AK1787">
        <v>0.1</v>
      </c>
      <c r="AL1787" s="2">
        <v>9.9576000000000005E-3</v>
      </c>
      <c r="AM1787">
        <v>1</v>
      </c>
      <c r="AN1787" t="s">
        <v>391</v>
      </c>
      <c r="AO1787">
        <f t="shared" si="28"/>
        <v>3.3158808000000005E-3</v>
      </c>
    </row>
    <row r="1788" spans="1:41">
      <c r="A1788" t="s">
        <v>225</v>
      </c>
      <c r="B1788">
        <v>229</v>
      </c>
      <c r="C1788" t="s">
        <v>47</v>
      </c>
      <c r="E1788" t="s">
        <v>65</v>
      </c>
      <c r="F1788" t="s">
        <v>49</v>
      </c>
      <c r="G1788" t="s">
        <v>49</v>
      </c>
      <c r="H1788" t="s">
        <v>46</v>
      </c>
      <c r="I1788" t="s">
        <v>50</v>
      </c>
      <c r="J1788" t="s">
        <v>238</v>
      </c>
      <c r="K1788">
        <v>888003022751</v>
      </c>
      <c r="L1788">
        <v>11996</v>
      </c>
      <c r="M1788" t="s">
        <v>225</v>
      </c>
      <c r="N1788" t="s">
        <v>213</v>
      </c>
      <c r="T1788" t="s">
        <v>283</v>
      </c>
      <c r="U1788">
        <v>134815</v>
      </c>
      <c r="V1788">
        <v>1</v>
      </c>
      <c r="W1788">
        <v>15</v>
      </c>
      <c r="X1788" t="s">
        <v>284</v>
      </c>
      <c r="Y1788" t="s">
        <v>213</v>
      </c>
      <c r="AC1788">
        <v>1</v>
      </c>
      <c r="AD1788">
        <v>8.5760000000000003E-3</v>
      </c>
      <c r="AE1788">
        <v>8.5760000000000003E-3</v>
      </c>
      <c r="AF1788" t="s">
        <v>44</v>
      </c>
      <c r="AG1788">
        <v>1</v>
      </c>
      <c r="AH1788">
        <v>8.5760000000000003E-3</v>
      </c>
      <c r="AI1788" s="23">
        <v>8.5760000000000003E-3</v>
      </c>
      <c r="AJ1788" t="s">
        <v>45</v>
      </c>
      <c r="AK1788">
        <v>0.1</v>
      </c>
      <c r="AL1788" s="2">
        <v>7.7184000000000003E-3</v>
      </c>
      <c r="AM1788">
        <v>1</v>
      </c>
      <c r="AN1788" t="s">
        <v>391</v>
      </c>
      <c r="AO1788">
        <f t="shared" si="28"/>
        <v>2.5702272000000001E-3</v>
      </c>
    </row>
    <row r="1789" spans="1:41">
      <c r="A1789" t="s">
        <v>225</v>
      </c>
      <c r="B1789">
        <v>229</v>
      </c>
      <c r="C1789" t="s">
        <v>47</v>
      </c>
      <c r="E1789" t="s">
        <v>65</v>
      </c>
      <c r="F1789" t="s">
        <v>49</v>
      </c>
      <c r="G1789" t="s">
        <v>49</v>
      </c>
      <c r="H1789" t="s">
        <v>46</v>
      </c>
      <c r="I1789" t="s">
        <v>50</v>
      </c>
      <c r="J1789" t="s">
        <v>238</v>
      </c>
      <c r="K1789">
        <v>888003022751</v>
      </c>
      <c r="L1789">
        <v>11996</v>
      </c>
      <c r="M1789" t="s">
        <v>225</v>
      </c>
      <c r="N1789" t="s">
        <v>213</v>
      </c>
      <c r="T1789" t="s">
        <v>257</v>
      </c>
      <c r="U1789">
        <v>134818</v>
      </c>
      <c r="V1789">
        <v>1</v>
      </c>
      <c r="W1789">
        <v>18</v>
      </c>
      <c r="X1789" t="s">
        <v>258</v>
      </c>
      <c r="Y1789" t="s">
        <v>213</v>
      </c>
      <c r="AC1789">
        <v>1</v>
      </c>
      <c r="AD1789">
        <v>5.4929999999999996E-3</v>
      </c>
      <c r="AE1789">
        <v>5.4929999999999996E-3</v>
      </c>
      <c r="AF1789" t="s">
        <v>44</v>
      </c>
      <c r="AG1789">
        <v>1</v>
      </c>
      <c r="AH1789">
        <v>5.4929999999999996E-3</v>
      </c>
      <c r="AI1789" s="23">
        <v>5.4929999999999996E-3</v>
      </c>
      <c r="AJ1789" t="s">
        <v>45</v>
      </c>
      <c r="AK1789">
        <v>0.1</v>
      </c>
      <c r="AL1789" s="2">
        <v>4.9436999999999997E-3</v>
      </c>
      <c r="AM1789">
        <v>1</v>
      </c>
      <c r="AN1789" t="s">
        <v>391</v>
      </c>
      <c r="AO1789">
        <f t="shared" si="28"/>
        <v>1.6462521E-3</v>
      </c>
    </row>
    <row r="1790" spans="1:41">
      <c r="A1790" t="s">
        <v>225</v>
      </c>
      <c r="B1790">
        <v>229</v>
      </c>
      <c r="C1790" t="s">
        <v>47</v>
      </c>
      <c r="E1790" t="s">
        <v>66</v>
      </c>
      <c r="F1790" t="s">
        <v>49</v>
      </c>
      <c r="G1790" t="s">
        <v>49</v>
      </c>
      <c r="H1790" t="s">
        <v>46</v>
      </c>
      <c r="I1790" t="s">
        <v>50</v>
      </c>
      <c r="J1790" t="s">
        <v>238</v>
      </c>
      <c r="K1790">
        <v>888003022751</v>
      </c>
      <c r="L1790">
        <v>11996</v>
      </c>
      <c r="M1790" t="s">
        <v>225</v>
      </c>
      <c r="N1790" t="s">
        <v>213</v>
      </c>
      <c r="T1790" t="s">
        <v>253</v>
      </c>
      <c r="U1790">
        <v>134809</v>
      </c>
      <c r="V1790">
        <v>1</v>
      </c>
      <c r="W1790">
        <v>9</v>
      </c>
      <c r="X1790" t="s">
        <v>254</v>
      </c>
      <c r="Y1790" t="s">
        <v>213</v>
      </c>
      <c r="AC1790">
        <v>1</v>
      </c>
      <c r="AD1790">
        <v>4.6119999999999998E-3</v>
      </c>
      <c r="AE1790">
        <v>4.6119999999999998E-3</v>
      </c>
      <c r="AF1790" t="s">
        <v>44</v>
      </c>
      <c r="AG1790">
        <v>1</v>
      </c>
      <c r="AH1790">
        <v>4.6119999999999998E-3</v>
      </c>
      <c r="AI1790" s="23">
        <v>4.6119999999999998E-3</v>
      </c>
      <c r="AJ1790" t="s">
        <v>45</v>
      </c>
      <c r="AK1790">
        <v>0.1</v>
      </c>
      <c r="AL1790" s="2">
        <v>4.1507999999999996E-3</v>
      </c>
      <c r="AM1790">
        <v>1</v>
      </c>
      <c r="AN1790" t="s">
        <v>391</v>
      </c>
      <c r="AO1790">
        <f t="shared" si="28"/>
        <v>1.3822164E-3</v>
      </c>
    </row>
    <row r="1791" spans="1:41">
      <c r="A1791" t="s">
        <v>225</v>
      </c>
      <c r="B1791">
        <v>229</v>
      </c>
      <c r="C1791" t="s">
        <v>47</v>
      </c>
      <c r="E1791" t="s">
        <v>66</v>
      </c>
      <c r="F1791" t="s">
        <v>134</v>
      </c>
      <c r="G1791" t="s">
        <v>134</v>
      </c>
      <c r="H1791" t="s">
        <v>46</v>
      </c>
      <c r="I1791" t="s">
        <v>50</v>
      </c>
      <c r="J1791" t="s">
        <v>238</v>
      </c>
      <c r="K1791">
        <v>888003022751</v>
      </c>
      <c r="L1791">
        <v>11996</v>
      </c>
      <c r="M1791" t="s">
        <v>225</v>
      </c>
      <c r="N1791" t="s">
        <v>213</v>
      </c>
      <c r="T1791" t="s">
        <v>255</v>
      </c>
      <c r="U1791">
        <v>134811</v>
      </c>
      <c r="V1791">
        <v>1</v>
      </c>
      <c r="W1791">
        <v>11</v>
      </c>
      <c r="X1791" t="s">
        <v>230</v>
      </c>
      <c r="Y1791" t="s">
        <v>213</v>
      </c>
      <c r="AC1791">
        <v>1</v>
      </c>
      <c r="AD1791">
        <v>0</v>
      </c>
      <c r="AE1791">
        <v>0</v>
      </c>
      <c r="AF1791" t="s">
        <v>44</v>
      </c>
      <c r="AG1791">
        <v>1</v>
      </c>
      <c r="AH1791">
        <v>0</v>
      </c>
      <c r="AI1791" s="23">
        <v>0</v>
      </c>
      <c r="AJ1791" t="s">
        <v>45</v>
      </c>
      <c r="AK1791">
        <v>0.1</v>
      </c>
      <c r="AL1791" s="2">
        <v>0</v>
      </c>
      <c r="AM1791">
        <v>1</v>
      </c>
      <c r="AN1791" t="s">
        <v>391</v>
      </c>
      <c r="AO1791">
        <f t="shared" si="28"/>
        <v>0</v>
      </c>
    </row>
    <row r="1792" spans="1:41">
      <c r="A1792" t="s">
        <v>225</v>
      </c>
      <c r="B1792">
        <v>229</v>
      </c>
      <c r="C1792" t="s">
        <v>47</v>
      </c>
      <c r="E1792" t="s">
        <v>66</v>
      </c>
      <c r="F1792" t="s">
        <v>135</v>
      </c>
      <c r="G1792" t="s">
        <v>135</v>
      </c>
      <c r="H1792" t="s">
        <v>46</v>
      </c>
      <c r="I1792" t="s">
        <v>50</v>
      </c>
      <c r="J1792" t="s">
        <v>238</v>
      </c>
      <c r="K1792">
        <v>888003022751</v>
      </c>
      <c r="L1792">
        <v>11996</v>
      </c>
      <c r="M1792" t="s">
        <v>225</v>
      </c>
      <c r="N1792" t="s">
        <v>213</v>
      </c>
      <c r="T1792" t="s">
        <v>255</v>
      </c>
      <c r="U1792">
        <v>134811</v>
      </c>
      <c r="V1792">
        <v>1</v>
      </c>
      <c r="W1792">
        <v>11</v>
      </c>
      <c r="X1792" t="s">
        <v>230</v>
      </c>
      <c r="Y1792" t="s">
        <v>213</v>
      </c>
      <c r="AC1792">
        <v>1</v>
      </c>
      <c r="AD1792">
        <v>0</v>
      </c>
      <c r="AE1792">
        <v>0</v>
      </c>
      <c r="AF1792" t="s">
        <v>44</v>
      </c>
      <c r="AG1792">
        <v>1</v>
      </c>
      <c r="AH1792">
        <v>0</v>
      </c>
      <c r="AI1792" s="23">
        <v>0</v>
      </c>
      <c r="AJ1792" t="s">
        <v>45</v>
      </c>
      <c r="AK1792">
        <v>0.1</v>
      </c>
      <c r="AL1792" s="2">
        <v>0</v>
      </c>
      <c r="AM1792">
        <v>1</v>
      </c>
      <c r="AN1792" t="s">
        <v>391</v>
      </c>
      <c r="AO1792">
        <f t="shared" si="28"/>
        <v>0</v>
      </c>
    </row>
    <row r="1793" spans="1:41">
      <c r="A1793" t="s">
        <v>225</v>
      </c>
      <c r="B1793">
        <v>229</v>
      </c>
      <c r="C1793" t="s">
        <v>47</v>
      </c>
      <c r="E1793" t="s">
        <v>66</v>
      </c>
      <c r="F1793" t="s">
        <v>127</v>
      </c>
      <c r="G1793" t="s">
        <v>127</v>
      </c>
      <c r="H1793" t="s">
        <v>46</v>
      </c>
      <c r="I1793" t="s">
        <v>50</v>
      </c>
      <c r="J1793" t="s">
        <v>238</v>
      </c>
      <c r="K1793">
        <v>888003022751</v>
      </c>
      <c r="L1793">
        <v>11996</v>
      </c>
      <c r="M1793" t="s">
        <v>225</v>
      </c>
      <c r="N1793" t="s">
        <v>213</v>
      </c>
      <c r="T1793" t="s">
        <v>255</v>
      </c>
      <c r="U1793">
        <v>134811</v>
      </c>
      <c r="V1793">
        <v>1</v>
      </c>
      <c r="W1793">
        <v>11</v>
      </c>
      <c r="X1793" t="s">
        <v>230</v>
      </c>
      <c r="Y1793" t="s">
        <v>213</v>
      </c>
      <c r="AC1793">
        <v>20</v>
      </c>
      <c r="AD1793">
        <v>0</v>
      </c>
      <c r="AE1793">
        <v>0</v>
      </c>
      <c r="AF1793" t="s">
        <v>44</v>
      </c>
      <c r="AG1793">
        <v>1</v>
      </c>
      <c r="AH1793">
        <v>0</v>
      </c>
      <c r="AI1793" s="23">
        <v>0</v>
      </c>
      <c r="AJ1793" t="s">
        <v>45</v>
      </c>
      <c r="AK1793">
        <v>0.1</v>
      </c>
      <c r="AL1793" s="2">
        <v>0</v>
      </c>
      <c r="AM1793">
        <v>1</v>
      </c>
      <c r="AN1793" t="s">
        <v>391</v>
      </c>
      <c r="AO1793">
        <f t="shared" si="28"/>
        <v>0</v>
      </c>
    </row>
    <row r="1794" spans="1:41">
      <c r="A1794" t="s">
        <v>225</v>
      </c>
      <c r="B1794">
        <v>229</v>
      </c>
      <c r="C1794" t="s">
        <v>47</v>
      </c>
      <c r="E1794" t="s">
        <v>66</v>
      </c>
      <c r="F1794" t="s">
        <v>128</v>
      </c>
      <c r="G1794" t="s">
        <v>128</v>
      </c>
      <c r="H1794" t="s">
        <v>46</v>
      </c>
      <c r="I1794" t="s">
        <v>50</v>
      </c>
      <c r="J1794" t="s">
        <v>238</v>
      </c>
      <c r="K1794">
        <v>888003022751</v>
      </c>
      <c r="L1794">
        <v>11996</v>
      </c>
      <c r="M1794" t="s">
        <v>225</v>
      </c>
      <c r="N1794" t="s">
        <v>213</v>
      </c>
      <c r="T1794" t="s">
        <v>255</v>
      </c>
      <c r="U1794">
        <v>134811</v>
      </c>
      <c r="V1794">
        <v>1</v>
      </c>
      <c r="W1794">
        <v>11</v>
      </c>
      <c r="X1794" t="s">
        <v>230</v>
      </c>
      <c r="Y1794" t="s">
        <v>213</v>
      </c>
      <c r="AC1794">
        <v>1</v>
      </c>
      <c r="AD1794">
        <v>0</v>
      </c>
      <c r="AE1794">
        <v>0</v>
      </c>
      <c r="AF1794" t="s">
        <v>44</v>
      </c>
      <c r="AG1794">
        <v>1</v>
      </c>
      <c r="AH1794">
        <v>0</v>
      </c>
      <c r="AI1794" s="23">
        <v>0</v>
      </c>
      <c r="AJ1794" t="s">
        <v>45</v>
      </c>
      <c r="AK1794">
        <v>0.1</v>
      </c>
      <c r="AL1794" s="2">
        <v>0</v>
      </c>
      <c r="AM1794">
        <v>1</v>
      </c>
      <c r="AN1794" t="s">
        <v>391</v>
      </c>
      <c r="AO1794">
        <f t="shared" si="28"/>
        <v>0</v>
      </c>
    </row>
    <row r="1795" spans="1:41">
      <c r="A1795" t="s">
        <v>225</v>
      </c>
      <c r="B1795">
        <v>229</v>
      </c>
      <c r="C1795" t="s">
        <v>47</v>
      </c>
      <c r="E1795" t="s">
        <v>66</v>
      </c>
      <c r="F1795" t="s">
        <v>216</v>
      </c>
      <c r="G1795" t="s">
        <v>216</v>
      </c>
      <c r="H1795" t="s">
        <v>46</v>
      </c>
      <c r="I1795" t="s">
        <v>50</v>
      </c>
      <c r="J1795" t="s">
        <v>238</v>
      </c>
      <c r="K1795">
        <v>888003022751</v>
      </c>
      <c r="L1795">
        <v>11996</v>
      </c>
      <c r="M1795" t="s">
        <v>225</v>
      </c>
      <c r="N1795" t="s">
        <v>213</v>
      </c>
      <c r="T1795" t="s">
        <v>255</v>
      </c>
      <c r="U1795">
        <v>134811</v>
      </c>
      <c r="V1795">
        <v>1</v>
      </c>
      <c r="W1795">
        <v>11</v>
      </c>
      <c r="X1795" t="s">
        <v>230</v>
      </c>
      <c r="Y1795" t="s">
        <v>213</v>
      </c>
      <c r="AC1795">
        <v>1</v>
      </c>
      <c r="AD1795">
        <v>7.0799999999999997E-4</v>
      </c>
      <c r="AE1795">
        <v>7.0799999999999997E-4</v>
      </c>
      <c r="AF1795" t="s">
        <v>44</v>
      </c>
      <c r="AG1795">
        <v>1</v>
      </c>
      <c r="AH1795">
        <v>7.0799999999999997E-4</v>
      </c>
      <c r="AI1795" s="23">
        <v>7.0799999999999997E-4</v>
      </c>
      <c r="AJ1795" t="s">
        <v>45</v>
      </c>
      <c r="AK1795">
        <v>0.1</v>
      </c>
      <c r="AL1795" s="2">
        <v>6.3719999999999998E-4</v>
      </c>
      <c r="AM1795">
        <v>1</v>
      </c>
      <c r="AN1795" t="s">
        <v>391</v>
      </c>
      <c r="AO1795">
        <f t="shared" si="28"/>
        <v>2.1218760000000001E-4</v>
      </c>
    </row>
    <row r="1796" spans="1:41">
      <c r="A1796" t="s">
        <v>225</v>
      </c>
      <c r="B1796">
        <v>229</v>
      </c>
      <c r="C1796" t="s">
        <v>47</v>
      </c>
      <c r="E1796" t="s">
        <v>66</v>
      </c>
      <c r="F1796" t="s">
        <v>158</v>
      </c>
      <c r="G1796" t="s">
        <v>158</v>
      </c>
      <c r="H1796" t="s">
        <v>46</v>
      </c>
      <c r="I1796" t="s">
        <v>50</v>
      </c>
      <c r="J1796" t="s">
        <v>238</v>
      </c>
      <c r="K1796">
        <v>888003022751</v>
      </c>
      <c r="L1796">
        <v>11996</v>
      </c>
      <c r="M1796" t="s">
        <v>225</v>
      </c>
      <c r="N1796" t="s">
        <v>213</v>
      </c>
      <c r="T1796" t="s">
        <v>255</v>
      </c>
      <c r="U1796">
        <v>134811</v>
      </c>
      <c r="V1796">
        <v>1</v>
      </c>
      <c r="W1796">
        <v>11</v>
      </c>
      <c r="X1796" t="s">
        <v>230</v>
      </c>
      <c r="Y1796" t="s">
        <v>213</v>
      </c>
      <c r="AC1796">
        <v>1</v>
      </c>
      <c r="AD1796">
        <v>0</v>
      </c>
      <c r="AE1796">
        <v>0</v>
      </c>
      <c r="AF1796" t="s">
        <v>44</v>
      </c>
      <c r="AG1796">
        <v>1</v>
      </c>
      <c r="AH1796">
        <v>0</v>
      </c>
      <c r="AI1796" s="23">
        <v>0</v>
      </c>
      <c r="AJ1796" t="s">
        <v>45</v>
      </c>
      <c r="AK1796">
        <v>0.1</v>
      </c>
      <c r="AL1796" s="2">
        <v>0</v>
      </c>
      <c r="AM1796">
        <v>1</v>
      </c>
      <c r="AN1796" t="s">
        <v>391</v>
      </c>
      <c r="AO1796">
        <f t="shared" si="28"/>
        <v>0</v>
      </c>
    </row>
    <row r="1797" spans="1:41">
      <c r="A1797" t="s">
        <v>225</v>
      </c>
      <c r="B1797">
        <v>229</v>
      </c>
      <c r="C1797" t="s">
        <v>47</v>
      </c>
      <c r="E1797" t="s">
        <v>167</v>
      </c>
      <c r="F1797" t="s">
        <v>127</v>
      </c>
      <c r="G1797" t="s">
        <v>127</v>
      </c>
      <c r="H1797" t="s">
        <v>46</v>
      </c>
      <c r="I1797" t="s">
        <v>50</v>
      </c>
      <c r="J1797" t="s">
        <v>238</v>
      </c>
      <c r="K1797">
        <v>888003022751</v>
      </c>
      <c r="L1797">
        <v>11996</v>
      </c>
      <c r="M1797" t="s">
        <v>225</v>
      </c>
      <c r="N1797" t="s">
        <v>213</v>
      </c>
      <c r="T1797" t="s">
        <v>255</v>
      </c>
      <c r="U1797">
        <v>134811</v>
      </c>
      <c r="V1797">
        <v>1</v>
      </c>
      <c r="W1797">
        <v>11</v>
      </c>
      <c r="X1797" t="s">
        <v>230</v>
      </c>
      <c r="Y1797" t="s">
        <v>213</v>
      </c>
      <c r="AC1797">
        <v>1</v>
      </c>
      <c r="AD1797">
        <v>1.25E-4</v>
      </c>
      <c r="AE1797">
        <v>1.25E-4</v>
      </c>
      <c r="AF1797" t="s">
        <v>44</v>
      </c>
      <c r="AG1797">
        <v>1</v>
      </c>
      <c r="AH1797">
        <v>1.25E-4</v>
      </c>
      <c r="AI1797" s="23">
        <v>1.25E-4</v>
      </c>
      <c r="AJ1797" t="s">
        <v>45</v>
      </c>
      <c r="AK1797">
        <v>0.1</v>
      </c>
      <c r="AL1797" s="2">
        <v>1.125E-4</v>
      </c>
      <c r="AM1797">
        <v>1</v>
      </c>
      <c r="AN1797" t="s">
        <v>391</v>
      </c>
      <c r="AO1797">
        <f t="shared" si="28"/>
        <v>3.7462500000000003E-5</v>
      </c>
    </row>
    <row r="1798" spans="1:41">
      <c r="A1798" t="s">
        <v>225</v>
      </c>
      <c r="B1798">
        <v>229</v>
      </c>
      <c r="C1798" t="s">
        <v>47</v>
      </c>
      <c r="E1798" t="s">
        <v>167</v>
      </c>
      <c r="F1798" t="s">
        <v>127</v>
      </c>
      <c r="G1798" t="s">
        <v>127</v>
      </c>
      <c r="H1798" t="s">
        <v>46</v>
      </c>
      <c r="I1798" t="s">
        <v>50</v>
      </c>
      <c r="J1798" t="s">
        <v>238</v>
      </c>
      <c r="K1798">
        <v>888003022751</v>
      </c>
      <c r="L1798">
        <v>11996</v>
      </c>
      <c r="M1798" t="s">
        <v>225</v>
      </c>
      <c r="N1798" t="s">
        <v>213</v>
      </c>
      <c r="T1798" t="s">
        <v>255</v>
      </c>
      <c r="U1798">
        <v>134811</v>
      </c>
      <c r="V1798">
        <v>1</v>
      </c>
      <c r="W1798">
        <v>11</v>
      </c>
      <c r="X1798" t="s">
        <v>230</v>
      </c>
      <c r="Y1798" t="s">
        <v>213</v>
      </c>
      <c r="AC1798">
        <v>1</v>
      </c>
      <c r="AD1798">
        <v>2.1000000000000001E-4</v>
      </c>
      <c r="AE1798">
        <v>2.1000000000000001E-4</v>
      </c>
      <c r="AF1798" t="s">
        <v>44</v>
      </c>
      <c r="AG1798">
        <v>1</v>
      </c>
      <c r="AH1798">
        <v>2.1000000000000001E-4</v>
      </c>
      <c r="AI1798" s="23">
        <v>2.1000000000000001E-4</v>
      </c>
      <c r="AJ1798" t="s">
        <v>45</v>
      </c>
      <c r="AK1798">
        <v>0.1</v>
      </c>
      <c r="AL1798" s="2">
        <v>1.8900000000000001E-4</v>
      </c>
      <c r="AM1798">
        <v>1</v>
      </c>
      <c r="AN1798" t="s">
        <v>391</v>
      </c>
      <c r="AO1798">
        <f t="shared" si="28"/>
        <v>6.2937000000000011E-5</v>
      </c>
    </row>
    <row r="1799" spans="1:41">
      <c r="A1799" t="s">
        <v>225</v>
      </c>
      <c r="B1799">
        <v>229</v>
      </c>
      <c r="C1799" t="s">
        <v>47</v>
      </c>
      <c r="E1799" t="s">
        <v>144</v>
      </c>
      <c r="F1799" t="s">
        <v>127</v>
      </c>
      <c r="G1799" t="s">
        <v>127</v>
      </c>
      <c r="H1799" t="s">
        <v>46</v>
      </c>
      <c r="I1799" t="s">
        <v>50</v>
      </c>
      <c r="J1799" t="s">
        <v>238</v>
      </c>
      <c r="K1799">
        <v>888003022751</v>
      </c>
      <c r="L1799">
        <v>11996</v>
      </c>
      <c r="M1799" t="s">
        <v>225</v>
      </c>
      <c r="N1799" t="s">
        <v>213</v>
      </c>
      <c r="T1799" t="s">
        <v>255</v>
      </c>
      <c r="U1799">
        <v>134811</v>
      </c>
      <c r="V1799">
        <v>1</v>
      </c>
      <c r="W1799">
        <v>11</v>
      </c>
      <c r="X1799" t="s">
        <v>230</v>
      </c>
      <c r="Y1799" t="s">
        <v>213</v>
      </c>
      <c r="AC1799">
        <v>1</v>
      </c>
      <c r="AD1799">
        <v>0</v>
      </c>
      <c r="AE1799">
        <v>0</v>
      </c>
      <c r="AF1799" t="s">
        <v>44</v>
      </c>
      <c r="AG1799">
        <v>1</v>
      </c>
      <c r="AH1799">
        <v>0</v>
      </c>
      <c r="AI1799" s="23">
        <v>0</v>
      </c>
      <c r="AJ1799" t="s">
        <v>45</v>
      </c>
      <c r="AK1799">
        <v>0.1</v>
      </c>
      <c r="AL1799" s="2">
        <v>0</v>
      </c>
      <c r="AM1799">
        <v>1</v>
      </c>
      <c r="AN1799" t="s">
        <v>391</v>
      </c>
      <c r="AO1799">
        <f t="shared" si="28"/>
        <v>0</v>
      </c>
    </row>
    <row r="1800" spans="1:41">
      <c r="A1800" t="s">
        <v>225</v>
      </c>
      <c r="B1800">
        <v>229</v>
      </c>
      <c r="C1800" t="s">
        <v>47</v>
      </c>
      <c r="E1800" t="s">
        <v>145</v>
      </c>
      <c r="F1800" t="s">
        <v>49</v>
      </c>
      <c r="G1800" t="s">
        <v>49</v>
      </c>
      <c r="H1800" t="s">
        <v>46</v>
      </c>
      <c r="I1800" t="s">
        <v>50</v>
      </c>
      <c r="J1800" t="s">
        <v>238</v>
      </c>
      <c r="K1800">
        <v>888003022751</v>
      </c>
      <c r="L1800">
        <v>11996</v>
      </c>
      <c r="M1800" t="s">
        <v>225</v>
      </c>
      <c r="N1800" t="s">
        <v>213</v>
      </c>
      <c r="T1800" t="s">
        <v>253</v>
      </c>
      <c r="U1800">
        <v>134809</v>
      </c>
      <c r="V1800">
        <v>1</v>
      </c>
      <c r="W1800">
        <v>9</v>
      </c>
      <c r="X1800" t="s">
        <v>254</v>
      </c>
      <c r="Y1800" t="s">
        <v>213</v>
      </c>
      <c r="AC1800">
        <v>1</v>
      </c>
      <c r="AD1800">
        <v>2.3770000000000002E-3</v>
      </c>
      <c r="AE1800">
        <v>2.3770000000000002E-3</v>
      </c>
      <c r="AF1800" t="s">
        <v>44</v>
      </c>
      <c r="AG1800">
        <v>1</v>
      </c>
      <c r="AH1800">
        <v>2.3770000000000002E-3</v>
      </c>
      <c r="AI1800" s="23">
        <v>2.3770000000000002E-3</v>
      </c>
      <c r="AJ1800" t="s">
        <v>45</v>
      </c>
      <c r="AK1800">
        <v>0.1</v>
      </c>
      <c r="AL1800" s="2">
        <v>2.1392999999999998E-3</v>
      </c>
      <c r="AM1800">
        <v>1</v>
      </c>
      <c r="AN1800" t="s">
        <v>391</v>
      </c>
      <c r="AO1800">
        <f t="shared" si="28"/>
        <v>7.1238689999999995E-4</v>
      </c>
    </row>
    <row r="1801" spans="1:41">
      <c r="A1801" t="s">
        <v>225</v>
      </c>
      <c r="B1801">
        <v>229</v>
      </c>
      <c r="C1801" t="s">
        <v>47</v>
      </c>
      <c r="E1801" t="s">
        <v>145</v>
      </c>
      <c r="F1801" t="s">
        <v>127</v>
      </c>
      <c r="G1801" t="s">
        <v>127</v>
      </c>
      <c r="H1801" t="s">
        <v>46</v>
      </c>
      <c r="I1801" t="s">
        <v>50</v>
      </c>
      <c r="J1801" t="s">
        <v>238</v>
      </c>
      <c r="K1801">
        <v>888003022751</v>
      </c>
      <c r="L1801">
        <v>11996</v>
      </c>
      <c r="M1801" t="s">
        <v>225</v>
      </c>
      <c r="N1801" t="s">
        <v>213</v>
      </c>
      <c r="T1801" t="s">
        <v>255</v>
      </c>
      <c r="U1801">
        <v>134811</v>
      </c>
      <c r="V1801">
        <v>1</v>
      </c>
      <c r="W1801">
        <v>11</v>
      </c>
      <c r="X1801" t="s">
        <v>230</v>
      </c>
      <c r="Y1801" t="s">
        <v>213</v>
      </c>
      <c r="AC1801">
        <v>2</v>
      </c>
      <c r="AD1801">
        <v>0</v>
      </c>
      <c r="AE1801">
        <v>0</v>
      </c>
      <c r="AF1801" t="s">
        <v>44</v>
      </c>
      <c r="AG1801">
        <v>1</v>
      </c>
      <c r="AH1801">
        <v>0</v>
      </c>
      <c r="AI1801" s="23">
        <v>0</v>
      </c>
      <c r="AJ1801" t="s">
        <v>45</v>
      </c>
      <c r="AK1801">
        <v>0.1</v>
      </c>
      <c r="AL1801" s="2">
        <v>0</v>
      </c>
      <c r="AM1801">
        <v>1</v>
      </c>
      <c r="AN1801" t="s">
        <v>391</v>
      </c>
      <c r="AO1801">
        <f t="shared" si="28"/>
        <v>0</v>
      </c>
    </row>
    <row r="1802" spans="1:41">
      <c r="A1802" t="s">
        <v>225</v>
      </c>
      <c r="B1802">
        <v>229</v>
      </c>
      <c r="C1802" t="s">
        <v>47</v>
      </c>
      <c r="E1802" t="s">
        <v>67</v>
      </c>
      <c r="F1802" t="s">
        <v>49</v>
      </c>
      <c r="G1802" t="s">
        <v>49</v>
      </c>
      <c r="H1802" t="s">
        <v>46</v>
      </c>
      <c r="I1802" t="s">
        <v>50</v>
      </c>
      <c r="J1802" t="s">
        <v>238</v>
      </c>
      <c r="K1802">
        <v>888003022751</v>
      </c>
      <c r="L1802">
        <v>11996</v>
      </c>
      <c r="M1802" t="s">
        <v>225</v>
      </c>
      <c r="N1802" t="s">
        <v>213</v>
      </c>
      <c r="T1802" t="s">
        <v>306</v>
      </c>
      <c r="U1802">
        <v>134802</v>
      </c>
      <c r="V1802">
        <v>1</v>
      </c>
      <c r="W1802">
        <v>2</v>
      </c>
      <c r="X1802" t="s">
        <v>223</v>
      </c>
      <c r="Y1802" t="s">
        <v>213</v>
      </c>
      <c r="AC1802">
        <v>1</v>
      </c>
      <c r="AD1802">
        <v>3.9999999999999998E-6</v>
      </c>
      <c r="AE1802" s="1">
        <v>3.9999999999999998E-6</v>
      </c>
      <c r="AF1802" t="s">
        <v>44</v>
      </c>
      <c r="AG1802">
        <v>1</v>
      </c>
      <c r="AH1802" s="1">
        <v>3.9999999999999998E-6</v>
      </c>
      <c r="AI1802" s="24">
        <v>3.9999999999999998E-6</v>
      </c>
      <c r="AJ1802" t="s">
        <v>45</v>
      </c>
      <c r="AK1802">
        <v>0.1</v>
      </c>
      <c r="AL1802" s="3">
        <v>3.5999999999999998E-6</v>
      </c>
      <c r="AM1802">
        <v>1</v>
      </c>
      <c r="AN1802" t="s">
        <v>391</v>
      </c>
      <c r="AO1802">
        <f t="shared" si="28"/>
        <v>1.1988000000000001E-6</v>
      </c>
    </row>
    <row r="1803" spans="1:41">
      <c r="A1803" t="s">
        <v>225</v>
      </c>
      <c r="B1803">
        <v>229</v>
      </c>
      <c r="C1803" t="s">
        <v>47</v>
      </c>
      <c r="E1803" t="s">
        <v>67</v>
      </c>
      <c r="F1803" t="s">
        <v>49</v>
      </c>
      <c r="G1803" t="s">
        <v>49</v>
      </c>
      <c r="H1803" t="s">
        <v>46</v>
      </c>
      <c r="I1803" t="s">
        <v>50</v>
      </c>
      <c r="J1803" t="s">
        <v>238</v>
      </c>
      <c r="K1803">
        <v>888003022751</v>
      </c>
      <c r="L1803">
        <v>11996</v>
      </c>
      <c r="M1803" t="s">
        <v>225</v>
      </c>
      <c r="N1803" t="s">
        <v>213</v>
      </c>
      <c r="T1803" t="s">
        <v>289</v>
      </c>
      <c r="U1803">
        <v>134806</v>
      </c>
      <c r="V1803">
        <v>1</v>
      </c>
      <c r="W1803">
        <v>6</v>
      </c>
      <c r="X1803" t="s">
        <v>228</v>
      </c>
      <c r="Y1803" t="s">
        <v>213</v>
      </c>
      <c r="AC1803">
        <v>1</v>
      </c>
      <c r="AD1803">
        <v>3.9999999999999998E-6</v>
      </c>
      <c r="AE1803" s="1">
        <v>3.9999999999999998E-6</v>
      </c>
      <c r="AF1803" t="s">
        <v>44</v>
      </c>
      <c r="AG1803">
        <v>1</v>
      </c>
      <c r="AH1803" s="1">
        <v>3.9999999999999998E-6</v>
      </c>
      <c r="AI1803" s="24">
        <v>3.9999999999999998E-6</v>
      </c>
      <c r="AJ1803" t="s">
        <v>45</v>
      </c>
      <c r="AK1803">
        <v>0.1</v>
      </c>
      <c r="AL1803" s="3">
        <v>3.5999999999999998E-6</v>
      </c>
      <c r="AM1803">
        <v>1</v>
      </c>
      <c r="AN1803" t="s">
        <v>391</v>
      </c>
      <c r="AO1803">
        <f t="shared" si="28"/>
        <v>1.1988000000000001E-6</v>
      </c>
    </row>
    <row r="1804" spans="1:41">
      <c r="A1804" t="s">
        <v>225</v>
      </c>
      <c r="B1804">
        <v>229</v>
      </c>
      <c r="C1804" t="s">
        <v>47</v>
      </c>
      <c r="E1804" t="s">
        <v>68</v>
      </c>
      <c r="F1804" t="s">
        <v>49</v>
      </c>
      <c r="G1804" t="s">
        <v>49</v>
      </c>
      <c r="H1804" t="s">
        <v>46</v>
      </c>
      <c r="I1804" t="s">
        <v>50</v>
      </c>
      <c r="J1804" t="s">
        <v>238</v>
      </c>
      <c r="K1804">
        <v>888003022751</v>
      </c>
      <c r="L1804">
        <v>11996</v>
      </c>
      <c r="M1804" t="s">
        <v>225</v>
      </c>
      <c r="N1804" t="s">
        <v>213</v>
      </c>
      <c r="T1804" t="s">
        <v>289</v>
      </c>
      <c r="U1804">
        <v>134806</v>
      </c>
      <c r="V1804">
        <v>1</v>
      </c>
      <c r="W1804">
        <v>6</v>
      </c>
      <c r="X1804" t="s">
        <v>228</v>
      </c>
      <c r="Y1804" t="s">
        <v>213</v>
      </c>
      <c r="AC1804">
        <v>1</v>
      </c>
      <c r="AD1804">
        <v>8.7100000000000003E-4</v>
      </c>
      <c r="AE1804">
        <v>8.7100000000000003E-4</v>
      </c>
      <c r="AF1804" t="s">
        <v>44</v>
      </c>
      <c r="AG1804">
        <v>1</v>
      </c>
      <c r="AH1804">
        <v>8.7100000000000003E-4</v>
      </c>
      <c r="AI1804" s="23">
        <v>8.7100000000000003E-4</v>
      </c>
      <c r="AJ1804" t="s">
        <v>45</v>
      </c>
      <c r="AK1804">
        <v>0.1</v>
      </c>
      <c r="AL1804" s="2">
        <v>7.8390000000000003E-4</v>
      </c>
      <c r="AM1804">
        <v>1</v>
      </c>
      <c r="AN1804" t="s">
        <v>391</v>
      </c>
      <c r="AO1804">
        <f t="shared" si="28"/>
        <v>2.6103870000000003E-4</v>
      </c>
    </row>
    <row r="1805" spans="1:41">
      <c r="A1805" t="s">
        <v>225</v>
      </c>
      <c r="B1805">
        <v>229</v>
      </c>
      <c r="C1805" t="s">
        <v>47</v>
      </c>
      <c r="E1805" t="s">
        <v>68</v>
      </c>
      <c r="F1805" t="s">
        <v>49</v>
      </c>
      <c r="G1805" t="s">
        <v>49</v>
      </c>
      <c r="H1805" t="s">
        <v>46</v>
      </c>
      <c r="I1805" t="s">
        <v>50</v>
      </c>
      <c r="J1805" t="s">
        <v>238</v>
      </c>
      <c r="K1805">
        <v>888003022751</v>
      </c>
      <c r="L1805">
        <v>11996</v>
      </c>
      <c r="M1805" t="s">
        <v>225</v>
      </c>
      <c r="N1805" t="s">
        <v>213</v>
      </c>
      <c r="T1805" t="s">
        <v>253</v>
      </c>
      <c r="U1805">
        <v>134809</v>
      </c>
      <c r="V1805">
        <v>1</v>
      </c>
      <c r="W1805">
        <v>9</v>
      </c>
      <c r="X1805" t="s">
        <v>254</v>
      </c>
      <c r="Y1805" t="s">
        <v>213</v>
      </c>
      <c r="AC1805">
        <v>1</v>
      </c>
      <c r="AD1805">
        <v>1.903E-3</v>
      </c>
      <c r="AE1805">
        <v>1.903E-3</v>
      </c>
      <c r="AF1805" t="s">
        <v>44</v>
      </c>
      <c r="AG1805">
        <v>1</v>
      </c>
      <c r="AH1805">
        <v>1.903E-3</v>
      </c>
      <c r="AI1805" s="23">
        <v>1.903E-3</v>
      </c>
      <c r="AJ1805" t="s">
        <v>45</v>
      </c>
      <c r="AK1805">
        <v>0.1</v>
      </c>
      <c r="AL1805" s="2">
        <v>1.7126999999999999E-3</v>
      </c>
      <c r="AM1805">
        <v>1</v>
      </c>
      <c r="AN1805" t="s">
        <v>391</v>
      </c>
      <c r="AO1805">
        <f t="shared" si="28"/>
        <v>5.7032909999999999E-4</v>
      </c>
    </row>
    <row r="1806" spans="1:41">
      <c r="A1806" t="s">
        <v>225</v>
      </c>
      <c r="B1806">
        <v>229</v>
      </c>
      <c r="C1806" t="s">
        <v>47</v>
      </c>
      <c r="E1806" t="s">
        <v>68</v>
      </c>
      <c r="F1806" t="s">
        <v>49</v>
      </c>
      <c r="G1806" t="s">
        <v>49</v>
      </c>
      <c r="H1806" t="s">
        <v>46</v>
      </c>
      <c r="I1806" t="s">
        <v>50</v>
      </c>
      <c r="J1806" t="s">
        <v>238</v>
      </c>
      <c r="K1806">
        <v>888003022751</v>
      </c>
      <c r="L1806">
        <v>11996</v>
      </c>
      <c r="M1806" t="s">
        <v>225</v>
      </c>
      <c r="N1806" t="s">
        <v>213</v>
      </c>
      <c r="T1806" t="s">
        <v>253</v>
      </c>
      <c r="U1806">
        <v>134809</v>
      </c>
      <c r="V1806">
        <v>1</v>
      </c>
      <c r="W1806">
        <v>9</v>
      </c>
      <c r="X1806" t="s">
        <v>254</v>
      </c>
      <c r="Y1806" t="s">
        <v>213</v>
      </c>
      <c r="AC1806">
        <v>1</v>
      </c>
      <c r="AD1806">
        <v>2.2390000000000001E-3</v>
      </c>
      <c r="AE1806">
        <v>2.2390000000000001E-3</v>
      </c>
      <c r="AF1806" t="s">
        <v>44</v>
      </c>
      <c r="AG1806">
        <v>1</v>
      </c>
      <c r="AH1806">
        <v>2.2390000000000001E-3</v>
      </c>
      <c r="AI1806" s="23">
        <v>2.2390000000000001E-3</v>
      </c>
      <c r="AJ1806" t="s">
        <v>45</v>
      </c>
      <c r="AK1806">
        <v>0.1</v>
      </c>
      <c r="AL1806" s="2">
        <v>2.0151000000000001E-3</v>
      </c>
      <c r="AM1806">
        <v>1</v>
      </c>
      <c r="AN1806" t="s">
        <v>391</v>
      </c>
      <c r="AO1806">
        <f t="shared" si="28"/>
        <v>6.7102830000000005E-4</v>
      </c>
    </row>
    <row r="1807" spans="1:41">
      <c r="A1807" t="s">
        <v>225</v>
      </c>
      <c r="B1807">
        <v>229</v>
      </c>
      <c r="C1807" t="s">
        <v>47</v>
      </c>
      <c r="E1807" t="s">
        <v>68</v>
      </c>
      <c r="F1807" t="s">
        <v>49</v>
      </c>
      <c r="G1807" t="s">
        <v>49</v>
      </c>
      <c r="H1807" t="s">
        <v>46</v>
      </c>
      <c r="I1807" t="s">
        <v>50</v>
      </c>
      <c r="J1807" t="s">
        <v>238</v>
      </c>
      <c r="K1807">
        <v>888003022751</v>
      </c>
      <c r="L1807">
        <v>11996</v>
      </c>
      <c r="M1807" t="s">
        <v>225</v>
      </c>
      <c r="N1807" t="s">
        <v>213</v>
      </c>
      <c r="T1807" t="s">
        <v>253</v>
      </c>
      <c r="U1807">
        <v>134809</v>
      </c>
      <c r="V1807">
        <v>1</v>
      </c>
      <c r="W1807">
        <v>9</v>
      </c>
      <c r="X1807" t="s">
        <v>254</v>
      </c>
      <c r="Y1807" t="s">
        <v>213</v>
      </c>
      <c r="AC1807">
        <v>1</v>
      </c>
      <c r="AD1807">
        <v>5.9170000000000004E-3</v>
      </c>
      <c r="AE1807">
        <v>5.9170000000000004E-3</v>
      </c>
      <c r="AF1807" t="s">
        <v>44</v>
      </c>
      <c r="AG1807">
        <v>1</v>
      </c>
      <c r="AH1807">
        <v>5.9170000000000004E-3</v>
      </c>
      <c r="AI1807" s="23">
        <v>5.9170000000000004E-3</v>
      </c>
      <c r="AJ1807" t="s">
        <v>45</v>
      </c>
      <c r="AK1807">
        <v>0.1</v>
      </c>
      <c r="AL1807" s="2">
        <v>5.3252999999999998E-3</v>
      </c>
      <c r="AM1807">
        <v>1</v>
      </c>
      <c r="AN1807" t="s">
        <v>391</v>
      </c>
      <c r="AO1807">
        <f t="shared" si="28"/>
        <v>1.7733249E-3</v>
      </c>
    </row>
    <row r="1808" spans="1:41">
      <c r="A1808" t="s">
        <v>225</v>
      </c>
      <c r="B1808">
        <v>229</v>
      </c>
      <c r="C1808" t="s">
        <v>47</v>
      </c>
      <c r="E1808" t="s">
        <v>68</v>
      </c>
      <c r="F1808" t="s">
        <v>136</v>
      </c>
      <c r="G1808" t="s">
        <v>136</v>
      </c>
      <c r="H1808" t="s">
        <v>46</v>
      </c>
      <c r="I1808" t="s">
        <v>50</v>
      </c>
      <c r="J1808" t="s">
        <v>238</v>
      </c>
      <c r="K1808">
        <v>888003022751</v>
      </c>
      <c r="L1808">
        <v>11996</v>
      </c>
      <c r="M1808" t="s">
        <v>225</v>
      </c>
      <c r="N1808" t="s">
        <v>213</v>
      </c>
      <c r="T1808" t="s">
        <v>255</v>
      </c>
      <c r="U1808">
        <v>134811</v>
      </c>
      <c r="V1808">
        <v>1</v>
      </c>
      <c r="W1808">
        <v>11</v>
      </c>
      <c r="X1808" t="s">
        <v>230</v>
      </c>
      <c r="Y1808" t="s">
        <v>213</v>
      </c>
      <c r="AC1808">
        <v>2</v>
      </c>
      <c r="AD1808">
        <v>0</v>
      </c>
      <c r="AE1808">
        <v>0</v>
      </c>
      <c r="AF1808" t="s">
        <v>44</v>
      </c>
      <c r="AG1808">
        <v>1</v>
      </c>
      <c r="AH1808">
        <v>0</v>
      </c>
      <c r="AI1808" s="23">
        <v>0</v>
      </c>
      <c r="AJ1808" t="s">
        <v>45</v>
      </c>
      <c r="AK1808">
        <v>0.1</v>
      </c>
      <c r="AL1808" s="2">
        <v>0</v>
      </c>
      <c r="AM1808">
        <v>1</v>
      </c>
      <c r="AN1808" t="s">
        <v>391</v>
      </c>
      <c r="AO1808">
        <f t="shared" si="28"/>
        <v>0</v>
      </c>
    </row>
    <row r="1809" spans="1:41">
      <c r="A1809" t="s">
        <v>225</v>
      </c>
      <c r="B1809">
        <v>229</v>
      </c>
      <c r="C1809" t="s">
        <v>47</v>
      </c>
      <c r="E1809" t="s">
        <v>68</v>
      </c>
      <c r="F1809" t="s">
        <v>134</v>
      </c>
      <c r="G1809" t="s">
        <v>134</v>
      </c>
      <c r="H1809" t="s">
        <v>46</v>
      </c>
      <c r="I1809" t="s">
        <v>50</v>
      </c>
      <c r="J1809" t="s">
        <v>238</v>
      </c>
      <c r="K1809">
        <v>888003022751</v>
      </c>
      <c r="L1809">
        <v>11996</v>
      </c>
      <c r="M1809" t="s">
        <v>225</v>
      </c>
      <c r="N1809" t="s">
        <v>213</v>
      </c>
      <c r="T1809" t="s">
        <v>255</v>
      </c>
      <c r="U1809">
        <v>134811</v>
      </c>
      <c r="V1809">
        <v>1</v>
      </c>
      <c r="W1809">
        <v>11</v>
      </c>
      <c r="X1809" t="s">
        <v>230</v>
      </c>
      <c r="Y1809" t="s">
        <v>213</v>
      </c>
      <c r="AC1809">
        <v>1</v>
      </c>
      <c r="AD1809">
        <v>0</v>
      </c>
      <c r="AE1809">
        <v>0</v>
      </c>
      <c r="AF1809" t="s">
        <v>44</v>
      </c>
      <c r="AG1809">
        <v>1</v>
      </c>
      <c r="AH1809">
        <v>0</v>
      </c>
      <c r="AI1809" s="23">
        <v>0</v>
      </c>
      <c r="AJ1809" t="s">
        <v>45</v>
      </c>
      <c r="AK1809">
        <v>0.1</v>
      </c>
      <c r="AL1809" s="2">
        <v>0</v>
      </c>
      <c r="AM1809">
        <v>1</v>
      </c>
      <c r="AN1809" t="s">
        <v>391</v>
      </c>
      <c r="AO1809">
        <f t="shared" si="28"/>
        <v>0</v>
      </c>
    </row>
    <row r="1810" spans="1:41">
      <c r="A1810" t="s">
        <v>225</v>
      </c>
      <c r="B1810">
        <v>229</v>
      </c>
      <c r="C1810" t="s">
        <v>47</v>
      </c>
      <c r="E1810" t="s">
        <v>68</v>
      </c>
      <c r="F1810" t="s">
        <v>135</v>
      </c>
      <c r="G1810" t="s">
        <v>135</v>
      </c>
      <c r="H1810" t="s">
        <v>46</v>
      </c>
      <c r="I1810" t="s">
        <v>50</v>
      </c>
      <c r="J1810" t="s">
        <v>238</v>
      </c>
      <c r="K1810">
        <v>888003022751</v>
      </c>
      <c r="L1810">
        <v>11996</v>
      </c>
      <c r="M1810" t="s">
        <v>225</v>
      </c>
      <c r="N1810" t="s">
        <v>213</v>
      </c>
      <c r="T1810" t="s">
        <v>255</v>
      </c>
      <c r="U1810">
        <v>134811</v>
      </c>
      <c r="V1810">
        <v>1</v>
      </c>
      <c r="W1810">
        <v>11</v>
      </c>
      <c r="X1810" t="s">
        <v>230</v>
      </c>
      <c r="Y1810" t="s">
        <v>213</v>
      </c>
      <c r="AC1810">
        <v>1</v>
      </c>
      <c r="AD1810">
        <v>0</v>
      </c>
      <c r="AE1810">
        <v>0</v>
      </c>
      <c r="AF1810" t="s">
        <v>44</v>
      </c>
      <c r="AG1810">
        <v>1</v>
      </c>
      <c r="AH1810">
        <v>0</v>
      </c>
      <c r="AI1810" s="23">
        <v>0</v>
      </c>
      <c r="AJ1810" t="s">
        <v>45</v>
      </c>
      <c r="AK1810">
        <v>0.1</v>
      </c>
      <c r="AL1810" s="2">
        <v>0</v>
      </c>
      <c r="AM1810">
        <v>1</v>
      </c>
      <c r="AN1810" t="s">
        <v>391</v>
      </c>
      <c r="AO1810">
        <f t="shared" si="28"/>
        <v>0</v>
      </c>
    </row>
    <row r="1811" spans="1:41">
      <c r="A1811" t="s">
        <v>225</v>
      </c>
      <c r="B1811">
        <v>229</v>
      </c>
      <c r="C1811" t="s">
        <v>47</v>
      </c>
      <c r="E1811" t="s">
        <v>68</v>
      </c>
      <c r="F1811" t="s">
        <v>126</v>
      </c>
      <c r="G1811" t="s">
        <v>126</v>
      </c>
      <c r="H1811" t="s">
        <v>46</v>
      </c>
      <c r="I1811" t="s">
        <v>50</v>
      </c>
      <c r="J1811" t="s">
        <v>238</v>
      </c>
      <c r="K1811">
        <v>888003022751</v>
      </c>
      <c r="L1811">
        <v>11996</v>
      </c>
      <c r="M1811" t="s">
        <v>225</v>
      </c>
      <c r="N1811" t="s">
        <v>213</v>
      </c>
      <c r="T1811" t="s">
        <v>255</v>
      </c>
      <c r="U1811">
        <v>134811</v>
      </c>
      <c r="V1811">
        <v>1</v>
      </c>
      <c r="W1811">
        <v>11</v>
      </c>
      <c r="X1811" t="s">
        <v>230</v>
      </c>
      <c r="Y1811" t="s">
        <v>213</v>
      </c>
      <c r="AC1811">
        <v>2</v>
      </c>
      <c r="AD1811">
        <v>0</v>
      </c>
      <c r="AE1811">
        <v>0</v>
      </c>
      <c r="AF1811" t="s">
        <v>44</v>
      </c>
      <c r="AG1811">
        <v>1</v>
      </c>
      <c r="AH1811">
        <v>0</v>
      </c>
      <c r="AI1811" s="23">
        <v>0</v>
      </c>
      <c r="AJ1811" t="s">
        <v>45</v>
      </c>
      <c r="AK1811">
        <v>0.1</v>
      </c>
      <c r="AL1811" s="2">
        <v>0</v>
      </c>
      <c r="AM1811">
        <v>1</v>
      </c>
      <c r="AN1811" t="s">
        <v>391</v>
      </c>
      <c r="AO1811">
        <f t="shared" si="28"/>
        <v>0</v>
      </c>
    </row>
    <row r="1812" spans="1:41">
      <c r="A1812" t="s">
        <v>225</v>
      </c>
      <c r="B1812">
        <v>229</v>
      </c>
      <c r="C1812" t="s">
        <v>47</v>
      </c>
      <c r="E1812" t="s">
        <v>68</v>
      </c>
      <c r="F1812" t="s">
        <v>127</v>
      </c>
      <c r="G1812" t="s">
        <v>127</v>
      </c>
      <c r="H1812" t="s">
        <v>46</v>
      </c>
      <c r="I1812" t="s">
        <v>50</v>
      </c>
      <c r="J1812" t="s">
        <v>238</v>
      </c>
      <c r="K1812">
        <v>888003022751</v>
      </c>
      <c r="L1812">
        <v>11996</v>
      </c>
      <c r="M1812" t="s">
        <v>225</v>
      </c>
      <c r="N1812" t="s">
        <v>213</v>
      </c>
      <c r="T1812" t="s">
        <v>255</v>
      </c>
      <c r="U1812">
        <v>134811</v>
      </c>
      <c r="V1812">
        <v>1</v>
      </c>
      <c r="W1812">
        <v>11</v>
      </c>
      <c r="X1812" t="s">
        <v>230</v>
      </c>
      <c r="Y1812" t="s">
        <v>213</v>
      </c>
      <c r="AC1812">
        <v>261</v>
      </c>
      <c r="AD1812">
        <v>0</v>
      </c>
      <c r="AE1812">
        <v>0</v>
      </c>
      <c r="AF1812" t="s">
        <v>44</v>
      </c>
      <c r="AG1812">
        <v>1</v>
      </c>
      <c r="AH1812">
        <v>0</v>
      </c>
      <c r="AI1812" s="23">
        <v>0</v>
      </c>
      <c r="AJ1812" t="s">
        <v>45</v>
      </c>
      <c r="AK1812">
        <v>0.1</v>
      </c>
      <c r="AL1812" s="2">
        <v>0</v>
      </c>
      <c r="AM1812">
        <v>1</v>
      </c>
      <c r="AN1812" t="s">
        <v>391</v>
      </c>
      <c r="AO1812">
        <f t="shared" si="28"/>
        <v>0</v>
      </c>
    </row>
    <row r="1813" spans="1:41">
      <c r="A1813" t="s">
        <v>225</v>
      </c>
      <c r="B1813">
        <v>229</v>
      </c>
      <c r="C1813" t="s">
        <v>47</v>
      </c>
      <c r="E1813" t="s">
        <v>68</v>
      </c>
      <c r="F1813" t="s">
        <v>127</v>
      </c>
      <c r="G1813" t="s">
        <v>127</v>
      </c>
      <c r="H1813" t="s">
        <v>46</v>
      </c>
      <c r="I1813" t="s">
        <v>50</v>
      </c>
      <c r="J1813" t="s">
        <v>238</v>
      </c>
      <c r="K1813">
        <v>888003022751</v>
      </c>
      <c r="L1813">
        <v>11996</v>
      </c>
      <c r="M1813" t="s">
        <v>225</v>
      </c>
      <c r="N1813" t="s">
        <v>213</v>
      </c>
      <c r="T1813" t="s">
        <v>255</v>
      </c>
      <c r="U1813">
        <v>134811</v>
      </c>
      <c r="V1813">
        <v>1</v>
      </c>
      <c r="W1813">
        <v>11</v>
      </c>
      <c r="X1813" t="s">
        <v>230</v>
      </c>
      <c r="Y1813" t="s">
        <v>213</v>
      </c>
      <c r="AC1813">
        <v>9</v>
      </c>
      <c r="AD1813">
        <v>6.711E-5</v>
      </c>
      <c r="AE1813">
        <v>6.0399E-4</v>
      </c>
      <c r="AF1813" t="s">
        <v>44</v>
      </c>
      <c r="AG1813">
        <v>1</v>
      </c>
      <c r="AH1813" s="1">
        <v>6.711E-5</v>
      </c>
      <c r="AI1813" s="23">
        <v>6.0399E-4</v>
      </c>
      <c r="AJ1813" t="s">
        <v>45</v>
      </c>
      <c r="AK1813">
        <v>0.1</v>
      </c>
      <c r="AL1813" s="2">
        <v>5.4359000000000005E-4</v>
      </c>
      <c r="AM1813">
        <v>1</v>
      </c>
      <c r="AN1813" t="s">
        <v>391</v>
      </c>
      <c r="AO1813">
        <f t="shared" si="28"/>
        <v>1.8101547000000002E-4</v>
      </c>
    </row>
    <row r="1814" spans="1:41">
      <c r="A1814" t="s">
        <v>225</v>
      </c>
      <c r="B1814">
        <v>229</v>
      </c>
      <c r="C1814" t="s">
        <v>47</v>
      </c>
      <c r="E1814" t="s">
        <v>68</v>
      </c>
      <c r="F1814" t="s">
        <v>128</v>
      </c>
      <c r="G1814" t="s">
        <v>128</v>
      </c>
      <c r="H1814" t="s">
        <v>46</v>
      </c>
      <c r="I1814" t="s">
        <v>50</v>
      </c>
      <c r="J1814" t="s">
        <v>238</v>
      </c>
      <c r="K1814">
        <v>888003022751</v>
      </c>
      <c r="L1814">
        <v>11996</v>
      </c>
      <c r="M1814" t="s">
        <v>225</v>
      </c>
      <c r="N1814" t="s">
        <v>213</v>
      </c>
      <c r="T1814" t="s">
        <v>255</v>
      </c>
      <c r="U1814">
        <v>134811</v>
      </c>
      <c r="V1814">
        <v>1</v>
      </c>
      <c r="W1814">
        <v>11</v>
      </c>
      <c r="X1814" t="s">
        <v>230</v>
      </c>
      <c r="Y1814" t="s">
        <v>213</v>
      </c>
      <c r="AC1814">
        <v>44</v>
      </c>
      <c r="AD1814">
        <v>0</v>
      </c>
      <c r="AE1814">
        <v>0</v>
      </c>
      <c r="AF1814" t="s">
        <v>44</v>
      </c>
      <c r="AG1814">
        <v>1</v>
      </c>
      <c r="AH1814">
        <v>0</v>
      </c>
      <c r="AI1814" s="23">
        <v>0</v>
      </c>
      <c r="AJ1814" t="s">
        <v>45</v>
      </c>
      <c r="AK1814">
        <v>0.1</v>
      </c>
      <c r="AL1814" s="2">
        <v>0</v>
      </c>
      <c r="AM1814">
        <v>1</v>
      </c>
      <c r="AN1814" t="s">
        <v>391</v>
      </c>
      <c r="AO1814">
        <f t="shared" si="28"/>
        <v>0</v>
      </c>
    </row>
    <row r="1815" spans="1:41">
      <c r="A1815" t="s">
        <v>225</v>
      </c>
      <c r="B1815">
        <v>229</v>
      </c>
      <c r="C1815" t="s">
        <v>47</v>
      </c>
      <c r="E1815" t="s">
        <v>68</v>
      </c>
      <c r="F1815" t="s">
        <v>214</v>
      </c>
      <c r="G1815" t="s">
        <v>214</v>
      </c>
      <c r="H1815" t="s">
        <v>46</v>
      </c>
      <c r="I1815" t="s">
        <v>50</v>
      </c>
      <c r="J1815" t="s">
        <v>238</v>
      </c>
      <c r="K1815">
        <v>888003022751</v>
      </c>
      <c r="L1815">
        <v>11996</v>
      </c>
      <c r="M1815" t="s">
        <v>225</v>
      </c>
      <c r="N1815" t="s">
        <v>213</v>
      </c>
      <c r="T1815" t="s">
        <v>255</v>
      </c>
      <c r="U1815">
        <v>134811</v>
      </c>
      <c r="V1815">
        <v>1</v>
      </c>
      <c r="W1815">
        <v>11</v>
      </c>
      <c r="X1815" t="s">
        <v>230</v>
      </c>
      <c r="Y1815" t="s">
        <v>213</v>
      </c>
      <c r="AC1815">
        <v>13</v>
      </c>
      <c r="AD1815">
        <v>0</v>
      </c>
      <c r="AE1815">
        <v>0</v>
      </c>
      <c r="AF1815" t="s">
        <v>44</v>
      </c>
      <c r="AG1815">
        <v>1</v>
      </c>
      <c r="AH1815">
        <v>0</v>
      </c>
      <c r="AI1815" s="23">
        <v>0</v>
      </c>
      <c r="AJ1815" t="s">
        <v>45</v>
      </c>
      <c r="AK1815">
        <v>0.1</v>
      </c>
      <c r="AL1815" s="2">
        <v>0</v>
      </c>
      <c r="AM1815">
        <v>1</v>
      </c>
      <c r="AN1815" t="s">
        <v>391</v>
      </c>
      <c r="AO1815">
        <f t="shared" si="28"/>
        <v>0</v>
      </c>
    </row>
    <row r="1816" spans="1:41">
      <c r="A1816" t="s">
        <v>225</v>
      </c>
      <c r="B1816">
        <v>229</v>
      </c>
      <c r="C1816" t="s">
        <v>47</v>
      </c>
      <c r="E1816" t="s">
        <v>68</v>
      </c>
      <c r="F1816" t="s">
        <v>214</v>
      </c>
      <c r="G1816" t="s">
        <v>214</v>
      </c>
      <c r="H1816" t="s">
        <v>46</v>
      </c>
      <c r="I1816" t="s">
        <v>50</v>
      </c>
      <c r="J1816" t="s">
        <v>238</v>
      </c>
      <c r="K1816">
        <v>888003022751</v>
      </c>
      <c r="L1816">
        <v>11996</v>
      </c>
      <c r="M1816" t="s">
        <v>225</v>
      </c>
      <c r="N1816" t="s">
        <v>213</v>
      </c>
      <c r="T1816" t="s">
        <v>255</v>
      </c>
      <c r="U1816">
        <v>134811</v>
      </c>
      <c r="V1816">
        <v>1</v>
      </c>
      <c r="W1816">
        <v>11</v>
      </c>
      <c r="X1816" t="s">
        <v>230</v>
      </c>
      <c r="Y1816" t="s">
        <v>213</v>
      </c>
      <c r="AC1816">
        <v>1</v>
      </c>
      <c r="AD1816">
        <v>1.2300000000000001E-4</v>
      </c>
      <c r="AE1816">
        <v>1.2300000000000001E-4</v>
      </c>
      <c r="AF1816" t="s">
        <v>44</v>
      </c>
      <c r="AG1816">
        <v>1</v>
      </c>
      <c r="AH1816">
        <v>1.2300000000000001E-4</v>
      </c>
      <c r="AI1816" s="23">
        <v>1.2300000000000001E-4</v>
      </c>
      <c r="AJ1816" t="s">
        <v>45</v>
      </c>
      <c r="AK1816">
        <v>0.1</v>
      </c>
      <c r="AL1816" s="2">
        <v>1.1069999999999999E-4</v>
      </c>
      <c r="AM1816">
        <v>1</v>
      </c>
      <c r="AN1816" t="s">
        <v>391</v>
      </c>
      <c r="AO1816">
        <f t="shared" si="28"/>
        <v>3.6863100000000003E-5</v>
      </c>
    </row>
    <row r="1817" spans="1:41">
      <c r="A1817" t="s">
        <v>225</v>
      </c>
      <c r="B1817">
        <v>229</v>
      </c>
      <c r="C1817" t="s">
        <v>47</v>
      </c>
      <c r="E1817" t="s">
        <v>68</v>
      </c>
      <c r="F1817" t="s">
        <v>216</v>
      </c>
      <c r="G1817" t="s">
        <v>216</v>
      </c>
      <c r="H1817" t="s">
        <v>46</v>
      </c>
      <c r="I1817" t="s">
        <v>50</v>
      </c>
      <c r="J1817" t="s">
        <v>238</v>
      </c>
      <c r="K1817">
        <v>888003022751</v>
      </c>
      <c r="L1817">
        <v>11996</v>
      </c>
      <c r="M1817" t="s">
        <v>225</v>
      </c>
      <c r="N1817" t="s">
        <v>213</v>
      </c>
      <c r="T1817" t="s">
        <v>255</v>
      </c>
      <c r="U1817">
        <v>134811</v>
      </c>
      <c r="V1817">
        <v>1</v>
      </c>
      <c r="W1817">
        <v>11</v>
      </c>
      <c r="X1817" t="s">
        <v>230</v>
      </c>
      <c r="Y1817" t="s">
        <v>213</v>
      </c>
      <c r="AC1817">
        <v>6</v>
      </c>
      <c r="AD1817">
        <v>0</v>
      </c>
      <c r="AE1817">
        <v>0</v>
      </c>
      <c r="AF1817" t="s">
        <v>44</v>
      </c>
      <c r="AG1817">
        <v>1</v>
      </c>
      <c r="AH1817">
        <v>0</v>
      </c>
      <c r="AI1817" s="23">
        <v>0</v>
      </c>
      <c r="AJ1817" t="s">
        <v>45</v>
      </c>
      <c r="AK1817">
        <v>0.1</v>
      </c>
      <c r="AL1817" s="2">
        <v>0</v>
      </c>
      <c r="AM1817">
        <v>1</v>
      </c>
      <c r="AN1817" t="s">
        <v>391</v>
      </c>
      <c r="AO1817">
        <f t="shared" si="28"/>
        <v>0</v>
      </c>
    </row>
    <row r="1818" spans="1:41">
      <c r="A1818" t="s">
        <v>225</v>
      </c>
      <c r="B1818">
        <v>229</v>
      </c>
      <c r="C1818" t="s">
        <v>47</v>
      </c>
      <c r="E1818" t="s">
        <v>68</v>
      </c>
      <c r="F1818" t="s">
        <v>215</v>
      </c>
      <c r="G1818" t="s">
        <v>215</v>
      </c>
      <c r="H1818" t="s">
        <v>46</v>
      </c>
      <c r="I1818" t="s">
        <v>50</v>
      </c>
      <c r="J1818" t="s">
        <v>238</v>
      </c>
      <c r="K1818">
        <v>888003022751</v>
      </c>
      <c r="L1818">
        <v>11996</v>
      </c>
      <c r="M1818" t="s">
        <v>225</v>
      </c>
      <c r="N1818" t="s">
        <v>213</v>
      </c>
      <c r="T1818" t="s">
        <v>255</v>
      </c>
      <c r="U1818">
        <v>134811</v>
      </c>
      <c r="V1818">
        <v>1</v>
      </c>
      <c r="W1818">
        <v>11</v>
      </c>
      <c r="X1818" t="s">
        <v>230</v>
      </c>
      <c r="Y1818" t="s">
        <v>213</v>
      </c>
      <c r="AC1818">
        <v>4</v>
      </c>
      <c r="AD1818">
        <v>0</v>
      </c>
      <c r="AE1818">
        <v>0</v>
      </c>
      <c r="AF1818" t="s">
        <v>44</v>
      </c>
      <c r="AG1818">
        <v>1</v>
      </c>
      <c r="AH1818">
        <v>0</v>
      </c>
      <c r="AI1818" s="23">
        <v>0</v>
      </c>
      <c r="AJ1818" t="s">
        <v>45</v>
      </c>
      <c r="AK1818">
        <v>0.1</v>
      </c>
      <c r="AL1818" s="2">
        <v>0</v>
      </c>
      <c r="AM1818">
        <v>1</v>
      </c>
      <c r="AN1818" t="s">
        <v>391</v>
      </c>
      <c r="AO1818">
        <f t="shared" si="28"/>
        <v>0</v>
      </c>
    </row>
    <row r="1819" spans="1:41">
      <c r="A1819" t="s">
        <v>225</v>
      </c>
      <c r="B1819">
        <v>229</v>
      </c>
      <c r="C1819" t="s">
        <v>47</v>
      </c>
      <c r="E1819" t="s">
        <v>68</v>
      </c>
      <c r="F1819" t="s">
        <v>159</v>
      </c>
      <c r="G1819" t="s">
        <v>159</v>
      </c>
      <c r="H1819" t="s">
        <v>46</v>
      </c>
      <c r="I1819" t="s">
        <v>50</v>
      </c>
      <c r="J1819" t="s">
        <v>238</v>
      </c>
      <c r="K1819">
        <v>888003022751</v>
      </c>
      <c r="L1819">
        <v>11996</v>
      </c>
      <c r="M1819" t="s">
        <v>225</v>
      </c>
      <c r="N1819" t="s">
        <v>213</v>
      </c>
      <c r="T1819" t="s">
        <v>255</v>
      </c>
      <c r="U1819">
        <v>134811</v>
      </c>
      <c r="V1819">
        <v>1</v>
      </c>
      <c r="W1819">
        <v>11</v>
      </c>
      <c r="X1819" t="s">
        <v>230</v>
      </c>
      <c r="Y1819" t="s">
        <v>213</v>
      </c>
      <c r="AC1819">
        <v>2</v>
      </c>
      <c r="AD1819">
        <v>0</v>
      </c>
      <c r="AE1819">
        <v>0</v>
      </c>
      <c r="AF1819" t="s">
        <v>44</v>
      </c>
      <c r="AG1819">
        <v>1</v>
      </c>
      <c r="AH1819">
        <v>0</v>
      </c>
      <c r="AI1819" s="23">
        <v>0</v>
      </c>
      <c r="AJ1819" t="s">
        <v>45</v>
      </c>
      <c r="AK1819">
        <v>0.1</v>
      </c>
      <c r="AL1819" s="2">
        <v>0</v>
      </c>
      <c r="AM1819">
        <v>1</v>
      </c>
      <c r="AN1819" t="s">
        <v>391</v>
      </c>
      <c r="AO1819">
        <f t="shared" si="28"/>
        <v>0</v>
      </c>
    </row>
    <row r="1820" spans="1:41">
      <c r="A1820" t="s">
        <v>225</v>
      </c>
      <c r="B1820">
        <v>229</v>
      </c>
      <c r="C1820" t="s">
        <v>47</v>
      </c>
      <c r="E1820" t="s">
        <v>68</v>
      </c>
      <c r="F1820" t="s">
        <v>159</v>
      </c>
      <c r="G1820" t="s">
        <v>159</v>
      </c>
      <c r="H1820" t="s">
        <v>46</v>
      </c>
      <c r="I1820" t="s">
        <v>50</v>
      </c>
      <c r="J1820" t="s">
        <v>238</v>
      </c>
      <c r="K1820">
        <v>888003022751</v>
      </c>
      <c r="L1820">
        <v>11996</v>
      </c>
      <c r="M1820" t="s">
        <v>225</v>
      </c>
      <c r="N1820" t="s">
        <v>213</v>
      </c>
      <c r="T1820" t="s">
        <v>255</v>
      </c>
      <c r="U1820">
        <v>134811</v>
      </c>
      <c r="V1820">
        <v>1</v>
      </c>
      <c r="W1820">
        <v>11</v>
      </c>
      <c r="X1820" t="s">
        <v>230</v>
      </c>
      <c r="Y1820" t="s">
        <v>213</v>
      </c>
      <c r="AC1820">
        <v>2</v>
      </c>
      <c r="AD1820">
        <v>1.3449999999999999E-4</v>
      </c>
      <c r="AE1820">
        <v>2.6899999999999998E-4</v>
      </c>
      <c r="AF1820" t="s">
        <v>44</v>
      </c>
      <c r="AG1820">
        <v>1</v>
      </c>
      <c r="AH1820">
        <v>1.3449999999999999E-4</v>
      </c>
      <c r="AI1820" s="23">
        <v>2.6899999999999998E-4</v>
      </c>
      <c r="AJ1820" t="s">
        <v>45</v>
      </c>
      <c r="AK1820">
        <v>0.1</v>
      </c>
      <c r="AL1820" s="2">
        <v>2.421E-4</v>
      </c>
      <c r="AM1820">
        <v>1</v>
      </c>
      <c r="AN1820" t="s">
        <v>391</v>
      </c>
      <c r="AO1820">
        <f t="shared" si="28"/>
        <v>8.0619300000000002E-5</v>
      </c>
    </row>
    <row r="1821" spans="1:41">
      <c r="A1821" t="s">
        <v>225</v>
      </c>
      <c r="B1821">
        <v>229</v>
      </c>
      <c r="C1821" t="s">
        <v>47</v>
      </c>
      <c r="E1821" t="s">
        <v>68</v>
      </c>
      <c r="F1821" t="s">
        <v>157</v>
      </c>
      <c r="G1821" t="s">
        <v>157</v>
      </c>
      <c r="H1821" t="s">
        <v>46</v>
      </c>
      <c r="I1821" t="s">
        <v>50</v>
      </c>
      <c r="J1821" t="s">
        <v>238</v>
      </c>
      <c r="K1821">
        <v>888003022751</v>
      </c>
      <c r="L1821">
        <v>11996</v>
      </c>
      <c r="M1821" t="s">
        <v>225</v>
      </c>
      <c r="N1821" t="s">
        <v>213</v>
      </c>
      <c r="T1821" t="s">
        <v>255</v>
      </c>
      <c r="U1821">
        <v>134811</v>
      </c>
      <c r="V1821">
        <v>1</v>
      </c>
      <c r="W1821">
        <v>11</v>
      </c>
      <c r="X1821" t="s">
        <v>230</v>
      </c>
      <c r="Y1821" t="s">
        <v>213</v>
      </c>
      <c r="AC1821">
        <v>9</v>
      </c>
      <c r="AD1821">
        <v>0</v>
      </c>
      <c r="AE1821">
        <v>0</v>
      </c>
      <c r="AF1821" t="s">
        <v>44</v>
      </c>
      <c r="AG1821">
        <v>1</v>
      </c>
      <c r="AH1821">
        <v>0</v>
      </c>
      <c r="AI1821" s="23">
        <v>0</v>
      </c>
      <c r="AJ1821" t="s">
        <v>45</v>
      </c>
      <c r="AK1821">
        <v>0.1</v>
      </c>
      <c r="AL1821" s="2">
        <v>0</v>
      </c>
      <c r="AM1821">
        <v>1</v>
      </c>
      <c r="AN1821" t="s">
        <v>391</v>
      </c>
      <c r="AO1821">
        <f t="shared" si="28"/>
        <v>0</v>
      </c>
    </row>
    <row r="1822" spans="1:41">
      <c r="A1822" t="s">
        <v>225</v>
      </c>
      <c r="B1822">
        <v>229</v>
      </c>
      <c r="C1822" t="s">
        <v>47</v>
      </c>
      <c r="E1822" t="s">
        <v>68</v>
      </c>
      <c r="F1822" t="s">
        <v>156</v>
      </c>
      <c r="G1822" t="s">
        <v>156</v>
      </c>
      <c r="H1822" t="s">
        <v>46</v>
      </c>
      <c r="I1822" t="s">
        <v>50</v>
      </c>
      <c r="J1822" t="s">
        <v>238</v>
      </c>
      <c r="K1822">
        <v>888003022751</v>
      </c>
      <c r="L1822">
        <v>11996</v>
      </c>
      <c r="M1822" t="s">
        <v>225</v>
      </c>
      <c r="N1822" t="s">
        <v>213</v>
      </c>
      <c r="T1822" t="s">
        <v>255</v>
      </c>
      <c r="U1822">
        <v>134811</v>
      </c>
      <c r="V1822">
        <v>1</v>
      </c>
      <c r="W1822">
        <v>11</v>
      </c>
      <c r="X1822" t="s">
        <v>230</v>
      </c>
      <c r="Y1822" t="s">
        <v>213</v>
      </c>
      <c r="AC1822">
        <v>9</v>
      </c>
      <c r="AD1822">
        <v>0</v>
      </c>
      <c r="AE1822">
        <v>0</v>
      </c>
      <c r="AF1822" t="s">
        <v>44</v>
      </c>
      <c r="AG1822">
        <v>1</v>
      </c>
      <c r="AH1822">
        <v>0</v>
      </c>
      <c r="AI1822" s="23">
        <v>0</v>
      </c>
      <c r="AJ1822" t="s">
        <v>45</v>
      </c>
      <c r="AK1822">
        <v>0.1</v>
      </c>
      <c r="AL1822" s="2">
        <v>0</v>
      </c>
      <c r="AM1822">
        <v>1</v>
      </c>
      <c r="AN1822" t="s">
        <v>391</v>
      </c>
      <c r="AO1822">
        <f t="shared" si="28"/>
        <v>0</v>
      </c>
    </row>
    <row r="1823" spans="1:41">
      <c r="A1823" t="s">
        <v>225</v>
      </c>
      <c r="B1823">
        <v>229</v>
      </c>
      <c r="C1823" t="s">
        <v>47</v>
      </c>
      <c r="E1823" t="s">
        <v>68</v>
      </c>
      <c r="F1823" t="s">
        <v>158</v>
      </c>
      <c r="G1823" t="s">
        <v>158</v>
      </c>
      <c r="H1823" t="s">
        <v>46</v>
      </c>
      <c r="I1823" t="s">
        <v>50</v>
      </c>
      <c r="J1823" t="s">
        <v>238</v>
      </c>
      <c r="K1823">
        <v>888003022751</v>
      </c>
      <c r="L1823">
        <v>11996</v>
      </c>
      <c r="M1823" t="s">
        <v>225</v>
      </c>
      <c r="N1823" t="s">
        <v>213</v>
      </c>
      <c r="T1823" t="s">
        <v>255</v>
      </c>
      <c r="U1823">
        <v>134811</v>
      </c>
      <c r="V1823">
        <v>1</v>
      </c>
      <c r="W1823">
        <v>11</v>
      </c>
      <c r="X1823" t="s">
        <v>230</v>
      </c>
      <c r="Y1823" t="s">
        <v>213</v>
      </c>
      <c r="AC1823">
        <v>4</v>
      </c>
      <c r="AD1823">
        <v>0</v>
      </c>
      <c r="AE1823">
        <v>0</v>
      </c>
      <c r="AF1823" t="s">
        <v>44</v>
      </c>
      <c r="AG1823">
        <v>1</v>
      </c>
      <c r="AH1823">
        <v>0</v>
      </c>
      <c r="AI1823" s="23">
        <v>0</v>
      </c>
      <c r="AJ1823" t="s">
        <v>45</v>
      </c>
      <c r="AK1823">
        <v>0.1</v>
      </c>
      <c r="AL1823" s="2">
        <v>0</v>
      </c>
      <c r="AM1823">
        <v>1</v>
      </c>
      <c r="AN1823" t="s">
        <v>391</v>
      </c>
      <c r="AO1823">
        <f t="shared" si="28"/>
        <v>0</v>
      </c>
    </row>
    <row r="1824" spans="1:41">
      <c r="A1824" t="s">
        <v>225</v>
      </c>
      <c r="B1824">
        <v>229</v>
      </c>
      <c r="C1824" t="s">
        <v>47</v>
      </c>
      <c r="E1824" t="s">
        <v>68</v>
      </c>
      <c r="F1824" t="s">
        <v>154</v>
      </c>
      <c r="G1824" t="s">
        <v>154</v>
      </c>
      <c r="H1824" t="s">
        <v>46</v>
      </c>
      <c r="I1824" t="s">
        <v>50</v>
      </c>
      <c r="J1824" t="s">
        <v>238</v>
      </c>
      <c r="K1824">
        <v>888003022751</v>
      </c>
      <c r="L1824">
        <v>11996</v>
      </c>
      <c r="M1824" t="s">
        <v>225</v>
      </c>
      <c r="N1824" t="s">
        <v>213</v>
      </c>
      <c r="T1824" t="s">
        <v>255</v>
      </c>
      <c r="U1824">
        <v>134811</v>
      </c>
      <c r="V1824">
        <v>1</v>
      </c>
      <c r="W1824">
        <v>11</v>
      </c>
      <c r="X1824" t="s">
        <v>230</v>
      </c>
      <c r="Y1824" t="s">
        <v>213</v>
      </c>
      <c r="AC1824">
        <v>8</v>
      </c>
      <c r="AD1824">
        <v>0</v>
      </c>
      <c r="AE1824">
        <v>0</v>
      </c>
      <c r="AF1824" t="s">
        <v>44</v>
      </c>
      <c r="AG1824">
        <v>1</v>
      </c>
      <c r="AH1824">
        <v>0</v>
      </c>
      <c r="AI1824" s="23">
        <v>0</v>
      </c>
      <c r="AJ1824" t="s">
        <v>45</v>
      </c>
      <c r="AK1824">
        <v>0.1</v>
      </c>
      <c r="AL1824" s="2">
        <v>0</v>
      </c>
      <c r="AM1824">
        <v>1</v>
      </c>
      <c r="AN1824" t="s">
        <v>391</v>
      </c>
      <c r="AO1824">
        <f t="shared" si="28"/>
        <v>0</v>
      </c>
    </row>
    <row r="1825" spans="1:41">
      <c r="A1825" t="s">
        <v>225</v>
      </c>
      <c r="B1825">
        <v>229</v>
      </c>
      <c r="C1825" t="s">
        <v>47</v>
      </c>
      <c r="E1825" t="s">
        <v>68</v>
      </c>
      <c r="F1825" t="s">
        <v>154</v>
      </c>
      <c r="G1825" t="s">
        <v>154</v>
      </c>
      <c r="H1825" t="s">
        <v>46</v>
      </c>
      <c r="I1825" t="s">
        <v>50</v>
      </c>
      <c r="J1825" t="s">
        <v>238</v>
      </c>
      <c r="K1825">
        <v>888003022751</v>
      </c>
      <c r="L1825">
        <v>11996</v>
      </c>
      <c r="M1825" t="s">
        <v>225</v>
      </c>
      <c r="N1825" t="s">
        <v>213</v>
      </c>
      <c r="T1825" t="s">
        <v>255</v>
      </c>
      <c r="U1825">
        <v>134811</v>
      </c>
      <c r="V1825">
        <v>1</v>
      </c>
      <c r="W1825">
        <v>11</v>
      </c>
      <c r="X1825" t="s">
        <v>230</v>
      </c>
      <c r="Y1825" t="s">
        <v>213</v>
      </c>
      <c r="AC1825">
        <v>1</v>
      </c>
      <c r="AD1825">
        <v>1.1329999999999999E-3</v>
      </c>
      <c r="AE1825">
        <v>1.1329999999999999E-3</v>
      </c>
      <c r="AF1825" t="s">
        <v>44</v>
      </c>
      <c r="AG1825">
        <v>1</v>
      </c>
      <c r="AH1825">
        <v>1.1329999999999999E-3</v>
      </c>
      <c r="AI1825" s="23">
        <v>1.1329999999999999E-3</v>
      </c>
      <c r="AJ1825" t="s">
        <v>45</v>
      </c>
      <c r="AK1825">
        <v>0.1</v>
      </c>
      <c r="AL1825" s="2">
        <v>1.0196999999999999E-3</v>
      </c>
      <c r="AM1825">
        <v>1</v>
      </c>
      <c r="AN1825" t="s">
        <v>391</v>
      </c>
      <c r="AO1825">
        <f t="shared" si="28"/>
        <v>3.3956009999999996E-4</v>
      </c>
    </row>
    <row r="1826" spans="1:41">
      <c r="A1826" t="s">
        <v>225</v>
      </c>
      <c r="B1826">
        <v>229</v>
      </c>
      <c r="C1826" t="s">
        <v>47</v>
      </c>
      <c r="E1826" t="s">
        <v>68</v>
      </c>
      <c r="F1826" t="s">
        <v>138</v>
      </c>
      <c r="G1826" t="s">
        <v>138</v>
      </c>
      <c r="H1826" t="s">
        <v>46</v>
      </c>
      <c r="I1826" t="s">
        <v>50</v>
      </c>
      <c r="J1826" t="s">
        <v>238</v>
      </c>
      <c r="K1826">
        <v>888003022751</v>
      </c>
      <c r="L1826">
        <v>11996</v>
      </c>
      <c r="M1826" t="s">
        <v>225</v>
      </c>
      <c r="N1826" t="s">
        <v>213</v>
      </c>
      <c r="T1826" t="s">
        <v>255</v>
      </c>
      <c r="U1826">
        <v>134811</v>
      </c>
      <c r="V1826">
        <v>1</v>
      </c>
      <c r="W1826">
        <v>11</v>
      </c>
      <c r="X1826" t="s">
        <v>230</v>
      </c>
      <c r="Y1826" t="s">
        <v>213</v>
      </c>
      <c r="AC1826">
        <v>6</v>
      </c>
      <c r="AD1826">
        <v>0</v>
      </c>
      <c r="AE1826">
        <v>0</v>
      </c>
      <c r="AF1826" t="s">
        <v>44</v>
      </c>
      <c r="AG1826">
        <v>1</v>
      </c>
      <c r="AH1826">
        <v>0</v>
      </c>
      <c r="AI1826" s="23">
        <v>0</v>
      </c>
      <c r="AJ1826" t="s">
        <v>45</v>
      </c>
      <c r="AK1826">
        <v>0.1</v>
      </c>
      <c r="AL1826" s="2">
        <v>0</v>
      </c>
      <c r="AM1826">
        <v>1</v>
      </c>
      <c r="AN1826" t="s">
        <v>391</v>
      </c>
      <c r="AO1826">
        <f t="shared" si="28"/>
        <v>0</v>
      </c>
    </row>
    <row r="1827" spans="1:41">
      <c r="A1827" t="s">
        <v>225</v>
      </c>
      <c r="B1827">
        <v>229</v>
      </c>
      <c r="C1827" t="s">
        <v>47</v>
      </c>
      <c r="E1827" t="s">
        <v>69</v>
      </c>
      <c r="F1827" t="s">
        <v>49</v>
      </c>
      <c r="G1827" t="s">
        <v>49</v>
      </c>
      <c r="H1827" t="s">
        <v>46</v>
      </c>
      <c r="I1827" t="s">
        <v>50</v>
      </c>
      <c r="J1827" t="s">
        <v>238</v>
      </c>
      <c r="K1827">
        <v>888003022751</v>
      </c>
      <c r="L1827">
        <v>11996</v>
      </c>
      <c r="M1827" t="s">
        <v>225</v>
      </c>
      <c r="N1827" t="s">
        <v>213</v>
      </c>
      <c r="T1827" t="s">
        <v>289</v>
      </c>
      <c r="U1827">
        <v>134806</v>
      </c>
      <c r="V1827">
        <v>1</v>
      </c>
      <c r="W1827">
        <v>6</v>
      </c>
      <c r="X1827" t="s">
        <v>228</v>
      </c>
      <c r="Y1827" t="s">
        <v>213</v>
      </c>
      <c r="AC1827">
        <v>2</v>
      </c>
      <c r="AD1827">
        <v>1.186E-3</v>
      </c>
      <c r="AE1827">
        <v>2.372E-3</v>
      </c>
      <c r="AF1827" t="s">
        <v>44</v>
      </c>
      <c r="AG1827">
        <v>1</v>
      </c>
      <c r="AH1827">
        <v>1.186E-3</v>
      </c>
      <c r="AI1827" s="23">
        <v>2.372E-3</v>
      </c>
      <c r="AJ1827" t="s">
        <v>45</v>
      </c>
      <c r="AK1827">
        <v>0.1</v>
      </c>
      <c r="AL1827" s="2">
        <v>2.1348000000000001E-3</v>
      </c>
      <c r="AM1827">
        <v>1</v>
      </c>
      <c r="AN1827" t="s">
        <v>391</v>
      </c>
      <c r="AO1827">
        <f t="shared" si="28"/>
        <v>7.1088840000000004E-4</v>
      </c>
    </row>
    <row r="1828" spans="1:41">
      <c r="A1828" t="s">
        <v>225</v>
      </c>
      <c r="B1828">
        <v>229</v>
      </c>
      <c r="C1828" t="s">
        <v>47</v>
      </c>
      <c r="E1828" t="s">
        <v>69</v>
      </c>
      <c r="F1828" t="s">
        <v>49</v>
      </c>
      <c r="G1828" t="s">
        <v>49</v>
      </c>
      <c r="H1828" t="s">
        <v>46</v>
      </c>
      <c r="I1828" t="s">
        <v>50</v>
      </c>
      <c r="J1828" t="s">
        <v>238</v>
      </c>
      <c r="K1828">
        <v>888003022751</v>
      </c>
      <c r="L1828">
        <v>11996</v>
      </c>
      <c r="M1828" t="s">
        <v>225</v>
      </c>
      <c r="N1828" t="s">
        <v>213</v>
      </c>
      <c r="T1828" t="s">
        <v>309</v>
      </c>
      <c r="U1828">
        <v>134807</v>
      </c>
      <c r="V1828">
        <v>1</v>
      </c>
      <c r="W1828">
        <v>7</v>
      </c>
      <c r="X1828" t="s">
        <v>226</v>
      </c>
      <c r="Y1828" t="s">
        <v>213</v>
      </c>
      <c r="AC1828">
        <v>1</v>
      </c>
      <c r="AD1828">
        <v>2.202E-3</v>
      </c>
      <c r="AE1828">
        <v>2.202E-3</v>
      </c>
      <c r="AF1828" t="s">
        <v>44</v>
      </c>
      <c r="AG1828">
        <v>1</v>
      </c>
      <c r="AH1828">
        <v>2.202E-3</v>
      </c>
      <c r="AI1828" s="23">
        <v>2.202E-3</v>
      </c>
      <c r="AJ1828" t="s">
        <v>45</v>
      </c>
      <c r="AK1828">
        <v>0.1</v>
      </c>
      <c r="AL1828" s="2">
        <v>1.9818000000000001E-3</v>
      </c>
      <c r="AM1828">
        <v>1</v>
      </c>
      <c r="AN1828" t="s">
        <v>391</v>
      </c>
      <c r="AO1828">
        <f t="shared" si="28"/>
        <v>6.5993940000000004E-4</v>
      </c>
    </row>
    <row r="1829" spans="1:41">
      <c r="A1829" t="s">
        <v>225</v>
      </c>
      <c r="B1829">
        <v>229</v>
      </c>
      <c r="C1829" t="s">
        <v>47</v>
      </c>
      <c r="E1829" t="s">
        <v>69</v>
      </c>
      <c r="F1829" t="s">
        <v>49</v>
      </c>
      <c r="G1829" t="s">
        <v>49</v>
      </c>
      <c r="H1829" t="s">
        <v>46</v>
      </c>
      <c r="I1829" t="s">
        <v>50</v>
      </c>
      <c r="J1829" t="s">
        <v>238</v>
      </c>
      <c r="K1829">
        <v>888003022751</v>
      </c>
      <c r="L1829">
        <v>11996</v>
      </c>
      <c r="M1829" t="s">
        <v>225</v>
      </c>
      <c r="N1829" t="s">
        <v>213</v>
      </c>
      <c r="T1829" t="s">
        <v>253</v>
      </c>
      <c r="U1829">
        <v>134809</v>
      </c>
      <c r="V1829">
        <v>1</v>
      </c>
      <c r="W1829">
        <v>9</v>
      </c>
      <c r="X1829" t="s">
        <v>254</v>
      </c>
      <c r="Y1829" t="s">
        <v>213</v>
      </c>
      <c r="AC1829">
        <v>1</v>
      </c>
      <c r="AD1829">
        <v>7.0799999999999997E-4</v>
      </c>
      <c r="AE1829">
        <v>7.0799999999999997E-4</v>
      </c>
      <c r="AF1829" t="s">
        <v>44</v>
      </c>
      <c r="AG1829">
        <v>1</v>
      </c>
      <c r="AH1829">
        <v>7.0799999999999997E-4</v>
      </c>
      <c r="AI1829" s="23">
        <v>7.0799999999999997E-4</v>
      </c>
      <c r="AJ1829" t="s">
        <v>45</v>
      </c>
      <c r="AK1829">
        <v>0.1</v>
      </c>
      <c r="AL1829" s="2">
        <v>6.3719999999999998E-4</v>
      </c>
      <c r="AM1829">
        <v>1</v>
      </c>
      <c r="AN1829" t="s">
        <v>391</v>
      </c>
      <c r="AO1829">
        <f t="shared" si="28"/>
        <v>2.1218760000000001E-4</v>
      </c>
    </row>
    <row r="1830" spans="1:41">
      <c r="A1830" t="s">
        <v>225</v>
      </c>
      <c r="B1830">
        <v>229</v>
      </c>
      <c r="C1830" t="s">
        <v>47</v>
      </c>
      <c r="E1830" t="s">
        <v>69</v>
      </c>
      <c r="F1830" t="s">
        <v>49</v>
      </c>
      <c r="G1830" t="s">
        <v>49</v>
      </c>
      <c r="H1830" t="s">
        <v>46</v>
      </c>
      <c r="I1830" t="s">
        <v>50</v>
      </c>
      <c r="J1830" t="s">
        <v>238</v>
      </c>
      <c r="K1830">
        <v>888003022751</v>
      </c>
      <c r="L1830">
        <v>11996</v>
      </c>
      <c r="M1830" t="s">
        <v>225</v>
      </c>
      <c r="N1830" t="s">
        <v>213</v>
      </c>
      <c r="T1830" t="s">
        <v>253</v>
      </c>
      <c r="U1830">
        <v>134809</v>
      </c>
      <c r="V1830">
        <v>1</v>
      </c>
      <c r="W1830">
        <v>9</v>
      </c>
      <c r="X1830" t="s">
        <v>254</v>
      </c>
      <c r="Y1830" t="s">
        <v>213</v>
      </c>
      <c r="AC1830">
        <v>2</v>
      </c>
      <c r="AD1830">
        <v>9.0600000000000001E-4</v>
      </c>
      <c r="AE1830">
        <v>1.812E-3</v>
      </c>
      <c r="AF1830" t="s">
        <v>44</v>
      </c>
      <c r="AG1830">
        <v>1</v>
      </c>
      <c r="AH1830">
        <v>9.0600000000000001E-4</v>
      </c>
      <c r="AI1830" s="23">
        <v>1.812E-3</v>
      </c>
      <c r="AJ1830" t="s">
        <v>45</v>
      </c>
      <c r="AK1830">
        <v>0.1</v>
      </c>
      <c r="AL1830" s="2">
        <v>1.6308E-3</v>
      </c>
      <c r="AM1830">
        <v>1</v>
      </c>
      <c r="AN1830" t="s">
        <v>391</v>
      </c>
      <c r="AO1830">
        <f t="shared" si="28"/>
        <v>5.4305640000000001E-4</v>
      </c>
    </row>
    <row r="1831" spans="1:41">
      <c r="A1831" t="s">
        <v>225</v>
      </c>
      <c r="B1831">
        <v>229</v>
      </c>
      <c r="C1831" t="s">
        <v>47</v>
      </c>
      <c r="E1831" t="s">
        <v>69</v>
      </c>
      <c r="F1831" t="s">
        <v>49</v>
      </c>
      <c r="G1831" t="s">
        <v>49</v>
      </c>
      <c r="H1831" t="s">
        <v>46</v>
      </c>
      <c r="I1831" t="s">
        <v>50</v>
      </c>
      <c r="J1831" t="s">
        <v>238</v>
      </c>
      <c r="K1831">
        <v>888003022751</v>
      </c>
      <c r="L1831">
        <v>11996</v>
      </c>
      <c r="M1831" t="s">
        <v>225</v>
      </c>
      <c r="N1831" t="s">
        <v>213</v>
      </c>
      <c r="T1831" t="s">
        <v>253</v>
      </c>
      <c r="U1831">
        <v>134809</v>
      </c>
      <c r="V1831">
        <v>1</v>
      </c>
      <c r="W1831">
        <v>9</v>
      </c>
      <c r="X1831" t="s">
        <v>254</v>
      </c>
      <c r="Y1831" t="s">
        <v>213</v>
      </c>
      <c r="AC1831">
        <v>2</v>
      </c>
      <c r="AD1831">
        <v>1.024E-3</v>
      </c>
      <c r="AE1831">
        <v>2.0479999999999999E-3</v>
      </c>
      <c r="AF1831" t="s">
        <v>44</v>
      </c>
      <c r="AG1831">
        <v>1</v>
      </c>
      <c r="AH1831">
        <v>1.024E-3</v>
      </c>
      <c r="AI1831" s="23">
        <v>2.0479999999999999E-3</v>
      </c>
      <c r="AJ1831" t="s">
        <v>45</v>
      </c>
      <c r="AK1831">
        <v>0.1</v>
      </c>
      <c r="AL1831" s="2">
        <v>1.8431999999999999E-3</v>
      </c>
      <c r="AM1831">
        <v>1</v>
      </c>
      <c r="AN1831" t="s">
        <v>391</v>
      </c>
      <c r="AO1831">
        <f t="shared" si="28"/>
        <v>6.1378560000000003E-4</v>
      </c>
    </row>
    <row r="1832" spans="1:41">
      <c r="A1832" t="s">
        <v>225</v>
      </c>
      <c r="B1832">
        <v>229</v>
      </c>
      <c r="C1832" t="s">
        <v>47</v>
      </c>
      <c r="E1832" t="s">
        <v>69</v>
      </c>
      <c r="F1832" t="s">
        <v>49</v>
      </c>
      <c r="G1832" t="s">
        <v>49</v>
      </c>
      <c r="H1832" t="s">
        <v>46</v>
      </c>
      <c r="I1832" t="s">
        <v>50</v>
      </c>
      <c r="J1832" t="s">
        <v>238</v>
      </c>
      <c r="K1832">
        <v>888003022751</v>
      </c>
      <c r="L1832">
        <v>11996</v>
      </c>
      <c r="M1832" t="s">
        <v>225</v>
      </c>
      <c r="N1832" t="s">
        <v>213</v>
      </c>
      <c r="T1832" t="s">
        <v>253</v>
      </c>
      <c r="U1832">
        <v>134809</v>
      </c>
      <c r="V1832">
        <v>1</v>
      </c>
      <c r="W1832">
        <v>9</v>
      </c>
      <c r="X1832" t="s">
        <v>254</v>
      </c>
      <c r="Y1832" t="s">
        <v>213</v>
      </c>
      <c r="AC1832">
        <v>1</v>
      </c>
      <c r="AD1832">
        <v>1.036E-3</v>
      </c>
      <c r="AE1832">
        <v>1.036E-3</v>
      </c>
      <c r="AF1832" t="s">
        <v>44</v>
      </c>
      <c r="AG1832">
        <v>1</v>
      </c>
      <c r="AH1832">
        <v>1.036E-3</v>
      </c>
      <c r="AI1832" s="23">
        <v>1.036E-3</v>
      </c>
      <c r="AJ1832" t="s">
        <v>45</v>
      </c>
      <c r="AK1832">
        <v>0.1</v>
      </c>
      <c r="AL1832" s="2">
        <v>9.324E-4</v>
      </c>
      <c r="AM1832">
        <v>1</v>
      </c>
      <c r="AN1832" t="s">
        <v>391</v>
      </c>
      <c r="AO1832">
        <f t="shared" si="28"/>
        <v>3.1048920000000002E-4</v>
      </c>
    </row>
    <row r="1833" spans="1:41">
      <c r="A1833" t="s">
        <v>225</v>
      </c>
      <c r="B1833">
        <v>229</v>
      </c>
      <c r="C1833" t="s">
        <v>47</v>
      </c>
      <c r="E1833" t="s">
        <v>69</v>
      </c>
      <c r="F1833" t="s">
        <v>49</v>
      </c>
      <c r="G1833" t="s">
        <v>49</v>
      </c>
      <c r="H1833" t="s">
        <v>46</v>
      </c>
      <c r="I1833" t="s">
        <v>50</v>
      </c>
      <c r="J1833" t="s">
        <v>238</v>
      </c>
      <c r="K1833">
        <v>888003022751</v>
      </c>
      <c r="L1833">
        <v>11996</v>
      </c>
      <c r="M1833" t="s">
        <v>225</v>
      </c>
      <c r="N1833" t="s">
        <v>213</v>
      </c>
      <c r="T1833" t="s">
        <v>253</v>
      </c>
      <c r="U1833">
        <v>134809</v>
      </c>
      <c r="V1833">
        <v>1</v>
      </c>
      <c r="W1833">
        <v>9</v>
      </c>
      <c r="X1833" t="s">
        <v>254</v>
      </c>
      <c r="Y1833" t="s">
        <v>213</v>
      </c>
      <c r="AC1833">
        <v>1</v>
      </c>
      <c r="AD1833">
        <v>1.665E-3</v>
      </c>
      <c r="AE1833">
        <v>1.665E-3</v>
      </c>
      <c r="AF1833" t="s">
        <v>44</v>
      </c>
      <c r="AG1833">
        <v>1</v>
      </c>
      <c r="AH1833">
        <v>1.665E-3</v>
      </c>
      <c r="AI1833" s="23">
        <v>1.665E-3</v>
      </c>
      <c r="AJ1833" t="s">
        <v>45</v>
      </c>
      <c r="AK1833">
        <v>0.1</v>
      </c>
      <c r="AL1833" s="2">
        <v>1.4985E-3</v>
      </c>
      <c r="AM1833">
        <v>1</v>
      </c>
      <c r="AN1833" t="s">
        <v>391</v>
      </c>
      <c r="AO1833">
        <f t="shared" si="28"/>
        <v>4.9900050000000005E-4</v>
      </c>
    </row>
    <row r="1834" spans="1:41">
      <c r="A1834" t="s">
        <v>225</v>
      </c>
      <c r="B1834">
        <v>229</v>
      </c>
      <c r="C1834" t="s">
        <v>47</v>
      </c>
      <c r="E1834" t="s">
        <v>69</v>
      </c>
      <c r="F1834" t="s">
        <v>49</v>
      </c>
      <c r="G1834" t="s">
        <v>49</v>
      </c>
      <c r="H1834" t="s">
        <v>46</v>
      </c>
      <c r="I1834" t="s">
        <v>50</v>
      </c>
      <c r="J1834" t="s">
        <v>238</v>
      </c>
      <c r="K1834">
        <v>888003022751</v>
      </c>
      <c r="L1834">
        <v>11996</v>
      </c>
      <c r="M1834" t="s">
        <v>225</v>
      </c>
      <c r="N1834" t="s">
        <v>213</v>
      </c>
      <c r="T1834" t="s">
        <v>253</v>
      </c>
      <c r="U1834">
        <v>134809</v>
      </c>
      <c r="V1834">
        <v>1</v>
      </c>
      <c r="W1834">
        <v>9</v>
      </c>
      <c r="X1834" t="s">
        <v>254</v>
      </c>
      <c r="Y1834" t="s">
        <v>213</v>
      </c>
      <c r="AC1834">
        <v>1</v>
      </c>
      <c r="AD1834">
        <v>5.0559999999999997E-3</v>
      </c>
      <c r="AE1834">
        <v>5.0559999999999997E-3</v>
      </c>
      <c r="AF1834" t="s">
        <v>44</v>
      </c>
      <c r="AG1834">
        <v>1</v>
      </c>
      <c r="AH1834">
        <v>5.0559999999999997E-3</v>
      </c>
      <c r="AI1834" s="23">
        <v>5.0559999999999997E-3</v>
      </c>
      <c r="AJ1834" t="s">
        <v>45</v>
      </c>
      <c r="AK1834">
        <v>0.1</v>
      </c>
      <c r="AL1834" s="2">
        <v>4.5503999999999996E-3</v>
      </c>
      <c r="AM1834">
        <v>1</v>
      </c>
      <c r="AN1834" t="s">
        <v>391</v>
      </c>
      <c r="AO1834">
        <f t="shared" si="28"/>
        <v>1.5152831999999999E-3</v>
      </c>
    </row>
    <row r="1835" spans="1:41">
      <c r="A1835" t="s">
        <v>225</v>
      </c>
      <c r="B1835">
        <v>229</v>
      </c>
      <c r="C1835" t="s">
        <v>47</v>
      </c>
      <c r="E1835" t="s">
        <v>69</v>
      </c>
      <c r="F1835" t="s">
        <v>134</v>
      </c>
      <c r="G1835" t="s">
        <v>134</v>
      </c>
      <c r="H1835" t="s">
        <v>46</v>
      </c>
      <c r="I1835" t="s">
        <v>50</v>
      </c>
      <c r="J1835" t="s">
        <v>238</v>
      </c>
      <c r="K1835">
        <v>888003022751</v>
      </c>
      <c r="L1835">
        <v>11996</v>
      </c>
      <c r="M1835" t="s">
        <v>225</v>
      </c>
      <c r="N1835" t="s">
        <v>213</v>
      </c>
      <c r="T1835" t="s">
        <v>255</v>
      </c>
      <c r="U1835">
        <v>134811</v>
      </c>
      <c r="V1835">
        <v>1</v>
      </c>
      <c r="W1835">
        <v>11</v>
      </c>
      <c r="X1835" t="s">
        <v>230</v>
      </c>
      <c r="Y1835" t="s">
        <v>213</v>
      </c>
      <c r="AC1835">
        <v>5</v>
      </c>
      <c r="AD1835">
        <v>0</v>
      </c>
      <c r="AE1835">
        <v>0</v>
      </c>
      <c r="AF1835" t="s">
        <v>44</v>
      </c>
      <c r="AG1835">
        <v>1</v>
      </c>
      <c r="AH1835">
        <v>0</v>
      </c>
      <c r="AI1835" s="23">
        <v>0</v>
      </c>
      <c r="AJ1835" t="s">
        <v>45</v>
      </c>
      <c r="AK1835">
        <v>0.1</v>
      </c>
      <c r="AL1835" s="2">
        <v>0</v>
      </c>
      <c r="AM1835">
        <v>1</v>
      </c>
      <c r="AN1835" t="s">
        <v>391</v>
      </c>
      <c r="AO1835">
        <f t="shared" si="28"/>
        <v>0</v>
      </c>
    </row>
    <row r="1836" spans="1:41">
      <c r="A1836" t="s">
        <v>225</v>
      </c>
      <c r="B1836">
        <v>229</v>
      </c>
      <c r="C1836" t="s">
        <v>47</v>
      </c>
      <c r="E1836" t="s">
        <v>69</v>
      </c>
      <c r="F1836" t="s">
        <v>126</v>
      </c>
      <c r="G1836" t="s">
        <v>126</v>
      </c>
      <c r="H1836" t="s">
        <v>46</v>
      </c>
      <c r="I1836" t="s">
        <v>50</v>
      </c>
      <c r="J1836" t="s">
        <v>238</v>
      </c>
      <c r="K1836">
        <v>888003022751</v>
      </c>
      <c r="L1836">
        <v>11996</v>
      </c>
      <c r="M1836" t="s">
        <v>225</v>
      </c>
      <c r="N1836" t="s">
        <v>213</v>
      </c>
      <c r="T1836" t="s">
        <v>255</v>
      </c>
      <c r="U1836">
        <v>134811</v>
      </c>
      <c r="V1836">
        <v>1</v>
      </c>
      <c r="W1836">
        <v>11</v>
      </c>
      <c r="X1836" t="s">
        <v>230</v>
      </c>
      <c r="Y1836" t="s">
        <v>213</v>
      </c>
      <c r="AC1836">
        <v>1</v>
      </c>
      <c r="AD1836">
        <v>0</v>
      </c>
      <c r="AE1836">
        <v>0</v>
      </c>
      <c r="AF1836" t="s">
        <v>44</v>
      </c>
      <c r="AG1836">
        <v>1</v>
      </c>
      <c r="AH1836">
        <v>0</v>
      </c>
      <c r="AI1836" s="23">
        <v>0</v>
      </c>
      <c r="AJ1836" t="s">
        <v>45</v>
      </c>
      <c r="AK1836">
        <v>0.1</v>
      </c>
      <c r="AL1836" s="2">
        <v>0</v>
      </c>
      <c r="AM1836">
        <v>1</v>
      </c>
      <c r="AN1836" t="s">
        <v>391</v>
      </c>
      <c r="AO1836">
        <f t="shared" si="28"/>
        <v>0</v>
      </c>
    </row>
    <row r="1837" spans="1:41">
      <c r="A1837" t="s">
        <v>225</v>
      </c>
      <c r="B1837">
        <v>229</v>
      </c>
      <c r="C1837" t="s">
        <v>47</v>
      </c>
      <c r="E1837" t="s">
        <v>69</v>
      </c>
      <c r="F1837" t="s">
        <v>122</v>
      </c>
      <c r="G1837" t="s">
        <v>122</v>
      </c>
      <c r="H1837" t="s">
        <v>46</v>
      </c>
      <c r="I1837" t="s">
        <v>50</v>
      </c>
      <c r="J1837" t="s">
        <v>238</v>
      </c>
      <c r="K1837">
        <v>888003022751</v>
      </c>
      <c r="L1837">
        <v>11996</v>
      </c>
      <c r="M1837" t="s">
        <v>225</v>
      </c>
      <c r="N1837" t="s">
        <v>213</v>
      </c>
      <c r="T1837" t="s">
        <v>255</v>
      </c>
      <c r="U1837">
        <v>134811</v>
      </c>
      <c r="V1837">
        <v>1</v>
      </c>
      <c r="W1837">
        <v>11</v>
      </c>
      <c r="X1837" t="s">
        <v>230</v>
      </c>
      <c r="Y1837" t="s">
        <v>213</v>
      </c>
      <c r="AC1837">
        <v>1</v>
      </c>
      <c r="AD1837">
        <v>0</v>
      </c>
      <c r="AE1837">
        <v>0</v>
      </c>
      <c r="AF1837" t="s">
        <v>44</v>
      </c>
      <c r="AG1837">
        <v>1</v>
      </c>
      <c r="AH1837">
        <v>0</v>
      </c>
      <c r="AI1837" s="23">
        <v>0</v>
      </c>
      <c r="AJ1837" t="s">
        <v>45</v>
      </c>
      <c r="AK1837">
        <v>0.1</v>
      </c>
      <c r="AL1837" s="2">
        <v>0</v>
      </c>
      <c r="AM1837">
        <v>1</v>
      </c>
      <c r="AN1837" t="s">
        <v>391</v>
      </c>
      <c r="AO1837">
        <f t="shared" si="28"/>
        <v>0</v>
      </c>
    </row>
    <row r="1838" spans="1:41">
      <c r="A1838" t="s">
        <v>225</v>
      </c>
      <c r="B1838">
        <v>229</v>
      </c>
      <c r="C1838" t="s">
        <v>47</v>
      </c>
      <c r="E1838" t="s">
        <v>69</v>
      </c>
      <c r="F1838" t="s">
        <v>127</v>
      </c>
      <c r="G1838" t="s">
        <v>127</v>
      </c>
      <c r="H1838" t="s">
        <v>46</v>
      </c>
      <c r="I1838" t="s">
        <v>50</v>
      </c>
      <c r="J1838" t="s">
        <v>238</v>
      </c>
      <c r="K1838">
        <v>888003022751</v>
      </c>
      <c r="L1838">
        <v>11996</v>
      </c>
      <c r="M1838" t="s">
        <v>225</v>
      </c>
      <c r="N1838" t="s">
        <v>213</v>
      </c>
      <c r="T1838" t="s">
        <v>255</v>
      </c>
      <c r="U1838">
        <v>134811</v>
      </c>
      <c r="V1838">
        <v>1</v>
      </c>
      <c r="W1838">
        <v>11</v>
      </c>
      <c r="X1838" t="s">
        <v>230</v>
      </c>
      <c r="Y1838" t="s">
        <v>213</v>
      </c>
      <c r="AC1838">
        <v>9</v>
      </c>
      <c r="AD1838">
        <v>0</v>
      </c>
      <c r="AE1838">
        <v>0</v>
      </c>
      <c r="AF1838" t="s">
        <v>44</v>
      </c>
      <c r="AG1838">
        <v>1</v>
      </c>
      <c r="AH1838">
        <v>0</v>
      </c>
      <c r="AI1838" s="23">
        <v>0</v>
      </c>
      <c r="AJ1838" t="s">
        <v>45</v>
      </c>
      <c r="AK1838">
        <v>0.1</v>
      </c>
      <c r="AL1838" s="2">
        <v>0</v>
      </c>
      <c r="AM1838">
        <v>1</v>
      </c>
      <c r="AN1838" t="s">
        <v>391</v>
      </c>
      <c r="AO1838">
        <f t="shared" si="28"/>
        <v>0</v>
      </c>
    </row>
    <row r="1839" spans="1:41">
      <c r="A1839" t="s">
        <v>225</v>
      </c>
      <c r="B1839">
        <v>229</v>
      </c>
      <c r="C1839" t="s">
        <v>47</v>
      </c>
      <c r="E1839" t="s">
        <v>69</v>
      </c>
      <c r="F1839" t="s">
        <v>127</v>
      </c>
      <c r="G1839" t="s">
        <v>127</v>
      </c>
      <c r="H1839" t="s">
        <v>46</v>
      </c>
      <c r="I1839" t="s">
        <v>50</v>
      </c>
      <c r="J1839" t="s">
        <v>238</v>
      </c>
      <c r="K1839">
        <v>888003022751</v>
      </c>
      <c r="L1839">
        <v>11996</v>
      </c>
      <c r="M1839" t="s">
        <v>225</v>
      </c>
      <c r="N1839" t="s">
        <v>213</v>
      </c>
      <c r="T1839" t="s">
        <v>255</v>
      </c>
      <c r="U1839">
        <v>134811</v>
      </c>
      <c r="V1839">
        <v>1</v>
      </c>
      <c r="W1839">
        <v>11</v>
      </c>
      <c r="X1839" t="s">
        <v>230</v>
      </c>
      <c r="Y1839" t="s">
        <v>213</v>
      </c>
      <c r="AC1839">
        <v>11</v>
      </c>
      <c r="AD1839">
        <v>4.6449999999999997E-5</v>
      </c>
      <c r="AE1839">
        <v>5.1095000000000003E-4</v>
      </c>
      <c r="AF1839" t="s">
        <v>44</v>
      </c>
      <c r="AG1839">
        <v>1</v>
      </c>
      <c r="AH1839" s="1">
        <v>4.6449999999999997E-5</v>
      </c>
      <c r="AI1839" s="23">
        <v>5.1095000000000003E-4</v>
      </c>
      <c r="AJ1839" t="s">
        <v>45</v>
      </c>
      <c r="AK1839">
        <v>0.1</v>
      </c>
      <c r="AL1839" s="2">
        <v>4.5984999999999998E-4</v>
      </c>
      <c r="AM1839">
        <v>1</v>
      </c>
      <c r="AN1839" t="s">
        <v>391</v>
      </c>
      <c r="AO1839">
        <f t="shared" si="28"/>
        <v>1.5313005000000001E-4</v>
      </c>
    </row>
    <row r="1840" spans="1:41">
      <c r="A1840" t="s">
        <v>225</v>
      </c>
      <c r="B1840">
        <v>229</v>
      </c>
      <c r="C1840" t="s">
        <v>47</v>
      </c>
      <c r="E1840" t="s">
        <v>69</v>
      </c>
      <c r="F1840" t="s">
        <v>127</v>
      </c>
      <c r="G1840" t="s">
        <v>127</v>
      </c>
      <c r="H1840" t="s">
        <v>46</v>
      </c>
      <c r="I1840" t="s">
        <v>50</v>
      </c>
      <c r="J1840" t="s">
        <v>238</v>
      </c>
      <c r="K1840">
        <v>888003022751</v>
      </c>
      <c r="L1840">
        <v>11996</v>
      </c>
      <c r="M1840" t="s">
        <v>225</v>
      </c>
      <c r="N1840" t="s">
        <v>213</v>
      </c>
      <c r="T1840" t="s">
        <v>255</v>
      </c>
      <c r="U1840">
        <v>134811</v>
      </c>
      <c r="V1840">
        <v>1</v>
      </c>
      <c r="W1840">
        <v>11</v>
      </c>
      <c r="X1840" t="s">
        <v>230</v>
      </c>
      <c r="Y1840" t="s">
        <v>213</v>
      </c>
      <c r="AC1840">
        <v>3</v>
      </c>
      <c r="AD1840">
        <v>2.12E-4</v>
      </c>
      <c r="AE1840">
        <v>6.3599999999999996E-4</v>
      </c>
      <c r="AF1840" t="s">
        <v>44</v>
      </c>
      <c r="AG1840">
        <v>1</v>
      </c>
      <c r="AH1840">
        <v>2.12E-4</v>
      </c>
      <c r="AI1840" s="23">
        <v>6.3599999999999996E-4</v>
      </c>
      <c r="AJ1840" t="s">
        <v>45</v>
      </c>
      <c r="AK1840">
        <v>0.1</v>
      </c>
      <c r="AL1840" s="2">
        <v>5.7240000000000004E-4</v>
      </c>
      <c r="AM1840">
        <v>1</v>
      </c>
      <c r="AN1840" t="s">
        <v>391</v>
      </c>
      <c r="AO1840">
        <f t="shared" si="28"/>
        <v>1.9060920000000002E-4</v>
      </c>
    </row>
    <row r="1841" spans="1:41">
      <c r="A1841" t="s">
        <v>225</v>
      </c>
      <c r="B1841">
        <v>229</v>
      </c>
      <c r="C1841" t="s">
        <v>47</v>
      </c>
      <c r="E1841" t="s">
        <v>69</v>
      </c>
      <c r="F1841" t="s">
        <v>127</v>
      </c>
      <c r="G1841" t="s">
        <v>127</v>
      </c>
      <c r="H1841" t="s">
        <v>46</v>
      </c>
      <c r="I1841" t="s">
        <v>50</v>
      </c>
      <c r="J1841" t="s">
        <v>238</v>
      </c>
      <c r="K1841">
        <v>888003022751</v>
      </c>
      <c r="L1841">
        <v>11996</v>
      </c>
      <c r="M1841" t="s">
        <v>225</v>
      </c>
      <c r="N1841" t="s">
        <v>213</v>
      </c>
      <c r="T1841" t="s">
        <v>255</v>
      </c>
      <c r="U1841">
        <v>134811</v>
      </c>
      <c r="V1841">
        <v>1</v>
      </c>
      <c r="W1841">
        <v>11</v>
      </c>
      <c r="X1841" t="s">
        <v>230</v>
      </c>
      <c r="Y1841" t="s">
        <v>213</v>
      </c>
      <c r="AC1841">
        <v>1</v>
      </c>
      <c r="AD1841">
        <v>3.4600000000000001E-4</v>
      </c>
      <c r="AE1841">
        <v>3.4600000000000001E-4</v>
      </c>
      <c r="AF1841" t="s">
        <v>44</v>
      </c>
      <c r="AG1841">
        <v>1</v>
      </c>
      <c r="AH1841">
        <v>3.4600000000000001E-4</v>
      </c>
      <c r="AI1841" s="23">
        <v>3.4600000000000001E-4</v>
      </c>
      <c r="AJ1841" t="s">
        <v>45</v>
      </c>
      <c r="AK1841">
        <v>0.1</v>
      </c>
      <c r="AL1841" s="2">
        <v>3.1139999999999998E-4</v>
      </c>
      <c r="AM1841">
        <v>1</v>
      </c>
      <c r="AN1841" t="s">
        <v>391</v>
      </c>
      <c r="AO1841">
        <f t="shared" si="28"/>
        <v>1.0369620000000001E-4</v>
      </c>
    </row>
    <row r="1842" spans="1:41">
      <c r="A1842" t="s">
        <v>225</v>
      </c>
      <c r="B1842">
        <v>229</v>
      </c>
      <c r="C1842" t="s">
        <v>47</v>
      </c>
      <c r="E1842" t="s">
        <v>69</v>
      </c>
      <c r="F1842" t="s">
        <v>128</v>
      </c>
      <c r="G1842" t="s">
        <v>128</v>
      </c>
      <c r="H1842" t="s">
        <v>46</v>
      </c>
      <c r="I1842" t="s">
        <v>50</v>
      </c>
      <c r="J1842" t="s">
        <v>238</v>
      </c>
      <c r="K1842">
        <v>888003022751</v>
      </c>
      <c r="L1842">
        <v>11996</v>
      </c>
      <c r="M1842" t="s">
        <v>225</v>
      </c>
      <c r="N1842" t="s">
        <v>213</v>
      </c>
      <c r="T1842" t="s">
        <v>255</v>
      </c>
      <c r="U1842">
        <v>134811</v>
      </c>
      <c r="V1842">
        <v>1</v>
      </c>
      <c r="W1842">
        <v>11</v>
      </c>
      <c r="X1842" t="s">
        <v>230</v>
      </c>
      <c r="Y1842" t="s">
        <v>213</v>
      </c>
      <c r="AC1842">
        <v>1</v>
      </c>
      <c r="AD1842">
        <v>0</v>
      </c>
      <c r="AE1842">
        <v>0</v>
      </c>
      <c r="AF1842" t="s">
        <v>44</v>
      </c>
      <c r="AG1842">
        <v>1</v>
      </c>
      <c r="AH1842">
        <v>0</v>
      </c>
      <c r="AI1842" s="23">
        <v>0</v>
      </c>
      <c r="AJ1842" t="s">
        <v>45</v>
      </c>
      <c r="AK1842">
        <v>0.1</v>
      </c>
      <c r="AL1842" s="2">
        <v>0</v>
      </c>
      <c r="AM1842">
        <v>1</v>
      </c>
      <c r="AN1842" t="s">
        <v>391</v>
      </c>
      <c r="AO1842">
        <f t="shared" ref="AO1842:AO1905" si="29">AL1842*0.333</f>
        <v>0</v>
      </c>
    </row>
    <row r="1843" spans="1:41">
      <c r="A1843" t="s">
        <v>225</v>
      </c>
      <c r="B1843">
        <v>229</v>
      </c>
      <c r="C1843" t="s">
        <v>47</v>
      </c>
      <c r="E1843" t="s">
        <v>69</v>
      </c>
      <c r="F1843" t="s">
        <v>215</v>
      </c>
      <c r="G1843" t="s">
        <v>215</v>
      </c>
      <c r="H1843" t="s">
        <v>46</v>
      </c>
      <c r="I1843" t="s">
        <v>50</v>
      </c>
      <c r="J1843" t="s">
        <v>238</v>
      </c>
      <c r="K1843">
        <v>888003022751</v>
      </c>
      <c r="L1843">
        <v>11996</v>
      </c>
      <c r="M1843" t="s">
        <v>225</v>
      </c>
      <c r="N1843" t="s">
        <v>213</v>
      </c>
      <c r="T1843" t="s">
        <v>255</v>
      </c>
      <c r="U1843">
        <v>134811</v>
      </c>
      <c r="V1843">
        <v>1</v>
      </c>
      <c r="W1843">
        <v>11</v>
      </c>
      <c r="X1843" t="s">
        <v>230</v>
      </c>
      <c r="Y1843" t="s">
        <v>213</v>
      </c>
      <c r="AC1843">
        <v>1</v>
      </c>
      <c r="AD1843">
        <v>0</v>
      </c>
      <c r="AE1843">
        <v>0</v>
      </c>
      <c r="AF1843" t="s">
        <v>44</v>
      </c>
      <c r="AG1843">
        <v>1</v>
      </c>
      <c r="AH1843">
        <v>0</v>
      </c>
      <c r="AI1843" s="23">
        <v>0</v>
      </c>
      <c r="AJ1843" t="s">
        <v>45</v>
      </c>
      <c r="AK1843">
        <v>0.1</v>
      </c>
      <c r="AL1843" s="2">
        <v>0</v>
      </c>
      <c r="AM1843">
        <v>1</v>
      </c>
      <c r="AN1843" t="s">
        <v>391</v>
      </c>
      <c r="AO1843">
        <f t="shared" si="29"/>
        <v>0</v>
      </c>
    </row>
    <row r="1844" spans="1:41">
      <c r="A1844" t="s">
        <v>225</v>
      </c>
      <c r="B1844">
        <v>229</v>
      </c>
      <c r="C1844" t="s">
        <v>47</v>
      </c>
      <c r="E1844" t="s">
        <v>69</v>
      </c>
      <c r="F1844" t="s">
        <v>158</v>
      </c>
      <c r="G1844" t="s">
        <v>158</v>
      </c>
      <c r="H1844" t="s">
        <v>46</v>
      </c>
      <c r="I1844" t="s">
        <v>50</v>
      </c>
      <c r="J1844" t="s">
        <v>238</v>
      </c>
      <c r="K1844">
        <v>888003022751</v>
      </c>
      <c r="L1844">
        <v>11996</v>
      </c>
      <c r="M1844" t="s">
        <v>225</v>
      </c>
      <c r="N1844" t="s">
        <v>213</v>
      </c>
      <c r="T1844" t="s">
        <v>255</v>
      </c>
      <c r="U1844">
        <v>134811</v>
      </c>
      <c r="V1844">
        <v>1</v>
      </c>
      <c r="W1844">
        <v>11</v>
      </c>
      <c r="X1844" t="s">
        <v>230</v>
      </c>
      <c r="Y1844" t="s">
        <v>213</v>
      </c>
      <c r="AC1844">
        <v>1</v>
      </c>
      <c r="AD1844">
        <v>0</v>
      </c>
      <c r="AE1844">
        <v>0</v>
      </c>
      <c r="AF1844" t="s">
        <v>44</v>
      </c>
      <c r="AG1844">
        <v>1</v>
      </c>
      <c r="AH1844">
        <v>0</v>
      </c>
      <c r="AI1844" s="23">
        <v>0</v>
      </c>
      <c r="AJ1844" t="s">
        <v>45</v>
      </c>
      <c r="AK1844">
        <v>0.1</v>
      </c>
      <c r="AL1844" s="2">
        <v>0</v>
      </c>
      <c r="AM1844">
        <v>1</v>
      </c>
      <c r="AN1844" t="s">
        <v>391</v>
      </c>
      <c r="AO1844">
        <f t="shared" si="29"/>
        <v>0</v>
      </c>
    </row>
    <row r="1845" spans="1:41">
      <c r="A1845" t="s">
        <v>225</v>
      </c>
      <c r="B1845">
        <v>229</v>
      </c>
      <c r="C1845" t="s">
        <v>47</v>
      </c>
      <c r="E1845" t="s">
        <v>69</v>
      </c>
      <c r="F1845" t="s">
        <v>154</v>
      </c>
      <c r="G1845" t="s">
        <v>154</v>
      </c>
      <c r="H1845" t="s">
        <v>46</v>
      </c>
      <c r="I1845" t="s">
        <v>50</v>
      </c>
      <c r="J1845" t="s">
        <v>238</v>
      </c>
      <c r="K1845">
        <v>888003022751</v>
      </c>
      <c r="L1845">
        <v>11996</v>
      </c>
      <c r="M1845" t="s">
        <v>225</v>
      </c>
      <c r="N1845" t="s">
        <v>213</v>
      </c>
      <c r="T1845" t="s">
        <v>255</v>
      </c>
      <c r="U1845">
        <v>134811</v>
      </c>
      <c r="V1845">
        <v>1</v>
      </c>
      <c r="W1845">
        <v>11</v>
      </c>
      <c r="X1845" t="s">
        <v>230</v>
      </c>
      <c r="Y1845" t="s">
        <v>213</v>
      </c>
      <c r="AC1845">
        <v>1</v>
      </c>
      <c r="AD1845">
        <v>0</v>
      </c>
      <c r="AE1845">
        <v>0</v>
      </c>
      <c r="AF1845" t="s">
        <v>44</v>
      </c>
      <c r="AG1845">
        <v>1</v>
      </c>
      <c r="AH1845">
        <v>0</v>
      </c>
      <c r="AI1845" s="23">
        <v>0</v>
      </c>
      <c r="AJ1845" t="s">
        <v>45</v>
      </c>
      <c r="AK1845">
        <v>0.1</v>
      </c>
      <c r="AL1845" s="2">
        <v>0</v>
      </c>
      <c r="AM1845">
        <v>1</v>
      </c>
      <c r="AN1845" t="s">
        <v>391</v>
      </c>
      <c r="AO1845">
        <f t="shared" si="29"/>
        <v>0</v>
      </c>
    </row>
    <row r="1846" spans="1:41">
      <c r="A1846" t="s">
        <v>225</v>
      </c>
      <c r="B1846">
        <v>229</v>
      </c>
      <c r="C1846" t="s">
        <v>47</v>
      </c>
      <c r="E1846" t="s">
        <v>69</v>
      </c>
      <c r="F1846" t="s">
        <v>49</v>
      </c>
      <c r="G1846" t="s">
        <v>49</v>
      </c>
      <c r="H1846" t="s">
        <v>46</v>
      </c>
      <c r="I1846" t="s">
        <v>50</v>
      </c>
      <c r="J1846" t="s">
        <v>238</v>
      </c>
      <c r="K1846">
        <v>888003022751</v>
      </c>
      <c r="L1846">
        <v>11996</v>
      </c>
      <c r="M1846" t="s">
        <v>225</v>
      </c>
      <c r="N1846" t="s">
        <v>213</v>
      </c>
      <c r="T1846" t="s">
        <v>283</v>
      </c>
      <c r="U1846">
        <v>134815</v>
      </c>
      <c r="V1846">
        <v>1</v>
      </c>
      <c r="W1846">
        <v>15</v>
      </c>
      <c r="X1846" t="s">
        <v>284</v>
      </c>
      <c r="Y1846" t="s">
        <v>213</v>
      </c>
      <c r="AC1846">
        <v>1</v>
      </c>
      <c r="AD1846">
        <v>1.3270000000000001E-3</v>
      </c>
      <c r="AE1846">
        <v>1.3270000000000001E-3</v>
      </c>
      <c r="AF1846" t="s">
        <v>44</v>
      </c>
      <c r="AG1846">
        <v>1</v>
      </c>
      <c r="AH1846">
        <v>1.3270000000000001E-3</v>
      </c>
      <c r="AI1846" s="23">
        <v>1.3270000000000001E-3</v>
      </c>
      <c r="AJ1846" t="s">
        <v>45</v>
      </c>
      <c r="AK1846">
        <v>0.1</v>
      </c>
      <c r="AL1846" s="2">
        <v>1.1942999999999999E-3</v>
      </c>
      <c r="AM1846">
        <v>1</v>
      </c>
      <c r="AN1846" t="s">
        <v>391</v>
      </c>
      <c r="AO1846">
        <f t="shared" si="29"/>
        <v>3.9770190000000001E-4</v>
      </c>
    </row>
    <row r="1847" spans="1:41">
      <c r="A1847" t="s">
        <v>225</v>
      </c>
      <c r="B1847">
        <v>229</v>
      </c>
      <c r="C1847" t="s">
        <v>47</v>
      </c>
      <c r="E1847" t="s">
        <v>69</v>
      </c>
      <c r="F1847" t="s">
        <v>49</v>
      </c>
      <c r="G1847" t="s">
        <v>49</v>
      </c>
      <c r="H1847" t="s">
        <v>46</v>
      </c>
      <c r="I1847" t="s">
        <v>50</v>
      </c>
      <c r="J1847" t="s">
        <v>238</v>
      </c>
      <c r="K1847">
        <v>888003022751</v>
      </c>
      <c r="L1847">
        <v>11996</v>
      </c>
      <c r="M1847" t="s">
        <v>225</v>
      </c>
      <c r="N1847" t="s">
        <v>213</v>
      </c>
      <c r="T1847" t="s">
        <v>257</v>
      </c>
      <c r="U1847">
        <v>134818</v>
      </c>
      <c r="V1847">
        <v>1</v>
      </c>
      <c r="W1847">
        <v>18</v>
      </c>
      <c r="X1847" t="s">
        <v>258</v>
      </c>
      <c r="Y1847" t="s">
        <v>213</v>
      </c>
      <c r="AC1847">
        <v>1</v>
      </c>
      <c r="AD1847">
        <v>2.9150000000000001E-3</v>
      </c>
      <c r="AE1847">
        <v>2.9150000000000001E-3</v>
      </c>
      <c r="AF1847" t="s">
        <v>44</v>
      </c>
      <c r="AG1847">
        <v>1</v>
      </c>
      <c r="AH1847">
        <v>2.9150000000000001E-3</v>
      </c>
      <c r="AI1847" s="23">
        <v>2.9150000000000001E-3</v>
      </c>
      <c r="AJ1847" t="s">
        <v>45</v>
      </c>
      <c r="AK1847">
        <v>0.1</v>
      </c>
      <c r="AL1847" s="2">
        <v>2.6235E-3</v>
      </c>
      <c r="AM1847">
        <v>1</v>
      </c>
      <c r="AN1847" t="s">
        <v>391</v>
      </c>
      <c r="AO1847">
        <f t="shared" si="29"/>
        <v>8.7362550000000001E-4</v>
      </c>
    </row>
    <row r="1848" spans="1:41">
      <c r="A1848" t="s">
        <v>225</v>
      </c>
      <c r="B1848">
        <v>229</v>
      </c>
      <c r="C1848" t="s">
        <v>47</v>
      </c>
      <c r="E1848" t="s">
        <v>70</v>
      </c>
      <c r="F1848" t="s">
        <v>49</v>
      </c>
      <c r="G1848" t="s">
        <v>49</v>
      </c>
      <c r="H1848" t="s">
        <v>46</v>
      </c>
      <c r="I1848" t="s">
        <v>50</v>
      </c>
      <c r="J1848" t="s">
        <v>238</v>
      </c>
      <c r="K1848">
        <v>888003022751</v>
      </c>
      <c r="L1848">
        <v>11996</v>
      </c>
      <c r="M1848" t="s">
        <v>225</v>
      </c>
      <c r="N1848" t="s">
        <v>213</v>
      </c>
      <c r="T1848" t="s">
        <v>267</v>
      </c>
      <c r="U1848">
        <v>134804</v>
      </c>
      <c r="V1848">
        <v>1</v>
      </c>
      <c r="W1848">
        <v>4</v>
      </c>
      <c r="X1848" t="s">
        <v>229</v>
      </c>
      <c r="Y1848" t="s">
        <v>213</v>
      </c>
      <c r="AC1848">
        <v>1</v>
      </c>
      <c r="AD1848">
        <v>2.166E-3</v>
      </c>
      <c r="AE1848">
        <v>2.166E-3</v>
      </c>
      <c r="AF1848" t="s">
        <v>44</v>
      </c>
      <c r="AG1848">
        <v>1</v>
      </c>
      <c r="AH1848">
        <v>2.166E-3</v>
      </c>
      <c r="AI1848" s="23">
        <v>2.166E-3</v>
      </c>
      <c r="AJ1848" t="s">
        <v>45</v>
      </c>
      <c r="AK1848">
        <v>0.1</v>
      </c>
      <c r="AL1848" s="2">
        <v>1.9494E-3</v>
      </c>
      <c r="AM1848">
        <v>1</v>
      </c>
      <c r="AN1848" t="s">
        <v>391</v>
      </c>
      <c r="AO1848">
        <f t="shared" si="29"/>
        <v>6.4915019999999999E-4</v>
      </c>
    </row>
    <row r="1849" spans="1:41">
      <c r="A1849" t="s">
        <v>225</v>
      </c>
      <c r="B1849">
        <v>229</v>
      </c>
      <c r="C1849" t="s">
        <v>47</v>
      </c>
      <c r="E1849" t="s">
        <v>70</v>
      </c>
      <c r="F1849" t="s">
        <v>49</v>
      </c>
      <c r="G1849" t="s">
        <v>49</v>
      </c>
      <c r="H1849" t="s">
        <v>46</v>
      </c>
      <c r="I1849" t="s">
        <v>50</v>
      </c>
      <c r="J1849" t="s">
        <v>238</v>
      </c>
      <c r="K1849">
        <v>888003022751</v>
      </c>
      <c r="L1849">
        <v>11996</v>
      </c>
      <c r="M1849" t="s">
        <v>225</v>
      </c>
      <c r="N1849" t="s">
        <v>213</v>
      </c>
      <c r="T1849" t="s">
        <v>289</v>
      </c>
      <c r="U1849">
        <v>134806</v>
      </c>
      <c r="V1849">
        <v>1</v>
      </c>
      <c r="W1849">
        <v>6</v>
      </c>
      <c r="X1849" t="s">
        <v>228</v>
      </c>
      <c r="Y1849" t="s">
        <v>213</v>
      </c>
      <c r="AC1849">
        <v>4</v>
      </c>
      <c r="AD1849">
        <v>3.3300000000000002E-4</v>
      </c>
      <c r="AE1849">
        <v>1.3320000000000001E-3</v>
      </c>
      <c r="AF1849" t="s">
        <v>44</v>
      </c>
      <c r="AG1849">
        <v>1</v>
      </c>
      <c r="AH1849">
        <v>3.3300000000000002E-4</v>
      </c>
      <c r="AI1849" s="23">
        <v>1.3320000000000001E-3</v>
      </c>
      <c r="AJ1849" t="s">
        <v>45</v>
      </c>
      <c r="AK1849">
        <v>0.1</v>
      </c>
      <c r="AL1849" s="2">
        <v>1.1988000000000001E-3</v>
      </c>
      <c r="AM1849">
        <v>1</v>
      </c>
      <c r="AN1849" t="s">
        <v>391</v>
      </c>
      <c r="AO1849">
        <f t="shared" si="29"/>
        <v>3.9920040000000003E-4</v>
      </c>
    </row>
    <row r="1850" spans="1:41">
      <c r="A1850" t="s">
        <v>225</v>
      </c>
      <c r="B1850">
        <v>229</v>
      </c>
      <c r="C1850" t="s">
        <v>47</v>
      </c>
      <c r="E1850" t="s">
        <v>70</v>
      </c>
      <c r="F1850" t="s">
        <v>49</v>
      </c>
      <c r="G1850" t="s">
        <v>49</v>
      </c>
      <c r="H1850" t="s">
        <v>46</v>
      </c>
      <c r="I1850" t="s">
        <v>50</v>
      </c>
      <c r="J1850" t="s">
        <v>238</v>
      </c>
      <c r="K1850">
        <v>888003022751</v>
      </c>
      <c r="L1850">
        <v>11996</v>
      </c>
      <c r="M1850" t="s">
        <v>225</v>
      </c>
      <c r="N1850" t="s">
        <v>213</v>
      </c>
      <c r="T1850" t="s">
        <v>289</v>
      </c>
      <c r="U1850">
        <v>134806</v>
      </c>
      <c r="V1850">
        <v>1</v>
      </c>
      <c r="W1850">
        <v>6</v>
      </c>
      <c r="X1850" t="s">
        <v>228</v>
      </c>
      <c r="Y1850" t="s">
        <v>213</v>
      </c>
      <c r="AC1850">
        <v>1</v>
      </c>
      <c r="AD1850">
        <v>8.83E-4</v>
      </c>
      <c r="AE1850">
        <v>8.83E-4</v>
      </c>
      <c r="AF1850" t="s">
        <v>44</v>
      </c>
      <c r="AG1850">
        <v>1</v>
      </c>
      <c r="AH1850">
        <v>8.83E-4</v>
      </c>
      <c r="AI1850" s="23">
        <v>8.83E-4</v>
      </c>
      <c r="AJ1850" t="s">
        <v>45</v>
      </c>
      <c r="AK1850">
        <v>0.1</v>
      </c>
      <c r="AL1850" s="2">
        <v>7.9469999999999996E-4</v>
      </c>
      <c r="AM1850">
        <v>1</v>
      </c>
      <c r="AN1850" t="s">
        <v>391</v>
      </c>
      <c r="AO1850">
        <f t="shared" si="29"/>
        <v>2.6463510000000002E-4</v>
      </c>
    </row>
    <row r="1851" spans="1:41">
      <c r="A1851" t="s">
        <v>225</v>
      </c>
      <c r="B1851">
        <v>229</v>
      </c>
      <c r="C1851" t="s">
        <v>47</v>
      </c>
      <c r="E1851" t="s">
        <v>70</v>
      </c>
      <c r="F1851" t="s">
        <v>49</v>
      </c>
      <c r="G1851" t="s">
        <v>49</v>
      </c>
      <c r="H1851" t="s">
        <v>46</v>
      </c>
      <c r="I1851" t="s">
        <v>50</v>
      </c>
      <c r="J1851" t="s">
        <v>238</v>
      </c>
      <c r="K1851">
        <v>888003022751</v>
      </c>
      <c r="L1851">
        <v>11996</v>
      </c>
      <c r="M1851" t="s">
        <v>225</v>
      </c>
      <c r="N1851" t="s">
        <v>213</v>
      </c>
      <c r="T1851" t="s">
        <v>289</v>
      </c>
      <c r="U1851">
        <v>134806</v>
      </c>
      <c r="V1851">
        <v>1</v>
      </c>
      <c r="W1851">
        <v>6</v>
      </c>
      <c r="X1851" t="s">
        <v>228</v>
      </c>
      <c r="Y1851" t="s">
        <v>213</v>
      </c>
      <c r="AC1851">
        <v>1</v>
      </c>
      <c r="AD1851">
        <v>9.4600000000000001E-4</v>
      </c>
      <c r="AE1851">
        <v>9.4600000000000001E-4</v>
      </c>
      <c r="AF1851" t="s">
        <v>44</v>
      </c>
      <c r="AG1851">
        <v>1</v>
      </c>
      <c r="AH1851">
        <v>9.4600000000000001E-4</v>
      </c>
      <c r="AI1851" s="23">
        <v>9.4600000000000001E-4</v>
      </c>
      <c r="AJ1851" t="s">
        <v>45</v>
      </c>
      <c r="AK1851">
        <v>0.1</v>
      </c>
      <c r="AL1851" s="2">
        <v>8.5139999999999999E-4</v>
      </c>
      <c r="AM1851">
        <v>1</v>
      </c>
      <c r="AN1851" t="s">
        <v>391</v>
      </c>
      <c r="AO1851">
        <f t="shared" si="29"/>
        <v>2.835162E-4</v>
      </c>
    </row>
    <row r="1852" spans="1:41">
      <c r="A1852" t="s">
        <v>225</v>
      </c>
      <c r="B1852">
        <v>229</v>
      </c>
      <c r="C1852" t="s">
        <v>47</v>
      </c>
      <c r="E1852" t="s">
        <v>70</v>
      </c>
      <c r="F1852" t="s">
        <v>49</v>
      </c>
      <c r="G1852" t="s">
        <v>49</v>
      </c>
      <c r="H1852" t="s">
        <v>46</v>
      </c>
      <c r="I1852" t="s">
        <v>50</v>
      </c>
      <c r="J1852" t="s">
        <v>238</v>
      </c>
      <c r="K1852">
        <v>888003022751</v>
      </c>
      <c r="L1852">
        <v>11996</v>
      </c>
      <c r="M1852" t="s">
        <v>225</v>
      </c>
      <c r="N1852" t="s">
        <v>213</v>
      </c>
      <c r="T1852" t="s">
        <v>309</v>
      </c>
      <c r="U1852">
        <v>134807</v>
      </c>
      <c r="V1852">
        <v>1</v>
      </c>
      <c r="W1852">
        <v>7</v>
      </c>
      <c r="X1852" t="s">
        <v>226</v>
      </c>
      <c r="Y1852" t="s">
        <v>213</v>
      </c>
      <c r="AC1852">
        <v>1</v>
      </c>
      <c r="AD1852">
        <v>1.586E-3</v>
      </c>
      <c r="AE1852">
        <v>1.586E-3</v>
      </c>
      <c r="AF1852" t="s">
        <v>44</v>
      </c>
      <c r="AG1852">
        <v>1</v>
      </c>
      <c r="AH1852">
        <v>1.586E-3</v>
      </c>
      <c r="AI1852" s="23">
        <v>1.586E-3</v>
      </c>
      <c r="AJ1852" t="s">
        <v>45</v>
      </c>
      <c r="AK1852">
        <v>0.1</v>
      </c>
      <c r="AL1852" s="2">
        <v>1.4273999999999999E-3</v>
      </c>
      <c r="AM1852">
        <v>1</v>
      </c>
      <c r="AN1852" t="s">
        <v>391</v>
      </c>
      <c r="AO1852">
        <f t="shared" si="29"/>
        <v>4.7532419999999996E-4</v>
      </c>
    </row>
    <row r="1853" spans="1:41">
      <c r="A1853" t="s">
        <v>225</v>
      </c>
      <c r="B1853">
        <v>229</v>
      </c>
      <c r="C1853" t="s">
        <v>47</v>
      </c>
      <c r="E1853" t="s">
        <v>70</v>
      </c>
      <c r="F1853" t="s">
        <v>49</v>
      </c>
      <c r="G1853" t="s">
        <v>49</v>
      </c>
      <c r="H1853" t="s">
        <v>46</v>
      </c>
      <c r="I1853" t="s">
        <v>50</v>
      </c>
      <c r="J1853" t="s">
        <v>238</v>
      </c>
      <c r="K1853">
        <v>888003022751</v>
      </c>
      <c r="L1853">
        <v>11996</v>
      </c>
      <c r="M1853" t="s">
        <v>225</v>
      </c>
      <c r="N1853" t="s">
        <v>213</v>
      </c>
      <c r="T1853" t="s">
        <v>253</v>
      </c>
      <c r="U1853">
        <v>134809</v>
      </c>
      <c r="V1853">
        <v>1</v>
      </c>
      <c r="W1853">
        <v>9</v>
      </c>
      <c r="X1853" t="s">
        <v>254</v>
      </c>
      <c r="Y1853" t="s">
        <v>213</v>
      </c>
      <c r="AC1853">
        <v>1</v>
      </c>
      <c r="AD1853">
        <v>2.04E-4</v>
      </c>
      <c r="AE1853">
        <v>2.04E-4</v>
      </c>
      <c r="AF1853" t="s">
        <v>44</v>
      </c>
      <c r="AG1853">
        <v>1</v>
      </c>
      <c r="AH1853">
        <v>2.04E-4</v>
      </c>
      <c r="AI1853" s="23">
        <v>2.04E-4</v>
      </c>
      <c r="AJ1853" t="s">
        <v>45</v>
      </c>
      <c r="AK1853">
        <v>0.1</v>
      </c>
      <c r="AL1853" s="2">
        <v>1.8359999999999999E-4</v>
      </c>
      <c r="AM1853">
        <v>1</v>
      </c>
      <c r="AN1853" t="s">
        <v>391</v>
      </c>
      <c r="AO1853">
        <f t="shared" si="29"/>
        <v>6.1138799999999998E-5</v>
      </c>
    </row>
    <row r="1854" spans="1:41">
      <c r="A1854" t="s">
        <v>225</v>
      </c>
      <c r="B1854">
        <v>229</v>
      </c>
      <c r="C1854" t="s">
        <v>47</v>
      </c>
      <c r="E1854" t="s">
        <v>70</v>
      </c>
      <c r="F1854" t="s">
        <v>49</v>
      </c>
      <c r="G1854" t="s">
        <v>49</v>
      </c>
      <c r="H1854" t="s">
        <v>46</v>
      </c>
      <c r="I1854" t="s">
        <v>50</v>
      </c>
      <c r="J1854" t="s">
        <v>238</v>
      </c>
      <c r="K1854">
        <v>888003022751</v>
      </c>
      <c r="L1854">
        <v>11996</v>
      </c>
      <c r="M1854" t="s">
        <v>225</v>
      </c>
      <c r="N1854" t="s">
        <v>213</v>
      </c>
      <c r="T1854" t="s">
        <v>253</v>
      </c>
      <c r="U1854">
        <v>134809</v>
      </c>
      <c r="V1854">
        <v>1</v>
      </c>
      <c r="W1854">
        <v>9</v>
      </c>
      <c r="X1854" t="s">
        <v>254</v>
      </c>
      <c r="Y1854" t="s">
        <v>213</v>
      </c>
      <c r="AC1854">
        <v>2</v>
      </c>
      <c r="AD1854">
        <v>9.1799999999999998E-4</v>
      </c>
      <c r="AE1854">
        <v>1.836E-3</v>
      </c>
      <c r="AF1854" t="s">
        <v>44</v>
      </c>
      <c r="AG1854">
        <v>1</v>
      </c>
      <c r="AH1854">
        <v>9.1799999999999998E-4</v>
      </c>
      <c r="AI1854" s="23">
        <v>1.836E-3</v>
      </c>
      <c r="AJ1854" t="s">
        <v>45</v>
      </c>
      <c r="AK1854">
        <v>0.1</v>
      </c>
      <c r="AL1854" s="2">
        <v>1.6524E-3</v>
      </c>
      <c r="AM1854">
        <v>1</v>
      </c>
      <c r="AN1854" t="s">
        <v>391</v>
      </c>
      <c r="AO1854">
        <f t="shared" si="29"/>
        <v>5.5024920000000001E-4</v>
      </c>
    </row>
    <row r="1855" spans="1:41">
      <c r="A1855" t="s">
        <v>225</v>
      </c>
      <c r="B1855">
        <v>229</v>
      </c>
      <c r="C1855" t="s">
        <v>47</v>
      </c>
      <c r="E1855" t="s">
        <v>70</v>
      </c>
      <c r="F1855" t="s">
        <v>49</v>
      </c>
      <c r="G1855" t="s">
        <v>49</v>
      </c>
      <c r="H1855" t="s">
        <v>46</v>
      </c>
      <c r="I1855" t="s">
        <v>50</v>
      </c>
      <c r="J1855" t="s">
        <v>238</v>
      </c>
      <c r="K1855">
        <v>888003022751</v>
      </c>
      <c r="L1855">
        <v>11996</v>
      </c>
      <c r="M1855" t="s">
        <v>225</v>
      </c>
      <c r="N1855" t="s">
        <v>213</v>
      </c>
      <c r="T1855" t="s">
        <v>253</v>
      </c>
      <c r="U1855">
        <v>134809</v>
      </c>
      <c r="V1855">
        <v>1</v>
      </c>
      <c r="W1855">
        <v>9</v>
      </c>
      <c r="X1855" t="s">
        <v>254</v>
      </c>
      <c r="Y1855" t="s">
        <v>213</v>
      </c>
      <c r="AC1855">
        <v>2</v>
      </c>
      <c r="AD1855">
        <v>1.0145E-3</v>
      </c>
      <c r="AE1855">
        <v>2.029E-3</v>
      </c>
      <c r="AF1855" t="s">
        <v>44</v>
      </c>
      <c r="AG1855">
        <v>1</v>
      </c>
      <c r="AH1855">
        <v>1.0145E-3</v>
      </c>
      <c r="AI1855" s="23">
        <v>2.029E-3</v>
      </c>
      <c r="AJ1855" t="s">
        <v>45</v>
      </c>
      <c r="AK1855">
        <v>0.1</v>
      </c>
      <c r="AL1855" s="2">
        <v>1.8261E-3</v>
      </c>
      <c r="AM1855">
        <v>1</v>
      </c>
      <c r="AN1855" t="s">
        <v>391</v>
      </c>
      <c r="AO1855">
        <f t="shared" si="29"/>
        <v>6.0809130000000005E-4</v>
      </c>
    </row>
    <row r="1856" spans="1:41">
      <c r="A1856" t="s">
        <v>225</v>
      </c>
      <c r="B1856">
        <v>229</v>
      </c>
      <c r="C1856" t="s">
        <v>47</v>
      </c>
      <c r="E1856" t="s">
        <v>70</v>
      </c>
      <c r="F1856" t="s">
        <v>49</v>
      </c>
      <c r="G1856" t="s">
        <v>49</v>
      </c>
      <c r="H1856" t="s">
        <v>46</v>
      </c>
      <c r="I1856" t="s">
        <v>50</v>
      </c>
      <c r="J1856" t="s">
        <v>238</v>
      </c>
      <c r="K1856">
        <v>888003022751</v>
      </c>
      <c r="L1856">
        <v>11996</v>
      </c>
      <c r="M1856" t="s">
        <v>225</v>
      </c>
      <c r="N1856" t="s">
        <v>213</v>
      </c>
      <c r="T1856" t="s">
        <v>253</v>
      </c>
      <c r="U1856">
        <v>134809</v>
      </c>
      <c r="V1856">
        <v>1</v>
      </c>
      <c r="W1856">
        <v>9</v>
      </c>
      <c r="X1856" t="s">
        <v>254</v>
      </c>
      <c r="Y1856" t="s">
        <v>213</v>
      </c>
      <c r="AC1856">
        <v>2</v>
      </c>
      <c r="AD1856">
        <v>1.2945000000000001E-3</v>
      </c>
      <c r="AE1856">
        <v>2.5890000000000002E-3</v>
      </c>
      <c r="AF1856" t="s">
        <v>44</v>
      </c>
      <c r="AG1856">
        <v>1</v>
      </c>
      <c r="AH1856">
        <v>1.2945000000000001E-3</v>
      </c>
      <c r="AI1856" s="23">
        <v>2.5890000000000002E-3</v>
      </c>
      <c r="AJ1856" t="s">
        <v>45</v>
      </c>
      <c r="AK1856">
        <v>0.1</v>
      </c>
      <c r="AL1856" s="2">
        <v>2.3300999999999999E-3</v>
      </c>
      <c r="AM1856">
        <v>1</v>
      </c>
      <c r="AN1856" t="s">
        <v>391</v>
      </c>
      <c r="AO1856">
        <f t="shared" si="29"/>
        <v>7.7592329999999997E-4</v>
      </c>
    </row>
    <row r="1857" spans="1:41">
      <c r="A1857" t="s">
        <v>225</v>
      </c>
      <c r="B1857">
        <v>229</v>
      </c>
      <c r="C1857" t="s">
        <v>47</v>
      </c>
      <c r="E1857" t="s">
        <v>70</v>
      </c>
      <c r="F1857" t="s">
        <v>49</v>
      </c>
      <c r="G1857" t="s">
        <v>49</v>
      </c>
      <c r="H1857" t="s">
        <v>46</v>
      </c>
      <c r="I1857" t="s">
        <v>50</v>
      </c>
      <c r="J1857" t="s">
        <v>238</v>
      </c>
      <c r="K1857">
        <v>888003022751</v>
      </c>
      <c r="L1857">
        <v>11996</v>
      </c>
      <c r="M1857" t="s">
        <v>225</v>
      </c>
      <c r="N1857" t="s">
        <v>213</v>
      </c>
      <c r="T1857" t="s">
        <v>253</v>
      </c>
      <c r="U1857">
        <v>134809</v>
      </c>
      <c r="V1857">
        <v>1</v>
      </c>
      <c r="W1857">
        <v>9</v>
      </c>
      <c r="X1857" t="s">
        <v>254</v>
      </c>
      <c r="Y1857" t="s">
        <v>213</v>
      </c>
      <c r="AC1857">
        <v>2</v>
      </c>
      <c r="AD1857">
        <v>1.3795000000000001E-3</v>
      </c>
      <c r="AE1857">
        <v>2.7590000000000002E-3</v>
      </c>
      <c r="AF1857" t="s">
        <v>44</v>
      </c>
      <c r="AG1857">
        <v>1</v>
      </c>
      <c r="AH1857">
        <v>1.3795000000000001E-3</v>
      </c>
      <c r="AI1857" s="23">
        <v>2.7590000000000002E-3</v>
      </c>
      <c r="AJ1857" t="s">
        <v>45</v>
      </c>
      <c r="AK1857">
        <v>0.1</v>
      </c>
      <c r="AL1857" s="2">
        <v>2.4830999999999998E-3</v>
      </c>
      <c r="AM1857">
        <v>1</v>
      </c>
      <c r="AN1857" t="s">
        <v>391</v>
      </c>
      <c r="AO1857">
        <f t="shared" si="29"/>
        <v>8.2687229999999997E-4</v>
      </c>
    </row>
    <row r="1858" spans="1:41">
      <c r="A1858" t="s">
        <v>225</v>
      </c>
      <c r="B1858">
        <v>229</v>
      </c>
      <c r="C1858" t="s">
        <v>47</v>
      </c>
      <c r="E1858" t="s">
        <v>70</v>
      </c>
      <c r="F1858" t="s">
        <v>49</v>
      </c>
      <c r="G1858" t="s">
        <v>49</v>
      </c>
      <c r="H1858" t="s">
        <v>46</v>
      </c>
      <c r="I1858" t="s">
        <v>50</v>
      </c>
      <c r="J1858" t="s">
        <v>238</v>
      </c>
      <c r="K1858">
        <v>888003022751</v>
      </c>
      <c r="L1858">
        <v>11996</v>
      </c>
      <c r="M1858" t="s">
        <v>225</v>
      </c>
      <c r="N1858" t="s">
        <v>213</v>
      </c>
      <c r="T1858" t="s">
        <v>253</v>
      </c>
      <c r="U1858">
        <v>134809</v>
      </c>
      <c r="V1858">
        <v>1</v>
      </c>
      <c r="W1858">
        <v>9</v>
      </c>
      <c r="X1858" t="s">
        <v>254</v>
      </c>
      <c r="Y1858" t="s">
        <v>213</v>
      </c>
      <c r="AC1858">
        <v>4</v>
      </c>
      <c r="AD1858">
        <v>1.4105000000000001E-3</v>
      </c>
      <c r="AE1858">
        <v>5.6420000000000003E-3</v>
      </c>
      <c r="AF1858" t="s">
        <v>44</v>
      </c>
      <c r="AG1858">
        <v>1</v>
      </c>
      <c r="AH1858">
        <v>1.4105000000000001E-3</v>
      </c>
      <c r="AI1858" s="23">
        <v>5.6420000000000003E-3</v>
      </c>
      <c r="AJ1858" t="s">
        <v>45</v>
      </c>
      <c r="AK1858">
        <v>0.1</v>
      </c>
      <c r="AL1858" s="2">
        <v>5.0778000000000004E-3</v>
      </c>
      <c r="AM1858">
        <v>1</v>
      </c>
      <c r="AN1858" t="s">
        <v>391</v>
      </c>
      <c r="AO1858">
        <f t="shared" si="29"/>
        <v>1.6909074000000003E-3</v>
      </c>
    </row>
    <row r="1859" spans="1:41">
      <c r="A1859" t="s">
        <v>225</v>
      </c>
      <c r="B1859">
        <v>229</v>
      </c>
      <c r="C1859" t="s">
        <v>47</v>
      </c>
      <c r="E1859" t="s">
        <v>70</v>
      </c>
      <c r="F1859" t="s">
        <v>49</v>
      </c>
      <c r="G1859" t="s">
        <v>49</v>
      </c>
      <c r="H1859" t="s">
        <v>46</v>
      </c>
      <c r="I1859" t="s">
        <v>50</v>
      </c>
      <c r="J1859" t="s">
        <v>238</v>
      </c>
      <c r="K1859">
        <v>888003022751</v>
      </c>
      <c r="L1859">
        <v>11996</v>
      </c>
      <c r="M1859" t="s">
        <v>225</v>
      </c>
      <c r="N1859" t="s">
        <v>213</v>
      </c>
      <c r="T1859" t="s">
        <v>253</v>
      </c>
      <c r="U1859">
        <v>134809</v>
      </c>
      <c r="V1859">
        <v>1</v>
      </c>
      <c r="W1859">
        <v>9</v>
      </c>
      <c r="X1859" t="s">
        <v>254</v>
      </c>
      <c r="Y1859" t="s">
        <v>213</v>
      </c>
      <c r="AC1859">
        <v>1</v>
      </c>
      <c r="AD1859">
        <v>1.7060000000000001E-3</v>
      </c>
      <c r="AE1859">
        <v>1.7060000000000001E-3</v>
      </c>
      <c r="AF1859" t="s">
        <v>44</v>
      </c>
      <c r="AG1859">
        <v>1</v>
      </c>
      <c r="AH1859">
        <v>1.7060000000000001E-3</v>
      </c>
      <c r="AI1859" s="23">
        <v>1.7060000000000001E-3</v>
      </c>
      <c r="AJ1859" t="s">
        <v>45</v>
      </c>
      <c r="AK1859">
        <v>0.1</v>
      </c>
      <c r="AL1859" s="2">
        <v>1.5353999999999999E-3</v>
      </c>
      <c r="AM1859">
        <v>1</v>
      </c>
      <c r="AN1859" t="s">
        <v>391</v>
      </c>
      <c r="AO1859">
        <f t="shared" si="29"/>
        <v>5.112882E-4</v>
      </c>
    </row>
    <row r="1860" spans="1:41">
      <c r="A1860" t="s">
        <v>225</v>
      </c>
      <c r="B1860">
        <v>229</v>
      </c>
      <c r="C1860" t="s">
        <v>47</v>
      </c>
      <c r="E1860" t="s">
        <v>70</v>
      </c>
      <c r="F1860" t="s">
        <v>49</v>
      </c>
      <c r="G1860" t="s">
        <v>49</v>
      </c>
      <c r="H1860" t="s">
        <v>46</v>
      </c>
      <c r="I1860" t="s">
        <v>50</v>
      </c>
      <c r="J1860" t="s">
        <v>238</v>
      </c>
      <c r="K1860">
        <v>888003022751</v>
      </c>
      <c r="L1860">
        <v>11996</v>
      </c>
      <c r="M1860" t="s">
        <v>225</v>
      </c>
      <c r="N1860" t="s">
        <v>213</v>
      </c>
      <c r="T1860" t="s">
        <v>253</v>
      </c>
      <c r="U1860">
        <v>134809</v>
      </c>
      <c r="V1860">
        <v>1</v>
      </c>
      <c r="W1860">
        <v>9</v>
      </c>
      <c r="X1860" t="s">
        <v>254</v>
      </c>
      <c r="Y1860" t="s">
        <v>213</v>
      </c>
      <c r="AC1860">
        <v>1</v>
      </c>
      <c r="AD1860">
        <v>2.0339999999999998E-3</v>
      </c>
      <c r="AE1860">
        <v>2.0339999999999998E-3</v>
      </c>
      <c r="AF1860" t="s">
        <v>44</v>
      </c>
      <c r="AG1860">
        <v>1</v>
      </c>
      <c r="AH1860">
        <v>2.0339999999999998E-3</v>
      </c>
      <c r="AI1860" s="23">
        <v>2.0339999999999998E-3</v>
      </c>
      <c r="AJ1860" t="s">
        <v>45</v>
      </c>
      <c r="AK1860">
        <v>0.1</v>
      </c>
      <c r="AL1860" s="2">
        <v>1.8305999999999999E-3</v>
      </c>
      <c r="AM1860">
        <v>1</v>
      </c>
      <c r="AN1860" t="s">
        <v>391</v>
      </c>
      <c r="AO1860">
        <f t="shared" si="29"/>
        <v>6.0958980000000006E-4</v>
      </c>
    </row>
    <row r="1861" spans="1:41">
      <c r="A1861" t="s">
        <v>225</v>
      </c>
      <c r="B1861">
        <v>229</v>
      </c>
      <c r="C1861" t="s">
        <v>47</v>
      </c>
      <c r="E1861" t="s">
        <v>70</v>
      </c>
      <c r="F1861" t="s">
        <v>49</v>
      </c>
      <c r="G1861" t="s">
        <v>49</v>
      </c>
      <c r="H1861" t="s">
        <v>46</v>
      </c>
      <c r="I1861" t="s">
        <v>50</v>
      </c>
      <c r="J1861" t="s">
        <v>238</v>
      </c>
      <c r="K1861">
        <v>888003022751</v>
      </c>
      <c r="L1861">
        <v>11996</v>
      </c>
      <c r="M1861" t="s">
        <v>225</v>
      </c>
      <c r="N1861" t="s">
        <v>213</v>
      </c>
      <c r="T1861" t="s">
        <v>253</v>
      </c>
      <c r="U1861">
        <v>134809</v>
      </c>
      <c r="V1861">
        <v>1</v>
      </c>
      <c r="W1861">
        <v>9</v>
      </c>
      <c r="X1861" t="s">
        <v>254</v>
      </c>
      <c r="Y1861" t="s">
        <v>213</v>
      </c>
      <c r="AC1861">
        <v>1</v>
      </c>
      <c r="AD1861">
        <v>2.2829999999999999E-3</v>
      </c>
      <c r="AE1861">
        <v>2.2829999999999999E-3</v>
      </c>
      <c r="AF1861" t="s">
        <v>44</v>
      </c>
      <c r="AG1861">
        <v>1</v>
      </c>
      <c r="AH1861">
        <v>2.2829999999999999E-3</v>
      </c>
      <c r="AI1861" s="23">
        <v>2.2829999999999999E-3</v>
      </c>
      <c r="AJ1861" t="s">
        <v>45</v>
      </c>
      <c r="AK1861">
        <v>0.1</v>
      </c>
      <c r="AL1861" s="2">
        <v>2.0547E-3</v>
      </c>
      <c r="AM1861">
        <v>1</v>
      </c>
      <c r="AN1861" t="s">
        <v>391</v>
      </c>
      <c r="AO1861">
        <f t="shared" si="29"/>
        <v>6.842151000000001E-4</v>
      </c>
    </row>
    <row r="1862" spans="1:41">
      <c r="A1862" t="s">
        <v>225</v>
      </c>
      <c r="B1862">
        <v>229</v>
      </c>
      <c r="C1862" t="s">
        <v>47</v>
      </c>
      <c r="E1862" t="s">
        <v>70</v>
      </c>
      <c r="F1862" t="s">
        <v>49</v>
      </c>
      <c r="G1862" t="s">
        <v>49</v>
      </c>
      <c r="H1862" t="s">
        <v>46</v>
      </c>
      <c r="I1862" t="s">
        <v>50</v>
      </c>
      <c r="J1862" t="s">
        <v>238</v>
      </c>
      <c r="K1862">
        <v>888003022751</v>
      </c>
      <c r="L1862">
        <v>11996</v>
      </c>
      <c r="M1862" t="s">
        <v>225</v>
      </c>
      <c r="N1862" t="s">
        <v>213</v>
      </c>
      <c r="T1862" t="s">
        <v>253</v>
      </c>
      <c r="U1862">
        <v>134809</v>
      </c>
      <c r="V1862">
        <v>1</v>
      </c>
      <c r="W1862">
        <v>9</v>
      </c>
      <c r="X1862" t="s">
        <v>254</v>
      </c>
      <c r="Y1862" t="s">
        <v>213</v>
      </c>
      <c r="AC1862">
        <v>3</v>
      </c>
      <c r="AD1862">
        <v>4.1456699999999997E-3</v>
      </c>
      <c r="AE1862">
        <v>1.243701E-2</v>
      </c>
      <c r="AF1862" t="s">
        <v>44</v>
      </c>
      <c r="AG1862">
        <v>1</v>
      </c>
      <c r="AH1862">
        <v>4.1456699999999997E-3</v>
      </c>
      <c r="AI1862" s="23">
        <v>1.243701E-2</v>
      </c>
      <c r="AJ1862" t="s">
        <v>45</v>
      </c>
      <c r="AK1862">
        <v>0.1</v>
      </c>
      <c r="AL1862" s="2">
        <v>1.119331E-2</v>
      </c>
      <c r="AM1862">
        <v>1</v>
      </c>
      <c r="AN1862" t="s">
        <v>391</v>
      </c>
      <c r="AO1862">
        <f t="shared" si="29"/>
        <v>3.72737223E-3</v>
      </c>
    </row>
    <row r="1863" spans="1:41">
      <c r="A1863" t="s">
        <v>225</v>
      </c>
      <c r="B1863">
        <v>229</v>
      </c>
      <c r="C1863" t="s">
        <v>47</v>
      </c>
      <c r="E1863" t="s">
        <v>70</v>
      </c>
      <c r="F1863" t="s">
        <v>49</v>
      </c>
      <c r="G1863" t="s">
        <v>49</v>
      </c>
      <c r="H1863" t="s">
        <v>46</v>
      </c>
      <c r="I1863" t="s">
        <v>50</v>
      </c>
      <c r="J1863" t="s">
        <v>238</v>
      </c>
      <c r="K1863">
        <v>888003022751</v>
      </c>
      <c r="L1863">
        <v>11996</v>
      </c>
      <c r="M1863" t="s">
        <v>225</v>
      </c>
      <c r="N1863" t="s">
        <v>213</v>
      </c>
      <c r="T1863" t="s">
        <v>253</v>
      </c>
      <c r="U1863">
        <v>134809</v>
      </c>
      <c r="V1863">
        <v>1</v>
      </c>
      <c r="W1863">
        <v>9</v>
      </c>
      <c r="X1863" t="s">
        <v>254</v>
      </c>
      <c r="Y1863" t="s">
        <v>213</v>
      </c>
      <c r="AC1863">
        <v>1</v>
      </c>
      <c r="AD1863">
        <v>8.0350000000000005E-3</v>
      </c>
      <c r="AE1863">
        <v>8.0350000000000005E-3</v>
      </c>
      <c r="AF1863" t="s">
        <v>44</v>
      </c>
      <c r="AG1863">
        <v>1</v>
      </c>
      <c r="AH1863">
        <v>8.0350000000000005E-3</v>
      </c>
      <c r="AI1863" s="23">
        <v>8.0350000000000005E-3</v>
      </c>
      <c r="AJ1863" t="s">
        <v>45</v>
      </c>
      <c r="AK1863">
        <v>0.1</v>
      </c>
      <c r="AL1863" s="2">
        <v>7.2315000000000001E-3</v>
      </c>
      <c r="AM1863">
        <v>1</v>
      </c>
      <c r="AN1863" t="s">
        <v>391</v>
      </c>
      <c r="AO1863">
        <f t="shared" si="29"/>
        <v>2.4080895000000001E-3</v>
      </c>
    </row>
    <row r="1864" spans="1:41">
      <c r="A1864" t="s">
        <v>225</v>
      </c>
      <c r="B1864">
        <v>229</v>
      </c>
      <c r="C1864" t="s">
        <v>47</v>
      </c>
      <c r="E1864" t="s">
        <v>70</v>
      </c>
      <c r="F1864" t="s">
        <v>49</v>
      </c>
      <c r="G1864" t="s">
        <v>49</v>
      </c>
      <c r="H1864" t="s">
        <v>46</v>
      </c>
      <c r="I1864" t="s">
        <v>50</v>
      </c>
      <c r="J1864" t="s">
        <v>238</v>
      </c>
      <c r="K1864">
        <v>888003022751</v>
      </c>
      <c r="L1864">
        <v>11996</v>
      </c>
      <c r="M1864" t="s">
        <v>225</v>
      </c>
      <c r="N1864" t="s">
        <v>213</v>
      </c>
      <c r="T1864" t="s">
        <v>253</v>
      </c>
      <c r="U1864">
        <v>134809</v>
      </c>
      <c r="V1864">
        <v>1</v>
      </c>
      <c r="W1864">
        <v>9</v>
      </c>
      <c r="X1864" t="s">
        <v>254</v>
      </c>
      <c r="Y1864" t="s">
        <v>213</v>
      </c>
      <c r="AC1864">
        <v>1</v>
      </c>
      <c r="AD1864">
        <v>1.4577E-2</v>
      </c>
      <c r="AE1864">
        <v>1.4577E-2</v>
      </c>
      <c r="AF1864" t="s">
        <v>44</v>
      </c>
      <c r="AG1864">
        <v>1</v>
      </c>
      <c r="AH1864">
        <v>1.4577E-2</v>
      </c>
      <c r="AI1864" s="23">
        <v>1.4577E-2</v>
      </c>
      <c r="AJ1864" t="s">
        <v>45</v>
      </c>
      <c r="AK1864">
        <v>0.1</v>
      </c>
      <c r="AL1864" s="2">
        <v>1.31193E-2</v>
      </c>
      <c r="AM1864">
        <v>1</v>
      </c>
      <c r="AN1864" t="s">
        <v>391</v>
      </c>
      <c r="AO1864">
        <f t="shared" si="29"/>
        <v>4.3687269000000006E-3</v>
      </c>
    </row>
    <row r="1865" spans="1:41">
      <c r="A1865" t="s">
        <v>225</v>
      </c>
      <c r="B1865">
        <v>229</v>
      </c>
      <c r="C1865" t="s">
        <v>47</v>
      </c>
      <c r="E1865" t="s">
        <v>70</v>
      </c>
      <c r="F1865" t="s">
        <v>134</v>
      </c>
      <c r="G1865" t="s">
        <v>134</v>
      </c>
      <c r="H1865" t="s">
        <v>46</v>
      </c>
      <c r="I1865" t="s">
        <v>50</v>
      </c>
      <c r="J1865" t="s">
        <v>238</v>
      </c>
      <c r="K1865">
        <v>888003022751</v>
      </c>
      <c r="L1865">
        <v>11996</v>
      </c>
      <c r="M1865" t="s">
        <v>225</v>
      </c>
      <c r="N1865" t="s">
        <v>213</v>
      </c>
      <c r="T1865" t="s">
        <v>255</v>
      </c>
      <c r="U1865">
        <v>134811</v>
      </c>
      <c r="V1865">
        <v>1</v>
      </c>
      <c r="W1865">
        <v>11</v>
      </c>
      <c r="X1865" t="s">
        <v>230</v>
      </c>
      <c r="Y1865" t="s">
        <v>213</v>
      </c>
      <c r="AC1865">
        <v>5</v>
      </c>
      <c r="AD1865">
        <v>0</v>
      </c>
      <c r="AE1865">
        <v>0</v>
      </c>
      <c r="AF1865" t="s">
        <v>44</v>
      </c>
      <c r="AG1865">
        <v>1</v>
      </c>
      <c r="AH1865">
        <v>0</v>
      </c>
      <c r="AI1865" s="23">
        <v>0</v>
      </c>
      <c r="AJ1865" t="s">
        <v>45</v>
      </c>
      <c r="AK1865">
        <v>0.1</v>
      </c>
      <c r="AL1865" s="2">
        <v>0</v>
      </c>
      <c r="AM1865">
        <v>1</v>
      </c>
      <c r="AN1865" t="s">
        <v>391</v>
      </c>
      <c r="AO1865">
        <f t="shared" si="29"/>
        <v>0</v>
      </c>
    </row>
    <row r="1866" spans="1:41">
      <c r="A1866" t="s">
        <v>225</v>
      </c>
      <c r="B1866">
        <v>229</v>
      </c>
      <c r="C1866" t="s">
        <v>47</v>
      </c>
      <c r="E1866" t="s">
        <v>70</v>
      </c>
      <c r="F1866" t="s">
        <v>135</v>
      </c>
      <c r="G1866" t="s">
        <v>135</v>
      </c>
      <c r="H1866" t="s">
        <v>46</v>
      </c>
      <c r="I1866" t="s">
        <v>50</v>
      </c>
      <c r="J1866" t="s">
        <v>238</v>
      </c>
      <c r="K1866">
        <v>888003022751</v>
      </c>
      <c r="L1866">
        <v>11996</v>
      </c>
      <c r="M1866" t="s">
        <v>225</v>
      </c>
      <c r="N1866" t="s">
        <v>213</v>
      </c>
      <c r="T1866" t="s">
        <v>255</v>
      </c>
      <c r="U1866">
        <v>134811</v>
      </c>
      <c r="V1866">
        <v>1</v>
      </c>
      <c r="W1866">
        <v>11</v>
      </c>
      <c r="X1866" t="s">
        <v>230</v>
      </c>
      <c r="Y1866" t="s">
        <v>213</v>
      </c>
      <c r="AC1866">
        <v>2</v>
      </c>
      <c r="AD1866">
        <v>0</v>
      </c>
      <c r="AE1866">
        <v>0</v>
      </c>
      <c r="AF1866" t="s">
        <v>44</v>
      </c>
      <c r="AG1866">
        <v>1</v>
      </c>
      <c r="AH1866">
        <v>0</v>
      </c>
      <c r="AI1866" s="23">
        <v>0</v>
      </c>
      <c r="AJ1866" t="s">
        <v>45</v>
      </c>
      <c r="AK1866">
        <v>0.1</v>
      </c>
      <c r="AL1866" s="2">
        <v>0</v>
      </c>
      <c r="AM1866">
        <v>1</v>
      </c>
      <c r="AN1866" t="s">
        <v>391</v>
      </c>
      <c r="AO1866">
        <f t="shared" si="29"/>
        <v>0</v>
      </c>
    </row>
    <row r="1867" spans="1:41">
      <c r="A1867" t="s">
        <v>225</v>
      </c>
      <c r="B1867">
        <v>229</v>
      </c>
      <c r="C1867" t="s">
        <v>47</v>
      </c>
      <c r="E1867" t="s">
        <v>70</v>
      </c>
      <c r="F1867" t="s">
        <v>124</v>
      </c>
      <c r="G1867" t="s">
        <v>124</v>
      </c>
      <c r="H1867" t="s">
        <v>46</v>
      </c>
      <c r="I1867" t="s">
        <v>50</v>
      </c>
      <c r="J1867" t="s">
        <v>238</v>
      </c>
      <c r="K1867">
        <v>888003022751</v>
      </c>
      <c r="L1867">
        <v>11996</v>
      </c>
      <c r="M1867" t="s">
        <v>225</v>
      </c>
      <c r="N1867" t="s">
        <v>213</v>
      </c>
      <c r="T1867" t="s">
        <v>255</v>
      </c>
      <c r="U1867">
        <v>134811</v>
      </c>
      <c r="V1867">
        <v>1</v>
      </c>
      <c r="W1867">
        <v>11</v>
      </c>
      <c r="X1867" t="s">
        <v>230</v>
      </c>
      <c r="Y1867" t="s">
        <v>213</v>
      </c>
      <c r="AC1867">
        <v>1</v>
      </c>
      <c r="AD1867">
        <v>0</v>
      </c>
      <c r="AE1867">
        <v>0</v>
      </c>
      <c r="AF1867" t="s">
        <v>44</v>
      </c>
      <c r="AG1867">
        <v>1</v>
      </c>
      <c r="AH1867">
        <v>0</v>
      </c>
      <c r="AI1867" s="23">
        <v>0</v>
      </c>
      <c r="AJ1867" t="s">
        <v>45</v>
      </c>
      <c r="AK1867">
        <v>0.1</v>
      </c>
      <c r="AL1867" s="2">
        <v>0</v>
      </c>
      <c r="AM1867">
        <v>1</v>
      </c>
      <c r="AN1867" t="s">
        <v>391</v>
      </c>
      <c r="AO1867">
        <f t="shared" si="29"/>
        <v>0</v>
      </c>
    </row>
    <row r="1868" spans="1:41">
      <c r="A1868" t="s">
        <v>225</v>
      </c>
      <c r="B1868">
        <v>229</v>
      </c>
      <c r="C1868" t="s">
        <v>47</v>
      </c>
      <c r="E1868" t="s">
        <v>70</v>
      </c>
      <c r="F1868" t="s">
        <v>126</v>
      </c>
      <c r="G1868" t="s">
        <v>126</v>
      </c>
      <c r="H1868" t="s">
        <v>46</v>
      </c>
      <c r="I1868" t="s">
        <v>50</v>
      </c>
      <c r="J1868" t="s">
        <v>238</v>
      </c>
      <c r="K1868">
        <v>888003022751</v>
      </c>
      <c r="L1868">
        <v>11996</v>
      </c>
      <c r="M1868" t="s">
        <v>225</v>
      </c>
      <c r="N1868" t="s">
        <v>213</v>
      </c>
      <c r="T1868" t="s">
        <v>255</v>
      </c>
      <c r="U1868">
        <v>134811</v>
      </c>
      <c r="V1868">
        <v>1</v>
      </c>
      <c r="W1868">
        <v>11</v>
      </c>
      <c r="X1868" t="s">
        <v>230</v>
      </c>
      <c r="Y1868" t="s">
        <v>213</v>
      </c>
      <c r="AC1868">
        <v>3</v>
      </c>
      <c r="AD1868">
        <v>0</v>
      </c>
      <c r="AE1868">
        <v>0</v>
      </c>
      <c r="AF1868" t="s">
        <v>44</v>
      </c>
      <c r="AG1868">
        <v>1</v>
      </c>
      <c r="AH1868">
        <v>0</v>
      </c>
      <c r="AI1868" s="23">
        <v>0</v>
      </c>
      <c r="AJ1868" t="s">
        <v>45</v>
      </c>
      <c r="AK1868">
        <v>0.1</v>
      </c>
      <c r="AL1868" s="2">
        <v>0</v>
      </c>
      <c r="AM1868">
        <v>1</v>
      </c>
      <c r="AN1868" t="s">
        <v>391</v>
      </c>
      <c r="AO1868">
        <f t="shared" si="29"/>
        <v>0</v>
      </c>
    </row>
    <row r="1869" spans="1:41">
      <c r="A1869" t="s">
        <v>225</v>
      </c>
      <c r="B1869">
        <v>229</v>
      </c>
      <c r="C1869" t="s">
        <v>47</v>
      </c>
      <c r="E1869" t="s">
        <v>70</v>
      </c>
      <c r="F1869" t="s">
        <v>125</v>
      </c>
      <c r="G1869" t="s">
        <v>125</v>
      </c>
      <c r="H1869" t="s">
        <v>46</v>
      </c>
      <c r="I1869" t="s">
        <v>50</v>
      </c>
      <c r="J1869" t="s">
        <v>238</v>
      </c>
      <c r="K1869">
        <v>888003022751</v>
      </c>
      <c r="L1869">
        <v>11996</v>
      </c>
      <c r="M1869" t="s">
        <v>225</v>
      </c>
      <c r="N1869" t="s">
        <v>213</v>
      </c>
      <c r="T1869" t="s">
        <v>255</v>
      </c>
      <c r="U1869">
        <v>134811</v>
      </c>
      <c r="V1869">
        <v>1</v>
      </c>
      <c r="W1869">
        <v>11</v>
      </c>
      <c r="X1869" t="s">
        <v>230</v>
      </c>
      <c r="Y1869" t="s">
        <v>213</v>
      </c>
      <c r="AC1869">
        <v>7</v>
      </c>
      <c r="AD1869">
        <v>0</v>
      </c>
      <c r="AE1869">
        <v>0</v>
      </c>
      <c r="AF1869" t="s">
        <v>44</v>
      </c>
      <c r="AG1869">
        <v>1</v>
      </c>
      <c r="AH1869">
        <v>0</v>
      </c>
      <c r="AI1869" s="23">
        <v>0</v>
      </c>
      <c r="AJ1869" t="s">
        <v>45</v>
      </c>
      <c r="AK1869">
        <v>0.1</v>
      </c>
      <c r="AL1869" s="2">
        <v>0</v>
      </c>
      <c r="AM1869">
        <v>1</v>
      </c>
      <c r="AN1869" t="s">
        <v>391</v>
      </c>
      <c r="AO1869">
        <f t="shared" si="29"/>
        <v>0</v>
      </c>
    </row>
    <row r="1870" spans="1:41">
      <c r="A1870" t="s">
        <v>225</v>
      </c>
      <c r="B1870">
        <v>229</v>
      </c>
      <c r="C1870" t="s">
        <v>47</v>
      </c>
      <c r="E1870" t="s">
        <v>70</v>
      </c>
      <c r="F1870" t="s">
        <v>122</v>
      </c>
      <c r="G1870" t="s">
        <v>122</v>
      </c>
      <c r="H1870" t="s">
        <v>46</v>
      </c>
      <c r="I1870" t="s">
        <v>50</v>
      </c>
      <c r="J1870" t="s">
        <v>238</v>
      </c>
      <c r="K1870">
        <v>888003022751</v>
      </c>
      <c r="L1870">
        <v>11996</v>
      </c>
      <c r="M1870" t="s">
        <v>225</v>
      </c>
      <c r="N1870" t="s">
        <v>213</v>
      </c>
      <c r="T1870" t="s">
        <v>255</v>
      </c>
      <c r="U1870">
        <v>134811</v>
      </c>
      <c r="V1870">
        <v>1</v>
      </c>
      <c r="W1870">
        <v>11</v>
      </c>
      <c r="X1870" t="s">
        <v>230</v>
      </c>
      <c r="Y1870" t="s">
        <v>213</v>
      </c>
      <c r="AC1870">
        <v>1</v>
      </c>
      <c r="AD1870">
        <v>0</v>
      </c>
      <c r="AE1870">
        <v>0</v>
      </c>
      <c r="AF1870" t="s">
        <v>44</v>
      </c>
      <c r="AG1870">
        <v>1</v>
      </c>
      <c r="AH1870">
        <v>0</v>
      </c>
      <c r="AI1870" s="23">
        <v>0</v>
      </c>
      <c r="AJ1870" t="s">
        <v>45</v>
      </c>
      <c r="AK1870">
        <v>0.1</v>
      </c>
      <c r="AL1870" s="2">
        <v>0</v>
      </c>
      <c r="AM1870">
        <v>1</v>
      </c>
      <c r="AN1870" t="s">
        <v>391</v>
      </c>
      <c r="AO1870">
        <f t="shared" si="29"/>
        <v>0</v>
      </c>
    </row>
    <row r="1871" spans="1:41">
      <c r="A1871" t="s">
        <v>225</v>
      </c>
      <c r="B1871">
        <v>229</v>
      </c>
      <c r="C1871" t="s">
        <v>47</v>
      </c>
      <c r="E1871" t="s">
        <v>70</v>
      </c>
      <c r="F1871" t="s">
        <v>127</v>
      </c>
      <c r="G1871" t="s">
        <v>127</v>
      </c>
      <c r="H1871" t="s">
        <v>46</v>
      </c>
      <c r="I1871" t="s">
        <v>50</v>
      </c>
      <c r="J1871" t="s">
        <v>238</v>
      </c>
      <c r="K1871">
        <v>888003022751</v>
      </c>
      <c r="L1871">
        <v>11996</v>
      </c>
      <c r="M1871" t="s">
        <v>225</v>
      </c>
      <c r="N1871" t="s">
        <v>213</v>
      </c>
      <c r="T1871" t="s">
        <v>255</v>
      </c>
      <c r="U1871">
        <v>134811</v>
      </c>
      <c r="V1871">
        <v>1</v>
      </c>
      <c r="W1871">
        <v>11</v>
      </c>
      <c r="X1871" t="s">
        <v>230</v>
      </c>
      <c r="Y1871" t="s">
        <v>213</v>
      </c>
      <c r="AC1871">
        <v>54</v>
      </c>
      <c r="AD1871">
        <v>0</v>
      </c>
      <c r="AE1871">
        <v>0</v>
      </c>
      <c r="AF1871" t="s">
        <v>44</v>
      </c>
      <c r="AG1871">
        <v>1</v>
      </c>
      <c r="AH1871">
        <v>0</v>
      </c>
      <c r="AI1871" s="23">
        <v>0</v>
      </c>
      <c r="AJ1871" t="s">
        <v>45</v>
      </c>
      <c r="AK1871">
        <v>0.1</v>
      </c>
      <c r="AL1871" s="2">
        <v>0</v>
      </c>
      <c r="AM1871">
        <v>1</v>
      </c>
      <c r="AN1871" t="s">
        <v>391</v>
      </c>
      <c r="AO1871">
        <f t="shared" si="29"/>
        <v>0</v>
      </c>
    </row>
    <row r="1872" spans="1:41">
      <c r="A1872" t="s">
        <v>225</v>
      </c>
      <c r="B1872">
        <v>229</v>
      </c>
      <c r="C1872" t="s">
        <v>47</v>
      </c>
      <c r="E1872" t="s">
        <v>70</v>
      </c>
      <c r="F1872" t="s">
        <v>127</v>
      </c>
      <c r="G1872" t="s">
        <v>127</v>
      </c>
      <c r="H1872" t="s">
        <v>46</v>
      </c>
      <c r="I1872" t="s">
        <v>50</v>
      </c>
      <c r="J1872" t="s">
        <v>238</v>
      </c>
      <c r="K1872">
        <v>888003022751</v>
      </c>
      <c r="L1872">
        <v>11996</v>
      </c>
      <c r="M1872" t="s">
        <v>225</v>
      </c>
      <c r="N1872" t="s">
        <v>213</v>
      </c>
      <c r="T1872" t="s">
        <v>255</v>
      </c>
      <c r="U1872">
        <v>134811</v>
      </c>
      <c r="V1872">
        <v>1</v>
      </c>
      <c r="W1872">
        <v>11</v>
      </c>
      <c r="X1872" t="s">
        <v>230</v>
      </c>
      <c r="Y1872" t="s">
        <v>213</v>
      </c>
      <c r="AC1872">
        <v>5</v>
      </c>
      <c r="AD1872">
        <v>6.2600000000000004E-5</v>
      </c>
      <c r="AE1872">
        <v>3.1300000000000002E-4</v>
      </c>
      <c r="AF1872" t="s">
        <v>44</v>
      </c>
      <c r="AG1872">
        <v>1</v>
      </c>
      <c r="AH1872" s="1">
        <v>6.2600000000000004E-5</v>
      </c>
      <c r="AI1872" s="23">
        <v>3.1300000000000002E-4</v>
      </c>
      <c r="AJ1872" t="s">
        <v>45</v>
      </c>
      <c r="AK1872">
        <v>0.1</v>
      </c>
      <c r="AL1872" s="2">
        <v>2.8170000000000002E-4</v>
      </c>
      <c r="AM1872">
        <v>1</v>
      </c>
      <c r="AN1872" t="s">
        <v>391</v>
      </c>
      <c r="AO1872">
        <f t="shared" si="29"/>
        <v>9.380610000000001E-5</v>
      </c>
    </row>
    <row r="1873" spans="1:41">
      <c r="A1873" t="s">
        <v>225</v>
      </c>
      <c r="B1873">
        <v>229</v>
      </c>
      <c r="C1873" t="s">
        <v>47</v>
      </c>
      <c r="E1873" t="s">
        <v>70</v>
      </c>
      <c r="F1873" t="s">
        <v>127</v>
      </c>
      <c r="G1873" t="s">
        <v>127</v>
      </c>
      <c r="H1873" t="s">
        <v>46</v>
      </c>
      <c r="I1873" t="s">
        <v>50</v>
      </c>
      <c r="J1873" t="s">
        <v>238</v>
      </c>
      <c r="K1873">
        <v>888003022751</v>
      </c>
      <c r="L1873">
        <v>11996</v>
      </c>
      <c r="M1873" t="s">
        <v>225</v>
      </c>
      <c r="N1873" t="s">
        <v>213</v>
      </c>
      <c r="T1873" t="s">
        <v>255</v>
      </c>
      <c r="U1873">
        <v>134811</v>
      </c>
      <c r="V1873">
        <v>1</v>
      </c>
      <c r="W1873">
        <v>11</v>
      </c>
      <c r="X1873" t="s">
        <v>230</v>
      </c>
      <c r="Y1873" t="s">
        <v>213</v>
      </c>
      <c r="AC1873">
        <v>7</v>
      </c>
      <c r="AD1873">
        <v>7.2570000000000005E-5</v>
      </c>
      <c r="AE1873">
        <v>5.0799000000000005E-4</v>
      </c>
      <c r="AF1873" t="s">
        <v>44</v>
      </c>
      <c r="AG1873">
        <v>1</v>
      </c>
      <c r="AH1873" s="1">
        <v>7.2570000000000005E-5</v>
      </c>
      <c r="AI1873" s="23">
        <v>5.0799000000000005E-4</v>
      </c>
      <c r="AJ1873" t="s">
        <v>45</v>
      </c>
      <c r="AK1873">
        <v>0.1</v>
      </c>
      <c r="AL1873" s="2">
        <v>4.5719000000000001E-4</v>
      </c>
      <c r="AM1873">
        <v>1</v>
      </c>
      <c r="AN1873" t="s">
        <v>391</v>
      </c>
      <c r="AO1873">
        <f t="shared" si="29"/>
        <v>1.5224427000000001E-4</v>
      </c>
    </row>
    <row r="1874" spans="1:41">
      <c r="A1874" t="s">
        <v>225</v>
      </c>
      <c r="B1874">
        <v>229</v>
      </c>
      <c r="C1874" t="s">
        <v>47</v>
      </c>
      <c r="E1874" t="s">
        <v>70</v>
      </c>
      <c r="F1874" t="s">
        <v>128</v>
      </c>
      <c r="G1874" t="s">
        <v>128</v>
      </c>
      <c r="H1874" t="s">
        <v>46</v>
      </c>
      <c r="I1874" t="s">
        <v>50</v>
      </c>
      <c r="J1874" t="s">
        <v>238</v>
      </c>
      <c r="K1874">
        <v>888003022751</v>
      </c>
      <c r="L1874">
        <v>11996</v>
      </c>
      <c r="M1874" t="s">
        <v>225</v>
      </c>
      <c r="N1874" t="s">
        <v>213</v>
      </c>
      <c r="T1874" t="s">
        <v>255</v>
      </c>
      <c r="U1874">
        <v>134811</v>
      </c>
      <c r="V1874">
        <v>1</v>
      </c>
      <c r="W1874">
        <v>11</v>
      </c>
      <c r="X1874" t="s">
        <v>230</v>
      </c>
      <c r="Y1874" t="s">
        <v>213</v>
      </c>
      <c r="AC1874">
        <v>7</v>
      </c>
      <c r="AD1874">
        <v>0</v>
      </c>
      <c r="AE1874">
        <v>0</v>
      </c>
      <c r="AF1874" t="s">
        <v>44</v>
      </c>
      <c r="AG1874">
        <v>1</v>
      </c>
      <c r="AH1874">
        <v>0</v>
      </c>
      <c r="AI1874" s="23">
        <v>0</v>
      </c>
      <c r="AJ1874" t="s">
        <v>45</v>
      </c>
      <c r="AK1874">
        <v>0.1</v>
      </c>
      <c r="AL1874" s="2">
        <v>0</v>
      </c>
      <c r="AM1874">
        <v>1</v>
      </c>
      <c r="AN1874" t="s">
        <v>391</v>
      </c>
      <c r="AO1874">
        <f t="shared" si="29"/>
        <v>0</v>
      </c>
    </row>
    <row r="1875" spans="1:41">
      <c r="A1875" t="s">
        <v>225</v>
      </c>
      <c r="B1875">
        <v>229</v>
      </c>
      <c r="C1875" t="s">
        <v>47</v>
      </c>
      <c r="E1875" t="s">
        <v>70</v>
      </c>
      <c r="F1875" t="s">
        <v>214</v>
      </c>
      <c r="G1875" t="s">
        <v>214</v>
      </c>
      <c r="H1875" t="s">
        <v>46</v>
      </c>
      <c r="I1875" t="s">
        <v>50</v>
      </c>
      <c r="J1875" t="s">
        <v>238</v>
      </c>
      <c r="K1875">
        <v>888003022751</v>
      </c>
      <c r="L1875">
        <v>11996</v>
      </c>
      <c r="M1875" t="s">
        <v>225</v>
      </c>
      <c r="N1875" t="s">
        <v>213</v>
      </c>
      <c r="T1875" t="s">
        <v>255</v>
      </c>
      <c r="U1875">
        <v>134811</v>
      </c>
      <c r="V1875">
        <v>1</v>
      </c>
      <c r="W1875">
        <v>11</v>
      </c>
      <c r="X1875" t="s">
        <v>230</v>
      </c>
      <c r="Y1875" t="s">
        <v>213</v>
      </c>
      <c r="AC1875">
        <v>4</v>
      </c>
      <c r="AD1875">
        <v>0</v>
      </c>
      <c r="AE1875">
        <v>0</v>
      </c>
      <c r="AF1875" t="s">
        <v>44</v>
      </c>
      <c r="AG1875">
        <v>1</v>
      </c>
      <c r="AH1875">
        <v>0</v>
      </c>
      <c r="AI1875" s="23">
        <v>0</v>
      </c>
      <c r="AJ1875" t="s">
        <v>45</v>
      </c>
      <c r="AK1875">
        <v>0.1</v>
      </c>
      <c r="AL1875" s="2">
        <v>0</v>
      </c>
      <c r="AM1875">
        <v>1</v>
      </c>
      <c r="AN1875" t="s">
        <v>391</v>
      </c>
      <c r="AO1875">
        <f t="shared" si="29"/>
        <v>0</v>
      </c>
    </row>
    <row r="1876" spans="1:41">
      <c r="A1876" t="s">
        <v>225</v>
      </c>
      <c r="B1876">
        <v>229</v>
      </c>
      <c r="C1876" t="s">
        <v>47</v>
      </c>
      <c r="E1876" t="s">
        <v>70</v>
      </c>
      <c r="F1876" t="s">
        <v>216</v>
      </c>
      <c r="G1876" t="s">
        <v>216</v>
      </c>
      <c r="H1876" t="s">
        <v>46</v>
      </c>
      <c r="I1876" t="s">
        <v>50</v>
      </c>
      <c r="J1876" t="s">
        <v>238</v>
      </c>
      <c r="K1876">
        <v>888003022751</v>
      </c>
      <c r="L1876">
        <v>11996</v>
      </c>
      <c r="M1876" t="s">
        <v>225</v>
      </c>
      <c r="N1876" t="s">
        <v>213</v>
      </c>
      <c r="T1876" t="s">
        <v>255</v>
      </c>
      <c r="U1876">
        <v>134811</v>
      </c>
      <c r="V1876">
        <v>1</v>
      </c>
      <c r="W1876">
        <v>11</v>
      </c>
      <c r="X1876" t="s">
        <v>230</v>
      </c>
      <c r="Y1876" t="s">
        <v>213</v>
      </c>
      <c r="AC1876">
        <v>7</v>
      </c>
      <c r="AD1876">
        <v>0</v>
      </c>
      <c r="AE1876">
        <v>0</v>
      </c>
      <c r="AF1876" t="s">
        <v>44</v>
      </c>
      <c r="AG1876">
        <v>1</v>
      </c>
      <c r="AH1876">
        <v>0</v>
      </c>
      <c r="AI1876" s="23">
        <v>0</v>
      </c>
      <c r="AJ1876" t="s">
        <v>45</v>
      </c>
      <c r="AK1876">
        <v>0.1</v>
      </c>
      <c r="AL1876" s="2">
        <v>0</v>
      </c>
      <c r="AM1876">
        <v>1</v>
      </c>
      <c r="AN1876" t="s">
        <v>391</v>
      </c>
      <c r="AO1876">
        <f t="shared" si="29"/>
        <v>0</v>
      </c>
    </row>
    <row r="1877" spans="1:41">
      <c r="A1877" t="s">
        <v>225</v>
      </c>
      <c r="B1877">
        <v>229</v>
      </c>
      <c r="C1877" t="s">
        <v>47</v>
      </c>
      <c r="E1877" t="s">
        <v>70</v>
      </c>
      <c r="F1877" t="s">
        <v>159</v>
      </c>
      <c r="G1877" t="s">
        <v>159</v>
      </c>
      <c r="H1877" t="s">
        <v>46</v>
      </c>
      <c r="I1877" t="s">
        <v>50</v>
      </c>
      <c r="J1877" t="s">
        <v>238</v>
      </c>
      <c r="K1877">
        <v>888003022751</v>
      </c>
      <c r="L1877">
        <v>11996</v>
      </c>
      <c r="M1877" t="s">
        <v>225</v>
      </c>
      <c r="N1877" t="s">
        <v>213</v>
      </c>
      <c r="T1877" t="s">
        <v>255</v>
      </c>
      <c r="U1877">
        <v>134811</v>
      </c>
      <c r="V1877">
        <v>1</v>
      </c>
      <c r="W1877">
        <v>11</v>
      </c>
      <c r="X1877" t="s">
        <v>230</v>
      </c>
      <c r="Y1877" t="s">
        <v>213</v>
      </c>
      <c r="AC1877">
        <v>7</v>
      </c>
      <c r="AD1877">
        <v>0</v>
      </c>
      <c r="AE1877">
        <v>0</v>
      </c>
      <c r="AF1877" t="s">
        <v>44</v>
      </c>
      <c r="AG1877">
        <v>1</v>
      </c>
      <c r="AH1877">
        <v>0</v>
      </c>
      <c r="AI1877" s="23">
        <v>0</v>
      </c>
      <c r="AJ1877" t="s">
        <v>45</v>
      </c>
      <c r="AK1877">
        <v>0.1</v>
      </c>
      <c r="AL1877" s="2">
        <v>0</v>
      </c>
      <c r="AM1877">
        <v>1</v>
      </c>
      <c r="AN1877" t="s">
        <v>391</v>
      </c>
      <c r="AO1877">
        <f t="shared" si="29"/>
        <v>0</v>
      </c>
    </row>
    <row r="1878" spans="1:41">
      <c r="A1878" t="s">
        <v>225</v>
      </c>
      <c r="B1878">
        <v>229</v>
      </c>
      <c r="C1878" t="s">
        <v>47</v>
      </c>
      <c r="E1878" t="s">
        <v>70</v>
      </c>
      <c r="F1878" t="s">
        <v>157</v>
      </c>
      <c r="G1878" t="s">
        <v>157</v>
      </c>
      <c r="H1878" t="s">
        <v>46</v>
      </c>
      <c r="I1878" t="s">
        <v>50</v>
      </c>
      <c r="J1878" t="s">
        <v>238</v>
      </c>
      <c r="K1878">
        <v>888003022751</v>
      </c>
      <c r="L1878">
        <v>11996</v>
      </c>
      <c r="M1878" t="s">
        <v>225</v>
      </c>
      <c r="N1878" t="s">
        <v>213</v>
      </c>
      <c r="T1878" t="s">
        <v>255</v>
      </c>
      <c r="U1878">
        <v>134811</v>
      </c>
      <c r="V1878">
        <v>1</v>
      </c>
      <c r="W1878">
        <v>11</v>
      </c>
      <c r="X1878" t="s">
        <v>230</v>
      </c>
      <c r="Y1878" t="s">
        <v>213</v>
      </c>
      <c r="AC1878">
        <v>1</v>
      </c>
      <c r="AD1878">
        <v>0</v>
      </c>
      <c r="AE1878">
        <v>0</v>
      </c>
      <c r="AF1878" t="s">
        <v>44</v>
      </c>
      <c r="AG1878">
        <v>1</v>
      </c>
      <c r="AH1878">
        <v>0</v>
      </c>
      <c r="AI1878" s="23">
        <v>0</v>
      </c>
      <c r="AJ1878" t="s">
        <v>45</v>
      </c>
      <c r="AK1878">
        <v>0.1</v>
      </c>
      <c r="AL1878" s="2">
        <v>0</v>
      </c>
      <c r="AM1878">
        <v>1</v>
      </c>
      <c r="AN1878" t="s">
        <v>391</v>
      </c>
      <c r="AO1878">
        <f t="shared" si="29"/>
        <v>0</v>
      </c>
    </row>
    <row r="1879" spans="1:41">
      <c r="A1879" t="s">
        <v>225</v>
      </c>
      <c r="B1879">
        <v>229</v>
      </c>
      <c r="C1879" t="s">
        <v>47</v>
      </c>
      <c r="E1879" t="s">
        <v>70</v>
      </c>
      <c r="F1879" t="s">
        <v>156</v>
      </c>
      <c r="G1879" t="s">
        <v>156</v>
      </c>
      <c r="H1879" t="s">
        <v>46</v>
      </c>
      <c r="I1879" t="s">
        <v>50</v>
      </c>
      <c r="J1879" t="s">
        <v>238</v>
      </c>
      <c r="K1879">
        <v>888003022751</v>
      </c>
      <c r="L1879">
        <v>11996</v>
      </c>
      <c r="M1879" t="s">
        <v>225</v>
      </c>
      <c r="N1879" t="s">
        <v>213</v>
      </c>
      <c r="T1879" t="s">
        <v>255</v>
      </c>
      <c r="U1879">
        <v>134811</v>
      </c>
      <c r="V1879">
        <v>1</v>
      </c>
      <c r="W1879">
        <v>11</v>
      </c>
      <c r="X1879" t="s">
        <v>230</v>
      </c>
      <c r="Y1879" t="s">
        <v>213</v>
      </c>
      <c r="AC1879">
        <v>2</v>
      </c>
      <c r="AD1879">
        <v>0</v>
      </c>
      <c r="AE1879">
        <v>0</v>
      </c>
      <c r="AF1879" t="s">
        <v>44</v>
      </c>
      <c r="AG1879">
        <v>1</v>
      </c>
      <c r="AH1879">
        <v>0</v>
      </c>
      <c r="AI1879" s="23">
        <v>0</v>
      </c>
      <c r="AJ1879" t="s">
        <v>45</v>
      </c>
      <c r="AK1879">
        <v>0.1</v>
      </c>
      <c r="AL1879" s="2">
        <v>0</v>
      </c>
      <c r="AM1879">
        <v>1</v>
      </c>
      <c r="AN1879" t="s">
        <v>391</v>
      </c>
      <c r="AO1879">
        <f t="shared" si="29"/>
        <v>0</v>
      </c>
    </row>
    <row r="1880" spans="1:41">
      <c r="A1880" t="s">
        <v>225</v>
      </c>
      <c r="B1880">
        <v>229</v>
      </c>
      <c r="C1880" t="s">
        <v>47</v>
      </c>
      <c r="E1880" t="s">
        <v>70</v>
      </c>
      <c r="F1880" t="s">
        <v>158</v>
      </c>
      <c r="G1880" t="s">
        <v>158</v>
      </c>
      <c r="H1880" t="s">
        <v>46</v>
      </c>
      <c r="I1880" t="s">
        <v>50</v>
      </c>
      <c r="J1880" t="s">
        <v>238</v>
      </c>
      <c r="K1880">
        <v>888003022751</v>
      </c>
      <c r="L1880">
        <v>11996</v>
      </c>
      <c r="M1880" t="s">
        <v>225</v>
      </c>
      <c r="N1880" t="s">
        <v>213</v>
      </c>
      <c r="T1880" t="s">
        <v>255</v>
      </c>
      <c r="U1880">
        <v>134811</v>
      </c>
      <c r="V1880">
        <v>1</v>
      </c>
      <c r="W1880">
        <v>11</v>
      </c>
      <c r="X1880" t="s">
        <v>230</v>
      </c>
      <c r="Y1880" t="s">
        <v>213</v>
      </c>
      <c r="AC1880">
        <v>2</v>
      </c>
      <c r="AD1880">
        <v>0</v>
      </c>
      <c r="AE1880">
        <v>0</v>
      </c>
      <c r="AF1880" t="s">
        <v>44</v>
      </c>
      <c r="AG1880">
        <v>1</v>
      </c>
      <c r="AH1880">
        <v>0</v>
      </c>
      <c r="AI1880" s="23">
        <v>0</v>
      </c>
      <c r="AJ1880" t="s">
        <v>45</v>
      </c>
      <c r="AK1880">
        <v>0.1</v>
      </c>
      <c r="AL1880" s="2">
        <v>0</v>
      </c>
      <c r="AM1880">
        <v>1</v>
      </c>
      <c r="AN1880" t="s">
        <v>391</v>
      </c>
      <c r="AO1880">
        <f t="shared" si="29"/>
        <v>0</v>
      </c>
    </row>
    <row r="1881" spans="1:41">
      <c r="A1881" t="s">
        <v>225</v>
      </c>
      <c r="B1881">
        <v>229</v>
      </c>
      <c r="C1881" t="s">
        <v>47</v>
      </c>
      <c r="E1881" t="s">
        <v>70</v>
      </c>
      <c r="F1881" t="s">
        <v>154</v>
      </c>
      <c r="G1881" t="s">
        <v>154</v>
      </c>
      <c r="H1881" t="s">
        <v>46</v>
      </c>
      <c r="I1881" t="s">
        <v>50</v>
      </c>
      <c r="J1881" t="s">
        <v>238</v>
      </c>
      <c r="K1881">
        <v>888003022751</v>
      </c>
      <c r="L1881">
        <v>11996</v>
      </c>
      <c r="M1881" t="s">
        <v>225</v>
      </c>
      <c r="N1881" t="s">
        <v>213</v>
      </c>
      <c r="T1881" t="s">
        <v>255</v>
      </c>
      <c r="U1881">
        <v>134811</v>
      </c>
      <c r="V1881">
        <v>1</v>
      </c>
      <c r="W1881">
        <v>11</v>
      </c>
      <c r="X1881" t="s">
        <v>230</v>
      </c>
      <c r="Y1881" t="s">
        <v>213</v>
      </c>
      <c r="AC1881">
        <v>1</v>
      </c>
      <c r="AD1881">
        <v>0</v>
      </c>
      <c r="AE1881">
        <v>0</v>
      </c>
      <c r="AF1881" t="s">
        <v>44</v>
      </c>
      <c r="AG1881">
        <v>1</v>
      </c>
      <c r="AH1881">
        <v>0</v>
      </c>
      <c r="AI1881" s="23">
        <v>0</v>
      </c>
      <c r="AJ1881" t="s">
        <v>45</v>
      </c>
      <c r="AK1881">
        <v>0.1</v>
      </c>
      <c r="AL1881" s="2">
        <v>0</v>
      </c>
      <c r="AM1881">
        <v>1</v>
      </c>
      <c r="AN1881" t="s">
        <v>391</v>
      </c>
      <c r="AO1881">
        <f t="shared" si="29"/>
        <v>0</v>
      </c>
    </row>
    <row r="1882" spans="1:41">
      <c r="A1882" t="s">
        <v>225</v>
      </c>
      <c r="B1882">
        <v>229</v>
      </c>
      <c r="C1882" t="s">
        <v>47</v>
      </c>
      <c r="E1882" t="s">
        <v>70</v>
      </c>
      <c r="F1882" t="s">
        <v>49</v>
      </c>
      <c r="G1882" t="s">
        <v>49</v>
      </c>
      <c r="H1882" t="s">
        <v>46</v>
      </c>
      <c r="I1882" t="s">
        <v>50</v>
      </c>
      <c r="J1882" t="s">
        <v>238</v>
      </c>
      <c r="K1882">
        <v>888003022751</v>
      </c>
      <c r="L1882">
        <v>11996</v>
      </c>
      <c r="M1882" t="s">
        <v>225</v>
      </c>
      <c r="N1882" t="s">
        <v>213</v>
      </c>
      <c r="T1882" t="s">
        <v>312</v>
      </c>
      <c r="U1882">
        <v>134813</v>
      </c>
      <c r="V1882">
        <v>1</v>
      </c>
      <c r="W1882">
        <v>13</v>
      </c>
      <c r="X1882" t="s">
        <v>313</v>
      </c>
      <c r="Y1882" t="s">
        <v>213</v>
      </c>
      <c r="AC1882">
        <v>1</v>
      </c>
      <c r="AD1882">
        <v>1.111E-3</v>
      </c>
      <c r="AE1882">
        <v>1.111E-3</v>
      </c>
      <c r="AF1882" t="s">
        <v>44</v>
      </c>
      <c r="AG1882">
        <v>1</v>
      </c>
      <c r="AH1882">
        <v>1.111E-3</v>
      </c>
      <c r="AI1882" s="23">
        <v>1.111E-3</v>
      </c>
      <c r="AJ1882" t="s">
        <v>45</v>
      </c>
      <c r="AK1882">
        <v>0.1</v>
      </c>
      <c r="AL1882" s="2">
        <v>9.9989999999999996E-4</v>
      </c>
      <c r="AM1882">
        <v>1</v>
      </c>
      <c r="AN1882" t="s">
        <v>391</v>
      </c>
      <c r="AO1882">
        <f t="shared" si="29"/>
        <v>3.3296669999999999E-4</v>
      </c>
    </row>
    <row r="1883" spans="1:41">
      <c r="A1883" t="s">
        <v>225</v>
      </c>
      <c r="B1883">
        <v>229</v>
      </c>
      <c r="C1883" t="s">
        <v>47</v>
      </c>
      <c r="E1883" t="s">
        <v>70</v>
      </c>
      <c r="F1883" t="s">
        <v>49</v>
      </c>
      <c r="G1883" t="s">
        <v>49</v>
      </c>
      <c r="H1883" t="s">
        <v>46</v>
      </c>
      <c r="I1883" t="s">
        <v>50</v>
      </c>
      <c r="J1883" t="s">
        <v>238</v>
      </c>
      <c r="K1883">
        <v>888003022751</v>
      </c>
      <c r="L1883">
        <v>11996</v>
      </c>
      <c r="M1883" t="s">
        <v>225</v>
      </c>
      <c r="N1883" t="s">
        <v>213</v>
      </c>
      <c r="T1883" t="s">
        <v>314</v>
      </c>
      <c r="U1883">
        <v>134814</v>
      </c>
      <c r="V1883">
        <v>1</v>
      </c>
      <c r="W1883">
        <v>14</v>
      </c>
      <c r="X1883" t="s">
        <v>221</v>
      </c>
      <c r="Y1883" t="s">
        <v>213</v>
      </c>
      <c r="AC1883">
        <v>1</v>
      </c>
      <c r="AD1883">
        <v>7.8100000000000001E-4</v>
      </c>
      <c r="AE1883">
        <v>7.8100000000000001E-4</v>
      </c>
      <c r="AF1883" t="s">
        <v>44</v>
      </c>
      <c r="AG1883">
        <v>1</v>
      </c>
      <c r="AH1883">
        <v>7.8100000000000001E-4</v>
      </c>
      <c r="AI1883" s="23">
        <v>7.8100000000000001E-4</v>
      </c>
      <c r="AJ1883" t="s">
        <v>45</v>
      </c>
      <c r="AK1883">
        <v>0.1</v>
      </c>
      <c r="AL1883" s="2">
        <v>7.0290000000000001E-4</v>
      </c>
      <c r="AM1883">
        <v>1</v>
      </c>
      <c r="AN1883" t="s">
        <v>391</v>
      </c>
      <c r="AO1883">
        <f t="shared" si="29"/>
        <v>2.3406570000000001E-4</v>
      </c>
    </row>
    <row r="1884" spans="1:41">
      <c r="A1884" t="s">
        <v>225</v>
      </c>
      <c r="B1884">
        <v>229</v>
      </c>
      <c r="C1884" t="s">
        <v>47</v>
      </c>
      <c r="E1884" t="s">
        <v>70</v>
      </c>
      <c r="F1884" t="s">
        <v>49</v>
      </c>
      <c r="G1884" t="s">
        <v>49</v>
      </c>
      <c r="H1884" t="s">
        <v>46</v>
      </c>
      <c r="I1884" t="s">
        <v>50</v>
      </c>
      <c r="J1884" t="s">
        <v>238</v>
      </c>
      <c r="K1884">
        <v>888003022751</v>
      </c>
      <c r="L1884">
        <v>11996</v>
      </c>
      <c r="M1884" t="s">
        <v>225</v>
      </c>
      <c r="N1884" t="s">
        <v>213</v>
      </c>
      <c r="T1884" t="s">
        <v>257</v>
      </c>
      <c r="U1884">
        <v>134818</v>
      </c>
      <c r="V1884">
        <v>1</v>
      </c>
      <c r="W1884">
        <v>18</v>
      </c>
      <c r="X1884" t="s">
        <v>258</v>
      </c>
      <c r="Y1884" t="s">
        <v>213</v>
      </c>
      <c r="AC1884">
        <v>1</v>
      </c>
      <c r="AD1884">
        <v>1.7340000000000001E-3</v>
      </c>
      <c r="AE1884">
        <v>1.7340000000000001E-3</v>
      </c>
      <c r="AF1884" t="s">
        <v>44</v>
      </c>
      <c r="AG1884">
        <v>1</v>
      </c>
      <c r="AH1884">
        <v>1.7340000000000001E-3</v>
      </c>
      <c r="AI1884" s="23">
        <v>1.7340000000000001E-3</v>
      </c>
      <c r="AJ1884" t="s">
        <v>45</v>
      </c>
      <c r="AK1884">
        <v>0.1</v>
      </c>
      <c r="AL1884" s="2">
        <v>1.5606000000000001E-3</v>
      </c>
      <c r="AM1884">
        <v>1</v>
      </c>
      <c r="AN1884" t="s">
        <v>391</v>
      </c>
      <c r="AO1884">
        <f t="shared" si="29"/>
        <v>5.1967980000000005E-4</v>
      </c>
    </row>
    <row r="1885" spans="1:41">
      <c r="A1885" t="s">
        <v>225</v>
      </c>
      <c r="B1885">
        <v>229</v>
      </c>
      <c r="C1885" t="s">
        <v>47</v>
      </c>
      <c r="E1885" t="s">
        <v>70</v>
      </c>
      <c r="F1885" t="s">
        <v>49</v>
      </c>
      <c r="G1885" t="s">
        <v>49</v>
      </c>
      <c r="H1885" t="s">
        <v>46</v>
      </c>
      <c r="I1885" t="s">
        <v>50</v>
      </c>
      <c r="J1885" t="s">
        <v>238</v>
      </c>
      <c r="K1885">
        <v>888003022751</v>
      </c>
      <c r="L1885">
        <v>11996</v>
      </c>
      <c r="M1885" t="s">
        <v>225</v>
      </c>
      <c r="N1885" t="s">
        <v>213</v>
      </c>
      <c r="T1885" t="s">
        <v>257</v>
      </c>
      <c r="U1885">
        <v>134818</v>
      </c>
      <c r="V1885">
        <v>1</v>
      </c>
      <c r="W1885">
        <v>18</v>
      </c>
      <c r="X1885" t="s">
        <v>258</v>
      </c>
      <c r="Y1885" t="s">
        <v>213</v>
      </c>
      <c r="AC1885">
        <v>3</v>
      </c>
      <c r="AD1885">
        <v>1.8749999999999999E-3</v>
      </c>
      <c r="AE1885">
        <v>5.6249999999999998E-3</v>
      </c>
      <c r="AF1885" t="s">
        <v>44</v>
      </c>
      <c r="AG1885">
        <v>1</v>
      </c>
      <c r="AH1885">
        <v>1.8749999999999999E-3</v>
      </c>
      <c r="AI1885" s="23">
        <v>5.6249999999999998E-3</v>
      </c>
      <c r="AJ1885" t="s">
        <v>45</v>
      </c>
      <c r="AK1885">
        <v>0.1</v>
      </c>
      <c r="AL1885" s="2">
        <v>5.0625000000000002E-3</v>
      </c>
      <c r="AM1885">
        <v>1</v>
      </c>
      <c r="AN1885" t="s">
        <v>391</v>
      </c>
      <c r="AO1885">
        <f t="shared" si="29"/>
        <v>1.6858125000000002E-3</v>
      </c>
    </row>
    <row r="1886" spans="1:41">
      <c r="A1886" t="s">
        <v>225</v>
      </c>
      <c r="B1886">
        <v>229</v>
      </c>
      <c r="C1886" t="s">
        <v>47</v>
      </c>
      <c r="E1886" t="s">
        <v>70</v>
      </c>
      <c r="F1886" t="s">
        <v>49</v>
      </c>
      <c r="G1886" t="s">
        <v>49</v>
      </c>
      <c r="H1886" t="s">
        <v>46</v>
      </c>
      <c r="I1886" t="s">
        <v>50</v>
      </c>
      <c r="J1886" t="s">
        <v>238</v>
      </c>
      <c r="K1886">
        <v>888003022751</v>
      </c>
      <c r="L1886">
        <v>11996</v>
      </c>
      <c r="M1886" t="s">
        <v>225</v>
      </c>
      <c r="N1886" t="s">
        <v>213</v>
      </c>
      <c r="T1886" t="s">
        <v>257</v>
      </c>
      <c r="U1886">
        <v>134818</v>
      </c>
      <c r="V1886">
        <v>1</v>
      </c>
      <c r="W1886">
        <v>18</v>
      </c>
      <c r="X1886" t="s">
        <v>258</v>
      </c>
      <c r="Y1886" t="s">
        <v>213</v>
      </c>
      <c r="AC1886">
        <v>1</v>
      </c>
      <c r="AD1886">
        <v>5.398E-3</v>
      </c>
      <c r="AE1886">
        <v>5.398E-3</v>
      </c>
      <c r="AF1886" t="s">
        <v>44</v>
      </c>
      <c r="AG1886">
        <v>1</v>
      </c>
      <c r="AH1886">
        <v>5.398E-3</v>
      </c>
      <c r="AI1886" s="23">
        <v>5.398E-3</v>
      </c>
      <c r="AJ1886" t="s">
        <v>45</v>
      </c>
      <c r="AK1886">
        <v>0.1</v>
      </c>
      <c r="AL1886" s="2">
        <v>4.8582E-3</v>
      </c>
      <c r="AM1886">
        <v>1</v>
      </c>
      <c r="AN1886" t="s">
        <v>391</v>
      </c>
      <c r="AO1886">
        <f t="shared" si="29"/>
        <v>1.6177806000000001E-3</v>
      </c>
    </row>
    <row r="1887" spans="1:41">
      <c r="A1887" t="s">
        <v>225</v>
      </c>
      <c r="B1887">
        <v>229</v>
      </c>
      <c r="C1887" t="s">
        <v>47</v>
      </c>
      <c r="E1887" t="s">
        <v>71</v>
      </c>
      <c r="F1887" t="s">
        <v>49</v>
      </c>
      <c r="G1887" t="s">
        <v>49</v>
      </c>
      <c r="H1887" t="s">
        <v>46</v>
      </c>
      <c r="I1887" t="s">
        <v>50</v>
      </c>
      <c r="J1887" t="s">
        <v>238</v>
      </c>
      <c r="K1887">
        <v>888003022751</v>
      </c>
      <c r="L1887">
        <v>11996</v>
      </c>
      <c r="M1887" t="s">
        <v>225</v>
      </c>
      <c r="N1887" t="s">
        <v>213</v>
      </c>
      <c r="T1887" t="s">
        <v>306</v>
      </c>
      <c r="U1887">
        <v>134802</v>
      </c>
      <c r="V1887">
        <v>1</v>
      </c>
      <c r="W1887">
        <v>2</v>
      </c>
      <c r="X1887" t="s">
        <v>223</v>
      </c>
      <c r="Y1887" t="s">
        <v>213</v>
      </c>
      <c r="AC1887">
        <v>1</v>
      </c>
      <c r="AD1887">
        <v>1.523E-3</v>
      </c>
      <c r="AE1887">
        <v>1.523E-3</v>
      </c>
      <c r="AF1887" t="s">
        <v>44</v>
      </c>
      <c r="AG1887">
        <v>1</v>
      </c>
      <c r="AH1887">
        <v>1.523E-3</v>
      </c>
      <c r="AI1887" s="23">
        <v>1.523E-3</v>
      </c>
      <c r="AJ1887" t="s">
        <v>45</v>
      </c>
      <c r="AK1887">
        <v>0.1</v>
      </c>
      <c r="AL1887" s="2">
        <v>1.3707000000000001E-3</v>
      </c>
      <c r="AM1887">
        <v>1</v>
      </c>
      <c r="AN1887" t="s">
        <v>391</v>
      </c>
      <c r="AO1887">
        <f t="shared" si="29"/>
        <v>4.5644310000000004E-4</v>
      </c>
    </row>
    <row r="1888" spans="1:41">
      <c r="A1888" t="s">
        <v>225</v>
      </c>
      <c r="B1888">
        <v>229</v>
      </c>
      <c r="C1888" t="s">
        <v>47</v>
      </c>
      <c r="E1888" t="s">
        <v>71</v>
      </c>
      <c r="F1888" t="s">
        <v>49</v>
      </c>
      <c r="G1888" t="s">
        <v>49</v>
      </c>
      <c r="H1888" t="s">
        <v>46</v>
      </c>
      <c r="I1888" t="s">
        <v>50</v>
      </c>
      <c r="J1888" t="s">
        <v>238</v>
      </c>
      <c r="K1888">
        <v>888003022751</v>
      </c>
      <c r="L1888">
        <v>11996</v>
      </c>
      <c r="M1888" t="s">
        <v>225</v>
      </c>
      <c r="N1888" t="s">
        <v>213</v>
      </c>
      <c r="T1888" t="s">
        <v>281</v>
      </c>
      <c r="U1888">
        <v>134803</v>
      </c>
      <c r="V1888">
        <v>1</v>
      </c>
      <c r="W1888">
        <v>3</v>
      </c>
      <c r="X1888" t="s">
        <v>282</v>
      </c>
      <c r="Y1888" t="s">
        <v>213</v>
      </c>
      <c r="AC1888">
        <v>1</v>
      </c>
      <c r="AD1888">
        <v>3.143E-3</v>
      </c>
      <c r="AE1888">
        <v>3.143E-3</v>
      </c>
      <c r="AF1888" t="s">
        <v>44</v>
      </c>
      <c r="AG1888">
        <v>1</v>
      </c>
      <c r="AH1888">
        <v>3.143E-3</v>
      </c>
      <c r="AI1888" s="23">
        <v>3.143E-3</v>
      </c>
      <c r="AJ1888" t="s">
        <v>45</v>
      </c>
      <c r="AK1888">
        <v>0.1</v>
      </c>
      <c r="AL1888" s="2">
        <v>2.8287E-3</v>
      </c>
      <c r="AM1888">
        <v>1</v>
      </c>
      <c r="AN1888" t="s">
        <v>391</v>
      </c>
      <c r="AO1888">
        <f t="shared" si="29"/>
        <v>9.4195710000000003E-4</v>
      </c>
    </row>
    <row r="1889" spans="1:41">
      <c r="A1889" t="s">
        <v>225</v>
      </c>
      <c r="B1889">
        <v>229</v>
      </c>
      <c r="C1889" t="s">
        <v>47</v>
      </c>
      <c r="E1889" t="s">
        <v>71</v>
      </c>
      <c r="F1889" t="s">
        <v>49</v>
      </c>
      <c r="G1889" t="s">
        <v>49</v>
      </c>
      <c r="H1889" t="s">
        <v>46</v>
      </c>
      <c r="I1889" t="s">
        <v>50</v>
      </c>
      <c r="J1889" t="s">
        <v>238</v>
      </c>
      <c r="K1889">
        <v>888003022751</v>
      </c>
      <c r="L1889">
        <v>11996</v>
      </c>
      <c r="M1889" t="s">
        <v>225</v>
      </c>
      <c r="N1889" t="s">
        <v>213</v>
      </c>
      <c r="T1889" t="s">
        <v>267</v>
      </c>
      <c r="U1889">
        <v>134804</v>
      </c>
      <c r="V1889">
        <v>1</v>
      </c>
      <c r="W1889">
        <v>4</v>
      </c>
      <c r="X1889" t="s">
        <v>229</v>
      </c>
      <c r="Y1889" t="s">
        <v>213</v>
      </c>
      <c r="AC1889">
        <v>3</v>
      </c>
      <c r="AD1889">
        <v>7.6632999999999996E-4</v>
      </c>
      <c r="AE1889">
        <v>2.2989899999999999E-3</v>
      </c>
      <c r="AF1889" t="s">
        <v>44</v>
      </c>
      <c r="AG1889">
        <v>1</v>
      </c>
      <c r="AH1889">
        <v>7.6632999999999996E-4</v>
      </c>
      <c r="AI1889" s="23">
        <v>2.2989899999999999E-3</v>
      </c>
      <c r="AJ1889" t="s">
        <v>45</v>
      </c>
      <c r="AK1889">
        <v>0.1</v>
      </c>
      <c r="AL1889" s="2">
        <v>2.06909E-3</v>
      </c>
      <c r="AM1889">
        <v>1</v>
      </c>
      <c r="AN1889" t="s">
        <v>391</v>
      </c>
      <c r="AO1889">
        <f t="shared" si="29"/>
        <v>6.8900697000000006E-4</v>
      </c>
    </row>
    <row r="1890" spans="1:41">
      <c r="A1890" t="s">
        <v>225</v>
      </c>
      <c r="B1890">
        <v>229</v>
      </c>
      <c r="C1890" t="s">
        <v>47</v>
      </c>
      <c r="E1890" t="s">
        <v>71</v>
      </c>
      <c r="F1890" t="s">
        <v>49</v>
      </c>
      <c r="G1890" t="s">
        <v>49</v>
      </c>
      <c r="H1890" t="s">
        <v>46</v>
      </c>
      <c r="I1890" t="s">
        <v>50</v>
      </c>
      <c r="J1890" t="s">
        <v>238</v>
      </c>
      <c r="K1890">
        <v>888003022751</v>
      </c>
      <c r="L1890">
        <v>11996</v>
      </c>
      <c r="M1890" t="s">
        <v>225</v>
      </c>
      <c r="N1890" t="s">
        <v>213</v>
      </c>
      <c r="T1890" t="s">
        <v>267</v>
      </c>
      <c r="U1890">
        <v>134804</v>
      </c>
      <c r="V1890">
        <v>1</v>
      </c>
      <c r="W1890">
        <v>4</v>
      </c>
      <c r="X1890" t="s">
        <v>229</v>
      </c>
      <c r="Y1890" t="s">
        <v>213</v>
      </c>
      <c r="AC1890">
        <v>2</v>
      </c>
      <c r="AD1890">
        <v>8.1300000000000003E-4</v>
      </c>
      <c r="AE1890">
        <v>1.6260000000000001E-3</v>
      </c>
      <c r="AF1890" t="s">
        <v>44</v>
      </c>
      <c r="AG1890">
        <v>1</v>
      </c>
      <c r="AH1890">
        <v>8.1300000000000003E-4</v>
      </c>
      <c r="AI1890" s="23">
        <v>1.6260000000000001E-3</v>
      </c>
      <c r="AJ1890" t="s">
        <v>45</v>
      </c>
      <c r="AK1890">
        <v>0.1</v>
      </c>
      <c r="AL1890" s="2">
        <v>1.4633999999999999E-3</v>
      </c>
      <c r="AM1890">
        <v>1</v>
      </c>
      <c r="AN1890" t="s">
        <v>391</v>
      </c>
      <c r="AO1890">
        <f t="shared" si="29"/>
        <v>4.8731220000000001E-4</v>
      </c>
    </row>
    <row r="1891" spans="1:41">
      <c r="A1891" t="s">
        <v>225</v>
      </c>
      <c r="B1891">
        <v>229</v>
      </c>
      <c r="C1891" t="s">
        <v>47</v>
      </c>
      <c r="E1891" t="s">
        <v>71</v>
      </c>
      <c r="F1891" t="s">
        <v>49</v>
      </c>
      <c r="G1891" t="s">
        <v>49</v>
      </c>
      <c r="H1891" t="s">
        <v>46</v>
      </c>
      <c r="I1891" t="s">
        <v>50</v>
      </c>
      <c r="J1891" t="s">
        <v>238</v>
      </c>
      <c r="K1891">
        <v>888003022751</v>
      </c>
      <c r="L1891">
        <v>11996</v>
      </c>
      <c r="M1891" t="s">
        <v>225</v>
      </c>
      <c r="N1891" t="s">
        <v>213</v>
      </c>
      <c r="T1891" t="s">
        <v>267</v>
      </c>
      <c r="U1891">
        <v>134804</v>
      </c>
      <c r="V1891">
        <v>1</v>
      </c>
      <c r="W1891">
        <v>4</v>
      </c>
      <c r="X1891" t="s">
        <v>229</v>
      </c>
      <c r="Y1891" t="s">
        <v>213</v>
      </c>
      <c r="AC1891">
        <v>3</v>
      </c>
      <c r="AD1891">
        <v>9.0200000000000002E-4</v>
      </c>
      <c r="AE1891">
        <v>2.7060000000000001E-3</v>
      </c>
      <c r="AF1891" t="s">
        <v>44</v>
      </c>
      <c r="AG1891">
        <v>1</v>
      </c>
      <c r="AH1891">
        <v>9.0200000000000002E-4</v>
      </c>
      <c r="AI1891" s="23">
        <v>2.7060000000000001E-3</v>
      </c>
      <c r="AJ1891" t="s">
        <v>45</v>
      </c>
      <c r="AK1891">
        <v>0.1</v>
      </c>
      <c r="AL1891" s="2">
        <v>2.4353999999999999E-3</v>
      </c>
      <c r="AM1891">
        <v>1</v>
      </c>
      <c r="AN1891" t="s">
        <v>391</v>
      </c>
      <c r="AO1891">
        <f t="shared" si="29"/>
        <v>8.1098819999999997E-4</v>
      </c>
    </row>
    <row r="1892" spans="1:41">
      <c r="A1892" t="s">
        <v>225</v>
      </c>
      <c r="B1892">
        <v>229</v>
      </c>
      <c r="C1892" t="s">
        <v>47</v>
      </c>
      <c r="E1892" t="s">
        <v>71</v>
      </c>
      <c r="F1892" t="s">
        <v>49</v>
      </c>
      <c r="G1892" t="s">
        <v>49</v>
      </c>
      <c r="H1892" t="s">
        <v>46</v>
      </c>
      <c r="I1892" t="s">
        <v>50</v>
      </c>
      <c r="J1892" t="s">
        <v>238</v>
      </c>
      <c r="K1892">
        <v>888003022751</v>
      </c>
      <c r="L1892">
        <v>11996</v>
      </c>
      <c r="M1892" t="s">
        <v>225</v>
      </c>
      <c r="N1892" t="s">
        <v>213</v>
      </c>
      <c r="T1892" t="s">
        <v>267</v>
      </c>
      <c r="U1892">
        <v>134804</v>
      </c>
      <c r="V1892">
        <v>1</v>
      </c>
      <c r="W1892">
        <v>4</v>
      </c>
      <c r="X1892" t="s">
        <v>229</v>
      </c>
      <c r="Y1892" t="s">
        <v>213</v>
      </c>
      <c r="AC1892">
        <v>1</v>
      </c>
      <c r="AD1892">
        <v>9.4200000000000002E-4</v>
      </c>
      <c r="AE1892">
        <v>9.4200000000000002E-4</v>
      </c>
      <c r="AF1892" t="s">
        <v>44</v>
      </c>
      <c r="AG1892">
        <v>1</v>
      </c>
      <c r="AH1892">
        <v>9.4200000000000002E-4</v>
      </c>
      <c r="AI1892" s="23">
        <v>9.4200000000000002E-4</v>
      </c>
      <c r="AJ1892" t="s">
        <v>45</v>
      </c>
      <c r="AK1892">
        <v>0.1</v>
      </c>
      <c r="AL1892" s="2">
        <v>8.4780000000000001E-4</v>
      </c>
      <c r="AM1892">
        <v>1</v>
      </c>
      <c r="AN1892" t="s">
        <v>391</v>
      </c>
      <c r="AO1892">
        <f t="shared" si="29"/>
        <v>2.823174E-4</v>
      </c>
    </row>
    <row r="1893" spans="1:41">
      <c r="A1893" t="s">
        <v>225</v>
      </c>
      <c r="B1893">
        <v>229</v>
      </c>
      <c r="C1893" t="s">
        <v>47</v>
      </c>
      <c r="E1893" t="s">
        <v>71</v>
      </c>
      <c r="F1893" t="s">
        <v>49</v>
      </c>
      <c r="G1893" t="s">
        <v>49</v>
      </c>
      <c r="H1893" t="s">
        <v>46</v>
      </c>
      <c r="I1893" t="s">
        <v>50</v>
      </c>
      <c r="J1893" t="s">
        <v>238</v>
      </c>
      <c r="K1893">
        <v>888003022751</v>
      </c>
      <c r="L1893">
        <v>11996</v>
      </c>
      <c r="M1893" t="s">
        <v>225</v>
      </c>
      <c r="N1893" t="s">
        <v>213</v>
      </c>
      <c r="T1893" t="s">
        <v>267</v>
      </c>
      <c r="U1893">
        <v>134804</v>
      </c>
      <c r="V1893">
        <v>1</v>
      </c>
      <c r="W1893">
        <v>4</v>
      </c>
      <c r="X1893" t="s">
        <v>229</v>
      </c>
      <c r="Y1893" t="s">
        <v>213</v>
      </c>
      <c r="AC1893">
        <v>2</v>
      </c>
      <c r="AD1893">
        <v>2.323E-3</v>
      </c>
      <c r="AE1893">
        <v>4.646E-3</v>
      </c>
      <c r="AF1893" t="s">
        <v>44</v>
      </c>
      <c r="AG1893">
        <v>1</v>
      </c>
      <c r="AH1893">
        <v>2.323E-3</v>
      </c>
      <c r="AI1893" s="23">
        <v>4.646E-3</v>
      </c>
      <c r="AJ1893" t="s">
        <v>45</v>
      </c>
      <c r="AK1893">
        <v>0.1</v>
      </c>
      <c r="AL1893" s="2">
        <v>4.1814E-3</v>
      </c>
      <c r="AM1893">
        <v>1</v>
      </c>
      <c r="AN1893" t="s">
        <v>391</v>
      </c>
      <c r="AO1893">
        <f t="shared" si="29"/>
        <v>1.3924062000000002E-3</v>
      </c>
    </row>
    <row r="1894" spans="1:41">
      <c r="A1894" t="s">
        <v>225</v>
      </c>
      <c r="B1894">
        <v>229</v>
      </c>
      <c r="C1894" t="s">
        <v>47</v>
      </c>
      <c r="E1894" t="s">
        <v>71</v>
      </c>
      <c r="F1894" t="s">
        <v>49</v>
      </c>
      <c r="G1894" t="s">
        <v>49</v>
      </c>
      <c r="H1894" t="s">
        <v>46</v>
      </c>
      <c r="I1894" t="s">
        <v>50</v>
      </c>
      <c r="J1894" t="s">
        <v>238</v>
      </c>
      <c r="K1894">
        <v>888003022751</v>
      </c>
      <c r="L1894">
        <v>11996</v>
      </c>
      <c r="M1894" t="s">
        <v>225</v>
      </c>
      <c r="N1894" t="s">
        <v>213</v>
      </c>
      <c r="T1894" t="s">
        <v>289</v>
      </c>
      <c r="U1894">
        <v>134806</v>
      </c>
      <c r="V1894">
        <v>1</v>
      </c>
      <c r="W1894">
        <v>6</v>
      </c>
      <c r="X1894" t="s">
        <v>228</v>
      </c>
      <c r="Y1894" t="s">
        <v>213</v>
      </c>
      <c r="AC1894">
        <v>1</v>
      </c>
      <c r="AD1894">
        <v>9.8200000000000002E-4</v>
      </c>
      <c r="AE1894">
        <v>9.8200000000000002E-4</v>
      </c>
      <c r="AF1894" t="s">
        <v>44</v>
      </c>
      <c r="AG1894">
        <v>1</v>
      </c>
      <c r="AH1894">
        <v>9.8200000000000002E-4</v>
      </c>
      <c r="AI1894" s="23">
        <v>9.8200000000000002E-4</v>
      </c>
      <c r="AJ1894" t="s">
        <v>45</v>
      </c>
      <c r="AK1894">
        <v>0.1</v>
      </c>
      <c r="AL1894" s="2">
        <v>8.8380000000000002E-4</v>
      </c>
      <c r="AM1894">
        <v>1</v>
      </c>
      <c r="AN1894" t="s">
        <v>391</v>
      </c>
      <c r="AO1894">
        <f t="shared" si="29"/>
        <v>2.943054E-4</v>
      </c>
    </row>
    <row r="1895" spans="1:41">
      <c r="A1895" t="s">
        <v>225</v>
      </c>
      <c r="B1895">
        <v>229</v>
      </c>
      <c r="C1895" t="s">
        <v>47</v>
      </c>
      <c r="E1895" t="s">
        <v>71</v>
      </c>
      <c r="F1895" t="s">
        <v>49</v>
      </c>
      <c r="G1895" t="s">
        <v>49</v>
      </c>
      <c r="H1895" t="s">
        <v>46</v>
      </c>
      <c r="I1895" t="s">
        <v>50</v>
      </c>
      <c r="J1895" t="s">
        <v>238</v>
      </c>
      <c r="K1895">
        <v>888003022751</v>
      </c>
      <c r="L1895">
        <v>11996</v>
      </c>
      <c r="M1895" t="s">
        <v>225</v>
      </c>
      <c r="N1895" t="s">
        <v>213</v>
      </c>
      <c r="T1895" t="s">
        <v>289</v>
      </c>
      <c r="U1895">
        <v>134806</v>
      </c>
      <c r="V1895">
        <v>1</v>
      </c>
      <c r="W1895">
        <v>6</v>
      </c>
      <c r="X1895" t="s">
        <v>228</v>
      </c>
      <c r="Y1895" t="s">
        <v>213</v>
      </c>
      <c r="AC1895">
        <v>1</v>
      </c>
      <c r="AD1895">
        <v>2.885E-3</v>
      </c>
      <c r="AE1895">
        <v>2.885E-3</v>
      </c>
      <c r="AF1895" t="s">
        <v>44</v>
      </c>
      <c r="AG1895">
        <v>1</v>
      </c>
      <c r="AH1895">
        <v>2.885E-3</v>
      </c>
      <c r="AI1895" s="23">
        <v>2.885E-3</v>
      </c>
      <c r="AJ1895" t="s">
        <v>45</v>
      </c>
      <c r="AK1895">
        <v>0.1</v>
      </c>
      <c r="AL1895" s="2">
        <v>2.5964999999999998E-3</v>
      </c>
      <c r="AM1895">
        <v>1</v>
      </c>
      <c r="AN1895" t="s">
        <v>391</v>
      </c>
      <c r="AO1895">
        <f t="shared" si="29"/>
        <v>8.6463450000000004E-4</v>
      </c>
    </row>
    <row r="1896" spans="1:41">
      <c r="A1896" t="s">
        <v>225</v>
      </c>
      <c r="B1896">
        <v>229</v>
      </c>
      <c r="C1896" t="s">
        <v>47</v>
      </c>
      <c r="E1896" t="s">
        <v>71</v>
      </c>
      <c r="F1896" t="s">
        <v>49</v>
      </c>
      <c r="G1896" t="s">
        <v>49</v>
      </c>
      <c r="H1896" t="s">
        <v>46</v>
      </c>
      <c r="I1896" t="s">
        <v>50</v>
      </c>
      <c r="J1896" t="s">
        <v>238</v>
      </c>
      <c r="K1896">
        <v>888003022751</v>
      </c>
      <c r="L1896">
        <v>11996</v>
      </c>
      <c r="M1896" t="s">
        <v>225</v>
      </c>
      <c r="N1896" t="s">
        <v>213</v>
      </c>
      <c r="T1896" t="s">
        <v>289</v>
      </c>
      <c r="U1896">
        <v>134806</v>
      </c>
      <c r="V1896">
        <v>1</v>
      </c>
      <c r="W1896">
        <v>6</v>
      </c>
      <c r="X1896" t="s">
        <v>228</v>
      </c>
      <c r="Y1896" t="s">
        <v>213</v>
      </c>
      <c r="AC1896">
        <v>1</v>
      </c>
      <c r="AD1896">
        <v>5.7499999999999999E-3</v>
      </c>
      <c r="AE1896">
        <v>5.7499999999999999E-3</v>
      </c>
      <c r="AF1896" t="s">
        <v>44</v>
      </c>
      <c r="AG1896">
        <v>1</v>
      </c>
      <c r="AH1896">
        <v>5.7499999999999999E-3</v>
      </c>
      <c r="AI1896" s="23">
        <v>5.7499999999999999E-3</v>
      </c>
      <c r="AJ1896" t="s">
        <v>45</v>
      </c>
      <c r="AK1896">
        <v>0.1</v>
      </c>
      <c r="AL1896" s="2">
        <v>5.1749999999999999E-3</v>
      </c>
      <c r="AM1896">
        <v>1</v>
      </c>
      <c r="AN1896" t="s">
        <v>391</v>
      </c>
      <c r="AO1896">
        <f t="shared" si="29"/>
        <v>1.723275E-3</v>
      </c>
    </row>
    <row r="1897" spans="1:41">
      <c r="A1897" t="s">
        <v>225</v>
      </c>
      <c r="B1897">
        <v>229</v>
      </c>
      <c r="C1897" t="s">
        <v>47</v>
      </c>
      <c r="E1897" t="s">
        <v>71</v>
      </c>
      <c r="F1897" t="s">
        <v>49</v>
      </c>
      <c r="G1897" t="s">
        <v>49</v>
      </c>
      <c r="H1897" t="s">
        <v>46</v>
      </c>
      <c r="I1897" t="s">
        <v>50</v>
      </c>
      <c r="J1897" t="s">
        <v>238</v>
      </c>
      <c r="K1897">
        <v>888003022751</v>
      </c>
      <c r="L1897">
        <v>11996</v>
      </c>
      <c r="M1897" t="s">
        <v>225</v>
      </c>
      <c r="N1897" t="s">
        <v>213</v>
      </c>
      <c r="T1897" t="s">
        <v>289</v>
      </c>
      <c r="U1897">
        <v>134806</v>
      </c>
      <c r="V1897">
        <v>1</v>
      </c>
      <c r="W1897">
        <v>6</v>
      </c>
      <c r="X1897" t="s">
        <v>228</v>
      </c>
      <c r="Y1897" t="s">
        <v>213</v>
      </c>
      <c r="AC1897">
        <v>4</v>
      </c>
      <c r="AD1897">
        <v>7.3000000000000001E-3</v>
      </c>
      <c r="AE1897">
        <v>2.92E-2</v>
      </c>
      <c r="AF1897" t="s">
        <v>44</v>
      </c>
      <c r="AG1897">
        <v>1</v>
      </c>
      <c r="AH1897">
        <v>7.3000000000000001E-3</v>
      </c>
      <c r="AI1897" s="23">
        <v>2.92E-2</v>
      </c>
      <c r="AJ1897" t="s">
        <v>45</v>
      </c>
      <c r="AK1897">
        <v>0.1</v>
      </c>
      <c r="AL1897" s="2">
        <v>2.6280000000000001E-2</v>
      </c>
      <c r="AM1897">
        <v>1</v>
      </c>
      <c r="AN1897" t="s">
        <v>391</v>
      </c>
      <c r="AO1897">
        <f t="shared" si="29"/>
        <v>8.7512400000000004E-3</v>
      </c>
    </row>
    <row r="1898" spans="1:41">
      <c r="A1898" t="s">
        <v>225</v>
      </c>
      <c r="B1898">
        <v>229</v>
      </c>
      <c r="C1898" t="s">
        <v>47</v>
      </c>
      <c r="E1898" t="s">
        <v>71</v>
      </c>
      <c r="F1898" t="s">
        <v>49</v>
      </c>
      <c r="G1898" t="s">
        <v>49</v>
      </c>
      <c r="H1898" t="s">
        <v>46</v>
      </c>
      <c r="I1898" t="s">
        <v>50</v>
      </c>
      <c r="J1898" t="s">
        <v>238</v>
      </c>
      <c r="K1898">
        <v>888003022751</v>
      </c>
      <c r="L1898">
        <v>11996</v>
      </c>
      <c r="M1898" t="s">
        <v>225</v>
      </c>
      <c r="N1898" t="s">
        <v>213</v>
      </c>
      <c r="T1898" t="s">
        <v>253</v>
      </c>
      <c r="U1898">
        <v>134809</v>
      </c>
      <c r="V1898">
        <v>1</v>
      </c>
      <c r="W1898">
        <v>9</v>
      </c>
      <c r="X1898" t="s">
        <v>254</v>
      </c>
      <c r="Y1898" t="s">
        <v>213</v>
      </c>
      <c r="AC1898">
        <v>2</v>
      </c>
      <c r="AD1898">
        <v>2.32E-4</v>
      </c>
      <c r="AE1898">
        <v>4.64E-4</v>
      </c>
      <c r="AF1898" t="s">
        <v>44</v>
      </c>
      <c r="AG1898">
        <v>1</v>
      </c>
      <c r="AH1898">
        <v>2.32E-4</v>
      </c>
      <c r="AI1898" s="23">
        <v>4.64E-4</v>
      </c>
      <c r="AJ1898" t="s">
        <v>45</v>
      </c>
      <c r="AK1898">
        <v>0.1</v>
      </c>
      <c r="AL1898" s="2">
        <v>4.1760000000000001E-4</v>
      </c>
      <c r="AM1898">
        <v>1</v>
      </c>
      <c r="AN1898" t="s">
        <v>391</v>
      </c>
      <c r="AO1898">
        <f t="shared" si="29"/>
        <v>1.3906080000000002E-4</v>
      </c>
    </row>
    <row r="1899" spans="1:41">
      <c r="A1899" t="s">
        <v>225</v>
      </c>
      <c r="B1899">
        <v>229</v>
      </c>
      <c r="C1899" t="s">
        <v>47</v>
      </c>
      <c r="E1899" t="s">
        <v>71</v>
      </c>
      <c r="F1899" t="s">
        <v>49</v>
      </c>
      <c r="G1899" t="s">
        <v>49</v>
      </c>
      <c r="H1899" t="s">
        <v>46</v>
      </c>
      <c r="I1899" t="s">
        <v>50</v>
      </c>
      <c r="J1899" t="s">
        <v>238</v>
      </c>
      <c r="K1899">
        <v>888003022751</v>
      </c>
      <c r="L1899">
        <v>11996</v>
      </c>
      <c r="M1899" t="s">
        <v>225</v>
      </c>
      <c r="N1899" t="s">
        <v>213</v>
      </c>
      <c r="T1899" t="s">
        <v>253</v>
      </c>
      <c r="U1899">
        <v>134809</v>
      </c>
      <c r="V1899">
        <v>1</v>
      </c>
      <c r="W1899">
        <v>9</v>
      </c>
      <c r="X1899" t="s">
        <v>254</v>
      </c>
      <c r="Y1899" t="s">
        <v>213</v>
      </c>
      <c r="AC1899">
        <v>2</v>
      </c>
      <c r="AD1899">
        <v>1.348E-3</v>
      </c>
      <c r="AE1899">
        <v>2.696E-3</v>
      </c>
      <c r="AF1899" t="s">
        <v>44</v>
      </c>
      <c r="AG1899">
        <v>1</v>
      </c>
      <c r="AH1899">
        <v>1.348E-3</v>
      </c>
      <c r="AI1899" s="23">
        <v>2.696E-3</v>
      </c>
      <c r="AJ1899" t="s">
        <v>45</v>
      </c>
      <c r="AK1899">
        <v>0.1</v>
      </c>
      <c r="AL1899" s="2">
        <v>2.4264E-3</v>
      </c>
      <c r="AM1899">
        <v>1</v>
      </c>
      <c r="AN1899" t="s">
        <v>391</v>
      </c>
      <c r="AO1899">
        <f t="shared" si="29"/>
        <v>8.0799120000000005E-4</v>
      </c>
    </row>
    <row r="1900" spans="1:41">
      <c r="A1900" t="s">
        <v>225</v>
      </c>
      <c r="B1900">
        <v>229</v>
      </c>
      <c r="C1900" t="s">
        <v>47</v>
      </c>
      <c r="E1900" t="s">
        <v>71</v>
      </c>
      <c r="F1900" t="s">
        <v>49</v>
      </c>
      <c r="G1900" t="s">
        <v>49</v>
      </c>
      <c r="H1900" t="s">
        <v>46</v>
      </c>
      <c r="I1900" t="s">
        <v>50</v>
      </c>
      <c r="J1900" t="s">
        <v>238</v>
      </c>
      <c r="K1900">
        <v>888003022751</v>
      </c>
      <c r="L1900">
        <v>11996</v>
      </c>
      <c r="M1900" t="s">
        <v>225</v>
      </c>
      <c r="N1900" t="s">
        <v>213</v>
      </c>
      <c r="T1900" t="s">
        <v>253</v>
      </c>
      <c r="U1900">
        <v>134809</v>
      </c>
      <c r="V1900">
        <v>1</v>
      </c>
      <c r="W1900">
        <v>9</v>
      </c>
      <c r="X1900" t="s">
        <v>254</v>
      </c>
      <c r="Y1900" t="s">
        <v>213</v>
      </c>
      <c r="AC1900">
        <v>1</v>
      </c>
      <c r="AD1900">
        <v>1.5219999999999999E-3</v>
      </c>
      <c r="AE1900">
        <v>1.5219999999999999E-3</v>
      </c>
      <c r="AF1900" t="s">
        <v>44</v>
      </c>
      <c r="AG1900">
        <v>1</v>
      </c>
      <c r="AH1900">
        <v>1.5219999999999999E-3</v>
      </c>
      <c r="AI1900" s="23">
        <v>1.5219999999999999E-3</v>
      </c>
      <c r="AJ1900" t="s">
        <v>45</v>
      </c>
      <c r="AK1900">
        <v>0.1</v>
      </c>
      <c r="AL1900" s="2">
        <v>1.3698E-3</v>
      </c>
      <c r="AM1900">
        <v>1</v>
      </c>
      <c r="AN1900" t="s">
        <v>391</v>
      </c>
      <c r="AO1900">
        <f t="shared" si="29"/>
        <v>4.5614340000000003E-4</v>
      </c>
    </row>
    <row r="1901" spans="1:41">
      <c r="A1901" t="s">
        <v>225</v>
      </c>
      <c r="B1901">
        <v>229</v>
      </c>
      <c r="C1901" t="s">
        <v>47</v>
      </c>
      <c r="E1901" t="s">
        <v>71</v>
      </c>
      <c r="F1901" t="s">
        <v>49</v>
      </c>
      <c r="G1901" t="s">
        <v>49</v>
      </c>
      <c r="H1901" t="s">
        <v>46</v>
      </c>
      <c r="I1901" t="s">
        <v>50</v>
      </c>
      <c r="J1901" t="s">
        <v>238</v>
      </c>
      <c r="K1901">
        <v>888003022751</v>
      </c>
      <c r="L1901">
        <v>11996</v>
      </c>
      <c r="M1901" t="s">
        <v>225</v>
      </c>
      <c r="N1901" t="s">
        <v>213</v>
      </c>
      <c r="T1901" t="s">
        <v>253</v>
      </c>
      <c r="U1901">
        <v>134809</v>
      </c>
      <c r="V1901">
        <v>1</v>
      </c>
      <c r="W1901">
        <v>9</v>
      </c>
      <c r="X1901" t="s">
        <v>254</v>
      </c>
      <c r="Y1901" t="s">
        <v>213</v>
      </c>
      <c r="AC1901">
        <v>1</v>
      </c>
      <c r="AD1901">
        <v>2.1180000000000001E-3</v>
      </c>
      <c r="AE1901">
        <v>2.1180000000000001E-3</v>
      </c>
      <c r="AF1901" t="s">
        <v>44</v>
      </c>
      <c r="AG1901">
        <v>1</v>
      </c>
      <c r="AH1901">
        <v>2.1180000000000001E-3</v>
      </c>
      <c r="AI1901" s="23">
        <v>2.1180000000000001E-3</v>
      </c>
      <c r="AJ1901" t="s">
        <v>45</v>
      </c>
      <c r="AK1901">
        <v>0.1</v>
      </c>
      <c r="AL1901" s="2">
        <v>1.9062E-3</v>
      </c>
      <c r="AM1901">
        <v>1</v>
      </c>
      <c r="AN1901" t="s">
        <v>391</v>
      </c>
      <c r="AO1901">
        <f t="shared" si="29"/>
        <v>6.347646E-4</v>
      </c>
    </row>
    <row r="1902" spans="1:41">
      <c r="A1902" t="s">
        <v>225</v>
      </c>
      <c r="B1902">
        <v>229</v>
      </c>
      <c r="C1902" t="s">
        <v>47</v>
      </c>
      <c r="E1902" t="s">
        <v>71</v>
      </c>
      <c r="F1902" t="s">
        <v>49</v>
      </c>
      <c r="G1902" t="s">
        <v>49</v>
      </c>
      <c r="H1902" t="s">
        <v>46</v>
      </c>
      <c r="I1902" t="s">
        <v>50</v>
      </c>
      <c r="J1902" t="s">
        <v>238</v>
      </c>
      <c r="K1902">
        <v>888003022751</v>
      </c>
      <c r="L1902">
        <v>11996</v>
      </c>
      <c r="M1902" t="s">
        <v>225</v>
      </c>
      <c r="N1902" t="s">
        <v>213</v>
      </c>
      <c r="T1902" t="s">
        <v>253</v>
      </c>
      <c r="U1902">
        <v>134809</v>
      </c>
      <c r="V1902">
        <v>1</v>
      </c>
      <c r="W1902">
        <v>9</v>
      </c>
      <c r="X1902" t="s">
        <v>254</v>
      </c>
      <c r="Y1902" t="s">
        <v>213</v>
      </c>
      <c r="AC1902">
        <v>2</v>
      </c>
      <c r="AD1902">
        <v>2.3205000000000001E-3</v>
      </c>
      <c r="AE1902">
        <v>4.6410000000000002E-3</v>
      </c>
      <c r="AF1902" t="s">
        <v>44</v>
      </c>
      <c r="AG1902">
        <v>1</v>
      </c>
      <c r="AH1902">
        <v>2.3205000000000001E-3</v>
      </c>
      <c r="AI1902" s="23">
        <v>4.6410000000000002E-3</v>
      </c>
      <c r="AJ1902" t="s">
        <v>45</v>
      </c>
      <c r="AK1902">
        <v>0.1</v>
      </c>
      <c r="AL1902" s="2">
        <v>4.1768999999999999E-3</v>
      </c>
      <c r="AM1902">
        <v>1</v>
      </c>
      <c r="AN1902" t="s">
        <v>391</v>
      </c>
      <c r="AO1902">
        <f t="shared" si="29"/>
        <v>1.3909077000000001E-3</v>
      </c>
    </row>
    <row r="1903" spans="1:41">
      <c r="A1903" t="s">
        <v>225</v>
      </c>
      <c r="B1903">
        <v>229</v>
      </c>
      <c r="C1903" t="s">
        <v>47</v>
      </c>
      <c r="E1903" t="s">
        <v>71</v>
      </c>
      <c r="F1903" t="s">
        <v>49</v>
      </c>
      <c r="G1903" t="s">
        <v>49</v>
      </c>
      <c r="H1903" t="s">
        <v>46</v>
      </c>
      <c r="I1903" t="s">
        <v>50</v>
      </c>
      <c r="J1903" t="s">
        <v>238</v>
      </c>
      <c r="K1903">
        <v>888003022751</v>
      </c>
      <c r="L1903">
        <v>11996</v>
      </c>
      <c r="M1903" t="s">
        <v>225</v>
      </c>
      <c r="N1903" t="s">
        <v>213</v>
      </c>
      <c r="T1903" t="s">
        <v>253</v>
      </c>
      <c r="U1903">
        <v>134809</v>
      </c>
      <c r="V1903">
        <v>1</v>
      </c>
      <c r="W1903">
        <v>9</v>
      </c>
      <c r="X1903" t="s">
        <v>254</v>
      </c>
      <c r="Y1903" t="s">
        <v>213</v>
      </c>
      <c r="AC1903">
        <v>2</v>
      </c>
      <c r="AD1903">
        <v>2.392E-3</v>
      </c>
      <c r="AE1903">
        <v>4.7840000000000001E-3</v>
      </c>
      <c r="AF1903" t="s">
        <v>44</v>
      </c>
      <c r="AG1903">
        <v>1</v>
      </c>
      <c r="AH1903">
        <v>2.392E-3</v>
      </c>
      <c r="AI1903" s="23">
        <v>4.7840000000000001E-3</v>
      </c>
      <c r="AJ1903" t="s">
        <v>45</v>
      </c>
      <c r="AK1903">
        <v>0.1</v>
      </c>
      <c r="AL1903" s="2">
        <v>4.3055999999999997E-3</v>
      </c>
      <c r="AM1903">
        <v>1</v>
      </c>
      <c r="AN1903" t="s">
        <v>391</v>
      </c>
      <c r="AO1903">
        <f t="shared" si="29"/>
        <v>1.4337648E-3</v>
      </c>
    </row>
    <row r="1904" spans="1:41">
      <c r="A1904" t="s">
        <v>225</v>
      </c>
      <c r="B1904">
        <v>229</v>
      </c>
      <c r="C1904" t="s">
        <v>47</v>
      </c>
      <c r="E1904" t="s">
        <v>71</v>
      </c>
      <c r="F1904" t="s">
        <v>49</v>
      </c>
      <c r="G1904" t="s">
        <v>49</v>
      </c>
      <c r="H1904" t="s">
        <v>46</v>
      </c>
      <c r="I1904" t="s">
        <v>50</v>
      </c>
      <c r="J1904" t="s">
        <v>238</v>
      </c>
      <c r="K1904">
        <v>888003022751</v>
      </c>
      <c r="L1904">
        <v>11996</v>
      </c>
      <c r="M1904" t="s">
        <v>225</v>
      </c>
      <c r="N1904" t="s">
        <v>213</v>
      </c>
      <c r="T1904" t="s">
        <v>253</v>
      </c>
      <c r="U1904">
        <v>134809</v>
      </c>
      <c r="V1904">
        <v>1</v>
      </c>
      <c r="W1904">
        <v>9</v>
      </c>
      <c r="X1904" t="s">
        <v>254</v>
      </c>
      <c r="Y1904" t="s">
        <v>213</v>
      </c>
      <c r="AC1904">
        <v>1</v>
      </c>
      <c r="AD1904">
        <v>4.1669999999999997E-3</v>
      </c>
      <c r="AE1904">
        <v>4.1669999999999997E-3</v>
      </c>
      <c r="AF1904" t="s">
        <v>44</v>
      </c>
      <c r="AG1904">
        <v>1</v>
      </c>
      <c r="AH1904">
        <v>4.1669999999999997E-3</v>
      </c>
      <c r="AI1904" s="23">
        <v>4.1669999999999997E-3</v>
      </c>
      <c r="AJ1904" t="s">
        <v>45</v>
      </c>
      <c r="AK1904">
        <v>0.1</v>
      </c>
      <c r="AL1904" s="2">
        <v>3.7502999999999998E-3</v>
      </c>
      <c r="AM1904">
        <v>1</v>
      </c>
      <c r="AN1904" t="s">
        <v>391</v>
      </c>
      <c r="AO1904">
        <f t="shared" si="29"/>
        <v>1.2488499000000001E-3</v>
      </c>
    </row>
    <row r="1905" spans="1:41">
      <c r="A1905" t="s">
        <v>225</v>
      </c>
      <c r="B1905">
        <v>229</v>
      </c>
      <c r="C1905" t="s">
        <v>47</v>
      </c>
      <c r="E1905" t="s">
        <v>71</v>
      </c>
      <c r="F1905" t="s">
        <v>49</v>
      </c>
      <c r="G1905" t="s">
        <v>49</v>
      </c>
      <c r="H1905" t="s">
        <v>46</v>
      </c>
      <c r="I1905" t="s">
        <v>50</v>
      </c>
      <c r="J1905" t="s">
        <v>238</v>
      </c>
      <c r="K1905">
        <v>888003022751</v>
      </c>
      <c r="L1905">
        <v>11996</v>
      </c>
      <c r="M1905" t="s">
        <v>225</v>
      </c>
      <c r="N1905" t="s">
        <v>213</v>
      </c>
      <c r="T1905" t="s">
        <v>253</v>
      </c>
      <c r="U1905">
        <v>134809</v>
      </c>
      <c r="V1905">
        <v>1</v>
      </c>
      <c r="W1905">
        <v>9</v>
      </c>
      <c r="X1905" t="s">
        <v>254</v>
      </c>
      <c r="Y1905" t="s">
        <v>213</v>
      </c>
      <c r="AC1905">
        <v>1</v>
      </c>
      <c r="AD1905">
        <v>5.6249999999999998E-3</v>
      </c>
      <c r="AE1905">
        <v>5.6249999999999998E-3</v>
      </c>
      <c r="AF1905" t="s">
        <v>44</v>
      </c>
      <c r="AG1905">
        <v>1</v>
      </c>
      <c r="AH1905">
        <v>5.6249999999999998E-3</v>
      </c>
      <c r="AI1905" s="23">
        <v>5.6249999999999998E-3</v>
      </c>
      <c r="AJ1905" t="s">
        <v>45</v>
      </c>
      <c r="AK1905">
        <v>0.1</v>
      </c>
      <c r="AL1905" s="2">
        <v>5.0625000000000002E-3</v>
      </c>
      <c r="AM1905">
        <v>1</v>
      </c>
      <c r="AN1905" t="s">
        <v>391</v>
      </c>
      <c r="AO1905">
        <f t="shared" si="29"/>
        <v>1.6858125000000002E-3</v>
      </c>
    </row>
    <row r="1906" spans="1:41">
      <c r="A1906" t="s">
        <v>225</v>
      </c>
      <c r="B1906">
        <v>229</v>
      </c>
      <c r="C1906" t="s">
        <v>47</v>
      </c>
      <c r="E1906" t="s">
        <v>71</v>
      </c>
      <c r="F1906" t="s">
        <v>49</v>
      </c>
      <c r="G1906" t="s">
        <v>49</v>
      </c>
      <c r="H1906" t="s">
        <v>46</v>
      </c>
      <c r="I1906" t="s">
        <v>50</v>
      </c>
      <c r="J1906" t="s">
        <v>238</v>
      </c>
      <c r="K1906">
        <v>888003022751</v>
      </c>
      <c r="L1906">
        <v>11996</v>
      </c>
      <c r="M1906" t="s">
        <v>225</v>
      </c>
      <c r="N1906" t="s">
        <v>213</v>
      </c>
      <c r="T1906" t="s">
        <v>253</v>
      </c>
      <c r="U1906">
        <v>134809</v>
      </c>
      <c r="V1906">
        <v>1</v>
      </c>
      <c r="W1906">
        <v>9</v>
      </c>
      <c r="X1906" t="s">
        <v>254</v>
      </c>
      <c r="Y1906" t="s">
        <v>213</v>
      </c>
      <c r="AC1906">
        <v>2</v>
      </c>
      <c r="AD1906">
        <v>6.0299999999999998E-3</v>
      </c>
      <c r="AE1906">
        <v>1.206E-2</v>
      </c>
      <c r="AF1906" t="s">
        <v>44</v>
      </c>
      <c r="AG1906">
        <v>1</v>
      </c>
      <c r="AH1906">
        <v>6.0299999999999998E-3</v>
      </c>
      <c r="AI1906" s="23">
        <v>1.206E-2</v>
      </c>
      <c r="AJ1906" t="s">
        <v>45</v>
      </c>
      <c r="AK1906">
        <v>0.1</v>
      </c>
      <c r="AL1906" s="2">
        <v>1.0854000000000001E-2</v>
      </c>
      <c r="AM1906">
        <v>1</v>
      </c>
      <c r="AN1906" t="s">
        <v>391</v>
      </c>
      <c r="AO1906">
        <f t="shared" ref="AO1906:AO1969" si="30">AL1906*0.333</f>
        <v>3.6143820000000006E-3</v>
      </c>
    </row>
    <row r="1907" spans="1:41">
      <c r="A1907" t="s">
        <v>225</v>
      </c>
      <c r="B1907">
        <v>229</v>
      </c>
      <c r="C1907" t="s">
        <v>47</v>
      </c>
      <c r="E1907" t="s">
        <v>71</v>
      </c>
      <c r="F1907" t="s">
        <v>49</v>
      </c>
      <c r="G1907" t="s">
        <v>49</v>
      </c>
      <c r="H1907" t="s">
        <v>46</v>
      </c>
      <c r="I1907" t="s">
        <v>50</v>
      </c>
      <c r="J1907" t="s">
        <v>238</v>
      </c>
      <c r="K1907">
        <v>888003022751</v>
      </c>
      <c r="L1907">
        <v>11996</v>
      </c>
      <c r="M1907" t="s">
        <v>225</v>
      </c>
      <c r="N1907" t="s">
        <v>213</v>
      </c>
      <c r="T1907" t="s">
        <v>253</v>
      </c>
      <c r="U1907">
        <v>134809</v>
      </c>
      <c r="V1907">
        <v>1</v>
      </c>
      <c r="W1907">
        <v>9</v>
      </c>
      <c r="X1907" t="s">
        <v>254</v>
      </c>
      <c r="Y1907" t="s">
        <v>213</v>
      </c>
      <c r="AC1907">
        <v>2</v>
      </c>
      <c r="AD1907">
        <v>8.7740000000000005E-3</v>
      </c>
      <c r="AE1907">
        <v>1.7548000000000001E-2</v>
      </c>
      <c r="AF1907" t="s">
        <v>44</v>
      </c>
      <c r="AG1907">
        <v>1</v>
      </c>
      <c r="AH1907">
        <v>8.7740000000000005E-3</v>
      </c>
      <c r="AI1907" s="23">
        <v>1.7548000000000001E-2</v>
      </c>
      <c r="AJ1907" t="s">
        <v>45</v>
      </c>
      <c r="AK1907">
        <v>0.1</v>
      </c>
      <c r="AL1907" s="2">
        <v>1.57932E-2</v>
      </c>
      <c r="AM1907">
        <v>1</v>
      </c>
      <c r="AN1907" t="s">
        <v>391</v>
      </c>
      <c r="AO1907">
        <f t="shared" si="30"/>
        <v>5.2591356000000001E-3</v>
      </c>
    </row>
    <row r="1908" spans="1:41">
      <c r="A1908" t="s">
        <v>225</v>
      </c>
      <c r="B1908">
        <v>229</v>
      </c>
      <c r="C1908" t="s">
        <v>47</v>
      </c>
      <c r="E1908" t="s">
        <v>71</v>
      </c>
      <c r="F1908" t="s">
        <v>136</v>
      </c>
      <c r="G1908" t="s">
        <v>136</v>
      </c>
      <c r="H1908" t="s">
        <v>46</v>
      </c>
      <c r="I1908" t="s">
        <v>50</v>
      </c>
      <c r="J1908" t="s">
        <v>238</v>
      </c>
      <c r="K1908">
        <v>888003022751</v>
      </c>
      <c r="L1908">
        <v>11996</v>
      </c>
      <c r="M1908" t="s">
        <v>225</v>
      </c>
      <c r="N1908" t="s">
        <v>213</v>
      </c>
      <c r="T1908" t="s">
        <v>255</v>
      </c>
      <c r="U1908">
        <v>134811</v>
      </c>
      <c r="V1908">
        <v>1</v>
      </c>
      <c r="W1908">
        <v>11</v>
      </c>
      <c r="X1908" t="s">
        <v>230</v>
      </c>
      <c r="Y1908" t="s">
        <v>213</v>
      </c>
      <c r="AC1908">
        <v>2</v>
      </c>
      <c r="AD1908">
        <v>0</v>
      </c>
      <c r="AE1908">
        <v>0</v>
      </c>
      <c r="AF1908" t="s">
        <v>44</v>
      </c>
      <c r="AG1908">
        <v>1</v>
      </c>
      <c r="AH1908">
        <v>0</v>
      </c>
      <c r="AI1908" s="23">
        <v>0</v>
      </c>
      <c r="AJ1908" t="s">
        <v>45</v>
      </c>
      <c r="AK1908">
        <v>0.1</v>
      </c>
      <c r="AL1908" s="2">
        <v>0</v>
      </c>
      <c r="AM1908">
        <v>1</v>
      </c>
      <c r="AN1908" t="s">
        <v>391</v>
      </c>
      <c r="AO1908">
        <f t="shared" si="30"/>
        <v>0</v>
      </c>
    </row>
    <row r="1909" spans="1:41">
      <c r="A1909" t="s">
        <v>225</v>
      </c>
      <c r="B1909">
        <v>229</v>
      </c>
      <c r="C1909" t="s">
        <v>47</v>
      </c>
      <c r="E1909" t="s">
        <v>71</v>
      </c>
      <c r="F1909" t="s">
        <v>134</v>
      </c>
      <c r="G1909" t="s">
        <v>134</v>
      </c>
      <c r="H1909" t="s">
        <v>46</v>
      </c>
      <c r="I1909" t="s">
        <v>50</v>
      </c>
      <c r="J1909" t="s">
        <v>238</v>
      </c>
      <c r="K1909">
        <v>888003022751</v>
      </c>
      <c r="L1909">
        <v>11996</v>
      </c>
      <c r="M1909" t="s">
        <v>225</v>
      </c>
      <c r="N1909" t="s">
        <v>213</v>
      </c>
      <c r="T1909" t="s">
        <v>255</v>
      </c>
      <c r="U1909">
        <v>134811</v>
      </c>
      <c r="V1909">
        <v>1</v>
      </c>
      <c r="W1909">
        <v>11</v>
      </c>
      <c r="X1909" t="s">
        <v>230</v>
      </c>
      <c r="Y1909" t="s">
        <v>213</v>
      </c>
      <c r="AC1909">
        <v>9</v>
      </c>
      <c r="AD1909">
        <v>0</v>
      </c>
      <c r="AE1909">
        <v>0</v>
      </c>
      <c r="AF1909" t="s">
        <v>44</v>
      </c>
      <c r="AG1909">
        <v>1</v>
      </c>
      <c r="AH1909">
        <v>0</v>
      </c>
      <c r="AI1909" s="23">
        <v>0</v>
      </c>
      <c r="AJ1909" t="s">
        <v>45</v>
      </c>
      <c r="AK1909">
        <v>0.1</v>
      </c>
      <c r="AL1909" s="2">
        <v>0</v>
      </c>
      <c r="AM1909">
        <v>1</v>
      </c>
      <c r="AN1909" t="s">
        <v>391</v>
      </c>
      <c r="AO1909">
        <f t="shared" si="30"/>
        <v>0</v>
      </c>
    </row>
    <row r="1910" spans="1:41">
      <c r="A1910" t="s">
        <v>225</v>
      </c>
      <c r="B1910">
        <v>229</v>
      </c>
      <c r="C1910" t="s">
        <v>47</v>
      </c>
      <c r="E1910" t="s">
        <v>71</v>
      </c>
      <c r="F1910" t="s">
        <v>124</v>
      </c>
      <c r="G1910" t="s">
        <v>124</v>
      </c>
      <c r="H1910" t="s">
        <v>46</v>
      </c>
      <c r="I1910" t="s">
        <v>50</v>
      </c>
      <c r="J1910" t="s">
        <v>238</v>
      </c>
      <c r="K1910">
        <v>888003022751</v>
      </c>
      <c r="L1910">
        <v>11996</v>
      </c>
      <c r="M1910" t="s">
        <v>225</v>
      </c>
      <c r="N1910" t="s">
        <v>213</v>
      </c>
      <c r="T1910" t="s">
        <v>255</v>
      </c>
      <c r="U1910">
        <v>134811</v>
      </c>
      <c r="V1910">
        <v>1</v>
      </c>
      <c r="W1910">
        <v>11</v>
      </c>
      <c r="X1910" t="s">
        <v>230</v>
      </c>
      <c r="Y1910" t="s">
        <v>213</v>
      </c>
      <c r="AC1910">
        <v>2</v>
      </c>
      <c r="AD1910">
        <v>0</v>
      </c>
      <c r="AE1910">
        <v>0</v>
      </c>
      <c r="AF1910" t="s">
        <v>44</v>
      </c>
      <c r="AG1910">
        <v>1</v>
      </c>
      <c r="AH1910">
        <v>0</v>
      </c>
      <c r="AI1910" s="23">
        <v>0</v>
      </c>
      <c r="AJ1910" t="s">
        <v>45</v>
      </c>
      <c r="AK1910">
        <v>0.1</v>
      </c>
      <c r="AL1910" s="2">
        <v>0</v>
      </c>
      <c r="AM1910">
        <v>1</v>
      </c>
      <c r="AN1910" t="s">
        <v>391</v>
      </c>
      <c r="AO1910">
        <f t="shared" si="30"/>
        <v>0</v>
      </c>
    </row>
    <row r="1911" spans="1:41">
      <c r="A1911" t="s">
        <v>225</v>
      </c>
      <c r="B1911">
        <v>229</v>
      </c>
      <c r="C1911" t="s">
        <v>47</v>
      </c>
      <c r="E1911" t="s">
        <v>71</v>
      </c>
      <c r="F1911" t="s">
        <v>126</v>
      </c>
      <c r="G1911" t="s">
        <v>126</v>
      </c>
      <c r="H1911" t="s">
        <v>46</v>
      </c>
      <c r="I1911" t="s">
        <v>50</v>
      </c>
      <c r="J1911" t="s">
        <v>238</v>
      </c>
      <c r="K1911">
        <v>888003022751</v>
      </c>
      <c r="L1911">
        <v>11996</v>
      </c>
      <c r="M1911" t="s">
        <v>225</v>
      </c>
      <c r="N1911" t="s">
        <v>213</v>
      </c>
      <c r="T1911" t="s">
        <v>255</v>
      </c>
      <c r="U1911">
        <v>134811</v>
      </c>
      <c r="V1911">
        <v>1</v>
      </c>
      <c r="W1911">
        <v>11</v>
      </c>
      <c r="X1911" t="s">
        <v>230</v>
      </c>
      <c r="Y1911" t="s">
        <v>213</v>
      </c>
      <c r="AC1911">
        <v>1</v>
      </c>
      <c r="AD1911">
        <v>0</v>
      </c>
      <c r="AE1911">
        <v>0</v>
      </c>
      <c r="AF1911" t="s">
        <v>44</v>
      </c>
      <c r="AG1911">
        <v>1</v>
      </c>
      <c r="AH1911">
        <v>0</v>
      </c>
      <c r="AI1911" s="23">
        <v>0</v>
      </c>
      <c r="AJ1911" t="s">
        <v>45</v>
      </c>
      <c r="AK1911">
        <v>0.1</v>
      </c>
      <c r="AL1911" s="2">
        <v>0</v>
      </c>
      <c r="AM1911">
        <v>1</v>
      </c>
      <c r="AN1911" t="s">
        <v>391</v>
      </c>
      <c r="AO1911">
        <f t="shared" si="30"/>
        <v>0</v>
      </c>
    </row>
    <row r="1912" spans="1:41">
      <c r="A1912" t="s">
        <v>225</v>
      </c>
      <c r="B1912">
        <v>229</v>
      </c>
      <c r="C1912" t="s">
        <v>47</v>
      </c>
      <c r="E1912" t="s">
        <v>71</v>
      </c>
      <c r="F1912" t="s">
        <v>127</v>
      </c>
      <c r="G1912" t="s">
        <v>127</v>
      </c>
      <c r="H1912" t="s">
        <v>46</v>
      </c>
      <c r="I1912" t="s">
        <v>50</v>
      </c>
      <c r="J1912" t="s">
        <v>238</v>
      </c>
      <c r="K1912">
        <v>888003022751</v>
      </c>
      <c r="L1912">
        <v>11996</v>
      </c>
      <c r="M1912" t="s">
        <v>225</v>
      </c>
      <c r="N1912" t="s">
        <v>213</v>
      </c>
      <c r="T1912" t="s">
        <v>255</v>
      </c>
      <c r="U1912">
        <v>134811</v>
      </c>
      <c r="V1912">
        <v>1</v>
      </c>
      <c r="W1912">
        <v>11</v>
      </c>
      <c r="X1912" t="s">
        <v>230</v>
      </c>
      <c r="Y1912" t="s">
        <v>213</v>
      </c>
      <c r="AC1912">
        <v>16</v>
      </c>
      <c r="AD1912">
        <v>0</v>
      </c>
      <c r="AE1912">
        <v>0</v>
      </c>
      <c r="AF1912" t="s">
        <v>44</v>
      </c>
      <c r="AG1912">
        <v>1</v>
      </c>
      <c r="AH1912">
        <v>0</v>
      </c>
      <c r="AI1912" s="23">
        <v>0</v>
      </c>
      <c r="AJ1912" t="s">
        <v>45</v>
      </c>
      <c r="AK1912">
        <v>0.1</v>
      </c>
      <c r="AL1912" s="2">
        <v>0</v>
      </c>
      <c r="AM1912">
        <v>1</v>
      </c>
      <c r="AN1912" t="s">
        <v>391</v>
      </c>
      <c r="AO1912">
        <f t="shared" si="30"/>
        <v>0</v>
      </c>
    </row>
    <row r="1913" spans="1:41">
      <c r="A1913" t="s">
        <v>225</v>
      </c>
      <c r="B1913">
        <v>229</v>
      </c>
      <c r="C1913" t="s">
        <v>47</v>
      </c>
      <c r="E1913" t="s">
        <v>71</v>
      </c>
      <c r="F1913" t="s">
        <v>127</v>
      </c>
      <c r="G1913" t="s">
        <v>127</v>
      </c>
      <c r="H1913" t="s">
        <v>46</v>
      </c>
      <c r="I1913" t="s">
        <v>50</v>
      </c>
      <c r="J1913" t="s">
        <v>238</v>
      </c>
      <c r="K1913">
        <v>888003022751</v>
      </c>
      <c r="L1913">
        <v>11996</v>
      </c>
      <c r="M1913" t="s">
        <v>225</v>
      </c>
      <c r="N1913" t="s">
        <v>213</v>
      </c>
      <c r="T1913" t="s">
        <v>255</v>
      </c>
      <c r="U1913">
        <v>134811</v>
      </c>
      <c r="V1913">
        <v>1</v>
      </c>
      <c r="W1913">
        <v>11</v>
      </c>
      <c r="X1913" t="s">
        <v>230</v>
      </c>
      <c r="Y1913" t="s">
        <v>213</v>
      </c>
      <c r="AC1913">
        <v>50</v>
      </c>
      <c r="AD1913">
        <v>3.0000000000000001E-6</v>
      </c>
      <c r="AE1913">
        <v>1.4999999999999999E-4</v>
      </c>
      <c r="AF1913" t="s">
        <v>44</v>
      </c>
      <c r="AG1913">
        <v>1</v>
      </c>
      <c r="AH1913" s="1">
        <v>3.0000000000000001E-6</v>
      </c>
      <c r="AI1913" s="23">
        <v>1.4999999999999999E-4</v>
      </c>
      <c r="AJ1913" t="s">
        <v>45</v>
      </c>
      <c r="AK1913">
        <v>0.1</v>
      </c>
      <c r="AL1913" s="2">
        <v>1.35E-4</v>
      </c>
      <c r="AM1913">
        <v>1</v>
      </c>
      <c r="AN1913" t="s">
        <v>391</v>
      </c>
      <c r="AO1913">
        <f t="shared" si="30"/>
        <v>4.4955000000000006E-5</v>
      </c>
    </row>
    <row r="1914" spans="1:41">
      <c r="A1914" t="s">
        <v>225</v>
      </c>
      <c r="B1914">
        <v>229</v>
      </c>
      <c r="C1914" t="s">
        <v>47</v>
      </c>
      <c r="E1914" t="s">
        <v>71</v>
      </c>
      <c r="F1914" t="s">
        <v>127</v>
      </c>
      <c r="G1914" t="s">
        <v>127</v>
      </c>
      <c r="H1914" t="s">
        <v>46</v>
      </c>
      <c r="I1914" t="s">
        <v>50</v>
      </c>
      <c r="J1914" t="s">
        <v>238</v>
      </c>
      <c r="K1914">
        <v>888003022751</v>
      </c>
      <c r="L1914">
        <v>11996</v>
      </c>
      <c r="M1914" t="s">
        <v>225</v>
      </c>
      <c r="N1914" t="s">
        <v>213</v>
      </c>
      <c r="T1914" t="s">
        <v>255</v>
      </c>
      <c r="U1914">
        <v>134811</v>
      </c>
      <c r="V1914">
        <v>1</v>
      </c>
      <c r="W1914">
        <v>11</v>
      </c>
      <c r="X1914" t="s">
        <v>230</v>
      </c>
      <c r="Y1914" t="s">
        <v>213</v>
      </c>
      <c r="AC1914">
        <v>51</v>
      </c>
      <c r="AD1914">
        <v>2.6529999999999998E-5</v>
      </c>
      <c r="AE1914">
        <v>1.3530300000000001E-3</v>
      </c>
      <c r="AF1914" t="s">
        <v>44</v>
      </c>
      <c r="AG1914">
        <v>1</v>
      </c>
      <c r="AH1914" s="1">
        <v>2.6529999999999998E-5</v>
      </c>
      <c r="AI1914" s="23">
        <v>1.3530300000000001E-3</v>
      </c>
      <c r="AJ1914" t="s">
        <v>45</v>
      </c>
      <c r="AK1914">
        <v>0.1</v>
      </c>
      <c r="AL1914" s="2">
        <v>1.21773E-3</v>
      </c>
      <c r="AM1914">
        <v>1</v>
      </c>
      <c r="AN1914" t="s">
        <v>391</v>
      </c>
      <c r="AO1914">
        <f t="shared" si="30"/>
        <v>4.0550409000000002E-4</v>
      </c>
    </row>
    <row r="1915" spans="1:41">
      <c r="A1915" t="s">
        <v>225</v>
      </c>
      <c r="B1915">
        <v>229</v>
      </c>
      <c r="C1915" t="s">
        <v>47</v>
      </c>
      <c r="E1915" t="s">
        <v>71</v>
      </c>
      <c r="F1915" t="s">
        <v>128</v>
      </c>
      <c r="G1915" t="s">
        <v>128</v>
      </c>
      <c r="H1915" t="s">
        <v>46</v>
      </c>
      <c r="I1915" t="s">
        <v>50</v>
      </c>
      <c r="J1915" t="s">
        <v>238</v>
      </c>
      <c r="K1915">
        <v>888003022751</v>
      </c>
      <c r="L1915">
        <v>11996</v>
      </c>
      <c r="M1915" t="s">
        <v>225</v>
      </c>
      <c r="N1915" t="s">
        <v>213</v>
      </c>
      <c r="T1915" t="s">
        <v>255</v>
      </c>
      <c r="U1915">
        <v>134811</v>
      </c>
      <c r="V1915">
        <v>1</v>
      </c>
      <c r="W1915">
        <v>11</v>
      </c>
      <c r="X1915" t="s">
        <v>230</v>
      </c>
      <c r="Y1915" t="s">
        <v>213</v>
      </c>
      <c r="AC1915">
        <v>1</v>
      </c>
      <c r="AD1915">
        <v>0</v>
      </c>
      <c r="AE1915">
        <v>0</v>
      </c>
      <c r="AF1915" t="s">
        <v>44</v>
      </c>
      <c r="AG1915">
        <v>1</v>
      </c>
      <c r="AH1915">
        <v>0</v>
      </c>
      <c r="AI1915" s="23">
        <v>0</v>
      </c>
      <c r="AJ1915" t="s">
        <v>45</v>
      </c>
      <c r="AK1915">
        <v>0.1</v>
      </c>
      <c r="AL1915" s="2">
        <v>0</v>
      </c>
      <c r="AM1915">
        <v>1</v>
      </c>
      <c r="AN1915" t="s">
        <v>391</v>
      </c>
      <c r="AO1915">
        <f t="shared" si="30"/>
        <v>0</v>
      </c>
    </row>
    <row r="1916" spans="1:41">
      <c r="A1916" t="s">
        <v>225</v>
      </c>
      <c r="B1916">
        <v>229</v>
      </c>
      <c r="C1916" t="s">
        <v>47</v>
      </c>
      <c r="E1916" t="s">
        <v>71</v>
      </c>
      <c r="F1916" t="s">
        <v>214</v>
      </c>
      <c r="G1916" t="s">
        <v>214</v>
      </c>
      <c r="H1916" t="s">
        <v>46</v>
      </c>
      <c r="I1916" t="s">
        <v>50</v>
      </c>
      <c r="J1916" t="s">
        <v>238</v>
      </c>
      <c r="K1916">
        <v>888003022751</v>
      </c>
      <c r="L1916">
        <v>11996</v>
      </c>
      <c r="M1916" t="s">
        <v>225</v>
      </c>
      <c r="N1916" t="s">
        <v>213</v>
      </c>
      <c r="T1916" t="s">
        <v>255</v>
      </c>
      <c r="U1916">
        <v>134811</v>
      </c>
      <c r="V1916">
        <v>1</v>
      </c>
      <c r="W1916">
        <v>11</v>
      </c>
      <c r="X1916" t="s">
        <v>230</v>
      </c>
      <c r="Y1916" t="s">
        <v>213</v>
      </c>
      <c r="AC1916">
        <v>1</v>
      </c>
      <c r="AD1916">
        <v>0</v>
      </c>
      <c r="AE1916">
        <v>0</v>
      </c>
      <c r="AF1916" t="s">
        <v>44</v>
      </c>
      <c r="AG1916">
        <v>1</v>
      </c>
      <c r="AH1916">
        <v>0</v>
      </c>
      <c r="AI1916" s="23">
        <v>0</v>
      </c>
      <c r="AJ1916" t="s">
        <v>45</v>
      </c>
      <c r="AK1916">
        <v>0.1</v>
      </c>
      <c r="AL1916" s="2">
        <v>0</v>
      </c>
      <c r="AM1916">
        <v>1</v>
      </c>
      <c r="AN1916" t="s">
        <v>391</v>
      </c>
      <c r="AO1916">
        <f t="shared" si="30"/>
        <v>0</v>
      </c>
    </row>
    <row r="1917" spans="1:41">
      <c r="A1917" t="s">
        <v>225</v>
      </c>
      <c r="B1917">
        <v>229</v>
      </c>
      <c r="C1917" t="s">
        <v>47</v>
      </c>
      <c r="E1917" t="s">
        <v>71</v>
      </c>
      <c r="F1917" t="s">
        <v>216</v>
      </c>
      <c r="G1917" t="s">
        <v>216</v>
      </c>
      <c r="H1917" t="s">
        <v>46</v>
      </c>
      <c r="I1917" t="s">
        <v>50</v>
      </c>
      <c r="J1917" t="s">
        <v>238</v>
      </c>
      <c r="K1917">
        <v>888003022751</v>
      </c>
      <c r="L1917">
        <v>11996</v>
      </c>
      <c r="M1917" t="s">
        <v>225</v>
      </c>
      <c r="N1917" t="s">
        <v>213</v>
      </c>
      <c r="T1917" t="s">
        <v>255</v>
      </c>
      <c r="U1917">
        <v>134811</v>
      </c>
      <c r="V1917">
        <v>1</v>
      </c>
      <c r="W1917">
        <v>11</v>
      </c>
      <c r="X1917" t="s">
        <v>230</v>
      </c>
      <c r="Y1917" t="s">
        <v>213</v>
      </c>
      <c r="AC1917">
        <v>1</v>
      </c>
      <c r="AD1917">
        <v>0</v>
      </c>
      <c r="AE1917">
        <v>0</v>
      </c>
      <c r="AF1917" t="s">
        <v>44</v>
      </c>
      <c r="AG1917">
        <v>1</v>
      </c>
      <c r="AH1917">
        <v>0</v>
      </c>
      <c r="AI1917" s="23">
        <v>0</v>
      </c>
      <c r="AJ1917" t="s">
        <v>45</v>
      </c>
      <c r="AK1917">
        <v>0.1</v>
      </c>
      <c r="AL1917" s="2">
        <v>0</v>
      </c>
      <c r="AM1917">
        <v>1</v>
      </c>
      <c r="AN1917" t="s">
        <v>391</v>
      </c>
      <c r="AO1917">
        <f t="shared" si="30"/>
        <v>0</v>
      </c>
    </row>
    <row r="1918" spans="1:41">
      <c r="A1918" t="s">
        <v>225</v>
      </c>
      <c r="B1918">
        <v>229</v>
      </c>
      <c r="C1918" t="s">
        <v>47</v>
      </c>
      <c r="E1918" t="s">
        <v>71</v>
      </c>
      <c r="F1918" t="s">
        <v>215</v>
      </c>
      <c r="G1918" t="s">
        <v>215</v>
      </c>
      <c r="H1918" t="s">
        <v>46</v>
      </c>
      <c r="I1918" t="s">
        <v>50</v>
      </c>
      <c r="J1918" t="s">
        <v>238</v>
      </c>
      <c r="K1918">
        <v>888003022751</v>
      </c>
      <c r="L1918">
        <v>11996</v>
      </c>
      <c r="M1918" t="s">
        <v>225</v>
      </c>
      <c r="N1918" t="s">
        <v>213</v>
      </c>
      <c r="T1918" t="s">
        <v>255</v>
      </c>
      <c r="U1918">
        <v>134811</v>
      </c>
      <c r="V1918">
        <v>1</v>
      </c>
      <c r="W1918">
        <v>11</v>
      </c>
      <c r="X1918" t="s">
        <v>230</v>
      </c>
      <c r="Y1918" t="s">
        <v>213</v>
      </c>
      <c r="AC1918">
        <v>3</v>
      </c>
      <c r="AD1918">
        <v>0</v>
      </c>
      <c r="AE1918">
        <v>0</v>
      </c>
      <c r="AF1918" t="s">
        <v>44</v>
      </c>
      <c r="AG1918">
        <v>1</v>
      </c>
      <c r="AH1918">
        <v>0</v>
      </c>
      <c r="AI1918" s="23">
        <v>0</v>
      </c>
      <c r="AJ1918" t="s">
        <v>45</v>
      </c>
      <c r="AK1918">
        <v>0.1</v>
      </c>
      <c r="AL1918" s="2">
        <v>0</v>
      </c>
      <c r="AM1918">
        <v>1</v>
      </c>
      <c r="AN1918" t="s">
        <v>391</v>
      </c>
      <c r="AO1918">
        <f t="shared" si="30"/>
        <v>0</v>
      </c>
    </row>
    <row r="1919" spans="1:41">
      <c r="A1919" t="s">
        <v>225</v>
      </c>
      <c r="B1919">
        <v>229</v>
      </c>
      <c r="C1919" t="s">
        <v>47</v>
      </c>
      <c r="E1919" t="s">
        <v>71</v>
      </c>
      <c r="F1919" t="s">
        <v>157</v>
      </c>
      <c r="G1919" t="s">
        <v>157</v>
      </c>
      <c r="H1919" t="s">
        <v>46</v>
      </c>
      <c r="I1919" t="s">
        <v>50</v>
      </c>
      <c r="J1919" t="s">
        <v>238</v>
      </c>
      <c r="K1919">
        <v>888003022751</v>
      </c>
      <c r="L1919">
        <v>11996</v>
      </c>
      <c r="M1919" t="s">
        <v>225</v>
      </c>
      <c r="N1919" t="s">
        <v>213</v>
      </c>
      <c r="T1919" t="s">
        <v>255</v>
      </c>
      <c r="U1919">
        <v>134811</v>
      </c>
      <c r="V1919">
        <v>1</v>
      </c>
      <c r="W1919">
        <v>11</v>
      </c>
      <c r="X1919" t="s">
        <v>230</v>
      </c>
      <c r="Y1919" t="s">
        <v>213</v>
      </c>
      <c r="AC1919">
        <v>1</v>
      </c>
      <c r="AD1919">
        <v>0</v>
      </c>
      <c r="AE1919">
        <v>0</v>
      </c>
      <c r="AF1919" t="s">
        <v>44</v>
      </c>
      <c r="AG1919">
        <v>1</v>
      </c>
      <c r="AH1919">
        <v>0</v>
      </c>
      <c r="AI1919" s="23">
        <v>0</v>
      </c>
      <c r="AJ1919" t="s">
        <v>45</v>
      </c>
      <c r="AK1919">
        <v>0.1</v>
      </c>
      <c r="AL1919" s="2">
        <v>0</v>
      </c>
      <c r="AM1919">
        <v>1</v>
      </c>
      <c r="AN1919" t="s">
        <v>391</v>
      </c>
      <c r="AO1919">
        <f t="shared" si="30"/>
        <v>0</v>
      </c>
    </row>
    <row r="1920" spans="1:41">
      <c r="A1920" t="s">
        <v>225</v>
      </c>
      <c r="B1920">
        <v>229</v>
      </c>
      <c r="C1920" t="s">
        <v>47</v>
      </c>
      <c r="E1920" t="s">
        <v>71</v>
      </c>
      <c r="F1920" t="s">
        <v>156</v>
      </c>
      <c r="G1920" t="s">
        <v>156</v>
      </c>
      <c r="H1920" t="s">
        <v>46</v>
      </c>
      <c r="I1920" t="s">
        <v>50</v>
      </c>
      <c r="J1920" t="s">
        <v>238</v>
      </c>
      <c r="K1920">
        <v>888003022751</v>
      </c>
      <c r="L1920">
        <v>11996</v>
      </c>
      <c r="M1920" t="s">
        <v>225</v>
      </c>
      <c r="N1920" t="s">
        <v>213</v>
      </c>
      <c r="T1920" t="s">
        <v>255</v>
      </c>
      <c r="U1920">
        <v>134811</v>
      </c>
      <c r="V1920">
        <v>1</v>
      </c>
      <c r="W1920">
        <v>11</v>
      </c>
      <c r="X1920" t="s">
        <v>230</v>
      </c>
      <c r="Y1920" t="s">
        <v>213</v>
      </c>
      <c r="AC1920">
        <v>2</v>
      </c>
      <c r="AD1920">
        <v>0</v>
      </c>
      <c r="AE1920">
        <v>0</v>
      </c>
      <c r="AF1920" t="s">
        <v>44</v>
      </c>
      <c r="AG1920">
        <v>1</v>
      </c>
      <c r="AH1920">
        <v>0</v>
      </c>
      <c r="AI1920" s="23">
        <v>0</v>
      </c>
      <c r="AJ1920" t="s">
        <v>45</v>
      </c>
      <c r="AK1920">
        <v>0.1</v>
      </c>
      <c r="AL1920" s="2">
        <v>0</v>
      </c>
      <c r="AM1920">
        <v>1</v>
      </c>
      <c r="AN1920" t="s">
        <v>391</v>
      </c>
      <c r="AO1920">
        <f t="shared" si="30"/>
        <v>0</v>
      </c>
    </row>
    <row r="1921" spans="1:41">
      <c r="A1921" t="s">
        <v>225</v>
      </c>
      <c r="B1921">
        <v>229</v>
      </c>
      <c r="C1921" t="s">
        <v>47</v>
      </c>
      <c r="E1921" t="s">
        <v>71</v>
      </c>
      <c r="F1921" t="s">
        <v>158</v>
      </c>
      <c r="G1921" t="s">
        <v>158</v>
      </c>
      <c r="H1921" t="s">
        <v>46</v>
      </c>
      <c r="I1921" t="s">
        <v>50</v>
      </c>
      <c r="J1921" t="s">
        <v>238</v>
      </c>
      <c r="K1921">
        <v>888003022751</v>
      </c>
      <c r="L1921">
        <v>11996</v>
      </c>
      <c r="M1921" t="s">
        <v>225</v>
      </c>
      <c r="N1921" t="s">
        <v>213</v>
      </c>
      <c r="T1921" t="s">
        <v>255</v>
      </c>
      <c r="U1921">
        <v>134811</v>
      </c>
      <c r="V1921">
        <v>1</v>
      </c>
      <c r="W1921">
        <v>11</v>
      </c>
      <c r="X1921" t="s">
        <v>230</v>
      </c>
      <c r="Y1921" t="s">
        <v>213</v>
      </c>
      <c r="AC1921">
        <v>2</v>
      </c>
      <c r="AD1921">
        <v>0</v>
      </c>
      <c r="AE1921">
        <v>0</v>
      </c>
      <c r="AF1921" t="s">
        <v>44</v>
      </c>
      <c r="AG1921">
        <v>1</v>
      </c>
      <c r="AH1921">
        <v>0</v>
      </c>
      <c r="AI1921" s="23">
        <v>0</v>
      </c>
      <c r="AJ1921" t="s">
        <v>45</v>
      </c>
      <c r="AK1921">
        <v>0.1</v>
      </c>
      <c r="AL1921" s="2">
        <v>0</v>
      </c>
      <c r="AM1921">
        <v>1</v>
      </c>
      <c r="AN1921" t="s">
        <v>391</v>
      </c>
      <c r="AO1921">
        <f t="shared" si="30"/>
        <v>0</v>
      </c>
    </row>
    <row r="1922" spans="1:41">
      <c r="A1922" t="s">
        <v>225</v>
      </c>
      <c r="B1922">
        <v>229</v>
      </c>
      <c r="C1922" t="s">
        <v>47</v>
      </c>
      <c r="E1922" t="s">
        <v>71</v>
      </c>
      <c r="F1922" t="s">
        <v>138</v>
      </c>
      <c r="G1922" t="s">
        <v>138</v>
      </c>
      <c r="H1922" t="s">
        <v>46</v>
      </c>
      <c r="I1922" t="s">
        <v>50</v>
      </c>
      <c r="J1922" t="s">
        <v>238</v>
      </c>
      <c r="K1922">
        <v>888003022751</v>
      </c>
      <c r="L1922">
        <v>11996</v>
      </c>
      <c r="M1922" t="s">
        <v>225</v>
      </c>
      <c r="N1922" t="s">
        <v>213</v>
      </c>
      <c r="T1922" t="s">
        <v>255</v>
      </c>
      <c r="U1922">
        <v>134811</v>
      </c>
      <c r="V1922">
        <v>1</v>
      </c>
      <c r="W1922">
        <v>11</v>
      </c>
      <c r="X1922" t="s">
        <v>230</v>
      </c>
      <c r="Y1922" t="s">
        <v>213</v>
      </c>
      <c r="AC1922">
        <v>1</v>
      </c>
      <c r="AD1922">
        <v>0</v>
      </c>
      <c r="AE1922">
        <v>0</v>
      </c>
      <c r="AF1922" t="s">
        <v>44</v>
      </c>
      <c r="AG1922">
        <v>1</v>
      </c>
      <c r="AH1922">
        <v>0</v>
      </c>
      <c r="AI1922" s="23">
        <v>0</v>
      </c>
      <c r="AJ1922" t="s">
        <v>45</v>
      </c>
      <c r="AK1922">
        <v>0.1</v>
      </c>
      <c r="AL1922" s="2">
        <v>0</v>
      </c>
      <c r="AM1922">
        <v>1</v>
      </c>
      <c r="AN1922" t="s">
        <v>391</v>
      </c>
      <c r="AO1922">
        <f t="shared" si="30"/>
        <v>0</v>
      </c>
    </row>
    <row r="1923" spans="1:41">
      <c r="A1923" t="s">
        <v>225</v>
      </c>
      <c r="B1923">
        <v>229</v>
      </c>
      <c r="C1923" t="s">
        <v>47</v>
      </c>
      <c r="E1923" t="s">
        <v>71</v>
      </c>
      <c r="F1923" t="s">
        <v>49</v>
      </c>
      <c r="G1923" t="s">
        <v>49</v>
      </c>
      <c r="H1923" t="s">
        <v>46</v>
      </c>
      <c r="I1923" t="s">
        <v>50</v>
      </c>
      <c r="J1923" t="s">
        <v>238</v>
      </c>
      <c r="K1923">
        <v>888003022751</v>
      </c>
      <c r="L1923">
        <v>11996</v>
      </c>
      <c r="M1923" t="s">
        <v>225</v>
      </c>
      <c r="N1923" t="s">
        <v>213</v>
      </c>
      <c r="T1923" t="s">
        <v>314</v>
      </c>
      <c r="U1923">
        <v>134814</v>
      </c>
      <c r="V1923">
        <v>1</v>
      </c>
      <c r="W1923">
        <v>14</v>
      </c>
      <c r="X1923" t="s">
        <v>221</v>
      </c>
      <c r="Y1923" t="s">
        <v>213</v>
      </c>
      <c r="AC1923">
        <v>1</v>
      </c>
      <c r="AD1923">
        <v>1.5430000000000001E-3</v>
      </c>
      <c r="AE1923">
        <v>1.5430000000000001E-3</v>
      </c>
      <c r="AF1923" t="s">
        <v>44</v>
      </c>
      <c r="AG1923">
        <v>1</v>
      </c>
      <c r="AH1923">
        <v>1.5430000000000001E-3</v>
      </c>
      <c r="AI1923" s="23">
        <v>1.5430000000000001E-3</v>
      </c>
      <c r="AJ1923" t="s">
        <v>45</v>
      </c>
      <c r="AK1923">
        <v>0.1</v>
      </c>
      <c r="AL1923" s="2">
        <v>1.3887000000000001E-3</v>
      </c>
      <c r="AM1923">
        <v>1</v>
      </c>
      <c r="AN1923" t="s">
        <v>391</v>
      </c>
      <c r="AO1923">
        <f t="shared" si="30"/>
        <v>4.6243710000000004E-4</v>
      </c>
    </row>
    <row r="1924" spans="1:41">
      <c r="A1924" t="s">
        <v>225</v>
      </c>
      <c r="B1924">
        <v>229</v>
      </c>
      <c r="C1924" t="s">
        <v>47</v>
      </c>
      <c r="E1924" t="s">
        <v>71</v>
      </c>
      <c r="F1924" t="s">
        <v>49</v>
      </c>
      <c r="G1924" t="s">
        <v>49</v>
      </c>
      <c r="H1924" t="s">
        <v>46</v>
      </c>
      <c r="I1924" t="s">
        <v>50</v>
      </c>
      <c r="J1924" t="s">
        <v>238</v>
      </c>
      <c r="K1924">
        <v>888003022751</v>
      </c>
      <c r="L1924">
        <v>11996</v>
      </c>
      <c r="M1924" t="s">
        <v>225</v>
      </c>
      <c r="N1924" t="s">
        <v>213</v>
      </c>
      <c r="T1924" t="s">
        <v>283</v>
      </c>
      <c r="U1924">
        <v>134815</v>
      </c>
      <c r="V1924">
        <v>1</v>
      </c>
      <c r="W1924">
        <v>15</v>
      </c>
      <c r="X1924" t="s">
        <v>284</v>
      </c>
      <c r="Y1924" t="s">
        <v>213</v>
      </c>
      <c r="AC1924">
        <v>3</v>
      </c>
      <c r="AD1924">
        <v>4.0567000000000001E-4</v>
      </c>
      <c r="AE1924">
        <v>1.2170099999999999E-3</v>
      </c>
      <c r="AF1924" t="s">
        <v>44</v>
      </c>
      <c r="AG1924">
        <v>1</v>
      </c>
      <c r="AH1924">
        <v>4.0567000000000001E-4</v>
      </c>
      <c r="AI1924" s="23">
        <v>1.2170099999999999E-3</v>
      </c>
      <c r="AJ1924" t="s">
        <v>45</v>
      </c>
      <c r="AK1924">
        <v>0.1</v>
      </c>
      <c r="AL1924" s="2">
        <v>1.0953099999999999E-3</v>
      </c>
      <c r="AM1924">
        <v>1</v>
      </c>
      <c r="AN1924" t="s">
        <v>391</v>
      </c>
      <c r="AO1924">
        <f t="shared" si="30"/>
        <v>3.6473822999999998E-4</v>
      </c>
    </row>
    <row r="1925" spans="1:41">
      <c r="A1925" t="s">
        <v>225</v>
      </c>
      <c r="B1925">
        <v>229</v>
      </c>
      <c r="C1925" t="s">
        <v>47</v>
      </c>
      <c r="E1925" t="s">
        <v>71</v>
      </c>
      <c r="F1925" t="s">
        <v>49</v>
      </c>
      <c r="G1925" t="s">
        <v>49</v>
      </c>
      <c r="H1925" t="s">
        <v>46</v>
      </c>
      <c r="I1925" t="s">
        <v>50</v>
      </c>
      <c r="J1925" t="s">
        <v>238</v>
      </c>
      <c r="K1925">
        <v>888003022751</v>
      </c>
      <c r="L1925">
        <v>11996</v>
      </c>
      <c r="M1925" t="s">
        <v>225</v>
      </c>
      <c r="N1925" t="s">
        <v>213</v>
      </c>
      <c r="T1925" t="s">
        <v>257</v>
      </c>
      <c r="U1925">
        <v>134818</v>
      </c>
      <c r="V1925">
        <v>1</v>
      </c>
      <c r="W1925">
        <v>18</v>
      </c>
      <c r="X1925" t="s">
        <v>258</v>
      </c>
      <c r="Y1925" t="s">
        <v>213</v>
      </c>
      <c r="AC1925">
        <v>2</v>
      </c>
      <c r="AD1925">
        <v>2.5574999999999999E-3</v>
      </c>
      <c r="AE1925">
        <v>5.1149999999999998E-3</v>
      </c>
      <c r="AF1925" t="s">
        <v>44</v>
      </c>
      <c r="AG1925">
        <v>1</v>
      </c>
      <c r="AH1925">
        <v>2.5574999999999999E-3</v>
      </c>
      <c r="AI1925" s="23">
        <v>5.1149999999999998E-3</v>
      </c>
      <c r="AJ1925" t="s">
        <v>45</v>
      </c>
      <c r="AK1925">
        <v>0.1</v>
      </c>
      <c r="AL1925" s="2">
        <v>4.6035E-3</v>
      </c>
      <c r="AM1925">
        <v>1</v>
      </c>
      <c r="AN1925" t="s">
        <v>391</v>
      </c>
      <c r="AO1925">
        <f t="shared" si="30"/>
        <v>1.5329655E-3</v>
      </c>
    </row>
    <row r="1926" spans="1:41">
      <c r="A1926" t="s">
        <v>225</v>
      </c>
      <c r="B1926">
        <v>229</v>
      </c>
      <c r="C1926" t="s">
        <v>47</v>
      </c>
      <c r="E1926" t="s">
        <v>71</v>
      </c>
      <c r="F1926" t="s">
        <v>49</v>
      </c>
      <c r="G1926" t="s">
        <v>49</v>
      </c>
      <c r="H1926" t="s">
        <v>46</v>
      </c>
      <c r="I1926" t="s">
        <v>50</v>
      </c>
      <c r="J1926" t="s">
        <v>238</v>
      </c>
      <c r="K1926">
        <v>888003022751</v>
      </c>
      <c r="L1926">
        <v>11996</v>
      </c>
      <c r="M1926" t="s">
        <v>225</v>
      </c>
      <c r="N1926" t="s">
        <v>213</v>
      </c>
      <c r="T1926" t="s">
        <v>257</v>
      </c>
      <c r="U1926">
        <v>134818</v>
      </c>
      <c r="V1926">
        <v>1</v>
      </c>
      <c r="W1926">
        <v>18</v>
      </c>
      <c r="X1926" t="s">
        <v>258</v>
      </c>
      <c r="Y1926" t="s">
        <v>213</v>
      </c>
      <c r="AC1926">
        <v>2</v>
      </c>
      <c r="AD1926">
        <v>2.794E-3</v>
      </c>
      <c r="AE1926">
        <v>5.5880000000000001E-3</v>
      </c>
      <c r="AF1926" t="s">
        <v>44</v>
      </c>
      <c r="AG1926">
        <v>1</v>
      </c>
      <c r="AH1926">
        <v>2.794E-3</v>
      </c>
      <c r="AI1926" s="23">
        <v>5.5880000000000001E-3</v>
      </c>
      <c r="AJ1926" t="s">
        <v>45</v>
      </c>
      <c r="AK1926">
        <v>0.1</v>
      </c>
      <c r="AL1926" s="2">
        <v>5.0292000000000002E-3</v>
      </c>
      <c r="AM1926">
        <v>1</v>
      </c>
      <c r="AN1926" t="s">
        <v>391</v>
      </c>
      <c r="AO1926">
        <f t="shared" si="30"/>
        <v>1.6747236000000001E-3</v>
      </c>
    </row>
    <row r="1927" spans="1:41">
      <c r="A1927" t="s">
        <v>225</v>
      </c>
      <c r="B1927">
        <v>229</v>
      </c>
      <c r="C1927" t="s">
        <v>47</v>
      </c>
      <c r="E1927" t="s">
        <v>73</v>
      </c>
      <c r="F1927" t="s">
        <v>49</v>
      </c>
      <c r="G1927" t="s">
        <v>49</v>
      </c>
      <c r="H1927" t="s">
        <v>46</v>
      </c>
      <c r="I1927" t="s">
        <v>50</v>
      </c>
      <c r="J1927" t="s">
        <v>238</v>
      </c>
      <c r="K1927">
        <v>888003022751</v>
      </c>
      <c r="L1927">
        <v>11996</v>
      </c>
      <c r="M1927" t="s">
        <v>225</v>
      </c>
      <c r="N1927" t="s">
        <v>213</v>
      </c>
      <c r="T1927" t="s">
        <v>253</v>
      </c>
      <c r="U1927">
        <v>134809</v>
      </c>
      <c r="V1927">
        <v>1</v>
      </c>
      <c r="W1927">
        <v>9</v>
      </c>
      <c r="X1927" t="s">
        <v>254</v>
      </c>
      <c r="Y1927" t="s">
        <v>213</v>
      </c>
      <c r="AC1927">
        <v>2</v>
      </c>
      <c r="AD1927">
        <v>2.855E-4</v>
      </c>
      <c r="AE1927">
        <v>5.71E-4</v>
      </c>
      <c r="AF1927" t="s">
        <v>44</v>
      </c>
      <c r="AG1927">
        <v>1</v>
      </c>
      <c r="AH1927">
        <v>2.855E-4</v>
      </c>
      <c r="AI1927" s="23">
        <v>5.71E-4</v>
      </c>
      <c r="AJ1927" t="s">
        <v>45</v>
      </c>
      <c r="AK1927">
        <v>0.1</v>
      </c>
      <c r="AL1927" s="2">
        <v>5.1389999999999997E-4</v>
      </c>
      <c r="AM1927">
        <v>1</v>
      </c>
      <c r="AN1927" t="s">
        <v>391</v>
      </c>
      <c r="AO1927">
        <f t="shared" si="30"/>
        <v>1.7112869999999999E-4</v>
      </c>
    </row>
    <row r="1928" spans="1:41">
      <c r="A1928" t="s">
        <v>225</v>
      </c>
      <c r="B1928">
        <v>229</v>
      </c>
      <c r="C1928" t="s">
        <v>47</v>
      </c>
      <c r="E1928" t="s">
        <v>73</v>
      </c>
      <c r="F1928" t="s">
        <v>49</v>
      </c>
      <c r="G1928" t="s">
        <v>49</v>
      </c>
      <c r="H1928" t="s">
        <v>46</v>
      </c>
      <c r="I1928" t="s">
        <v>50</v>
      </c>
      <c r="J1928" t="s">
        <v>238</v>
      </c>
      <c r="K1928">
        <v>888003022751</v>
      </c>
      <c r="L1928">
        <v>11996</v>
      </c>
      <c r="M1928" t="s">
        <v>225</v>
      </c>
      <c r="N1928" t="s">
        <v>213</v>
      </c>
      <c r="T1928" t="s">
        <v>253</v>
      </c>
      <c r="U1928">
        <v>134809</v>
      </c>
      <c r="V1928">
        <v>1</v>
      </c>
      <c r="W1928">
        <v>9</v>
      </c>
      <c r="X1928" t="s">
        <v>254</v>
      </c>
      <c r="Y1928" t="s">
        <v>213</v>
      </c>
      <c r="AC1928">
        <v>1</v>
      </c>
      <c r="AD1928">
        <v>3.4299999999999999E-4</v>
      </c>
      <c r="AE1928">
        <v>3.4299999999999999E-4</v>
      </c>
      <c r="AF1928" t="s">
        <v>44</v>
      </c>
      <c r="AG1928">
        <v>1</v>
      </c>
      <c r="AH1928">
        <v>3.4299999999999999E-4</v>
      </c>
      <c r="AI1928" s="23">
        <v>3.4299999999999999E-4</v>
      </c>
      <c r="AJ1928" t="s">
        <v>45</v>
      </c>
      <c r="AK1928">
        <v>0.1</v>
      </c>
      <c r="AL1928" s="2">
        <v>3.0870000000000002E-4</v>
      </c>
      <c r="AM1928">
        <v>1</v>
      </c>
      <c r="AN1928" t="s">
        <v>391</v>
      </c>
      <c r="AO1928">
        <f t="shared" si="30"/>
        <v>1.0279710000000002E-4</v>
      </c>
    </row>
    <row r="1929" spans="1:41">
      <c r="A1929" t="s">
        <v>225</v>
      </c>
      <c r="B1929">
        <v>229</v>
      </c>
      <c r="C1929" t="s">
        <v>47</v>
      </c>
      <c r="E1929" t="s">
        <v>73</v>
      </c>
      <c r="F1929" t="s">
        <v>49</v>
      </c>
      <c r="G1929" t="s">
        <v>49</v>
      </c>
      <c r="H1929" t="s">
        <v>46</v>
      </c>
      <c r="I1929" t="s">
        <v>50</v>
      </c>
      <c r="J1929" t="s">
        <v>238</v>
      </c>
      <c r="K1929">
        <v>888003022751</v>
      </c>
      <c r="L1929">
        <v>11996</v>
      </c>
      <c r="M1929" t="s">
        <v>225</v>
      </c>
      <c r="N1929" t="s">
        <v>213</v>
      </c>
      <c r="T1929" t="s">
        <v>253</v>
      </c>
      <c r="U1929">
        <v>134809</v>
      </c>
      <c r="V1929">
        <v>1</v>
      </c>
      <c r="W1929">
        <v>9</v>
      </c>
      <c r="X1929" t="s">
        <v>254</v>
      </c>
      <c r="Y1929" t="s">
        <v>213</v>
      </c>
      <c r="AC1929">
        <v>1</v>
      </c>
      <c r="AD1929">
        <v>1.2539999999999999E-3</v>
      </c>
      <c r="AE1929">
        <v>1.2539999999999999E-3</v>
      </c>
      <c r="AF1929" t="s">
        <v>44</v>
      </c>
      <c r="AG1929">
        <v>1</v>
      </c>
      <c r="AH1929">
        <v>1.2539999999999999E-3</v>
      </c>
      <c r="AI1929" s="23">
        <v>1.2539999999999999E-3</v>
      </c>
      <c r="AJ1929" t="s">
        <v>45</v>
      </c>
      <c r="AK1929">
        <v>0.1</v>
      </c>
      <c r="AL1929" s="2">
        <v>1.1286E-3</v>
      </c>
      <c r="AM1929">
        <v>1</v>
      </c>
      <c r="AN1929" t="s">
        <v>391</v>
      </c>
      <c r="AO1929">
        <f t="shared" si="30"/>
        <v>3.7582380000000001E-4</v>
      </c>
    </row>
    <row r="1930" spans="1:41">
      <c r="A1930" t="s">
        <v>225</v>
      </c>
      <c r="B1930">
        <v>229</v>
      </c>
      <c r="C1930" t="s">
        <v>47</v>
      </c>
      <c r="E1930" t="s">
        <v>73</v>
      </c>
      <c r="F1930" t="s">
        <v>127</v>
      </c>
      <c r="G1930" t="s">
        <v>127</v>
      </c>
      <c r="H1930" t="s">
        <v>46</v>
      </c>
      <c r="I1930" t="s">
        <v>50</v>
      </c>
      <c r="J1930" t="s">
        <v>238</v>
      </c>
      <c r="K1930">
        <v>888003022751</v>
      </c>
      <c r="L1930">
        <v>11996</v>
      </c>
      <c r="M1930" t="s">
        <v>225</v>
      </c>
      <c r="N1930" t="s">
        <v>213</v>
      </c>
      <c r="T1930" t="s">
        <v>255</v>
      </c>
      <c r="U1930">
        <v>134811</v>
      </c>
      <c r="V1930">
        <v>1</v>
      </c>
      <c r="W1930">
        <v>11</v>
      </c>
      <c r="X1930" t="s">
        <v>230</v>
      </c>
      <c r="Y1930" t="s">
        <v>213</v>
      </c>
      <c r="AC1930">
        <v>1</v>
      </c>
      <c r="AD1930">
        <v>0</v>
      </c>
      <c r="AE1930">
        <v>0</v>
      </c>
      <c r="AF1930" t="s">
        <v>44</v>
      </c>
      <c r="AG1930">
        <v>1</v>
      </c>
      <c r="AH1930">
        <v>0</v>
      </c>
      <c r="AI1930" s="23">
        <v>0</v>
      </c>
      <c r="AJ1930" t="s">
        <v>45</v>
      </c>
      <c r="AK1930">
        <v>0.1</v>
      </c>
      <c r="AL1930" s="2">
        <v>0</v>
      </c>
      <c r="AM1930">
        <v>1</v>
      </c>
      <c r="AN1930" t="s">
        <v>391</v>
      </c>
      <c r="AO1930">
        <f t="shared" si="30"/>
        <v>0</v>
      </c>
    </row>
    <row r="1931" spans="1:41">
      <c r="A1931" t="s">
        <v>225</v>
      </c>
      <c r="B1931">
        <v>229</v>
      </c>
      <c r="C1931" t="s">
        <v>47</v>
      </c>
      <c r="E1931" t="s">
        <v>73</v>
      </c>
      <c r="F1931" t="s">
        <v>157</v>
      </c>
      <c r="G1931" t="s">
        <v>157</v>
      </c>
      <c r="H1931" t="s">
        <v>46</v>
      </c>
      <c r="I1931" t="s">
        <v>50</v>
      </c>
      <c r="J1931" t="s">
        <v>238</v>
      </c>
      <c r="K1931">
        <v>888003022751</v>
      </c>
      <c r="L1931">
        <v>11996</v>
      </c>
      <c r="M1931" t="s">
        <v>225</v>
      </c>
      <c r="N1931" t="s">
        <v>213</v>
      </c>
      <c r="T1931" t="s">
        <v>255</v>
      </c>
      <c r="U1931">
        <v>134811</v>
      </c>
      <c r="V1931">
        <v>1</v>
      </c>
      <c r="W1931">
        <v>11</v>
      </c>
      <c r="X1931" t="s">
        <v>230</v>
      </c>
      <c r="Y1931" t="s">
        <v>213</v>
      </c>
      <c r="AC1931">
        <v>1</v>
      </c>
      <c r="AD1931">
        <v>0</v>
      </c>
      <c r="AE1931">
        <v>0</v>
      </c>
      <c r="AF1931" t="s">
        <v>44</v>
      </c>
      <c r="AG1931">
        <v>1</v>
      </c>
      <c r="AH1931">
        <v>0</v>
      </c>
      <c r="AI1931" s="23">
        <v>0</v>
      </c>
      <c r="AJ1931" t="s">
        <v>45</v>
      </c>
      <c r="AK1931">
        <v>0.1</v>
      </c>
      <c r="AL1931" s="2">
        <v>0</v>
      </c>
      <c r="AM1931">
        <v>1</v>
      </c>
      <c r="AN1931" t="s">
        <v>391</v>
      </c>
      <c r="AO1931">
        <f t="shared" si="30"/>
        <v>0</v>
      </c>
    </row>
    <row r="1932" spans="1:41">
      <c r="A1932" t="s">
        <v>225</v>
      </c>
      <c r="B1932">
        <v>229</v>
      </c>
      <c r="C1932" t="s">
        <v>47</v>
      </c>
      <c r="E1932" t="s">
        <v>74</v>
      </c>
      <c r="F1932" t="s">
        <v>127</v>
      </c>
      <c r="G1932" t="s">
        <v>127</v>
      </c>
      <c r="H1932" t="s">
        <v>46</v>
      </c>
      <c r="I1932" t="s">
        <v>50</v>
      </c>
      <c r="J1932" t="s">
        <v>238</v>
      </c>
      <c r="K1932">
        <v>888003022751</v>
      </c>
      <c r="L1932">
        <v>11996</v>
      </c>
      <c r="M1932" t="s">
        <v>225</v>
      </c>
      <c r="N1932" t="s">
        <v>213</v>
      </c>
      <c r="T1932" t="s">
        <v>255</v>
      </c>
      <c r="U1932">
        <v>134811</v>
      </c>
      <c r="V1932">
        <v>1</v>
      </c>
      <c r="W1932">
        <v>11</v>
      </c>
      <c r="X1932" t="s">
        <v>230</v>
      </c>
      <c r="Y1932" t="s">
        <v>213</v>
      </c>
      <c r="AC1932">
        <v>11</v>
      </c>
      <c r="AD1932">
        <v>0</v>
      </c>
      <c r="AE1932">
        <v>0</v>
      </c>
      <c r="AF1932" t="s">
        <v>44</v>
      </c>
      <c r="AG1932">
        <v>1</v>
      </c>
      <c r="AH1932">
        <v>0</v>
      </c>
      <c r="AI1932" s="23">
        <v>0</v>
      </c>
      <c r="AJ1932" t="s">
        <v>45</v>
      </c>
      <c r="AK1932">
        <v>0.1</v>
      </c>
      <c r="AL1932" s="2">
        <v>0</v>
      </c>
      <c r="AM1932">
        <v>1</v>
      </c>
      <c r="AN1932" t="s">
        <v>391</v>
      </c>
      <c r="AO1932">
        <f t="shared" si="30"/>
        <v>0</v>
      </c>
    </row>
    <row r="1933" spans="1:41">
      <c r="A1933" t="s">
        <v>225</v>
      </c>
      <c r="B1933">
        <v>229</v>
      </c>
      <c r="C1933" t="s">
        <v>47</v>
      </c>
      <c r="E1933" t="s">
        <v>74</v>
      </c>
      <c r="F1933" t="s">
        <v>128</v>
      </c>
      <c r="G1933" t="s">
        <v>128</v>
      </c>
      <c r="H1933" t="s">
        <v>46</v>
      </c>
      <c r="I1933" t="s">
        <v>50</v>
      </c>
      <c r="J1933" t="s">
        <v>238</v>
      </c>
      <c r="K1933">
        <v>888003022751</v>
      </c>
      <c r="L1933">
        <v>11996</v>
      </c>
      <c r="M1933" t="s">
        <v>225</v>
      </c>
      <c r="N1933" t="s">
        <v>213</v>
      </c>
      <c r="T1933" t="s">
        <v>255</v>
      </c>
      <c r="U1933">
        <v>134811</v>
      </c>
      <c r="V1933">
        <v>1</v>
      </c>
      <c r="W1933">
        <v>11</v>
      </c>
      <c r="X1933" t="s">
        <v>230</v>
      </c>
      <c r="Y1933" t="s">
        <v>213</v>
      </c>
      <c r="AC1933">
        <v>2</v>
      </c>
      <c r="AD1933">
        <v>0</v>
      </c>
      <c r="AE1933">
        <v>0</v>
      </c>
      <c r="AF1933" t="s">
        <v>44</v>
      </c>
      <c r="AG1933">
        <v>1</v>
      </c>
      <c r="AH1933">
        <v>0</v>
      </c>
      <c r="AI1933" s="23">
        <v>0</v>
      </c>
      <c r="AJ1933" t="s">
        <v>45</v>
      </c>
      <c r="AK1933">
        <v>0.1</v>
      </c>
      <c r="AL1933" s="2">
        <v>0</v>
      </c>
      <c r="AM1933">
        <v>1</v>
      </c>
      <c r="AN1933" t="s">
        <v>391</v>
      </c>
      <c r="AO1933">
        <f t="shared" si="30"/>
        <v>0</v>
      </c>
    </row>
    <row r="1934" spans="1:41">
      <c r="A1934" t="s">
        <v>225</v>
      </c>
      <c r="B1934">
        <v>229</v>
      </c>
      <c r="C1934" t="s">
        <v>47</v>
      </c>
      <c r="E1934" t="s">
        <v>74</v>
      </c>
      <c r="F1934" t="s">
        <v>216</v>
      </c>
      <c r="G1934" t="s">
        <v>216</v>
      </c>
      <c r="H1934" t="s">
        <v>46</v>
      </c>
      <c r="I1934" t="s">
        <v>50</v>
      </c>
      <c r="J1934" t="s">
        <v>238</v>
      </c>
      <c r="K1934">
        <v>888003022751</v>
      </c>
      <c r="L1934">
        <v>11996</v>
      </c>
      <c r="M1934" t="s">
        <v>225</v>
      </c>
      <c r="N1934" t="s">
        <v>213</v>
      </c>
      <c r="T1934" t="s">
        <v>255</v>
      </c>
      <c r="U1934">
        <v>134811</v>
      </c>
      <c r="V1934">
        <v>1</v>
      </c>
      <c r="W1934">
        <v>11</v>
      </c>
      <c r="X1934" t="s">
        <v>230</v>
      </c>
      <c r="Y1934" t="s">
        <v>213</v>
      </c>
      <c r="AC1934">
        <v>2</v>
      </c>
      <c r="AD1934">
        <v>0</v>
      </c>
      <c r="AE1934">
        <v>0</v>
      </c>
      <c r="AF1934" t="s">
        <v>44</v>
      </c>
      <c r="AG1934">
        <v>1</v>
      </c>
      <c r="AH1934">
        <v>0</v>
      </c>
      <c r="AI1934" s="23">
        <v>0</v>
      </c>
      <c r="AJ1934" t="s">
        <v>45</v>
      </c>
      <c r="AK1934">
        <v>0.1</v>
      </c>
      <c r="AL1934" s="2">
        <v>0</v>
      </c>
      <c r="AM1934">
        <v>1</v>
      </c>
      <c r="AN1934" t="s">
        <v>391</v>
      </c>
      <c r="AO1934">
        <f t="shared" si="30"/>
        <v>0</v>
      </c>
    </row>
    <row r="1935" spans="1:41">
      <c r="A1935" t="s">
        <v>225</v>
      </c>
      <c r="B1935">
        <v>229</v>
      </c>
      <c r="C1935" t="s">
        <v>47</v>
      </c>
      <c r="E1935" t="s">
        <v>74</v>
      </c>
      <c r="F1935" t="s">
        <v>215</v>
      </c>
      <c r="G1935" t="s">
        <v>215</v>
      </c>
      <c r="H1935" t="s">
        <v>46</v>
      </c>
      <c r="I1935" t="s">
        <v>50</v>
      </c>
      <c r="J1935" t="s">
        <v>238</v>
      </c>
      <c r="K1935">
        <v>888003022751</v>
      </c>
      <c r="L1935">
        <v>11996</v>
      </c>
      <c r="M1935" t="s">
        <v>225</v>
      </c>
      <c r="N1935" t="s">
        <v>213</v>
      </c>
      <c r="T1935" t="s">
        <v>255</v>
      </c>
      <c r="U1935">
        <v>134811</v>
      </c>
      <c r="V1935">
        <v>1</v>
      </c>
      <c r="W1935">
        <v>11</v>
      </c>
      <c r="X1935" t="s">
        <v>230</v>
      </c>
      <c r="Y1935" t="s">
        <v>213</v>
      </c>
      <c r="AC1935">
        <v>1</v>
      </c>
      <c r="AD1935">
        <v>0</v>
      </c>
      <c r="AE1935">
        <v>0</v>
      </c>
      <c r="AF1935" t="s">
        <v>44</v>
      </c>
      <c r="AG1935">
        <v>1</v>
      </c>
      <c r="AH1935">
        <v>0</v>
      </c>
      <c r="AI1935" s="23">
        <v>0</v>
      </c>
      <c r="AJ1935" t="s">
        <v>45</v>
      </c>
      <c r="AK1935">
        <v>0.1</v>
      </c>
      <c r="AL1935" s="2">
        <v>0</v>
      </c>
      <c r="AM1935">
        <v>1</v>
      </c>
      <c r="AN1935" t="s">
        <v>391</v>
      </c>
      <c r="AO1935">
        <f t="shared" si="30"/>
        <v>0</v>
      </c>
    </row>
    <row r="1936" spans="1:41">
      <c r="A1936" t="s">
        <v>225</v>
      </c>
      <c r="B1936">
        <v>229</v>
      </c>
      <c r="C1936" t="s">
        <v>47</v>
      </c>
      <c r="E1936" t="s">
        <v>75</v>
      </c>
      <c r="F1936" t="s">
        <v>128</v>
      </c>
      <c r="G1936" t="s">
        <v>128</v>
      </c>
      <c r="H1936" t="s">
        <v>46</v>
      </c>
      <c r="I1936" t="s">
        <v>50</v>
      </c>
      <c r="J1936" t="s">
        <v>238</v>
      </c>
      <c r="K1936">
        <v>888003022751</v>
      </c>
      <c r="L1936">
        <v>11996</v>
      </c>
      <c r="M1936" t="s">
        <v>225</v>
      </c>
      <c r="N1936" t="s">
        <v>213</v>
      </c>
      <c r="T1936" t="s">
        <v>255</v>
      </c>
      <c r="U1936">
        <v>134811</v>
      </c>
      <c r="V1936">
        <v>1</v>
      </c>
      <c r="W1936">
        <v>11</v>
      </c>
      <c r="X1936" t="s">
        <v>230</v>
      </c>
      <c r="Y1936" t="s">
        <v>213</v>
      </c>
      <c r="AC1936">
        <v>1</v>
      </c>
      <c r="AD1936">
        <v>0</v>
      </c>
      <c r="AE1936">
        <v>0</v>
      </c>
      <c r="AF1936" t="s">
        <v>44</v>
      </c>
      <c r="AG1936">
        <v>1</v>
      </c>
      <c r="AH1936">
        <v>0</v>
      </c>
      <c r="AI1936" s="23">
        <v>0</v>
      </c>
      <c r="AJ1936" t="s">
        <v>45</v>
      </c>
      <c r="AK1936">
        <v>0.1</v>
      </c>
      <c r="AL1936" s="2">
        <v>0</v>
      </c>
      <c r="AM1936">
        <v>1</v>
      </c>
      <c r="AN1936" t="s">
        <v>391</v>
      </c>
      <c r="AO1936">
        <f t="shared" si="30"/>
        <v>0</v>
      </c>
    </row>
    <row r="1937" spans="1:41">
      <c r="A1937" t="s">
        <v>225</v>
      </c>
      <c r="B1937">
        <v>229</v>
      </c>
      <c r="C1937" t="s">
        <v>47</v>
      </c>
      <c r="E1937" t="s">
        <v>77</v>
      </c>
      <c r="F1937" t="s">
        <v>127</v>
      </c>
      <c r="G1937" t="s">
        <v>127</v>
      </c>
      <c r="H1937" t="s">
        <v>46</v>
      </c>
      <c r="I1937" t="s">
        <v>50</v>
      </c>
      <c r="J1937" t="s">
        <v>238</v>
      </c>
      <c r="K1937">
        <v>888003022751</v>
      </c>
      <c r="L1937">
        <v>11996</v>
      </c>
      <c r="M1937" t="s">
        <v>225</v>
      </c>
      <c r="N1937" t="s">
        <v>213</v>
      </c>
      <c r="T1937" t="s">
        <v>255</v>
      </c>
      <c r="U1937">
        <v>134811</v>
      </c>
      <c r="V1937">
        <v>1</v>
      </c>
      <c r="W1937">
        <v>11</v>
      </c>
      <c r="X1937" t="s">
        <v>230</v>
      </c>
      <c r="Y1937" t="s">
        <v>213</v>
      </c>
      <c r="AC1937">
        <v>13</v>
      </c>
      <c r="AD1937">
        <v>0</v>
      </c>
      <c r="AE1937">
        <v>0</v>
      </c>
      <c r="AF1937" t="s">
        <v>44</v>
      </c>
      <c r="AG1937">
        <v>1</v>
      </c>
      <c r="AH1937">
        <v>0</v>
      </c>
      <c r="AI1937" s="23">
        <v>0</v>
      </c>
      <c r="AJ1937" t="s">
        <v>45</v>
      </c>
      <c r="AK1937">
        <v>0.1</v>
      </c>
      <c r="AL1937" s="2">
        <v>0</v>
      </c>
      <c r="AM1937">
        <v>1</v>
      </c>
      <c r="AN1937" t="s">
        <v>391</v>
      </c>
      <c r="AO1937">
        <f t="shared" si="30"/>
        <v>0</v>
      </c>
    </row>
    <row r="1938" spans="1:41">
      <c r="A1938" t="s">
        <v>225</v>
      </c>
      <c r="B1938">
        <v>229</v>
      </c>
      <c r="C1938" t="s">
        <v>47</v>
      </c>
      <c r="E1938" t="s">
        <v>77</v>
      </c>
      <c r="F1938" t="s">
        <v>214</v>
      </c>
      <c r="G1938" t="s">
        <v>214</v>
      </c>
      <c r="H1938" t="s">
        <v>46</v>
      </c>
      <c r="I1938" t="s">
        <v>50</v>
      </c>
      <c r="J1938" t="s">
        <v>238</v>
      </c>
      <c r="K1938">
        <v>888003022751</v>
      </c>
      <c r="L1938">
        <v>11996</v>
      </c>
      <c r="M1938" t="s">
        <v>225</v>
      </c>
      <c r="N1938" t="s">
        <v>213</v>
      </c>
      <c r="T1938" t="s">
        <v>255</v>
      </c>
      <c r="U1938">
        <v>134811</v>
      </c>
      <c r="V1938">
        <v>1</v>
      </c>
      <c r="W1938">
        <v>11</v>
      </c>
      <c r="X1938" t="s">
        <v>230</v>
      </c>
      <c r="Y1938" t="s">
        <v>213</v>
      </c>
      <c r="AC1938">
        <v>1</v>
      </c>
      <c r="AD1938">
        <v>0</v>
      </c>
      <c r="AE1938">
        <v>0</v>
      </c>
      <c r="AF1938" t="s">
        <v>44</v>
      </c>
      <c r="AG1938">
        <v>1</v>
      </c>
      <c r="AH1938">
        <v>0</v>
      </c>
      <c r="AI1938" s="23">
        <v>0</v>
      </c>
      <c r="AJ1938" t="s">
        <v>45</v>
      </c>
      <c r="AK1938">
        <v>0.1</v>
      </c>
      <c r="AL1938" s="2">
        <v>0</v>
      </c>
      <c r="AM1938">
        <v>1</v>
      </c>
      <c r="AN1938" t="s">
        <v>391</v>
      </c>
      <c r="AO1938">
        <f t="shared" si="30"/>
        <v>0</v>
      </c>
    </row>
    <row r="1939" spans="1:41">
      <c r="A1939" t="s">
        <v>225</v>
      </c>
      <c r="B1939">
        <v>229</v>
      </c>
      <c r="C1939" t="s">
        <v>47</v>
      </c>
      <c r="E1939" t="s">
        <v>78</v>
      </c>
      <c r="F1939" t="s">
        <v>127</v>
      </c>
      <c r="G1939" t="s">
        <v>127</v>
      </c>
      <c r="H1939" t="s">
        <v>46</v>
      </c>
      <c r="I1939" t="s">
        <v>50</v>
      </c>
      <c r="J1939" t="s">
        <v>238</v>
      </c>
      <c r="K1939">
        <v>888003022751</v>
      </c>
      <c r="L1939">
        <v>11996</v>
      </c>
      <c r="M1939" t="s">
        <v>225</v>
      </c>
      <c r="N1939" t="s">
        <v>213</v>
      </c>
      <c r="T1939" t="s">
        <v>255</v>
      </c>
      <c r="U1939">
        <v>134811</v>
      </c>
      <c r="V1939">
        <v>1</v>
      </c>
      <c r="W1939">
        <v>11</v>
      </c>
      <c r="X1939" t="s">
        <v>230</v>
      </c>
      <c r="Y1939" t="s">
        <v>213</v>
      </c>
      <c r="AC1939">
        <v>1</v>
      </c>
      <c r="AD1939">
        <v>0</v>
      </c>
      <c r="AE1939">
        <v>0</v>
      </c>
      <c r="AF1939" t="s">
        <v>44</v>
      </c>
      <c r="AG1939">
        <v>1</v>
      </c>
      <c r="AH1939">
        <v>0</v>
      </c>
      <c r="AI1939" s="23">
        <v>0</v>
      </c>
      <c r="AJ1939" t="s">
        <v>45</v>
      </c>
      <c r="AK1939">
        <v>0.1</v>
      </c>
      <c r="AL1939" s="2">
        <v>0</v>
      </c>
      <c r="AM1939">
        <v>1</v>
      </c>
      <c r="AN1939" t="s">
        <v>391</v>
      </c>
      <c r="AO1939">
        <f t="shared" si="30"/>
        <v>0</v>
      </c>
    </row>
    <row r="1940" spans="1:41">
      <c r="A1940" t="s">
        <v>225</v>
      </c>
      <c r="B1940">
        <v>229</v>
      </c>
      <c r="C1940" t="s">
        <v>47</v>
      </c>
      <c r="E1940" t="s">
        <v>79</v>
      </c>
      <c r="F1940" t="s">
        <v>49</v>
      </c>
      <c r="G1940" t="s">
        <v>49</v>
      </c>
      <c r="H1940" t="s">
        <v>46</v>
      </c>
      <c r="I1940" t="s">
        <v>50</v>
      </c>
      <c r="J1940" t="s">
        <v>238</v>
      </c>
      <c r="K1940">
        <v>888003022751</v>
      </c>
      <c r="L1940">
        <v>11996</v>
      </c>
      <c r="M1940" t="s">
        <v>225</v>
      </c>
      <c r="N1940" t="s">
        <v>213</v>
      </c>
      <c r="T1940" t="s">
        <v>253</v>
      </c>
      <c r="U1940">
        <v>134809</v>
      </c>
      <c r="V1940">
        <v>1</v>
      </c>
      <c r="W1940">
        <v>9</v>
      </c>
      <c r="X1940" t="s">
        <v>254</v>
      </c>
      <c r="Y1940" t="s">
        <v>213</v>
      </c>
      <c r="AC1940">
        <v>1</v>
      </c>
      <c r="AD1940">
        <v>5.5699999999999999E-4</v>
      </c>
      <c r="AE1940">
        <v>5.5699999999999999E-4</v>
      </c>
      <c r="AF1940" t="s">
        <v>44</v>
      </c>
      <c r="AG1940">
        <v>1</v>
      </c>
      <c r="AH1940">
        <v>5.5699999999999999E-4</v>
      </c>
      <c r="AI1940" s="23">
        <v>5.5699999999999999E-4</v>
      </c>
      <c r="AJ1940" t="s">
        <v>45</v>
      </c>
      <c r="AK1940">
        <v>0.1</v>
      </c>
      <c r="AL1940" s="2">
        <v>5.0129999999999999E-4</v>
      </c>
      <c r="AM1940">
        <v>1</v>
      </c>
      <c r="AN1940" t="s">
        <v>391</v>
      </c>
      <c r="AO1940">
        <f t="shared" si="30"/>
        <v>1.6693290000000002E-4</v>
      </c>
    </row>
    <row r="1941" spans="1:41">
      <c r="A1941" t="s">
        <v>225</v>
      </c>
      <c r="B1941">
        <v>229</v>
      </c>
      <c r="C1941" t="s">
        <v>47</v>
      </c>
      <c r="E1941" t="s">
        <v>79</v>
      </c>
      <c r="F1941" t="s">
        <v>49</v>
      </c>
      <c r="G1941" t="s">
        <v>49</v>
      </c>
      <c r="H1941" t="s">
        <v>46</v>
      </c>
      <c r="I1941" t="s">
        <v>50</v>
      </c>
      <c r="J1941" t="s">
        <v>238</v>
      </c>
      <c r="K1941">
        <v>888003022751</v>
      </c>
      <c r="L1941">
        <v>11996</v>
      </c>
      <c r="M1941" t="s">
        <v>225</v>
      </c>
      <c r="N1941" t="s">
        <v>213</v>
      </c>
      <c r="T1941" t="s">
        <v>253</v>
      </c>
      <c r="U1941">
        <v>134809</v>
      </c>
      <c r="V1941">
        <v>1</v>
      </c>
      <c r="W1941">
        <v>9</v>
      </c>
      <c r="X1941" t="s">
        <v>254</v>
      </c>
      <c r="Y1941" t="s">
        <v>213</v>
      </c>
      <c r="AC1941">
        <v>1</v>
      </c>
      <c r="AD1941">
        <v>6.5200000000000002E-4</v>
      </c>
      <c r="AE1941">
        <v>6.5200000000000002E-4</v>
      </c>
      <c r="AF1941" t="s">
        <v>44</v>
      </c>
      <c r="AG1941">
        <v>1</v>
      </c>
      <c r="AH1941">
        <v>6.5200000000000002E-4</v>
      </c>
      <c r="AI1941" s="23">
        <v>6.5200000000000002E-4</v>
      </c>
      <c r="AJ1941" t="s">
        <v>45</v>
      </c>
      <c r="AK1941">
        <v>0.1</v>
      </c>
      <c r="AL1941" s="2">
        <v>5.8679999999999995E-4</v>
      </c>
      <c r="AM1941">
        <v>1</v>
      </c>
      <c r="AN1941" t="s">
        <v>391</v>
      </c>
      <c r="AO1941">
        <f t="shared" si="30"/>
        <v>1.9540439999999999E-4</v>
      </c>
    </row>
    <row r="1942" spans="1:41">
      <c r="A1942" t="s">
        <v>225</v>
      </c>
      <c r="B1942">
        <v>229</v>
      </c>
      <c r="C1942" t="s">
        <v>47</v>
      </c>
      <c r="E1942" t="s">
        <v>79</v>
      </c>
      <c r="F1942" t="s">
        <v>127</v>
      </c>
      <c r="G1942" t="s">
        <v>127</v>
      </c>
      <c r="H1942" t="s">
        <v>46</v>
      </c>
      <c r="I1942" t="s">
        <v>50</v>
      </c>
      <c r="J1942" t="s">
        <v>238</v>
      </c>
      <c r="K1942">
        <v>888003022751</v>
      </c>
      <c r="L1942">
        <v>11996</v>
      </c>
      <c r="M1942" t="s">
        <v>225</v>
      </c>
      <c r="N1942" t="s">
        <v>213</v>
      </c>
      <c r="T1942" t="s">
        <v>255</v>
      </c>
      <c r="U1942">
        <v>134811</v>
      </c>
      <c r="V1942">
        <v>1</v>
      </c>
      <c r="W1942">
        <v>11</v>
      </c>
      <c r="X1942" t="s">
        <v>230</v>
      </c>
      <c r="Y1942" t="s">
        <v>213</v>
      </c>
      <c r="AC1942">
        <v>8</v>
      </c>
      <c r="AD1942">
        <v>0</v>
      </c>
      <c r="AE1942">
        <v>0</v>
      </c>
      <c r="AF1942" t="s">
        <v>44</v>
      </c>
      <c r="AG1942">
        <v>1</v>
      </c>
      <c r="AH1942">
        <v>0</v>
      </c>
      <c r="AI1942" s="23">
        <v>0</v>
      </c>
      <c r="AJ1942" t="s">
        <v>45</v>
      </c>
      <c r="AK1942">
        <v>0.1</v>
      </c>
      <c r="AL1942" s="2">
        <v>0</v>
      </c>
      <c r="AM1942">
        <v>1</v>
      </c>
      <c r="AN1942" t="s">
        <v>391</v>
      </c>
      <c r="AO1942">
        <f t="shared" si="30"/>
        <v>0</v>
      </c>
    </row>
    <row r="1943" spans="1:41">
      <c r="A1943" t="s">
        <v>225</v>
      </c>
      <c r="B1943">
        <v>229</v>
      </c>
      <c r="C1943" t="s">
        <v>47</v>
      </c>
      <c r="E1943" t="s">
        <v>79</v>
      </c>
      <c r="F1943" t="s">
        <v>159</v>
      </c>
      <c r="G1943" t="s">
        <v>159</v>
      </c>
      <c r="H1943" t="s">
        <v>46</v>
      </c>
      <c r="I1943" t="s">
        <v>50</v>
      </c>
      <c r="J1943" t="s">
        <v>238</v>
      </c>
      <c r="K1943">
        <v>888003022751</v>
      </c>
      <c r="L1943">
        <v>11996</v>
      </c>
      <c r="M1943" t="s">
        <v>225</v>
      </c>
      <c r="N1943" t="s">
        <v>213</v>
      </c>
      <c r="T1943" t="s">
        <v>255</v>
      </c>
      <c r="U1943">
        <v>134811</v>
      </c>
      <c r="V1943">
        <v>1</v>
      </c>
      <c r="W1943">
        <v>11</v>
      </c>
      <c r="X1943" t="s">
        <v>230</v>
      </c>
      <c r="Y1943" t="s">
        <v>213</v>
      </c>
      <c r="AC1943">
        <v>2</v>
      </c>
      <c r="AD1943">
        <v>0</v>
      </c>
      <c r="AE1943">
        <v>0</v>
      </c>
      <c r="AF1943" t="s">
        <v>44</v>
      </c>
      <c r="AG1943">
        <v>1</v>
      </c>
      <c r="AH1943">
        <v>0</v>
      </c>
      <c r="AI1943" s="23">
        <v>0</v>
      </c>
      <c r="AJ1943" t="s">
        <v>45</v>
      </c>
      <c r="AK1943">
        <v>0.1</v>
      </c>
      <c r="AL1943" s="2">
        <v>0</v>
      </c>
      <c r="AM1943">
        <v>1</v>
      </c>
      <c r="AN1943" t="s">
        <v>391</v>
      </c>
      <c r="AO1943">
        <f t="shared" si="30"/>
        <v>0</v>
      </c>
    </row>
    <row r="1944" spans="1:41">
      <c r="A1944" t="s">
        <v>225</v>
      </c>
      <c r="B1944">
        <v>229</v>
      </c>
      <c r="C1944" t="s">
        <v>47</v>
      </c>
      <c r="E1944" t="s">
        <v>79</v>
      </c>
      <c r="F1944" t="s">
        <v>49</v>
      </c>
      <c r="G1944" t="s">
        <v>49</v>
      </c>
      <c r="H1944" t="s">
        <v>46</v>
      </c>
      <c r="I1944" t="s">
        <v>50</v>
      </c>
      <c r="J1944" t="s">
        <v>238</v>
      </c>
      <c r="K1944">
        <v>888003022751</v>
      </c>
      <c r="L1944">
        <v>11996</v>
      </c>
      <c r="M1944" t="s">
        <v>225</v>
      </c>
      <c r="N1944" t="s">
        <v>213</v>
      </c>
      <c r="T1944" t="s">
        <v>314</v>
      </c>
      <c r="U1944">
        <v>134814</v>
      </c>
      <c r="V1944">
        <v>1</v>
      </c>
      <c r="W1944">
        <v>14</v>
      </c>
      <c r="X1944" t="s">
        <v>221</v>
      </c>
      <c r="Y1944" t="s">
        <v>213</v>
      </c>
      <c r="AC1944">
        <v>1</v>
      </c>
      <c r="AD1944">
        <v>4.6299999999999998E-4</v>
      </c>
      <c r="AE1944">
        <v>4.6299999999999998E-4</v>
      </c>
      <c r="AF1944" t="s">
        <v>44</v>
      </c>
      <c r="AG1944">
        <v>1</v>
      </c>
      <c r="AH1944">
        <v>4.6299999999999998E-4</v>
      </c>
      <c r="AI1944" s="23">
        <v>4.6299999999999998E-4</v>
      </c>
      <c r="AJ1944" t="s">
        <v>45</v>
      </c>
      <c r="AK1944">
        <v>0.1</v>
      </c>
      <c r="AL1944" s="2">
        <v>4.1669999999999999E-4</v>
      </c>
      <c r="AM1944">
        <v>1</v>
      </c>
      <c r="AN1944" t="s">
        <v>391</v>
      </c>
      <c r="AO1944">
        <f t="shared" si="30"/>
        <v>1.387611E-4</v>
      </c>
    </row>
    <row r="1945" spans="1:41">
      <c r="A1945" t="s">
        <v>225</v>
      </c>
      <c r="B1945">
        <v>229</v>
      </c>
      <c r="C1945" t="s">
        <v>47</v>
      </c>
      <c r="E1945" t="s">
        <v>80</v>
      </c>
      <c r="F1945" t="s">
        <v>49</v>
      </c>
      <c r="G1945" t="s">
        <v>49</v>
      </c>
      <c r="H1945" t="s">
        <v>46</v>
      </c>
      <c r="I1945" t="s">
        <v>50</v>
      </c>
      <c r="J1945" t="s">
        <v>238</v>
      </c>
      <c r="K1945">
        <v>888003022751</v>
      </c>
      <c r="L1945">
        <v>11996</v>
      </c>
      <c r="M1945" t="s">
        <v>225</v>
      </c>
      <c r="N1945" t="s">
        <v>213</v>
      </c>
      <c r="T1945" t="s">
        <v>253</v>
      </c>
      <c r="U1945">
        <v>134809</v>
      </c>
      <c r="V1945">
        <v>1</v>
      </c>
      <c r="W1945">
        <v>9</v>
      </c>
      <c r="X1945" t="s">
        <v>254</v>
      </c>
      <c r="Y1945" t="s">
        <v>213</v>
      </c>
      <c r="AC1945">
        <v>1</v>
      </c>
      <c r="AD1945">
        <v>1.621E-3</v>
      </c>
      <c r="AE1945">
        <v>1.621E-3</v>
      </c>
      <c r="AF1945" t="s">
        <v>44</v>
      </c>
      <c r="AG1945">
        <v>1</v>
      </c>
      <c r="AH1945">
        <v>1.621E-3</v>
      </c>
      <c r="AI1945" s="23">
        <v>1.621E-3</v>
      </c>
      <c r="AJ1945" t="s">
        <v>45</v>
      </c>
      <c r="AK1945">
        <v>0.1</v>
      </c>
      <c r="AL1945" s="2">
        <v>1.4589E-3</v>
      </c>
      <c r="AM1945">
        <v>1</v>
      </c>
      <c r="AN1945" t="s">
        <v>391</v>
      </c>
      <c r="AO1945">
        <f t="shared" si="30"/>
        <v>4.858137E-4</v>
      </c>
    </row>
    <row r="1946" spans="1:41">
      <c r="A1946" t="s">
        <v>225</v>
      </c>
      <c r="B1946">
        <v>229</v>
      </c>
      <c r="C1946" t="s">
        <v>47</v>
      </c>
      <c r="E1946" t="s">
        <v>80</v>
      </c>
      <c r="F1946" t="s">
        <v>136</v>
      </c>
      <c r="G1946" t="s">
        <v>136</v>
      </c>
      <c r="H1946" t="s">
        <v>46</v>
      </c>
      <c r="I1946" t="s">
        <v>50</v>
      </c>
      <c r="J1946" t="s">
        <v>238</v>
      </c>
      <c r="K1946">
        <v>888003022751</v>
      </c>
      <c r="L1946">
        <v>11996</v>
      </c>
      <c r="M1946" t="s">
        <v>225</v>
      </c>
      <c r="N1946" t="s">
        <v>213</v>
      </c>
      <c r="T1946" t="s">
        <v>255</v>
      </c>
      <c r="U1946">
        <v>134811</v>
      </c>
      <c r="V1946">
        <v>1</v>
      </c>
      <c r="W1946">
        <v>11</v>
      </c>
      <c r="X1946" t="s">
        <v>230</v>
      </c>
      <c r="Y1946" t="s">
        <v>213</v>
      </c>
      <c r="AC1946">
        <v>1</v>
      </c>
      <c r="AD1946">
        <v>0</v>
      </c>
      <c r="AE1946">
        <v>0</v>
      </c>
      <c r="AF1946" t="s">
        <v>44</v>
      </c>
      <c r="AG1946">
        <v>1</v>
      </c>
      <c r="AH1946">
        <v>0</v>
      </c>
      <c r="AI1946" s="23">
        <v>0</v>
      </c>
      <c r="AJ1946" t="s">
        <v>45</v>
      </c>
      <c r="AK1946">
        <v>0.1</v>
      </c>
      <c r="AL1946" s="2">
        <v>0</v>
      </c>
      <c r="AM1946">
        <v>1</v>
      </c>
      <c r="AN1946" t="s">
        <v>391</v>
      </c>
      <c r="AO1946">
        <f t="shared" si="30"/>
        <v>0</v>
      </c>
    </row>
    <row r="1947" spans="1:41">
      <c r="A1947" t="s">
        <v>225</v>
      </c>
      <c r="B1947">
        <v>229</v>
      </c>
      <c r="C1947" t="s">
        <v>47</v>
      </c>
      <c r="E1947" t="s">
        <v>80</v>
      </c>
      <c r="F1947" t="s">
        <v>134</v>
      </c>
      <c r="G1947" t="s">
        <v>134</v>
      </c>
      <c r="H1947" t="s">
        <v>46</v>
      </c>
      <c r="I1947" t="s">
        <v>50</v>
      </c>
      <c r="J1947" t="s">
        <v>238</v>
      </c>
      <c r="K1947">
        <v>888003022751</v>
      </c>
      <c r="L1947">
        <v>11996</v>
      </c>
      <c r="M1947" t="s">
        <v>225</v>
      </c>
      <c r="N1947" t="s">
        <v>213</v>
      </c>
      <c r="T1947" t="s">
        <v>255</v>
      </c>
      <c r="U1947">
        <v>134811</v>
      </c>
      <c r="V1947">
        <v>1</v>
      </c>
      <c r="W1947">
        <v>11</v>
      </c>
      <c r="X1947" t="s">
        <v>230</v>
      </c>
      <c r="Y1947" t="s">
        <v>213</v>
      </c>
      <c r="AC1947">
        <v>2</v>
      </c>
      <c r="AD1947">
        <v>0</v>
      </c>
      <c r="AE1947">
        <v>0</v>
      </c>
      <c r="AF1947" t="s">
        <v>44</v>
      </c>
      <c r="AG1947">
        <v>1</v>
      </c>
      <c r="AH1947">
        <v>0</v>
      </c>
      <c r="AI1947" s="23">
        <v>0</v>
      </c>
      <c r="AJ1947" t="s">
        <v>45</v>
      </c>
      <c r="AK1947">
        <v>0.1</v>
      </c>
      <c r="AL1947" s="2">
        <v>0</v>
      </c>
      <c r="AM1947">
        <v>1</v>
      </c>
      <c r="AN1947" t="s">
        <v>391</v>
      </c>
      <c r="AO1947">
        <f t="shared" si="30"/>
        <v>0</v>
      </c>
    </row>
    <row r="1948" spans="1:41">
      <c r="A1948" t="s">
        <v>225</v>
      </c>
      <c r="B1948">
        <v>229</v>
      </c>
      <c r="C1948" t="s">
        <v>47</v>
      </c>
      <c r="E1948" t="s">
        <v>80</v>
      </c>
      <c r="F1948" t="s">
        <v>135</v>
      </c>
      <c r="G1948" t="s">
        <v>135</v>
      </c>
      <c r="H1948" t="s">
        <v>46</v>
      </c>
      <c r="I1948" t="s">
        <v>50</v>
      </c>
      <c r="J1948" t="s">
        <v>238</v>
      </c>
      <c r="K1948">
        <v>888003022751</v>
      </c>
      <c r="L1948">
        <v>11996</v>
      </c>
      <c r="M1948" t="s">
        <v>225</v>
      </c>
      <c r="N1948" t="s">
        <v>213</v>
      </c>
      <c r="T1948" t="s">
        <v>255</v>
      </c>
      <c r="U1948">
        <v>134811</v>
      </c>
      <c r="V1948">
        <v>1</v>
      </c>
      <c r="W1948">
        <v>11</v>
      </c>
      <c r="X1948" t="s">
        <v>230</v>
      </c>
      <c r="Y1948" t="s">
        <v>213</v>
      </c>
      <c r="AC1948">
        <v>1</v>
      </c>
      <c r="AD1948">
        <v>0</v>
      </c>
      <c r="AE1948">
        <v>0</v>
      </c>
      <c r="AF1948" t="s">
        <v>44</v>
      </c>
      <c r="AG1948">
        <v>1</v>
      </c>
      <c r="AH1948">
        <v>0</v>
      </c>
      <c r="AI1948" s="23">
        <v>0</v>
      </c>
      <c r="AJ1948" t="s">
        <v>45</v>
      </c>
      <c r="AK1948">
        <v>0.1</v>
      </c>
      <c r="AL1948" s="2">
        <v>0</v>
      </c>
      <c r="AM1948">
        <v>1</v>
      </c>
      <c r="AN1948" t="s">
        <v>391</v>
      </c>
      <c r="AO1948">
        <f t="shared" si="30"/>
        <v>0</v>
      </c>
    </row>
    <row r="1949" spans="1:41">
      <c r="A1949" t="s">
        <v>225</v>
      </c>
      <c r="B1949">
        <v>229</v>
      </c>
      <c r="C1949" t="s">
        <v>47</v>
      </c>
      <c r="E1949" t="s">
        <v>80</v>
      </c>
      <c r="F1949" t="s">
        <v>124</v>
      </c>
      <c r="G1949" t="s">
        <v>124</v>
      </c>
      <c r="H1949" t="s">
        <v>46</v>
      </c>
      <c r="I1949" t="s">
        <v>50</v>
      </c>
      <c r="J1949" t="s">
        <v>238</v>
      </c>
      <c r="K1949">
        <v>888003022751</v>
      </c>
      <c r="L1949">
        <v>11996</v>
      </c>
      <c r="M1949" t="s">
        <v>225</v>
      </c>
      <c r="N1949" t="s">
        <v>213</v>
      </c>
      <c r="T1949" t="s">
        <v>255</v>
      </c>
      <c r="U1949">
        <v>134811</v>
      </c>
      <c r="V1949">
        <v>1</v>
      </c>
      <c r="W1949">
        <v>11</v>
      </c>
      <c r="X1949" t="s">
        <v>230</v>
      </c>
      <c r="Y1949" t="s">
        <v>213</v>
      </c>
      <c r="AC1949">
        <v>1</v>
      </c>
      <c r="AD1949">
        <v>0</v>
      </c>
      <c r="AE1949">
        <v>0</v>
      </c>
      <c r="AF1949" t="s">
        <v>44</v>
      </c>
      <c r="AG1949">
        <v>1</v>
      </c>
      <c r="AH1949">
        <v>0</v>
      </c>
      <c r="AI1949" s="23">
        <v>0</v>
      </c>
      <c r="AJ1949" t="s">
        <v>45</v>
      </c>
      <c r="AK1949">
        <v>0.1</v>
      </c>
      <c r="AL1949" s="2">
        <v>0</v>
      </c>
      <c r="AM1949">
        <v>1</v>
      </c>
      <c r="AN1949" t="s">
        <v>391</v>
      </c>
      <c r="AO1949">
        <f t="shared" si="30"/>
        <v>0</v>
      </c>
    </row>
    <row r="1950" spans="1:41">
      <c r="A1950" t="s">
        <v>225</v>
      </c>
      <c r="B1950">
        <v>229</v>
      </c>
      <c r="C1950" t="s">
        <v>47</v>
      </c>
      <c r="E1950" t="s">
        <v>80</v>
      </c>
      <c r="F1950" t="s">
        <v>127</v>
      </c>
      <c r="G1950" t="s">
        <v>127</v>
      </c>
      <c r="H1950" t="s">
        <v>46</v>
      </c>
      <c r="I1950" t="s">
        <v>50</v>
      </c>
      <c r="J1950" t="s">
        <v>238</v>
      </c>
      <c r="K1950">
        <v>888003022751</v>
      </c>
      <c r="L1950">
        <v>11996</v>
      </c>
      <c r="M1950" t="s">
        <v>225</v>
      </c>
      <c r="N1950" t="s">
        <v>213</v>
      </c>
      <c r="T1950" t="s">
        <v>255</v>
      </c>
      <c r="U1950">
        <v>134811</v>
      </c>
      <c r="V1950">
        <v>1</v>
      </c>
      <c r="W1950">
        <v>11</v>
      </c>
      <c r="X1950" t="s">
        <v>230</v>
      </c>
      <c r="Y1950" t="s">
        <v>213</v>
      </c>
      <c r="AC1950">
        <v>10</v>
      </c>
      <c r="AD1950">
        <v>0</v>
      </c>
      <c r="AE1950">
        <v>0</v>
      </c>
      <c r="AF1950" t="s">
        <v>44</v>
      </c>
      <c r="AG1950">
        <v>1</v>
      </c>
      <c r="AH1950">
        <v>0</v>
      </c>
      <c r="AI1950" s="23">
        <v>0</v>
      </c>
      <c r="AJ1950" t="s">
        <v>45</v>
      </c>
      <c r="AK1950">
        <v>0.1</v>
      </c>
      <c r="AL1950" s="2">
        <v>0</v>
      </c>
      <c r="AM1950">
        <v>1</v>
      </c>
      <c r="AN1950" t="s">
        <v>391</v>
      </c>
      <c r="AO1950">
        <f t="shared" si="30"/>
        <v>0</v>
      </c>
    </row>
    <row r="1951" spans="1:41">
      <c r="A1951" t="s">
        <v>225</v>
      </c>
      <c r="B1951">
        <v>229</v>
      </c>
      <c r="C1951" t="s">
        <v>47</v>
      </c>
      <c r="E1951" t="s">
        <v>80</v>
      </c>
      <c r="F1951" t="s">
        <v>214</v>
      </c>
      <c r="G1951" t="s">
        <v>214</v>
      </c>
      <c r="H1951" t="s">
        <v>46</v>
      </c>
      <c r="I1951" t="s">
        <v>50</v>
      </c>
      <c r="J1951" t="s">
        <v>238</v>
      </c>
      <c r="K1951">
        <v>888003022751</v>
      </c>
      <c r="L1951">
        <v>11996</v>
      </c>
      <c r="M1951" t="s">
        <v>225</v>
      </c>
      <c r="N1951" t="s">
        <v>213</v>
      </c>
      <c r="T1951" t="s">
        <v>255</v>
      </c>
      <c r="U1951">
        <v>134811</v>
      </c>
      <c r="V1951">
        <v>1</v>
      </c>
      <c r="W1951">
        <v>11</v>
      </c>
      <c r="X1951" t="s">
        <v>230</v>
      </c>
      <c r="Y1951" t="s">
        <v>213</v>
      </c>
      <c r="AC1951">
        <v>1</v>
      </c>
      <c r="AD1951">
        <v>0</v>
      </c>
      <c r="AE1951">
        <v>0</v>
      </c>
      <c r="AF1951" t="s">
        <v>44</v>
      </c>
      <c r="AG1951">
        <v>1</v>
      </c>
      <c r="AH1951">
        <v>0</v>
      </c>
      <c r="AI1951" s="23">
        <v>0</v>
      </c>
      <c r="AJ1951" t="s">
        <v>45</v>
      </c>
      <c r="AK1951">
        <v>0.1</v>
      </c>
      <c r="AL1951" s="2">
        <v>0</v>
      </c>
      <c r="AM1951">
        <v>1</v>
      </c>
      <c r="AN1951" t="s">
        <v>391</v>
      </c>
      <c r="AO1951">
        <f t="shared" si="30"/>
        <v>0</v>
      </c>
    </row>
    <row r="1952" spans="1:41">
      <c r="A1952" t="s">
        <v>225</v>
      </c>
      <c r="B1952">
        <v>229</v>
      </c>
      <c r="C1952" t="s">
        <v>47</v>
      </c>
      <c r="E1952" t="s">
        <v>81</v>
      </c>
      <c r="F1952" t="s">
        <v>49</v>
      </c>
      <c r="G1952" t="s">
        <v>49</v>
      </c>
      <c r="H1952" t="s">
        <v>46</v>
      </c>
      <c r="I1952" t="s">
        <v>50</v>
      </c>
      <c r="J1952" t="s">
        <v>238</v>
      </c>
      <c r="K1952">
        <v>888003022751</v>
      </c>
      <c r="L1952">
        <v>11996</v>
      </c>
      <c r="M1952" t="s">
        <v>225</v>
      </c>
      <c r="N1952" t="s">
        <v>213</v>
      </c>
      <c r="T1952" t="s">
        <v>281</v>
      </c>
      <c r="U1952">
        <v>134803</v>
      </c>
      <c r="V1952">
        <v>1</v>
      </c>
      <c r="W1952">
        <v>3</v>
      </c>
      <c r="X1952" t="s">
        <v>282</v>
      </c>
      <c r="Y1952" t="s">
        <v>213</v>
      </c>
      <c r="AC1952">
        <v>1</v>
      </c>
      <c r="AD1952">
        <v>4.26E-4</v>
      </c>
      <c r="AE1952">
        <v>4.26E-4</v>
      </c>
      <c r="AF1952" t="s">
        <v>44</v>
      </c>
      <c r="AG1952">
        <v>1</v>
      </c>
      <c r="AH1952">
        <v>4.26E-4</v>
      </c>
      <c r="AI1952" s="23">
        <v>4.26E-4</v>
      </c>
      <c r="AJ1952" t="s">
        <v>45</v>
      </c>
      <c r="AK1952">
        <v>0.1</v>
      </c>
      <c r="AL1952" s="2">
        <v>3.834E-4</v>
      </c>
      <c r="AM1952">
        <v>1</v>
      </c>
      <c r="AN1952" t="s">
        <v>391</v>
      </c>
      <c r="AO1952">
        <f t="shared" si="30"/>
        <v>1.2767219999999999E-4</v>
      </c>
    </row>
    <row r="1953" spans="1:41">
      <c r="A1953" t="s">
        <v>225</v>
      </c>
      <c r="B1953">
        <v>229</v>
      </c>
      <c r="C1953" t="s">
        <v>47</v>
      </c>
      <c r="E1953" t="s">
        <v>81</v>
      </c>
      <c r="F1953" t="s">
        <v>124</v>
      </c>
      <c r="G1953" t="s">
        <v>124</v>
      </c>
      <c r="H1953" t="s">
        <v>46</v>
      </c>
      <c r="I1953" t="s">
        <v>50</v>
      </c>
      <c r="J1953" t="s">
        <v>238</v>
      </c>
      <c r="K1953">
        <v>888003022751</v>
      </c>
      <c r="L1953">
        <v>11996</v>
      </c>
      <c r="M1953" t="s">
        <v>225</v>
      </c>
      <c r="N1953" t="s">
        <v>213</v>
      </c>
      <c r="T1953" t="s">
        <v>255</v>
      </c>
      <c r="U1953">
        <v>134811</v>
      </c>
      <c r="V1953">
        <v>1</v>
      </c>
      <c r="W1953">
        <v>11</v>
      </c>
      <c r="X1953" t="s">
        <v>230</v>
      </c>
      <c r="Y1953" t="s">
        <v>213</v>
      </c>
      <c r="AC1953">
        <v>1</v>
      </c>
      <c r="AD1953">
        <v>0</v>
      </c>
      <c r="AE1953">
        <v>0</v>
      </c>
      <c r="AF1953" t="s">
        <v>44</v>
      </c>
      <c r="AG1953">
        <v>1</v>
      </c>
      <c r="AH1953">
        <v>0</v>
      </c>
      <c r="AI1953" s="23">
        <v>0</v>
      </c>
      <c r="AJ1953" t="s">
        <v>45</v>
      </c>
      <c r="AK1953">
        <v>0.1</v>
      </c>
      <c r="AL1953" s="2">
        <v>0</v>
      </c>
      <c r="AM1953">
        <v>1</v>
      </c>
      <c r="AN1953" t="s">
        <v>391</v>
      </c>
      <c r="AO1953">
        <f t="shared" si="30"/>
        <v>0</v>
      </c>
    </row>
    <row r="1954" spans="1:41">
      <c r="A1954" t="s">
        <v>225</v>
      </c>
      <c r="B1954">
        <v>229</v>
      </c>
      <c r="C1954" t="s">
        <v>47</v>
      </c>
      <c r="E1954" t="s">
        <v>81</v>
      </c>
      <c r="F1954" t="s">
        <v>127</v>
      </c>
      <c r="G1954" t="s">
        <v>127</v>
      </c>
      <c r="H1954" t="s">
        <v>46</v>
      </c>
      <c r="I1954" t="s">
        <v>50</v>
      </c>
      <c r="J1954" t="s">
        <v>238</v>
      </c>
      <c r="K1954">
        <v>888003022751</v>
      </c>
      <c r="L1954">
        <v>11996</v>
      </c>
      <c r="M1954" t="s">
        <v>225</v>
      </c>
      <c r="N1954" t="s">
        <v>213</v>
      </c>
      <c r="T1954" t="s">
        <v>255</v>
      </c>
      <c r="U1954">
        <v>134811</v>
      </c>
      <c r="V1954">
        <v>1</v>
      </c>
      <c r="W1954">
        <v>11</v>
      </c>
      <c r="X1954" t="s">
        <v>230</v>
      </c>
      <c r="Y1954" t="s">
        <v>213</v>
      </c>
      <c r="AC1954">
        <v>41</v>
      </c>
      <c r="AD1954">
        <v>0</v>
      </c>
      <c r="AE1954">
        <v>0</v>
      </c>
      <c r="AF1954" t="s">
        <v>44</v>
      </c>
      <c r="AG1954">
        <v>1</v>
      </c>
      <c r="AH1954">
        <v>0</v>
      </c>
      <c r="AI1954" s="23">
        <v>0</v>
      </c>
      <c r="AJ1954" t="s">
        <v>45</v>
      </c>
      <c r="AK1954">
        <v>0.1</v>
      </c>
      <c r="AL1954" s="2">
        <v>0</v>
      </c>
      <c r="AM1954">
        <v>1</v>
      </c>
      <c r="AN1954" t="s">
        <v>391</v>
      </c>
      <c r="AO1954">
        <f t="shared" si="30"/>
        <v>0</v>
      </c>
    </row>
    <row r="1955" spans="1:41">
      <c r="A1955" t="s">
        <v>225</v>
      </c>
      <c r="B1955">
        <v>229</v>
      </c>
      <c r="C1955" t="s">
        <v>47</v>
      </c>
      <c r="E1955" t="s">
        <v>82</v>
      </c>
      <c r="F1955" t="s">
        <v>49</v>
      </c>
      <c r="G1955" t="s">
        <v>49</v>
      </c>
      <c r="H1955" t="s">
        <v>46</v>
      </c>
      <c r="I1955" t="s">
        <v>50</v>
      </c>
      <c r="J1955" t="s">
        <v>238</v>
      </c>
      <c r="K1955">
        <v>888003022751</v>
      </c>
      <c r="L1955">
        <v>11996</v>
      </c>
      <c r="M1955" t="s">
        <v>225</v>
      </c>
      <c r="N1955" t="s">
        <v>213</v>
      </c>
      <c r="T1955" t="s">
        <v>267</v>
      </c>
      <c r="U1955">
        <v>134804</v>
      </c>
      <c r="V1955">
        <v>1</v>
      </c>
      <c r="W1955">
        <v>4</v>
      </c>
      <c r="X1955" t="s">
        <v>229</v>
      </c>
      <c r="Y1955" t="s">
        <v>213</v>
      </c>
      <c r="AC1955">
        <v>1</v>
      </c>
      <c r="AD1955">
        <v>4.4900000000000002E-4</v>
      </c>
      <c r="AE1955">
        <v>4.4900000000000002E-4</v>
      </c>
      <c r="AF1955" t="s">
        <v>44</v>
      </c>
      <c r="AG1955">
        <v>1</v>
      </c>
      <c r="AH1955">
        <v>4.4900000000000002E-4</v>
      </c>
      <c r="AI1955" s="23">
        <v>4.4900000000000002E-4</v>
      </c>
      <c r="AJ1955" t="s">
        <v>45</v>
      </c>
      <c r="AK1955">
        <v>0.1</v>
      </c>
      <c r="AL1955" s="2">
        <v>4.0410000000000001E-4</v>
      </c>
      <c r="AM1955">
        <v>1</v>
      </c>
      <c r="AN1955" t="s">
        <v>391</v>
      </c>
      <c r="AO1955">
        <f t="shared" si="30"/>
        <v>1.345653E-4</v>
      </c>
    </row>
    <row r="1956" spans="1:41">
      <c r="A1956" t="s">
        <v>225</v>
      </c>
      <c r="B1956">
        <v>229</v>
      </c>
      <c r="C1956" t="s">
        <v>47</v>
      </c>
      <c r="E1956" t="s">
        <v>82</v>
      </c>
      <c r="F1956" t="s">
        <v>49</v>
      </c>
      <c r="G1956" t="s">
        <v>49</v>
      </c>
      <c r="H1956" t="s">
        <v>46</v>
      </c>
      <c r="I1956" t="s">
        <v>50</v>
      </c>
      <c r="J1956" t="s">
        <v>238</v>
      </c>
      <c r="K1956">
        <v>888003022751</v>
      </c>
      <c r="L1956">
        <v>11996</v>
      </c>
      <c r="M1956" t="s">
        <v>225</v>
      </c>
      <c r="N1956" t="s">
        <v>213</v>
      </c>
      <c r="T1956" t="s">
        <v>253</v>
      </c>
      <c r="U1956">
        <v>134809</v>
      </c>
      <c r="V1956">
        <v>1</v>
      </c>
      <c r="W1956">
        <v>9</v>
      </c>
      <c r="X1956" t="s">
        <v>254</v>
      </c>
      <c r="Y1956" t="s">
        <v>213</v>
      </c>
      <c r="AC1956">
        <v>1</v>
      </c>
      <c r="AD1956">
        <v>1.3760000000000001E-3</v>
      </c>
      <c r="AE1956">
        <v>1.3760000000000001E-3</v>
      </c>
      <c r="AF1956" t="s">
        <v>44</v>
      </c>
      <c r="AG1956">
        <v>1</v>
      </c>
      <c r="AH1956">
        <v>1.3760000000000001E-3</v>
      </c>
      <c r="AI1956" s="23">
        <v>1.3760000000000001E-3</v>
      </c>
      <c r="AJ1956" t="s">
        <v>45</v>
      </c>
      <c r="AK1956">
        <v>0.1</v>
      </c>
      <c r="AL1956" s="2">
        <v>1.2384E-3</v>
      </c>
      <c r="AM1956">
        <v>1</v>
      </c>
      <c r="AN1956" t="s">
        <v>391</v>
      </c>
      <c r="AO1956">
        <f t="shared" si="30"/>
        <v>4.1238720000000002E-4</v>
      </c>
    </row>
    <row r="1957" spans="1:41">
      <c r="A1957" t="s">
        <v>225</v>
      </c>
      <c r="B1957">
        <v>229</v>
      </c>
      <c r="C1957" t="s">
        <v>47</v>
      </c>
      <c r="E1957" t="s">
        <v>82</v>
      </c>
      <c r="F1957" t="s">
        <v>134</v>
      </c>
      <c r="G1957" t="s">
        <v>134</v>
      </c>
      <c r="H1957" t="s">
        <v>46</v>
      </c>
      <c r="I1957" t="s">
        <v>50</v>
      </c>
      <c r="J1957" t="s">
        <v>238</v>
      </c>
      <c r="K1957">
        <v>888003022751</v>
      </c>
      <c r="L1957">
        <v>11996</v>
      </c>
      <c r="M1957" t="s">
        <v>225</v>
      </c>
      <c r="N1957" t="s">
        <v>213</v>
      </c>
      <c r="T1957" t="s">
        <v>255</v>
      </c>
      <c r="U1957">
        <v>134811</v>
      </c>
      <c r="V1957">
        <v>1</v>
      </c>
      <c r="W1957">
        <v>11</v>
      </c>
      <c r="X1957" t="s">
        <v>230</v>
      </c>
      <c r="Y1957" t="s">
        <v>213</v>
      </c>
      <c r="AC1957">
        <v>5</v>
      </c>
      <c r="AD1957">
        <v>0</v>
      </c>
      <c r="AE1957">
        <v>0</v>
      </c>
      <c r="AF1957" t="s">
        <v>44</v>
      </c>
      <c r="AG1957">
        <v>1</v>
      </c>
      <c r="AH1957">
        <v>0</v>
      </c>
      <c r="AI1957" s="23">
        <v>0</v>
      </c>
      <c r="AJ1957" t="s">
        <v>45</v>
      </c>
      <c r="AK1957">
        <v>0.1</v>
      </c>
      <c r="AL1957" s="2">
        <v>0</v>
      </c>
      <c r="AM1957">
        <v>1</v>
      </c>
      <c r="AN1957" t="s">
        <v>391</v>
      </c>
      <c r="AO1957">
        <f t="shared" si="30"/>
        <v>0</v>
      </c>
    </row>
    <row r="1958" spans="1:41">
      <c r="A1958" t="s">
        <v>225</v>
      </c>
      <c r="B1958">
        <v>229</v>
      </c>
      <c r="C1958" t="s">
        <v>47</v>
      </c>
      <c r="E1958" t="s">
        <v>82</v>
      </c>
      <c r="F1958" t="s">
        <v>135</v>
      </c>
      <c r="G1958" t="s">
        <v>135</v>
      </c>
      <c r="H1958" t="s">
        <v>46</v>
      </c>
      <c r="I1958" t="s">
        <v>50</v>
      </c>
      <c r="J1958" t="s">
        <v>238</v>
      </c>
      <c r="K1958">
        <v>888003022751</v>
      </c>
      <c r="L1958">
        <v>11996</v>
      </c>
      <c r="M1958" t="s">
        <v>225</v>
      </c>
      <c r="N1958" t="s">
        <v>213</v>
      </c>
      <c r="T1958" t="s">
        <v>255</v>
      </c>
      <c r="U1958">
        <v>134811</v>
      </c>
      <c r="V1958">
        <v>1</v>
      </c>
      <c r="W1958">
        <v>11</v>
      </c>
      <c r="X1958" t="s">
        <v>230</v>
      </c>
      <c r="Y1958" t="s">
        <v>213</v>
      </c>
      <c r="AC1958">
        <v>2</v>
      </c>
      <c r="AD1958">
        <v>0</v>
      </c>
      <c r="AE1958">
        <v>0</v>
      </c>
      <c r="AF1958" t="s">
        <v>44</v>
      </c>
      <c r="AG1958">
        <v>1</v>
      </c>
      <c r="AH1958">
        <v>0</v>
      </c>
      <c r="AI1958" s="23">
        <v>0</v>
      </c>
      <c r="AJ1958" t="s">
        <v>45</v>
      </c>
      <c r="AK1958">
        <v>0.1</v>
      </c>
      <c r="AL1958" s="2">
        <v>0</v>
      </c>
      <c r="AM1958">
        <v>1</v>
      </c>
      <c r="AN1958" t="s">
        <v>391</v>
      </c>
      <c r="AO1958">
        <f t="shared" si="30"/>
        <v>0</v>
      </c>
    </row>
    <row r="1959" spans="1:41">
      <c r="A1959" t="s">
        <v>225</v>
      </c>
      <c r="B1959">
        <v>229</v>
      </c>
      <c r="C1959" t="s">
        <v>47</v>
      </c>
      <c r="E1959" t="s">
        <v>82</v>
      </c>
      <c r="F1959" t="s">
        <v>124</v>
      </c>
      <c r="G1959" t="s">
        <v>124</v>
      </c>
      <c r="H1959" t="s">
        <v>46</v>
      </c>
      <c r="I1959" t="s">
        <v>50</v>
      </c>
      <c r="J1959" t="s">
        <v>238</v>
      </c>
      <c r="K1959">
        <v>888003022751</v>
      </c>
      <c r="L1959">
        <v>11996</v>
      </c>
      <c r="M1959" t="s">
        <v>225</v>
      </c>
      <c r="N1959" t="s">
        <v>213</v>
      </c>
      <c r="T1959" t="s">
        <v>255</v>
      </c>
      <c r="U1959">
        <v>134811</v>
      </c>
      <c r="V1959">
        <v>1</v>
      </c>
      <c r="W1959">
        <v>11</v>
      </c>
      <c r="X1959" t="s">
        <v>230</v>
      </c>
      <c r="Y1959" t="s">
        <v>213</v>
      </c>
      <c r="AC1959">
        <v>1</v>
      </c>
      <c r="AD1959">
        <v>0</v>
      </c>
      <c r="AE1959">
        <v>0</v>
      </c>
      <c r="AF1959" t="s">
        <v>44</v>
      </c>
      <c r="AG1959">
        <v>1</v>
      </c>
      <c r="AH1959">
        <v>0</v>
      </c>
      <c r="AI1959" s="23">
        <v>0</v>
      </c>
      <c r="AJ1959" t="s">
        <v>45</v>
      </c>
      <c r="AK1959">
        <v>0.1</v>
      </c>
      <c r="AL1959" s="2">
        <v>0</v>
      </c>
      <c r="AM1959">
        <v>1</v>
      </c>
      <c r="AN1959" t="s">
        <v>391</v>
      </c>
      <c r="AO1959">
        <f t="shared" si="30"/>
        <v>0</v>
      </c>
    </row>
    <row r="1960" spans="1:41">
      <c r="A1960" t="s">
        <v>225</v>
      </c>
      <c r="B1960">
        <v>229</v>
      </c>
      <c r="C1960" t="s">
        <v>47</v>
      </c>
      <c r="E1960" t="s">
        <v>82</v>
      </c>
      <c r="F1960" t="s">
        <v>126</v>
      </c>
      <c r="G1960" t="s">
        <v>126</v>
      </c>
      <c r="H1960" t="s">
        <v>46</v>
      </c>
      <c r="I1960" t="s">
        <v>50</v>
      </c>
      <c r="J1960" t="s">
        <v>238</v>
      </c>
      <c r="K1960">
        <v>888003022751</v>
      </c>
      <c r="L1960">
        <v>11996</v>
      </c>
      <c r="M1960" t="s">
        <v>225</v>
      </c>
      <c r="N1960" t="s">
        <v>213</v>
      </c>
      <c r="T1960" t="s">
        <v>255</v>
      </c>
      <c r="U1960">
        <v>134811</v>
      </c>
      <c r="V1960">
        <v>1</v>
      </c>
      <c r="W1960">
        <v>11</v>
      </c>
      <c r="X1960" t="s">
        <v>230</v>
      </c>
      <c r="Y1960" t="s">
        <v>213</v>
      </c>
      <c r="AC1960">
        <v>2</v>
      </c>
      <c r="AD1960">
        <v>0</v>
      </c>
      <c r="AE1960">
        <v>0</v>
      </c>
      <c r="AF1960" t="s">
        <v>44</v>
      </c>
      <c r="AG1960">
        <v>1</v>
      </c>
      <c r="AH1960">
        <v>0</v>
      </c>
      <c r="AI1960" s="23">
        <v>0</v>
      </c>
      <c r="AJ1960" t="s">
        <v>45</v>
      </c>
      <c r="AK1960">
        <v>0.1</v>
      </c>
      <c r="AL1960" s="2">
        <v>0</v>
      </c>
      <c r="AM1960">
        <v>1</v>
      </c>
      <c r="AN1960" t="s">
        <v>391</v>
      </c>
      <c r="AO1960">
        <f t="shared" si="30"/>
        <v>0</v>
      </c>
    </row>
    <row r="1961" spans="1:41">
      <c r="A1961" t="s">
        <v>225</v>
      </c>
      <c r="B1961">
        <v>229</v>
      </c>
      <c r="C1961" t="s">
        <v>47</v>
      </c>
      <c r="E1961" t="s">
        <v>82</v>
      </c>
      <c r="F1961" t="s">
        <v>122</v>
      </c>
      <c r="G1961" t="s">
        <v>122</v>
      </c>
      <c r="H1961" t="s">
        <v>46</v>
      </c>
      <c r="I1961" t="s">
        <v>50</v>
      </c>
      <c r="J1961" t="s">
        <v>238</v>
      </c>
      <c r="K1961">
        <v>888003022751</v>
      </c>
      <c r="L1961">
        <v>11996</v>
      </c>
      <c r="M1961" t="s">
        <v>225</v>
      </c>
      <c r="N1961" t="s">
        <v>213</v>
      </c>
      <c r="T1961" t="s">
        <v>255</v>
      </c>
      <c r="U1961">
        <v>134811</v>
      </c>
      <c r="V1961">
        <v>1</v>
      </c>
      <c r="W1961">
        <v>11</v>
      </c>
      <c r="X1961" t="s">
        <v>230</v>
      </c>
      <c r="Y1961" t="s">
        <v>213</v>
      </c>
      <c r="AC1961">
        <v>1</v>
      </c>
      <c r="AD1961">
        <v>0</v>
      </c>
      <c r="AE1961">
        <v>0</v>
      </c>
      <c r="AF1961" t="s">
        <v>44</v>
      </c>
      <c r="AG1961">
        <v>1</v>
      </c>
      <c r="AH1961">
        <v>0</v>
      </c>
      <c r="AI1961" s="23">
        <v>0</v>
      </c>
      <c r="AJ1961" t="s">
        <v>45</v>
      </c>
      <c r="AK1961">
        <v>0.1</v>
      </c>
      <c r="AL1961" s="2">
        <v>0</v>
      </c>
      <c r="AM1961">
        <v>1</v>
      </c>
      <c r="AN1961" t="s">
        <v>391</v>
      </c>
      <c r="AO1961">
        <f t="shared" si="30"/>
        <v>0</v>
      </c>
    </row>
    <row r="1962" spans="1:41">
      <c r="A1962" t="s">
        <v>225</v>
      </c>
      <c r="B1962">
        <v>229</v>
      </c>
      <c r="C1962" t="s">
        <v>47</v>
      </c>
      <c r="E1962" t="s">
        <v>82</v>
      </c>
      <c r="F1962" t="s">
        <v>127</v>
      </c>
      <c r="G1962" t="s">
        <v>127</v>
      </c>
      <c r="H1962" t="s">
        <v>46</v>
      </c>
      <c r="I1962" t="s">
        <v>50</v>
      </c>
      <c r="J1962" t="s">
        <v>238</v>
      </c>
      <c r="K1962">
        <v>888003022751</v>
      </c>
      <c r="L1962">
        <v>11996</v>
      </c>
      <c r="M1962" t="s">
        <v>225</v>
      </c>
      <c r="N1962" t="s">
        <v>213</v>
      </c>
      <c r="T1962" t="s">
        <v>255</v>
      </c>
      <c r="U1962">
        <v>134811</v>
      </c>
      <c r="V1962">
        <v>1</v>
      </c>
      <c r="W1962">
        <v>11</v>
      </c>
      <c r="X1962" t="s">
        <v>230</v>
      </c>
      <c r="Y1962" t="s">
        <v>213</v>
      </c>
      <c r="AC1962">
        <v>7</v>
      </c>
      <c r="AD1962">
        <v>0</v>
      </c>
      <c r="AE1962">
        <v>0</v>
      </c>
      <c r="AF1962" t="s">
        <v>44</v>
      </c>
      <c r="AG1962">
        <v>1</v>
      </c>
      <c r="AH1962">
        <v>0</v>
      </c>
      <c r="AI1962" s="23">
        <v>0</v>
      </c>
      <c r="AJ1962" t="s">
        <v>45</v>
      </c>
      <c r="AK1962">
        <v>0.1</v>
      </c>
      <c r="AL1962" s="2">
        <v>0</v>
      </c>
      <c r="AM1962">
        <v>1</v>
      </c>
      <c r="AN1962" t="s">
        <v>391</v>
      </c>
      <c r="AO1962">
        <f t="shared" si="30"/>
        <v>0</v>
      </c>
    </row>
    <row r="1963" spans="1:41">
      <c r="A1963" t="s">
        <v>225</v>
      </c>
      <c r="B1963">
        <v>229</v>
      </c>
      <c r="C1963" t="s">
        <v>47</v>
      </c>
      <c r="E1963" t="s">
        <v>82</v>
      </c>
      <c r="F1963" t="s">
        <v>128</v>
      </c>
      <c r="G1963" t="s">
        <v>128</v>
      </c>
      <c r="H1963" t="s">
        <v>46</v>
      </c>
      <c r="I1963" t="s">
        <v>50</v>
      </c>
      <c r="J1963" t="s">
        <v>238</v>
      </c>
      <c r="K1963">
        <v>888003022751</v>
      </c>
      <c r="L1963">
        <v>11996</v>
      </c>
      <c r="M1963" t="s">
        <v>225</v>
      </c>
      <c r="N1963" t="s">
        <v>213</v>
      </c>
      <c r="T1963" t="s">
        <v>255</v>
      </c>
      <c r="U1963">
        <v>134811</v>
      </c>
      <c r="V1963">
        <v>1</v>
      </c>
      <c r="W1963">
        <v>11</v>
      </c>
      <c r="X1963" t="s">
        <v>230</v>
      </c>
      <c r="Y1963" t="s">
        <v>213</v>
      </c>
      <c r="AC1963">
        <v>1</v>
      </c>
      <c r="AD1963">
        <v>0</v>
      </c>
      <c r="AE1963">
        <v>0</v>
      </c>
      <c r="AF1963" t="s">
        <v>44</v>
      </c>
      <c r="AG1963">
        <v>1</v>
      </c>
      <c r="AH1963">
        <v>0</v>
      </c>
      <c r="AI1963" s="23">
        <v>0</v>
      </c>
      <c r="AJ1963" t="s">
        <v>45</v>
      </c>
      <c r="AK1963">
        <v>0.1</v>
      </c>
      <c r="AL1963" s="2">
        <v>0</v>
      </c>
      <c r="AM1963">
        <v>1</v>
      </c>
      <c r="AN1963" t="s">
        <v>391</v>
      </c>
      <c r="AO1963">
        <f t="shared" si="30"/>
        <v>0</v>
      </c>
    </row>
    <row r="1964" spans="1:41">
      <c r="A1964" t="s">
        <v>225</v>
      </c>
      <c r="B1964">
        <v>229</v>
      </c>
      <c r="C1964" t="s">
        <v>47</v>
      </c>
      <c r="E1964" t="s">
        <v>82</v>
      </c>
      <c r="F1964" t="s">
        <v>216</v>
      </c>
      <c r="G1964" t="s">
        <v>216</v>
      </c>
      <c r="H1964" t="s">
        <v>46</v>
      </c>
      <c r="I1964" t="s">
        <v>50</v>
      </c>
      <c r="J1964" t="s">
        <v>238</v>
      </c>
      <c r="K1964">
        <v>888003022751</v>
      </c>
      <c r="L1964">
        <v>11996</v>
      </c>
      <c r="M1964" t="s">
        <v>225</v>
      </c>
      <c r="N1964" t="s">
        <v>213</v>
      </c>
      <c r="T1964" t="s">
        <v>255</v>
      </c>
      <c r="U1964">
        <v>134811</v>
      </c>
      <c r="V1964">
        <v>1</v>
      </c>
      <c r="W1964">
        <v>11</v>
      </c>
      <c r="X1964" t="s">
        <v>230</v>
      </c>
      <c r="Y1964" t="s">
        <v>213</v>
      </c>
      <c r="AC1964">
        <v>1</v>
      </c>
      <c r="AD1964">
        <v>0</v>
      </c>
      <c r="AE1964">
        <v>0</v>
      </c>
      <c r="AF1964" t="s">
        <v>44</v>
      </c>
      <c r="AG1964">
        <v>1</v>
      </c>
      <c r="AH1964">
        <v>0</v>
      </c>
      <c r="AI1964" s="23">
        <v>0</v>
      </c>
      <c r="AJ1964" t="s">
        <v>45</v>
      </c>
      <c r="AK1964">
        <v>0.1</v>
      </c>
      <c r="AL1964" s="2">
        <v>0</v>
      </c>
      <c r="AM1964">
        <v>1</v>
      </c>
      <c r="AN1964" t="s">
        <v>391</v>
      </c>
      <c r="AO1964">
        <f t="shared" si="30"/>
        <v>0</v>
      </c>
    </row>
    <row r="1965" spans="1:41">
      <c r="A1965" t="s">
        <v>225</v>
      </c>
      <c r="B1965">
        <v>229</v>
      </c>
      <c r="C1965" t="s">
        <v>47</v>
      </c>
      <c r="E1965" t="s">
        <v>82</v>
      </c>
      <c r="F1965" t="s">
        <v>157</v>
      </c>
      <c r="G1965" t="s">
        <v>157</v>
      </c>
      <c r="H1965" t="s">
        <v>46</v>
      </c>
      <c r="I1965" t="s">
        <v>50</v>
      </c>
      <c r="J1965" t="s">
        <v>238</v>
      </c>
      <c r="K1965">
        <v>888003022751</v>
      </c>
      <c r="L1965">
        <v>11996</v>
      </c>
      <c r="M1965" t="s">
        <v>225</v>
      </c>
      <c r="N1965" t="s">
        <v>213</v>
      </c>
      <c r="T1965" t="s">
        <v>255</v>
      </c>
      <c r="U1965">
        <v>134811</v>
      </c>
      <c r="V1965">
        <v>1</v>
      </c>
      <c r="W1965">
        <v>11</v>
      </c>
      <c r="X1965" t="s">
        <v>230</v>
      </c>
      <c r="Y1965" t="s">
        <v>213</v>
      </c>
      <c r="AC1965">
        <v>3</v>
      </c>
      <c r="AD1965">
        <v>0</v>
      </c>
      <c r="AE1965">
        <v>0</v>
      </c>
      <c r="AF1965" t="s">
        <v>44</v>
      </c>
      <c r="AG1965">
        <v>1</v>
      </c>
      <c r="AH1965">
        <v>0</v>
      </c>
      <c r="AI1965" s="23">
        <v>0</v>
      </c>
      <c r="AJ1965" t="s">
        <v>45</v>
      </c>
      <c r="AK1965">
        <v>0.1</v>
      </c>
      <c r="AL1965" s="2">
        <v>0</v>
      </c>
      <c r="AM1965">
        <v>1</v>
      </c>
      <c r="AN1965" t="s">
        <v>391</v>
      </c>
      <c r="AO1965">
        <f t="shared" si="30"/>
        <v>0</v>
      </c>
    </row>
    <row r="1966" spans="1:41">
      <c r="A1966" t="s">
        <v>225</v>
      </c>
      <c r="B1966">
        <v>229</v>
      </c>
      <c r="C1966" t="s">
        <v>47</v>
      </c>
      <c r="E1966" t="s">
        <v>82</v>
      </c>
      <c r="F1966" t="s">
        <v>154</v>
      </c>
      <c r="G1966" t="s">
        <v>154</v>
      </c>
      <c r="H1966" t="s">
        <v>46</v>
      </c>
      <c r="I1966" t="s">
        <v>50</v>
      </c>
      <c r="J1966" t="s">
        <v>238</v>
      </c>
      <c r="K1966">
        <v>888003022751</v>
      </c>
      <c r="L1966">
        <v>11996</v>
      </c>
      <c r="M1966" t="s">
        <v>225</v>
      </c>
      <c r="N1966" t="s">
        <v>213</v>
      </c>
      <c r="T1966" t="s">
        <v>255</v>
      </c>
      <c r="U1966">
        <v>134811</v>
      </c>
      <c r="V1966">
        <v>1</v>
      </c>
      <c r="W1966">
        <v>11</v>
      </c>
      <c r="X1966" t="s">
        <v>230</v>
      </c>
      <c r="Y1966" t="s">
        <v>213</v>
      </c>
      <c r="AC1966">
        <v>1</v>
      </c>
      <c r="AD1966">
        <v>0</v>
      </c>
      <c r="AE1966">
        <v>0</v>
      </c>
      <c r="AF1966" t="s">
        <v>44</v>
      </c>
      <c r="AG1966">
        <v>1</v>
      </c>
      <c r="AH1966">
        <v>0</v>
      </c>
      <c r="AI1966" s="23">
        <v>0</v>
      </c>
      <c r="AJ1966" t="s">
        <v>45</v>
      </c>
      <c r="AK1966">
        <v>0.1</v>
      </c>
      <c r="AL1966" s="2">
        <v>0</v>
      </c>
      <c r="AM1966">
        <v>1</v>
      </c>
      <c r="AN1966" t="s">
        <v>391</v>
      </c>
      <c r="AO1966">
        <f t="shared" si="30"/>
        <v>0</v>
      </c>
    </row>
    <row r="1967" spans="1:41">
      <c r="A1967" t="s">
        <v>225</v>
      </c>
      <c r="B1967">
        <v>229</v>
      </c>
      <c r="C1967" t="s">
        <v>47</v>
      </c>
      <c r="E1967" t="s">
        <v>82</v>
      </c>
      <c r="F1967" t="s">
        <v>49</v>
      </c>
      <c r="G1967" t="s">
        <v>49</v>
      </c>
      <c r="H1967" t="s">
        <v>46</v>
      </c>
      <c r="I1967" t="s">
        <v>50</v>
      </c>
      <c r="J1967" t="s">
        <v>238</v>
      </c>
      <c r="K1967">
        <v>888003022751</v>
      </c>
      <c r="L1967">
        <v>11996</v>
      </c>
      <c r="M1967" t="s">
        <v>225</v>
      </c>
      <c r="N1967" t="s">
        <v>213</v>
      </c>
      <c r="T1967" t="s">
        <v>257</v>
      </c>
      <c r="U1967">
        <v>134818</v>
      </c>
      <c r="V1967">
        <v>1</v>
      </c>
      <c r="W1967">
        <v>18</v>
      </c>
      <c r="X1967" t="s">
        <v>258</v>
      </c>
      <c r="Y1967" t="s">
        <v>213</v>
      </c>
      <c r="AC1967">
        <v>1</v>
      </c>
      <c r="AD1967">
        <v>6.3400000000000001E-3</v>
      </c>
      <c r="AE1967">
        <v>6.3400000000000001E-3</v>
      </c>
      <c r="AF1967" t="s">
        <v>44</v>
      </c>
      <c r="AG1967">
        <v>1</v>
      </c>
      <c r="AH1967">
        <v>6.3400000000000001E-3</v>
      </c>
      <c r="AI1967" s="23">
        <v>6.3400000000000001E-3</v>
      </c>
      <c r="AJ1967" t="s">
        <v>45</v>
      </c>
      <c r="AK1967">
        <v>0.1</v>
      </c>
      <c r="AL1967" s="2">
        <v>5.7060000000000001E-3</v>
      </c>
      <c r="AM1967">
        <v>1</v>
      </c>
      <c r="AN1967" t="s">
        <v>391</v>
      </c>
      <c r="AO1967">
        <f t="shared" si="30"/>
        <v>1.9000980000000002E-3</v>
      </c>
    </row>
    <row r="1968" spans="1:41">
      <c r="A1968" t="s">
        <v>225</v>
      </c>
      <c r="B1968">
        <v>229</v>
      </c>
      <c r="C1968" t="s">
        <v>47</v>
      </c>
      <c r="E1968" t="s">
        <v>83</v>
      </c>
      <c r="F1968" t="s">
        <v>49</v>
      </c>
      <c r="G1968" t="s">
        <v>49</v>
      </c>
      <c r="H1968" t="s">
        <v>46</v>
      </c>
      <c r="I1968" t="s">
        <v>50</v>
      </c>
      <c r="J1968" t="s">
        <v>238</v>
      </c>
      <c r="K1968">
        <v>888003022751</v>
      </c>
      <c r="L1968">
        <v>11996</v>
      </c>
      <c r="M1968" t="s">
        <v>225</v>
      </c>
      <c r="N1968" t="s">
        <v>213</v>
      </c>
      <c r="T1968" t="s">
        <v>253</v>
      </c>
      <c r="U1968">
        <v>134809</v>
      </c>
      <c r="V1968">
        <v>1</v>
      </c>
      <c r="W1968">
        <v>9</v>
      </c>
      <c r="X1968" t="s">
        <v>254</v>
      </c>
      <c r="Y1968" t="s">
        <v>213</v>
      </c>
      <c r="AC1968">
        <v>1</v>
      </c>
      <c r="AD1968">
        <v>8.4519999999999994E-3</v>
      </c>
      <c r="AE1968">
        <v>8.4519999999999994E-3</v>
      </c>
      <c r="AF1968" t="s">
        <v>44</v>
      </c>
      <c r="AG1968">
        <v>1</v>
      </c>
      <c r="AH1968">
        <v>8.4519999999999994E-3</v>
      </c>
      <c r="AI1968" s="23">
        <v>8.4519999999999994E-3</v>
      </c>
      <c r="AJ1968" t="s">
        <v>45</v>
      </c>
      <c r="AK1968">
        <v>0.1</v>
      </c>
      <c r="AL1968" s="2">
        <v>7.6068000000000004E-3</v>
      </c>
      <c r="AM1968">
        <v>1</v>
      </c>
      <c r="AN1968" t="s">
        <v>391</v>
      </c>
      <c r="AO1968">
        <f t="shared" si="30"/>
        <v>2.5330644000000004E-3</v>
      </c>
    </row>
    <row r="1969" spans="1:41">
      <c r="A1969" t="s">
        <v>225</v>
      </c>
      <c r="B1969">
        <v>229</v>
      </c>
      <c r="C1969" t="s">
        <v>47</v>
      </c>
      <c r="E1969" t="s">
        <v>83</v>
      </c>
      <c r="F1969" t="s">
        <v>127</v>
      </c>
      <c r="G1969" t="s">
        <v>127</v>
      </c>
      <c r="H1969" t="s">
        <v>46</v>
      </c>
      <c r="I1969" t="s">
        <v>50</v>
      </c>
      <c r="J1969" t="s">
        <v>238</v>
      </c>
      <c r="K1969">
        <v>888003022751</v>
      </c>
      <c r="L1969">
        <v>11996</v>
      </c>
      <c r="M1969" t="s">
        <v>225</v>
      </c>
      <c r="N1969" t="s">
        <v>213</v>
      </c>
      <c r="T1969" t="s">
        <v>255</v>
      </c>
      <c r="U1969">
        <v>134811</v>
      </c>
      <c r="V1969">
        <v>1</v>
      </c>
      <c r="W1969">
        <v>11</v>
      </c>
      <c r="X1969" t="s">
        <v>230</v>
      </c>
      <c r="Y1969" t="s">
        <v>213</v>
      </c>
      <c r="AC1969">
        <v>7</v>
      </c>
      <c r="AD1969">
        <v>0</v>
      </c>
      <c r="AE1969">
        <v>0</v>
      </c>
      <c r="AF1969" t="s">
        <v>44</v>
      </c>
      <c r="AG1969">
        <v>1</v>
      </c>
      <c r="AH1969">
        <v>0</v>
      </c>
      <c r="AI1969" s="23">
        <v>0</v>
      </c>
      <c r="AJ1969" t="s">
        <v>45</v>
      </c>
      <c r="AK1969">
        <v>0.1</v>
      </c>
      <c r="AL1969" s="2">
        <v>0</v>
      </c>
      <c r="AM1969">
        <v>1</v>
      </c>
      <c r="AN1969" t="s">
        <v>391</v>
      </c>
      <c r="AO1969">
        <f t="shared" si="30"/>
        <v>0</v>
      </c>
    </row>
    <row r="1970" spans="1:41">
      <c r="A1970" t="s">
        <v>225</v>
      </c>
      <c r="B1970">
        <v>229</v>
      </c>
      <c r="C1970" t="s">
        <v>47</v>
      </c>
      <c r="E1970" t="s">
        <v>83</v>
      </c>
      <c r="F1970" t="s">
        <v>158</v>
      </c>
      <c r="G1970" t="s">
        <v>158</v>
      </c>
      <c r="H1970" t="s">
        <v>46</v>
      </c>
      <c r="I1970" t="s">
        <v>50</v>
      </c>
      <c r="J1970" t="s">
        <v>238</v>
      </c>
      <c r="K1970">
        <v>888003022751</v>
      </c>
      <c r="L1970">
        <v>11996</v>
      </c>
      <c r="M1970" t="s">
        <v>225</v>
      </c>
      <c r="N1970" t="s">
        <v>213</v>
      </c>
      <c r="T1970" t="s">
        <v>255</v>
      </c>
      <c r="U1970">
        <v>134811</v>
      </c>
      <c r="V1970">
        <v>1</v>
      </c>
      <c r="W1970">
        <v>11</v>
      </c>
      <c r="X1970" t="s">
        <v>230</v>
      </c>
      <c r="Y1970" t="s">
        <v>213</v>
      </c>
      <c r="AC1970">
        <v>1</v>
      </c>
      <c r="AD1970">
        <v>0</v>
      </c>
      <c r="AE1970">
        <v>0</v>
      </c>
      <c r="AF1970" t="s">
        <v>44</v>
      </c>
      <c r="AG1970">
        <v>1</v>
      </c>
      <c r="AH1970">
        <v>0</v>
      </c>
      <c r="AI1970" s="23">
        <v>0</v>
      </c>
      <c r="AJ1970" t="s">
        <v>45</v>
      </c>
      <c r="AK1970">
        <v>0.1</v>
      </c>
      <c r="AL1970" s="2">
        <v>0</v>
      </c>
      <c r="AM1970">
        <v>1</v>
      </c>
      <c r="AN1970" t="s">
        <v>391</v>
      </c>
      <c r="AO1970">
        <f t="shared" ref="AO1970:AO2033" si="31">AL1970*0.333</f>
        <v>0</v>
      </c>
    </row>
    <row r="1971" spans="1:41">
      <c r="A1971" t="s">
        <v>225</v>
      </c>
      <c r="B1971">
        <v>229</v>
      </c>
      <c r="C1971" t="s">
        <v>47</v>
      </c>
      <c r="E1971" t="s">
        <v>84</v>
      </c>
      <c r="F1971" t="s">
        <v>49</v>
      </c>
      <c r="G1971" t="s">
        <v>49</v>
      </c>
      <c r="H1971" t="s">
        <v>46</v>
      </c>
      <c r="I1971" t="s">
        <v>50</v>
      </c>
      <c r="J1971" t="s">
        <v>238</v>
      </c>
      <c r="K1971">
        <v>888003022751</v>
      </c>
      <c r="L1971">
        <v>11996</v>
      </c>
      <c r="M1971" t="s">
        <v>225</v>
      </c>
      <c r="N1971" t="s">
        <v>213</v>
      </c>
      <c r="T1971" t="s">
        <v>267</v>
      </c>
      <c r="U1971">
        <v>134804</v>
      </c>
      <c r="V1971">
        <v>1</v>
      </c>
      <c r="W1971">
        <v>4</v>
      </c>
      <c r="X1971" t="s">
        <v>229</v>
      </c>
      <c r="Y1971" t="s">
        <v>213</v>
      </c>
      <c r="AC1971">
        <v>1</v>
      </c>
      <c r="AD1971">
        <v>1.34E-4</v>
      </c>
      <c r="AE1971">
        <v>1.34E-4</v>
      </c>
      <c r="AF1971" t="s">
        <v>44</v>
      </c>
      <c r="AG1971">
        <v>1</v>
      </c>
      <c r="AH1971">
        <v>1.34E-4</v>
      </c>
      <c r="AI1971" s="23">
        <v>1.34E-4</v>
      </c>
      <c r="AJ1971" t="s">
        <v>45</v>
      </c>
      <c r="AK1971">
        <v>0.1</v>
      </c>
      <c r="AL1971" s="2">
        <v>1.206E-4</v>
      </c>
      <c r="AM1971">
        <v>1</v>
      </c>
      <c r="AN1971" t="s">
        <v>391</v>
      </c>
      <c r="AO1971">
        <f t="shared" si="31"/>
        <v>4.0159800000000001E-5</v>
      </c>
    </row>
    <row r="1972" spans="1:41">
      <c r="A1972" t="s">
        <v>225</v>
      </c>
      <c r="B1972">
        <v>229</v>
      </c>
      <c r="C1972" t="s">
        <v>47</v>
      </c>
      <c r="E1972" t="s">
        <v>84</v>
      </c>
      <c r="F1972" t="s">
        <v>127</v>
      </c>
      <c r="G1972" t="s">
        <v>127</v>
      </c>
      <c r="H1972" t="s">
        <v>46</v>
      </c>
      <c r="I1972" t="s">
        <v>50</v>
      </c>
      <c r="J1972" t="s">
        <v>238</v>
      </c>
      <c r="K1972">
        <v>888003022751</v>
      </c>
      <c r="L1972">
        <v>11996</v>
      </c>
      <c r="M1972" t="s">
        <v>225</v>
      </c>
      <c r="N1972" t="s">
        <v>213</v>
      </c>
      <c r="T1972" t="s">
        <v>255</v>
      </c>
      <c r="U1972">
        <v>134811</v>
      </c>
      <c r="V1972">
        <v>1</v>
      </c>
      <c r="W1972">
        <v>11</v>
      </c>
      <c r="X1972" t="s">
        <v>230</v>
      </c>
      <c r="Y1972" t="s">
        <v>213</v>
      </c>
      <c r="AC1972">
        <v>12</v>
      </c>
      <c r="AD1972">
        <v>0</v>
      </c>
      <c r="AE1972">
        <v>0</v>
      </c>
      <c r="AF1972" t="s">
        <v>44</v>
      </c>
      <c r="AG1972">
        <v>1</v>
      </c>
      <c r="AH1972">
        <v>0</v>
      </c>
      <c r="AI1972" s="23">
        <v>0</v>
      </c>
      <c r="AJ1972" t="s">
        <v>45</v>
      </c>
      <c r="AK1972">
        <v>0.1</v>
      </c>
      <c r="AL1972" s="2">
        <v>0</v>
      </c>
      <c r="AM1972">
        <v>1</v>
      </c>
      <c r="AN1972" t="s">
        <v>391</v>
      </c>
      <c r="AO1972">
        <f t="shared" si="31"/>
        <v>0</v>
      </c>
    </row>
    <row r="1973" spans="1:41">
      <c r="A1973" t="s">
        <v>225</v>
      </c>
      <c r="B1973">
        <v>229</v>
      </c>
      <c r="C1973" t="s">
        <v>47</v>
      </c>
      <c r="E1973" t="s">
        <v>84</v>
      </c>
      <c r="F1973" t="s">
        <v>127</v>
      </c>
      <c r="G1973" t="s">
        <v>127</v>
      </c>
      <c r="H1973" t="s">
        <v>46</v>
      </c>
      <c r="I1973" t="s">
        <v>50</v>
      </c>
      <c r="J1973" t="s">
        <v>238</v>
      </c>
      <c r="K1973">
        <v>888003022751</v>
      </c>
      <c r="L1973">
        <v>11996</v>
      </c>
      <c r="M1973" t="s">
        <v>225</v>
      </c>
      <c r="N1973" t="s">
        <v>213</v>
      </c>
      <c r="T1973" t="s">
        <v>255</v>
      </c>
      <c r="U1973">
        <v>134811</v>
      </c>
      <c r="V1973">
        <v>1</v>
      </c>
      <c r="W1973">
        <v>11</v>
      </c>
      <c r="X1973" t="s">
        <v>230</v>
      </c>
      <c r="Y1973" t="s">
        <v>213</v>
      </c>
      <c r="AC1973">
        <v>1</v>
      </c>
      <c r="AD1973">
        <v>3.6200000000000002E-4</v>
      </c>
      <c r="AE1973">
        <v>3.6200000000000002E-4</v>
      </c>
      <c r="AF1973" t="s">
        <v>44</v>
      </c>
      <c r="AG1973">
        <v>1</v>
      </c>
      <c r="AH1973">
        <v>3.6200000000000002E-4</v>
      </c>
      <c r="AI1973" s="23">
        <v>3.6200000000000002E-4</v>
      </c>
      <c r="AJ1973" t="s">
        <v>45</v>
      </c>
      <c r="AK1973">
        <v>0.1</v>
      </c>
      <c r="AL1973" s="2">
        <v>3.258E-4</v>
      </c>
      <c r="AM1973">
        <v>1</v>
      </c>
      <c r="AN1973" t="s">
        <v>391</v>
      </c>
      <c r="AO1973">
        <f t="shared" si="31"/>
        <v>1.084914E-4</v>
      </c>
    </row>
    <row r="1974" spans="1:41">
      <c r="A1974" t="s">
        <v>225</v>
      </c>
      <c r="B1974">
        <v>229</v>
      </c>
      <c r="C1974" t="s">
        <v>47</v>
      </c>
      <c r="E1974" t="s">
        <v>84</v>
      </c>
      <c r="F1974" t="s">
        <v>156</v>
      </c>
      <c r="G1974" t="s">
        <v>156</v>
      </c>
      <c r="H1974" t="s">
        <v>46</v>
      </c>
      <c r="I1974" t="s">
        <v>50</v>
      </c>
      <c r="J1974" t="s">
        <v>238</v>
      </c>
      <c r="K1974">
        <v>888003022751</v>
      </c>
      <c r="L1974">
        <v>11996</v>
      </c>
      <c r="M1974" t="s">
        <v>225</v>
      </c>
      <c r="N1974" t="s">
        <v>213</v>
      </c>
      <c r="T1974" t="s">
        <v>255</v>
      </c>
      <c r="U1974">
        <v>134811</v>
      </c>
      <c r="V1974">
        <v>1</v>
      </c>
      <c r="W1974">
        <v>11</v>
      </c>
      <c r="X1974" t="s">
        <v>230</v>
      </c>
      <c r="Y1974" t="s">
        <v>213</v>
      </c>
      <c r="AC1974">
        <v>1</v>
      </c>
      <c r="AD1974">
        <v>0</v>
      </c>
      <c r="AE1974">
        <v>0</v>
      </c>
      <c r="AF1974" t="s">
        <v>44</v>
      </c>
      <c r="AG1974">
        <v>1</v>
      </c>
      <c r="AH1974">
        <v>0</v>
      </c>
      <c r="AI1974" s="23">
        <v>0</v>
      </c>
      <c r="AJ1974" t="s">
        <v>45</v>
      </c>
      <c r="AK1974">
        <v>0.1</v>
      </c>
      <c r="AL1974" s="2">
        <v>0</v>
      </c>
      <c r="AM1974">
        <v>1</v>
      </c>
      <c r="AN1974" t="s">
        <v>391</v>
      </c>
      <c r="AO1974">
        <f t="shared" si="31"/>
        <v>0</v>
      </c>
    </row>
    <row r="1975" spans="1:41">
      <c r="A1975" t="s">
        <v>225</v>
      </c>
      <c r="B1975">
        <v>229</v>
      </c>
      <c r="C1975" t="s">
        <v>47</v>
      </c>
      <c r="E1975" t="s">
        <v>224</v>
      </c>
      <c r="F1975" t="s">
        <v>159</v>
      </c>
      <c r="G1975" t="s">
        <v>159</v>
      </c>
      <c r="H1975" t="s">
        <v>46</v>
      </c>
      <c r="I1975" t="s">
        <v>50</v>
      </c>
      <c r="J1975" t="s">
        <v>238</v>
      </c>
      <c r="K1975">
        <v>888003022751</v>
      </c>
      <c r="L1975">
        <v>11996</v>
      </c>
      <c r="M1975" t="s">
        <v>225</v>
      </c>
      <c r="N1975" t="s">
        <v>213</v>
      </c>
      <c r="T1975" t="s">
        <v>255</v>
      </c>
      <c r="U1975">
        <v>134811</v>
      </c>
      <c r="V1975">
        <v>1</v>
      </c>
      <c r="W1975">
        <v>11</v>
      </c>
      <c r="X1975" t="s">
        <v>230</v>
      </c>
      <c r="Y1975" t="s">
        <v>213</v>
      </c>
      <c r="AC1975">
        <v>1</v>
      </c>
      <c r="AD1975">
        <v>0</v>
      </c>
      <c r="AE1975">
        <v>0</v>
      </c>
      <c r="AF1975" t="s">
        <v>44</v>
      </c>
      <c r="AG1975">
        <v>1</v>
      </c>
      <c r="AH1975">
        <v>0</v>
      </c>
      <c r="AI1975" s="23">
        <v>0</v>
      </c>
      <c r="AJ1975" t="s">
        <v>45</v>
      </c>
      <c r="AK1975">
        <v>0.1</v>
      </c>
      <c r="AL1975" s="2">
        <v>0</v>
      </c>
      <c r="AM1975">
        <v>1</v>
      </c>
      <c r="AN1975" t="s">
        <v>391</v>
      </c>
      <c r="AO1975">
        <f t="shared" si="31"/>
        <v>0</v>
      </c>
    </row>
    <row r="1976" spans="1:41">
      <c r="A1976" t="s">
        <v>225</v>
      </c>
      <c r="B1976">
        <v>229</v>
      </c>
      <c r="C1976" t="s">
        <v>47</v>
      </c>
      <c r="E1976" t="s">
        <v>147</v>
      </c>
      <c r="F1976" t="s">
        <v>127</v>
      </c>
      <c r="G1976" t="s">
        <v>127</v>
      </c>
      <c r="H1976" t="s">
        <v>46</v>
      </c>
      <c r="I1976" t="s">
        <v>50</v>
      </c>
      <c r="J1976" t="s">
        <v>238</v>
      </c>
      <c r="K1976">
        <v>888003022751</v>
      </c>
      <c r="L1976">
        <v>11996</v>
      </c>
      <c r="M1976" t="s">
        <v>225</v>
      </c>
      <c r="N1976" t="s">
        <v>213</v>
      </c>
      <c r="T1976" t="s">
        <v>255</v>
      </c>
      <c r="U1976">
        <v>134811</v>
      </c>
      <c r="V1976">
        <v>1</v>
      </c>
      <c r="W1976">
        <v>11</v>
      </c>
      <c r="X1976" t="s">
        <v>230</v>
      </c>
      <c r="Y1976" t="s">
        <v>213</v>
      </c>
      <c r="AC1976">
        <v>1</v>
      </c>
      <c r="AD1976">
        <v>0</v>
      </c>
      <c r="AE1976">
        <v>0</v>
      </c>
      <c r="AF1976" t="s">
        <v>44</v>
      </c>
      <c r="AG1976">
        <v>1</v>
      </c>
      <c r="AH1976">
        <v>0</v>
      </c>
      <c r="AI1976" s="23">
        <v>0</v>
      </c>
      <c r="AJ1976" t="s">
        <v>45</v>
      </c>
      <c r="AK1976">
        <v>0.1</v>
      </c>
      <c r="AL1976" s="2">
        <v>0</v>
      </c>
      <c r="AM1976">
        <v>1</v>
      </c>
      <c r="AN1976" t="s">
        <v>391</v>
      </c>
      <c r="AO1976">
        <f t="shared" si="31"/>
        <v>0</v>
      </c>
    </row>
    <row r="1977" spans="1:41">
      <c r="A1977" t="s">
        <v>225</v>
      </c>
      <c r="B1977">
        <v>229</v>
      </c>
      <c r="C1977" t="s">
        <v>47</v>
      </c>
      <c r="E1977" t="s">
        <v>85</v>
      </c>
      <c r="F1977" t="s">
        <v>49</v>
      </c>
      <c r="G1977" t="s">
        <v>49</v>
      </c>
      <c r="H1977" t="s">
        <v>46</v>
      </c>
      <c r="I1977" t="s">
        <v>50</v>
      </c>
      <c r="J1977" t="s">
        <v>238</v>
      </c>
      <c r="K1977">
        <v>888003022751</v>
      </c>
      <c r="L1977">
        <v>11996</v>
      </c>
      <c r="M1977" t="s">
        <v>225</v>
      </c>
      <c r="N1977" t="s">
        <v>213</v>
      </c>
      <c r="T1977" t="s">
        <v>253</v>
      </c>
      <c r="U1977">
        <v>134809</v>
      </c>
      <c r="V1977">
        <v>1</v>
      </c>
      <c r="W1977">
        <v>9</v>
      </c>
      <c r="X1977" t="s">
        <v>254</v>
      </c>
      <c r="Y1977" t="s">
        <v>213</v>
      </c>
      <c r="AC1977">
        <v>1</v>
      </c>
      <c r="AD1977">
        <v>5.7300000000000005E-4</v>
      </c>
      <c r="AE1977">
        <v>5.7300000000000005E-4</v>
      </c>
      <c r="AF1977" t="s">
        <v>44</v>
      </c>
      <c r="AG1977">
        <v>1</v>
      </c>
      <c r="AH1977">
        <v>5.7300000000000005E-4</v>
      </c>
      <c r="AI1977" s="23">
        <v>5.7300000000000005E-4</v>
      </c>
      <c r="AJ1977" t="s">
        <v>45</v>
      </c>
      <c r="AK1977">
        <v>0.1</v>
      </c>
      <c r="AL1977" s="2">
        <v>5.1570000000000001E-4</v>
      </c>
      <c r="AM1977">
        <v>1</v>
      </c>
      <c r="AN1977" t="s">
        <v>391</v>
      </c>
      <c r="AO1977">
        <f t="shared" si="31"/>
        <v>1.7172810000000001E-4</v>
      </c>
    </row>
    <row r="1978" spans="1:41">
      <c r="A1978" t="s">
        <v>225</v>
      </c>
      <c r="B1978">
        <v>229</v>
      </c>
      <c r="C1978" t="s">
        <v>47</v>
      </c>
      <c r="E1978" t="s">
        <v>85</v>
      </c>
      <c r="F1978" t="s">
        <v>127</v>
      </c>
      <c r="G1978" t="s">
        <v>127</v>
      </c>
      <c r="H1978" t="s">
        <v>46</v>
      </c>
      <c r="I1978" t="s">
        <v>50</v>
      </c>
      <c r="J1978" t="s">
        <v>238</v>
      </c>
      <c r="K1978">
        <v>888003022751</v>
      </c>
      <c r="L1978">
        <v>11996</v>
      </c>
      <c r="M1978" t="s">
        <v>225</v>
      </c>
      <c r="N1978" t="s">
        <v>213</v>
      </c>
      <c r="T1978" t="s">
        <v>255</v>
      </c>
      <c r="U1978">
        <v>134811</v>
      </c>
      <c r="V1978">
        <v>1</v>
      </c>
      <c r="W1978">
        <v>11</v>
      </c>
      <c r="X1978" t="s">
        <v>230</v>
      </c>
      <c r="Y1978" t="s">
        <v>213</v>
      </c>
      <c r="AC1978">
        <v>3</v>
      </c>
      <c r="AD1978">
        <v>0</v>
      </c>
      <c r="AE1978">
        <v>0</v>
      </c>
      <c r="AF1978" t="s">
        <v>44</v>
      </c>
      <c r="AG1978">
        <v>1</v>
      </c>
      <c r="AH1978">
        <v>0</v>
      </c>
      <c r="AI1978" s="23">
        <v>0</v>
      </c>
      <c r="AJ1978" t="s">
        <v>45</v>
      </c>
      <c r="AK1978">
        <v>0.1</v>
      </c>
      <c r="AL1978" s="2">
        <v>0</v>
      </c>
      <c r="AM1978">
        <v>1</v>
      </c>
      <c r="AN1978" t="s">
        <v>391</v>
      </c>
      <c r="AO1978">
        <f t="shared" si="31"/>
        <v>0</v>
      </c>
    </row>
    <row r="1979" spans="1:41">
      <c r="A1979" t="s">
        <v>225</v>
      </c>
      <c r="B1979">
        <v>229</v>
      </c>
      <c r="C1979" t="s">
        <v>47</v>
      </c>
      <c r="E1979" t="s">
        <v>85</v>
      </c>
      <c r="F1979" t="s">
        <v>127</v>
      </c>
      <c r="G1979" t="s">
        <v>127</v>
      </c>
      <c r="H1979" t="s">
        <v>46</v>
      </c>
      <c r="I1979" t="s">
        <v>50</v>
      </c>
      <c r="J1979" t="s">
        <v>238</v>
      </c>
      <c r="K1979">
        <v>888003022751</v>
      </c>
      <c r="L1979">
        <v>11996</v>
      </c>
      <c r="M1979" t="s">
        <v>225</v>
      </c>
      <c r="N1979" t="s">
        <v>213</v>
      </c>
      <c r="T1979" t="s">
        <v>255</v>
      </c>
      <c r="U1979">
        <v>134811</v>
      </c>
      <c r="V1979">
        <v>1</v>
      </c>
      <c r="W1979">
        <v>11</v>
      </c>
      <c r="X1979" t="s">
        <v>230</v>
      </c>
      <c r="Y1979" t="s">
        <v>213</v>
      </c>
      <c r="AC1979">
        <v>9</v>
      </c>
      <c r="AD1979">
        <v>2.1330000000000001E-5</v>
      </c>
      <c r="AE1979">
        <v>1.9196999999999999E-4</v>
      </c>
      <c r="AF1979" t="s">
        <v>44</v>
      </c>
      <c r="AG1979">
        <v>1</v>
      </c>
      <c r="AH1979" s="1">
        <v>2.1330000000000001E-5</v>
      </c>
      <c r="AI1979" s="23">
        <v>1.9196999999999999E-4</v>
      </c>
      <c r="AJ1979" t="s">
        <v>45</v>
      </c>
      <c r="AK1979">
        <v>0.1</v>
      </c>
      <c r="AL1979" s="2">
        <v>1.7276999999999999E-4</v>
      </c>
      <c r="AM1979">
        <v>1</v>
      </c>
      <c r="AN1979" t="s">
        <v>391</v>
      </c>
      <c r="AO1979">
        <f t="shared" si="31"/>
        <v>5.7532409999999999E-5</v>
      </c>
    </row>
    <row r="1980" spans="1:41">
      <c r="A1980" t="s">
        <v>225</v>
      </c>
      <c r="B1980">
        <v>229</v>
      </c>
      <c r="C1980" t="s">
        <v>47</v>
      </c>
      <c r="E1980" t="s">
        <v>85</v>
      </c>
      <c r="F1980" t="s">
        <v>127</v>
      </c>
      <c r="G1980" t="s">
        <v>127</v>
      </c>
      <c r="H1980" t="s">
        <v>46</v>
      </c>
      <c r="I1980" t="s">
        <v>50</v>
      </c>
      <c r="J1980" t="s">
        <v>238</v>
      </c>
      <c r="K1980">
        <v>888003022751</v>
      </c>
      <c r="L1980">
        <v>11996</v>
      </c>
      <c r="M1980" t="s">
        <v>225</v>
      </c>
      <c r="N1980" t="s">
        <v>213</v>
      </c>
      <c r="T1980" t="s">
        <v>255</v>
      </c>
      <c r="U1980">
        <v>134811</v>
      </c>
      <c r="V1980">
        <v>1</v>
      </c>
      <c r="W1980">
        <v>11</v>
      </c>
      <c r="X1980" t="s">
        <v>230</v>
      </c>
      <c r="Y1980" t="s">
        <v>213</v>
      </c>
      <c r="AC1980">
        <v>10</v>
      </c>
      <c r="AD1980">
        <v>5.7099999999999999E-5</v>
      </c>
      <c r="AE1980">
        <v>5.71E-4</v>
      </c>
      <c r="AF1980" t="s">
        <v>44</v>
      </c>
      <c r="AG1980">
        <v>1</v>
      </c>
      <c r="AH1980" s="1">
        <v>5.7099999999999999E-5</v>
      </c>
      <c r="AI1980" s="23">
        <v>5.71E-4</v>
      </c>
      <c r="AJ1980" t="s">
        <v>45</v>
      </c>
      <c r="AK1980">
        <v>0.1</v>
      </c>
      <c r="AL1980" s="2">
        <v>5.1389999999999997E-4</v>
      </c>
      <c r="AM1980">
        <v>1</v>
      </c>
      <c r="AN1980" t="s">
        <v>391</v>
      </c>
      <c r="AO1980">
        <f t="shared" si="31"/>
        <v>1.7112869999999999E-4</v>
      </c>
    </row>
    <row r="1981" spans="1:41">
      <c r="A1981" t="s">
        <v>225</v>
      </c>
      <c r="B1981">
        <v>229</v>
      </c>
      <c r="C1981" t="s">
        <v>47</v>
      </c>
      <c r="E1981" t="s">
        <v>85</v>
      </c>
      <c r="F1981" t="s">
        <v>127</v>
      </c>
      <c r="G1981" t="s">
        <v>127</v>
      </c>
      <c r="H1981" t="s">
        <v>46</v>
      </c>
      <c r="I1981" t="s">
        <v>50</v>
      </c>
      <c r="J1981" t="s">
        <v>238</v>
      </c>
      <c r="K1981">
        <v>888003022751</v>
      </c>
      <c r="L1981">
        <v>11996</v>
      </c>
      <c r="M1981" t="s">
        <v>225</v>
      </c>
      <c r="N1981" t="s">
        <v>213</v>
      </c>
      <c r="T1981" t="s">
        <v>255</v>
      </c>
      <c r="U1981">
        <v>134811</v>
      </c>
      <c r="V1981">
        <v>1</v>
      </c>
      <c r="W1981">
        <v>11</v>
      </c>
      <c r="X1981" t="s">
        <v>230</v>
      </c>
      <c r="Y1981" t="s">
        <v>213</v>
      </c>
      <c r="AC1981">
        <v>11</v>
      </c>
      <c r="AD1981">
        <v>6.109E-5</v>
      </c>
      <c r="AE1981">
        <v>6.7199000000000002E-4</v>
      </c>
      <c r="AF1981" t="s">
        <v>44</v>
      </c>
      <c r="AG1981">
        <v>1</v>
      </c>
      <c r="AH1981" s="1">
        <v>6.109E-5</v>
      </c>
      <c r="AI1981" s="23">
        <v>6.7199000000000002E-4</v>
      </c>
      <c r="AJ1981" t="s">
        <v>45</v>
      </c>
      <c r="AK1981">
        <v>0.1</v>
      </c>
      <c r="AL1981" s="2">
        <v>6.0479000000000002E-4</v>
      </c>
      <c r="AM1981">
        <v>1</v>
      </c>
      <c r="AN1981" t="s">
        <v>391</v>
      </c>
      <c r="AO1981">
        <f t="shared" si="31"/>
        <v>2.0139507000000001E-4</v>
      </c>
    </row>
    <row r="1982" spans="1:41">
      <c r="A1982" t="s">
        <v>225</v>
      </c>
      <c r="B1982">
        <v>229</v>
      </c>
      <c r="C1982" t="s">
        <v>47</v>
      </c>
      <c r="E1982" t="s">
        <v>85</v>
      </c>
      <c r="F1982" t="s">
        <v>128</v>
      </c>
      <c r="G1982" t="s">
        <v>128</v>
      </c>
      <c r="H1982" t="s">
        <v>46</v>
      </c>
      <c r="I1982" t="s">
        <v>50</v>
      </c>
      <c r="J1982" t="s">
        <v>238</v>
      </c>
      <c r="K1982">
        <v>888003022751</v>
      </c>
      <c r="L1982">
        <v>11996</v>
      </c>
      <c r="M1982" t="s">
        <v>225</v>
      </c>
      <c r="N1982" t="s">
        <v>213</v>
      </c>
      <c r="T1982" t="s">
        <v>255</v>
      </c>
      <c r="U1982">
        <v>134811</v>
      </c>
      <c r="V1982">
        <v>1</v>
      </c>
      <c r="W1982">
        <v>11</v>
      </c>
      <c r="X1982" t="s">
        <v>230</v>
      </c>
      <c r="Y1982" t="s">
        <v>213</v>
      </c>
      <c r="AC1982">
        <v>1</v>
      </c>
      <c r="AD1982">
        <v>0</v>
      </c>
      <c r="AE1982">
        <v>0</v>
      </c>
      <c r="AF1982" t="s">
        <v>44</v>
      </c>
      <c r="AG1982">
        <v>1</v>
      </c>
      <c r="AH1982">
        <v>0</v>
      </c>
      <c r="AI1982" s="23">
        <v>0</v>
      </c>
      <c r="AJ1982" t="s">
        <v>45</v>
      </c>
      <c r="AK1982">
        <v>0.1</v>
      </c>
      <c r="AL1982" s="2">
        <v>0</v>
      </c>
      <c r="AM1982">
        <v>1</v>
      </c>
      <c r="AN1982" t="s">
        <v>391</v>
      </c>
      <c r="AO1982">
        <f t="shared" si="31"/>
        <v>0</v>
      </c>
    </row>
    <row r="1983" spans="1:41">
      <c r="A1983" t="s">
        <v>225</v>
      </c>
      <c r="B1983">
        <v>229</v>
      </c>
      <c r="C1983" t="s">
        <v>47</v>
      </c>
      <c r="E1983" t="s">
        <v>85</v>
      </c>
      <c r="F1983" t="s">
        <v>216</v>
      </c>
      <c r="G1983" t="s">
        <v>216</v>
      </c>
      <c r="H1983" t="s">
        <v>46</v>
      </c>
      <c r="I1983" t="s">
        <v>50</v>
      </c>
      <c r="J1983" t="s">
        <v>238</v>
      </c>
      <c r="K1983">
        <v>888003022751</v>
      </c>
      <c r="L1983">
        <v>11996</v>
      </c>
      <c r="M1983" t="s">
        <v>225</v>
      </c>
      <c r="N1983" t="s">
        <v>213</v>
      </c>
      <c r="T1983" t="s">
        <v>255</v>
      </c>
      <c r="U1983">
        <v>134811</v>
      </c>
      <c r="V1983">
        <v>1</v>
      </c>
      <c r="W1983">
        <v>11</v>
      </c>
      <c r="X1983" t="s">
        <v>230</v>
      </c>
      <c r="Y1983" t="s">
        <v>213</v>
      </c>
      <c r="AC1983">
        <v>3</v>
      </c>
      <c r="AD1983">
        <v>0</v>
      </c>
      <c r="AE1983">
        <v>0</v>
      </c>
      <c r="AF1983" t="s">
        <v>44</v>
      </c>
      <c r="AG1983">
        <v>1</v>
      </c>
      <c r="AH1983">
        <v>0</v>
      </c>
      <c r="AI1983" s="23">
        <v>0</v>
      </c>
      <c r="AJ1983" t="s">
        <v>45</v>
      </c>
      <c r="AK1983">
        <v>0.1</v>
      </c>
      <c r="AL1983" s="2">
        <v>0</v>
      </c>
      <c r="AM1983">
        <v>1</v>
      </c>
      <c r="AN1983" t="s">
        <v>391</v>
      </c>
      <c r="AO1983">
        <f t="shared" si="31"/>
        <v>0</v>
      </c>
    </row>
    <row r="1984" spans="1:41">
      <c r="A1984" t="s">
        <v>225</v>
      </c>
      <c r="B1984">
        <v>229</v>
      </c>
      <c r="C1984" t="s">
        <v>47</v>
      </c>
      <c r="E1984" t="s">
        <v>87</v>
      </c>
      <c r="F1984" t="s">
        <v>49</v>
      </c>
      <c r="G1984" t="s">
        <v>49</v>
      </c>
      <c r="H1984" t="s">
        <v>46</v>
      </c>
      <c r="I1984" t="s">
        <v>50</v>
      </c>
      <c r="J1984" t="s">
        <v>238</v>
      </c>
      <c r="K1984">
        <v>888003022751</v>
      </c>
      <c r="L1984">
        <v>11996</v>
      </c>
      <c r="M1984" t="s">
        <v>225</v>
      </c>
      <c r="N1984" t="s">
        <v>213</v>
      </c>
      <c r="T1984" t="s">
        <v>267</v>
      </c>
      <c r="U1984">
        <v>134804</v>
      </c>
      <c r="V1984">
        <v>1</v>
      </c>
      <c r="W1984">
        <v>4</v>
      </c>
      <c r="X1984" t="s">
        <v>229</v>
      </c>
      <c r="Y1984" t="s">
        <v>213</v>
      </c>
      <c r="AC1984">
        <v>2</v>
      </c>
      <c r="AD1984">
        <v>7.605E-4</v>
      </c>
      <c r="AE1984">
        <v>1.521E-3</v>
      </c>
      <c r="AF1984" t="s">
        <v>44</v>
      </c>
      <c r="AG1984">
        <v>1</v>
      </c>
      <c r="AH1984">
        <v>7.605E-4</v>
      </c>
      <c r="AI1984" s="23">
        <v>1.521E-3</v>
      </c>
      <c r="AJ1984" t="s">
        <v>45</v>
      </c>
      <c r="AK1984">
        <v>0.1</v>
      </c>
      <c r="AL1984" s="2">
        <v>1.3688999999999999E-3</v>
      </c>
      <c r="AM1984">
        <v>1</v>
      </c>
      <c r="AN1984" t="s">
        <v>391</v>
      </c>
      <c r="AO1984">
        <f t="shared" si="31"/>
        <v>4.5584370000000001E-4</v>
      </c>
    </row>
    <row r="1985" spans="1:41">
      <c r="A1985" t="s">
        <v>225</v>
      </c>
      <c r="B1985">
        <v>229</v>
      </c>
      <c r="C1985" t="s">
        <v>47</v>
      </c>
      <c r="E1985" t="s">
        <v>87</v>
      </c>
      <c r="F1985" t="s">
        <v>49</v>
      </c>
      <c r="G1985" t="s">
        <v>49</v>
      </c>
      <c r="H1985" t="s">
        <v>46</v>
      </c>
      <c r="I1985" t="s">
        <v>50</v>
      </c>
      <c r="J1985" t="s">
        <v>238</v>
      </c>
      <c r="K1985">
        <v>888003022751</v>
      </c>
      <c r="L1985">
        <v>11996</v>
      </c>
      <c r="M1985" t="s">
        <v>225</v>
      </c>
      <c r="N1985" t="s">
        <v>213</v>
      </c>
      <c r="T1985" t="s">
        <v>267</v>
      </c>
      <c r="U1985">
        <v>134804</v>
      </c>
      <c r="V1985">
        <v>1</v>
      </c>
      <c r="W1985">
        <v>4</v>
      </c>
      <c r="X1985" t="s">
        <v>229</v>
      </c>
      <c r="Y1985" t="s">
        <v>213</v>
      </c>
      <c r="AC1985">
        <v>1</v>
      </c>
      <c r="AD1985">
        <v>1.2403000000000001E-2</v>
      </c>
      <c r="AE1985">
        <v>1.2403000000000001E-2</v>
      </c>
      <c r="AF1985" t="s">
        <v>44</v>
      </c>
      <c r="AG1985">
        <v>1</v>
      </c>
      <c r="AH1985">
        <v>1.2403000000000001E-2</v>
      </c>
      <c r="AI1985" s="23">
        <v>1.2403000000000001E-2</v>
      </c>
      <c r="AJ1985" t="s">
        <v>45</v>
      </c>
      <c r="AK1985">
        <v>0.1</v>
      </c>
      <c r="AL1985" s="2">
        <v>1.1162699999999999E-2</v>
      </c>
      <c r="AM1985">
        <v>1</v>
      </c>
      <c r="AN1985" t="s">
        <v>391</v>
      </c>
      <c r="AO1985">
        <f t="shared" si="31"/>
        <v>3.7171791000000002E-3</v>
      </c>
    </row>
    <row r="1986" spans="1:41">
      <c r="A1986" t="s">
        <v>225</v>
      </c>
      <c r="B1986">
        <v>229</v>
      </c>
      <c r="C1986" t="s">
        <v>47</v>
      </c>
      <c r="E1986" t="s">
        <v>87</v>
      </c>
      <c r="F1986" t="s">
        <v>49</v>
      </c>
      <c r="G1986" t="s">
        <v>49</v>
      </c>
      <c r="H1986" t="s">
        <v>46</v>
      </c>
      <c r="I1986" t="s">
        <v>50</v>
      </c>
      <c r="J1986" t="s">
        <v>238</v>
      </c>
      <c r="K1986">
        <v>888003022751</v>
      </c>
      <c r="L1986">
        <v>11996</v>
      </c>
      <c r="M1986" t="s">
        <v>225</v>
      </c>
      <c r="N1986" t="s">
        <v>213</v>
      </c>
      <c r="T1986" t="s">
        <v>289</v>
      </c>
      <c r="U1986">
        <v>134806</v>
      </c>
      <c r="V1986">
        <v>1</v>
      </c>
      <c r="W1986">
        <v>6</v>
      </c>
      <c r="X1986" t="s">
        <v>228</v>
      </c>
      <c r="Y1986" t="s">
        <v>213</v>
      </c>
      <c r="AC1986">
        <v>1</v>
      </c>
      <c r="AD1986">
        <v>9.7400000000000004E-4</v>
      </c>
      <c r="AE1986">
        <v>9.7400000000000004E-4</v>
      </c>
      <c r="AF1986" t="s">
        <v>44</v>
      </c>
      <c r="AG1986">
        <v>1</v>
      </c>
      <c r="AH1986">
        <v>9.7400000000000004E-4</v>
      </c>
      <c r="AI1986" s="23">
        <v>9.7400000000000004E-4</v>
      </c>
      <c r="AJ1986" t="s">
        <v>45</v>
      </c>
      <c r="AK1986">
        <v>0.1</v>
      </c>
      <c r="AL1986" s="2">
        <v>8.7659999999999995E-4</v>
      </c>
      <c r="AM1986">
        <v>1</v>
      </c>
      <c r="AN1986" t="s">
        <v>391</v>
      </c>
      <c r="AO1986">
        <f t="shared" si="31"/>
        <v>2.919078E-4</v>
      </c>
    </row>
    <row r="1987" spans="1:41">
      <c r="A1987" t="s">
        <v>225</v>
      </c>
      <c r="B1987">
        <v>229</v>
      </c>
      <c r="C1987" t="s">
        <v>47</v>
      </c>
      <c r="E1987" t="s">
        <v>87</v>
      </c>
      <c r="F1987" t="s">
        <v>49</v>
      </c>
      <c r="G1987" t="s">
        <v>49</v>
      </c>
      <c r="H1987" t="s">
        <v>46</v>
      </c>
      <c r="I1987" t="s">
        <v>50</v>
      </c>
      <c r="J1987" t="s">
        <v>238</v>
      </c>
      <c r="K1987">
        <v>888003022751</v>
      </c>
      <c r="L1987">
        <v>11996</v>
      </c>
      <c r="M1987" t="s">
        <v>225</v>
      </c>
      <c r="N1987" t="s">
        <v>213</v>
      </c>
      <c r="T1987" t="s">
        <v>253</v>
      </c>
      <c r="U1987">
        <v>134809</v>
      </c>
      <c r="V1987">
        <v>1</v>
      </c>
      <c r="W1987">
        <v>9</v>
      </c>
      <c r="X1987" t="s">
        <v>254</v>
      </c>
      <c r="Y1987" t="s">
        <v>213</v>
      </c>
      <c r="AC1987">
        <v>3</v>
      </c>
      <c r="AD1987">
        <v>4.35E-4</v>
      </c>
      <c r="AE1987">
        <v>1.305E-3</v>
      </c>
      <c r="AF1987" t="s">
        <v>44</v>
      </c>
      <c r="AG1987">
        <v>1</v>
      </c>
      <c r="AH1987">
        <v>4.35E-4</v>
      </c>
      <c r="AI1987" s="23">
        <v>1.305E-3</v>
      </c>
      <c r="AJ1987" t="s">
        <v>45</v>
      </c>
      <c r="AK1987">
        <v>0.1</v>
      </c>
      <c r="AL1987" s="2">
        <v>1.1745E-3</v>
      </c>
      <c r="AM1987">
        <v>1</v>
      </c>
      <c r="AN1987" t="s">
        <v>391</v>
      </c>
      <c r="AO1987">
        <f t="shared" si="31"/>
        <v>3.9110849999999999E-4</v>
      </c>
    </row>
    <row r="1988" spans="1:41">
      <c r="A1988" t="s">
        <v>225</v>
      </c>
      <c r="B1988">
        <v>229</v>
      </c>
      <c r="C1988" t="s">
        <v>47</v>
      </c>
      <c r="E1988" t="s">
        <v>87</v>
      </c>
      <c r="F1988" t="s">
        <v>49</v>
      </c>
      <c r="G1988" t="s">
        <v>49</v>
      </c>
      <c r="H1988" t="s">
        <v>46</v>
      </c>
      <c r="I1988" t="s">
        <v>50</v>
      </c>
      <c r="J1988" t="s">
        <v>238</v>
      </c>
      <c r="K1988">
        <v>888003022751</v>
      </c>
      <c r="L1988">
        <v>11996</v>
      </c>
      <c r="M1988" t="s">
        <v>225</v>
      </c>
      <c r="N1988" t="s">
        <v>213</v>
      </c>
      <c r="T1988" t="s">
        <v>253</v>
      </c>
      <c r="U1988">
        <v>134809</v>
      </c>
      <c r="V1988">
        <v>1</v>
      </c>
      <c r="W1988">
        <v>9</v>
      </c>
      <c r="X1988" t="s">
        <v>254</v>
      </c>
      <c r="Y1988" t="s">
        <v>213</v>
      </c>
      <c r="AC1988">
        <v>5</v>
      </c>
      <c r="AD1988">
        <v>5.5940000000000004E-4</v>
      </c>
      <c r="AE1988">
        <v>2.797E-3</v>
      </c>
      <c r="AF1988" t="s">
        <v>44</v>
      </c>
      <c r="AG1988">
        <v>1</v>
      </c>
      <c r="AH1988">
        <v>5.5940000000000004E-4</v>
      </c>
      <c r="AI1988" s="23">
        <v>2.797E-3</v>
      </c>
      <c r="AJ1988" t="s">
        <v>45</v>
      </c>
      <c r="AK1988">
        <v>0.1</v>
      </c>
      <c r="AL1988" s="2">
        <v>2.5173000000000001E-3</v>
      </c>
      <c r="AM1988">
        <v>1</v>
      </c>
      <c r="AN1988" t="s">
        <v>391</v>
      </c>
      <c r="AO1988">
        <f t="shared" si="31"/>
        <v>8.3826090000000005E-4</v>
      </c>
    </row>
    <row r="1989" spans="1:41">
      <c r="A1989" t="s">
        <v>225</v>
      </c>
      <c r="B1989">
        <v>229</v>
      </c>
      <c r="C1989" t="s">
        <v>47</v>
      </c>
      <c r="E1989" t="s">
        <v>87</v>
      </c>
      <c r="F1989" t="s">
        <v>49</v>
      </c>
      <c r="G1989" t="s">
        <v>49</v>
      </c>
      <c r="H1989" t="s">
        <v>46</v>
      </c>
      <c r="I1989" t="s">
        <v>50</v>
      </c>
      <c r="J1989" t="s">
        <v>238</v>
      </c>
      <c r="K1989">
        <v>888003022751</v>
      </c>
      <c r="L1989">
        <v>11996</v>
      </c>
      <c r="M1989" t="s">
        <v>225</v>
      </c>
      <c r="N1989" t="s">
        <v>213</v>
      </c>
      <c r="T1989" t="s">
        <v>253</v>
      </c>
      <c r="U1989">
        <v>134809</v>
      </c>
      <c r="V1989">
        <v>1</v>
      </c>
      <c r="W1989">
        <v>9</v>
      </c>
      <c r="X1989" t="s">
        <v>254</v>
      </c>
      <c r="Y1989" t="s">
        <v>213</v>
      </c>
      <c r="AC1989">
        <v>1</v>
      </c>
      <c r="AD1989">
        <v>2.3760000000000001E-3</v>
      </c>
      <c r="AE1989">
        <v>2.3760000000000001E-3</v>
      </c>
      <c r="AF1989" t="s">
        <v>44</v>
      </c>
      <c r="AG1989">
        <v>1</v>
      </c>
      <c r="AH1989">
        <v>2.3760000000000001E-3</v>
      </c>
      <c r="AI1989" s="23">
        <v>2.3760000000000001E-3</v>
      </c>
      <c r="AJ1989" t="s">
        <v>45</v>
      </c>
      <c r="AK1989">
        <v>0.1</v>
      </c>
      <c r="AL1989" s="2">
        <v>2.1383999999999999E-3</v>
      </c>
      <c r="AM1989">
        <v>1</v>
      </c>
      <c r="AN1989" t="s">
        <v>391</v>
      </c>
      <c r="AO1989">
        <f t="shared" si="31"/>
        <v>7.1208719999999999E-4</v>
      </c>
    </row>
    <row r="1990" spans="1:41">
      <c r="A1990" t="s">
        <v>225</v>
      </c>
      <c r="B1990">
        <v>229</v>
      </c>
      <c r="C1990" t="s">
        <v>47</v>
      </c>
      <c r="E1990" t="s">
        <v>87</v>
      </c>
      <c r="F1990" t="s">
        <v>49</v>
      </c>
      <c r="G1990" t="s">
        <v>49</v>
      </c>
      <c r="H1990" t="s">
        <v>46</v>
      </c>
      <c r="I1990" t="s">
        <v>50</v>
      </c>
      <c r="J1990" t="s">
        <v>238</v>
      </c>
      <c r="K1990">
        <v>888003022751</v>
      </c>
      <c r="L1990">
        <v>11996</v>
      </c>
      <c r="M1990" t="s">
        <v>225</v>
      </c>
      <c r="N1990" t="s">
        <v>213</v>
      </c>
      <c r="T1990" t="s">
        <v>253</v>
      </c>
      <c r="U1990">
        <v>134809</v>
      </c>
      <c r="V1990">
        <v>1</v>
      </c>
      <c r="W1990">
        <v>9</v>
      </c>
      <c r="X1990" t="s">
        <v>254</v>
      </c>
      <c r="Y1990" t="s">
        <v>213</v>
      </c>
      <c r="AC1990">
        <v>1</v>
      </c>
      <c r="AD1990">
        <v>5.0130000000000001E-3</v>
      </c>
      <c r="AE1990">
        <v>5.0130000000000001E-3</v>
      </c>
      <c r="AF1990" t="s">
        <v>44</v>
      </c>
      <c r="AG1990">
        <v>1</v>
      </c>
      <c r="AH1990">
        <v>5.0130000000000001E-3</v>
      </c>
      <c r="AI1990" s="23">
        <v>5.0130000000000001E-3</v>
      </c>
      <c r="AJ1990" t="s">
        <v>45</v>
      </c>
      <c r="AK1990">
        <v>0.1</v>
      </c>
      <c r="AL1990" s="2">
        <v>4.5117000000000004E-3</v>
      </c>
      <c r="AM1990">
        <v>1</v>
      </c>
      <c r="AN1990" t="s">
        <v>391</v>
      </c>
      <c r="AO1990">
        <f t="shared" si="31"/>
        <v>1.5023961000000003E-3</v>
      </c>
    </row>
    <row r="1991" spans="1:41">
      <c r="A1991" t="s">
        <v>225</v>
      </c>
      <c r="B1991">
        <v>229</v>
      </c>
      <c r="C1991" t="s">
        <v>47</v>
      </c>
      <c r="E1991" t="s">
        <v>87</v>
      </c>
      <c r="F1991" t="s">
        <v>136</v>
      </c>
      <c r="G1991" t="s">
        <v>136</v>
      </c>
      <c r="H1991" t="s">
        <v>46</v>
      </c>
      <c r="I1991" t="s">
        <v>50</v>
      </c>
      <c r="J1991" t="s">
        <v>238</v>
      </c>
      <c r="K1991">
        <v>888003022751</v>
      </c>
      <c r="L1991">
        <v>11996</v>
      </c>
      <c r="M1991" t="s">
        <v>225</v>
      </c>
      <c r="N1991" t="s">
        <v>213</v>
      </c>
      <c r="T1991" t="s">
        <v>255</v>
      </c>
      <c r="U1991">
        <v>134811</v>
      </c>
      <c r="V1991">
        <v>1</v>
      </c>
      <c r="W1991">
        <v>11</v>
      </c>
      <c r="X1991" t="s">
        <v>230</v>
      </c>
      <c r="Y1991" t="s">
        <v>213</v>
      </c>
      <c r="AC1991">
        <v>1</v>
      </c>
      <c r="AD1991">
        <v>0</v>
      </c>
      <c r="AE1991">
        <v>0</v>
      </c>
      <c r="AF1991" t="s">
        <v>44</v>
      </c>
      <c r="AG1991">
        <v>1</v>
      </c>
      <c r="AH1991">
        <v>0</v>
      </c>
      <c r="AI1991" s="23">
        <v>0</v>
      </c>
      <c r="AJ1991" t="s">
        <v>45</v>
      </c>
      <c r="AK1991">
        <v>0.1</v>
      </c>
      <c r="AL1991" s="2">
        <v>0</v>
      </c>
      <c r="AM1991">
        <v>1</v>
      </c>
      <c r="AN1991" t="s">
        <v>391</v>
      </c>
      <c r="AO1991">
        <f t="shared" si="31"/>
        <v>0</v>
      </c>
    </row>
    <row r="1992" spans="1:41">
      <c r="A1992" t="s">
        <v>225</v>
      </c>
      <c r="B1992">
        <v>229</v>
      </c>
      <c r="C1992" t="s">
        <v>47</v>
      </c>
      <c r="E1992" t="s">
        <v>87</v>
      </c>
      <c r="F1992" t="s">
        <v>134</v>
      </c>
      <c r="G1992" t="s">
        <v>134</v>
      </c>
      <c r="H1992" t="s">
        <v>46</v>
      </c>
      <c r="I1992" t="s">
        <v>50</v>
      </c>
      <c r="J1992" t="s">
        <v>238</v>
      </c>
      <c r="K1992">
        <v>888003022751</v>
      </c>
      <c r="L1992">
        <v>11996</v>
      </c>
      <c r="M1992" t="s">
        <v>225</v>
      </c>
      <c r="N1992" t="s">
        <v>213</v>
      </c>
      <c r="T1992" t="s">
        <v>255</v>
      </c>
      <c r="U1992">
        <v>134811</v>
      </c>
      <c r="V1992">
        <v>1</v>
      </c>
      <c r="W1992">
        <v>11</v>
      </c>
      <c r="X1992" t="s">
        <v>230</v>
      </c>
      <c r="Y1992" t="s">
        <v>213</v>
      </c>
      <c r="AC1992">
        <v>2</v>
      </c>
      <c r="AD1992">
        <v>0</v>
      </c>
      <c r="AE1992">
        <v>0</v>
      </c>
      <c r="AF1992" t="s">
        <v>44</v>
      </c>
      <c r="AG1992">
        <v>1</v>
      </c>
      <c r="AH1992">
        <v>0</v>
      </c>
      <c r="AI1992" s="23">
        <v>0</v>
      </c>
      <c r="AJ1992" t="s">
        <v>45</v>
      </c>
      <c r="AK1992">
        <v>0.1</v>
      </c>
      <c r="AL1992" s="2">
        <v>0</v>
      </c>
      <c r="AM1992">
        <v>1</v>
      </c>
      <c r="AN1992" t="s">
        <v>391</v>
      </c>
      <c r="AO1992">
        <f t="shared" si="31"/>
        <v>0</v>
      </c>
    </row>
    <row r="1993" spans="1:41">
      <c r="A1993" t="s">
        <v>225</v>
      </c>
      <c r="B1993">
        <v>229</v>
      </c>
      <c r="C1993" t="s">
        <v>47</v>
      </c>
      <c r="E1993" t="s">
        <v>87</v>
      </c>
      <c r="F1993" t="s">
        <v>124</v>
      </c>
      <c r="G1993" t="s">
        <v>124</v>
      </c>
      <c r="H1993" t="s">
        <v>46</v>
      </c>
      <c r="I1993" t="s">
        <v>50</v>
      </c>
      <c r="J1993" t="s">
        <v>238</v>
      </c>
      <c r="K1993">
        <v>888003022751</v>
      </c>
      <c r="L1993">
        <v>11996</v>
      </c>
      <c r="M1993" t="s">
        <v>225</v>
      </c>
      <c r="N1993" t="s">
        <v>213</v>
      </c>
      <c r="T1993" t="s">
        <v>255</v>
      </c>
      <c r="U1993">
        <v>134811</v>
      </c>
      <c r="V1993">
        <v>1</v>
      </c>
      <c r="W1993">
        <v>11</v>
      </c>
      <c r="X1993" t="s">
        <v>230</v>
      </c>
      <c r="Y1993" t="s">
        <v>213</v>
      </c>
      <c r="AC1993">
        <v>2</v>
      </c>
      <c r="AD1993">
        <v>0</v>
      </c>
      <c r="AE1993">
        <v>0</v>
      </c>
      <c r="AF1993" t="s">
        <v>44</v>
      </c>
      <c r="AG1993">
        <v>1</v>
      </c>
      <c r="AH1993">
        <v>0</v>
      </c>
      <c r="AI1993" s="23">
        <v>0</v>
      </c>
      <c r="AJ1993" t="s">
        <v>45</v>
      </c>
      <c r="AK1993">
        <v>0.1</v>
      </c>
      <c r="AL1993" s="2">
        <v>0</v>
      </c>
      <c r="AM1993">
        <v>1</v>
      </c>
      <c r="AN1993" t="s">
        <v>391</v>
      </c>
      <c r="AO1993">
        <f t="shared" si="31"/>
        <v>0</v>
      </c>
    </row>
    <row r="1994" spans="1:41">
      <c r="A1994" t="s">
        <v>225</v>
      </c>
      <c r="B1994">
        <v>229</v>
      </c>
      <c r="C1994" t="s">
        <v>47</v>
      </c>
      <c r="E1994" t="s">
        <v>87</v>
      </c>
      <c r="F1994" t="s">
        <v>126</v>
      </c>
      <c r="G1994" t="s">
        <v>126</v>
      </c>
      <c r="H1994" t="s">
        <v>46</v>
      </c>
      <c r="I1994" t="s">
        <v>50</v>
      </c>
      <c r="J1994" t="s">
        <v>238</v>
      </c>
      <c r="K1994">
        <v>888003022751</v>
      </c>
      <c r="L1994">
        <v>11996</v>
      </c>
      <c r="M1994" t="s">
        <v>225</v>
      </c>
      <c r="N1994" t="s">
        <v>213</v>
      </c>
      <c r="T1994" t="s">
        <v>255</v>
      </c>
      <c r="U1994">
        <v>134811</v>
      </c>
      <c r="V1994">
        <v>1</v>
      </c>
      <c r="W1994">
        <v>11</v>
      </c>
      <c r="X1994" t="s">
        <v>230</v>
      </c>
      <c r="Y1994" t="s">
        <v>213</v>
      </c>
      <c r="AC1994">
        <v>1</v>
      </c>
      <c r="AD1994">
        <v>0</v>
      </c>
      <c r="AE1994">
        <v>0</v>
      </c>
      <c r="AF1994" t="s">
        <v>44</v>
      </c>
      <c r="AG1994">
        <v>1</v>
      </c>
      <c r="AH1994">
        <v>0</v>
      </c>
      <c r="AI1994" s="23">
        <v>0</v>
      </c>
      <c r="AJ1994" t="s">
        <v>45</v>
      </c>
      <c r="AK1994">
        <v>0.1</v>
      </c>
      <c r="AL1994" s="2">
        <v>0</v>
      </c>
      <c r="AM1994">
        <v>1</v>
      </c>
      <c r="AN1994" t="s">
        <v>391</v>
      </c>
      <c r="AO1994">
        <f t="shared" si="31"/>
        <v>0</v>
      </c>
    </row>
    <row r="1995" spans="1:41">
      <c r="A1995" t="s">
        <v>225</v>
      </c>
      <c r="B1995">
        <v>229</v>
      </c>
      <c r="C1995" t="s">
        <v>47</v>
      </c>
      <c r="E1995" t="s">
        <v>87</v>
      </c>
      <c r="F1995" t="s">
        <v>127</v>
      </c>
      <c r="G1995" t="s">
        <v>127</v>
      </c>
      <c r="H1995" t="s">
        <v>46</v>
      </c>
      <c r="I1995" t="s">
        <v>50</v>
      </c>
      <c r="J1995" t="s">
        <v>238</v>
      </c>
      <c r="K1995">
        <v>888003022751</v>
      </c>
      <c r="L1995">
        <v>11996</v>
      </c>
      <c r="M1995" t="s">
        <v>225</v>
      </c>
      <c r="N1995" t="s">
        <v>213</v>
      </c>
      <c r="T1995" t="s">
        <v>255</v>
      </c>
      <c r="U1995">
        <v>134811</v>
      </c>
      <c r="V1995">
        <v>1</v>
      </c>
      <c r="W1995">
        <v>11</v>
      </c>
      <c r="X1995" t="s">
        <v>230</v>
      </c>
      <c r="Y1995" t="s">
        <v>213</v>
      </c>
      <c r="AC1995">
        <v>43</v>
      </c>
      <c r="AD1995">
        <v>0</v>
      </c>
      <c r="AE1995">
        <v>0</v>
      </c>
      <c r="AF1995" t="s">
        <v>44</v>
      </c>
      <c r="AG1995">
        <v>1</v>
      </c>
      <c r="AH1995">
        <v>0</v>
      </c>
      <c r="AI1995" s="23">
        <v>0</v>
      </c>
      <c r="AJ1995" t="s">
        <v>45</v>
      </c>
      <c r="AK1995">
        <v>0.1</v>
      </c>
      <c r="AL1995" s="2">
        <v>0</v>
      </c>
      <c r="AM1995">
        <v>1</v>
      </c>
      <c r="AN1995" t="s">
        <v>391</v>
      </c>
      <c r="AO1995">
        <f t="shared" si="31"/>
        <v>0</v>
      </c>
    </row>
    <row r="1996" spans="1:41">
      <c r="A1996" t="s">
        <v>225</v>
      </c>
      <c r="B1996">
        <v>229</v>
      </c>
      <c r="C1996" t="s">
        <v>47</v>
      </c>
      <c r="E1996" t="s">
        <v>87</v>
      </c>
      <c r="F1996" t="s">
        <v>127</v>
      </c>
      <c r="G1996" t="s">
        <v>127</v>
      </c>
      <c r="H1996" t="s">
        <v>46</v>
      </c>
      <c r="I1996" t="s">
        <v>50</v>
      </c>
      <c r="J1996" t="s">
        <v>238</v>
      </c>
      <c r="K1996">
        <v>888003022751</v>
      </c>
      <c r="L1996">
        <v>11996</v>
      </c>
      <c r="M1996" t="s">
        <v>225</v>
      </c>
      <c r="N1996" t="s">
        <v>213</v>
      </c>
      <c r="T1996" t="s">
        <v>255</v>
      </c>
      <c r="U1996">
        <v>134811</v>
      </c>
      <c r="V1996">
        <v>1</v>
      </c>
      <c r="W1996">
        <v>11</v>
      </c>
      <c r="X1996" t="s">
        <v>230</v>
      </c>
      <c r="Y1996" t="s">
        <v>213</v>
      </c>
      <c r="AC1996">
        <v>24</v>
      </c>
      <c r="AD1996">
        <v>1.1E-5</v>
      </c>
      <c r="AE1996">
        <v>2.6400000000000002E-4</v>
      </c>
      <c r="AF1996" t="s">
        <v>44</v>
      </c>
      <c r="AG1996">
        <v>1</v>
      </c>
      <c r="AH1996" s="1">
        <v>1.1E-5</v>
      </c>
      <c r="AI1996" s="23">
        <v>2.6400000000000002E-4</v>
      </c>
      <c r="AJ1996" t="s">
        <v>45</v>
      </c>
      <c r="AK1996">
        <v>0.1</v>
      </c>
      <c r="AL1996" s="2">
        <v>2.376E-4</v>
      </c>
      <c r="AM1996">
        <v>1</v>
      </c>
      <c r="AN1996" t="s">
        <v>391</v>
      </c>
      <c r="AO1996">
        <f t="shared" si="31"/>
        <v>7.9120800000000003E-5</v>
      </c>
    </row>
    <row r="1997" spans="1:41">
      <c r="A1997" t="s">
        <v>225</v>
      </c>
      <c r="B1997">
        <v>229</v>
      </c>
      <c r="C1997" t="s">
        <v>47</v>
      </c>
      <c r="E1997" t="s">
        <v>87</v>
      </c>
      <c r="F1997" t="s">
        <v>128</v>
      </c>
      <c r="G1997" t="s">
        <v>128</v>
      </c>
      <c r="H1997" t="s">
        <v>46</v>
      </c>
      <c r="I1997" t="s">
        <v>50</v>
      </c>
      <c r="J1997" t="s">
        <v>238</v>
      </c>
      <c r="K1997">
        <v>888003022751</v>
      </c>
      <c r="L1997">
        <v>11996</v>
      </c>
      <c r="M1997" t="s">
        <v>225</v>
      </c>
      <c r="N1997" t="s">
        <v>213</v>
      </c>
      <c r="T1997" t="s">
        <v>255</v>
      </c>
      <c r="U1997">
        <v>134811</v>
      </c>
      <c r="V1997">
        <v>1</v>
      </c>
      <c r="W1997">
        <v>11</v>
      </c>
      <c r="X1997" t="s">
        <v>230</v>
      </c>
      <c r="Y1997" t="s">
        <v>213</v>
      </c>
      <c r="AC1997">
        <v>4</v>
      </c>
      <c r="AD1997">
        <v>0</v>
      </c>
      <c r="AE1997">
        <v>0</v>
      </c>
      <c r="AF1997" t="s">
        <v>44</v>
      </c>
      <c r="AG1997">
        <v>1</v>
      </c>
      <c r="AH1997">
        <v>0</v>
      </c>
      <c r="AI1997" s="23">
        <v>0</v>
      </c>
      <c r="AJ1997" t="s">
        <v>45</v>
      </c>
      <c r="AK1997">
        <v>0.1</v>
      </c>
      <c r="AL1997" s="2">
        <v>0</v>
      </c>
      <c r="AM1997">
        <v>1</v>
      </c>
      <c r="AN1997" t="s">
        <v>391</v>
      </c>
      <c r="AO1997">
        <f t="shared" si="31"/>
        <v>0</v>
      </c>
    </row>
    <row r="1998" spans="1:41">
      <c r="A1998" t="s">
        <v>225</v>
      </c>
      <c r="B1998">
        <v>229</v>
      </c>
      <c r="C1998" t="s">
        <v>47</v>
      </c>
      <c r="E1998" t="s">
        <v>87</v>
      </c>
      <c r="F1998" t="s">
        <v>214</v>
      </c>
      <c r="G1998" t="s">
        <v>214</v>
      </c>
      <c r="H1998" t="s">
        <v>46</v>
      </c>
      <c r="I1998" t="s">
        <v>50</v>
      </c>
      <c r="J1998" t="s">
        <v>238</v>
      </c>
      <c r="K1998">
        <v>888003022751</v>
      </c>
      <c r="L1998">
        <v>11996</v>
      </c>
      <c r="M1998" t="s">
        <v>225</v>
      </c>
      <c r="N1998" t="s">
        <v>213</v>
      </c>
      <c r="T1998" t="s">
        <v>255</v>
      </c>
      <c r="U1998">
        <v>134811</v>
      </c>
      <c r="V1998">
        <v>1</v>
      </c>
      <c r="W1998">
        <v>11</v>
      </c>
      <c r="X1998" t="s">
        <v>230</v>
      </c>
      <c r="Y1998" t="s">
        <v>213</v>
      </c>
      <c r="AC1998">
        <v>2</v>
      </c>
      <c r="AD1998">
        <v>0</v>
      </c>
      <c r="AE1998">
        <v>0</v>
      </c>
      <c r="AF1998" t="s">
        <v>44</v>
      </c>
      <c r="AG1998">
        <v>1</v>
      </c>
      <c r="AH1998">
        <v>0</v>
      </c>
      <c r="AI1998" s="23">
        <v>0</v>
      </c>
      <c r="AJ1998" t="s">
        <v>45</v>
      </c>
      <c r="AK1998">
        <v>0.1</v>
      </c>
      <c r="AL1998" s="2">
        <v>0</v>
      </c>
      <c r="AM1998">
        <v>1</v>
      </c>
      <c r="AN1998" t="s">
        <v>391</v>
      </c>
      <c r="AO1998">
        <f t="shared" si="31"/>
        <v>0</v>
      </c>
    </row>
    <row r="1999" spans="1:41">
      <c r="A1999" t="s">
        <v>225</v>
      </c>
      <c r="B1999">
        <v>229</v>
      </c>
      <c r="C1999" t="s">
        <v>47</v>
      </c>
      <c r="E1999" t="s">
        <v>87</v>
      </c>
      <c r="F1999" t="s">
        <v>216</v>
      </c>
      <c r="G1999" t="s">
        <v>216</v>
      </c>
      <c r="H1999" t="s">
        <v>46</v>
      </c>
      <c r="I1999" t="s">
        <v>50</v>
      </c>
      <c r="J1999" t="s">
        <v>238</v>
      </c>
      <c r="K1999">
        <v>888003022751</v>
      </c>
      <c r="L1999">
        <v>11996</v>
      </c>
      <c r="M1999" t="s">
        <v>225</v>
      </c>
      <c r="N1999" t="s">
        <v>213</v>
      </c>
      <c r="T1999" t="s">
        <v>255</v>
      </c>
      <c r="U1999">
        <v>134811</v>
      </c>
      <c r="V1999">
        <v>1</v>
      </c>
      <c r="W1999">
        <v>11</v>
      </c>
      <c r="X1999" t="s">
        <v>230</v>
      </c>
      <c r="Y1999" t="s">
        <v>213</v>
      </c>
      <c r="AC1999">
        <v>3</v>
      </c>
      <c r="AD1999">
        <v>0</v>
      </c>
      <c r="AE1999">
        <v>0</v>
      </c>
      <c r="AF1999" t="s">
        <v>44</v>
      </c>
      <c r="AG1999">
        <v>1</v>
      </c>
      <c r="AH1999">
        <v>0</v>
      </c>
      <c r="AI1999" s="23">
        <v>0</v>
      </c>
      <c r="AJ1999" t="s">
        <v>45</v>
      </c>
      <c r="AK1999">
        <v>0.1</v>
      </c>
      <c r="AL1999" s="2">
        <v>0</v>
      </c>
      <c r="AM1999">
        <v>1</v>
      </c>
      <c r="AN1999" t="s">
        <v>391</v>
      </c>
      <c r="AO1999">
        <f t="shared" si="31"/>
        <v>0</v>
      </c>
    </row>
    <row r="2000" spans="1:41">
      <c r="A2000" t="s">
        <v>225</v>
      </c>
      <c r="B2000">
        <v>229</v>
      </c>
      <c r="C2000" t="s">
        <v>47</v>
      </c>
      <c r="E2000" t="s">
        <v>87</v>
      </c>
      <c r="F2000" t="s">
        <v>159</v>
      </c>
      <c r="G2000" t="s">
        <v>159</v>
      </c>
      <c r="H2000" t="s">
        <v>46</v>
      </c>
      <c r="I2000" t="s">
        <v>50</v>
      </c>
      <c r="J2000" t="s">
        <v>238</v>
      </c>
      <c r="K2000">
        <v>888003022751</v>
      </c>
      <c r="L2000">
        <v>11996</v>
      </c>
      <c r="M2000" t="s">
        <v>225</v>
      </c>
      <c r="N2000" t="s">
        <v>213</v>
      </c>
      <c r="T2000" t="s">
        <v>255</v>
      </c>
      <c r="U2000">
        <v>134811</v>
      </c>
      <c r="V2000">
        <v>1</v>
      </c>
      <c r="W2000">
        <v>11</v>
      </c>
      <c r="X2000" t="s">
        <v>230</v>
      </c>
      <c r="Y2000" t="s">
        <v>213</v>
      </c>
      <c r="AC2000">
        <v>1</v>
      </c>
      <c r="AD2000">
        <v>0</v>
      </c>
      <c r="AE2000">
        <v>0</v>
      </c>
      <c r="AF2000" t="s">
        <v>44</v>
      </c>
      <c r="AG2000">
        <v>1</v>
      </c>
      <c r="AH2000">
        <v>0</v>
      </c>
      <c r="AI2000" s="23">
        <v>0</v>
      </c>
      <c r="AJ2000" t="s">
        <v>45</v>
      </c>
      <c r="AK2000">
        <v>0.1</v>
      </c>
      <c r="AL2000" s="2">
        <v>0</v>
      </c>
      <c r="AM2000">
        <v>1</v>
      </c>
      <c r="AN2000" t="s">
        <v>391</v>
      </c>
      <c r="AO2000">
        <f t="shared" si="31"/>
        <v>0</v>
      </c>
    </row>
    <row r="2001" spans="1:41">
      <c r="A2001" t="s">
        <v>225</v>
      </c>
      <c r="B2001">
        <v>229</v>
      </c>
      <c r="C2001" t="s">
        <v>47</v>
      </c>
      <c r="E2001" t="s">
        <v>87</v>
      </c>
      <c r="F2001" t="s">
        <v>157</v>
      </c>
      <c r="G2001" t="s">
        <v>157</v>
      </c>
      <c r="H2001" t="s">
        <v>46</v>
      </c>
      <c r="I2001" t="s">
        <v>50</v>
      </c>
      <c r="J2001" t="s">
        <v>238</v>
      </c>
      <c r="K2001">
        <v>888003022751</v>
      </c>
      <c r="L2001">
        <v>11996</v>
      </c>
      <c r="M2001" t="s">
        <v>225</v>
      </c>
      <c r="N2001" t="s">
        <v>213</v>
      </c>
      <c r="T2001" t="s">
        <v>255</v>
      </c>
      <c r="U2001">
        <v>134811</v>
      </c>
      <c r="V2001">
        <v>1</v>
      </c>
      <c r="W2001">
        <v>11</v>
      </c>
      <c r="X2001" t="s">
        <v>230</v>
      </c>
      <c r="Y2001" t="s">
        <v>213</v>
      </c>
      <c r="AC2001">
        <v>3</v>
      </c>
      <c r="AD2001">
        <v>0</v>
      </c>
      <c r="AE2001">
        <v>0</v>
      </c>
      <c r="AF2001" t="s">
        <v>44</v>
      </c>
      <c r="AG2001">
        <v>1</v>
      </c>
      <c r="AH2001">
        <v>0</v>
      </c>
      <c r="AI2001" s="23">
        <v>0</v>
      </c>
      <c r="AJ2001" t="s">
        <v>45</v>
      </c>
      <c r="AK2001">
        <v>0.1</v>
      </c>
      <c r="AL2001" s="2">
        <v>0</v>
      </c>
      <c r="AM2001">
        <v>1</v>
      </c>
      <c r="AN2001" t="s">
        <v>391</v>
      </c>
      <c r="AO2001">
        <f t="shared" si="31"/>
        <v>0</v>
      </c>
    </row>
    <row r="2002" spans="1:41">
      <c r="A2002" t="s">
        <v>225</v>
      </c>
      <c r="B2002">
        <v>229</v>
      </c>
      <c r="C2002" t="s">
        <v>47</v>
      </c>
      <c r="E2002" t="s">
        <v>87</v>
      </c>
      <c r="F2002" t="s">
        <v>156</v>
      </c>
      <c r="G2002" t="s">
        <v>156</v>
      </c>
      <c r="H2002" t="s">
        <v>46</v>
      </c>
      <c r="I2002" t="s">
        <v>50</v>
      </c>
      <c r="J2002" t="s">
        <v>238</v>
      </c>
      <c r="K2002">
        <v>888003022751</v>
      </c>
      <c r="L2002">
        <v>11996</v>
      </c>
      <c r="M2002" t="s">
        <v>225</v>
      </c>
      <c r="N2002" t="s">
        <v>213</v>
      </c>
      <c r="T2002" t="s">
        <v>255</v>
      </c>
      <c r="U2002">
        <v>134811</v>
      </c>
      <c r="V2002">
        <v>1</v>
      </c>
      <c r="W2002">
        <v>11</v>
      </c>
      <c r="X2002" t="s">
        <v>230</v>
      </c>
      <c r="Y2002" t="s">
        <v>213</v>
      </c>
      <c r="AC2002">
        <v>1</v>
      </c>
      <c r="AD2002">
        <v>0</v>
      </c>
      <c r="AE2002">
        <v>0</v>
      </c>
      <c r="AF2002" t="s">
        <v>44</v>
      </c>
      <c r="AG2002">
        <v>1</v>
      </c>
      <c r="AH2002">
        <v>0</v>
      </c>
      <c r="AI2002" s="23">
        <v>0</v>
      </c>
      <c r="AJ2002" t="s">
        <v>45</v>
      </c>
      <c r="AK2002">
        <v>0.1</v>
      </c>
      <c r="AL2002" s="2">
        <v>0</v>
      </c>
      <c r="AM2002">
        <v>1</v>
      </c>
      <c r="AN2002" t="s">
        <v>391</v>
      </c>
      <c r="AO2002">
        <f t="shared" si="31"/>
        <v>0</v>
      </c>
    </row>
    <row r="2003" spans="1:41">
      <c r="A2003" t="s">
        <v>225</v>
      </c>
      <c r="B2003">
        <v>229</v>
      </c>
      <c r="C2003" t="s">
        <v>47</v>
      </c>
      <c r="E2003" t="s">
        <v>87</v>
      </c>
      <c r="F2003" t="s">
        <v>158</v>
      </c>
      <c r="G2003" t="s">
        <v>158</v>
      </c>
      <c r="H2003" t="s">
        <v>46</v>
      </c>
      <c r="I2003" t="s">
        <v>50</v>
      </c>
      <c r="J2003" t="s">
        <v>238</v>
      </c>
      <c r="K2003">
        <v>888003022751</v>
      </c>
      <c r="L2003">
        <v>11996</v>
      </c>
      <c r="M2003" t="s">
        <v>225</v>
      </c>
      <c r="N2003" t="s">
        <v>213</v>
      </c>
      <c r="T2003" t="s">
        <v>255</v>
      </c>
      <c r="U2003">
        <v>134811</v>
      </c>
      <c r="V2003">
        <v>1</v>
      </c>
      <c r="W2003">
        <v>11</v>
      </c>
      <c r="X2003" t="s">
        <v>230</v>
      </c>
      <c r="Y2003" t="s">
        <v>213</v>
      </c>
      <c r="AC2003">
        <v>2</v>
      </c>
      <c r="AD2003">
        <v>0</v>
      </c>
      <c r="AE2003">
        <v>0</v>
      </c>
      <c r="AF2003" t="s">
        <v>44</v>
      </c>
      <c r="AG2003">
        <v>1</v>
      </c>
      <c r="AH2003">
        <v>0</v>
      </c>
      <c r="AI2003" s="23">
        <v>0</v>
      </c>
      <c r="AJ2003" t="s">
        <v>45</v>
      </c>
      <c r="AK2003">
        <v>0.1</v>
      </c>
      <c r="AL2003" s="2">
        <v>0</v>
      </c>
      <c r="AM2003">
        <v>1</v>
      </c>
      <c r="AN2003" t="s">
        <v>391</v>
      </c>
      <c r="AO2003">
        <f t="shared" si="31"/>
        <v>0</v>
      </c>
    </row>
    <row r="2004" spans="1:41">
      <c r="A2004" t="s">
        <v>225</v>
      </c>
      <c r="B2004">
        <v>229</v>
      </c>
      <c r="C2004" t="s">
        <v>47</v>
      </c>
      <c r="E2004" t="s">
        <v>87</v>
      </c>
      <c r="F2004" t="s">
        <v>158</v>
      </c>
      <c r="G2004" t="s">
        <v>158</v>
      </c>
      <c r="H2004" t="s">
        <v>46</v>
      </c>
      <c r="I2004" t="s">
        <v>50</v>
      </c>
      <c r="J2004" t="s">
        <v>238</v>
      </c>
      <c r="K2004">
        <v>888003022751</v>
      </c>
      <c r="L2004">
        <v>11996</v>
      </c>
      <c r="M2004" t="s">
        <v>225</v>
      </c>
      <c r="N2004" t="s">
        <v>213</v>
      </c>
      <c r="T2004" t="s">
        <v>255</v>
      </c>
      <c r="U2004">
        <v>134811</v>
      </c>
      <c r="V2004">
        <v>1</v>
      </c>
      <c r="W2004">
        <v>11</v>
      </c>
      <c r="X2004" t="s">
        <v>230</v>
      </c>
      <c r="Y2004" t="s">
        <v>213</v>
      </c>
      <c r="AC2004">
        <v>2</v>
      </c>
      <c r="AD2004">
        <v>7.1500000000000003E-5</v>
      </c>
      <c r="AE2004">
        <v>1.4300000000000001E-4</v>
      </c>
      <c r="AF2004" t="s">
        <v>44</v>
      </c>
      <c r="AG2004">
        <v>1</v>
      </c>
      <c r="AH2004" s="1">
        <v>7.1500000000000003E-5</v>
      </c>
      <c r="AI2004" s="23">
        <v>1.4300000000000001E-4</v>
      </c>
      <c r="AJ2004" t="s">
        <v>45</v>
      </c>
      <c r="AK2004">
        <v>0.1</v>
      </c>
      <c r="AL2004" s="2">
        <v>1.2870000000000001E-4</v>
      </c>
      <c r="AM2004">
        <v>1</v>
      </c>
      <c r="AN2004" t="s">
        <v>391</v>
      </c>
      <c r="AO2004">
        <f t="shared" si="31"/>
        <v>4.2857100000000007E-5</v>
      </c>
    </row>
    <row r="2005" spans="1:41">
      <c r="A2005" t="s">
        <v>225</v>
      </c>
      <c r="B2005">
        <v>229</v>
      </c>
      <c r="C2005" t="s">
        <v>47</v>
      </c>
      <c r="E2005" t="s">
        <v>87</v>
      </c>
      <c r="F2005" t="s">
        <v>154</v>
      </c>
      <c r="G2005" t="s">
        <v>154</v>
      </c>
      <c r="H2005" t="s">
        <v>46</v>
      </c>
      <c r="I2005" t="s">
        <v>50</v>
      </c>
      <c r="J2005" t="s">
        <v>238</v>
      </c>
      <c r="K2005">
        <v>888003022751</v>
      </c>
      <c r="L2005">
        <v>11996</v>
      </c>
      <c r="M2005" t="s">
        <v>225</v>
      </c>
      <c r="N2005" t="s">
        <v>213</v>
      </c>
      <c r="T2005" t="s">
        <v>255</v>
      </c>
      <c r="U2005">
        <v>134811</v>
      </c>
      <c r="V2005">
        <v>1</v>
      </c>
      <c r="W2005">
        <v>11</v>
      </c>
      <c r="X2005" t="s">
        <v>230</v>
      </c>
      <c r="Y2005" t="s">
        <v>213</v>
      </c>
      <c r="AC2005">
        <v>2</v>
      </c>
      <c r="AD2005">
        <v>0</v>
      </c>
      <c r="AE2005">
        <v>0</v>
      </c>
      <c r="AF2005" t="s">
        <v>44</v>
      </c>
      <c r="AG2005">
        <v>1</v>
      </c>
      <c r="AH2005">
        <v>0</v>
      </c>
      <c r="AI2005" s="23">
        <v>0</v>
      </c>
      <c r="AJ2005" t="s">
        <v>45</v>
      </c>
      <c r="AK2005">
        <v>0.1</v>
      </c>
      <c r="AL2005" s="2">
        <v>0</v>
      </c>
      <c r="AM2005">
        <v>1</v>
      </c>
      <c r="AN2005" t="s">
        <v>391</v>
      </c>
      <c r="AO2005">
        <f t="shared" si="31"/>
        <v>0</v>
      </c>
    </row>
    <row r="2006" spans="1:41">
      <c r="A2006" t="s">
        <v>225</v>
      </c>
      <c r="B2006">
        <v>229</v>
      </c>
      <c r="C2006" t="s">
        <v>47</v>
      </c>
      <c r="E2006" t="s">
        <v>87</v>
      </c>
      <c r="F2006" t="s">
        <v>138</v>
      </c>
      <c r="G2006" t="s">
        <v>138</v>
      </c>
      <c r="H2006" t="s">
        <v>46</v>
      </c>
      <c r="I2006" t="s">
        <v>50</v>
      </c>
      <c r="J2006" t="s">
        <v>238</v>
      </c>
      <c r="K2006">
        <v>888003022751</v>
      </c>
      <c r="L2006">
        <v>11996</v>
      </c>
      <c r="M2006" t="s">
        <v>225</v>
      </c>
      <c r="N2006" t="s">
        <v>213</v>
      </c>
      <c r="T2006" t="s">
        <v>255</v>
      </c>
      <c r="U2006">
        <v>134811</v>
      </c>
      <c r="V2006">
        <v>1</v>
      </c>
      <c r="W2006">
        <v>11</v>
      </c>
      <c r="X2006" t="s">
        <v>230</v>
      </c>
      <c r="Y2006" t="s">
        <v>213</v>
      </c>
      <c r="AC2006">
        <v>3</v>
      </c>
      <c r="AD2006">
        <v>0</v>
      </c>
      <c r="AE2006">
        <v>0</v>
      </c>
      <c r="AF2006" t="s">
        <v>44</v>
      </c>
      <c r="AG2006">
        <v>1</v>
      </c>
      <c r="AH2006">
        <v>0</v>
      </c>
      <c r="AI2006" s="23">
        <v>0</v>
      </c>
      <c r="AJ2006" t="s">
        <v>45</v>
      </c>
      <c r="AK2006">
        <v>0.1</v>
      </c>
      <c r="AL2006" s="2">
        <v>0</v>
      </c>
      <c r="AM2006">
        <v>1</v>
      </c>
      <c r="AN2006" t="s">
        <v>391</v>
      </c>
      <c r="AO2006">
        <f t="shared" si="31"/>
        <v>0</v>
      </c>
    </row>
    <row r="2007" spans="1:41">
      <c r="A2007" t="s">
        <v>225</v>
      </c>
      <c r="B2007">
        <v>229</v>
      </c>
      <c r="C2007" t="s">
        <v>47</v>
      </c>
      <c r="E2007" t="s">
        <v>129</v>
      </c>
      <c r="F2007" t="s">
        <v>127</v>
      </c>
      <c r="G2007" t="s">
        <v>127</v>
      </c>
      <c r="H2007" t="s">
        <v>46</v>
      </c>
      <c r="I2007" t="s">
        <v>50</v>
      </c>
      <c r="J2007" t="s">
        <v>238</v>
      </c>
      <c r="K2007">
        <v>888003022751</v>
      </c>
      <c r="L2007">
        <v>11996</v>
      </c>
      <c r="M2007" t="s">
        <v>225</v>
      </c>
      <c r="N2007" t="s">
        <v>213</v>
      </c>
      <c r="T2007" t="s">
        <v>255</v>
      </c>
      <c r="U2007">
        <v>134811</v>
      </c>
      <c r="V2007">
        <v>1</v>
      </c>
      <c r="W2007">
        <v>11</v>
      </c>
      <c r="X2007" t="s">
        <v>230</v>
      </c>
      <c r="Y2007" t="s">
        <v>213</v>
      </c>
      <c r="AC2007">
        <v>1</v>
      </c>
      <c r="AD2007">
        <v>0</v>
      </c>
      <c r="AE2007">
        <v>0</v>
      </c>
      <c r="AF2007" t="s">
        <v>44</v>
      </c>
      <c r="AG2007">
        <v>1</v>
      </c>
      <c r="AH2007">
        <v>0</v>
      </c>
      <c r="AI2007" s="23">
        <v>0</v>
      </c>
      <c r="AJ2007" t="s">
        <v>45</v>
      </c>
      <c r="AK2007">
        <v>0.1</v>
      </c>
      <c r="AL2007" s="2">
        <v>0</v>
      </c>
      <c r="AM2007">
        <v>1</v>
      </c>
      <c r="AN2007" t="s">
        <v>391</v>
      </c>
      <c r="AO2007">
        <f t="shared" si="31"/>
        <v>0</v>
      </c>
    </row>
    <row r="2008" spans="1:41">
      <c r="A2008" t="s">
        <v>225</v>
      </c>
      <c r="B2008">
        <v>229</v>
      </c>
      <c r="C2008" t="s">
        <v>47</v>
      </c>
      <c r="E2008" t="s">
        <v>89</v>
      </c>
      <c r="F2008" t="s">
        <v>49</v>
      </c>
      <c r="G2008" t="s">
        <v>49</v>
      </c>
      <c r="H2008" t="s">
        <v>46</v>
      </c>
      <c r="I2008" t="s">
        <v>50</v>
      </c>
      <c r="J2008" t="s">
        <v>238</v>
      </c>
      <c r="K2008">
        <v>888003022751</v>
      </c>
      <c r="L2008">
        <v>11996</v>
      </c>
      <c r="M2008" t="s">
        <v>225</v>
      </c>
      <c r="N2008" t="s">
        <v>213</v>
      </c>
      <c r="T2008" t="s">
        <v>253</v>
      </c>
      <c r="U2008">
        <v>134809</v>
      </c>
      <c r="V2008">
        <v>1</v>
      </c>
      <c r="W2008">
        <v>9</v>
      </c>
      <c r="X2008" t="s">
        <v>254</v>
      </c>
      <c r="Y2008" t="s">
        <v>213</v>
      </c>
      <c r="AC2008">
        <v>7</v>
      </c>
      <c r="AD2008">
        <v>2.3859999999999999E-5</v>
      </c>
      <c r="AE2008">
        <v>1.6702000000000001E-4</v>
      </c>
      <c r="AF2008" t="s">
        <v>44</v>
      </c>
      <c r="AG2008">
        <v>1</v>
      </c>
      <c r="AH2008" s="1">
        <v>2.3859999999999999E-5</v>
      </c>
      <c r="AI2008" s="23">
        <v>1.6702000000000001E-4</v>
      </c>
      <c r="AJ2008" t="s">
        <v>45</v>
      </c>
      <c r="AK2008">
        <v>0.1</v>
      </c>
      <c r="AL2008" s="2">
        <v>1.5032000000000001E-4</v>
      </c>
      <c r="AM2008">
        <v>1</v>
      </c>
      <c r="AN2008" t="s">
        <v>391</v>
      </c>
      <c r="AO2008">
        <f t="shared" si="31"/>
        <v>5.0056560000000009E-5</v>
      </c>
    </row>
    <row r="2009" spans="1:41">
      <c r="A2009" t="s">
        <v>225</v>
      </c>
      <c r="B2009">
        <v>229</v>
      </c>
      <c r="C2009" t="s">
        <v>47</v>
      </c>
      <c r="E2009" t="s">
        <v>89</v>
      </c>
      <c r="F2009" t="s">
        <v>49</v>
      </c>
      <c r="G2009" t="s">
        <v>49</v>
      </c>
      <c r="H2009" t="s">
        <v>46</v>
      </c>
      <c r="I2009" t="s">
        <v>50</v>
      </c>
      <c r="J2009" t="s">
        <v>238</v>
      </c>
      <c r="K2009">
        <v>888003022751</v>
      </c>
      <c r="L2009">
        <v>11996</v>
      </c>
      <c r="M2009" t="s">
        <v>225</v>
      </c>
      <c r="N2009" t="s">
        <v>213</v>
      </c>
      <c r="T2009" t="s">
        <v>253</v>
      </c>
      <c r="U2009">
        <v>134809</v>
      </c>
      <c r="V2009">
        <v>1</v>
      </c>
      <c r="W2009">
        <v>9</v>
      </c>
      <c r="X2009" t="s">
        <v>254</v>
      </c>
      <c r="Y2009" t="s">
        <v>213</v>
      </c>
      <c r="AC2009">
        <v>9</v>
      </c>
      <c r="AD2009">
        <v>1.5556000000000001E-4</v>
      </c>
      <c r="AE2009">
        <v>1.40004E-3</v>
      </c>
      <c r="AF2009" t="s">
        <v>44</v>
      </c>
      <c r="AG2009">
        <v>1</v>
      </c>
      <c r="AH2009">
        <v>1.5556000000000001E-4</v>
      </c>
      <c r="AI2009" s="23">
        <v>1.40004E-3</v>
      </c>
      <c r="AJ2009" t="s">
        <v>45</v>
      </c>
      <c r="AK2009">
        <v>0.1</v>
      </c>
      <c r="AL2009" s="2">
        <v>1.26004E-3</v>
      </c>
      <c r="AM2009">
        <v>1</v>
      </c>
      <c r="AN2009" t="s">
        <v>391</v>
      </c>
      <c r="AO2009">
        <f t="shared" si="31"/>
        <v>4.1959332000000003E-4</v>
      </c>
    </row>
    <row r="2010" spans="1:41">
      <c r="A2010" t="s">
        <v>225</v>
      </c>
      <c r="B2010">
        <v>229</v>
      </c>
      <c r="C2010" t="s">
        <v>47</v>
      </c>
      <c r="E2010" t="s">
        <v>89</v>
      </c>
      <c r="F2010" t="s">
        <v>49</v>
      </c>
      <c r="G2010" t="s">
        <v>49</v>
      </c>
      <c r="H2010" t="s">
        <v>46</v>
      </c>
      <c r="I2010" t="s">
        <v>50</v>
      </c>
      <c r="J2010" t="s">
        <v>238</v>
      </c>
      <c r="K2010">
        <v>888003022751</v>
      </c>
      <c r="L2010">
        <v>11996</v>
      </c>
      <c r="M2010" t="s">
        <v>225</v>
      </c>
      <c r="N2010" t="s">
        <v>213</v>
      </c>
      <c r="T2010" t="s">
        <v>253</v>
      </c>
      <c r="U2010">
        <v>134809</v>
      </c>
      <c r="V2010">
        <v>1</v>
      </c>
      <c r="W2010">
        <v>9</v>
      </c>
      <c r="X2010" t="s">
        <v>254</v>
      </c>
      <c r="Y2010" t="s">
        <v>213</v>
      </c>
      <c r="AC2010">
        <v>4</v>
      </c>
      <c r="AD2010">
        <v>8.4900000000000004E-4</v>
      </c>
      <c r="AE2010">
        <v>3.3960000000000001E-3</v>
      </c>
      <c r="AF2010" t="s">
        <v>44</v>
      </c>
      <c r="AG2010">
        <v>1</v>
      </c>
      <c r="AH2010">
        <v>8.4900000000000004E-4</v>
      </c>
      <c r="AI2010" s="23">
        <v>3.3960000000000001E-3</v>
      </c>
      <c r="AJ2010" t="s">
        <v>45</v>
      </c>
      <c r="AK2010">
        <v>0.1</v>
      </c>
      <c r="AL2010" s="2">
        <v>3.0563999999999999E-3</v>
      </c>
      <c r="AM2010">
        <v>1</v>
      </c>
      <c r="AN2010" t="s">
        <v>391</v>
      </c>
      <c r="AO2010">
        <f t="shared" si="31"/>
        <v>1.0177812E-3</v>
      </c>
    </row>
    <row r="2011" spans="1:41">
      <c r="A2011" t="s">
        <v>225</v>
      </c>
      <c r="B2011">
        <v>229</v>
      </c>
      <c r="C2011" t="s">
        <v>47</v>
      </c>
      <c r="E2011" t="s">
        <v>89</v>
      </c>
      <c r="F2011" t="s">
        <v>127</v>
      </c>
      <c r="G2011" t="s">
        <v>127</v>
      </c>
      <c r="H2011" t="s">
        <v>46</v>
      </c>
      <c r="I2011" t="s">
        <v>50</v>
      </c>
      <c r="J2011" t="s">
        <v>238</v>
      </c>
      <c r="K2011">
        <v>888003022751</v>
      </c>
      <c r="L2011">
        <v>11996</v>
      </c>
      <c r="M2011" t="s">
        <v>225</v>
      </c>
      <c r="N2011" t="s">
        <v>213</v>
      </c>
      <c r="T2011" t="s">
        <v>255</v>
      </c>
      <c r="U2011">
        <v>134811</v>
      </c>
      <c r="V2011">
        <v>1</v>
      </c>
      <c r="W2011">
        <v>11</v>
      </c>
      <c r="X2011" t="s">
        <v>230</v>
      </c>
      <c r="Y2011" t="s">
        <v>213</v>
      </c>
      <c r="AC2011">
        <v>7</v>
      </c>
      <c r="AD2011">
        <v>0</v>
      </c>
      <c r="AE2011">
        <v>0</v>
      </c>
      <c r="AF2011" t="s">
        <v>44</v>
      </c>
      <c r="AG2011">
        <v>1</v>
      </c>
      <c r="AH2011">
        <v>0</v>
      </c>
      <c r="AI2011" s="23">
        <v>0</v>
      </c>
      <c r="AJ2011" t="s">
        <v>45</v>
      </c>
      <c r="AK2011">
        <v>0.1</v>
      </c>
      <c r="AL2011" s="2">
        <v>0</v>
      </c>
      <c r="AM2011">
        <v>1</v>
      </c>
      <c r="AN2011" t="s">
        <v>391</v>
      </c>
      <c r="AO2011">
        <f t="shared" si="31"/>
        <v>0</v>
      </c>
    </row>
    <row r="2012" spans="1:41">
      <c r="A2012" t="s">
        <v>225</v>
      </c>
      <c r="B2012">
        <v>229</v>
      </c>
      <c r="C2012" t="s">
        <v>47</v>
      </c>
      <c r="E2012" t="s">
        <v>89</v>
      </c>
      <c r="F2012" t="s">
        <v>128</v>
      </c>
      <c r="G2012" t="s">
        <v>128</v>
      </c>
      <c r="H2012" t="s">
        <v>46</v>
      </c>
      <c r="I2012" t="s">
        <v>50</v>
      </c>
      <c r="J2012" t="s">
        <v>238</v>
      </c>
      <c r="K2012">
        <v>888003022751</v>
      </c>
      <c r="L2012">
        <v>11996</v>
      </c>
      <c r="M2012" t="s">
        <v>225</v>
      </c>
      <c r="N2012" t="s">
        <v>213</v>
      </c>
      <c r="T2012" t="s">
        <v>255</v>
      </c>
      <c r="U2012">
        <v>134811</v>
      </c>
      <c r="V2012">
        <v>1</v>
      </c>
      <c r="W2012">
        <v>11</v>
      </c>
      <c r="X2012" t="s">
        <v>230</v>
      </c>
      <c r="Y2012" t="s">
        <v>213</v>
      </c>
      <c r="AC2012">
        <v>1</v>
      </c>
      <c r="AD2012">
        <v>0</v>
      </c>
      <c r="AE2012">
        <v>0</v>
      </c>
      <c r="AF2012" t="s">
        <v>44</v>
      </c>
      <c r="AG2012">
        <v>1</v>
      </c>
      <c r="AH2012">
        <v>0</v>
      </c>
      <c r="AI2012" s="23">
        <v>0</v>
      </c>
      <c r="AJ2012" t="s">
        <v>45</v>
      </c>
      <c r="AK2012">
        <v>0.1</v>
      </c>
      <c r="AL2012" s="2">
        <v>0</v>
      </c>
      <c r="AM2012">
        <v>1</v>
      </c>
      <c r="AN2012" t="s">
        <v>391</v>
      </c>
      <c r="AO2012">
        <f t="shared" si="31"/>
        <v>0</v>
      </c>
    </row>
    <row r="2013" spans="1:41">
      <c r="A2013" t="s">
        <v>225</v>
      </c>
      <c r="B2013">
        <v>229</v>
      </c>
      <c r="C2013" t="s">
        <v>47</v>
      </c>
      <c r="E2013" t="s">
        <v>89</v>
      </c>
      <c r="F2013" t="s">
        <v>156</v>
      </c>
      <c r="G2013" t="s">
        <v>156</v>
      </c>
      <c r="H2013" t="s">
        <v>46</v>
      </c>
      <c r="I2013" t="s">
        <v>50</v>
      </c>
      <c r="J2013" t="s">
        <v>238</v>
      </c>
      <c r="K2013">
        <v>888003022751</v>
      </c>
      <c r="L2013">
        <v>11996</v>
      </c>
      <c r="M2013" t="s">
        <v>225</v>
      </c>
      <c r="N2013" t="s">
        <v>213</v>
      </c>
      <c r="T2013" t="s">
        <v>255</v>
      </c>
      <c r="U2013">
        <v>134811</v>
      </c>
      <c r="V2013">
        <v>1</v>
      </c>
      <c r="W2013">
        <v>11</v>
      </c>
      <c r="X2013" t="s">
        <v>230</v>
      </c>
      <c r="Y2013" t="s">
        <v>213</v>
      </c>
      <c r="AC2013">
        <v>1</v>
      </c>
      <c r="AD2013">
        <v>0</v>
      </c>
      <c r="AE2013">
        <v>0</v>
      </c>
      <c r="AF2013" t="s">
        <v>44</v>
      </c>
      <c r="AG2013">
        <v>1</v>
      </c>
      <c r="AH2013">
        <v>0</v>
      </c>
      <c r="AI2013" s="23">
        <v>0</v>
      </c>
      <c r="AJ2013" t="s">
        <v>45</v>
      </c>
      <c r="AK2013">
        <v>0.1</v>
      </c>
      <c r="AL2013" s="2">
        <v>0</v>
      </c>
      <c r="AM2013">
        <v>1</v>
      </c>
      <c r="AN2013" t="s">
        <v>391</v>
      </c>
      <c r="AO2013">
        <f t="shared" si="31"/>
        <v>0</v>
      </c>
    </row>
    <row r="2014" spans="1:41">
      <c r="A2014" t="s">
        <v>225</v>
      </c>
      <c r="B2014">
        <v>229</v>
      </c>
      <c r="C2014" t="s">
        <v>47</v>
      </c>
      <c r="E2014" t="s">
        <v>90</v>
      </c>
      <c r="F2014" t="s">
        <v>127</v>
      </c>
      <c r="G2014" t="s">
        <v>127</v>
      </c>
      <c r="H2014" t="s">
        <v>46</v>
      </c>
      <c r="I2014" t="s">
        <v>50</v>
      </c>
      <c r="J2014" t="s">
        <v>238</v>
      </c>
      <c r="K2014">
        <v>888003022751</v>
      </c>
      <c r="L2014">
        <v>11996</v>
      </c>
      <c r="M2014" t="s">
        <v>225</v>
      </c>
      <c r="N2014" t="s">
        <v>213</v>
      </c>
      <c r="T2014" t="s">
        <v>255</v>
      </c>
      <c r="U2014">
        <v>134811</v>
      </c>
      <c r="V2014">
        <v>1</v>
      </c>
      <c r="W2014">
        <v>11</v>
      </c>
      <c r="X2014" t="s">
        <v>230</v>
      </c>
      <c r="Y2014" t="s">
        <v>213</v>
      </c>
      <c r="AC2014">
        <v>1</v>
      </c>
      <c r="AD2014">
        <v>0</v>
      </c>
      <c r="AE2014">
        <v>0</v>
      </c>
      <c r="AF2014" t="s">
        <v>44</v>
      </c>
      <c r="AG2014">
        <v>1</v>
      </c>
      <c r="AH2014">
        <v>0</v>
      </c>
      <c r="AI2014" s="23">
        <v>0</v>
      </c>
      <c r="AJ2014" t="s">
        <v>45</v>
      </c>
      <c r="AK2014">
        <v>0.1</v>
      </c>
      <c r="AL2014" s="2">
        <v>0</v>
      </c>
      <c r="AM2014">
        <v>1</v>
      </c>
      <c r="AN2014" t="s">
        <v>391</v>
      </c>
      <c r="AO2014">
        <f t="shared" si="31"/>
        <v>0</v>
      </c>
    </row>
    <row r="2015" spans="1:41">
      <c r="A2015" t="s">
        <v>225</v>
      </c>
      <c r="B2015">
        <v>229</v>
      </c>
      <c r="C2015" t="s">
        <v>47</v>
      </c>
      <c r="E2015" t="s">
        <v>169</v>
      </c>
      <c r="F2015" t="s">
        <v>135</v>
      </c>
      <c r="G2015" t="s">
        <v>135</v>
      </c>
      <c r="H2015" t="s">
        <v>46</v>
      </c>
      <c r="I2015" t="s">
        <v>50</v>
      </c>
      <c r="J2015" t="s">
        <v>238</v>
      </c>
      <c r="K2015">
        <v>888003022751</v>
      </c>
      <c r="L2015">
        <v>11996</v>
      </c>
      <c r="M2015" t="s">
        <v>225</v>
      </c>
      <c r="N2015" t="s">
        <v>213</v>
      </c>
      <c r="T2015" t="s">
        <v>255</v>
      </c>
      <c r="U2015">
        <v>134811</v>
      </c>
      <c r="V2015">
        <v>1</v>
      </c>
      <c r="W2015">
        <v>11</v>
      </c>
      <c r="X2015" t="s">
        <v>230</v>
      </c>
      <c r="Y2015" t="s">
        <v>213</v>
      </c>
      <c r="AC2015">
        <v>2</v>
      </c>
      <c r="AD2015">
        <v>0</v>
      </c>
      <c r="AE2015">
        <v>0</v>
      </c>
      <c r="AF2015" t="s">
        <v>44</v>
      </c>
      <c r="AG2015">
        <v>1</v>
      </c>
      <c r="AH2015">
        <v>0</v>
      </c>
      <c r="AI2015" s="23">
        <v>0</v>
      </c>
      <c r="AJ2015" t="s">
        <v>45</v>
      </c>
      <c r="AK2015">
        <v>0.1</v>
      </c>
      <c r="AL2015" s="2">
        <v>0</v>
      </c>
      <c r="AM2015">
        <v>1</v>
      </c>
      <c r="AN2015" t="s">
        <v>391</v>
      </c>
      <c r="AO2015">
        <f t="shared" si="31"/>
        <v>0</v>
      </c>
    </row>
    <row r="2016" spans="1:41">
      <c r="A2016" t="s">
        <v>225</v>
      </c>
      <c r="B2016">
        <v>229</v>
      </c>
      <c r="C2016" t="s">
        <v>47</v>
      </c>
      <c r="E2016" t="s">
        <v>169</v>
      </c>
      <c r="F2016" t="s">
        <v>122</v>
      </c>
      <c r="G2016" t="s">
        <v>122</v>
      </c>
      <c r="H2016" t="s">
        <v>46</v>
      </c>
      <c r="I2016" t="s">
        <v>50</v>
      </c>
      <c r="J2016" t="s">
        <v>238</v>
      </c>
      <c r="K2016">
        <v>888003022751</v>
      </c>
      <c r="L2016">
        <v>11996</v>
      </c>
      <c r="M2016" t="s">
        <v>225</v>
      </c>
      <c r="N2016" t="s">
        <v>213</v>
      </c>
      <c r="T2016" t="s">
        <v>255</v>
      </c>
      <c r="U2016">
        <v>134811</v>
      </c>
      <c r="V2016">
        <v>1</v>
      </c>
      <c r="W2016">
        <v>11</v>
      </c>
      <c r="X2016" t="s">
        <v>230</v>
      </c>
      <c r="Y2016" t="s">
        <v>213</v>
      </c>
      <c r="AC2016">
        <v>1</v>
      </c>
      <c r="AD2016">
        <v>0</v>
      </c>
      <c r="AE2016">
        <v>0</v>
      </c>
      <c r="AF2016" t="s">
        <v>44</v>
      </c>
      <c r="AG2016">
        <v>1</v>
      </c>
      <c r="AH2016">
        <v>0</v>
      </c>
      <c r="AI2016" s="23">
        <v>0</v>
      </c>
      <c r="AJ2016" t="s">
        <v>45</v>
      </c>
      <c r="AK2016">
        <v>0.1</v>
      </c>
      <c r="AL2016" s="2">
        <v>0</v>
      </c>
      <c r="AM2016">
        <v>1</v>
      </c>
      <c r="AN2016" t="s">
        <v>391</v>
      </c>
      <c r="AO2016">
        <f t="shared" si="31"/>
        <v>0</v>
      </c>
    </row>
    <row r="2017" spans="1:41">
      <c r="A2017" t="s">
        <v>225</v>
      </c>
      <c r="B2017">
        <v>229</v>
      </c>
      <c r="C2017" t="s">
        <v>47</v>
      </c>
      <c r="E2017" t="s">
        <v>169</v>
      </c>
      <c r="F2017" t="s">
        <v>214</v>
      </c>
      <c r="G2017" t="s">
        <v>214</v>
      </c>
      <c r="H2017" t="s">
        <v>46</v>
      </c>
      <c r="I2017" t="s">
        <v>50</v>
      </c>
      <c r="J2017" t="s">
        <v>238</v>
      </c>
      <c r="K2017">
        <v>888003022751</v>
      </c>
      <c r="L2017">
        <v>11996</v>
      </c>
      <c r="M2017" t="s">
        <v>225</v>
      </c>
      <c r="N2017" t="s">
        <v>213</v>
      </c>
      <c r="T2017" t="s">
        <v>255</v>
      </c>
      <c r="U2017">
        <v>134811</v>
      </c>
      <c r="V2017">
        <v>1</v>
      </c>
      <c r="W2017">
        <v>11</v>
      </c>
      <c r="X2017" t="s">
        <v>230</v>
      </c>
      <c r="Y2017" t="s">
        <v>213</v>
      </c>
      <c r="AC2017">
        <v>2</v>
      </c>
      <c r="AD2017">
        <v>0</v>
      </c>
      <c r="AE2017">
        <v>0</v>
      </c>
      <c r="AF2017" t="s">
        <v>44</v>
      </c>
      <c r="AG2017">
        <v>1</v>
      </c>
      <c r="AH2017">
        <v>0</v>
      </c>
      <c r="AI2017" s="23">
        <v>0</v>
      </c>
      <c r="AJ2017" t="s">
        <v>45</v>
      </c>
      <c r="AK2017">
        <v>0.1</v>
      </c>
      <c r="AL2017" s="2">
        <v>0</v>
      </c>
      <c r="AM2017">
        <v>1</v>
      </c>
      <c r="AN2017" t="s">
        <v>391</v>
      </c>
      <c r="AO2017">
        <f t="shared" si="31"/>
        <v>0</v>
      </c>
    </row>
    <row r="2018" spans="1:41">
      <c r="A2018" t="s">
        <v>225</v>
      </c>
      <c r="B2018">
        <v>229</v>
      </c>
      <c r="C2018" t="s">
        <v>47</v>
      </c>
      <c r="E2018" t="s">
        <v>169</v>
      </c>
      <c r="F2018" t="s">
        <v>215</v>
      </c>
      <c r="G2018" t="s">
        <v>215</v>
      </c>
      <c r="H2018" t="s">
        <v>46</v>
      </c>
      <c r="I2018" t="s">
        <v>50</v>
      </c>
      <c r="J2018" t="s">
        <v>238</v>
      </c>
      <c r="K2018">
        <v>888003022751</v>
      </c>
      <c r="L2018">
        <v>11996</v>
      </c>
      <c r="M2018" t="s">
        <v>225</v>
      </c>
      <c r="N2018" t="s">
        <v>213</v>
      </c>
      <c r="T2018" t="s">
        <v>255</v>
      </c>
      <c r="U2018">
        <v>134811</v>
      </c>
      <c r="V2018">
        <v>1</v>
      </c>
      <c r="W2018">
        <v>11</v>
      </c>
      <c r="X2018" t="s">
        <v>230</v>
      </c>
      <c r="Y2018" t="s">
        <v>213</v>
      </c>
      <c r="AC2018">
        <v>2</v>
      </c>
      <c r="AD2018">
        <v>0</v>
      </c>
      <c r="AE2018">
        <v>0</v>
      </c>
      <c r="AF2018" t="s">
        <v>44</v>
      </c>
      <c r="AG2018">
        <v>1</v>
      </c>
      <c r="AH2018">
        <v>0</v>
      </c>
      <c r="AI2018" s="23">
        <v>0</v>
      </c>
      <c r="AJ2018" t="s">
        <v>45</v>
      </c>
      <c r="AK2018">
        <v>0.1</v>
      </c>
      <c r="AL2018" s="2">
        <v>0</v>
      </c>
      <c r="AM2018">
        <v>1</v>
      </c>
      <c r="AN2018" t="s">
        <v>391</v>
      </c>
      <c r="AO2018">
        <f t="shared" si="31"/>
        <v>0</v>
      </c>
    </row>
    <row r="2019" spans="1:41">
      <c r="A2019" t="s">
        <v>225</v>
      </c>
      <c r="B2019">
        <v>229</v>
      </c>
      <c r="C2019" t="s">
        <v>47</v>
      </c>
      <c r="E2019" t="s">
        <v>169</v>
      </c>
      <c r="F2019" t="s">
        <v>154</v>
      </c>
      <c r="G2019" t="s">
        <v>154</v>
      </c>
      <c r="H2019" t="s">
        <v>46</v>
      </c>
      <c r="I2019" t="s">
        <v>50</v>
      </c>
      <c r="J2019" t="s">
        <v>238</v>
      </c>
      <c r="K2019">
        <v>888003022751</v>
      </c>
      <c r="L2019">
        <v>11996</v>
      </c>
      <c r="M2019" t="s">
        <v>225</v>
      </c>
      <c r="N2019" t="s">
        <v>213</v>
      </c>
      <c r="T2019" t="s">
        <v>255</v>
      </c>
      <c r="U2019">
        <v>134811</v>
      </c>
      <c r="V2019">
        <v>1</v>
      </c>
      <c r="W2019">
        <v>11</v>
      </c>
      <c r="X2019" t="s">
        <v>230</v>
      </c>
      <c r="Y2019" t="s">
        <v>213</v>
      </c>
      <c r="AC2019">
        <v>1</v>
      </c>
      <c r="AD2019">
        <v>0</v>
      </c>
      <c r="AE2019">
        <v>0</v>
      </c>
      <c r="AF2019" t="s">
        <v>44</v>
      </c>
      <c r="AG2019">
        <v>1</v>
      </c>
      <c r="AH2019">
        <v>0</v>
      </c>
      <c r="AI2019" s="23">
        <v>0</v>
      </c>
      <c r="AJ2019" t="s">
        <v>45</v>
      </c>
      <c r="AK2019">
        <v>0.1</v>
      </c>
      <c r="AL2019" s="2">
        <v>0</v>
      </c>
      <c r="AM2019">
        <v>1</v>
      </c>
      <c r="AN2019" t="s">
        <v>391</v>
      </c>
      <c r="AO2019">
        <f t="shared" si="31"/>
        <v>0</v>
      </c>
    </row>
    <row r="2020" spans="1:41">
      <c r="A2020" t="s">
        <v>225</v>
      </c>
      <c r="B2020">
        <v>229</v>
      </c>
      <c r="C2020" t="s">
        <v>47</v>
      </c>
      <c r="E2020" t="s">
        <v>91</v>
      </c>
      <c r="F2020" t="s">
        <v>127</v>
      </c>
      <c r="G2020" t="s">
        <v>127</v>
      </c>
      <c r="H2020" t="s">
        <v>46</v>
      </c>
      <c r="I2020" t="s">
        <v>50</v>
      </c>
      <c r="J2020" t="s">
        <v>238</v>
      </c>
      <c r="K2020">
        <v>888003022751</v>
      </c>
      <c r="L2020">
        <v>11996</v>
      </c>
      <c r="M2020" t="s">
        <v>225</v>
      </c>
      <c r="N2020" t="s">
        <v>213</v>
      </c>
      <c r="T2020" t="s">
        <v>255</v>
      </c>
      <c r="U2020">
        <v>134811</v>
      </c>
      <c r="V2020">
        <v>1</v>
      </c>
      <c r="W2020">
        <v>11</v>
      </c>
      <c r="X2020" t="s">
        <v>230</v>
      </c>
      <c r="Y2020" t="s">
        <v>213</v>
      </c>
      <c r="AC2020">
        <v>13</v>
      </c>
      <c r="AD2020">
        <v>0</v>
      </c>
      <c r="AE2020">
        <v>0</v>
      </c>
      <c r="AF2020" t="s">
        <v>44</v>
      </c>
      <c r="AG2020">
        <v>1</v>
      </c>
      <c r="AH2020">
        <v>0</v>
      </c>
      <c r="AI2020" s="23">
        <v>0</v>
      </c>
      <c r="AJ2020" t="s">
        <v>45</v>
      </c>
      <c r="AK2020">
        <v>0.1</v>
      </c>
      <c r="AL2020" s="2">
        <v>0</v>
      </c>
      <c r="AM2020">
        <v>1</v>
      </c>
      <c r="AN2020" t="s">
        <v>391</v>
      </c>
      <c r="AO2020">
        <f t="shared" si="31"/>
        <v>0</v>
      </c>
    </row>
    <row r="2021" spans="1:41">
      <c r="A2021" t="s">
        <v>225</v>
      </c>
      <c r="B2021">
        <v>229</v>
      </c>
      <c r="C2021" t="s">
        <v>47</v>
      </c>
      <c r="E2021" t="s">
        <v>91</v>
      </c>
      <c r="F2021" t="s">
        <v>128</v>
      </c>
      <c r="G2021" t="s">
        <v>128</v>
      </c>
      <c r="H2021" t="s">
        <v>46</v>
      </c>
      <c r="I2021" t="s">
        <v>50</v>
      </c>
      <c r="J2021" t="s">
        <v>238</v>
      </c>
      <c r="K2021">
        <v>888003022751</v>
      </c>
      <c r="L2021">
        <v>11996</v>
      </c>
      <c r="M2021" t="s">
        <v>225</v>
      </c>
      <c r="N2021" t="s">
        <v>213</v>
      </c>
      <c r="T2021" t="s">
        <v>255</v>
      </c>
      <c r="U2021">
        <v>134811</v>
      </c>
      <c r="V2021">
        <v>1</v>
      </c>
      <c r="W2021">
        <v>11</v>
      </c>
      <c r="X2021" t="s">
        <v>230</v>
      </c>
      <c r="Y2021" t="s">
        <v>213</v>
      </c>
      <c r="AC2021">
        <v>15</v>
      </c>
      <c r="AD2021">
        <v>0</v>
      </c>
      <c r="AE2021">
        <v>0</v>
      </c>
      <c r="AF2021" t="s">
        <v>44</v>
      </c>
      <c r="AG2021">
        <v>1</v>
      </c>
      <c r="AH2021">
        <v>0</v>
      </c>
      <c r="AI2021" s="23">
        <v>0</v>
      </c>
      <c r="AJ2021" t="s">
        <v>45</v>
      </c>
      <c r="AK2021">
        <v>0.1</v>
      </c>
      <c r="AL2021" s="2">
        <v>0</v>
      </c>
      <c r="AM2021">
        <v>1</v>
      </c>
      <c r="AN2021" t="s">
        <v>391</v>
      </c>
      <c r="AO2021">
        <f t="shared" si="31"/>
        <v>0</v>
      </c>
    </row>
    <row r="2022" spans="1:41">
      <c r="A2022" t="s">
        <v>225</v>
      </c>
      <c r="B2022">
        <v>229</v>
      </c>
      <c r="C2022" t="s">
        <v>47</v>
      </c>
      <c r="E2022" t="s">
        <v>92</v>
      </c>
      <c r="F2022" t="s">
        <v>127</v>
      </c>
      <c r="G2022" t="s">
        <v>127</v>
      </c>
      <c r="H2022" t="s">
        <v>46</v>
      </c>
      <c r="I2022" t="s">
        <v>50</v>
      </c>
      <c r="J2022" t="s">
        <v>238</v>
      </c>
      <c r="K2022">
        <v>888003022751</v>
      </c>
      <c r="L2022">
        <v>11996</v>
      </c>
      <c r="M2022" t="s">
        <v>225</v>
      </c>
      <c r="N2022" t="s">
        <v>213</v>
      </c>
      <c r="T2022" t="s">
        <v>255</v>
      </c>
      <c r="U2022">
        <v>134811</v>
      </c>
      <c r="V2022">
        <v>1</v>
      </c>
      <c r="W2022">
        <v>11</v>
      </c>
      <c r="X2022" t="s">
        <v>230</v>
      </c>
      <c r="Y2022" t="s">
        <v>213</v>
      </c>
      <c r="AC2022">
        <v>5</v>
      </c>
      <c r="AD2022">
        <v>0</v>
      </c>
      <c r="AE2022">
        <v>0</v>
      </c>
      <c r="AF2022" t="s">
        <v>44</v>
      </c>
      <c r="AG2022">
        <v>1</v>
      </c>
      <c r="AH2022">
        <v>0</v>
      </c>
      <c r="AI2022" s="23">
        <v>0</v>
      </c>
      <c r="AJ2022" t="s">
        <v>45</v>
      </c>
      <c r="AK2022">
        <v>0.1</v>
      </c>
      <c r="AL2022" s="2">
        <v>0</v>
      </c>
      <c r="AM2022">
        <v>1</v>
      </c>
      <c r="AN2022" t="s">
        <v>391</v>
      </c>
      <c r="AO2022">
        <f t="shared" si="31"/>
        <v>0</v>
      </c>
    </row>
    <row r="2023" spans="1:41">
      <c r="A2023" t="s">
        <v>225</v>
      </c>
      <c r="B2023">
        <v>229</v>
      </c>
      <c r="C2023" t="s">
        <v>47</v>
      </c>
      <c r="E2023" t="s">
        <v>148</v>
      </c>
      <c r="F2023" t="s">
        <v>127</v>
      </c>
      <c r="G2023" t="s">
        <v>127</v>
      </c>
      <c r="H2023" t="s">
        <v>46</v>
      </c>
      <c r="I2023" t="s">
        <v>50</v>
      </c>
      <c r="J2023" t="s">
        <v>238</v>
      </c>
      <c r="K2023">
        <v>888003022751</v>
      </c>
      <c r="L2023">
        <v>11996</v>
      </c>
      <c r="M2023" t="s">
        <v>225</v>
      </c>
      <c r="N2023" t="s">
        <v>213</v>
      </c>
      <c r="T2023" t="s">
        <v>255</v>
      </c>
      <c r="U2023">
        <v>134811</v>
      </c>
      <c r="V2023">
        <v>1</v>
      </c>
      <c r="W2023">
        <v>11</v>
      </c>
      <c r="X2023" t="s">
        <v>230</v>
      </c>
      <c r="Y2023" t="s">
        <v>213</v>
      </c>
      <c r="AC2023">
        <v>2</v>
      </c>
      <c r="AD2023">
        <v>0</v>
      </c>
      <c r="AE2023">
        <v>0</v>
      </c>
      <c r="AF2023" t="s">
        <v>44</v>
      </c>
      <c r="AG2023">
        <v>1</v>
      </c>
      <c r="AH2023">
        <v>0</v>
      </c>
      <c r="AI2023" s="23">
        <v>0</v>
      </c>
      <c r="AJ2023" t="s">
        <v>45</v>
      </c>
      <c r="AK2023">
        <v>0.1</v>
      </c>
      <c r="AL2023" s="2">
        <v>0</v>
      </c>
      <c r="AM2023">
        <v>1</v>
      </c>
      <c r="AN2023" t="s">
        <v>391</v>
      </c>
      <c r="AO2023">
        <f t="shared" si="31"/>
        <v>0</v>
      </c>
    </row>
    <row r="2024" spans="1:41">
      <c r="A2024" t="s">
        <v>225</v>
      </c>
      <c r="B2024">
        <v>229</v>
      </c>
      <c r="C2024" t="s">
        <v>47</v>
      </c>
      <c r="E2024" t="s">
        <v>93</v>
      </c>
      <c r="F2024" t="s">
        <v>127</v>
      </c>
      <c r="G2024" t="s">
        <v>127</v>
      </c>
      <c r="H2024" t="s">
        <v>46</v>
      </c>
      <c r="I2024" t="s">
        <v>50</v>
      </c>
      <c r="J2024" t="s">
        <v>238</v>
      </c>
      <c r="K2024">
        <v>888003022751</v>
      </c>
      <c r="L2024">
        <v>11996</v>
      </c>
      <c r="M2024" t="s">
        <v>225</v>
      </c>
      <c r="N2024" t="s">
        <v>213</v>
      </c>
      <c r="T2024" t="s">
        <v>255</v>
      </c>
      <c r="U2024">
        <v>134811</v>
      </c>
      <c r="V2024">
        <v>1</v>
      </c>
      <c r="W2024">
        <v>11</v>
      </c>
      <c r="X2024" t="s">
        <v>230</v>
      </c>
      <c r="Y2024" t="s">
        <v>213</v>
      </c>
      <c r="AC2024">
        <v>10</v>
      </c>
      <c r="AD2024">
        <v>0</v>
      </c>
      <c r="AE2024">
        <v>0</v>
      </c>
      <c r="AF2024" t="s">
        <v>44</v>
      </c>
      <c r="AG2024">
        <v>1</v>
      </c>
      <c r="AH2024">
        <v>0</v>
      </c>
      <c r="AI2024" s="23">
        <v>0</v>
      </c>
      <c r="AJ2024" t="s">
        <v>45</v>
      </c>
      <c r="AK2024">
        <v>0.1</v>
      </c>
      <c r="AL2024" s="2">
        <v>0</v>
      </c>
      <c r="AM2024">
        <v>1</v>
      </c>
      <c r="AN2024" t="s">
        <v>391</v>
      </c>
      <c r="AO2024">
        <f t="shared" si="31"/>
        <v>0</v>
      </c>
    </row>
    <row r="2025" spans="1:41">
      <c r="A2025" t="s">
        <v>225</v>
      </c>
      <c r="B2025">
        <v>229</v>
      </c>
      <c r="C2025" t="s">
        <v>47</v>
      </c>
      <c r="E2025" t="s">
        <v>94</v>
      </c>
      <c r="F2025" t="s">
        <v>125</v>
      </c>
      <c r="G2025" t="s">
        <v>125</v>
      </c>
      <c r="H2025" t="s">
        <v>46</v>
      </c>
      <c r="I2025" t="s">
        <v>50</v>
      </c>
      <c r="J2025" t="s">
        <v>238</v>
      </c>
      <c r="K2025">
        <v>888003022751</v>
      </c>
      <c r="L2025">
        <v>11996</v>
      </c>
      <c r="M2025" t="s">
        <v>225</v>
      </c>
      <c r="N2025" t="s">
        <v>213</v>
      </c>
      <c r="T2025" t="s">
        <v>255</v>
      </c>
      <c r="U2025">
        <v>134811</v>
      </c>
      <c r="V2025">
        <v>1</v>
      </c>
      <c r="W2025">
        <v>11</v>
      </c>
      <c r="X2025" t="s">
        <v>230</v>
      </c>
      <c r="Y2025" t="s">
        <v>213</v>
      </c>
      <c r="AC2025">
        <v>1</v>
      </c>
      <c r="AD2025">
        <v>0</v>
      </c>
      <c r="AE2025">
        <v>0</v>
      </c>
      <c r="AF2025" t="s">
        <v>44</v>
      </c>
      <c r="AG2025">
        <v>1</v>
      </c>
      <c r="AH2025">
        <v>0</v>
      </c>
      <c r="AI2025" s="23">
        <v>0</v>
      </c>
      <c r="AJ2025" t="s">
        <v>45</v>
      </c>
      <c r="AK2025">
        <v>0.1</v>
      </c>
      <c r="AL2025" s="2">
        <v>0</v>
      </c>
      <c r="AM2025">
        <v>1</v>
      </c>
      <c r="AN2025" t="s">
        <v>391</v>
      </c>
      <c r="AO2025">
        <f t="shared" si="31"/>
        <v>0</v>
      </c>
    </row>
    <row r="2026" spans="1:41">
      <c r="A2026" t="s">
        <v>225</v>
      </c>
      <c r="B2026">
        <v>229</v>
      </c>
      <c r="C2026" t="s">
        <v>47</v>
      </c>
      <c r="E2026" t="s">
        <v>94</v>
      </c>
      <c r="F2026" t="s">
        <v>127</v>
      </c>
      <c r="G2026" t="s">
        <v>127</v>
      </c>
      <c r="H2026" t="s">
        <v>46</v>
      </c>
      <c r="I2026" t="s">
        <v>50</v>
      </c>
      <c r="J2026" t="s">
        <v>238</v>
      </c>
      <c r="K2026">
        <v>888003022751</v>
      </c>
      <c r="L2026">
        <v>11996</v>
      </c>
      <c r="M2026" t="s">
        <v>225</v>
      </c>
      <c r="N2026" t="s">
        <v>213</v>
      </c>
      <c r="T2026" t="s">
        <v>255</v>
      </c>
      <c r="U2026">
        <v>134811</v>
      </c>
      <c r="V2026">
        <v>1</v>
      </c>
      <c r="W2026">
        <v>11</v>
      </c>
      <c r="X2026" t="s">
        <v>230</v>
      </c>
      <c r="Y2026" t="s">
        <v>213</v>
      </c>
      <c r="AC2026">
        <v>4</v>
      </c>
      <c r="AD2026">
        <v>0</v>
      </c>
      <c r="AE2026">
        <v>0</v>
      </c>
      <c r="AF2026" t="s">
        <v>44</v>
      </c>
      <c r="AG2026">
        <v>1</v>
      </c>
      <c r="AH2026">
        <v>0</v>
      </c>
      <c r="AI2026" s="23">
        <v>0</v>
      </c>
      <c r="AJ2026" t="s">
        <v>45</v>
      </c>
      <c r="AK2026">
        <v>0.1</v>
      </c>
      <c r="AL2026" s="2">
        <v>0</v>
      </c>
      <c r="AM2026">
        <v>1</v>
      </c>
      <c r="AN2026" t="s">
        <v>391</v>
      </c>
      <c r="AO2026">
        <f t="shared" si="31"/>
        <v>0</v>
      </c>
    </row>
    <row r="2027" spans="1:41">
      <c r="A2027" t="s">
        <v>225</v>
      </c>
      <c r="B2027">
        <v>229</v>
      </c>
      <c r="C2027" t="s">
        <v>47</v>
      </c>
      <c r="E2027" t="s">
        <v>94</v>
      </c>
      <c r="F2027" t="s">
        <v>215</v>
      </c>
      <c r="G2027" t="s">
        <v>215</v>
      </c>
      <c r="H2027" t="s">
        <v>46</v>
      </c>
      <c r="I2027" t="s">
        <v>50</v>
      </c>
      <c r="J2027" t="s">
        <v>238</v>
      </c>
      <c r="K2027">
        <v>888003022751</v>
      </c>
      <c r="L2027">
        <v>11996</v>
      </c>
      <c r="M2027" t="s">
        <v>225</v>
      </c>
      <c r="N2027" t="s">
        <v>213</v>
      </c>
      <c r="T2027" t="s">
        <v>255</v>
      </c>
      <c r="U2027">
        <v>134811</v>
      </c>
      <c r="V2027">
        <v>1</v>
      </c>
      <c r="W2027">
        <v>11</v>
      </c>
      <c r="X2027" t="s">
        <v>230</v>
      </c>
      <c r="Y2027" t="s">
        <v>213</v>
      </c>
      <c r="AC2027">
        <v>1</v>
      </c>
      <c r="AD2027">
        <v>0</v>
      </c>
      <c r="AE2027">
        <v>0</v>
      </c>
      <c r="AF2027" t="s">
        <v>44</v>
      </c>
      <c r="AG2027">
        <v>1</v>
      </c>
      <c r="AH2027">
        <v>0</v>
      </c>
      <c r="AI2027" s="23">
        <v>0</v>
      </c>
      <c r="AJ2027" t="s">
        <v>45</v>
      </c>
      <c r="AK2027">
        <v>0.1</v>
      </c>
      <c r="AL2027" s="2">
        <v>0</v>
      </c>
      <c r="AM2027">
        <v>1</v>
      </c>
      <c r="AN2027" t="s">
        <v>391</v>
      </c>
      <c r="AO2027">
        <f t="shared" si="31"/>
        <v>0</v>
      </c>
    </row>
    <row r="2028" spans="1:41">
      <c r="A2028" t="s">
        <v>225</v>
      </c>
      <c r="B2028">
        <v>229</v>
      </c>
      <c r="C2028" t="s">
        <v>47</v>
      </c>
      <c r="E2028" t="s">
        <v>94</v>
      </c>
      <c r="F2028" t="s">
        <v>157</v>
      </c>
      <c r="G2028" t="s">
        <v>157</v>
      </c>
      <c r="H2028" t="s">
        <v>46</v>
      </c>
      <c r="I2028" t="s">
        <v>50</v>
      </c>
      <c r="J2028" t="s">
        <v>238</v>
      </c>
      <c r="K2028">
        <v>888003022751</v>
      </c>
      <c r="L2028">
        <v>11996</v>
      </c>
      <c r="M2028" t="s">
        <v>225</v>
      </c>
      <c r="N2028" t="s">
        <v>213</v>
      </c>
      <c r="T2028" t="s">
        <v>255</v>
      </c>
      <c r="U2028">
        <v>134811</v>
      </c>
      <c r="V2028">
        <v>1</v>
      </c>
      <c r="W2028">
        <v>11</v>
      </c>
      <c r="X2028" t="s">
        <v>230</v>
      </c>
      <c r="Y2028" t="s">
        <v>213</v>
      </c>
      <c r="AC2028">
        <v>1</v>
      </c>
      <c r="AD2028">
        <v>0</v>
      </c>
      <c r="AE2028">
        <v>0</v>
      </c>
      <c r="AF2028" t="s">
        <v>44</v>
      </c>
      <c r="AG2028">
        <v>1</v>
      </c>
      <c r="AH2028">
        <v>0</v>
      </c>
      <c r="AI2028" s="23">
        <v>0</v>
      </c>
      <c r="AJ2028" t="s">
        <v>45</v>
      </c>
      <c r="AK2028">
        <v>0.1</v>
      </c>
      <c r="AL2028" s="2">
        <v>0</v>
      </c>
      <c r="AM2028">
        <v>1</v>
      </c>
      <c r="AN2028" t="s">
        <v>391</v>
      </c>
      <c r="AO2028">
        <f t="shared" si="31"/>
        <v>0</v>
      </c>
    </row>
    <row r="2029" spans="1:41">
      <c r="A2029" t="s">
        <v>225</v>
      </c>
      <c r="B2029">
        <v>229</v>
      </c>
      <c r="C2029" t="s">
        <v>47</v>
      </c>
      <c r="E2029" t="s">
        <v>130</v>
      </c>
      <c r="F2029" t="s">
        <v>127</v>
      </c>
      <c r="G2029" t="s">
        <v>127</v>
      </c>
      <c r="H2029" t="s">
        <v>46</v>
      </c>
      <c r="I2029" t="s">
        <v>50</v>
      </c>
      <c r="J2029" t="s">
        <v>238</v>
      </c>
      <c r="K2029">
        <v>888003022751</v>
      </c>
      <c r="L2029">
        <v>11996</v>
      </c>
      <c r="M2029" t="s">
        <v>225</v>
      </c>
      <c r="N2029" t="s">
        <v>213</v>
      </c>
      <c r="T2029" t="s">
        <v>255</v>
      </c>
      <c r="U2029">
        <v>134811</v>
      </c>
      <c r="V2029">
        <v>1</v>
      </c>
      <c r="W2029">
        <v>11</v>
      </c>
      <c r="X2029" t="s">
        <v>230</v>
      </c>
      <c r="Y2029" t="s">
        <v>213</v>
      </c>
      <c r="AC2029">
        <v>1</v>
      </c>
      <c r="AD2029">
        <v>0</v>
      </c>
      <c r="AE2029">
        <v>0</v>
      </c>
      <c r="AF2029" t="s">
        <v>44</v>
      </c>
      <c r="AG2029">
        <v>1</v>
      </c>
      <c r="AH2029">
        <v>0</v>
      </c>
      <c r="AI2029" s="23">
        <v>0</v>
      </c>
      <c r="AJ2029" t="s">
        <v>45</v>
      </c>
      <c r="AK2029">
        <v>0.1</v>
      </c>
      <c r="AL2029" s="2">
        <v>0</v>
      </c>
      <c r="AM2029">
        <v>1</v>
      </c>
      <c r="AN2029" t="s">
        <v>391</v>
      </c>
      <c r="AO2029">
        <f t="shared" si="31"/>
        <v>0</v>
      </c>
    </row>
    <row r="2030" spans="1:41">
      <c r="A2030" t="s">
        <v>225</v>
      </c>
      <c r="B2030">
        <v>229</v>
      </c>
      <c r="C2030" t="s">
        <v>47</v>
      </c>
      <c r="E2030" t="s">
        <v>130</v>
      </c>
      <c r="F2030" t="s">
        <v>128</v>
      </c>
      <c r="G2030" t="s">
        <v>128</v>
      </c>
      <c r="H2030" t="s">
        <v>46</v>
      </c>
      <c r="I2030" t="s">
        <v>50</v>
      </c>
      <c r="J2030" t="s">
        <v>238</v>
      </c>
      <c r="K2030">
        <v>888003022751</v>
      </c>
      <c r="L2030">
        <v>11996</v>
      </c>
      <c r="M2030" t="s">
        <v>225</v>
      </c>
      <c r="N2030" t="s">
        <v>213</v>
      </c>
      <c r="T2030" t="s">
        <v>255</v>
      </c>
      <c r="U2030">
        <v>134811</v>
      </c>
      <c r="V2030">
        <v>1</v>
      </c>
      <c r="W2030">
        <v>11</v>
      </c>
      <c r="X2030" t="s">
        <v>230</v>
      </c>
      <c r="Y2030" t="s">
        <v>213</v>
      </c>
      <c r="AC2030">
        <v>1</v>
      </c>
      <c r="AD2030">
        <v>0</v>
      </c>
      <c r="AE2030">
        <v>0</v>
      </c>
      <c r="AF2030" t="s">
        <v>44</v>
      </c>
      <c r="AG2030">
        <v>1</v>
      </c>
      <c r="AH2030">
        <v>0</v>
      </c>
      <c r="AI2030" s="23">
        <v>0</v>
      </c>
      <c r="AJ2030" t="s">
        <v>45</v>
      </c>
      <c r="AK2030">
        <v>0.1</v>
      </c>
      <c r="AL2030" s="2">
        <v>0</v>
      </c>
      <c r="AM2030">
        <v>1</v>
      </c>
      <c r="AN2030" t="s">
        <v>391</v>
      </c>
      <c r="AO2030">
        <f t="shared" si="31"/>
        <v>0</v>
      </c>
    </row>
    <row r="2031" spans="1:41">
      <c r="A2031" t="s">
        <v>225</v>
      </c>
      <c r="B2031">
        <v>229</v>
      </c>
      <c r="C2031" t="s">
        <v>47</v>
      </c>
      <c r="E2031" t="s">
        <v>172</v>
      </c>
      <c r="F2031" t="s">
        <v>127</v>
      </c>
      <c r="G2031" t="s">
        <v>127</v>
      </c>
      <c r="H2031" t="s">
        <v>46</v>
      </c>
      <c r="I2031" t="s">
        <v>50</v>
      </c>
      <c r="J2031" t="s">
        <v>238</v>
      </c>
      <c r="K2031">
        <v>888003022751</v>
      </c>
      <c r="L2031">
        <v>11996</v>
      </c>
      <c r="M2031" t="s">
        <v>225</v>
      </c>
      <c r="N2031" t="s">
        <v>213</v>
      </c>
      <c r="T2031" t="s">
        <v>255</v>
      </c>
      <c r="U2031">
        <v>134811</v>
      </c>
      <c r="V2031">
        <v>1</v>
      </c>
      <c r="W2031">
        <v>11</v>
      </c>
      <c r="X2031" t="s">
        <v>230</v>
      </c>
      <c r="Y2031" t="s">
        <v>213</v>
      </c>
      <c r="AC2031">
        <v>3</v>
      </c>
      <c r="AD2031">
        <v>0</v>
      </c>
      <c r="AE2031">
        <v>0</v>
      </c>
      <c r="AF2031" t="s">
        <v>44</v>
      </c>
      <c r="AG2031">
        <v>1</v>
      </c>
      <c r="AH2031">
        <v>0</v>
      </c>
      <c r="AI2031" s="23">
        <v>0</v>
      </c>
      <c r="AJ2031" t="s">
        <v>45</v>
      </c>
      <c r="AK2031">
        <v>0.1</v>
      </c>
      <c r="AL2031" s="2">
        <v>0</v>
      </c>
      <c r="AM2031">
        <v>1</v>
      </c>
      <c r="AN2031" t="s">
        <v>391</v>
      </c>
      <c r="AO2031">
        <f t="shared" si="31"/>
        <v>0</v>
      </c>
    </row>
    <row r="2032" spans="1:41">
      <c r="A2032" t="s">
        <v>225</v>
      </c>
      <c r="B2032">
        <v>229</v>
      </c>
      <c r="C2032" t="s">
        <v>47</v>
      </c>
      <c r="E2032" t="s">
        <v>173</v>
      </c>
      <c r="F2032" t="s">
        <v>127</v>
      </c>
      <c r="G2032" t="s">
        <v>127</v>
      </c>
      <c r="H2032" t="s">
        <v>46</v>
      </c>
      <c r="I2032" t="s">
        <v>50</v>
      </c>
      <c r="J2032" t="s">
        <v>238</v>
      </c>
      <c r="K2032">
        <v>888003022751</v>
      </c>
      <c r="L2032">
        <v>11996</v>
      </c>
      <c r="M2032" t="s">
        <v>225</v>
      </c>
      <c r="N2032" t="s">
        <v>213</v>
      </c>
      <c r="T2032" t="s">
        <v>255</v>
      </c>
      <c r="U2032">
        <v>134811</v>
      </c>
      <c r="V2032">
        <v>1</v>
      </c>
      <c r="W2032">
        <v>11</v>
      </c>
      <c r="X2032" t="s">
        <v>230</v>
      </c>
      <c r="Y2032" t="s">
        <v>213</v>
      </c>
      <c r="AC2032">
        <v>3</v>
      </c>
      <c r="AD2032">
        <v>0</v>
      </c>
      <c r="AE2032">
        <v>0</v>
      </c>
      <c r="AF2032" t="s">
        <v>44</v>
      </c>
      <c r="AG2032">
        <v>1</v>
      </c>
      <c r="AH2032">
        <v>0</v>
      </c>
      <c r="AI2032" s="23">
        <v>0</v>
      </c>
      <c r="AJ2032" t="s">
        <v>45</v>
      </c>
      <c r="AK2032">
        <v>0.1</v>
      </c>
      <c r="AL2032" s="2">
        <v>0</v>
      </c>
      <c r="AM2032">
        <v>1</v>
      </c>
      <c r="AN2032" t="s">
        <v>391</v>
      </c>
      <c r="AO2032">
        <f t="shared" si="31"/>
        <v>0</v>
      </c>
    </row>
    <row r="2033" spans="1:41">
      <c r="A2033" t="s">
        <v>225</v>
      </c>
      <c r="B2033">
        <v>229</v>
      </c>
      <c r="C2033" t="s">
        <v>47</v>
      </c>
      <c r="E2033" t="s">
        <v>149</v>
      </c>
      <c r="F2033" t="s">
        <v>127</v>
      </c>
      <c r="G2033" t="s">
        <v>127</v>
      </c>
      <c r="H2033" t="s">
        <v>46</v>
      </c>
      <c r="I2033" t="s">
        <v>50</v>
      </c>
      <c r="J2033" t="s">
        <v>238</v>
      </c>
      <c r="K2033">
        <v>888003022751</v>
      </c>
      <c r="L2033">
        <v>11996</v>
      </c>
      <c r="M2033" t="s">
        <v>225</v>
      </c>
      <c r="N2033" t="s">
        <v>213</v>
      </c>
      <c r="T2033" t="s">
        <v>255</v>
      </c>
      <c r="U2033">
        <v>134811</v>
      </c>
      <c r="V2033">
        <v>1</v>
      </c>
      <c r="W2033">
        <v>11</v>
      </c>
      <c r="X2033" t="s">
        <v>230</v>
      </c>
      <c r="Y2033" t="s">
        <v>213</v>
      </c>
      <c r="AC2033">
        <v>4</v>
      </c>
      <c r="AD2033">
        <v>0</v>
      </c>
      <c r="AE2033">
        <v>0</v>
      </c>
      <c r="AF2033" t="s">
        <v>44</v>
      </c>
      <c r="AG2033">
        <v>1</v>
      </c>
      <c r="AH2033">
        <v>0</v>
      </c>
      <c r="AI2033" s="23">
        <v>0</v>
      </c>
      <c r="AJ2033" t="s">
        <v>45</v>
      </c>
      <c r="AK2033">
        <v>0.1</v>
      </c>
      <c r="AL2033" s="2">
        <v>0</v>
      </c>
      <c r="AM2033">
        <v>1</v>
      </c>
      <c r="AN2033" t="s">
        <v>391</v>
      </c>
      <c r="AO2033">
        <f t="shared" si="31"/>
        <v>0</v>
      </c>
    </row>
    <row r="2034" spans="1:41">
      <c r="A2034" t="s">
        <v>225</v>
      </c>
      <c r="B2034">
        <v>229</v>
      </c>
      <c r="C2034" t="s">
        <v>47</v>
      </c>
      <c r="E2034" t="s">
        <v>149</v>
      </c>
      <c r="F2034" t="s">
        <v>157</v>
      </c>
      <c r="G2034" t="s">
        <v>157</v>
      </c>
      <c r="H2034" t="s">
        <v>46</v>
      </c>
      <c r="I2034" t="s">
        <v>50</v>
      </c>
      <c r="J2034" t="s">
        <v>238</v>
      </c>
      <c r="K2034">
        <v>888003022751</v>
      </c>
      <c r="L2034">
        <v>11996</v>
      </c>
      <c r="M2034" t="s">
        <v>225</v>
      </c>
      <c r="N2034" t="s">
        <v>213</v>
      </c>
      <c r="T2034" t="s">
        <v>255</v>
      </c>
      <c r="U2034">
        <v>134811</v>
      </c>
      <c r="V2034">
        <v>1</v>
      </c>
      <c r="W2034">
        <v>11</v>
      </c>
      <c r="X2034" t="s">
        <v>230</v>
      </c>
      <c r="Y2034" t="s">
        <v>213</v>
      </c>
      <c r="AC2034">
        <v>5</v>
      </c>
      <c r="AD2034">
        <v>0</v>
      </c>
      <c r="AE2034">
        <v>0</v>
      </c>
      <c r="AF2034" t="s">
        <v>44</v>
      </c>
      <c r="AG2034">
        <v>1</v>
      </c>
      <c r="AH2034">
        <v>0</v>
      </c>
      <c r="AI2034" s="23">
        <v>0</v>
      </c>
      <c r="AJ2034" t="s">
        <v>45</v>
      </c>
      <c r="AK2034">
        <v>0.1</v>
      </c>
      <c r="AL2034" s="2">
        <v>0</v>
      </c>
      <c r="AM2034">
        <v>1</v>
      </c>
      <c r="AN2034" t="s">
        <v>391</v>
      </c>
      <c r="AO2034">
        <f t="shared" ref="AO2034:AO2097" si="32">AL2034*0.333</f>
        <v>0</v>
      </c>
    </row>
    <row r="2035" spans="1:41">
      <c r="A2035" t="s">
        <v>225</v>
      </c>
      <c r="B2035">
        <v>229</v>
      </c>
      <c r="C2035" t="s">
        <v>47</v>
      </c>
      <c r="E2035" t="s">
        <v>149</v>
      </c>
      <c r="F2035" t="s">
        <v>156</v>
      </c>
      <c r="G2035" t="s">
        <v>156</v>
      </c>
      <c r="H2035" t="s">
        <v>46</v>
      </c>
      <c r="I2035" t="s">
        <v>50</v>
      </c>
      <c r="J2035" t="s">
        <v>238</v>
      </c>
      <c r="K2035">
        <v>888003022751</v>
      </c>
      <c r="L2035">
        <v>11996</v>
      </c>
      <c r="M2035" t="s">
        <v>225</v>
      </c>
      <c r="N2035" t="s">
        <v>213</v>
      </c>
      <c r="T2035" t="s">
        <v>255</v>
      </c>
      <c r="U2035">
        <v>134811</v>
      </c>
      <c r="V2035">
        <v>1</v>
      </c>
      <c r="W2035">
        <v>11</v>
      </c>
      <c r="X2035" t="s">
        <v>230</v>
      </c>
      <c r="Y2035" t="s">
        <v>213</v>
      </c>
      <c r="AC2035">
        <v>1</v>
      </c>
      <c r="AD2035">
        <v>0</v>
      </c>
      <c r="AE2035">
        <v>0</v>
      </c>
      <c r="AF2035" t="s">
        <v>44</v>
      </c>
      <c r="AG2035">
        <v>1</v>
      </c>
      <c r="AH2035">
        <v>0</v>
      </c>
      <c r="AI2035" s="23">
        <v>0</v>
      </c>
      <c r="AJ2035" t="s">
        <v>45</v>
      </c>
      <c r="AK2035">
        <v>0.1</v>
      </c>
      <c r="AL2035" s="2">
        <v>0</v>
      </c>
      <c r="AM2035">
        <v>1</v>
      </c>
      <c r="AN2035" t="s">
        <v>391</v>
      </c>
      <c r="AO2035">
        <f t="shared" si="32"/>
        <v>0</v>
      </c>
    </row>
    <row r="2036" spans="1:41">
      <c r="A2036" t="s">
        <v>225</v>
      </c>
      <c r="B2036">
        <v>229</v>
      </c>
      <c r="C2036" t="s">
        <v>47</v>
      </c>
      <c r="E2036" t="s">
        <v>149</v>
      </c>
      <c r="F2036" t="s">
        <v>158</v>
      </c>
      <c r="G2036" t="s">
        <v>158</v>
      </c>
      <c r="H2036" t="s">
        <v>46</v>
      </c>
      <c r="I2036" t="s">
        <v>50</v>
      </c>
      <c r="J2036" t="s">
        <v>238</v>
      </c>
      <c r="K2036">
        <v>888003022751</v>
      </c>
      <c r="L2036">
        <v>11996</v>
      </c>
      <c r="M2036" t="s">
        <v>225</v>
      </c>
      <c r="N2036" t="s">
        <v>213</v>
      </c>
      <c r="T2036" t="s">
        <v>255</v>
      </c>
      <c r="U2036">
        <v>134811</v>
      </c>
      <c r="V2036">
        <v>1</v>
      </c>
      <c r="W2036">
        <v>11</v>
      </c>
      <c r="X2036" t="s">
        <v>230</v>
      </c>
      <c r="Y2036" t="s">
        <v>213</v>
      </c>
      <c r="AC2036">
        <v>1</v>
      </c>
      <c r="AD2036">
        <v>0</v>
      </c>
      <c r="AE2036">
        <v>0</v>
      </c>
      <c r="AF2036" t="s">
        <v>44</v>
      </c>
      <c r="AG2036">
        <v>1</v>
      </c>
      <c r="AH2036">
        <v>0</v>
      </c>
      <c r="AI2036" s="23">
        <v>0</v>
      </c>
      <c r="AJ2036" t="s">
        <v>45</v>
      </c>
      <c r="AK2036">
        <v>0.1</v>
      </c>
      <c r="AL2036" s="2">
        <v>0</v>
      </c>
      <c r="AM2036">
        <v>1</v>
      </c>
      <c r="AN2036" t="s">
        <v>391</v>
      </c>
      <c r="AO2036">
        <f t="shared" si="32"/>
        <v>0</v>
      </c>
    </row>
    <row r="2037" spans="1:41">
      <c r="A2037" t="s">
        <v>225</v>
      </c>
      <c r="B2037">
        <v>229</v>
      </c>
      <c r="C2037" t="s">
        <v>47</v>
      </c>
      <c r="E2037" t="s">
        <v>149</v>
      </c>
      <c r="F2037" t="s">
        <v>154</v>
      </c>
      <c r="G2037" t="s">
        <v>154</v>
      </c>
      <c r="H2037" t="s">
        <v>46</v>
      </c>
      <c r="I2037" t="s">
        <v>50</v>
      </c>
      <c r="J2037" t="s">
        <v>238</v>
      </c>
      <c r="K2037">
        <v>888003022751</v>
      </c>
      <c r="L2037">
        <v>11996</v>
      </c>
      <c r="M2037" t="s">
        <v>225</v>
      </c>
      <c r="N2037" t="s">
        <v>213</v>
      </c>
      <c r="T2037" t="s">
        <v>255</v>
      </c>
      <c r="U2037">
        <v>134811</v>
      </c>
      <c r="V2037">
        <v>1</v>
      </c>
      <c r="W2037">
        <v>11</v>
      </c>
      <c r="X2037" t="s">
        <v>230</v>
      </c>
      <c r="Y2037" t="s">
        <v>213</v>
      </c>
      <c r="AC2037">
        <v>1</v>
      </c>
      <c r="AD2037">
        <v>0</v>
      </c>
      <c r="AE2037">
        <v>0</v>
      </c>
      <c r="AF2037" t="s">
        <v>44</v>
      </c>
      <c r="AG2037">
        <v>1</v>
      </c>
      <c r="AH2037">
        <v>0</v>
      </c>
      <c r="AI2037" s="23">
        <v>0</v>
      </c>
      <c r="AJ2037" t="s">
        <v>45</v>
      </c>
      <c r="AK2037">
        <v>0.1</v>
      </c>
      <c r="AL2037" s="2">
        <v>0</v>
      </c>
      <c r="AM2037">
        <v>1</v>
      </c>
      <c r="AN2037" t="s">
        <v>391</v>
      </c>
      <c r="AO2037">
        <f t="shared" si="32"/>
        <v>0</v>
      </c>
    </row>
    <row r="2038" spans="1:41">
      <c r="A2038" t="s">
        <v>225</v>
      </c>
      <c r="B2038">
        <v>229</v>
      </c>
      <c r="C2038" t="s">
        <v>47</v>
      </c>
      <c r="E2038" t="s">
        <v>95</v>
      </c>
      <c r="F2038" t="s">
        <v>49</v>
      </c>
      <c r="G2038" t="s">
        <v>49</v>
      </c>
      <c r="H2038" t="s">
        <v>46</v>
      </c>
      <c r="I2038" t="s">
        <v>50</v>
      </c>
      <c r="J2038" t="s">
        <v>238</v>
      </c>
      <c r="K2038">
        <v>888003022751</v>
      </c>
      <c r="L2038">
        <v>11996</v>
      </c>
      <c r="M2038" t="s">
        <v>225</v>
      </c>
      <c r="N2038" t="s">
        <v>213</v>
      </c>
      <c r="T2038" t="s">
        <v>267</v>
      </c>
      <c r="U2038">
        <v>134804</v>
      </c>
      <c r="V2038">
        <v>1</v>
      </c>
      <c r="W2038">
        <v>4</v>
      </c>
      <c r="X2038" t="s">
        <v>229</v>
      </c>
      <c r="Y2038" t="s">
        <v>213</v>
      </c>
      <c r="AC2038">
        <v>3</v>
      </c>
      <c r="AD2038">
        <v>2.12E-4</v>
      </c>
      <c r="AE2038">
        <v>6.3599999999999996E-4</v>
      </c>
      <c r="AF2038" t="s">
        <v>44</v>
      </c>
      <c r="AG2038">
        <v>1</v>
      </c>
      <c r="AH2038">
        <v>2.12E-4</v>
      </c>
      <c r="AI2038" s="23">
        <v>6.3599999999999996E-4</v>
      </c>
      <c r="AJ2038" t="s">
        <v>45</v>
      </c>
      <c r="AK2038">
        <v>0.1</v>
      </c>
      <c r="AL2038" s="2">
        <v>5.7240000000000004E-4</v>
      </c>
      <c r="AM2038">
        <v>1</v>
      </c>
      <c r="AN2038" t="s">
        <v>391</v>
      </c>
      <c r="AO2038">
        <f t="shared" si="32"/>
        <v>1.9060920000000002E-4</v>
      </c>
    </row>
    <row r="2039" spans="1:41">
      <c r="A2039" t="s">
        <v>225</v>
      </c>
      <c r="B2039">
        <v>229</v>
      </c>
      <c r="C2039" t="s">
        <v>47</v>
      </c>
      <c r="E2039" t="s">
        <v>95</v>
      </c>
      <c r="F2039" t="s">
        <v>49</v>
      </c>
      <c r="G2039" t="s">
        <v>49</v>
      </c>
      <c r="H2039" t="s">
        <v>46</v>
      </c>
      <c r="I2039" t="s">
        <v>50</v>
      </c>
      <c r="J2039" t="s">
        <v>238</v>
      </c>
      <c r="K2039">
        <v>888003022751</v>
      </c>
      <c r="L2039">
        <v>11996</v>
      </c>
      <c r="M2039" t="s">
        <v>225</v>
      </c>
      <c r="N2039" t="s">
        <v>213</v>
      </c>
      <c r="T2039" t="s">
        <v>267</v>
      </c>
      <c r="U2039">
        <v>134804</v>
      </c>
      <c r="V2039">
        <v>1</v>
      </c>
      <c r="W2039">
        <v>4</v>
      </c>
      <c r="X2039" t="s">
        <v>229</v>
      </c>
      <c r="Y2039" t="s">
        <v>213</v>
      </c>
      <c r="AC2039">
        <v>1</v>
      </c>
      <c r="AD2039">
        <v>8.34E-4</v>
      </c>
      <c r="AE2039">
        <v>8.34E-4</v>
      </c>
      <c r="AF2039" t="s">
        <v>44</v>
      </c>
      <c r="AG2039">
        <v>1</v>
      </c>
      <c r="AH2039">
        <v>8.34E-4</v>
      </c>
      <c r="AI2039" s="23">
        <v>8.34E-4</v>
      </c>
      <c r="AJ2039" t="s">
        <v>45</v>
      </c>
      <c r="AK2039">
        <v>0.1</v>
      </c>
      <c r="AL2039" s="2">
        <v>7.5060000000000003E-4</v>
      </c>
      <c r="AM2039">
        <v>1</v>
      </c>
      <c r="AN2039" t="s">
        <v>391</v>
      </c>
      <c r="AO2039">
        <f t="shared" si="32"/>
        <v>2.4994980000000002E-4</v>
      </c>
    </row>
    <row r="2040" spans="1:41">
      <c r="A2040" t="s">
        <v>225</v>
      </c>
      <c r="B2040">
        <v>229</v>
      </c>
      <c r="C2040" t="s">
        <v>47</v>
      </c>
      <c r="E2040" t="s">
        <v>95</v>
      </c>
      <c r="F2040" t="s">
        <v>49</v>
      </c>
      <c r="G2040" t="s">
        <v>49</v>
      </c>
      <c r="H2040" t="s">
        <v>46</v>
      </c>
      <c r="I2040" t="s">
        <v>50</v>
      </c>
      <c r="J2040" t="s">
        <v>238</v>
      </c>
      <c r="K2040">
        <v>888003022751</v>
      </c>
      <c r="L2040">
        <v>11996</v>
      </c>
      <c r="M2040" t="s">
        <v>225</v>
      </c>
      <c r="N2040" t="s">
        <v>213</v>
      </c>
      <c r="T2040" t="s">
        <v>267</v>
      </c>
      <c r="U2040">
        <v>134804</v>
      </c>
      <c r="V2040">
        <v>1</v>
      </c>
      <c r="W2040">
        <v>4</v>
      </c>
      <c r="X2040" t="s">
        <v>229</v>
      </c>
      <c r="Y2040" t="s">
        <v>213</v>
      </c>
      <c r="AC2040">
        <v>1</v>
      </c>
      <c r="AD2040">
        <v>9.7000000000000005E-4</v>
      </c>
      <c r="AE2040">
        <v>9.7000000000000005E-4</v>
      </c>
      <c r="AF2040" t="s">
        <v>44</v>
      </c>
      <c r="AG2040">
        <v>1</v>
      </c>
      <c r="AH2040">
        <v>9.7000000000000005E-4</v>
      </c>
      <c r="AI2040" s="23">
        <v>9.7000000000000005E-4</v>
      </c>
      <c r="AJ2040" t="s">
        <v>45</v>
      </c>
      <c r="AK2040">
        <v>0.1</v>
      </c>
      <c r="AL2040" s="2">
        <v>8.7299999999999997E-4</v>
      </c>
      <c r="AM2040">
        <v>1</v>
      </c>
      <c r="AN2040" t="s">
        <v>391</v>
      </c>
      <c r="AO2040">
        <f t="shared" si="32"/>
        <v>2.90709E-4</v>
      </c>
    </row>
    <row r="2041" spans="1:41">
      <c r="A2041" t="s">
        <v>225</v>
      </c>
      <c r="B2041">
        <v>229</v>
      </c>
      <c r="C2041" t="s">
        <v>47</v>
      </c>
      <c r="E2041" t="s">
        <v>95</v>
      </c>
      <c r="F2041" t="s">
        <v>49</v>
      </c>
      <c r="G2041" t="s">
        <v>49</v>
      </c>
      <c r="H2041" t="s">
        <v>46</v>
      </c>
      <c r="I2041" t="s">
        <v>50</v>
      </c>
      <c r="J2041" t="s">
        <v>238</v>
      </c>
      <c r="K2041">
        <v>888003022751</v>
      </c>
      <c r="L2041">
        <v>11996</v>
      </c>
      <c r="M2041" t="s">
        <v>225</v>
      </c>
      <c r="N2041" t="s">
        <v>213</v>
      </c>
      <c r="T2041" t="s">
        <v>267</v>
      </c>
      <c r="U2041">
        <v>134804</v>
      </c>
      <c r="V2041">
        <v>1</v>
      </c>
      <c r="W2041">
        <v>4</v>
      </c>
      <c r="X2041" t="s">
        <v>229</v>
      </c>
      <c r="Y2041" t="s">
        <v>213</v>
      </c>
      <c r="AC2041">
        <v>1</v>
      </c>
      <c r="AD2041">
        <v>1.201E-3</v>
      </c>
      <c r="AE2041">
        <v>1.201E-3</v>
      </c>
      <c r="AF2041" t="s">
        <v>44</v>
      </c>
      <c r="AG2041">
        <v>1</v>
      </c>
      <c r="AH2041">
        <v>1.201E-3</v>
      </c>
      <c r="AI2041" s="23">
        <v>1.201E-3</v>
      </c>
      <c r="AJ2041" t="s">
        <v>45</v>
      </c>
      <c r="AK2041">
        <v>0.1</v>
      </c>
      <c r="AL2041" s="2">
        <v>1.0809000000000001E-3</v>
      </c>
      <c r="AM2041">
        <v>1</v>
      </c>
      <c r="AN2041" t="s">
        <v>391</v>
      </c>
      <c r="AO2041">
        <f t="shared" si="32"/>
        <v>3.5993970000000006E-4</v>
      </c>
    </row>
    <row r="2042" spans="1:41">
      <c r="A2042" t="s">
        <v>225</v>
      </c>
      <c r="B2042">
        <v>229</v>
      </c>
      <c r="C2042" t="s">
        <v>47</v>
      </c>
      <c r="E2042" t="s">
        <v>95</v>
      </c>
      <c r="F2042" t="s">
        <v>49</v>
      </c>
      <c r="G2042" t="s">
        <v>49</v>
      </c>
      <c r="H2042" t="s">
        <v>46</v>
      </c>
      <c r="I2042" t="s">
        <v>50</v>
      </c>
      <c r="J2042" t="s">
        <v>238</v>
      </c>
      <c r="K2042">
        <v>888003022751</v>
      </c>
      <c r="L2042">
        <v>11996</v>
      </c>
      <c r="M2042" t="s">
        <v>225</v>
      </c>
      <c r="N2042" t="s">
        <v>213</v>
      </c>
      <c r="T2042" t="s">
        <v>267</v>
      </c>
      <c r="U2042">
        <v>134804</v>
      </c>
      <c r="V2042">
        <v>1</v>
      </c>
      <c r="W2042">
        <v>4</v>
      </c>
      <c r="X2042" t="s">
        <v>229</v>
      </c>
      <c r="Y2042" t="s">
        <v>213</v>
      </c>
      <c r="AC2042">
        <v>3</v>
      </c>
      <c r="AD2042">
        <v>1.4339999999999999E-3</v>
      </c>
      <c r="AE2042">
        <v>4.3020000000000003E-3</v>
      </c>
      <c r="AF2042" t="s">
        <v>44</v>
      </c>
      <c r="AG2042">
        <v>1</v>
      </c>
      <c r="AH2042">
        <v>1.4339999999999999E-3</v>
      </c>
      <c r="AI2042" s="23">
        <v>4.3020000000000003E-3</v>
      </c>
      <c r="AJ2042" t="s">
        <v>45</v>
      </c>
      <c r="AK2042">
        <v>0.1</v>
      </c>
      <c r="AL2042" s="2">
        <v>3.8717999999999999E-3</v>
      </c>
      <c r="AM2042">
        <v>1</v>
      </c>
      <c r="AN2042" t="s">
        <v>391</v>
      </c>
      <c r="AO2042">
        <f t="shared" si="32"/>
        <v>1.2893094000000001E-3</v>
      </c>
    </row>
    <row r="2043" spans="1:41">
      <c r="A2043" t="s">
        <v>225</v>
      </c>
      <c r="B2043">
        <v>229</v>
      </c>
      <c r="C2043" t="s">
        <v>47</v>
      </c>
      <c r="E2043" t="s">
        <v>95</v>
      </c>
      <c r="F2043" t="s">
        <v>49</v>
      </c>
      <c r="G2043" t="s">
        <v>49</v>
      </c>
      <c r="H2043" t="s">
        <v>46</v>
      </c>
      <c r="I2043" t="s">
        <v>50</v>
      </c>
      <c r="J2043" t="s">
        <v>238</v>
      </c>
      <c r="K2043">
        <v>888003022751</v>
      </c>
      <c r="L2043">
        <v>11996</v>
      </c>
      <c r="M2043" t="s">
        <v>225</v>
      </c>
      <c r="N2043" t="s">
        <v>213</v>
      </c>
      <c r="T2043" t="s">
        <v>267</v>
      </c>
      <c r="U2043">
        <v>134804</v>
      </c>
      <c r="V2043">
        <v>1</v>
      </c>
      <c r="W2043">
        <v>4</v>
      </c>
      <c r="X2043" t="s">
        <v>229</v>
      </c>
      <c r="Y2043" t="s">
        <v>213</v>
      </c>
      <c r="AC2043">
        <v>1</v>
      </c>
      <c r="AD2043">
        <v>1.663E-3</v>
      </c>
      <c r="AE2043">
        <v>1.663E-3</v>
      </c>
      <c r="AF2043" t="s">
        <v>44</v>
      </c>
      <c r="AG2043">
        <v>1</v>
      </c>
      <c r="AH2043">
        <v>1.663E-3</v>
      </c>
      <c r="AI2043" s="23">
        <v>1.663E-3</v>
      </c>
      <c r="AJ2043" t="s">
        <v>45</v>
      </c>
      <c r="AK2043">
        <v>0.1</v>
      </c>
      <c r="AL2043" s="2">
        <v>1.4966999999999999E-3</v>
      </c>
      <c r="AM2043">
        <v>1</v>
      </c>
      <c r="AN2043" t="s">
        <v>391</v>
      </c>
      <c r="AO2043">
        <f t="shared" si="32"/>
        <v>4.9840110000000002E-4</v>
      </c>
    </row>
    <row r="2044" spans="1:41">
      <c r="A2044" t="s">
        <v>225</v>
      </c>
      <c r="B2044">
        <v>229</v>
      </c>
      <c r="C2044" t="s">
        <v>47</v>
      </c>
      <c r="E2044" t="s">
        <v>95</v>
      </c>
      <c r="F2044" t="s">
        <v>49</v>
      </c>
      <c r="G2044" t="s">
        <v>49</v>
      </c>
      <c r="H2044" t="s">
        <v>46</v>
      </c>
      <c r="I2044" t="s">
        <v>50</v>
      </c>
      <c r="J2044" t="s">
        <v>238</v>
      </c>
      <c r="K2044">
        <v>888003022751</v>
      </c>
      <c r="L2044">
        <v>11996</v>
      </c>
      <c r="M2044" t="s">
        <v>225</v>
      </c>
      <c r="N2044" t="s">
        <v>213</v>
      </c>
      <c r="T2044" t="s">
        <v>267</v>
      </c>
      <c r="U2044">
        <v>134804</v>
      </c>
      <c r="V2044">
        <v>1</v>
      </c>
      <c r="W2044">
        <v>4</v>
      </c>
      <c r="X2044" t="s">
        <v>229</v>
      </c>
      <c r="Y2044" t="s">
        <v>213</v>
      </c>
      <c r="AC2044">
        <v>1</v>
      </c>
      <c r="AD2044">
        <v>4.084E-3</v>
      </c>
      <c r="AE2044">
        <v>4.084E-3</v>
      </c>
      <c r="AF2044" t="s">
        <v>44</v>
      </c>
      <c r="AG2044">
        <v>1</v>
      </c>
      <c r="AH2044">
        <v>4.084E-3</v>
      </c>
      <c r="AI2044" s="23">
        <v>4.084E-3</v>
      </c>
      <c r="AJ2044" t="s">
        <v>45</v>
      </c>
      <c r="AK2044">
        <v>0.1</v>
      </c>
      <c r="AL2044" s="2">
        <v>3.6755999999999998E-3</v>
      </c>
      <c r="AM2044">
        <v>1</v>
      </c>
      <c r="AN2044" t="s">
        <v>391</v>
      </c>
      <c r="AO2044">
        <f t="shared" si="32"/>
        <v>1.2239747999999999E-3</v>
      </c>
    </row>
    <row r="2045" spans="1:41">
      <c r="A2045" t="s">
        <v>225</v>
      </c>
      <c r="B2045">
        <v>229</v>
      </c>
      <c r="C2045" t="s">
        <v>47</v>
      </c>
      <c r="E2045" t="s">
        <v>95</v>
      </c>
      <c r="F2045" t="s">
        <v>49</v>
      </c>
      <c r="G2045" t="s">
        <v>49</v>
      </c>
      <c r="H2045" t="s">
        <v>46</v>
      </c>
      <c r="I2045" t="s">
        <v>50</v>
      </c>
      <c r="J2045" t="s">
        <v>238</v>
      </c>
      <c r="K2045">
        <v>888003022751</v>
      </c>
      <c r="L2045">
        <v>11996</v>
      </c>
      <c r="M2045" t="s">
        <v>225</v>
      </c>
      <c r="N2045" t="s">
        <v>213</v>
      </c>
      <c r="T2045" t="s">
        <v>307</v>
      </c>
      <c r="U2045">
        <v>134805</v>
      </c>
      <c r="V2045">
        <v>1</v>
      </c>
      <c r="W2045">
        <v>5</v>
      </c>
      <c r="X2045" t="s">
        <v>308</v>
      </c>
      <c r="Y2045" t="s">
        <v>213</v>
      </c>
      <c r="AC2045">
        <v>2</v>
      </c>
      <c r="AD2045">
        <v>2.0900000000000001E-4</v>
      </c>
      <c r="AE2045">
        <v>4.1800000000000002E-4</v>
      </c>
      <c r="AF2045" t="s">
        <v>44</v>
      </c>
      <c r="AG2045">
        <v>1</v>
      </c>
      <c r="AH2045">
        <v>2.0900000000000001E-4</v>
      </c>
      <c r="AI2045" s="23">
        <v>4.1800000000000002E-4</v>
      </c>
      <c r="AJ2045" t="s">
        <v>45</v>
      </c>
      <c r="AK2045">
        <v>0.1</v>
      </c>
      <c r="AL2045" s="2">
        <v>3.7619999999999998E-4</v>
      </c>
      <c r="AM2045">
        <v>1</v>
      </c>
      <c r="AN2045" t="s">
        <v>391</v>
      </c>
      <c r="AO2045">
        <f t="shared" si="32"/>
        <v>1.2527459999999999E-4</v>
      </c>
    </row>
    <row r="2046" spans="1:41">
      <c r="A2046" t="s">
        <v>225</v>
      </c>
      <c r="B2046">
        <v>229</v>
      </c>
      <c r="C2046" t="s">
        <v>47</v>
      </c>
      <c r="E2046" t="s">
        <v>95</v>
      </c>
      <c r="F2046" t="s">
        <v>49</v>
      </c>
      <c r="G2046" t="s">
        <v>49</v>
      </c>
      <c r="H2046" t="s">
        <v>46</v>
      </c>
      <c r="I2046" t="s">
        <v>50</v>
      </c>
      <c r="J2046" t="s">
        <v>238</v>
      </c>
      <c r="K2046">
        <v>888003022751</v>
      </c>
      <c r="L2046">
        <v>11996</v>
      </c>
      <c r="M2046" t="s">
        <v>225</v>
      </c>
      <c r="N2046" t="s">
        <v>213</v>
      </c>
      <c r="T2046" t="s">
        <v>307</v>
      </c>
      <c r="U2046">
        <v>134805</v>
      </c>
      <c r="V2046">
        <v>1</v>
      </c>
      <c r="W2046">
        <v>5</v>
      </c>
      <c r="X2046" t="s">
        <v>308</v>
      </c>
      <c r="Y2046" t="s">
        <v>213</v>
      </c>
      <c r="AC2046">
        <v>1</v>
      </c>
      <c r="AD2046">
        <v>8.6600000000000002E-4</v>
      </c>
      <c r="AE2046">
        <v>8.6600000000000002E-4</v>
      </c>
      <c r="AF2046" t="s">
        <v>44</v>
      </c>
      <c r="AG2046">
        <v>1</v>
      </c>
      <c r="AH2046">
        <v>8.6600000000000002E-4</v>
      </c>
      <c r="AI2046" s="23">
        <v>8.6600000000000002E-4</v>
      </c>
      <c r="AJ2046" t="s">
        <v>45</v>
      </c>
      <c r="AK2046">
        <v>0.1</v>
      </c>
      <c r="AL2046" s="2">
        <v>7.7939999999999997E-4</v>
      </c>
      <c r="AM2046">
        <v>1</v>
      </c>
      <c r="AN2046" t="s">
        <v>391</v>
      </c>
      <c r="AO2046">
        <f t="shared" si="32"/>
        <v>2.5954020000000001E-4</v>
      </c>
    </row>
    <row r="2047" spans="1:41">
      <c r="A2047" t="s">
        <v>225</v>
      </c>
      <c r="B2047">
        <v>229</v>
      </c>
      <c r="C2047" t="s">
        <v>47</v>
      </c>
      <c r="E2047" t="s">
        <v>95</v>
      </c>
      <c r="F2047" t="s">
        <v>49</v>
      </c>
      <c r="G2047" t="s">
        <v>49</v>
      </c>
      <c r="H2047" t="s">
        <v>46</v>
      </c>
      <c r="I2047" t="s">
        <v>50</v>
      </c>
      <c r="J2047" t="s">
        <v>238</v>
      </c>
      <c r="K2047">
        <v>888003022751</v>
      </c>
      <c r="L2047">
        <v>11996</v>
      </c>
      <c r="M2047" t="s">
        <v>225</v>
      </c>
      <c r="N2047" t="s">
        <v>213</v>
      </c>
      <c r="T2047" t="s">
        <v>289</v>
      </c>
      <c r="U2047">
        <v>134806</v>
      </c>
      <c r="V2047">
        <v>1</v>
      </c>
      <c r="W2047">
        <v>6</v>
      </c>
      <c r="X2047" t="s">
        <v>228</v>
      </c>
      <c r="Y2047" t="s">
        <v>213</v>
      </c>
      <c r="AC2047">
        <v>2</v>
      </c>
      <c r="AD2047">
        <v>2.7700000000000001E-4</v>
      </c>
      <c r="AE2047">
        <v>5.5400000000000002E-4</v>
      </c>
      <c r="AF2047" t="s">
        <v>44</v>
      </c>
      <c r="AG2047">
        <v>1</v>
      </c>
      <c r="AH2047">
        <v>2.7700000000000001E-4</v>
      </c>
      <c r="AI2047" s="23">
        <v>5.5400000000000002E-4</v>
      </c>
      <c r="AJ2047" t="s">
        <v>45</v>
      </c>
      <c r="AK2047">
        <v>0.1</v>
      </c>
      <c r="AL2047" s="2">
        <v>4.9859999999999998E-4</v>
      </c>
      <c r="AM2047">
        <v>1</v>
      </c>
      <c r="AN2047" t="s">
        <v>391</v>
      </c>
      <c r="AO2047">
        <f t="shared" si="32"/>
        <v>1.660338E-4</v>
      </c>
    </row>
    <row r="2048" spans="1:41">
      <c r="A2048" t="s">
        <v>225</v>
      </c>
      <c r="B2048">
        <v>229</v>
      </c>
      <c r="C2048" t="s">
        <v>47</v>
      </c>
      <c r="E2048" t="s">
        <v>95</v>
      </c>
      <c r="F2048" t="s">
        <v>49</v>
      </c>
      <c r="G2048" t="s">
        <v>49</v>
      </c>
      <c r="H2048" t="s">
        <v>46</v>
      </c>
      <c r="I2048" t="s">
        <v>50</v>
      </c>
      <c r="J2048" t="s">
        <v>238</v>
      </c>
      <c r="K2048">
        <v>888003022751</v>
      </c>
      <c r="L2048">
        <v>11996</v>
      </c>
      <c r="M2048" t="s">
        <v>225</v>
      </c>
      <c r="N2048" t="s">
        <v>213</v>
      </c>
      <c r="T2048" t="s">
        <v>289</v>
      </c>
      <c r="U2048">
        <v>134806</v>
      </c>
      <c r="V2048">
        <v>1</v>
      </c>
      <c r="W2048">
        <v>6</v>
      </c>
      <c r="X2048" t="s">
        <v>228</v>
      </c>
      <c r="Y2048" t="s">
        <v>213</v>
      </c>
      <c r="AC2048">
        <v>2</v>
      </c>
      <c r="AD2048">
        <v>2.7799999999999998E-4</v>
      </c>
      <c r="AE2048">
        <v>5.5599999999999996E-4</v>
      </c>
      <c r="AF2048" t="s">
        <v>44</v>
      </c>
      <c r="AG2048">
        <v>1</v>
      </c>
      <c r="AH2048">
        <v>2.7799999999999998E-4</v>
      </c>
      <c r="AI2048" s="23">
        <v>5.5599999999999996E-4</v>
      </c>
      <c r="AJ2048" t="s">
        <v>45</v>
      </c>
      <c r="AK2048">
        <v>0.1</v>
      </c>
      <c r="AL2048" s="2">
        <v>5.0040000000000002E-4</v>
      </c>
      <c r="AM2048">
        <v>1</v>
      </c>
      <c r="AN2048" t="s">
        <v>391</v>
      </c>
      <c r="AO2048">
        <f t="shared" si="32"/>
        <v>1.666332E-4</v>
      </c>
    </row>
    <row r="2049" spans="1:41">
      <c r="A2049" t="s">
        <v>225</v>
      </c>
      <c r="B2049">
        <v>229</v>
      </c>
      <c r="C2049" t="s">
        <v>47</v>
      </c>
      <c r="E2049" t="s">
        <v>95</v>
      </c>
      <c r="F2049" t="s">
        <v>49</v>
      </c>
      <c r="G2049" t="s">
        <v>49</v>
      </c>
      <c r="H2049" t="s">
        <v>46</v>
      </c>
      <c r="I2049" t="s">
        <v>50</v>
      </c>
      <c r="J2049" t="s">
        <v>238</v>
      </c>
      <c r="K2049">
        <v>888003022751</v>
      </c>
      <c r="L2049">
        <v>11996</v>
      </c>
      <c r="M2049" t="s">
        <v>225</v>
      </c>
      <c r="N2049" t="s">
        <v>213</v>
      </c>
      <c r="T2049" t="s">
        <v>289</v>
      </c>
      <c r="U2049">
        <v>134806</v>
      </c>
      <c r="V2049">
        <v>1</v>
      </c>
      <c r="W2049">
        <v>6</v>
      </c>
      <c r="X2049" t="s">
        <v>228</v>
      </c>
      <c r="Y2049" t="s">
        <v>213</v>
      </c>
      <c r="AC2049">
        <v>2</v>
      </c>
      <c r="AD2049">
        <v>5.3050000000000005E-4</v>
      </c>
      <c r="AE2049">
        <v>1.0610000000000001E-3</v>
      </c>
      <c r="AF2049" t="s">
        <v>44</v>
      </c>
      <c r="AG2049">
        <v>1</v>
      </c>
      <c r="AH2049">
        <v>5.3050000000000005E-4</v>
      </c>
      <c r="AI2049" s="23">
        <v>1.0610000000000001E-3</v>
      </c>
      <c r="AJ2049" t="s">
        <v>45</v>
      </c>
      <c r="AK2049">
        <v>0.1</v>
      </c>
      <c r="AL2049" s="2">
        <v>9.5489999999999995E-4</v>
      </c>
      <c r="AM2049">
        <v>1</v>
      </c>
      <c r="AN2049" t="s">
        <v>391</v>
      </c>
      <c r="AO2049">
        <f t="shared" si="32"/>
        <v>3.1798170000000003E-4</v>
      </c>
    </row>
    <row r="2050" spans="1:41">
      <c r="A2050" t="s">
        <v>225</v>
      </c>
      <c r="B2050">
        <v>229</v>
      </c>
      <c r="C2050" t="s">
        <v>47</v>
      </c>
      <c r="E2050" t="s">
        <v>95</v>
      </c>
      <c r="F2050" t="s">
        <v>49</v>
      </c>
      <c r="G2050" t="s">
        <v>49</v>
      </c>
      <c r="H2050" t="s">
        <v>46</v>
      </c>
      <c r="I2050" t="s">
        <v>50</v>
      </c>
      <c r="J2050" t="s">
        <v>238</v>
      </c>
      <c r="K2050">
        <v>888003022751</v>
      </c>
      <c r="L2050">
        <v>11996</v>
      </c>
      <c r="M2050" t="s">
        <v>225</v>
      </c>
      <c r="N2050" t="s">
        <v>213</v>
      </c>
      <c r="T2050" t="s">
        <v>289</v>
      </c>
      <c r="U2050">
        <v>134806</v>
      </c>
      <c r="V2050">
        <v>1</v>
      </c>
      <c r="W2050">
        <v>6</v>
      </c>
      <c r="X2050" t="s">
        <v>228</v>
      </c>
      <c r="Y2050" t="s">
        <v>213</v>
      </c>
      <c r="AC2050">
        <v>1</v>
      </c>
      <c r="AD2050">
        <v>7.4299999999999995E-4</v>
      </c>
      <c r="AE2050">
        <v>7.4299999999999995E-4</v>
      </c>
      <c r="AF2050" t="s">
        <v>44</v>
      </c>
      <c r="AG2050">
        <v>1</v>
      </c>
      <c r="AH2050">
        <v>7.4299999999999995E-4</v>
      </c>
      <c r="AI2050" s="23">
        <v>7.4299999999999995E-4</v>
      </c>
      <c r="AJ2050" t="s">
        <v>45</v>
      </c>
      <c r="AK2050">
        <v>0.1</v>
      </c>
      <c r="AL2050" s="2">
        <v>6.6870000000000005E-4</v>
      </c>
      <c r="AM2050">
        <v>1</v>
      </c>
      <c r="AN2050" t="s">
        <v>391</v>
      </c>
      <c r="AO2050">
        <f t="shared" si="32"/>
        <v>2.2267710000000002E-4</v>
      </c>
    </row>
    <row r="2051" spans="1:41">
      <c r="A2051" t="s">
        <v>225</v>
      </c>
      <c r="B2051">
        <v>229</v>
      </c>
      <c r="C2051" t="s">
        <v>47</v>
      </c>
      <c r="E2051" t="s">
        <v>95</v>
      </c>
      <c r="F2051" t="s">
        <v>49</v>
      </c>
      <c r="G2051" t="s">
        <v>49</v>
      </c>
      <c r="H2051" t="s">
        <v>46</v>
      </c>
      <c r="I2051" t="s">
        <v>50</v>
      </c>
      <c r="J2051" t="s">
        <v>238</v>
      </c>
      <c r="K2051">
        <v>888003022751</v>
      </c>
      <c r="L2051">
        <v>11996</v>
      </c>
      <c r="M2051" t="s">
        <v>225</v>
      </c>
      <c r="N2051" t="s">
        <v>213</v>
      </c>
      <c r="T2051" t="s">
        <v>289</v>
      </c>
      <c r="U2051">
        <v>134806</v>
      </c>
      <c r="V2051">
        <v>1</v>
      </c>
      <c r="W2051">
        <v>6</v>
      </c>
      <c r="X2051" t="s">
        <v>228</v>
      </c>
      <c r="Y2051" t="s">
        <v>213</v>
      </c>
      <c r="AC2051">
        <v>1</v>
      </c>
      <c r="AD2051">
        <v>8.9499999999999996E-4</v>
      </c>
      <c r="AE2051">
        <v>8.9499999999999996E-4</v>
      </c>
      <c r="AF2051" t="s">
        <v>44</v>
      </c>
      <c r="AG2051">
        <v>1</v>
      </c>
      <c r="AH2051">
        <v>8.9499999999999996E-4</v>
      </c>
      <c r="AI2051" s="23">
        <v>8.9499999999999996E-4</v>
      </c>
      <c r="AJ2051" t="s">
        <v>45</v>
      </c>
      <c r="AK2051">
        <v>0.1</v>
      </c>
      <c r="AL2051" s="2">
        <v>8.0550000000000001E-4</v>
      </c>
      <c r="AM2051">
        <v>1</v>
      </c>
      <c r="AN2051" t="s">
        <v>391</v>
      </c>
      <c r="AO2051">
        <f t="shared" si="32"/>
        <v>2.6823150000000002E-4</v>
      </c>
    </row>
    <row r="2052" spans="1:41">
      <c r="A2052" t="s">
        <v>225</v>
      </c>
      <c r="B2052">
        <v>229</v>
      </c>
      <c r="C2052" t="s">
        <v>47</v>
      </c>
      <c r="E2052" t="s">
        <v>95</v>
      </c>
      <c r="F2052" t="s">
        <v>49</v>
      </c>
      <c r="G2052" t="s">
        <v>49</v>
      </c>
      <c r="H2052" t="s">
        <v>46</v>
      </c>
      <c r="I2052" t="s">
        <v>50</v>
      </c>
      <c r="J2052" t="s">
        <v>238</v>
      </c>
      <c r="K2052">
        <v>888003022751</v>
      </c>
      <c r="L2052">
        <v>11996</v>
      </c>
      <c r="M2052" t="s">
        <v>225</v>
      </c>
      <c r="N2052" t="s">
        <v>213</v>
      </c>
      <c r="T2052" t="s">
        <v>289</v>
      </c>
      <c r="U2052">
        <v>134806</v>
      </c>
      <c r="V2052">
        <v>1</v>
      </c>
      <c r="W2052">
        <v>6</v>
      </c>
      <c r="X2052" t="s">
        <v>228</v>
      </c>
      <c r="Y2052" t="s">
        <v>213</v>
      </c>
      <c r="AC2052">
        <v>1</v>
      </c>
      <c r="AD2052">
        <v>1.0529999999999999E-3</v>
      </c>
      <c r="AE2052">
        <v>1.0529999999999999E-3</v>
      </c>
      <c r="AF2052" t="s">
        <v>44</v>
      </c>
      <c r="AG2052">
        <v>1</v>
      </c>
      <c r="AH2052">
        <v>1.0529999999999999E-3</v>
      </c>
      <c r="AI2052" s="23">
        <v>1.0529999999999999E-3</v>
      </c>
      <c r="AJ2052" t="s">
        <v>45</v>
      </c>
      <c r="AK2052">
        <v>0.1</v>
      </c>
      <c r="AL2052" s="2">
        <v>9.477E-4</v>
      </c>
      <c r="AM2052">
        <v>1</v>
      </c>
      <c r="AN2052" t="s">
        <v>391</v>
      </c>
      <c r="AO2052">
        <f t="shared" si="32"/>
        <v>3.1558410000000003E-4</v>
      </c>
    </row>
    <row r="2053" spans="1:41">
      <c r="A2053" t="s">
        <v>225</v>
      </c>
      <c r="B2053">
        <v>229</v>
      </c>
      <c r="C2053" t="s">
        <v>47</v>
      </c>
      <c r="E2053" t="s">
        <v>95</v>
      </c>
      <c r="F2053" t="s">
        <v>49</v>
      </c>
      <c r="G2053" t="s">
        <v>49</v>
      </c>
      <c r="H2053" t="s">
        <v>46</v>
      </c>
      <c r="I2053" t="s">
        <v>50</v>
      </c>
      <c r="J2053" t="s">
        <v>238</v>
      </c>
      <c r="K2053">
        <v>888003022751</v>
      </c>
      <c r="L2053">
        <v>11996</v>
      </c>
      <c r="M2053" t="s">
        <v>225</v>
      </c>
      <c r="N2053" t="s">
        <v>213</v>
      </c>
      <c r="T2053" t="s">
        <v>309</v>
      </c>
      <c r="U2053">
        <v>134807</v>
      </c>
      <c r="V2053">
        <v>1</v>
      </c>
      <c r="W2053">
        <v>7</v>
      </c>
      <c r="X2053" t="s">
        <v>226</v>
      </c>
      <c r="Y2053" t="s">
        <v>213</v>
      </c>
      <c r="AC2053">
        <v>1</v>
      </c>
      <c r="AD2053">
        <v>1.4999999999999999E-4</v>
      </c>
      <c r="AE2053">
        <v>1.4999999999999999E-4</v>
      </c>
      <c r="AF2053" t="s">
        <v>44</v>
      </c>
      <c r="AG2053">
        <v>1</v>
      </c>
      <c r="AH2053">
        <v>1.4999999999999999E-4</v>
      </c>
      <c r="AI2053" s="23">
        <v>1.4999999999999999E-4</v>
      </c>
      <c r="AJ2053" t="s">
        <v>45</v>
      </c>
      <c r="AK2053">
        <v>0.1</v>
      </c>
      <c r="AL2053" s="2">
        <v>1.35E-4</v>
      </c>
      <c r="AM2053">
        <v>1</v>
      </c>
      <c r="AN2053" t="s">
        <v>391</v>
      </c>
      <c r="AO2053">
        <f t="shared" si="32"/>
        <v>4.4955000000000006E-5</v>
      </c>
    </row>
    <row r="2054" spans="1:41">
      <c r="A2054" t="s">
        <v>225</v>
      </c>
      <c r="B2054">
        <v>229</v>
      </c>
      <c r="C2054" t="s">
        <v>47</v>
      </c>
      <c r="E2054" t="s">
        <v>95</v>
      </c>
      <c r="F2054" t="s">
        <v>49</v>
      </c>
      <c r="G2054" t="s">
        <v>49</v>
      </c>
      <c r="H2054" t="s">
        <v>46</v>
      </c>
      <c r="I2054" t="s">
        <v>50</v>
      </c>
      <c r="J2054" t="s">
        <v>238</v>
      </c>
      <c r="K2054">
        <v>888003022751</v>
      </c>
      <c r="L2054">
        <v>11996</v>
      </c>
      <c r="M2054" t="s">
        <v>225</v>
      </c>
      <c r="N2054" t="s">
        <v>213</v>
      </c>
      <c r="T2054" t="s">
        <v>309</v>
      </c>
      <c r="U2054">
        <v>134807</v>
      </c>
      <c r="V2054">
        <v>1</v>
      </c>
      <c r="W2054">
        <v>7</v>
      </c>
      <c r="X2054" t="s">
        <v>226</v>
      </c>
      <c r="Y2054" t="s">
        <v>213</v>
      </c>
      <c r="AC2054">
        <v>1</v>
      </c>
      <c r="AD2054">
        <v>4.2290000000000001E-3</v>
      </c>
      <c r="AE2054">
        <v>4.2290000000000001E-3</v>
      </c>
      <c r="AF2054" t="s">
        <v>44</v>
      </c>
      <c r="AG2054">
        <v>1</v>
      </c>
      <c r="AH2054">
        <v>4.2290000000000001E-3</v>
      </c>
      <c r="AI2054" s="23">
        <v>4.2290000000000001E-3</v>
      </c>
      <c r="AJ2054" t="s">
        <v>45</v>
      </c>
      <c r="AK2054">
        <v>0.1</v>
      </c>
      <c r="AL2054" s="2">
        <v>3.8061000000000002E-3</v>
      </c>
      <c r="AM2054">
        <v>1</v>
      </c>
      <c r="AN2054" t="s">
        <v>391</v>
      </c>
      <c r="AO2054">
        <f t="shared" si="32"/>
        <v>1.2674313000000002E-3</v>
      </c>
    </row>
    <row r="2055" spans="1:41">
      <c r="A2055" t="s">
        <v>225</v>
      </c>
      <c r="B2055">
        <v>229</v>
      </c>
      <c r="C2055" t="s">
        <v>47</v>
      </c>
      <c r="E2055" t="s">
        <v>95</v>
      </c>
      <c r="F2055" t="s">
        <v>49</v>
      </c>
      <c r="G2055" t="s">
        <v>49</v>
      </c>
      <c r="H2055" t="s">
        <v>46</v>
      </c>
      <c r="I2055" t="s">
        <v>50</v>
      </c>
      <c r="J2055" t="s">
        <v>238</v>
      </c>
      <c r="K2055">
        <v>888003022751</v>
      </c>
      <c r="L2055">
        <v>11996</v>
      </c>
      <c r="M2055" t="s">
        <v>225</v>
      </c>
      <c r="N2055" t="s">
        <v>213</v>
      </c>
      <c r="T2055" t="s">
        <v>253</v>
      </c>
      <c r="U2055">
        <v>134809</v>
      </c>
      <c r="V2055">
        <v>1</v>
      </c>
      <c r="W2055">
        <v>9</v>
      </c>
      <c r="X2055" t="s">
        <v>254</v>
      </c>
      <c r="Y2055" t="s">
        <v>213</v>
      </c>
      <c r="AC2055">
        <v>3</v>
      </c>
      <c r="AD2055">
        <v>1.0067E-4</v>
      </c>
      <c r="AE2055">
        <v>3.0201000000000002E-4</v>
      </c>
      <c r="AF2055" t="s">
        <v>44</v>
      </c>
      <c r="AG2055">
        <v>1</v>
      </c>
      <c r="AH2055">
        <v>1.0067E-4</v>
      </c>
      <c r="AI2055" s="23">
        <v>3.0201000000000002E-4</v>
      </c>
      <c r="AJ2055" t="s">
        <v>45</v>
      </c>
      <c r="AK2055">
        <v>0.1</v>
      </c>
      <c r="AL2055" s="2">
        <v>2.7180999999999999E-4</v>
      </c>
      <c r="AM2055">
        <v>1</v>
      </c>
      <c r="AN2055" t="s">
        <v>391</v>
      </c>
      <c r="AO2055">
        <f t="shared" si="32"/>
        <v>9.051273E-5</v>
      </c>
    </row>
    <row r="2056" spans="1:41">
      <c r="A2056" t="s">
        <v>225</v>
      </c>
      <c r="B2056">
        <v>229</v>
      </c>
      <c r="C2056" t="s">
        <v>47</v>
      </c>
      <c r="E2056" t="s">
        <v>95</v>
      </c>
      <c r="F2056" t="s">
        <v>49</v>
      </c>
      <c r="G2056" t="s">
        <v>49</v>
      </c>
      <c r="H2056" t="s">
        <v>46</v>
      </c>
      <c r="I2056" t="s">
        <v>50</v>
      </c>
      <c r="J2056" t="s">
        <v>238</v>
      </c>
      <c r="K2056">
        <v>888003022751</v>
      </c>
      <c r="L2056">
        <v>11996</v>
      </c>
      <c r="M2056" t="s">
        <v>225</v>
      </c>
      <c r="N2056" t="s">
        <v>213</v>
      </c>
      <c r="T2056" t="s">
        <v>253</v>
      </c>
      <c r="U2056">
        <v>134809</v>
      </c>
      <c r="V2056">
        <v>1</v>
      </c>
      <c r="W2056">
        <v>9</v>
      </c>
      <c r="X2056" t="s">
        <v>254</v>
      </c>
      <c r="Y2056" t="s">
        <v>213</v>
      </c>
      <c r="AC2056">
        <v>1</v>
      </c>
      <c r="AD2056">
        <v>4.9100000000000001E-4</v>
      </c>
      <c r="AE2056">
        <v>4.9100000000000001E-4</v>
      </c>
      <c r="AF2056" t="s">
        <v>44</v>
      </c>
      <c r="AG2056">
        <v>1</v>
      </c>
      <c r="AH2056">
        <v>4.9100000000000001E-4</v>
      </c>
      <c r="AI2056" s="23">
        <v>4.9100000000000001E-4</v>
      </c>
      <c r="AJ2056" t="s">
        <v>45</v>
      </c>
      <c r="AK2056">
        <v>0.1</v>
      </c>
      <c r="AL2056" s="2">
        <v>4.4190000000000001E-4</v>
      </c>
      <c r="AM2056">
        <v>1</v>
      </c>
      <c r="AN2056" t="s">
        <v>391</v>
      </c>
      <c r="AO2056">
        <f t="shared" si="32"/>
        <v>1.471527E-4</v>
      </c>
    </row>
    <row r="2057" spans="1:41">
      <c r="A2057" t="s">
        <v>225</v>
      </c>
      <c r="B2057">
        <v>229</v>
      </c>
      <c r="C2057" t="s">
        <v>47</v>
      </c>
      <c r="E2057" t="s">
        <v>95</v>
      </c>
      <c r="F2057" t="s">
        <v>49</v>
      </c>
      <c r="G2057" t="s">
        <v>49</v>
      </c>
      <c r="H2057" t="s">
        <v>46</v>
      </c>
      <c r="I2057" t="s">
        <v>50</v>
      </c>
      <c r="J2057" t="s">
        <v>238</v>
      </c>
      <c r="K2057">
        <v>888003022751</v>
      </c>
      <c r="L2057">
        <v>11996</v>
      </c>
      <c r="M2057" t="s">
        <v>225</v>
      </c>
      <c r="N2057" t="s">
        <v>213</v>
      </c>
      <c r="T2057" t="s">
        <v>253</v>
      </c>
      <c r="U2057">
        <v>134809</v>
      </c>
      <c r="V2057">
        <v>1</v>
      </c>
      <c r="W2057">
        <v>9</v>
      </c>
      <c r="X2057" t="s">
        <v>254</v>
      </c>
      <c r="Y2057" t="s">
        <v>213</v>
      </c>
      <c r="AC2057">
        <v>1</v>
      </c>
      <c r="AD2057">
        <v>5.6599999999999999E-4</v>
      </c>
      <c r="AE2057">
        <v>5.6599999999999999E-4</v>
      </c>
      <c r="AF2057" t="s">
        <v>44</v>
      </c>
      <c r="AG2057">
        <v>1</v>
      </c>
      <c r="AH2057">
        <v>5.6599999999999999E-4</v>
      </c>
      <c r="AI2057" s="23">
        <v>5.6599999999999999E-4</v>
      </c>
      <c r="AJ2057" t="s">
        <v>45</v>
      </c>
      <c r="AK2057">
        <v>0.1</v>
      </c>
      <c r="AL2057" s="2">
        <v>5.0940000000000002E-4</v>
      </c>
      <c r="AM2057">
        <v>1</v>
      </c>
      <c r="AN2057" t="s">
        <v>391</v>
      </c>
      <c r="AO2057">
        <f t="shared" si="32"/>
        <v>1.6963020000000003E-4</v>
      </c>
    </row>
    <row r="2058" spans="1:41">
      <c r="A2058" t="s">
        <v>225</v>
      </c>
      <c r="B2058">
        <v>229</v>
      </c>
      <c r="C2058" t="s">
        <v>47</v>
      </c>
      <c r="E2058" t="s">
        <v>95</v>
      </c>
      <c r="F2058" t="s">
        <v>49</v>
      </c>
      <c r="G2058" t="s">
        <v>49</v>
      </c>
      <c r="H2058" t="s">
        <v>46</v>
      </c>
      <c r="I2058" t="s">
        <v>50</v>
      </c>
      <c r="J2058" t="s">
        <v>238</v>
      </c>
      <c r="K2058">
        <v>888003022751</v>
      </c>
      <c r="L2058">
        <v>11996</v>
      </c>
      <c r="M2058" t="s">
        <v>225</v>
      </c>
      <c r="N2058" t="s">
        <v>213</v>
      </c>
      <c r="T2058" t="s">
        <v>253</v>
      </c>
      <c r="U2058">
        <v>134809</v>
      </c>
      <c r="V2058">
        <v>1</v>
      </c>
      <c r="W2058">
        <v>9</v>
      </c>
      <c r="X2058" t="s">
        <v>254</v>
      </c>
      <c r="Y2058" t="s">
        <v>213</v>
      </c>
      <c r="AC2058">
        <v>1</v>
      </c>
      <c r="AD2058">
        <v>6.4099999999999997E-4</v>
      </c>
      <c r="AE2058">
        <v>6.4099999999999997E-4</v>
      </c>
      <c r="AF2058" t="s">
        <v>44</v>
      </c>
      <c r="AG2058">
        <v>1</v>
      </c>
      <c r="AH2058">
        <v>6.4099999999999997E-4</v>
      </c>
      <c r="AI2058" s="23">
        <v>6.4099999999999997E-4</v>
      </c>
      <c r="AJ2058" t="s">
        <v>45</v>
      </c>
      <c r="AK2058">
        <v>0.1</v>
      </c>
      <c r="AL2058" s="2">
        <v>5.7689999999999998E-4</v>
      </c>
      <c r="AM2058">
        <v>1</v>
      </c>
      <c r="AN2058" t="s">
        <v>391</v>
      </c>
      <c r="AO2058">
        <f t="shared" si="32"/>
        <v>1.921077E-4</v>
      </c>
    </row>
    <row r="2059" spans="1:41">
      <c r="A2059" t="s">
        <v>225</v>
      </c>
      <c r="B2059">
        <v>229</v>
      </c>
      <c r="C2059" t="s">
        <v>47</v>
      </c>
      <c r="E2059" t="s">
        <v>95</v>
      </c>
      <c r="F2059" t="s">
        <v>49</v>
      </c>
      <c r="G2059" t="s">
        <v>49</v>
      </c>
      <c r="H2059" t="s">
        <v>46</v>
      </c>
      <c r="I2059" t="s">
        <v>50</v>
      </c>
      <c r="J2059" t="s">
        <v>238</v>
      </c>
      <c r="K2059">
        <v>888003022751</v>
      </c>
      <c r="L2059">
        <v>11996</v>
      </c>
      <c r="M2059" t="s">
        <v>225</v>
      </c>
      <c r="N2059" t="s">
        <v>213</v>
      </c>
      <c r="T2059" t="s">
        <v>253</v>
      </c>
      <c r="U2059">
        <v>134809</v>
      </c>
      <c r="V2059">
        <v>1</v>
      </c>
      <c r="W2059">
        <v>9</v>
      </c>
      <c r="X2059" t="s">
        <v>254</v>
      </c>
      <c r="Y2059" t="s">
        <v>213</v>
      </c>
      <c r="AC2059">
        <v>5</v>
      </c>
      <c r="AD2059">
        <v>7.7380000000000005E-4</v>
      </c>
      <c r="AE2059">
        <v>3.869E-3</v>
      </c>
      <c r="AF2059" t="s">
        <v>44</v>
      </c>
      <c r="AG2059">
        <v>1</v>
      </c>
      <c r="AH2059">
        <v>7.7380000000000005E-4</v>
      </c>
      <c r="AI2059" s="23">
        <v>3.869E-3</v>
      </c>
      <c r="AJ2059" t="s">
        <v>45</v>
      </c>
      <c r="AK2059">
        <v>0.1</v>
      </c>
      <c r="AL2059" s="2">
        <v>3.4821000000000001E-3</v>
      </c>
      <c r="AM2059">
        <v>1</v>
      </c>
      <c r="AN2059" t="s">
        <v>391</v>
      </c>
      <c r="AO2059">
        <f t="shared" si="32"/>
        <v>1.1595393000000001E-3</v>
      </c>
    </row>
    <row r="2060" spans="1:41">
      <c r="A2060" t="s">
        <v>225</v>
      </c>
      <c r="B2060">
        <v>229</v>
      </c>
      <c r="C2060" t="s">
        <v>47</v>
      </c>
      <c r="E2060" t="s">
        <v>95</v>
      </c>
      <c r="F2060" t="s">
        <v>49</v>
      </c>
      <c r="G2060" t="s">
        <v>49</v>
      </c>
      <c r="H2060" t="s">
        <v>46</v>
      </c>
      <c r="I2060" t="s">
        <v>50</v>
      </c>
      <c r="J2060" t="s">
        <v>238</v>
      </c>
      <c r="K2060">
        <v>888003022751</v>
      </c>
      <c r="L2060">
        <v>11996</v>
      </c>
      <c r="M2060" t="s">
        <v>225</v>
      </c>
      <c r="N2060" t="s">
        <v>213</v>
      </c>
      <c r="T2060" t="s">
        <v>253</v>
      </c>
      <c r="U2060">
        <v>134809</v>
      </c>
      <c r="V2060">
        <v>1</v>
      </c>
      <c r="W2060">
        <v>9</v>
      </c>
      <c r="X2060" t="s">
        <v>254</v>
      </c>
      <c r="Y2060" t="s">
        <v>213</v>
      </c>
      <c r="AC2060">
        <v>2</v>
      </c>
      <c r="AD2060">
        <v>9.0700000000000004E-4</v>
      </c>
      <c r="AE2060">
        <v>1.8140000000000001E-3</v>
      </c>
      <c r="AF2060" t="s">
        <v>44</v>
      </c>
      <c r="AG2060">
        <v>1</v>
      </c>
      <c r="AH2060">
        <v>9.0700000000000004E-4</v>
      </c>
      <c r="AI2060" s="23">
        <v>1.8140000000000001E-3</v>
      </c>
      <c r="AJ2060" t="s">
        <v>45</v>
      </c>
      <c r="AK2060">
        <v>0.1</v>
      </c>
      <c r="AL2060" s="2">
        <v>1.6325999999999999E-3</v>
      </c>
      <c r="AM2060">
        <v>1</v>
      </c>
      <c r="AN2060" t="s">
        <v>391</v>
      </c>
      <c r="AO2060">
        <f t="shared" si="32"/>
        <v>5.4365580000000004E-4</v>
      </c>
    </row>
    <row r="2061" spans="1:41">
      <c r="A2061" t="s">
        <v>225</v>
      </c>
      <c r="B2061">
        <v>229</v>
      </c>
      <c r="C2061" t="s">
        <v>47</v>
      </c>
      <c r="E2061" t="s">
        <v>95</v>
      </c>
      <c r="F2061" t="s">
        <v>49</v>
      </c>
      <c r="G2061" t="s">
        <v>49</v>
      </c>
      <c r="H2061" t="s">
        <v>46</v>
      </c>
      <c r="I2061" t="s">
        <v>50</v>
      </c>
      <c r="J2061" t="s">
        <v>238</v>
      </c>
      <c r="K2061">
        <v>888003022751</v>
      </c>
      <c r="L2061">
        <v>11996</v>
      </c>
      <c r="M2061" t="s">
        <v>225</v>
      </c>
      <c r="N2061" t="s">
        <v>213</v>
      </c>
      <c r="T2061" t="s">
        <v>253</v>
      </c>
      <c r="U2061">
        <v>134809</v>
      </c>
      <c r="V2061">
        <v>1</v>
      </c>
      <c r="W2061">
        <v>9</v>
      </c>
      <c r="X2061" t="s">
        <v>254</v>
      </c>
      <c r="Y2061" t="s">
        <v>213</v>
      </c>
      <c r="AC2061">
        <v>3</v>
      </c>
      <c r="AD2061">
        <v>9.3566999999999999E-4</v>
      </c>
      <c r="AE2061">
        <v>2.80701E-3</v>
      </c>
      <c r="AF2061" t="s">
        <v>44</v>
      </c>
      <c r="AG2061">
        <v>1</v>
      </c>
      <c r="AH2061">
        <v>9.3566999999999999E-4</v>
      </c>
      <c r="AI2061" s="23">
        <v>2.80701E-3</v>
      </c>
      <c r="AJ2061" t="s">
        <v>45</v>
      </c>
      <c r="AK2061">
        <v>0.1</v>
      </c>
      <c r="AL2061" s="2">
        <v>2.5263099999999999E-3</v>
      </c>
      <c r="AM2061">
        <v>1</v>
      </c>
      <c r="AN2061" t="s">
        <v>391</v>
      </c>
      <c r="AO2061">
        <f t="shared" si="32"/>
        <v>8.4126123E-4</v>
      </c>
    </row>
    <row r="2062" spans="1:41">
      <c r="A2062" t="s">
        <v>225</v>
      </c>
      <c r="B2062">
        <v>229</v>
      </c>
      <c r="C2062" t="s">
        <v>47</v>
      </c>
      <c r="E2062" t="s">
        <v>95</v>
      </c>
      <c r="F2062" t="s">
        <v>49</v>
      </c>
      <c r="G2062" t="s">
        <v>49</v>
      </c>
      <c r="H2062" t="s">
        <v>46</v>
      </c>
      <c r="I2062" t="s">
        <v>50</v>
      </c>
      <c r="J2062" t="s">
        <v>238</v>
      </c>
      <c r="K2062">
        <v>888003022751</v>
      </c>
      <c r="L2062">
        <v>11996</v>
      </c>
      <c r="M2062" t="s">
        <v>225</v>
      </c>
      <c r="N2062" t="s">
        <v>213</v>
      </c>
      <c r="T2062" t="s">
        <v>337</v>
      </c>
      <c r="U2062">
        <v>134810</v>
      </c>
      <c r="V2062">
        <v>1</v>
      </c>
      <c r="W2062">
        <v>10</v>
      </c>
      <c r="X2062" t="s">
        <v>338</v>
      </c>
      <c r="Y2062" t="s">
        <v>213</v>
      </c>
      <c r="AC2062">
        <v>1</v>
      </c>
      <c r="AD2062">
        <v>9.2E-5</v>
      </c>
      <c r="AE2062" s="1">
        <v>9.2E-5</v>
      </c>
      <c r="AF2062" t="s">
        <v>44</v>
      </c>
      <c r="AG2062">
        <v>1</v>
      </c>
      <c r="AH2062" s="1">
        <v>9.2E-5</v>
      </c>
      <c r="AI2062" s="24">
        <v>9.2E-5</v>
      </c>
      <c r="AJ2062" t="s">
        <v>45</v>
      </c>
      <c r="AK2062">
        <v>0.1</v>
      </c>
      <c r="AL2062" s="3">
        <v>8.2799999999999993E-5</v>
      </c>
      <c r="AM2062">
        <v>1</v>
      </c>
      <c r="AN2062" t="s">
        <v>391</v>
      </c>
      <c r="AO2062">
        <f t="shared" si="32"/>
        <v>2.75724E-5</v>
      </c>
    </row>
    <row r="2063" spans="1:41">
      <c r="A2063" t="s">
        <v>225</v>
      </c>
      <c r="B2063">
        <v>229</v>
      </c>
      <c r="C2063" t="s">
        <v>47</v>
      </c>
      <c r="E2063" t="s">
        <v>95</v>
      </c>
      <c r="F2063" t="s">
        <v>134</v>
      </c>
      <c r="G2063" t="s">
        <v>134</v>
      </c>
      <c r="H2063" t="s">
        <v>46</v>
      </c>
      <c r="I2063" t="s">
        <v>50</v>
      </c>
      <c r="J2063" t="s">
        <v>238</v>
      </c>
      <c r="K2063">
        <v>888003022751</v>
      </c>
      <c r="L2063">
        <v>11996</v>
      </c>
      <c r="M2063" t="s">
        <v>225</v>
      </c>
      <c r="N2063" t="s">
        <v>213</v>
      </c>
      <c r="T2063" t="s">
        <v>255</v>
      </c>
      <c r="U2063">
        <v>134811</v>
      </c>
      <c r="V2063">
        <v>1</v>
      </c>
      <c r="W2063">
        <v>11</v>
      </c>
      <c r="X2063" t="s">
        <v>230</v>
      </c>
      <c r="Y2063" t="s">
        <v>213</v>
      </c>
      <c r="AC2063">
        <v>3</v>
      </c>
      <c r="AD2063">
        <v>0</v>
      </c>
      <c r="AE2063">
        <v>0</v>
      </c>
      <c r="AF2063" t="s">
        <v>44</v>
      </c>
      <c r="AG2063">
        <v>1</v>
      </c>
      <c r="AH2063">
        <v>0</v>
      </c>
      <c r="AI2063" s="23">
        <v>0</v>
      </c>
      <c r="AJ2063" t="s">
        <v>45</v>
      </c>
      <c r="AK2063">
        <v>0.1</v>
      </c>
      <c r="AL2063" s="2">
        <v>0</v>
      </c>
      <c r="AM2063">
        <v>1</v>
      </c>
      <c r="AN2063" t="s">
        <v>391</v>
      </c>
      <c r="AO2063">
        <f t="shared" si="32"/>
        <v>0</v>
      </c>
    </row>
    <row r="2064" spans="1:41">
      <c r="A2064" t="s">
        <v>225</v>
      </c>
      <c r="B2064">
        <v>229</v>
      </c>
      <c r="C2064" t="s">
        <v>47</v>
      </c>
      <c r="E2064" t="s">
        <v>95</v>
      </c>
      <c r="F2064" t="s">
        <v>135</v>
      </c>
      <c r="G2064" t="s">
        <v>135</v>
      </c>
      <c r="H2064" t="s">
        <v>46</v>
      </c>
      <c r="I2064" t="s">
        <v>50</v>
      </c>
      <c r="J2064" t="s">
        <v>238</v>
      </c>
      <c r="K2064">
        <v>888003022751</v>
      </c>
      <c r="L2064">
        <v>11996</v>
      </c>
      <c r="M2064" t="s">
        <v>225</v>
      </c>
      <c r="N2064" t="s">
        <v>213</v>
      </c>
      <c r="T2064" t="s">
        <v>255</v>
      </c>
      <c r="U2064">
        <v>134811</v>
      </c>
      <c r="V2064">
        <v>1</v>
      </c>
      <c r="W2064">
        <v>11</v>
      </c>
      <c r="X2064" t="s">
        <v>230</v>
      </c>
      <c r="Y2064" t="s">
        <v>213</v>
      </c>
      <c r="AC2064">
        <v>4</v>
      </c>
      <c r="AD2064">
        <v>0</v>
      </c>
      <c r="AE2064">
        <v>0</v>
      </c>
      <c r="AF2064" t="s">
        <v>44</v>
      </c>
      <c r="AG2064">
        <v>1</v>
      </c>
      <c r="AH2064">
        <v>0</v>
      </c>
      <c r="AI2064" s="23">
        <v>0</v>
      </c>
      <c r="AJ2064" t="s">
        <v>45</v>
      </c>
      <c r="AK2064">
        <v>0.1</v>
      </c>
      <c r="AL2064" s="2">
        <v>0</v>
      </c>
      <c r="AM2064">
        <v>1</v>
      </c>
      <c r="AN2064" t="s">
        <v>391</v>
      </c>
      <c r="AO2064">
        <f t="shared" si="32"/>
        <v>0</v>
      </c>
    </row>
    <row r="2065" spans="1:41">
      <c r="A2065" t="s">
        <v>225</v>
      </c>
      <c r="B2065">
        <v>229</v>
      </c>
      <c r="C2065" t="s">
        <v>47</v>
      </c>
      <c r="E2065" t="s">
        <v>95</v>
      </c>
      <c r="F2065" t="s">
        <v>124</v>
      </c>
      <c r="G2065" t="s">
        <v>124</v>
      </c>
      <c r="H2065" t="s">
        <v>46</v>
      </c>
      <c r="I2065" t="s">
        <v>50</v>
      </c>
      <c r="J2065" t="s">
        <v>238</v>
      </c>
      <c r="K2065">
        <v>888003022751</v>
      </c>
      <c r="L2065">
        <v>11996</v>
      </c>
      <c r="M2065" t="s">
        <v>225</v>
      </c>
      <c r="N2065" t="s">
        <v>213</v>
      </c>
      <c r="T2065" t="s">
        <v>255</v>
      </c>
      <c r="U2065">
        <v>134811</v>
      </c>
      <c r="V2065">
        <v>1</v>
      </c>
      <c r="W2065">
        <v>11</v>
      </c>
      <c r="X2065" t="s">
        <v>230</v>
      </c>
      <c r="Y2065" t="s">
        <v>213</v>
      </c>
      <c r="AC2065">
        <v>8</v>
      </c>
      <c r="AD2065">
        <v>0</v>
      </c>
      <c r="AE2065">
        <v>0</v>
      </c>
      <c r="AF2065" t="s">
        <v>44</v>
      </c>
      <c r="AG2065">
        <v>1</v>
      </c>
      <c r="AH2065">
        <v>0</v>
      </c>
      <c r="AI2065" s="23">
        <v>0</v>
      </c>
      <c r="AJ2065" t="s">
        <v>45</v>
      </c>
      <c r="AK2065">
        <v>0.1</v>
      </c>
      <c r="AL2065" s="2">
        <v>0</v>
      </c>
      <c r="AM2065">
        <v>1</v>
      </c>
      <c r="AN2065" t="s">
        <v>391</v>
      </c>
      <c r="AO2065">
        <f t="shared" si="32"/>
        <v>0</v>
      </c>
    </row>
    <row r="2066" spans="1:41">
      <c r="A2066" t="s">
        <v>225</v>
      </c>
      <c r="B2066">
        <v>229</v>
      </c>
      <c r="C2066" t="s">
        <v>47</v>
      </c>
      <c r="E2066" t="s">
        <v>95</v>
      </c>
      <c r="F2066" t="s">
        <v>126</v>
      </c>
      <c r="G2066" t="s">
        <v>126</v>
      </c>
      <c r="H2066" t="s">
        <v>46</v>
      </c>
      <c r="I2066" t="s">
        <v>50</v>
      </c>
      <c r="J2066" t="s">
        <v>238</v>
      </c>
      <c r="K2066">
        <v>888003022751</v>
      </c>
      <c r="L2066">
        <v>11996</v>
      </c>
      <c r="M2066" t="s">
        <v>225</v>
      </c>
      <c r="N2066" t="s">
        <v>213</v>
      </c>
      <c r="T2066" t="s">
        <v>255</v>
      </c>
      <c r="U2066">
        <v>134811</v>
      </c>
      <c r="V2066">
        <v>1</v>
      </c>
      <c r="W2066">
        <v>11</v>
      </c>
      <c r="X2066" t="s">
        <v>230</v>
      </c>
      <c r="Y2066" t="s">
        <v>213</v>
      </c>
      <c r="AC2066">
        <v>1</v>
      </c>
      <c r="AD2066">
        <v>0</v>
      </c>
      <c r="AE2066">
        <v>0</v>
      </c>
      <c r="AF2066" t="s">
        <v>44</v>
      </c>
      <c r="AG2066">
        <v>1</v>
      </c>
      <c r="AH2066">
        <v>0</v>
      </c>
      <c r="AI2066" s="23">
        <v>0</v>
      </c>
      <c r="AJ2066" t="s">
        <v>45</v>
      </c>
      <c r="AK2066">
        <v>0.1</v>
      </c>
      <c r="AL2066" s="2">
        <v>0</v>
      </c>
      <c r="AM2066">
        <v>1</v>
      </c>
      <c r="AN2066" t="s">
        <v>391</v>
      </c>
      <c r="AO2066">
        <f t="shared" si="32"/>
        <v>0</v>
      </c>
    </row>
    <row r="2067" spans="1:41">
      <c r="A2067" t="s">
        <v>225</v>
      </c>
      <c r="B2067">
        <v>229</v>
      </c>
      <c r="C2067" t="s">
        <v>47</v>
      </c>
      <c r="E2067" t="s">
        <v>95</v>
      </c>
      <c r="F2067" t="s">
        <v>125</v>
      </c>
      <c r="G2067" t="s">
        <v>125</v>
      </c>
      <c r="H2067" t="s">
        <v>46</v>
      </c>
      <c r="I2067" t="s">
        <v>50</v>
      </c>
      <c r="J2067" t="s">
        <v>238</v>
      </c>
      <c r="K2067">
        <v>888003022751</v>
      </c>
      <c r="L2067">
        <v>11996</v>
      </c>
      <c r="M2067" t="s">
        <v>225</v>
      </c>
      <c r="N2067" t="s">
        <v>213</v>
      </c>
      <c r="T2067" t="s">
        <v>255</v>
      </c>
      <c r="U2067">
        <v>134811</v>
      </c>
      <c r="V2067">
        <v>1</v>
      </c>
      <c r="W2067">
        <v>11</v>
      </c>
      <c r="X2067" t="s">
        <v>230</v>
      </c>
      <c r="Y2067" t="s">
        <v>213</v>
      </c>
      <c r="AC2067">
        <v>5</v>
      </c>
      <c r="AD2067">
        <v>0</v>
      </c>
      <c r="AE2067">
        <v>0</v>
      </c>
      <c r="AF2067" t="s">
        <v>44</v>
      </c>
      <c r="AG2067">
        <v>1</v>
      </c>
      <c r="AH2067">
        <v>0</v>
      </c>
      <c r="AI2067" s="23">
        <v>0</v>
      </c>
      <c r="AJ2067" t="s">
        <v>45</v>
      </c>
      <c r="AK2067">
        <v>0.1</v>
      </c>
      <c r="AL2067" s="2">
        <v>0</v>
      </c>
      <c r="AM2067">
        <v>1</v>
      </c>
      <c r="AN2067" t="s">
        <v>391</v>
      </c>
      <c r="AO2067">
        <f t="shared" si="32"/>
        <v>0</v>
      </c>
    </row>
    <row r="2068" spans="1:41">
      <c r="A2068" t="s">
        <v>225</v>
      </c>
      <c r="B2068">
        <v>229</v>
      </c>
      <c r="C2068" t="s">
        <v>47</v>
      </c>
      <c r="E2068" t="s">
        <v>95</v>
      </c>
      <c r="F2068" t="s">
        <v>127</v>
      </c>
      <c r="G2068" t="s">
        <v>127</v>
      </c>
      <c r="H2068" t="s">
        <v>46</v>
      </c>
      <c r="I2068" t="s">
        <v>50</v>
      </c>
      <c r="J2068" t="s">
        <v>238</v>
      </c>
      <c r="K2068">
        <v>888003022751</v>
      </c>
      <c r="L2068">
        <v>11996</v>
      </c>
      <c r="M2068" t="s">
        <v>225</v>
      </c>
      <c r="N2068" t="s">
        <v>213</v>
      </c>
      <c r="T2068" t="s">
        <v>255</v>
      </c>
      <c r="U2068">
        <v>134811</v>
      </c>
      <c r="V2068">
        <v>1</v>
      </c>
      <c r="W2068">
        <v>11</v>
      </c>
      <c r="X2068" t="s">
        <v>230</v>
      </c>
      <c r="Y2068" t="s">
        <v>213</v>
      </c>
      <c r="AC2068">
        <v>23</v>
      </c>
      <c r="AD2068">
        <v>0</v>
      </c>
      <c r="AE2068">
        <v>0</v>
      </c>
      <c r="AF2068" t="s">
        <v>44</v>
      </c>
      <c r="AG2068">
        <v>1</v>
      </c>
      <c r="AH2068">
        <v>0</v>
      </c>
      <c r="AI2068" s="23">
        <v>0</v>
      </c>
      <c r="AJ2068" t="s">
        <v>45</v>
      </c>
      <c r="AK2068">
        <v>0.1</v>
      </c>
      <c r="AL2068" s="2">
        <v>0</v>
      </c>
      <c r="AM2068">
        <v>1</v>
      </c>
      <c r="AN2068" t="s">
        <v>391</v>
      </c>
      <c r="AO2068">
        <f t="shared" si="32"/>
        <v>0</v>
      </c>
    </row>
    <row r="2069" spans="1:41">
      <c r="A2069" t="s">
        <v>225</v>
      </c>
      <c r="B2069">
        <v>229</v>
      </c>
      <c r="C2069" t="s">
        <v>47</v>
      </c>
      <c r="E2069" t="s">
        <v>95</v>
      </c>
      <c r="F2069" t="s">
        <v>127</v>
      </c>
      <c r="G2069" t="s">
        <v>127</v>
      </c>
      <c r="H2069" t="s">
        <v>46</v>
      </c>
      <c r="I2069" t="s">
        <v>50</v>
      </c>
      <c r="J2069" t="s">
        <v>238</v>
      </c>
      <c r="K2069">
        <v>888003022751</v>
      </c>
      <c r="L2069">
        <v>11996</v>
      </c>
      <c r="M2069" t="s">
        <v>225</v>
      </c>
      <c r="N2069" t="s">
        <v>213</v>
      </c>
      <c r="T2069" t="s">
        <v>255</v>
      </c>
      <c r="U2069">
        <v>134811</v>
      </c>
      <c r="V2069">
        <v>1</v>
      </c>
      <c r="W2069">
        <v>11</v>
      </c>
      <c r="X2069" t="s">
        <v>230</v>
      </c>
      <c r="Y2069" t="s">
        <v>213</v>
      </c>
      <c r="AC2069">
        <v>4</v>
      </c>
      <c r="AD2069">
        <v>1.8499999999999999E-5</v>
      </c>
      <c r="AE2069" s="1">
        <v>7.3999999999999996E-5</v>
      </c>
      <c r="AF2069" t="s">
        <v>44</v>
      </c>
      <c r="AG2069">
        <v>1</v>
      </c>
      <c r="AH2069" s="1">
        <v>1.8499999999999999E-5</v>
      </c>
      <c r="AI2069" s="24">
        <v>7.3999999999999996E-5</v>
      </c>
      <c r="AJ2069" t="s">
        <v>45</v>
      </c>
      <c r="AK2069">
        <v>0.1</v>
      </c>
      <c r="AL2069" s="3">
        <v>6.6600000000000006E-5</v>
      </c>
      <c r="AM2069">
        <v>1</v>
      </c>
      <c r="AN2069" t="s">
        <v>391</v>
      </c>
      <c r="AO2069">
        <f t="shared" si="32"/>
        <v>2.2177800000000003E-5</v>
      </c>
    </row>
    <row r="2070" spans="1:41">
      <c r="A2070" t="s">
        <v>225</v>
      </c>
      <c r="B2070">
        <v>229</v>
      </c>
      <c r="C2070" t="s">
        <v>47</v>
      </c>
      <c r="E2070" t="s">
        <v>95</v>
      </c>
      <c r="F2070" t="s">
        <v>128</v>
      </c>
      <c r="G2070" t="s">
        <v>128</v>
      </c>
      <c r="H2070" t="s">
        <v>46</v>
      </c>
      <c r="I2070" t="s">
        <v>50</v>
      </c>
      <c r="J2070" t="s">
        <v>238</v>
      </c>
      <c r="K2070">
        <v>888003022751</v>
      </c>
      <c r="L2070">
        <v>11996</v>
      </c>
      <c r="M2070" t="s">
        <v>225</v>
      </c>
      <c r="N2070" t="s">
        <v>213</v>
      </c>
      <c r="T2070" t="s">
        <v>255</v>
      </c>
      <c r="U2070">
        <v>134811</v>
      </c>
      <c r="V2070">
        <v>1</v>
      </c>
      <c r="W2070">
        <v>11</v>
      </c>
      <c r="X2070" t="s">
        <v>230</v>
      </c>
      <c r="Y2070" t="s">
        <v>213</v>
      </c>
      <c r="AC2070">
        <v>5</v>
      </c>
      <c r="AD2070">
        <v>0</v>
      </c>
      <c r="AE2070">
        <v>0</v>
      </c>
      <c r="AF2070" t="s">
        <v>44</v>
      </c>
      <c r="AG2070">
        <v>1</v>
      </c>
      <c r="AH2070">
        <v>0</v>
      </c>
      <c r="AI2070" s="23">
        <v>0</v>
      </c>
      <c r="AJ2070" t="s">
        <v>45</v>
      </c>
      <c r="AK2070">
        <v>0.1</v>
      </c>
      <c r="AL2070" s="2">
        <v>0</v>
      </c>
      <c r="AM2070">
        <v>1</v>
      </c>
      <c r="AN2070" t="s">
        <v>391</v>
      </c>
      <c r="AO2070">
        <f t="shared" si="32"/>
        <v>0</v>
      </c>
    </row>
    <row r="2071" spans="1:41">
      <c r="A2071" t="s">
        <v>225</v>
      </c>
      <c r="B2071">
        <v>229</v>
      </c>
      <c r="C2071" t="s">
        <v>47</v>
      </c>
      <c r="E2071" t="s">
        <v>95</v>
      </c>
      <c r="F2071" t="s">
        <v>214</v>
      </c>
      <c r="G2071" t="s">
        <v>214</v>
      </c>
      <c r="H2071" t="s">
        <v>46</v>
      </c>
      <c r="I2071" t="s">
        <v>50</v>
      </c>
      <c r="J2071" t="s">
        <v>238</v>
      </c>
      <c r="K2071">
        <v>888003022751</v>
      </c>
      <c r="L2071">
        <v>11996</v>
      </c>
      <c r="M2071" t="s">
        <v>225</v>
      </c>
      <c r="N2071" t="s">
        <v>213</v>
      </c>
      <c r="T2071" t="s">
        <v>255</v>
      </c>
      <c r="U2071">
        <v>134811</v>
      </c>
      <c r="V2071">
        <v>1</v>
      </c>
      <c r="W2071">
        <v>11</v>
      </c>
      <c r="X2071" t="s">
        <v>230</v>
      </c>
      <c r="Y2071" t="s">
        <v>213</v>
      </c>
      <c r="AC2071">
        <v>5</v>
      </c>
      <c r="AD2071">
        <v>0</v>
      </c>
      <c r="AE2071">
        <v>0</v>
      </c>
      <c r="AF2071" t="s">
        <v>44</v>
      </c>
      <c r="AG2071">
        <v>1</v>
      </c>
      <c r="AH2071">
        <v>0</v>
      </c>
      <c r="AI2071" s="23">
        <v>0</v>
      </c>
      <c r="AJ2071" t="s">
        <v>45</v>
      </c>
      <c r="AK2071">
        <v>0.1</v>
      </c>
      <c r="AL2071" s="2">
        <v>0</v>
      </c>
      <c r="AM2071">
        <v>1</v>
      </c>
      <c r="AN2071" t="s">
        <v>391</v>
      </c>
      <c r="AO2071">
        <f t="shared" si="32"/>
        <v>0</v>
      </c>
    </row>
    <row r="2072" spans="1:41">
      <c r="A2072" t="s">
        <v>225</v>
      </c>
      <c r="B2072">
        <v>229</v>
      </c>
      <c r="C2072" t="s">
        <v>47</v>
      </c>
      <c r="E2072" t="s">
        <v>95</v>
      </c>
      <c r="F2072" t="s">
        <v>216</v>
      </c>
      <c r="G2072" t="s">
        <v>216</v>
      </c>
      <c r="H2072" t="s">
        <v>46</v>
      </c>
      <c r="I2072" t="s">
        <v>50</v>
      </c>
      <c r="J2072" t="s">
        <v>238</v>
      </c>
      <c r="K2072">
        <v>888003022751</v>
      </c>
      <c r="L2072">
        <v>11996</v>
      </c>
      <c r="M2072" t="s">
        <v>225</v>
      </c>
      <c r="N2072" t="s">
        <v>213</v>
      </c>
      <c r="T2072" t="s">
        <v>255</v>
      </c>
      <c r="U2072">
        <v>134811</v>
      </c>
      <c r="V2072">
        <v>1</v>
      </c>
      <c r="W2072">
        <v>11</v>
      </c>
      <c r="X2072" t="s">
        <v>230</v>
      </c>
      <c r="Y2072" t="s">
        <v>213</v>
      </c>
      <c r="AC2072">
        <v>2</v>
      </c>
      <c r="AD2072">
        <v>0</v>
      </c>
      <c r="AE2072">
        <v>0</v>
      </c>
      <c r="AF2072" t="s">
        <v>44</v>
      </c>
      <c r="AG2072">
        <v>1</v>
      </c>
      <c r="AH2072">
        <v>0</v>
      </c>
      <c r="AI2072" s="23">
        <v>0</v>
      </c>
      <c r="AJ2072" t="s">
        <v>45</v>
      </c>
      <c r="AK2072">
        <v>0.1</v>
      </c>
      <c r="AL2072" s="2">
        <v>0</v>
      </c>
      <c r="AM2072">
        <v>1</v>
      </c>
      <c r="AN2072" t="s">
        <v>391</v>
      </c>
      <c r="AO2072">
        <f t="shared" si="32"/>
        <v>0</v>
      </c>
    </row>
    <row r="2073" spans="1:41">
      <c r="A2073" t="s">
        <v>225</v>
      </c>
      <c r="B2073">
        <v>229</v>
      </c>
      <c r="C2073" t="s">
        <v>47</v>
      </c>
      <c r="E2073" t="s">
        <v>95</v>
      </c>
      <c r="F2073" t="s">
        <v>215</v>
      </c>
      <c r="G2073" t="s">
        <v>215</v>
      </c>
      <c r="H2073" t="s">
        <v>46</v>
      </c>
      <c r="I2073" t="s">
        <v>50</v>
      </c>
      <c r="J2073" t="s">
        <v>238</v>
      </c>
      <c r="K2073">
        <v>888003022751</v>
      </c>
      <c r="L2073">
        <v>11996</v>
      </c>
      <c r="M2073" t="s">
        <v>225</v>
      </c>
      <c r="N2073" t="s">
        <v>213</v>
      </c>
      <c r="T2073" t="s">
        <v>255</v>
      </c>
      <c r="U2073">
        <v>134811</v>
      </c>
      <c r="V2073">
        <v>1</v>
      </c>
      <c r="W2073">
        <v>11</v>
      </c>
      <c r="X2073" t="s">
        <v>230</v>
      </c>
      <c r="Y2073" t="s">
        <v>213</v>
      </c>
      <c r="AC2073">
        <v>2</v>
      </c>
      <c r="AD2073">
        <v>0</v>
      </c>
      <c r="AE2073">
        <v>0</v>
      </c>
      <c r="AF2073" t="s">
        <v>44</v>
      </c>
      <c r="AG2073">
        <v>1</v>
      </c>
      <c r="AH2073">
        <v>0</v>
      </c>
      <c r="AI2073" s="23">
        <v>0</v>
      </c>
      <c r="AJ2073" t="s">
        <v>45</v>
      </c>
      <c r="AK2073">
        <v>0.1</v>
      </c>
      <c r="AL2073" s="2">
        <v>0</v>
      </c>
      <c r="AM2073">
        <v>1</v>
      </c>
      <c r="AN2073" t="s">
        <v>391</v>
      </c>
      <c r="AO2073">
        <f t="shared" si="32"/>
        <v>0</v>
      </c>
    </row>
    <row r="2074" spans="1:41">
      <c r="A2074" t="s">
        <v>225</v>
      </c>
      <c r="B2074">
        <v>229</v>
      </c>
      <c r="C2074" t="s">
        <v>47</v>
      </c>
      <c r="E2074" t="s">
        <v>95</v>
      </c>
      <c r="F2074" t="s">
        <v>159</v>
      </c>
      <c r="G2074" t="s">
        <v>159</v>
      </c>
      <c r="H2074" t="s">
        <v>46</v>
      </c>
      <c r="I2074" t="s">
        <v>50</v>
      </c>
      <c r="J2074" t="s">
        <v>238</v>
      </c>
      <c r="K2074">
        <v>888003022751</v>
      </c>
      <c r="L2074">
        <v>11996</v>
      </c>
      <c r="M2074" t="s">
        <v>225</v>
      </c>
      <c r="N2074" t="s">
        <v>213</v>
      </c>
      <c r="T2074" t="s">
        <v>255</v>
      </c>
      <c r="U2074">
        <v>134811</v>
      </c>
      <c r="V2074">
        <v>1</v>
      </c>
      <c r="W2074">
        <v>11</v>
      </c>
      <c r="X2074" t="s">
        <v>230</v>
      </c>
      <c r="Y2074" t="s">
        <v>213</v>
      </c>
      <c r="AC2074">
        <v>3</v>
      </c>
      <c r="AD2074">
        <v>0</v>
      </c>
      <c r="AE2074">
        <v>0</v>
      </c>
      <c r="AF2074" t="s">
        <v>44</v>
      </c>
      <c r="AG2074">
        <v>1</v>
      </c>
      <c r="AH2074">
        <v>0</v>
      </c>
      <c r="AI2074" s="23">
        <v>0</v>
      </c>
      <c r="AJ2074" t="s">
        <v>45</v>
      </c>
      <c r="AK2074">
        <v>0.1</v>
      </c>
      <c r="AL2074" s="2">
        <v>0</v>
      </c>
      <c r="AM2074">
        <v>1</v>
      </c>
      <c r="AN2074" t="s">
        <v>391</v>
      </c>
      <c r="AO2074">
        <f t="shared" si="32"/>
        <v>0</v>
      </c>
    </row>
    <row r="2075" spans="1:41">
      <c r="A2075" t="s">
        <v>225</v>
      </c>
      <c r="B2075">
        <v>229</v>
      </c>
      <c r="C2075" t="s">
        <v>47</v>
      </c>
      <c r="E2075" t="s">
        <v>95</v>
      </c>
      <c r="F2075" t="s">
        <v>157</v>
      </c>
      <c r="G2075" t="s">
        <v>157</v>
      </c>
      <c r="H2075" t="s">
        <v>46</v>
      </c>
      <c r="I2075" t="s">
        <v>50</v>
      </c>
      <c r="J2075" t="s">
        <v>238</v>
      </c>
      <c r="K2075">
        <v>888003022751</v>
      </c>
      <c r="L2075">
        <v>11996</v>
      </c>
      <c r="M2075" t="s">
        <v>225</v>
      </c>
      <c r="N2075" t="s">
        <v>213</v>
      </c>
      <c r="T2075" t="s">
        <v>255</v>
      </c>
      <c r="U2075">
        <v>134811</v>
      </c>
      <c r="V2075">
        <v>1</v>
      </c>
      <c r="W2075">
        <v>11</v>
      </c>
      <c r="X2075" t="s">
        <v>230</v>
      </c>
      <c r="Y2075" t="s">
        <v>213</v>
      </c>
      <c r="AC2075">
        <v>2</v>
      </c>
      <c r="AD2075">
        <v>0</v>
      </c>
      <c r="AE2075">
        <v>0</v>
      </c>
      <c r="AF2075" t="s">
        <v>44</v>
      </c>
      <c r="AG2075">
        <v>1</v>
      </c>
      <c r="AH2075">
        <v>0</v>
      </c>
      <c r="AI2075" s="23">
        <v>0</v>
      </c>
      <c r="AJ2075" t="s">
        <v>45</v>
      </c>
      <c r="AK2075">
        <v>0.1</v>
      </c>
      <c r="AL2075" s="2">
        <v>0</v>
      </c>
      <c r="AM2075">
        <v>1</v>
      </c>
      <c r="AN2075" t="s">
        <v>391</v>
      </c>
      <c r="AO2075">
        <f t="shared" si="32"/>
        <v>0</v>
      </c>
    </row>
    <row r="2076" spans="1:41">
      <c r="A2076" t="s">
        <v>225</v>
      </c>
      <c r="B2076">
        <v>229</v>
      </c>
      <c r="C2076" t="s">
        <v>47</v>
      </c>
      <c r="E2076" t="s">
        <v>95</v>
      </c>
      <c r="F2076" t="s">
        <v>156</v>
      </c>
      <c r="G2076" t="s">
        <v>156</v>
      </c>
      <c r="H2076" t="s">
        <v>46</v>
      </c>
      <c r="I2076" t="s">
        <v>50</v>
      </c>
      <c r="J2076" t="s">
        <v>238</v>
      </c>
      <c r="K2076">
        <v>888003022751</v>
      </c>
      <c r="L2076">
        <v>11996</v>
      </c>
      <c r="M2076" t="s">
        <v>225</v>
      </c>
      <c r="N2076" t="s">
        <v>213</v>
      </c>
      <c r="T2076" t="s">
        <v>255</v>
      </c>
      <c r="U2076">
        <v>134811</v>
      </c>
      <c r="V2076">
        <v>1</v>
      </c>
      <c r="W2076">
        <v>11</v>
      </c>
      <c r="X2076" t="s">
        <v>230</v>
      </c>
      <c r="Y2076" t="s">
        <v>213</v>
      </c>
      <c r="AC2076">
        <v>1</v>
      </c>
      <c r="AD2076">
        <v>6.9099999999999999E-4</v>
      </c>
      <c r="AE2076">
        <v>6.9099999999999999E-4</v>
      </c>
      <c r="AF2076" t="s">
        <v>44</v>
      </c>
      <c r="AG2076">
        <v>1</v>
      </c>
      <c r="AH2076">
        <v>6.9099999999999999E-4</v>
      </c>
      <c r="AI2076" s="23">
        <v>6.9099999999999999E-4</v>
      </c>
      <c r="AJ2076" t="s">
        <v>45</v>
      </c>
      <c r="AK2076">
        <v>0.1</v>
      </c>
      <c r="AL2076" s="2">
        <v>6.2189999999999999E-4</v>
      </c>
      <c r="AM2076">
        <v>1</v>
      </c>
      <c r="AN2076" t="s">
        <v>391</v>
      </c>
      <c r="AO2076">
        <f t="shared" si="32"/>
        <v>2.070927E-4</v>
      </c>
    </row>
    <row r="2077" spans="1:41">
      <c r="A2077" t="s">
        <v>225</v>
      </c>
      <c r="B2077">
        <v>229</v>
      </c>
      <c r="C2077" t="s">
        <v>47</v>
      </c>
      <c r="E2077" t="s">
        <v>95</v>
      </c>
      <c r="F2077" t="s">
        <v>158</v>
      </c>
      <c r="G2077" t="s">
        <v>158</v>
      </c>
      <c r="H2077" t="s">
        <v>46</v>
      </c>
      <c r="I2077" t="s">
        <v>50</v>
      </c>
      <c r="J2077" t="s">
        <v>238</v>
      </c>
      <c r="K2077">
        <v>888003022751</v>
      </c>
      <c r="L2077">
        <v>11996</v>
      </c>
      <c r="M2077" t="s">
        <v>225</v>
      </c>
      <c r="N2077" t="s">
        <v>213</v>
      </c>
      <c r="T2077" t="s">
        <v>255</v>
      </c>
      <c r="U2077">
        <v>134811</v>
      </c>
      <c r="V2077">
        <v>1</v>
      </c>
      <c r="W2077">
        <v>11</v>
      </c>
      <c r="X2077" t="s">
        <v>230</v>
      </c>
      <c r="Y2077" t="s">
        <v>213</v>
      </c>
      <c r="AC2077">
        <v>2</v>
      </c>
      <c r="AD2077">
        <v>0</v>
      </c>
      <c r="AE2077">
        <v>0</v>
      </c>
      <c r="AF2077" t="s">
        <v>44</v>
      </c>
      <c r="AG2077">
        <v>1</v>
      </c>
      <c r="AH2077">
        <v>0</v>
      </c>
      <c r="AI2077" s="23">
        <v>0</v>
      </c>
      <c r="AJ2077" t="s">
        <v>45</v>
      </c>
      <c r="AK2077">
        <v>0.1</v>
      </c>
      <c r="AL2077" s="2">
        <v>0</v>
      </c>
      <c r="AM2077">
        <v>1</v>
      </c>
      <c r="AN2077" t="s">
        <v>391</v>
      </c>
      <c r="AO2077">
        <f t="shared" si="32"/>
        <v>0</v>
      </c>
    </row>
    <row r="2078" spans="1:41">
      <c r="A2078" t="s">
        <v>225</v>
      </c>
      <c r="B2078">
        <v>229</v>
      </c>
      <c r="C2078" t="s">
        <v>47</v>
      </c>
      <c r="E2078" t="s">
        <v>95</v>
      </c>
      <c r="F2078" t="s">
        <v>154</v>
      </c>
      <c r="G2078" t="s">
        <v>154</v>
      </c>
      <c r="H2078" t="s">
        <v>46</v>
      </c>
      <c r="I2078" t="s">
        <v>50</v>
      </c>
      <c r="J2078" t="s">
        <v>238</v>
      </c>
      <c r="K2078">
        <v>888003022751</v>
      </c>
      <c r="L2078">
        <v>11996</v>
      </c>
      <c r="M2078" t="s">
        <v>225</v>
      </c>
      <c r="N2078" t="s">
        <v>213</v>
      </c>
      <c r="T2078" t="s">
        <v>255</v>
      </c>
      <c r="U2078">
        <v>134811</v>
      </c>
      <c r="V2078">
        <v>1</v>
      </c>
      <c r="W2078">
        <v>11</v>
      </c>
      <c r="X2078" t="s">
        <v>230</v>
      </c>
      <c r="Y2078" t="s">
        <v>213</v>
      </c>
      <c r="AC2078">
        <v>2</v>
      </c>
      <c r="AD2078">
        <v>0</v>
      </c>
      <c r="AE2078">
        <v>0</v>
      </c>
      <c r="AF2078" t="s">
        <v>44</v>
      </c>
      <c r="AG2078">
        <v>1</v>
      </c>
      <c r="AH2078">
        <v>0</v>
      </c>
      <c r="AI2078" s="23">
        <v>0</v>
      </c>
      <c r="AJ2078" t="s">
        <v>45</v>
      </c>
      <c r="AK2078">
        <v>0.1</v>
      </c>
      <c r="AL2078" s="2">
        <v>0</v>
      </c>
      <c r="AM2078">
        <v>1</v>
      </c>
      <c r="AN2078" t="s">
        <v>391</v>
      </c>
      <c r="AO2078">
        <f t="shared" si="32"/>
        <v>0</v>
      </c>
    </row>
    <row r="2079" spans="1:41">
      <c r="A2079" t="s">
        <v>225</v>
      </c>
      <c r="B2079">
        <v>229</v>
      </c>
      <c r="C2079" t="s">
        <v>47</v>
      </c>
      <c r="E2079" t="s">
        <v>95</v>
      </c>
      <c r="F2079" t="s">
        <v>138</v>
      </c>
      <c r="G2079" t="s">
        <v>138</v>
      </c>
      <c r="H2079" t="s">
        <v>46</v>
      </c>
      <c r="I2079" t="s">
        <v>50</v>
      </c>
      <c r="J2079" t="s">
        <v>238</v>
      </c>
      <c r="K2079">
        <v>888003022751</v>
      </c>
      <c r="L2079">
        <v>11996</v>
      </c>
      <c r="M2079" t="s">
        <v>225</v>
      </c>
      <c r="N2079" t="s">
        <v>213</v>
      </c>
      <c r="T2079" t="s">
        <v>255</v>
      </c>
      <c r="U2079">
        <v>134811</v>
      </c>
      <c r="V2079">
        <v>1</v>
      </c>
      <c r="W2079">
        <v>11</v>
      </c>
      <c r="X2079" t="s">
        <v>230</v>
      </c>
      <c r="Y2079" t="s">
        <v>213</v>
      </c>
      <c r="AC2079">
        <v>1</v>
      </c>
      <c r="AD2079">
        <v>0</v>
      </c>
      <c r="AE2079">
        <v>0</v>
      </c>
      <c r="AF2079" t="s">
        <v>44</v>
      </c>
      <c r="AG2079">
        <v>1</v>
      </c>
      <c r="AH2079">
        <v>0</v>
      </c>
      <c r="AI2079" s="23">
        <v>0</v>
      </c>
      <c r="AJ2079" t="s">
        <v>45</v>
      </c>
      <c r="AK2079">
        <v>0.1</v>
      </c>
      <c r="AL2079" s="2">
        <v>0</v>
      </c>
      <c r="AM2079">
        <v>1</v>
      </c>
      <c r="AN2079" t="s">
        <v>391</v>
      </c>
      <c r="AO2079">
        <f t="shared" si="32"/>
        <v>0</v>
      </c>
    </row>
    <row r="2080" spans="1:41">
      <c r="A2080" t="s">
        <v>225</v>
      </c>
      <c r="B2080">
        <v>229</v>
      </c>
      <c r="C2080" t="s">
        <v>47</v>
      </c>
      <c r="E2080" t="s">
        <v>95</v>
      </c>
      <c r="F2080" t="s">
        <v>49</v>
      </c>
      <c r="G2080" t="s">
        <v>49</v>
      </c>
      <c r="H2080" t="s">
        <v>46</v>
      </c>
      <c r="I2080" t="s">
        <v>50</v>
      </c>
      <c r="J2080" t="s">
        <v>238</v>
      </c>
      <c r="K2080">
        <v>888003022751</v>
      </c>
      <c r="L2080">
        <v>11996</v>
      </c>
      <c r="M2080" t="s">
        <v>225</v>
      </c>
      <c r="N2080" t="s">
        <v>213</v>
      </c>
      <c r="T2080" t="s">
        <v>256</v>
      </c>
      <c r="U2080">
        <v>134812</v>
      </c>
      <c r="V2080">
        <v>1</v>
      </c>
      <c r="W2080">
        <v>12</v>
      </c>
      <c r="X2080" t="s">
        <v>225</v>
      </c>
      <c r="Y2080" t="s">
        <v>213</v>
      </c>
      <c r="AC2080">
        <v>2</v>
      </c>
      <c r="AD2080">
        <v>3.0049999999999999E-4</v>
      </c>
      <c r="AE2080">
        <v>6.0099999999999997E-4</v>
      </c>
      <c r="AF2080" t="s">
        <v>44</v>
      </c>
      <c r="AG2080">
        <v>1</v>
      </c>
      <c r="AH2080">
        <v>3.0049999999999999E-4</v>
      </c>
      <c r="AI2080" s="23">
        <v>6.0099999999999997E-4</v>
      </c>
      <c r="AJ2080" t="s">
        <v>45</v>
      </c>
      <c r="AK2080">
        <v>0.1</v>
      </c>
      <c r="AL2080" s="2">
        <v>5.4089999999999997E-4</v>
      </c>
      <c r="AM2080">
        <v>1</v>
      </c>
      <c r="AN2080" t="s">
        <v>391</v>
      </c>
      <c r="AO2080">
        <f t="shared" si="32"/>
        <v>1.8011970000000001E-4</v>
      </c>
    </row>
    <row r="2081" spans="1:41">
      <c r="A2081" t="s">
        <v>225</v>
      </c>
      <c r="B2081">
        <v>229</v>
      </c>
      <c r="C2081" t="s">
        <v>47</v>
      </c>
      <c r="E2081" t="s">
        <v>95</v>
      </c>
      <c r="F2081" t="s">
        <v>49</v>
      </c>
      <c r="G2081" t="s">
        <v>49</v>
      </c>
      <c r="H2081" t="s">
        <v>46</v>
      </c>
      <c r="I2081" t="s">
        <v>50</v>
      </c>
      <c r="J2081" t="s">
        <v>238</v>
      </c>
      <c r="K2081">
        <v>888003022751</v>
      </c>
      <c r="L2081">
        <v>11996</v>
      </c>
      <c r="M2081" t="s">
        <v>225</v>
      </c>
      <c r="N2081" t="s">
        <v>213</v>
      </c>
      <c r="T2081" t="s">
        <v>314</v>
      </c>
      <c r="U2081">
        <v>134814</v>
      </c>
      <c r="V2081">
        <v>1</v>
      </c>
      <c r="W2081">
        <v>14</v>
      </c>
      <c r="X2081" t="s">
        <v>221</v>
      </c>
      <c r="Y2081" t="s">
        <v>213</v>
      </c>
      <c r="AC2081">
        <v>1</v>
      </c>
      <c r="AD2081">
        <v>4.7899999999999999E-4</v>
      </c>
      <c r="AE2081">
        <v>4.7899999999999999E-4</v>
      </c>
      <c r="AF2081" t="s">
        <v>44</v>
      </c>
      <c r="AG2081">
        <v>1</v>
      </c>
      <c r="AH2081">
        <v>4.7899999999999999E-4</v>
      </c>
      <c r="AI2081" s="23">
        <v>4.7899999999999999E-4</v>
      </c>
      <c r="AJ2081" t="s">
        <v>45</v>
      </c>
      <c r="AK2081">
        <v>0.1</v>
      </c>
      <c r="AL2081" s="2">
        <v>4.3110000000000002E-4</v>
      </c>
      <c r="AM2081">
        <v>1</v>
      </c>
      <c r="AN2081" t="s">
        <v>391</v>
      </c>
      <c r="AO2081">
        <f t="shared" si="32"/>
        <v>1.435563E-4</v>
      </c>
    </row>
    <row r="2082" spans="1:41">
      <c r="A2082" t="s">
        <v>225</v>
      </c>
      <c r="B2082">
        <v>229</v>
      </c>
      <c r="C2082" t="s">
        <v>47</v>
      </c>
      <c r="E2082" t="s">
        <v>95</v>
      </c>
      <c r="F2082" t="s">
        <v>49</v>
      </c>
      <c r="G2082" t="s">
        <v>49</v>
      </c>
      <c r="H2082" t="s">
        <v>46</v>
      </c>
      <c r="I2082" t="s">
        <v>50</v>
      </c>
      <c r="J2082" t="s">
        <v>238</v>
      </c>
      <c r="K2082">
        <v>888003022751</v>
      </c>
      <c r="L2082">
        <v>11996</v>
      </c>
      <c r="M2082" t="s">
        <v>225</v>
      </c>
      <c r="N2082" t="s">
        <v>213</v>
      </c>
      <c r="T2082" t="s">
        <v>283</v>
      </c>
      <c r="U2082">
        <v>134815</v>
      </c>
      <c r="V2082">
        <v>1</v>
      </c>
      <c r="W2082">
        <v>15</v>
      </c>
      <c r="X2082" t="s">
        <v>284</v>
      </c>
      <c r="Y2082" t="s">
        <v>213</v>
      </c>
      <c r="AC2082">
        <v>2</v>
      </c>
      <c r="AD2082">
        <v>7.3899999999999997E-4</v>
      </c>
      <c r="AE2082">
        <v>1.4779999999999999E-3</v>
      </c>
      <c r="AF2082" t="s">
        <v>44</v>
      </c>
      <c r="AG2082">
        <v>1</v>
      </c>
      <c r="AH2082">
        <v>7.3899999999999997E-4</v>
      </c>
      <c r="AI2082" s="23">
        <v>1.4779999999999999E-3</v>
      </c>
      <c r="AJ2082" t="s">
        <v>45</v>
      </c>
      <c r="AK2082">
        <v>0.1</v>
      </c>
      <c r="AL2082" s="2">
        <v>1.3301999999999999E-3</v>
      </c>
      <c r="AM2082">
        <v>1</v>
      </c>
      <c r="AN2082" t="s">
        <v>391</v>
      </c>
      <c r="AO2082">
        <f t="shared" si="32"/>
        <v>4.4295659999999998E-4</v>
      </c>
    </row>
    <row r="2083" spans="1:41">
      <c r="A2083" t="s">
        <v>225</v>
      </c>
      <c r="B2083">
        <v>229</v>
      </c>
      <c r="C2083" t="s">
        <v>47</v>
      </c>
      <c r="E2083" t="s">
        <v>95</v>
      </c>
      <c r="F2083" t="s">
        <v>49</v>
      </c>
      <c r="G2083" t="s">
        <v>49</v>
      </c>
      <c r="H2083" t="s">
        <v>46</v>
      </c>
      <c r="I2083" t="s">
        <v>50</v>
      </c>
      <c r="J2083" t="s">
        <v>238</v>
      </c>
      <c r="K2083">
        <v>888003022751</v>
      </c>
      <c r="L2083">
        <v>11996</v>
      </c>
      <c r="M2083" t="s">
        <v>225</v>
      </c>
      <c r="N2083" t="s">
        <v>213</v>
      </c>
      <c r="T2083" t="s">
        <v>285</v>
      </c>
      <c r="U2083">
        <v>134817</v>
      </c>
      <c r="V2083">
        <v>1</v>
      </c>
      <c r="W2083">
        <v>17</v>
      </c>
      <c r="X2083" t="s">
        <v>286</v>
      </c>
      <c r="Y2083" t="s">
        <v>213</v>
      </c>
      <c r="AC2083">
        <v>1</v>
      </c>
      <c r="AD2083">
        <v>5.5000000000000003E-4</v>
      </c>
      <c r="AE2083">
        <v>5.5000000000000003E-4</v>
      </c>
      <c r="AF2083" t="s">
        <v>44</v>
      </c>
      <c r="AG2083">
        <v>1</v>
      </c>
      <c r="AH2083">
        <v>5.5000000000000003E-4</v>
      </c>
      <c r="AI2083" s="23">
        <v>5.5000000000000003E-4</v>
      </c>
      <c r="AJ2083" t="s">
        <v>45</v>
      </c>
      <c r="AK2083">
        <v>0.1</v>
      </c>
      <c r="AL2083" s="2">
        <v>4.95E-4</v>
      </c>
      <c r="AM2083">
        <v>1</v>
      </c>
      <c r="AN2083" t="s">
        <v>391</v>
      </c>
      <c r="AO2083">
        <f t="shared" si="32"/>
        <v>1.64835E-4</v>
      </c>
    </row>
    <row r="2084" spans="1:41">
      <c r="A2084" t="s">
        <v>225</v>
      </c>
      <c r="B2084">
        <v>229</v>
      </c>
      <c r="C2084" t="s">
        <v>47</v>
      </c>
      <c r="E2084" t="s">
        <v>95</v>
      </c>
      <c r="F2084" t="s">
        <v>49</v>
      </c>
      <c r="G2084" t="s">
        <v>49</v>
      </c>
      <c r="H2084" t="s">
        <v>46</v>
      </c>
      <c r="I2084" t="s">
        <v>50</v>
      </c>
      <c r="J2084" t="s">
        <v>238</v>
      </c>
      <c r="K2084">
        <v>888003022751</v>
      </c>
      <c r="L2084">
        <v>11996</v>
      </c>
      <c r="M2084" t="s">
        <v>225</v>
      </c>
      <c r="N2084" t="s">
        <v>213</v>
      </c>
      <c r="T2084" t="s">
        <v>257</v>
      </c>
      <c r="U2084">
        <v>134818</v>
      </c>
      <c r="V2084">
        <v>1</v>
      </c>
      <c r="W2084">
        <v>18</v>
      </c>
      <c r="X2084" t="s">
        <v>258</v>
      </c>
      <c r="Y2084" t="s">
        <v>213</v>
      </c>
      <c r="AC2084">
        <v>2</v>
      </c>
      <c r="AD2084">
        <v>3.2000000000000003E-4</v>
      </c>
      <c r="AE2084">
        <v>6.4000000000000005E-4</v>
      </c>
      <c r="AF2084" t="s">
        <v>44</v>
      </c>
      <c r="AG2084">
        <v>1</v>
      </c>
      <c r="AH2084">
        <v>3.2000000000000003E-4</v>
      </c>
      <c r="AI2084" s="23">
        <v>6.4000000000000005E-4</v>
      </c>
      <c r="AJ2084" t="s">
        <v>45</v>
      </c>
      <c r="AK2084">
        <v>0.1</v>
      </c>
      <c r="AL2084" s="2">
        <v>5.7600000000000001E-4</v>
      </c>
      <c r="AM2084">
        <v>1</v>
      </c>
      <c r="AN2084" t="s">
        <v>391</v>
      </c>
      <c r="AO2084">
        <f t="shared" si="32"/>
        <v>1.9180800000000002E-4</v>
      </c>
    </row>
    <row r="2085" spans="1:41">
      <c r="A2085" t="s">
        <v>225</v>
      </c>
      <c r="B2085">
        <v>229</v>
      </c>
      <c r="C2085" t="s">
        <v>47</v>
      </c>
      <c r="E2085" t="s">
        <v>95</v>
      </c>
      <c r="F2085" t="s">
        <v>49</v>
      </c>
      <c r="G2085" t="s">
        <v>49</v>
      </c>
      <c r="H2085" t="s">
        <v>46</v>
      </c>
      <c r="I2085" t="s">
        <v>50</v>
      </c>
      <c r="J2085" t="s">
        <v>238</v>
      </c>
      <c r="K2085">
        <v>888003022751</v>
      </c>
      <c r="L2085">
        <v>11996</v>
      </c>
      <c r="M2085" t="s">
        <v>225</v>
      </c>
      <c r="N2085" t="s">
        <v>213</v>
      </c>
      <c r="T2085" t="s">
        <v>257</v>
      </c>
      <c r="U2085">
        <v>134818</v>
      </c>
      <c r="V2085">
        <v>1</v>
      </c>
      <c r="W2085">
        <v>18</v>
      </c>
      <c r="X2085" t="s">
        <v>258</v>
      </c>
      <c r="Y2085" t="s">
        <v>213</v>
      </c>
      <c r="AC2085">
        <v>2</v>
      </c>
      <c r="AD2085">
        <v>6.625E-4</v>
      </c>
      <c r="AE2085">
        <v>1.325E-3</v>
      </c>
      <c r="AF2085" t="s">
        <v>44</v>
      </c>
      <c r="AG2085">
        <v>1</v>
      </c>
      <c r="AH2085">
        <v>6.625E-4</v>
      </c>
      <c r="AI2085" s="23">
        <v>1.325E-3</v>
      </c>
      <c r="AJ2085" t="s">
        <v>45</v>
      </c>
      <c r="AK2085">
        <v>0.1</v>
      </c>
      <c r="AL2085" s="2">
        <v>1.1925E-3</v>
      </c>
      <c r="AM2085">
        <v>1</v>
      </c>
      <c r="AN2085" t="s">
        <v>391</v>
      </c>
      <c r="AO2085">
        <f t="shared" si="32"/>
        <v>3.9710250000000004E-4</v>
      </c>
    </row>
    <row r="2086" spans="1:41">
      <c r="A2086" t="s">
        <v>225</v>
      </c>
      <c r="B2086">
        <v>229</v>
      </c>
      <c r="C2086" t="s">
        <v>47</v>
      </c>
      <c r="E2086" t="s">
        <v>95</v>
      </c>
      <c r="F2086" t="s">
        <v>49</v>
      </c>
      <c r="G2086" t="s">
        <v>49</v>
      </c>
      <c r="H2086" t="s">
        <v>46</v>
      </c>
      <c r="I2086" t="s">
        <v>50</v>
      </c>
      <c r="J2086" t="s">
        <v>238</v>
      </c>
      <c r="K2086">
        <v>888003022751</v>
      </c>
      <c r="L2086">
        <v>11996</v>
      </c>
      <c r="M2086" t="s">
        <v>225</v>
      </c>
      <c r="N2086" t="s">
        <v>213</v>
      </c>
      <c r="T2086" t="s">
        <v>257</v>
      </c>
      <c r="U2086">
        <v>134818</v>
      </c>
      <c r="V2086">
        <v>1</v>
      </c>
      <c r="W2086">
        <v>18</v>
      </c>
      <c r="X2086" t="s">
        <v>258</v>
      </c>
      <c r="Y2086" t="s">
        <v>213</v>
      </c>
      <c r="AC2086">
        <v>2</v>
      </c>
      <c r="AD2086">
        <v>8.9650000000000005E-4</v>
      </c>
      <c r="AE2086">
        <v>1.7930000000000001E-3</v>
      </c>
      <c r="AF2086" t="s">
        <v>44</v>
      </c>
      <c r="AG2086">
        <v>1</v>
      </c>
      <c r="AH2086">
        <v>8.9650000000000005E-4</v>
      </c>
      <c r="AI2086" s="23">
        <v>1.7930000000000001E-3</v>
      </c>
      <c r="AJ2086" t="s">
        <v>45</v>
      </c>
      <c r="AK2086">
        <v>0.1</v>
      </c>
      <c r="AL2086" s="2">
        <v>1.6137E-3</v>
      </c>
      <c r="AM2086">
        <v>1</v>
      </c>
      <c r="AN2086" t="s">
        <v>391</v>
      </c>
      <c r="AO2086">
        <f t="shared" si="32"/>
        <v>5.3736210000000003E-4</v>
      </c>
    </row>
    <row r="2087" spans="1:41">
      <c r="A2087" t="s">
        <v>225</v>
      </c>
      <c r="B2087">
        <v>229</v>
      </c>
      <c r="C2087" t="s">
        <v>47</v>
      </c>
      <c r="E2087" t="s">
        <v>95</v>
      </c>
      <c r="F2087" t="s">
        <v>49</v>
      </c>
      <c r="G2087" t="s">
        <v>49</v>
      </c>
      <c r="H2087" t="s">
        <v>46</v>
      </c>
      <c r="I2087" t="s">
        <v>50</v>
      </c>
      <c r="J2087" t="s">
        <v>238</v>
      </c>
      <c r="K2087">
        <v>888003022751</v>
      </c>
      <c r="L2087">
        <v>11996</v>
      </c>
      <c r="M2087" t="s">
        <v>225</v>
      </c>
      <c r="N2087" t="s">
        <v>213</v>
      </c>
      <c r="T2087" t="s">
        <v>257</v>
      </c>
      <c r="U2087">
        <v>134818</v>
      </c>
      <c r="V2087">
        <v>1</v>
      </c>
      <c r="W2087">
        <v>18</v>
      </c>
      <c r="X2087" t="s">
        <v>258</v>
      </c>
      <c r="Y2087" t="s">
        <v>213</v>
      </c>
      <c r="AC2087">
        <v>1</v>
      </c>
      <c r="AD2087">
        <v>5.1809999999999998E-3</v>
      </c>
      <c r="AE2087">
        <v>5.1809999999999998E-3</v>
      </c>
      <c r="AF2087" t="s">
        <v>44</v>
      </c>
      <c r="AG2087">
        <v>1</v>
      </c>
      <c r="AH2087">
        <v>5.1809999999999998E-3</v>
      </c>
      <c r="AI2087" s="23">
        <v>5.1809999999999998E-3</v>
      </c>
      <c r="AJ2087" t="s">
        <v>45</v>
      </c>
      <c r="AK2087">
        <v>0.1</v>
      </c>
      <c r="AL2087" s="2">
        <v>4.6629000000000002E-3</v>
      </c>
      <c r="AM2087">
        <v>1</v>
      </c>
      <c r="AN2087" t="s">
        <v>391</v>
      </c>
      <c r="AO2087">
        <f t="shared" si="32"/>
        <v>1.5527457000000001E-3</v>
      </c>
    </row>
    <row r="2088" spans="1:41">
      <c r="A2088" t="s">
        <v>225</v>
      </c>
      <c r="B2088">
        <v>229</v>
      </c>
      <c r="C2088" t="s">
        <v>47</v>
      </c>
      <c r="E2088" t="s">
        <v>96</v>
      </c>
      <c r="F2088" t="s">
        <v>127</v>
      </c>
      <c r="G2088" t="s">
        <v>127</v>
      </c>
      <c r="H2088" t="s">
        <v>46</v>
      </c>
      <c r="I2088" t="s">
        <v>50</v>
      </c>
      <c r="J2088" t="s">
        <v>238</v>
      </c>
      <c r="K2088">
        <v>888003022751</v>
      </c>
      <c r="L2088">
        <v>11996</v>
      </c>
      <c r="M2088" t="s">
        <v>225</v>
      </c>
      <c r="N2088" t="s">
        <v>213</v>
      </c>
      <c r="T2088" t="s">
        <v>255</v>
      </c>
      <c r="U2088">
        <v>134811</v>
      </c>
      <c r="V2088">
        <v>1</v>
      </c>
      <c r="W2088">
        <v>11</v>
      </c>
      <c r="X2088" t="s">
        <v>230</v>
      </c>
      <c r="Y2088" t="s">
        <v>213</v>
      </c>
      <c r="AC2088">
        <v>14</v>
      </c>
      <c r="AD2088">
        <v>0</v>
      </c>
      <c r="AE2088">
        <v>0</v>
      </c>
      <c r="AF2088" t="s">
        <v>44</v>
      </c>
      <c r="AG2088">
        <v>1</v>
      </c>
      <c r="AH2088">
        <v>0</v>
      </c>
      <c r="AI2088" s="23">
        <v>0</v>
      </c>
      <c r="AJ2088" t="s">
        <v>45</v>
      </c>
      <c r="AK2088">
        <v>0.1</v>
      </c>
      <c r="AL2088" s="2">
        <v>0</v>
      </c>
      <c r="AM2088">
        <v>1</v>
      </c>
      <c r="AN2088" t="s">
        <v>391</v>
      </c>
      <c r="AO2088">
        <f t="shared" si="32"/>
        <v>0</v>
      </c>
    </row>
    <row r="2089" spans="1:41">
      <c r="A2089" t="s">
        <v>225</v>
      </c>
      <c r="B2089">
        <v>229</v>
      </c>
      <c r="C2089" t="s">
        <v>47</v>
      </c>
      <c r="E2089" t="s">
        <v>96</v>
      </c>
      <c r="F2089" t="s">
        <v>127</v>
      </c>
      <c r="G2089" t="s">
        <v>127</v>
      </c>
      <c r="H2089" t="s">
        <v>46</v>
      </c>
      <c r="I2089" t="s">
        <v>50</v>
      </c>
      <c r="J2089" t="s">
        <v>238</v>
      </c>
      <c r="K2089">
        <v>888003022751</v>
      </c>
      <c r="L2089">
        <v>11996</v>
      </c>
      <c r="M2089" t="s">
        <v>225</v>
      </c>
      <c r="N2089" t="s">
        <v>213</v>
      </c>
      <c r="T2089" t="s">
        <v>255</v>
      </c>
      <c r="U2089">
        <v>134811</v>
      </c>
      <c r="V2089">
        <v>1</v>
      </c>
      <c r="W2089">
        <v>11</v>
      </c>
      <c r="X2089" t="s">
        <v>230</v>
      </c>
      <c r="Y2089" t="s">
        <v>213</v>
      </c>
      <c r="AC2089">
        <v>3</v>
      </c>
      <c r="AD2089">
        <v>3.9329999999999998E-5</v>
      </c>
      <c r="AE2089">
        <v>1.1799E-4</v>
      </c>
      <c r="AF2089" t="s">
        <v>44</v>
      </c>
      <c r="AG2089">
        <v>1</v>
      </c>
      <c r="AH2089" s="1">
        <v>3.9329999999999998E-5</v>
      </c>
      <c r="AI2089" s="23">
        <v>1.1799E-4</v>
      </c>
      <c r="AJ2089" t="s">
        <v>45</v>
      </c>
      <c r="AK2089">
        <v>0.1</v>
      </c>
      <c r="AL2089" s="2">
        <v>1.0619E-4</v>
      </c>
      <c r="AM2089">
        <v>1</v>
      </c>
      <c r="AN2089" t="s">
        <v>391</v>
      </c>
      <c r="AO2089">
        <f t="shared" si="32"/>
        <v>3.5361270000000001E-5</v>
      </c>
    </row>
    <row r="2090" spans="1:41">
      <c r="A2090" t="s">
        <v>225</v>
      </c>
      <c r="B2090">
        <v>229</v>
      </c>
      <c r="C2090" t="s">
        <v>47</v>
      </c>
      <c r="E2090" t="s">
        <v>174</v>
      </c>
      <c r="F2090" t="s">
        <v>214</v>
      </c>
      <c r="G2090" t="s">
        <v>214</v>
      </c>
      <c r="H2090" t="s">
        <v>46</v>
      </c>
      <c r="I2090" t="s">
        <v>50</v>
      </c>
      <c r="J2090" t="s">
        <v>238</v>
      </c>
      <c r="K2090">
        <v>888003022751</v>
      </c>
      <c r="L2090">
        <v>11996</v>
      </c>
      <c r="M2090" t="s">
        <v>225</v>
      </c>
      <c r="N2090" t="s">
        <v>213</v>
      </c>
      <c r="T2090" t="s">
        <v>255</v>
      </c>
      <c r="U2090">
        <v>134811</v>
      </c>
      <c r="V2090">
        <v>1</v>
      </c>
      <c r="W2090">
        <v>11</v>
      </c>
      <c r="X2090" t="s">
        <v>230</v>
      </c>
      <c r="Y2090" t="s">
        <v>213</v>
      </c>
      <c r="AC2090">
        <v>1</v>
      </c>
      <c r="AD2090">
        <v>0</v>
      </c>
      <c r="AE2090">
        <v>0</v>
      </c>
      <c r="AF2090" t="s">
        <v>44</v>
      </c>
      <c r="AG2090">
        <v>1</v>
      </c>
      <c r="AH2090">
        <v>0</v>
      </c>
      <c r="AI2090" s="23">
        <v>0</v>
      </c>
      <c r="AJ2090" t="s">
        <v>45</v>
      </c>
      <c r="AK2090">
        <v>0.1</v>
      </c>
      <c r="AL2090" s="2">
        <v>0</v>
      </c>
      <c r="AM2090">
        <v>1</v>
      </c>
      <c r="AN2090" t="s">
        <v>391</v>
      </c>
      <c r="AO2090">
        <f t="shared" si="32"/>
        <v>0</v>
      </c>
    </row>
    <row r="2091" spans="1:41">
      <c r="A2091" t="s">
        <v>225</v>
      </c>
      <c r="B2091">
        <v>229</v>
      </c>
      <c r="C2091" t="s">
        <v>47</v>
      </c>
      <c r="E2091" t="s">
        <v>97</v>
      </c>
      <c r="F2091" t="s">
        <v>128</v>
      </c>
      <c r="G2091" t="s">
        <v>128</v>
      </c>
      <c r="H2091" t="s">
        <v>46</v>
      </c>
      <c r="I2091" t="s">
        <v>50</v>
      </c>
      <c r="J2091" t="s">
        <v>238</v>
      </c>
      <c r="K2091">
        <v>888003022751</v>
      </c>
      <c r="L2091">
        <v>11996</v>
      </c>
      <c r="M2091" t="s">
        <v>225</v>
      </c>
      <c r="N2091" t="s">
        <v>213</v>
      </c>
      <c r="T2091" t="s">
        <v>255</v>
      </c>
      <c r="U2091">
        <v>134811</v>
      </c>
      <c r="V2091">
        <v>1</v>
      </c>
      <c r="W2091">
        <v>11</v>
      </c>
      <c r="X2091" t="s">
        <v>230</v>
      </c>
      <c r="Y2091" t="s">
        <v>213</v>
      </c>
      <c r="AC2091">
        <v>2</v>
      </c>
      <c r="AD2091">
        <v>0</v>
      </c>
      <c r="AE2091">
        <v>0</v>
      </c>
      <c r="AF2091" t="s">
        <v>44</v>
      </c>
      <c r="AG2091">
        <v>1</v>
      </c>
      <c r="AH2091">
        <v>0</v>
      </c>
      <c r="AI2091" s="23">
        <v>0</v>
      </c>
      <c r="AJ2091" t="s">
        <v>45</v>
      </c>
      <c r="AK2091">
        <v>0.1</v>
      </c>
      <c r="AL2091" s="2">
        <v>0</v>
      </c>
      <c r="AM2091">
        <v>1</v>
      </c>
      <c r="AN2091" t="s">
        <v>391</v>
      </c>
      <c r="AO2091">
        <f t="shared" si="32"/>
        <v>0</v>
      </c>
    </row>
    <row r="2092" spans="1:41">
      <c r="A2092" t="s">
        <v>225</v>
      </c>
      <c r="B2092">
        <v>229</v>
      </c>
      <c r="C2092" t="s">
        <v>47</v>
      </c>
      <c r="E2092" t="s">
        <v>98</v>
      </c>
      <c r="F2092" t="s">
        <v>127</v>
      </c>
      <c r="G2092" t="s">
        <v>127</v>
      </c>
      <c r="H2092" t="s">
        <v>46</v>
      </c>
      <c r="I2092" t="s">
        <v>50</v>
      </c>
      <c r="J2092" t="s">
        <v>238</v>
      </c>
      <c r="K2092">
        <v>888003022751</v>
      </c>
      <c r="L2092">
        <v>11996</v>
      </c>
      <c r="M2092" t="s">
        <v>225</v>
      </c>
      <c r="N2092" t="s">
        <v>213</v>
      </c>
      <c r="T2092" t="s">
        <v>255</v>
      </c>
      <c r="U2092">
        <v>134811</v>
      </c>
      <c r="V2092">
        <v>1</v>
      </c>
      <c r="W2092">
        <v>11</v>
      </c>
      <c r="X2092" t="s">
        <v>230</v>
      </c>
      <c r="Y2092" t="s">
        <v>213</v>
      </c>
      <c r="AC2092">
        <v>1</v>
      </c>
      <c r="AD2092">
        <v>0</v>
      </c>
      <c r="AE2092">
        <v>0</v>
      </c>
      <c r="AF2092" t="s">
        <v>44</v>
      </c>
      <c r="AG2092">
        <v>1</v>
      </c>
      <c r="AH2092">
        <v>0</v>
      </c>
      <c r="AI2092" s="23">
        <v>0</v>
      </c>
      <c r="AJ2092" t="s">
        <v>45</v>
      </c>
      <c r="AK2092">
        <v>0.1</v>
      </c>
      <c r="AL2092" s="2">
        <v>0</v>
      </c>
      <c r="AM2092">
        <v>1</v>
      </c>
      <c r="AN2092" t="s">
        <v>391</v>
      </c>
      <c r="AO2092">
        <f t="shared" si="32"/>
        <v>0</v>
      </c>
    </row>
    <row r="2093" spans="1:41">
      <c r="A2093" t="s">
        <v>225</v>
      </c>
      <c r="B2093">
        <v>229</v>
      </c>
      <c r="C2093" t="s">
        <v>47</v>
      </c>
      <c r="E2093" t="s">
        <v>99</v>
      </c>
      <c r="F2093" t="s">
        <v>49</v>
      </c>
      <c r="G2093" t="s">
        <v>49</v>
      </c>
      <c r="H2093" t="s">
        <v>46</v>
      </c>
      <c r="I2093" t="s">
        <v>50</v>
      </c>
      <c r="J2093" t="s">
        <v>238</v>
      </c>
      <c r="K2093">
        <v>888003022751</v>
      </c>
      <c r="L2093">
        <v>11996</v>
      </c>
      <c r="M2093" t="s">
        <v>225</v>
      </c>
      <c r="N2093" t="s">
        <v>213</v>
      </c>
      <c r="T2093" t="s">
        <v>310</v>
      </c>
      <c r="U2093">
        <v>134808</v>
      </c>
      <c r="V2093">
        <v>1</v>
      </c>
      <c r="W2093">
        <v>8</v>
      </c>
      <c r="X2093" t="s">
        <v>311</v>
      </c>
      <c r="Y2093" t="s">
        <v>213</v>
      </c>
      <c r="AC2093">
        <v>1</v>
      </c>
      <c r="AD2093">
        <v>1.75E-4</v>
      </c>
      <c r="AE2093">
        <v>1.75E-4</v>
      </c>
      <c r="AF2093" t="s">
        <v>44</v>
      </c>
      <c r="AG2093">
        <v>1</v>
      </c>
      <c r="AH2093">
        <v>1.75E-4</v>
      </c>
      <c r="AI2093" s="23">
        <v>1.75E-4</v>
      </c>
      <c r="AJ2093" t="s">
        <v>45</v>
      </c>
      <c r="AK2093">
        <v>0.1</v>
      </c>
      <c r="AL2093" s="2">
        <v>1.5750000000000001E-4</v>
      </c>
      <c r="AM2093">
        <v>1</v>
      </c>
      <c r="AN2093" t="s">
        <v>391</v>
      </c>
      <c r="AO2093">
        <f t="shared" si="32"/>
        <v>5.2447500000000002E-5</v>
      </c>
    </row>
    <row r="2094" spans="1:41">
      <c r="A2094" t="s">
        <v>225</v>
      </c>
      <c r="B2094">
        <v>229</v>
      </c>
      <c r="C2094" t="s">
        <v>47</v>
      </c>
      <c r="E2094" t="s">
        <v>99</v>
      </c>
      <c r="F2094" t="s">
        <v>49</v>
      </c>
      <c r="G2094" t="s">
        <v>49</v>
      </c>
      <c r="H2094" t="s">
        <v>46</v>
      </c>
      <c r="I2094" t="s">
        <v>50</v>
      </c>
      <c r="J2094" t="s">
        <v>238</v>
      </c>
      <c r="K2094">
        <v>888003022751</v>
      </c>
      <c r="L2094">
        <v>11996</v>
      </c>
      <c r="M2094" t="s">
        <v>225</v>
      </c>
      <c r="N2094" t="s">
        <v>213</v>
      </c>
      <c r="T2094" t="s">
        <v>310</v>
      </c>
      <c r="U2094">
        <v>134808</v>
      </c>
      <c r="V2094">
        <v>1</v>
      </c>
      <c r="W2094">
        <v>8</v>
      </c>
      <c r="X2094" t="s">
        <v>311</v>
      </c>
      <c r="Y2094" t="s">
        <v>213</v>
      </c>
      <c r="AC2094">
        <v>1</v>
      </c>
      <c r="AD2094">
        <v>2.3499999999999999E-4</v>
      </c>
      <c r="AE2094">
        <v>2.3499999999999999E-4</v>
      </c>
      <c r="AF2094" t="s">
        <v>44</v>
      </c>
      <c r="AG2094">
        <v>1</v>
      </c>
      <c r="AH2094">
        <v>2.3499999999999999E-4</v>
      </c>
      <c r="AI2094" s="23">
        <v>2.3499999999999999E-4</v>
      </c>
      <c r="AJ2094" t="s">
        <v>45</v>
      </c>
      <c r="AK2094">
        <v>0.1</v>
      </c>
      <c r="AL2094" s="2">
        <v>2.1149999999999999E-4</v>
      </c>
      <c r="AM2094">
        <v>1</v>
      </c>
      <c r="AN2094" t="s">
        <v>391</v>
      </c>
      <c r="AO2094">
        <f t="shared" si="32"/>
        <v>7.0429500000000007E-5</v>
      </c>
    </row>
    <row r="2095" spans="1:41">
      <c r="A2095" t="s">
        <v>225</v>
      </c>
      <c r="B2095">
        <v>229</v>
      </c>
      <c r="C2095" t="s">
        <v>47</v>
      </c>
      <c r="E2095" t="s">
        <v>99</v>
      </c>
      <c r="F2095" t="s">
        <v>49</v>
      </c>
      <c r="G2095" t="s">
        <v>49</v>
      </c>
      <c r="H2095" t="s">
        <v>46</v>
      </c>
      <c r="I2095" t="s">
        <v>50</v>
      </c>
      <c r="J2095" t="s">
        <v>238</v>
      </c>
      <c r="K2095">
        <v>888003022751</v>
      </c>
      <c r="L2095">
        <v>11996</v>
      </c>
      <c r="M2095" t="s">
        <v>225</v>
      </c>
      <c r="N2095" t="s">
        <v>213</v>
      </c>
      <c r="T2095" t="s">
        <v>310</v>
      </c>
      <c r="U2095">
        <v>134808</v>
      </c>
      <c r="V2095">
        <v>1</v>
      </c>
      <c r="W2095">
        <v>8</v>
      </c>
      <c r="X2095" t="s">
        <v>311</v>
      </c>
      <c r="Y2095" t="s">
        <v>213</v>
      </c>
      <c r="AC2095">
        <v>2</v>
      </c>
      <c r="AD2095">
        <v>5.1150000000000002E-4</v>
      </c>
      <c r="AE2095">
        <v>1.023E-3</v>
      </c>
      <c r="AF2095" t="s">
        <v>44</v>
      </c>
      <c r="AG2095">
        <v>1</v>
      </c>
      <c r="AH2095">
        <v>5.1150000000000002E-4</v>
      </c>
      <c r="AI2095" s="23">
        <v>1.023E-3</v>
      </c>
      <c r="AJ2095" t="s">
        <v>45</v>
      </c>
      <c r="AK2095">
        <v>0.1</v>
      </c>
      <c r="AL2095" s="2">
        <v>9.2069999999999999E-4</v>
      </c>
      <c r="AM2095">
        <v>1</v>
      </c>
      <c r="AN2095" t="s">
        <v>391</v>
      </c>
      <c r="AO2095">
        <f t="shared" si="32"/>
        <v>3.065931E-4</v>
      </c>
    </row>
    <row r="2096" spans="1:41">
      <c r="A2096" t="s">
        <v>225</v>
      </c>
      <c r="B2096">
        <v>229</v>
      </c>
      <c r="C2096" t="s">
        <v>47</v>
      </c>
      <c r="E2096" t="s">
        <v>99</v>
      </c>
      <c r="F2096" t="s">
        <v>49</v>
      </c>
      <c r="G2096" t="s">
        <v>49</v>
      </c>
      <c r="H2096" t="s">
        <v>46</v>
      </c>
      <c r="I2096" t="s">
        <v>50</v>
      </c>
      <c r="J2096" t="s">
        <v>238</v>
      </c>
      <c r="K2096">
        <v>888003022751</v>
      </c>
      <c r="L2096">
        <v>11996</v>
      </c>
      <c r="M2096" t="s">
        <v>225</v>
      </c>
      <c r="N2096" t="s">
        <v>213</v>
      </c>
      <c r="T2096" t="s">
        <v>310</v>
      </c>
      <c r="U2096">
        <v>134808</v>
      </c>
      <c r="V2096">
        <v>1</v>
      </c>
      <c r="W2096">
        <v>8</v>
      </c>
      <c r="X2096" t="s">
        <v>311</v>
      </c>
      <c r="Y2096" t="s">
        <v>213</v>
      </c>
      <c r="AC2096">
        <v>1</v>
      </c>
      <c r="AD2096">
        <v>9.5799999999999998E-4</v>
      </c>
      <c r="AE2096">
        <v>9.5799999999999998E-4</v>
      </c>
      <c r="AF2096" t="s">
        <v>44</v>
      </c>
      <c r="AG2096">
        <v>1</v>
      </c>
      <c r="AH2096">
        <v>9.5799999999999998E-4</v>
      </c>
      <c r="AI2096" s="23">
        <v>9.5799999999999998E-4</v>
      </c>
      <c r="AJ2096" t="s">
        <v>45</v>
      </c>
      <c r="AK2096">
        <v>0.1</v>
      </c>
      <c r="AL2096" s="2">
        <v>8.6220000000000003E-4</v>
      </c>
      <c r="AM2096">
        <v>1</v>
      </c>
      <c r="AN2096" t="s">
        <v>391</v>
      </c>
      <c r="AO2096">
        <f t="shared" si="32"/>
        <v>2.871126E-4</v>
      </c>
    </row>
    <row r="2097" spans="1:41">
      <c r="A2097" t="s">
        <v>225</v>
      </c>
      <c r="B2097">
        <v>229</v>
      </c>
      <c r="C2097" t="s">
        <v>47</v>
      </c>
      <c r="E2097" t="s">
        <v>99</v>
      </c>
      <c r="F2097" t="s">
        <v>49</v>
      </c>
      <c r="G2097" t="s">
        <v>49</v>
      </c>
      <c r="H2097" t="s">
        <v>46</v>
      </c>
      <c r="I2097" t="s">
        <v>50</v>
      </c>
      <c r="J2097" t="s">
        <v>238</v>
      </c>
      <c r="K2097">
        <v>888003022751</v>
      </c>
      <c r="L2097">
        <v>11996</v>
      </c>
      <c r="M2097" t="s">
        <v>225</v>
      </c>
      <c r="N2097" t="s">
        <v>213</v>
      </c>
      <c r="T2097" t="s">
        <v>310</v>
      </c>
      <c r="U2097">
        <v>134808</v>
      </c>
      <c r="V2097">
        <v>1</v>
      </c>
      <c r="W2097">
        <v>8</v>
      </c>
      <c r="X2097" t="s">
        <v>311</v>
      </c>
      <c r="Y2097" t="s">
        <v>213</v>
      </c>
      <c r="AC2097">
        <v>2</v>
      </c>
      <c r="AD2097">
        <v>1.3079999999999999E-3</v>
      </c>
      <c r="AE2097">
        <v>2.6159999999999998E-3</v>
      </c>
      <c r="AF2097" t="s">
        <v>44</v>
      </c>
      <c r="AG2097">
        <v>1</v>
      </c>
      <c r="AH2097">
        <v>1.3079999999999999E-3</v>
      </c>
      <c r="AI2097" s="23">
        <v>2.6159999999999998E-3</v>
      </c>
      <c r="AJ2097" t="s">
        <v>45</v>
      </c>
      <c r="AK2097">
        <v>0.1</v>
      </c>
      <c r="AL2097" s="2">
        <v>2.3544E-3</v>
      </c>
      <c r="AM2097">
        <v>1</v>
      </c>
      <c r="AN2097" t="s">
        <v>391</v>
      </c>
      <c r="AO2097">
        <f t="shared" si="32"/>
        <v>7.8401520000000006E-4</v>
      </c>
    </row>
    <row r="2098" spans="1:41">
      <c r="A2098" t="s">
        <v>225</v>
      </c>
      <c r="B2098">
        <v>229</v>
      </c>
      <c r="C2098" t="s">
        <v>47</v>
      </c>
      <c r="E2098" t="s">
        <v>99</v>
      </c>
      <c r="F2098" t="s">
        <v>49</v>
      </c>
      <c r="G2098" t="s">
        <v>49</v>
      </c>
      <c r="H2098" t="s">
        <v>46</v>
      </c>
      <c r="I2098" t="s">
        <v>50</v>
      </c>
      <c r="J2098" t="s">
        <v>238</v>
      </c>
      <c r="K2098">
        <v>888003022751</v>
      </c>
      <c r="L2098">
        <v>11996</v>
      </c>
      <c r="M2098" t="s">
        <v>225</v>
      </c>
      <c r="N2098" t="s">
        <v>213</v>
      </c>
      <c r="T2098" t="s">
        <v>310</v>
      </c>
      <c r="U2098">
        <v>134808</v>
      </c>
      <c r="V2098">
        <v>1</v>
      </c>
      <c r="W2098">
        <v>8</v>
      </c>
      <c r="X2098" t="s">
        <v>311</v>
      </c>
      <c r="Y2098" t="s">
        <v>213</v>
      </c>
      <c r="AC2098">
        <v>2</v>
      </c>
      <c r="AD2098">
        <v>1.3760000000000001E-3</v>
      </c>
      <c r="AE2098">
        <v>2.7520000000000001E-3</v>
      </c>
      <c r="AF2098" t="s">
        <v>44</v>
      </c>
      <c r="AG2098">
        <v>1</v>
      </c>
      <c r="AH2098">
        <v>1.3760000000000001E-3</v>
      </c>
      <c r="AI2098" s="23">
        <v>2.7520000000000001E-3</v>
      </c>
      <c r="AJ2098" t="s">
        <v>45</v>
      </c>
      <c r="AK2098">
        <v>0.1</v>
      </c>
      <c r="AL2098" s="2">
        <v>2.4767999999999999E-3</v>
      </c>
      <c r="AM2098">
        <v>1</v>
      </c>
      <c r="AN2098" t="s">
        <v>391</v>
      </c>
      <c r="AO2098">
        <f t="shared" ref="AO2098:AO2161" si="33">AL2098*0.333</f>
        <v>8.2477440000000004E-4</v>
      </c>
    </row>
    <row r="2099" spans="1:41">
      <c r="A2099" t="s">
        <v>225</v>
      </c>
      <c r="B2099">
        <v>229</v>
      </c>
      <c r="C2099" t="s">
        <v>47</v>
      </c>
      <c r="E2099" t="s">
        <v>99</v>
      </c>
      <c r="F2099" t="s">
        <v>49</v>
      </c>
      <c r="G2099" t="s">
        <v>49</v>
      </c>
      <c r="H2099" t="s">
        <v>46</v>
      </c>
      <c r="I2099" t="s">
        <v>50</v>
      </c>
      <c r="J2099" t="s">
        <v>238</v>
      </c>
      <c r="K2099">
        <v>888003022751</v>
      </c>
      <c r="L2099">
        <v>11996</v>
      </c>
      <c r="M2099" t="s">
        <v>225</v>
      </c>
      <c r="N2099" t="s">
        <v>213</v>
      </c>
      <c r="T2099" t="s">
        <v>310</v>
      </c>
      <c r="U2099">
        <v>134808</v>
      </c>
      <c r="V2099">
        <v>1</v>
      </c>
      <c r="W2099">
        <v>8</v>
      </c>
      <c r="X2099" t="s">
        <v>311</v>
      </c>
      <c r="Y2099" t="s">
        <v>213</v>
      </c>
      <c r="AC2099">
        <v>1</v>
      </c>
      <c r="AD2099">
        <v>2.055E-3</v>
      </c>
      <c r="AE2099">
        <v>2.055E-3</v>
      </c>
      <c r="AF2099" t="s">
        <v>44</v>
      </c>
      <c r="AG2099">
        <v>1</v>
      </c>
      <c r="AH2099">
        <v>2.055E-3</v>
      </c>
      <c r="AI2099" s="23">
        <v>2.055E-3</v>
      </c>
      <c r="AJ2099" t="s">
        <v>45</v>
      </c>
      <c r="AK2099">
        <v>0.1</v>
      </c>
      <c r="AL2099" s="2">
        <v>1.8495E-3</v>
      </c>
      <c r="AM2099">
        <v>1</v>
      </c>
      <c r="AN2099" t="s">
        <v>391</v>
      </c>
      <c r="AO2099">
        <f t="shared" si="33"/>
        <v>6.1588350000000007E-4</v>
      </c>
    </row>
    <row r="2100" spans="1:41">
      <c r="A2100" t="s">
        <v>225</v>
      </c>
      <c r="B2100">
        <v>229</v>
      </c>
      <c r="C2100" t="s">
        <v>47</v>
      </c>
      <c r="E2100" t="s">
        <v>99</v>
      </c>
      <c r="F2100" t="s">
        <v>49</v>
      </c>
      <c r="G2100" t="s">
        <v>49</v>
      </c>
      <c r="H2100" t="s">
        <v>46</v>
      </c>
      <c r="I2100" t="s">
        <v>50</v>
      </c>
      <c r="J2100" t="s">
        <v>238</v>
      </c>
      <c r="K2100">
        <v>888003022751</v>
      </c>
      <c r="L2100">
        <v>11996</v>
      </c>
      <c r="M2100" t="s">
        <v>225</v>
      </c>
      <c r="N2100" t="s">
        <v>213</v>
      </c>
      <c r="T2100" t="s">
        <v>253</v>
      </c>
      <c r="U2100">
        <v>134809</v>
      </c>
      <c r="V2100">
        <v>1</v>
      </c>
      <c r="W2100">
        <v>9</v>
      </c>
      <c r="X2100" t="s">
        <v>254</v>
      </c>
      <c r="Y2100" t="s">
        <v>213</v>
      </c>
      <c r="AC2100">
        <v>8</v>
      </c>
      <c r="AD2100">
        <v>2.7724999999999999E-4</v>
      </c>
      <c r="AE2100">
        <v>2.2179999999999999E-3</v>
      </c>
      <c r="AF2100" t="s">
        <v>44</v>
      </c>
      <c r="AG2100">
        <v>1</v>
      </c>
      <c r="AH2100">
        <v>2.7724999999999999E-4</v>
      </c>
      <c r="AI2100" s="23">
        <v>2.2179999999999999E-3</v>
      </c>
      <c r="AJ2100" t="s">
        <v>45</v>
      </c>
      <c r="AK2100">
        <v>0.1</v>
      </c>
      <c r="AL2100" s="2">
        <v>1.9962000000000001E-3</v>
      </c>
      <c r="AM2100">
        <v>1</v>
      </c>
      <c r="AN2100" t="s">
        <v>391</v>
      </c>
      <c r="AO2100">
        <f t="shared" si="33"/>
        <v>6.6473460000000004E-4</v>
      </c>
    </row>
    <row r="2101" spans="1:41">
      <c r="A2101" t="s">
        <v>225</v>
      </c>
      <c r="B2101">
        <v>229</v>
      </c>
      <c r="C2101" t="s">
        <v>47</v>
      </c>
      <c r="E2101" t="s">
        <v>99</v>
      </c>
      <c r="F2101" t="s">
        <v>49</v>
      </c>
      <c r="G2101" t="s">
        <v>49</v>
      </c>
      <c r="H2101" t="s">
        <v>46</v>
      </c>
      <c r="I2101" t="s">
        <v>50</v>
      </c>
      <c r="J2101" t="s">
        <v>238</v>
      </c>
      <c r="K2101">
        <v>888003022751</v>
      </c>
      <c r="L2101">
        <v>11996</v>
      </c>
      <c r="M2101" t="s">
        <v>225</v>
      </c>
      <c r="N2101" t="s">
        <v>213</v>
      </c>
      <c r="T2101" t="s">
        <v>253</v>
      </c>
      <c r="U2101">
        <v>134809</v>
      </c>
      <c r="V2101">
        <v>1</v>
      </c>
      <c r="W2101">
        <v>9</v>
      </c>
      <c r="X2101" t="s">
        <v>254</v>
      </c>
      <c r="Y2101" t="s">
        <v>213</v>
      </c>
      <c r="AC2101">
        <v>3</v>
      </c>
      <c r="AD2101">
        <v>7.6900000000000004E-4</v>
      </c>
      <c r="AE2101">
        <v>2.307E-3</v>
      </c>
      <c r="AF2101" t="s">
        <v>44</v>
      </c>
      <c r="AG2101">
        <v>1</v>
      </c>
      <c r="AH2101">
        <v>7.6900000000000004E-4</v>
      </c>
      <c r="AI2101" s="23">
        <v>2.307E-3</v>
      </c>
      <c r="AJ2101" t="s">
        <v>45</v>
      </c>
      <c r="AK2101">
        <v>0.1</v>
      </c>
      <c r="AL2101" s="2">
        <v>2.0763000000000001E-3</v>
      </c>
      <c r="AM2101">
        <v>1</v>
      </c>
      <c r="AN2101" t="s">
        <v>391</v>
      </c>
      <c r="AO2101">
        <f t="shared" si="33"/>
        <v>6.9140790000000009E-4</v>
      </c>
    </row>
    <row r="2102" spans="1:41">
      <c r="A2102" t="s">
        <v>225</v>
      </c>
      <c r="B2102">
        <v>229</v>
      </c>
      <c r="C2102" t="s">
        <v>47</v>
      </c>
      <c r="E2102" t="s">
        <v>99</v>
      </c>
      <c r="F2102" t="s">
        <v>49</v>
      </c>
      <c r="G2102" t="s">
        <v>49</v>
      </c>
      <c r="H2102" t="s">
        <v>46</v>
      </c>
      <c r="I2102" t="s">
        <v>50</v>
      </c>
      <c r="J2102" t="s">
        <v>238</v>
      </c>
      <c r="K2102">
        <v>888003022751</v>
      </c>
      <c r="L2102">
        <v>11996</v>
      </c>
      <c r="M2102" t="s">
        <v>225</v>
      </c>
      <c r="N2102" t="s">
        <v>213</v>
      </c>
      <c r="T2102" t="s">
        <v>253</v>
      </c>
      <c r="U2102">
        <v>134809</v>
      </c>
      <c r="V2102">
        <v>1</v>
      </c>
      <c r="W2102">
        <v>9</v>
      </c>
      <c r="X2102" t="s">
        <v>254</v>
      </c>
      <c r="Y2102" t="s">
        <v>213</v>
      </c>
      <c r="AC2102">
        <v>1</v>
      </c>
      <c r="AD2102">
        <v>1.6509999999999999E-3</v>
      </c>
      <c r="AE2102">
        <v>1.6509999999999999E-3</v>
      </c>
      <c r="AF2102" t="s">
        <v>44</v>
      </c>
      <c r="AG2102">
        <v>1</v>
      </c>
      <c r="AH2102">
        <v>1.6509999999999999E-3</v>
      </c>
      <c r="AI2102" s="23">
        <v>1.6509999999999999E-3</v>
      </c>
      <c r="AJ2102" t="s">
        <v>45</v>
      </c>
      <c r="AK2102">
        <v>0.1</v>
      </c>
      <c r="AL2102" s="2">
        <v>1.4859000000000001E-3</v>
      </c>
      <c r="AM2102">
        <v>1</v>
      </c>
      <c r="AN2102" t="s">
        <v>391</v>
      </c>
      <c r="AO2102">
        <f t="shared" si="33"/>
        <v>4.9480470000000008E-4</v>
      </c>
    </row>
    <row r="2103" spans="1:41">
      <c r="A2103" t="s">
        <v>225</v>
      </c>
      <c r="B2103">
        <v>229</v>
      </c>
      <c r="C2103" t="s">
        <v>47</v>
      </c>
      <c r="E2103" t="s">
        <v>99</v>
      </c>
      <c r="F2103" t="s">
        <v>49</v>
      </c>
      <c r="G2103" t="s">
        <v>49</v>
      </c>
      <c r="H2103" t="s">
        <v>46</v>
      </c>
      <c r="I2103" t="s">
        <v>50</v>
      </c>
      <c r="J2103" t="s">
        <v>238</v>
      </c>
      <c r="K2103">
        <v>888003022751</v>
      </c>
      <c r="L2103">
        <v>11996</v>
      </c>
      <c r="M2103" t="s">
        <v>225</v>
      </c>
      <c r="N2103" t="s">
        <v>213</v>
      </c>
      <c r="T2103" t="s">
        <v>253</v>
      </c>
      <c r="U2103">
        <v>134809</v>
      </c>
      <c r="V2103">
        <v>1</v>
      </c>
      <c r="W2103">
        <v>9</v>
      </c>
      <c r="X2103" t="s">
        <v>254</v>
      </c>
      <c r="Y2103" t="s">
        <v>213</v>
      </c>
      <c r="AC2103">
        <v>3</v>
      </c>
      <c r="AD2103">
        <v>2.0783300000000002E-3</v>
      </c>
      <c r="AE2103">
        <v>6.2349900000000002E-3</v>
      </c>
      <c r="AF2103" t="s">
        <v>44</v>
      </c>
      <c r="AG2103">
        <v>1</v>
      </c>
      <c r="AH2103">
        <v>2.0783300000000002E-3</v>
      </c>
      <c r="AI2103" s="23">
        <v>6.2349900000000002E-3</v>
      </c>
      <c r="AJ2103" t="s">
        <v>45</v>
      </c>
      <c r="AK2103">
        <v>0.1</v>
      </c>
      <c r="AL2103" s="2">
        <v>5.6114900000000002E-3</v>
      </c>
      <c r="AM2103">
        <v>1</v>
      </c>
      <c r="AN2103" t="s">
        <v>391</v>
      </c>
      <c r="AO2103">
        <f t="shared" si="33"/>
        <v>1.8686261700000002E-3</v>
      </c>
    </row>
    <row r="2104" spans="1:41">
      <c r="A2104" t="s">
        <v>225</v>
      </c>
      <c r="B2104">
        <v>229</v>
      </c>
      <c r="C2104" t="s">
        <v>47</v>
      </c>
      <c r="E2104" t="s">
        <v>99</v>
      </c>
      <c r="F2104" t="s">
        <v>49</v>
      </c>
      <c r="G2104" t="s">
        <v>49</v>
      </c>
      <c r="H2104" t="s">
        <v>46</v>
      </c>
      <c r="I2104" t="s">
        <v>50</v>
      </c>
      <c r="J2104" t="s">
        <v>238</v>
      </c>
      <c r="K2104">
        <v>888003022751</v>
      </c>
      <c r="L2104">
        <v>11996</v>
      </c>
      <c r="M2104" t="s">
        <v>225</v>
      </c>
      <c r="N2104" t="s">
        <v>213</v>
      </c>
      <c r="T2104" t="s">
        <v>253</v>
      </c>
      <c r="U2104">
        <v>134809</v>
      </c>
      <c r="V2104">
        <v>1</v>
      </c>
      <c r="W2104">
        <v>9</v>
      </c>
      <c r="X2104" t="s">
        <v>254</v>
      </c>
      <c r="Y2104" t="s">
        <v>213</v>
      </c>
      <c r="AC2104">
        <v>1</v>
      </c>
      <c r="AD2104">
        <v>2.0969999999999999E-3</v>
      </c>
      <c r="AE2104">
        <v>2.0969999999999999E-3</v>
      </c>
      <c r="AF2104" t="s">
        <v>44</v>
      </c>
      <c r="AG2104">
        <v>1</v>
      </c>
      <c r="AH2104">
        <v>2.0969999999999999E-3</v>
      </c>
      <c r="AI2104" s="23">
        <v>2.0969999999999999E-3</v>
      </c>
      <c r="AJ2104" t="s">
        <v>45</v>
      </c>
      <c r="AK2104">
        <v>0.1</v>
      </c>
      <c r="AL2104" s="2">
        <v>1.8873E-3</v>
      </c>
      <c r="AM2104">
        <v>1</v>
      </c>
      <c r="AN2104" t="s">
        <v>391</v>
      </c>
      <c r="AO2104">
        <f t="shared" si="33"/>
        <v>6.2847089999999999E-4</v>
      </c>
    </row>
    <row r="2105" spans="1:41">
      <c r="A2105" t="s">
        <v>225</v>
      </c>
      <c r="B2105">
        <v>229</v>
      </c>
      <c r="C2105" t="s">
        <v>47</v>
      </c>
      <c r="E2105" t="s">
        <v>99</v>
      </c>
      <c r="F2105" t="s">
        <v>49</v>
      </c>
      <c r="G2105" t="s">
        <v>49</v>
      </c>
      <c r="H2105" t="s">
        <v>46</v>
      </c>
      <c r="I2105" t="s">
        <v>50</v>
      </c>
      <c r="J2105" t="s">
        <v>238</v>
      </c>
      <c r="K2105">
        <v>888003022751</v>
      </c>
      <c r="L2105">
        <v>11996</v>
      </c>
      <c r="M2105" t="s">
        <v>225</v>
      </c>
      <c r="N2105" t="s">
        <v>213</v>
      </c>
      <c r="T2105" t="s">
        <v>253</v>
      </c>
      <c r="U2105">
        <v>134809</v>
      </c>
      <c r="V2105">
        <v>1</v>
      </c>
      <c r="W2105">
        <v>9</v>
      </c>
      <c r="X2105" t="s">
        <v>254</v>
      </c>
      <c r="Y2105" t="s">
        <v>213</v>
      </c>
      <c r="AC2105">
        <v>1</v>
      </c>
      <c r="AD2105">
        <v>2.2339999999999999E-3</v>
      </c>
      <c r="AE2105">
        <v>2.2339999999999999E-3</v>
      </c>
      <c r="AF2105" t="s">
        <v>44</v>
      </c>
      <c r="AG2105">
        <v>1</v>
      </c>
      <c r="AH2105">
        <v>2.2339999999999999E-3</v>
      </c>
      <c r="AI2105" s="23">
        <v>2.2339999999999999E-3</v>
      </c>
      <c r="AJ2105" t="s">
        <v>45</v>
      </c>
      <c r="AK2105">
        <v>0.1</v>
      </c>
      <c r="AL2105" s="2">
        <v>2.0106E-3</v>
      </c>
      <c r="AM2105">
        <v>1</v>
      </c>
      <c r="AN2105" t="s">
        <v>391</v>
      </c>
      <c r="AO2105">
        <f t="shared" si="33"/>
        <v>6.6952980000000004E-4</v>
      </c>
    </row>
    <row r="2106" spans="1:41">
      <c r="A2106" t="s">
        <v>225</v>
      </c>
      <c r="B2106">
        <v>229</v>
      </c>
      <c r="C2106" t="s">
        <v>47</v>
      </c>
      <c r="E2106" t="s">
        <v>99</v>
      </c>
      <c r="F2106" t="s">
        <v>49</v>
      </c>
      <c r="G2106" t="s">
        <v>49</v>
      </c>
      <c r="H2106" t="s">
        <v>46</v>
      </c>
      <c r="I2106" t="s">
        <v>50</v>
      </c>
      <c r="J2106" t="s">
        <v>238</v>
      </c>
      <c r="K2106">
        <v>888003022751</v>
      </c>
      <c r="L2106">
        <v>11996</v>
      </c>
      <c r="M2106" t="s">
        <v>225</v>
      </c>
      <c r="N2106" t="s">
        <v>213</v>
      </c>
      <c r="T2106" t="s">
        <v>253</v>
      </c>
      <c r="U2106">
        <v>134809</v>
      </c>
      <c r="V2106">
        <v>1</v>
      </c>
      <c r="W2106">
        <v>9</v>
      </c>
      <c r="X2106" t="s">
        <v>254</v>
      </c>
      <c r="Y2106" t="s">
        <v>213</v>
      </c>
      <c r="AC2106">
        <v>1</v>
      </c>
      <c r="AD2106">
        <v>2.9269999999999999E-3</v>
      </c>
      <c r="AE2106">
        <v>2.9269999999999999E-3</v>
      </c>
      <c r="AF2106" t="s">
        <v>44</v>
      </c>
      <c r="AG2106">
        <v>1</v>
      </c>
      <c r="AH2106">
        <v>2.9269999999999999E-3</v>
      </c>
      <c r="AI2106" s="23">
        <v>2.9269999999999999E-3</v>
      </c>
      <c r="AJ2106" t="s">
        <v>45</v>
      </c>
      <c r="AK2106">
        <v>0.1</v>
      </c>
      <c r="AL2106" s="2">
        <v>2.6343E-3</v>
      </c>
      <c r="AM2106">
        <v>1</v>
      </c>
      <c r="AN2106" t="s">
        <v>391</v>
      </c>
      <c r="AO2106">
        <f t="shared" si="33"/>
        <v>8.7722190000000006E-4</v>
      </c>
    </row>
    <row r="2107" spans="1:41">
      <c r="A2107" t="s">
        <v>225</v>
      </c>
      <c r="B2107">
        <v>229</v>
      </c>
      <c r="C2107" t="s">
        <v>47</v>
      </c>
      <c r="E2107" t="s">
        <v>99</v>
      </c>
      <c r="F2107" t="s">
        <v>49</v>
      </c>
      <c r="G2107" t="s">
        <v>49</v>
      </c>
      <c r="H2107" t="s">
        <v>46</v>
      </c>
      <c r="I2107" t="s">
        <v>50</v>
      </c>
      <c r="J2107" t="s">
        <v>238</v>
      </c>
      <c r="K2107">
        <v>888003022751</v>
      </c>
      <c r="L2107">
        <v>11996</v>
      </c>
      <c r="M2107" t="s">
        <v>225</v>
      </c>
      <c r="N2107" t="s">
        <v>213</v>
      </c>
      <c r="T2107" t="s">
        <v>253</v>
      </c>
      <c r="U2107">
        <v>134809</v>
      </c>
      <c r="V2107">
        <v>1</v>
      </c>
      <c r="W2107">
        <v>9</v>
      </c>
      <c r="X2107" t="s">
        <v>254</v>
      </c>
      <c r="Y2107" t="s">
        <v>213</v>
      </c>
      <c r="AC2107">
        <v>2</v>
      </c>
      <c r="AD2107">
        <v>3.8019999999999998E-3</v>
      </c>
      <c r="AE2107">
        <v>7.6039999999999996E-3</v>
      </c>
      <c r="AF2107" t="s">
        <v>44</v>
      </c>
      <c r="AG2107">
        <v>1</v>
      </c>
      <c r="AH2107">
        <v>3.8019999999999998E-3</v>
      </c>
      <c r="AI2107" s="23">
        <v>7.6039999999999996E-3</v>
      </c>
      <c r="AJ2107" t="s">
        <v>45</v>
      </c>
      <c r="AK2107">
        <v>0.1</v>
      </c>
      <c r="AL2107" s="2">
        <v>6.8436E-3</v>
      </c>
      <c r="AM2107">
        <v>1</v>
      </c>
      <c r="AN2107" t="s">
        <v>391</v>
      </c>
      <c r="AO2107">
        <f t="shared" si="33"/>
        <v>2.2789188000000003E-3</v>
      </c>
    </row>
    <row r="2108" spans="1:41">
      <c r="A2108" t="s">
        <v>225</v>
      </c>
      <c r="B2108">
        <v>229</v>
      </c>
      <c r="C2108" t="s">
        <v>47</v>
      </c>
      <c r="E2108" t="s">
        <v>99</v>
      </c>
      <c r="F2108" t="s">
        <v>133</v>
      </c>
      <c r="G2108" t="s">
        <v>133</v>
      </c>
      <c r="H2108" t="s">
        <v>46</v>
      </c>
      <c r="I2108" t="s">
        <v>50</v>
      </c>
      <c r="J2108" t="s">
        <v>238</v>
      </c>
      <c r="K2108">
        <v>888003022751</v>
      </c>
      <c r="L2108">
        <v>11996</v>
      </c>
      <c r="M2108" t="s">
        <v>225</v>
      </c>
      <c r="N2108" t="s">
        <v>213</v>
      </c>
      <c r="T2108" t="s">
        <v>255</v>
      </c>
      <c r="U2108">
        <v>134811</v>
      </c>
      <c r="V2108">
        <v>1</v>
      </c>
      <c r="W2108">
        <v>11</v>
      </c>
      <c r="X2108" t="s">
        <v>230</v>
      </c>
      <c r="Y2108" t="s">
        <v>213</v>
      </c>
      <c r="AC2108">
        <v>1</v>
      </c>
      <c r="AD2108">
        <v>0</v>
      </c>
      <c r="AE2108">
        <v>0</v>
      </c>
      <c r="AF2108" t="s">
        <v>44</v>
      </c>
      <c r="AG2108">
        <v>1</v>
      </c>
      <c r="AH2108">
        <v>0</v>
      </c>
      <c r="AI2108" s="23">
        <v>0</v>
      </c>
      <c r="AJ2108" t="s">
        <v>45</v>
      </c>
      <c r="AK2108">
        <v>0.1</v>
      </c>
      <c r="AL2108" s="2">
        <v>0</v>
      </c>
      <c r="AM2108">
        <v>1</v>
      </c>
      <c r="AN2108" t="s">
        <v>391</v>
      </c>
      <c r="AO2108">
        <f t="shared" si="33"/>
        <v>0</v>
      </c>
    </row>
    <row r="2109" spans="1:41">
      <c r="A2109" t="s">
        <v>225</v>
      </c>
      <c r="B2109">
        <v>229</v>
      </c>
      <c r="C2109" t="s">
        <v>47</v>
      </c>
      <c r="E2109" t="s">
        <v>99</v>
      </c>
      <c r="F2109" t="s">
        <v>134</v>
      </c>
      <c r="G2109" t="s">
        <v>134</v>
      </c>
      <c r="H2109" t="s">
        <v>46</v>
      </c>
      <c r="I2109" t="s">
        <v>50</v>
      </c>
      <c r="J2109" t="s">
        <v>238</v>
      </c>
      <c r="K2109">
        <v>888003022751</v>
      </c>
      <c r="L2109">
        <v>11996</v>
      </c>
      <c r="M2109" t="s">
        <v>225</v>
      </c>
      <c r="N2109" t="s">
        <v>213</v>
      </c>
      <c r="T2109" t="s">
        <v>255</v>
      </c>
      <c r="U2109">
        <v>134811</v>
      </c>
      <c r="V2109">
        <v>1</v>
      </c>
      <c r="W2109">
        <v>11</v>
      </c>
      <c r="X2109" t="s">
        <v>230</v>
      </c>
      <c r="Y2109" t="s">
        <v>213</v>
      </c>
      <c r="AC2109">
        <v>5</v>
      </c>
      <c r="AD2109">
        <v>0</v>
      </c>
      <c r="AE2109">
        <v>0</v>
      </c>
      <c r="AF2109" t="s">
        <v>44</v>
      </c>
      <c r="AG2109">
        <v>1</v>
      </c>
      <c r="AH2109">
        <v>0</v>
      </c>
      <c r="AI2109" s="23">
        <v>0</v>
      </c>
      <c r="AJ2109" t="s">
        <v>45</v>
      </c>
      <c r="AK2109">
        <v>0.1</v>
      </c>
      <c r="AL2109" s="2">
        <v>0</v>
      </c>
      <c r="AM2109">
        <v>1</v>
      </c>
      <c r="AN2109" t="s">
        <v>391</v>
      </c>
      <c r="AO2109">
        <f t="shared" si="33"/>
        <v>0</v>
      </c>
    </row>
    <row r="2110" spans="1:41">
      <c r="A2110" t="s">
        <v>225</v>
      </c>
      <c r="B2110">
        <v>229</v>
      </c>
      <c r="C2110" t="s">
        <v>47</v>
      </c>
      <c r="E2110" t="s">
        <v>99</v>
      </c>
      <c r="F2110" t="s">
        <v>135</v>
      </c>
      <c r="G2110" t="s">
        <v>135</v>
      </c>
      <c r="H2110" t="s">
        <v>46</v>
      </c>
      <c r="I2110" t="s">
        <v>50</v>
      </c>
      <c r="J2110" t="s">
        <v>238</v>
      </c>
      <c r="K2110">
        <v>888003022751</v>
      </c>
      <c r="L2110">
        <v>11996</v>
      </c>
      <c r="M2110" t="s">
        <v>225</v>
      </c>
      <c r="N2110" t="s">
        <v>213</v>
      </c>
      <c r="T2110" t="s">
        <v>255</v>
      </c>
      <c r="U2110">
        <v>134811</v>
      </c>
      <c r="V2110">
        <v>1</v>
      </c>
      <c r="W2110">
        <v>11</v>
      </c>
      <c r="X2110" t="s">
        <v>230</v>
      </c>
      <c r="Y2110" t="s">
        <v>213</v>
      </c>
      <c r="AC2110">
        <v>4</v>
      </c>
      <c r="AD2110">
        <v>0</v>
      </c>
      <c r="AE2110">
        <v>0</v>
      </c>
      <c r="AF2110" t="s">
        <v>44</v>
      </c>
      <c r="AG2110">
        <v>1</v>
      </c>
      <c r="AH2110">
        <v>0</v>
      </c>
      <c r="AI2110" s="23">
        <v>0</v>
      </c>
      <c r="AJ2110" t="s">
        <v>45</v>
      </c>
      <c r="AK2110">
        <v>0.1</v>
      </c>
      <c r="AL2110" s="2">
        <v>0</v>
      </c>
      <c r="AM2110">
        <v>1</v>
      </c>
      <c r="AN2110" t="s">
        <v>391</v>
      </c>
      <c r="AO2110">
        <f t="shared" si="33"/>
        <v>0</v>
      </c>
    </row>
    <row r="2111" spans="1:41">
      <c r="A2111" t="s">
        <v>225</v>
      </c>
      <c r="B2111">
        <v>229</v>
      </c>
      <c r="C2111" t="s">
        <v>47</v>
      </c>
      <c r="E2111" t="s">
        <v>99</v>
      </c>
      <c r="F2111" t="s">
        <v>126</v>
      </c>
      <c r="G2111" t="s">
        <v>126</v>
      </c>
      <c r="H2111" t="s">
        <v>46</v>
      </c>
      <c r="I2111" t="s">
        <v>50</v>
      </c>
      <c r="J2111" t="s">
        <v>238</v>
      </c>
      <c r="K2111">
        <v>888003022751</v>
      </c>
      <c r="L2111">
        <v>11996</v>
      </c>
      <c r="M2111" t="s">
        <v>225</v>
      </c>
      <c r="N2111" t="s">
        <v>213</v>
      </c>
      <c r="T2111" t="s">
        <v>255</v>
      </c>
      <c r="U2111">
        <v>134811</v>
      </c>
      <c r="V2111">
        <v>1</v>
      </c>
      <c r="W2111">
        <v>11</v>
      </c>
      <c r="X2111" t="s">
        <v>230</v>
      </c>
      <c r="Y2111" t="s">
        <v>213</v>
      </c>
      <c r="AC2111">
        <v>3</v>
      </c>
      <c r="AD2111">
        <v>0</v>
      </c>
      <c r="AE2111">
        <v>0</v>
      </c>
      <c r="AF2111" t="s">
        <v>44</v>
      </c>
      <c r="AG2111">
        <v>1</v>
      </c>
      <c r="AH2111">
        <v>0</v>
      </c>
      <c r="AI2111" s="23">
        <v>0</v>
      </c>
      <c r="AJ2111" t="s">
        <v>45</v>
      </c>
      <c r="AK2111">
        <v>0.1</v>
      </c>
      <c r="AL2111" s="2">
        <v>0</v>
      </c>
      <c r="AM2111">
        <v>1</v>
      </c>
      <c r="AN2111" t="s">
        <v>391</v>
      </c>
      <c r="AO2111">
        <f t="shared" si="33"/>
        <v>0</v>
      </c>
    </row>
    <row r="2112" spans="1:41">
      <c r="A2112" t="s">
        <v>225</v>
      </c>
      <c r="B2112">
        <v>229</v>
      </c>
      <c r="C2112" t="s">
        <v>47</v>
      </c>
      <c r="E2112" t="s">
        <v>99</v>
      </c>
      <c r="F2112" t="s">
        <v>127</v>
      </c>
      <c r="G2112" t="s">
        <v>127</v>
      </c>
      <c r="H2112" t="s">
        <v>46</v>
      </c>
      <c r="I2112" t="s">
        <v>50</v>
      </c>
      <c r="J2112" t="s">
        <v>238</v>
      </c>
      <c r="K2112">
        <v>888003022751</v>
      </c>
      <c r="L2112">
        <v>11996</v>
      </c>
      <c r="M2112" t="s">
        <v>225</v>
      </c>
      <c r="N2112" t="s">
        <v>213</v>
      </c>
      <c r="T2112" t="s">
        <v>255</v>
      </c>
      <c r="U2112">
        <v>134811</v>
      </c>
      <c r="V2112">
        <v>1</v>
      </c>
      <c r="W2112">
        <v>11</v>
      </c>
      <c r="X2112" t="s">
        <v>230</v>
      </c>
      <c r="Y2112" t="s">
        <v>213</v>
      </c>
      <c r="AC2112">
        <v>26</v>
      </c>
      <c r="AD2112">
        <v>0</v>
      </c>
      <c r="AE2112">
        <v>0</v>
      </c>
      <c r="AF2112" t="s">
        <v>44</v>
      </c>
      <c r="AG2112">
        <v>1</v>
      </c>
      <c r="AH2112">
        <v>0</v>
      </c>
      <c r="AI2112" s="23">
        <v>0</v>
      </c>
      <c r="AJ2112" t="s">
        <v>45</v>
      </c>
      <c r="AK2112">
        <v>0.1</v>
      </c>
      <c r="AL2112" s="2">
        <v>0</v>
      </c>
      <c r="AM2112">
        <v>1</v>
      </c>
      <c r="AN2112" t="s">
        <v>391</v>
      </c>
      <c r="AO2112">
        <f t="shared" si="33"/>
        <v>0</v>
      </c>
    </row>
    <row r="2113" spans="1:41">
      <c r="A2113" t="s">
        <v>225</v>
      </c>
      <c r="B2113">
        <v>229</v>
      </c>
      <c r="C2113" t="s">
        <v>47</v>
      </c>
      <c r="E2113" t="s">
        <v>99</v>
      </c>
      <c r="F2113" t="s">
        <v>128</v>
      </c>
      <c r="G2113" t="s">
        <v>128</v>
      </c>
      <c r="H2113" t="s">
        <v>46</v>
      </c>
      <c r="I2113" t="s">
        <v>50</v>
      </c>
      <c r="J2113" t="s">
        <v>238</v>
      </c>
      <c r="K2113">
        <v>888003022751</v>
      </c>
      <c r="L2113">
        <v>11996</v>
      </c>
      <c r="M2113" t="s">
        <v>225</v>
      </c>
      <c r="N2113" t="s">
        <v>213</v>
      </c>
      <c r="T2113" t="s">
        <v>255</v>
      </c>
      <c r="U2113">
        <v>134811</v>
      </c>
      <c r="V2113">
        <v>1</v>
      </c>
      <c r="W2113">
        <v>11</v>
      </c>
      <c r="X2113" t="s">
        <v>230</v>
      </c>
      <c r="Y2113" t="s">
        <v>213</v>
      </c>
      <c r="AC2113">
        <v>5</v>
      </c>
      <c r="AD2113">
        <v>0</v>
      </c>
      <c r="AE2113">
        <v>0</v>
      </c>
      <c r="AF2113" t="s">
        <v>44</v>
      </c>
      <c r="AG2113">
        <v>1</v>
      </c>
      <c r="AH2113">
        <v>0</v>
      </c>
      <c r="AI2113" s="23">
        <v>0</v>
      </c>
      <c r="AJ2113" t="s">
        <v>45</v>
      </c>
      <c r="AK2113">
        <v>0.1</v>
      </c>
      <c r="AL2113" s="2">
        <v>0</v>
      </c>
      <c r="AM2113">
        <v>1</v>
      </c>
      <c r="AN2113" t="s">
        <v>391</v>
      </c>
      <c r="AO2113">
        <f t="shared" si="33"/>
        <v>0</v>
      </c>
    </row>
    <row r="2114" spans="1:41">
      <c r="A2114" t="s">
        <v>225</v>
      </c>
      <c r="B2114">
        <v>229</v>
      </c>
      <c r="C2114" t="s">
        <v>47</v>
      </c>
      <c r="E2114" t="s">
        <v>99</v>
      </c>
      <c r="F2114" t="s">
        <v>216</v>
      </c>
      <c r="G2114" t="s">
        <v>216</v>
      </c>
      <c r="H2114" t="s">
        <v>46</v>
      </c>
      <c r="I2114" t="s">
        <v>50</v>
      </c>
      <c r="J2114" t="s">
        <v>238</v>
      </c>
      <c r="K2114">
        <v>888003022751</v>
      </c>
      <c r="L2114">
        <v>11996</v>
      </c>
      <c r="M2114" t="s">
        <v>225</v>
      </c>
      <c r="N2114" t="s">
        <v>213</v>
      </c>
      <c r="T2114" t="s">
        <v>255</v>
      </c>
      <c r="U2114">
        <v>134811</v>
      </c>
      <c r="V2114">
        <v>1</v>
      </c>
      <c r="W2114">
        <v>11</v>
      </c>
      <c r="X2114" t="s">
        <v>230</v>
      </c>
      <c r="Y2114" t="s">
        <v>213</v>
      </c>
      <c r="AC2114">
        <v>2</v>
      </c>
      <c r="AD2114">
        <v>0</v>
      </c>
      <c r="AE2114">
        <v>0</v>
      </c>
      <c r="AF2114" t="s">
        <v>44</v>
      </c>
      <c r="AG2114">
        <v>1</v>
      </c>
      <c r="AH2114">
        <v>0</v>
      </c>
      <c r="AI2114" s="23">
        <v>0</v>
      </c>
      <c r="AJ2114" t="s">
        <v>45</v>
      </c>
      <c r="AK2114">
        <v>0.1</v>
      </c>
      <c r="AL2114" s="2">
        <v>0</v>
      </c>
      <c r="AM2114">
        <v>1</v>
      </c>
      <c r="AN2114" t="s">
        <v>391</v>
      </c>
      <c r="AO2114">
        <f t="shared" si="33"/>
        <v>0</v>
      </c>
    </row>
    <row r="2115" spans="1:41">
      <c r="A2115" t="s">
        <v>225</v>
      </c>
      <c r="B2115">
        <v>229</v>
      </c>
      <c r="C2115" t="s">
        <v>47</v>
      </c>
      <c r="E2115" t="s">
        <v>99</v>
      </c>
      <c r="F2115" t="s">
        <v>157</v>
      </c>
      <c r="G2115" t="s">
        <v>157</v>
      </c>
      <c r="H2115" t="s">
        <v>46</v>
      </c>
      <c r="I2115" t="s">
        <v>50</v>
      </c>
      <c r="J2115" t="s">
        <v>238</v>
      </c>
      <c r="K2115">
        <v>888003022751</v>
      </c>
      <c r="L2115">
        <v>11996</v>
      </c>
      <c r="M2115" t="s">
        <v>225</v>
      </c>
      <c r="N2115" t="s">
        <v>213</v>
      </c>
      <c r="T2115" t="s">
        <v>255</v>
      </c>
      <c r="U2115">
        <v>134811</v>
      </c>
      <c r="V2115">
        <v>1</v>
      </c>
      <c r="W2115">
        <v>11</v>
      </c>
      <c r="X2115" t="s">
        <v>230</v>
      </c>
      <c r="Y2115" t="s">
        <v>213</v>
      </c>
      <c r="AC2115">
        <v>1</v>
      </c>
      <c r="AD2115">
        <v>0</v>
      </c>
      <c r="AE2115">
        <v>0</v>
      </c>
      <c r="AF2115" t="s">
        <v>44</v>
      </c>
      <c r="AG2115">
        <v>1</v>
      </c>
      <c r="AH2115">
        <v>0</v>
      </c>
      <c r="AI2115" s="23">
        <v>0</v>
      </c>
      <c r="AJ2115" t="s">
        <v>45</v>
      </c>
      <c r="AK2115">
        <v>0.1</v>
      </c>
      <c r="AL2115" s="2">
        <v>0</v>
      </c>
      <c r="AM2115">
        <v>1</v>
      </c>
      <c r="AN2115" t="s">
        <v>391</v>
      </c>
      <c r="AO2115">
        <f t="shared" si="33"/>
        <v>0</v>
      </c>
    </row>
    <row r="2116" spans="1:41">
      <c r="A2116" t="s">
        <v>225</v>
      </c>
      <c r="B2116">
        <v>229</v>
      </c>
      <c r="C2116" t="s">
        <v>47</v>
      </c>
      <c r="E2116" t="s">
        <v>99</v>
      </c>
      <c r="F2116" t="s">
        <v>158</v>
      </c>
      <c r="G2116" t="s">
        <v>158</v>
      </c>
      <c r="H2116" t="s">
        <v>46</v>
      </c>
      <c r="I2116" t="s">
        <v>50</v>
      </c>
      <c r="J2116" t="s">
        <v>238</v>
      </c>
      <c r="K2116">
        <v>888003022751</v>
      </c>
      <c r="L2116">
        <v>11996</v>
      </c>
      <c r="M2116" t="s">
        <v>225</v>
      </c>
      <c r="N2116" t="s">
        <v>213</v>
      </c>
      <c r="T2116" t="s">
        <v>255</v>
      </c>
      <c r="U2116">
        <v>134811</v>
      </c>
      <c r="V2116">
        <v>1</v>
      </c>
      <c r="W2116">
        <v>11</v>
      </c>
      <c r="X2116" t="s">
        <v>230</v>
      </c>
      <c r="Y2116" t="s">
        <v>213</v>
      </c>
      <c r="AC2116">
        <v>1</v>
      </c>
      <c r="AD2116">
        <v>1.7899999999999999E-4</v>
      </c>
      <c r="AE2116">
        <v>1.7899999999999999E-4</v>
      </c>
      <c r="AF2116" t="s">
        <v>44</v>
      </c>
      <c r="AG2116">
        <v>1</v>
      </c>
      <c r="AH2116">
        <v>1.7899999999999999E-4</v>
      </c>
      <c r="AI2116" s="23">
        <v>1.7899999999999999E-4</v>
      </c>
      <c r="AJ2116" t="s">
        <v>45</v>
      </c>
      <c r="AK2116">
        <v>0.1</v>
      </c>
      <c r="AL2116" s="2">
        <v>1.6110000000000001E-4</v>
      </c>
      <c r="AM2116">
        <v>1</v>
      </c>
      <c r="AN2116" t="s">
        <v>391</v>
      </c>
      <c r="AO2116">
        <f t="shared" si="33"/>
        <v>5.3646300000000008E-5</v>
      </c>
    </row>
    <row r="2117" spans="1:41">
      <c r="A2117" t="s">
        <v>225</v>
      </c>
      <c r="B2117">
        <v>229</v>
      </c>
      <c r="C2117" t="s">
        <v>47</v>
      </c>
      <c r="E2117" t="s">
        <v>99</v>
      </c>
      <c r="F2117" t="s">
        <v>49</v>
      </c>
      <c r="G2117" t="s">
        <v>49</v>
      </c>
      <c r="H2117" t="s">
        <v>46</v>
      </c>
      <c r="I2117" t="s">
        <v>50</v>
      </c>
      <c r="J2117" t="s">
        <v>238</v>
      </c>
      <c r="K2117">
        <v>888003022751</v>
      </c>
      <c r="L2117">
        <v>11996</v>
      </c>
      <c r="M2117" t="s">
        <v>225</v>
      </c>
      <c r="N2117" t="s">
        <v>213</v>
      </c>
      <c r="T2117" t="s">
        <v>257</v>
      </c>
      <c r="U2117">
        <v>134818</v>
      </c>
      <c r="V2117">
        <v>1</v>
      </c>
      <c r="W2117">
        <v>18</v>
      </c>
      <c r="X2117" t="s">
        <v>258</v>
      </c>
      <c r="Y2117" t="s">
        <v>213</v>
      </c>
      <c r="AC2117">
        <v>1</v>
      </c>
      <c r="AD2117">
        <v>1.5690000000000001E-3</v>
      </c>
      <c r="AE2117">
        <v>1.5690000000000001E-3</v>
      </c>
      <c r="AF2117" t="s">
        <v>44</v>
      </c>
      <c r="AG2117">
        <v>1</v>
      </c>
      <c r="AH2117">
        <v>1.5690000000000001E-3</v>
      </c>
      <c r="AI2117" s="23">
        <v>1.5690000000000001E-3</v>
      </c>
      <c r="AJ2117" t="s">
        <v>45</v>
      </c>
      <c r="AK2117">
        <v>0.1</v>
      </c>
      <c r="AL2117" s="2">
        <v>1.4120999999999999E-3</v>
      </c>
      <c r="AM2117">
        <v>1</v>
      </c>
      <c r="AN2117" t="s">
        <v>391</v>
      </c>
      <c r="AO2117">
        <f t="shared" si="33"/>
        <v>4.7022930000000001E-4</v>
      </c>
    </row>
    <row r="2118" spans="1:41">
      <c r="A2118" t="s">
        <v>225</v>
      </c>
      <c r="B2118">
        <v>229</v>
      </c>
      <c r="C2118" t="s">
        <v>47</v>
      </c>
      <c r="E2118" t="s">
        <v>100</v>
      </c>
      <c r="F2118" t="s">
        <v>49</v>
      </c>
      <c r="G2118" t="s">
        <v>49</v>
      </c>
      <c r="H2118" t="s">
        <v>46</v>
      </c>
      <c r="I2118" t="s">
        <v>50</v>
      </c>
      <c r="J2118" t="s">
        <v>238</v>
      </c>
      <c r="K2118">
        <v>888003022751</v>
      </c>
      <c r="L2118">
        <v>11996</v>
      </c>
      <c r="M2118" t="s">
        <v>225</v>
      </c>
      <c r="N2118" t="s">
        <v>213</v>
      </c>
      <c r="T2118" t="s">
        <v>289</v>
      </c>
      <c r="U2118">
        <v>134806</v>
      </c>
      <c r="V2118">
        <v>1</v>
      </c>
      <c r="W2118">
        <v>6</v>
      </c>
      <c r="X2118" t="s">
        <v>228</v>
      </c>
      <c r="Y2118" t="s">
        <v>213</v>
      </c>
      <c r="AC2118">
        <v>1</v>
      </c>
      <c r="AD2118">
        <v>2.5630000000000002E-3</v>
      </c>
      <c r="AE2118">
        <v>2.5630000000000002E-3</v>
      </c>
      <c r="AF2118" t="s">
        <v>44</v>
      </c>
      <c r="AG2118">
        <v>1</v>
      </c>
      <c r="AH2118">
        <v>2.5630000000000002E-3</v>
      </c>
      <c r="AI2118" s="23">
        <v>2.5630000000000002E-3</v>
      </c>
      <c r="AJ2118" t="s">
        <v>45</v>
      </c>
      <c r="AK2118">
        <v>0.1</v>
      </c>
      <c r="AL2118" s="2">
        <v>2.3067000000000001E-3</v>
      </c>
      <c r="AM2118">
        <v>1</v>
      </c>
      <c r="AN2118" t="s">
        <v>391</v>
      </c>
      <c r="AO2118">
        <f t="shared" si="33"/>
        <v>7.6813110000000006E-4</v>
      </c>
    </row>
    <row r="2119" spans="1:41">
      <c r="A2119" t="s">
        <v>225</v>
      </c>
      <c r="B2119">
        <v>229</v>
      </c>
      <c r="C2119" t="s">
        <v>47</v>
      </c>
      <c r="E2119" t="s">
        <v>100</v>
      </c>
      <c r="F2119" t="s">
        <v>49</v>
      </c>
      <c r="G2119" t="s">
        <v>49</v>
      </c>
      <c r="H2119" t="s">
        <v>46</v>
      </c>
      <c r="I2119" t="s">
        <v>50</v>
      </c>
      <c r="J2119" t="s">
        <v>238</v>
      </c>
      <c r="K2119">
        <v>888003022751</v>
      </c>
      <c r="L2119">
        <v>11996</v>
      </c>
      <c r="M2119" t="s">
        <v>225</v>
      </c>
      <c r="N2119" t="s">
        <v>213</v>
      </c>
      <c r="T2119" t="s">
        <v>253</v>
      </c>
      <c r="U2119">
        <v>134809</v>
      </c>
      <c r="V2119">
        <v>1</v>
      </c>
      <c r="W2119">
        <v>9</v>
      </c>
      <c r="X2119" t="s">
        <v>254</v>
      </c>
      <c r="Y2119" t="s">
        <v>213</v>
      </c>
      <c r="AC2119">
        <v>1</v>
      </c>
      <c r="AD2119">
        <v>4.0730000000000002E-3</v>
      </c>
      <c r="AE2119">
        <v>4.0730000000000002E-3</v>
      </c>
      <c r="AF2119" t="s">
        <v>44</v>
      </c>
      <c r="AG2119">
        <v>1</v>
      </c>
      <c r="AH2119">
        <v>4.0730000000000002E-3</v>
      </c>
      <c r="AI2119" s="23">
        <v>4.0730000000000002E-3</v>
      </c>
      <c r="AJ2119" t="s">
        <v>45</v>
      </c>
      <c r="AK2119">
        <v>0.1</v>
      </c>
      <c r="AL2119" s="2">
        <v>3.6657E-3</v>
      </c>
      <c r="AM2119">
        <v>1</v>
      </c>
      <c r="AN2119" t="s">
        <v>391</v>
      </c>
      <c r="AO2119">
        <f t="shared" si="33"/>
        <v>1.2206781E-3</v>
      </c>
    </row>
    <row r="2120" spans="1:41">
      <c r="A2120" t="s">
        <v>225</v>
      </c>
      <c r="B2120">
        <v>229</v>
      </c>
      <c r="C2120" t="s">
        <v>47</v>
      </c>
      <c r="E2120" t="s">
        <v>100</v>
      </c>
      <c r="F2120" t="s">
        <v>136</v>
      </c>
      <c r="G2120" t="s">
        <v>136</v>
      </c>
      <c r="H2120" t="s">
        <v>46</v>
      </c>
      <c r="I2120" t="s">
        <v>50</v>
      </c>
      <c r="J2120" t="s">
        <v>238</v>
      </c>
      <c r="K2120">
        <v>888003022751</v>
      </c>
      <c r="L2120">
        <v>11996</v>
      </c>
      <c r="M2120" t="s">
        <v>225</v>
      </c>
      <c r="N2120" t="s">
        <v>213</v>
      </c>
      <c r="T2120" t="s">
        <v>255</v>
      </c>
      <c r="U2120">
        <v>134811</v>
      </c>
      <c r="V2120">
        <v>1</v>
      </c>
      <c r="W2120">
        <v>11</v>
      </c>
      <c r="X2120" t="s">
        <v>230</v>
      </c>
      <c r="Y2120" t="s">
        <v>213</v>
      </c>
      <c r="AC2120">
        <v>4</v>
      </c>
      <c r="AD2120">
        <v>0</v>
      </c>
      <c r="AE2120">
        <v>0</v>
      </c>
      <c r="AF2120" t="s">
        <v>44</v>
      </c>
      <c r="AG2120">
        <v>1</v>
      </c>
      <c r="AH2120">
        <v>0</v>
      </c>
      <c r="AI2120" s="23">
        <v>0</v>
      </c>
      <c r="AJ2120" t="s">
        <v>45</v>
      </c>
      <c r="AK2120">
        <v>0.1</v>
      </c>
      <c r="AL2120" s="2">
        <v>0</v>
      </c>
      <c r="AM2120">
        <v>1</v>
      </c>
      <c r="AN2120" t="s">
        <v>391</v>
      </c>
      <c r="AO2120">
        <f t="shared" si="33"/>
        <v>0</v>
      </c>
    </row>
    <row r="2121" spans="1:41">
      <c r="A2121" t="s">
        <v>225</v>
      </c>
      <c r="B2121">
        <v>229</v>
      </c>
      <c r="C2121" t="s">
        <v>47</v>
      </c>
      <c r="E2121" t="s">
        <v>100</v>
      </c>
      <c r="F2121" t="s">
        <v>134</v>
      </c>
      <c r="G2121" t="s">
        <v>134</v>
      </c>
      <c r="H2121" t="s">
        <v>46</v>
      </c>
      <c r="I2121" t="s">
        <v>50</v>
      </c>
      <c r="J2121" t="s">
        <v>238</v>
      </c>
      <c r="K2121">
        <v>888003022751</v>
      </c>
      <c r="L2121">
        <v>11996</v>
      </c>
      <c r="M2121" t="s">
        <v>225</v>
      </c>
      <c r="N2121" t="s">
        <v>213</v>
      </c>
      <c r="T2121" t="s">
        <v>255</v>
      </c>
      <c r="U2121">
        <v>134811</v>
      </c>
      <c r="V2121">
        <v>1</v>
      </c>
      <c r="W2121">
        <v>11</v>
      </c>
      <c r="X2121" t="s">
        <v>230</v>
      </c>
      <c r="Y2121" t="s">
        <v>213</v>
      </c>
      <c r="AC2121">
        <v>3</v>
      </c>
      <c r="AD2121">
        <v>0</v>
      </c>
      <c r="AE2121">
        <v>0</v>
      </c>
      <c r="AF2121" t="s">
        <v>44</v>
      </c>
      <c r="AG2121">
        <v>1</v>
      </c>
      <c r="AH2121">
        <v>0</v>
      </c>
      <c r="AI2121" s="23">
        <v>0</v>
      </c>
      <c r="AJ2121" t="s">
        <v>45</v>
      </c>
      <c r="AK2121">
        <v>0.1</v>
      </c>
      <c r="AL2121" s="2">
        <v>0</v>
      </c>
      <c r="AM2121">
        <v>1</v>
      </c>
      <c r="AN2121" t="s">
        <v>391</v>
      </c>
      <c r="AO2121">
        <f t="shared" si="33"/>
        <v>0</v>
      </c>
    </row>
    <row r="2122" spans="1:41">
      <c r="A2122" t="s">
        <v>225</v>
      </c>
      <c r="B2122">
        <v>229</v>
      </c>
      <c r="C2122" t="s">
        <v>47</v>
      </c>
      <c r="E2122" t="s">
        <v>100</v>
      </c>
      <c r="F2122" t="s">
        <v>135</v>
      </c>
      <c r="G2122" t="s">
        <v>135</v>
      </c>
      <c r="H2122" t="s">
        <v>46</v>
      </c>
      <c r="I2122" t="s">
        <v>50</v>
      </c>
      <c r="J2122" t="s">
        <v>238</v>
      </c>
      <c r="K2122">
        <v>888003022751</v>
      </c>
      <c r="L2122">
        <v>11996</v>
      </c>
      <c r="M2122" t="s">
        <v>225</v>
      </c>
      <c r="N2122" t="s">
        <v>213</v>
      </c>
      <c r="T2122" t="s">
        <v>255</v>
      </c>
      <c r="U2122">
        <v>134811</v>
      </c>
      <c r="V2122">
        <v>1</v>
      </c>
      <c r="W2122">
        <v>11</v>
      </c>
      <c r="X2122" t="s">
        <v>230</v>
      </c>
      <c r="Y2122" t="s">
        <v>213</v>
      </c>
      <c r="AC2122">
        <v>1</v>
      </c>
      <c r="AD2122">
        <v>0</v>
      </c>
      <c r="AE2122">
        <v>0</v>
      </c>
      <c r="AF2122" t="s">
        <v>44</v>
      </c>
      <c r="AG2122">
        <v>1</v>
      </c>
      <c r="AH2122">
        <v>0</v>
      </c>
      <c r="AI2122" s="23">
        <v>0</v>
      </c>
      <c r="AJ2122" t="s">
        <v>45</v>
      </c>
      <c r="AK2122">
        <v>0.1</v>
      </c>
      <c r="AL2122" s="2">
        <v>0</v>
      </c>
      <c r="AM2122">
        <v>1</v>
      </c>
      <c r="AN2122" t="s">
        <v>391</v>
      </c>
      <c r="AO2122">
        <f t="shared" si="33"/>
        <v>0</v>
      </c>
    </row>
    <row r="2123" spans="1:41">
      <c r="A2123" t="s">
        <v>225</v>
      </c>
      <c r="B2123">
        <v>229</v>
      </c>
      <c r="C2123" t="s">
        <v>47</v>
      </c>
      <c r="E2123" t="s">
        <v>100</v>
      </c>
      <c r="F2123" t="s">
        <v>126</v>
      </c>
      <c r="G2123" t="s">
        <v>126</v>
      </c>
      <c r="H2123" t="s">
        <v>46</v>
      </c>
      <c r="I2123" t="s">
        <v>50</v>
      </c>
      <c r="J2123" t="s">
        <v>238</v>
      </c>
      <c r="K2123">
        <v>888003022751</v>
      </c>
      <c r="L2123">
        <v>11996</v>
      </c>
      <c r="M2123" t="s">
        <v>225</v>
      </c>
      <c r="N2123" t="s">
        <v>213</v>
      </c>
      <c r="T2123" t="s">
        <v>255</v>
      </c>
      <c r="U2123">
        <v>134811</v>
      </c>
      <c r="V2123">
        <v>1</v>
      </c>
      <c r="W2123">
        <v>11</v>
      </c>
      <c r="X2123" t="s">
        <v>230</v>
      </c>
      <c r="Y2123" t="s">
        <v>213</v>
      </c>
      <c r="AC2123">
        <v>1</v>
      </c>
      <c r="AD2123">
        <v>0</v>
      </c>
      <c r="AE2123">
        <v>0</v>
      </c>
      <c r="AF2123" t="s">
        <v>44</v>
      </c>
      <c r="AG2123">
        <v>1</v>
      </c>
      <c r="AH2123">
        <v>0</v>
      </c>
      <c r="AI2123" s="23">
        <v>0</v>
      </c>
      <c r="AJ2123" t="s">
        <v>45</v>
      </c>
      <c r="AK2123">
        <v>0.1</v>
      </c>
      <c r="AL2123" s="2">
        <v>0</v>
      </c>
      <c r="AM2123">
        <v>1</v>
      </c>
      <c r="AN2123" t="s">
        <v>391</v>
      </c>
      <c r="AO2123">
        <f t="shared" si="33"/>
        <v>0</v>
      </c>
    </row>
    <row r="2124" spans="1:41">
      <c r="A2124" t="s">
        <v>225</v>
      </c>
      <c r="B2124">
        <v>229</v>
      </c>
      <c r="C2124" t="s">
        <v>47</v>
      </c>
      <c r="E2124" t="s">
        <v>100</v>
      </c>
      <c r="F2124" t="s">
        <v>127</v>
      </c>
      <c r="G2124" t="s">
        <v>127</v>
      </c>
      <c r="H2124" t="s">
        <v>46</v>
      </c>
      <c r="I2124" t="s">
        <v>50</v>
      </c>
      <c r="J2124" t="s">
        <v>238</v>
      </c>
      <c r="K2124">
        <v>888003022751</v>
      </c>
      <c r="L2124">
        <v>11996</v>
      </c>
      <c r="M2124" t="s">
        <v>225</v>
      </c>
      <c r="N2124" t="s">
        <v>213</v>
      </c>
      <c r="T2124" t="s">
        <v>255</v>
      </c>
      <c r="U2124">
        <v>134811</v>
      </c>
      <c r="V2124">
        <v>1</v>
      </c>
      <c r="W2124">
        <v>11</v>
      </c>
      <c r="X2124" t="s">
        <v>230</v>
      </c>
      <c r="Y2124" t="s">
        <v>213</v>
      </c>
      <c r="AC2124">
        <v>8</v>
      </c>
      <c r="AD2124">
        <v>0</v>
      </c>
      <c r="AE2124">
        <v>0</v>
      </c>
      <c r="AF2124" t="s">
        <v>44</v>
      </c>
      <c r="AG2124">
        <v>1</v>
      </c>
      <c r="AH2124">
        <v>0</v>
      </c>
      <c r="AI2124" s="23">
        <v>0</v>
      </c>
      <c r="AJ2124" t="s">
        <v>45</v>
      </c>
      <c r="AK2124">
        <v>0.1</v>
      </c>
      <c r="AL2124" s="2">
        <v>0</v>
      </c>
      <c r="AM2124">
        <v>1</v>
      </c>
      <c r="AN2124" t="s">
        <v>391</v>
      </c>
      <c r="AO2124">
        <f t="shared" si="33"/>
        <v>0</v>
      </c>
    </row>
    <row r="2125" spans="1:41">
      <c r="A2125" t="s">
        <v>225</v>
      </c>
      <c r="B2125">
        <v>229</v>
      </c>
      <c r="C2125" t="s">
        <v>47</v>
      </c>
      <c r="E2125" t="s">
        <v>100</v>
      </c>
      <c r="F2125" t="s">
        <v>158</v>
      </c>
      <c r="G2125" t="s">
        <v>158</v>
      </c>
      <c r="H2125" t="s">
        <v>46</v>
      </c>
      <c r="I2125" t="s">
        <v>50</v>
      </c>
      <c r="J2125" t="s">
        <v>238</v>
      </c>
      <c r="K2125">
        <v>888003022751</v>
      </c>
      <c r="L2125">
        <v>11996</v>
      </c>
      <c r="M2125" t="s">
        <v>225</v>
      </c>
      <c r="N2125" t="s">
        <v>213</v>
      </c>
      <c r="T2125" t="s">
        <v>255</v>
      </c>
      <c r="U2125">
        <v>134811</v>
      </c>
      <c r="V2125">
        <v>1</v>
      </c>
      <c r="W2125">
        <v>11</v>
      </c>
      <c r="X2125" t="s">
        <v>230</v>
      </c>
      <c r="Y2125" t="s">
        <v>213</v>
      </c>
      <c r="AC2125">
        <v>1</v>
      </c>
      <c r="AD2125">
        <v>0</v>
      </c>
      <c r="AE2125">
        <v>0</v>
      </c>
      <c r="AF2125" t="s">
        <v>44</v>
      </c>
      <c r="AG2125">
        <v>1</v>
      </c>
      <c r="AH2125">
        <v>0</v>
      </c>
      <c r="AI2125" s="23">
        <v>0</v>
      </c>
      <c r="AJ2125" t="s">
        <v>45</v>
      </c>
      <c r="AK2125">
        <v>0.1</v>
      </c>
      <c r="AL2125" s="2">
        <v>0</v>
      </c>
      <c r="AM2125">
        <v>1</v>
      </c>
      <c r="AN2125" t="s">
        <v>391</v>
      </c>
      <c r="AO2125">
        <f t="shared" si="33"/>
        <v>0</v>
      </c>
    </row>
    <row r="2126" spans="1:41">
      <c r="A2126" t="s">
        <v>225</v>
      </c>
      <c r="B2126">
        <v>229</v>
      </c>
      <c r="C2126" t="s">
        <v>47</v>
      </c>
      <c r="E2126" t="s">
        <v>100</v>
      </c>
      <c r="F2126" t="s">
        <v>49</v>
      </c>
      <c r="G2126" t="s">
        <v>49</v>
      </c>
      <c r="H2126" t="s">
        <v>46</v>
      </c>
      <c r="I2126" t="s">
        <v>50</v>
      </c>
      <c r="J2126" t="s">
        <v>238</v>
      </c>
      <c r="K2126">
        <v>888003022751</v>
      </c>
      <c r="L2126">
        <v>11996</v>
      </c>
      <c r="M2126" t="s">
        <v>225</v>
      </c>
      <c r="N2126" t="s">
        <v>213</v>
      </c>
      <c r="T2126" t="s">
        <v>256</v>
      </c>
      <c r="U2126">
        <v>134812</v>
      </c>
      <c r="V2126">
        <v>1</v>
      </c>
      <c r="W2126">
        <v>12</v>
      </c>
      <c r="X2126" t="s">
        <v>225</v>
      </c>
      <c r="Y2126" t="s">
        <v>213</v>
      </c>
      <c r="AC2126">
        <v>1</v>
      </c>
      <c r="AD2126">
        <v>3.6159999999999999E-3</v>
      </c>
      <c r="AE2126">
        <v>3.6159999999999999E-3</v>
      </c>
      <c r="AF2126" t="s">
        <v>44</v>
      </c>
      <c r="AG2126">
        <v>1</v>
      </c>
      <c r="AH2126">
        <v>3.6159999999999999E-3</v>
      </c>
      <c r="AI2126" s="23">
        <v>3.6159999999999999E-3</v>
      </c>
      <c r="AJ2126" t="s">
        <v>45</v>
      </c>
      <c r="AK2126">
        <v>0.1</v>
      </c>
      <c r="AL2126" s="2">
        <v>3.2544000000000002E-3</v>
      </c>
      <c r="AM2126">
        <v>1</v>
      </c>
      <c r="AN2126" t="s">
        <v>391</v>
      </c>
      <c r="AO2126">
        <f t="shared" si="33"/>
        <v>1.0837152000000001E-3</v>
      </c>
    </row>
    <row r="2127" spans="1:41">
      <c r="A2127" t="s">
        <v>225</v>
      </c>
      <c r="B2127">
        <v>229</v>
      </c>
      <c r="C2127" t="s">
        <v>47</v>
      </c>
      <c r="E2127" t="s">
        <v>150</v>
      </c>
      <c r="F2127" t="s">
        <v>127</v>
      </c>
      <c r="G2127" t="s">
        <v>127</v>
      </c>
      <c r="H2127" t="s">
        <v>46</v>
      </c>
      <c r="I2127" t="s">
        <v>50</v>
      </c>
      <c r="J2127" t="s">
        <v>238</v>
      </c>
      <c r="K2127">
        <v>888003022751</v>
      </c>
      <c r="L2127">
        <v>11996</v>
      </c>
      <c r="M2127" t="s">
        <v>225</v>
      </c>
      <c r="N2127" t="s">
        <v>213</v>
      </c>
      <c r="T2127" t="s">
        <v>255</v>
      </c>
      <c r="U2127">
        <v>134811</v>
      </c>
      <c r="V2127">
        <v>1</v>
      </c>
      <c r="W2127">
        <v>11</v>
      </c>
      <c r="X2127" t="s">
        <v>230</v>
      </c>
      <c r="Y2127" t="s">
        <v>213</v>
      </c>
      <c r="AC2127">
        <v>1</v>
      </c>
      <c r="AD2127">
        <v>0</v>
      </c>
      <c r="AE2127">
        <v>0</v>
      </c>
      <c r="AF2127" t="s">
        <v>44</v>
      </c>
      <c r="AG2127">
        <v>1</v>
      </c>
      <c r="AH2127">
        <v>0</v>
      </c>
      <c r="AI2127" s="23">
        <v>0</v>
      </c>
      <c r="AJ2127" t="s">
        <v>45</v>
      </c>
      <c r="AK2127">
        <v>0.1</v>
      </c>
      <c r="AL2127" s="2">
        <v>0</v>
      </c>
      <c r="AM2127">
        <v>1</v>
      </c>
      <c r="AN2127" t="s">
        <v>391</v>
      </c>
      <c r="AO2127">
        <f t="shared" si="33"/>
        <v>0</v>
      </c>
    </row>
    <row r="2128" spans="1:41">
      <c r="A2128" t="s">
        <v>225</v>
      </c>
      <c r="B2128">
        <v>229</v>
      </c>
      <c r="C2128" t="s">
        <v>47</v>
      </c>
      <c r="E2128" t="s">
        <v>101</v>
      </c>
      <c r="F2128" t="s">
        <v>49</v>
      </c>
      <c r="G2128" t="s">
        <v>49</v>
      </c>
      <c r="H2128" t="s">
        <v>46</v>
      </c>
      <c r="I2128" t="s">
        <v>50</v>
      </c>
      <c r="J2128" t="s">
        <v>238</v>
      </c>
      <c r="K2128">
        <v>888003022751</v>
      </c>
      <c r="L2128">
        <v>11996</v>
      </c>
      <c r="M2128" t="s">
        <v>225</v>
      </c>
      <c r="N2128" t="s">
        <v>213</v>
      </c>
      <c r="T2128" t="s">
        <v>253</v>
      </c>
      <c r="U2128">
        <v>134809</v>
      </c>
      <c r="V2128">
        <v>1</v>
      </c>
      <c r="W2128">
        <v>9</v>
      </c>
      <c r="X2128" t="s">
        <v>254</v>
      </c>
      <c r="Y2128" t="s">
        <v>213</v>
      </c>
      <c r="AC2128">
        <v>2</v>
      </c>
      <c r="AD2128">
        <v>2.5005000000000001E-3</v>
      </c>
      <c r="AE2128">
        <v>5.0010000000000002E-3</v>
      </c>
      <c r="AF2128" t="s">
        <v>44</v>
      </c>
      <c r="AG2128">
        <v>1</v>
      </c>
      <c r="AH2128">
        <v>2.5005000000000001E-3</v>
      </c>
      <c r="AI2128" s="23">
        <v>5.0010000000000002E-3</v>
      </c>
      <c r="AJ2128" t="s">
        <v>45</v>
      </c>
      <c r="AK2128">
        <v>0.1</v>
      </c>
      <c r="AL2128" s="2">
        <v>4.5009000000000004E-3</v>
      </c>
      <c r="AM2128">
        <v>1</v>
      </c>
      <c r="AN2128" t="s">
        <v>391</v>
      </c>
      <c r="AO2128">
        <f t="shared" si="33"/>
        <v>1.4987997000000001E-3</v>
      </c>
    </row>
    <row r="2129" spans="1:41">
      <c r="A2129" t="s">
        <v>225</v>
      </c>
      <c r="B2129">
        <v>229</v>
      </c>
      <c r="C2129" t="s">
        <v>47</v>
      </c>
      <c r="E2129" t="s">
        <v>101</v>
      </c>
      <c r="F2129" t="s">
        <v>49</v>
      </c>
      <c r="G2129" t="s">
        <v>49</v>
      </c>
      <c r="H2129" t="s">
        <v>46</v>
      </c>
      <c r="I2129" t="s">
        <v>50</v>
      </c>
      <c r="J2129" t="s">
        <v>238</v>
      </c>
      <c r="K2129">
        <v>888003022751</v>
      </c>
      <c r="L2129">
        <v>11996</v>
      </c>
      <c r="M2129" t="s">
        <v>225</v>
      </c>
      <c r="N2129" t="s">
        <v>213</v>
      </c>
      <c r="T2129" t="s">
        <v>253</v>
      </c>
      <c r="U2129">
        <v>134809</v>
      </c>
      <c r="V2129">
        <v>1</v>
      </c>
      <c r="W2129">
        <v>9</v>
      </c>
      <c r="X2129" t="s">
        <v>254</v>
      </c>
      <c r="Y2129" t="s">
        <v>213</v>
      </c>
      <c r="AC2129">
        <v>1</v>
      </c>
      <c r="AD2129">
        <v>2.6809999999999998E-3</v>
      </c>
      <c r="AE2129">
        <v>2.6809999999999998E-3</v>
      </c>
      <c r="AF2129" t="s">
        <v>44</v>
      </c>
      <c r="AG2129">
        <v>1</v>
      </c>
      <c r="AH2129">
        <v>2.6809999999999998E-3</v>
      </c>
      <c r="AI2129" s="23">
        <v>2.6809999999999998E-3</v>
      </c>
      <c r="AJ2129" t="s">
        <v>45</v>
      </c>
      <c r="AK2129">
        <v>0.1</v>
      </c>
      <c r="AL2129" s="2">
        <v>2.4128999999999999E-3</v>
      </c>
      <c r="AM2129">
        <v>1</v>
      </c>
      <c r="AN2129" t="s">
        <v>391</v>
      </c>
      <c r="AO2129">
        <f t="shared" si="33"/>
        <v>8.0349570000000001E-4</v>
      </c>
    </row>
    <row r="2130" spans="1:41">
      <c r="A2130" t="s">
        <v>225</v>
      </c>
      <c r="B2130">
        <v>229</v>
      </c>
      <c r="C2130" t="s">
        <v>47</v>
      </c>
      <c r="E2130" t="s">
        <v>101</v>
      </c>
      <c r="F2130" t="s">
        <v>49</v>
      </c>
      <c r="G2130" t="s">
        <v>49</v>
      </c>
      <c r="H2130" t="s">
        <v>46</v>
      </c>
      <c r="I2130" t="s">
        <v>50</v>
      </c>
      <c r="J2130" t="s">
        <v>238</v>
      </c>
      <c r="K2130">
        <v>888003022751</v>
      </c>
      <c r="L2130">
        <v>11996</v>
      </c>
      <c r="M2130" t="s">
        <v>225</v>
      </c>
      <c r="N2130" t="s">
        <v>213</v>
      </c>
      <c r="T2130" t="s">
        <v>253</v>
      </c>
      <c r="U2130">
        <v>134809</v>
      </c>
      <c r="V2130">
        <v>1</v>
      </c>
      <c r="W2130">
        <v>9</v>
      </c>
      <c r="X2130" t="s">
        <v>254</v>
      </c>
      <c r="Y2130" t="s">
        <v>213</v>
      </c>
      <c r="AC2130">
        <v>1</v>
      </c>
      <c r="AD2130">
        <v>3.1459999999999999E-3</v>
      </c>
      <c r="AE2130">
        <v>3.1459999999999999E-3</v>
      </c>
      <c r="AF2130" t="s">
        <v>44</v>
      </c>
      <c r="AG2130">
        <v>1</v>
      </c>
      <c r="AH2130">
        <v>3.1459999999999999E-3</v>
      </c>
      <c r="AI2130" s="23">
        <v>3.1459999999999999E-3</v>
      </c>
      <c r="AJ2130" t="s">
        <v>45</v>
      </c>
      <c r="AK2130">
        <v>0.1</v>
      </c>
      <c r="AL2130" s="2">
        <v>2.8314E-3</v>
      </c>
      <c r="AM2130">
        <v>1</v>
      </c>
      <c r="AN2130" t="s">
        <v>391</v>
      </c>
      <c r="AO2130">
        <f t="shared" si="33"/>
        <v>9.4285620000000001E-4</v>
      </c>
    </row>
    <row r="2131" spans="1:41">
      <c r="A2131" t="s">
        <v>225</v>
      </c>
      <c r="B2131">
        <v>229</v>
      </c>
      <c r="C2131" t="s">
        <v>47</v>
      </c>
      <c r="E2131" t="s">
        <v>101</v>
      </c>
      <c r="F2131" t="s">
        <v>49</v>
      </c>
      <c r="G2131" t="s">
        <v>49</v>
      </c>
      <c r="H2131" t="s">
        <v>46</v>
      </c>
      <c r="I2131" t="s">
        <v>50</v>
      </c>
      <c r="J2131" t="s">
        <v>238</v>
      </c>
      <c r="K2131">
        <v>888003022751</v>
      </c>
      <c r="L2131">
        <v>11996</v>
      </c>
      <c r="M2131" t="s">
        <v>225</v>
      </c>
      <c r="N2131" t="s">
        <v>213</v>
      </c>
      <c r="T2131" t="s">
        <v>253</v>
      </c>
      <c r="U2131">
        <v>134809</v>
      </c>
      <c r="V2131">
        <v>1</v>
      </c>
      <c r="W2131">
        <v>9</v>
      </c>
      <c r="X2131" t="s">
        <v>254</v>
      </c>
      <c r="Y2131" t="s">
        <v>213</v>
      </c>
      <c r="AC2131">
        <v>1</v>
      </c>
      <c r="AD2131">
        <v>3.3500000000000001E-3</v>
      </c>
      <c r="AE2131">
        <v>3.3500000000000001E-3</v>
      </c>
      <c r="AF2131" t="s">
        <v>44</v>
      </c>
      <c r="AG2131">
        <v>1</v>
      </c>
      <c r="AH2131">
        <v>3.3500000000000001E-3</v>
      </c>
      <c r="AI2131" s="23">
        <v>3.3500000000000001E-3</v>
      </c>
      <c r="AJ2131" t="s">
        <v>45</v>
      </c>
      <c r="AK2131">
        <v>0.1</v>
      </c>
      <c r="AL2131" s="2">
        <v>3.0149999999999999E-3</v>
      </c>
      <c r="AM2131">
        <v>1</v>
      </c>
      <c r="AN2131" t="s">
        <v>391</v>
      </c>
      <c r="AO2131">
        <f t="shared" si="33"/>
        <v>1.0039949999999999E-3</v>
      </c>
    </row>
    <row r="2132" spans="1:41">
      <c r="A2132" t="s">
        <v>225</v>
      </c>
      <c r="B2132">
        <v>229</v>
      </c>
      <c r="C2132" t="s">
        <v>47</v>
      </c>
      <c r="E2132" t="s">
        <v>101</v>
      </c>
      <c r="F2132" t="s">
        <v>49</v>
      </c>
      <c r="G2132" t="s">
        <v>49</v>
      </c>
      <c r="H2132" t="s">
        <v>46</v>
      </c>
      <c r="I2132" t="s">
        <v>50</v>
      </c>
      <c r="J2132" t="s">
        <v>238</v>
      </c>
      <c r="K2132">
        <v>888003022751</v>
      </c>
      <c r="L2132">
        <v>11996</v>
      </c>
      <c r="M2132" t="s">
        <v>225</v>
      </c>
      <c r="N2132" t="s">
        <v>213</v>
      </c>
      <c r="T2132" t="s">
        <v>253</v>
      </c>
      <c r="U2132">
        <v>134809</v>
      </c>
      <c r="V2132">
        <v>1</v>
      </c>
      <c r="W2132">
        <v>9</v>
      </c>
      <c r="X2132" t="s">
        <v>254</v>
      </c>
      <c r="Y2132" t="s">
        <v>213</v>
      </c>
      <c r="AC2132">
        <v>1</v>
      </c>
      <c r="AD2132">
        <v>3.5179999999999999E-3</v>
      </c>
      <c r="AE2132">
        <v>3.5179999999999999E-3</v>
      </c>
      <c r="AF2132" t="s">
        <v>44</v>
      </c>
      <c r="AG2132">
        <v>1</v>
      </c>
      <c r="AH2132">
        <v>3.5179999999999999E-3</v>
      </c>
      <c r="AI2132" s="23">
        <v>3.5179999999999999E-3</v>
      </c>
      <c r="AJ2132" t="s">
        <v>45</v>
      </c>
      <c r="AK2132">
        <v>0.1</v>
      </c>
      <c r="AL2132" s="2">
        <v>3.1662000000000001E-3</v>
      </c>
      <c r="AM2132">
        <v>1</v>
      </c>
      <c r="AN2132" t="s">
        <v>391</v>
      </c>
      <c r="AO2132">
        <f t="shared" si="33"/>
        <v>1.0543446E-3</v>
      </c>
    </row>
    <row r="2133" spans="1:41">
      <c r="A2133" t="s">
        <v>225</v>
      </c>
      <c r="B2133">
        <v>229</v>
      </c>
      <c r="C2133" t="s">
        <v>47</v>
      </c>
      <c r="E2133" t="s">
        <v>101</v>
      </c>
      <c r="F2133" t="s">
        <v>135</v>
      </c>
      <c r="G2133" t="s">
        <v>135</v>
      </c>
      <c r="H2133" t="s">
        <v>46</v>
      </c>
      <c r="I2133" t="s">
        <v>50</v>
      </c>
      <c r="J2133" t="s">
        <v>238</v>
      </c>
      <c r="K2133">
        <v>888003022751</v>
      </c>
      <c r="L2133">
        <v>11996</v>
      </c>
      <c r="M2133" t="s">
        <v>225</v>
      </c>
      <c r="N2133" t="s">
        <v>213</v>
      </c>
      <c r="T2133" t="s">
        <v>255</v>
      </c>
      <c r="U2133">
        <v>134811</v>
      </c>
      <c r="V2133">
        <v>1</v>
      </c>
      <c r="W2133">
        <v>11</v>
      </c>
      <c r="X2133" t="s">
        <v>230</v>
      </c>
      <c r="Y2133" t="s">
        <v>213</v>
      </c>
      <c r="AC2133">
        <v>1</v>
      </c>
      <c r="AD2133">
        <v>0</v>
      </c>
      <c r="AE2133">
        <v>0</v>
      </c>
      <c r="AF2133" t="s">
        <v>44</v>
      </c>
      <c r="AG2133">
        <v>1</v>
      </c>
      <c r="AH2133">
        <v>0</v>
      </c>
      <c r="AI2133" s="23">
        <v>0</v>
      </c>
      <c r="AJ2133" t="s">
        <v>45</v>
      </c>
      <c r="AK2133">
        <v>0.1</v>
      </c>
      <c r="AL2133" s="2">
        <v>0</v>
      </c>
      <c r="AM2133">
        <v>1</v>
      </c>
      <c r="AN2133" t="s">
        <v>391</v>
      </c>
      <c r="AO2133">
        <f t="shared" si="33"/>
        <v>0</v>
      </c>
    </row>
    <row r="2134" spans="1:41">
      <c r="A2134" t="s">
        <v>225</v>
      </c>
      <c r="B2134">
        <v>229</v>
      </c>
      <c r="C2134" t="s">
        <v>47</v>
      </c>
      <c r="E2134" t="s">
        <v>101</v>
      </c>
      <c r="F2134" t="s">
        <v>127</v>
      </c>
      <c r="G2134" t="s">
        <v>127</v>
      </c>
      <c r="H2134" t="s">
        <v>46</v>
      </c>
      <c r="I2134" t="s">
        <v>50</v>
      </c>
      <c r="J2134" t="s">
        <v>238</v>
      </c>
      <c r="K2134">
        <v>888003022751</v>
      </c>
      <c r="L2134">
        <v>11996</v>
      </c>
      <c r="M2134" t="s">
        <v>225</v>
      </c>
      <c r="N2134" t="s">
        <v>213</v>
      </c>
      <c r="T2134" t="s">
        <v>255</v>
      </c>
      <c r="U2134">
        <v>134811</v>
      </c>
      <c r="V2134">
        <v>1</v>
      </c>
      <c r="W2134">
        <v>11</v>
      </c>
      <c r="X2134" t="s">
        <v>230</v>
      </c>
      <c r="Y2134" t="s">
        <v>213</v>
      </c>
      <c r="AC2134">
        <v>17</v>
      </c>
      <c r="AD2134">
        <v>0</v>
      </c>
      <c r="AE2134">
        <v>0</v>
      </c>
      <c r="AF2134" t="s">
        <v>44</v>
      </c>
      <c r="AG2134">
        <v>1</v>
      </c>
      <c r="AH2134">
        <v>0</v>
      </c>
      <c r="AI2134" s="23">
        <v>0</v>
      </c>
      <c r="AJ2134" t="s">
        <v>45</v>
      </c>
      <c r="AK2134">
        <v>0.1</v>
      </c>
      <c r="AL2134" s="2">
        <v>0</v>
      </c>
      <c r="AM2134">
        <v>1</v>
      </c>
      <c r="AN2134" t="s">
        <v>391</v>
      </c>
      <c r="AO2134">
        <f t="shared" si="33"/>
        <v>0</v>
      </c>
    </row>
    <row r="2135" spans="1:41">
      <c r="A2135" t="s">
        <v>225</v>
      </c>
      <c r="B2135">
        <v>229</v>
      </c>
      <c r="C2135" t="s">
        <v>47</v>
      </c>
      <c r="E2135" t="s">
        <v>101</v>
      </c>
      <c r="F2135" t="s">
        <v>214</v>
      </c>
      <c r="G2135" t="s">
        <v>214</v>
      </c>
      <c r="H2135" t="s">
        <v>46</v>
      </c>
      <c r="I2135" t="s">
        <v>50</v>
      </c>
      <c r="J2135" t="s">
        <v>238</v>
      </c>
      <c r="K2135">
        <v>888003022751</v>
      </c>
      <c r="L2135">
        <v>11996</v>
      </c>
      <c r="M2135" t="s">
        <v>225</v>
      </c>
      <c r="N2135" t="s">
        <v>213</v>
      </c>
      <c r="T2135" t="s">
        <v>255</v>
      </c>
      <c r="U2135">
        <v>134811</v>
      </c>
      <c r="V2135">
        <v>1</v>
      </c>
      <c r="W2135">
        <v>11</v>
      </c>
      <c r="X2135" t="s">
        <v>230</v>
      </c>
      <c r="Y2135" t="s">
        <v>213</v>
      </c>
      <c r="AC2135">
        <v>1</v>
      </c>
      <c r="AD2135">
        <v>0</v>
      </c>
      <c r="AE2135">
        <v>0</v>
      </c>
      <c r="AF2135" t="s">
        <v>44</v>
      </c>
      <c r="AG2135">
        <v>1</v>
      </c>
      <c r="AH2135">
        <v>0</v>
      </c>
      <c r="AI2135" s="23">
        <v>0</v>
      </c>
      <c r="AJ2135" t="s">
        <v>45</v>
      </c>
      <c r="AK2135">
        <v>0.1</v>
      </c>
      <c r="AL2135" s="2">
        <v>0</v>
      </c>
      <c r="AM2135">
        <v>1</v>
      </c>
      <c r="AN2135" t="s">
        <v>391</v>
      </c>
      <c r="AO2135">
        <f t="shared" si="33"/>
        <v>0</v>
      </c>
    </row>
    <row r="2136" spans="1:41">
      <c r="A2136" t="s">
        <v>225</v>
      </c>
      <c r="B2136">
        <v>229</v>
      </c>
      <c r="C2136" t="s">
        <v>47</v>
      </c>
      <c r="E2136" t="s">
        <v>101</v>
      </c>
      <c r="F2136" t="s">
        <v>159</v>
      </c>
      <c r="G2136" t="s">
        <v>159</v>
      </c>
      <c r="H2136" t="s">
        <v>46</v>
      </c>
      <c r="I2136" t="s">
        <v>50</v>
      </c>
      <c r="J2136" t="s">
        <v>238</v>
      </c>
      <c r="K2136">
        <v>888003022751</v>
      </c>
      <c r="L2136">
        <v>11996</v>
      </c>
      <c r="M2136" t="s">
        <v>225</v>
      </c>
      <c r="N2136" t="s">
        <v>213</v>
      </c>
      <c r="T2136" t="s">
        <v>255</v>
      </c>
      <c r="U2136">
        <v>134811</v>
      </c>
      <c r="V2136">
        <v>1</v>
      </c>
      <c r="W2136">
        <v>11</v>
      </c>
      <c r="X2136" t="s">
        <v>230</v>
      </c>
      <c r="Y2136" t="s">
        <v>213</v>
      </c>
      <c r="AC2136">
        <v>4</v>
      </c>
      <c r="AD2136">
        <v>0</v>
      </c>
      <c r="AE2136">
        <v>0</v>
      </c>
      <c r="AF2136" t="s">
        <v>44</v>
      </c>
      <c r="AG2136">
        <v>1</v>
      </c>
      <c r="AH2136">
        <v>0</v>
      </c>
      <c r="AI2136" s="23">
        <v>0</v>
      </c>
      <c r="AJ2136" t="s">
        <v>45</v>
      </c>
      <c r="AK2136">
        <v>0.1</v>
      </c>
      <c r="AL2136" s="2">
        <v>0</v>
      </c>
      <c r="AM2136">
        <v>1</v>
      </c>
      <c r="AN2136" t="s">
        <v>391</v>
      </c>
      <c r="AO2136">
        <f t="shared" si="33"/>
        <v>0</v>
      </c>
    </row>
    <row r="2137" spans="1:41">
      <c r="A2137" t="s">
        <v>225</v>
      </c>
      <c r="B2137">
        <v>229</v>
      </c>
      <c r="C2137" t="s">
        <v>47</v>
      </c>
      <c r="E2137" t="s">
        <v>101</v>
      </c>
      <c r="F2137" t="s">
        <v>156</v>
      </c>
      <c r="G2137" t="s">
        <v>156</v>
      </c>
      <c r="H2137" t="s">
        <v>46</v>
      </c>
      <c r="I2137" t="s">
        <v>50</v>
      </c>
      <c r="J2137" t="s">
        <v>238</v>
      </c>
      <c r="K2137">
        <v>888003022751</v>
      </c>
      <c r="L2137">
        <v>11996</v>
      </c>
      <c r="M2137" t="s">
        <v>225</v>
      </c>
      <c r="N2137" t="s">
        <v>213</v>
      </c>
      <c r="T2137" t="s">
        <v>255</v>
      </c>
      <c r="U2137">
        <v>134811</v>
      </c>
      <c r="V2137">
        <v>1</v>
      </c>
      <c r="W2137">
        <v>11</v>
      </c>
      <c r="X2137" t="s">
        <v>230</v>
      </c>
      <c r="Y2137" t="s">
        <v>213</v>
      </c>
      <c r="AC2137">
        <v>3</v>
      </c>
      <c r="AD2137">
        <v>0</v>
      </c>
      <c r="AE2137">
        <v>0</v>
      </c>
      <c r="AF2137" t="s">
        <v>44</v>
      </c>
      <c r="AG2137">
        <v>1</v>
      </c>
      <c r="AH2137">
        <v>0</v>
      </c>
      <c r="AI2137" s="23">
        <v>0</v>
      </c>
      <c r="AJ2137" t="s">
        <v>45</v>
      </c>
      <c r="AK2137">
        <v>0.1</v>
      </c>
      <c r="AL2137" s="2">
        <v>0</v>
      </c>
      <c r="AM2137">
        <v>1</v>
      </c>
      <c r="AN2137" t="s">
        <v>391</v>
      </c>
      <c r="AO2137">
        <f t="shared" si="33"/>
        <v>0</v>
      </c>
    </row>
    <row r="2138" spans="1:41">
      <c r="A2138" t="s">
        <v>225</v>
      </c>
      <c r="B2138">
        <v>229</v>
      </c>
      <c r="C2138" t="s">
        <v>47</v>
      </c>
      <c r="E2138" t="s">
        <v>101</v>
      </c>
      <c r="F2138" t="s">
        <v>158</v>
      </c>
      <c r="G2138" t="s">
        <v>158</v>
      </c>
      <c r="H2138" t="s">
        <v>46</v>
      </c>
      <c r="I2138" t="s">
        <v>50</v>
      </c>
      <c r="J2138" t="s">
        <v>238</v>
      </c>
      <c r="K2138">
        <v>888003022751</v>
      </c>
      <c r="L2138">
        <v>11996</v>
      </c>
      <c r="M2138" t="s">
        <v>225</v>
      </c>
      <c r="N2138" t="s">
        <v>213</v>
      </c>
      <c r="T2138" t="s">
        <v>255</v>
      </c>
      <c r="U2138">
        <v>134811</v>
      </c>
      <c r="V2138">
        <v>1</v>
      </c>
      <c r="W2138">
        <v>11</v>
      </c>
      <c r="X2138" t="s">
        <v>230</v>
      </c>
      <c r="Y2138" t="s">
        <v>213</v>
      </c>
      <c r="AC2138">
        <v>1</v>
      </c>
      <c r="AD2138">
        <v>0</v>
      </c>
      <c r="AE2138">
        <v>0</v>
      </c>
      <c r="AF2138" t="s">
        <v>44</v>
      </c>
      <c r="AG2138">
        <v>1</v>
      </c>
      <c r="AH2138">
        <v>0</v>
      </c>
      <c r="AI2138" s="23">
        <v>0</v>
      </c>
      <c r="AJ2138" t="s">
        <v>45</v>
      </c>
      <c r="AK2138">
        <v>0.1</v>
      </c>
      <c r="AL2138" s="2">
        <v>0</v>
      </c>
      <c r="AM2138">
        <v>1</v>
      </c>
      <c r="AN2138" t="s">
        <v>391</v>
      </c>
      <c r="AO2138">
        <f t="shared" si="33"/>
        <v>0</v>
      </c>
    </row>
    <row r="2139" spans="1:41">
      <c r="A2139" t="s">
        <v>225</v>
      </c>
      <c r="B2139">
        <v>229</v>
      </c>
      <c r="C2139" t="s">
        <v>47</v>
      </c>
      <c r="E2139" t="s">
        <v>101</v>
      </c>
      <c r="F2139" t="s">
        <v>138</v>
      </c>
      <c r="G2139" t="s">
        <v>138</v>
      </c>
      <c r="H2139" t="s">
        <v>46</v>
      </c>
      <c r="I2139" t="s">
        <v>50</v>
      </c>
      <c r="J2139" t="s">
        <v>238</v>
      </c>
      <c r="K2139">
        <v>888003022751</v>
      </c>
      <c r="L2139">
        <v>11996</v>
      </c>
      <c r="M2139" t="s">
        <v>225</v>
      </c>
      <c r="N2139" t="s">
        <v>213</v>
      </c>
      <c r="T2139" t="s">
        <v>255</v>
      </c>
      <c r="U2139">
        <v>134811</v>
      </c>
      <c r="V2139">
        <v>1</v>
      </c>
      <c r="W2139">
        <v>11</v>
      </c>
      <c r="X2139" t="s">
        <v>230</v>
      </c>
      <c r="Y2139" t="s">
        <v>213</v>
      </c>
      <c r="AC2139">
        <v>1</v>
      </c>
      <c r="AD2139">
        <v>0</v>
      </c>
      <c r="AE2139">
        <v>0</v>
      </c>
      <c r="AF2139" t="s">
        <v>44</v>
      </c>
      <c r="AG2139">
        <v>1</v>
      </c>
      <c r="AH2139">
        <v>0</v>
      </c>
      <c r="AI2139" s="23">
        <v>0</v>
      </c>
      <c r="AJ2139" t="s">
        <v>45</v>
      </c>
      <c r="AK2139">
        <v>0.1</v>
      </c>
      <c r="AL2139" s="2">
        <v>0</v>
      </c>
      <c r="AM2139">
        <v>1</v>
      </c>
      <c r="AN2139" t="s">
        <v>391</v>
      </c>
      <c r="AO2139">
        <f t="shared" si="33"/>
        <v>0</v>
      </c>
    </row>
    <row r="2140" spans="1:41">
      <c r="A2140" t="s">
        <v>225</v>
      </c>
      <c r="B2140">
        <v>229</v>
      </c>
      <c r="C2140" t="s">
        <v>47</v>
      </c>
      <c r="E2140" t="s">
        <v>101</v>
      </c>
      <c r="F2140" t="s">
        <v>49</v>
      </c>
      <c r="G2140" t="s">
        <v>49</v>
      </c>
      <c r="H2140" t="s">
        <v>46</v>
      </c>
      <c r="I2140" t="s">
        <v>50</v>
      </c>
      <c r="J2140" t="s">
        <v>238</v>
      </c>
      <c r="K2140">
        <v>888003022751</v>
      </c>
      <c r="L2140">
        <v>11996</v>
      </c>
      <c r="M2140" t="s">
        <v>225</v>
      </c>
      <c r="N2140" t="s">
        <v>213</v>
      </c>
      <c r="T2140" t="s">
        <v>285</v>
      </c>
      <c r="U2140">
        <v>134817</v>
      </c>
      <c r="V2140">
        <v>1</v>
      </c>
      <c r="W2140">
        <v>17</v>
      </c>
      <c r="X2140" t="s">
        <v>286</v>
      </c>
      <c r="Y2140" t="s">
        <v>213</v>
      </c>
      <c r="AC2140">
        <v>1</v>
      </c>
      <c r="AD2140">
        <v>2.1699999999999999E-4</v>
      </c>
      <c r="AE2140">
        <v>2.1699999999999999E-4</v>
      </c>
      <c r="AF2140" t="s">
        <v>44</v>
      </c>
      <c r="AG2140">
        <v>1</v>
      </c>
      <c r="AH2140">
        <v>2.1699999999999999E-4</v>
      </c>
      <c r="AI2140" s="23">
        <v>2.1699999999999999E-4</v>
      </c>
      <c r="AJ2140" t="s">
        <v>45</v>
      </c>
      <c r="AK2140">
        <v>0.1</v>
      </c>
      <c r="AL2140" s="2">
        <v>1.953E-4</v>
      </c>
      <c r="AM2140">
        <v>1</v>
      </c>
      <c r="AN2140" t="s">
        <v>391</v>
      </c>
      <c r="AO2140">
        <f t="shared" si="33"/>
        <v>6.503490000000001E-5</v>
      </c>
    </row>
    <row r="2141" spans="1:41">
      <c r="A2141" t="s">
        <v>225</v>
      </c>
      <c r="B2141">
        <v>229</v>
      </c>
      <c r="C2141" t="s">
        <v>47</v>
      </c>
      <c r="E2141" t="s">
        <v>102</v>
      </c>
      <c r="F2141" t="s">
        <v>49</v>
      </c>
      <c r="G2141" t="s">
        <v>49</v>
      </c>
      <c r="H2141" t="s">
        <v>46</v>
      </c>
      <c r="I2141" t="s">
        <v>50</v>
      </c>
      <c r="J2141" t="s">
        <v>238</v>
      </c>
      <c r="K2141">
        <v>888003022751</v>
      </c>
      <c r="L2141">
        <v>11996</v>
      </c>
      <c r="M2141" t="s">
        <v>225</v>
      </c>
      <c r="N2141" t="s">
        <v>213</v>
      </c>
      <c r="T2141" t="s">
        <v>289</v>
      </c>
      <c r="U2141">
        <v>134806</v>
      </c>
      <c r="V2141">
        <v>1</v>
      </c>
      <c r="W2141">
        <v>6</v>
      </c>
      <c r="X2141" t="s">
        <v>228</v>
      </c>
      <c r="Y2141" t="s">
        <v>213</v>
      </c>
      <c r="AC2141">
        <v>1</v>
      </c>
      <c r="AD2141">
        <v>1.111E-3</v>
      </c>
      <c r="AE2141">
        <v>1.111E-3</v>
      </c>
      <c r="AF2141" t="s">
        <v>44</v>
      </c>
      <c r="AG2141">
        <v>1</v>
      </c>
      <c r="AH2141">
        <v>1.111E-3</v>
      </c>
      <c r="AI2141" s="23">
        <v>1.111E-3</v>
      </c>
      <c r="AJ2141" t="s">
        <v>45</v>
      </c>
      <c r="AK2141">
        <v>0.1</v>
      </c>
      <c r="AL2141" s="2">
        <v>9.9989999999999996E-4</v>
      </c>
      <c r="AM2141">
        <v>1</v>
      </c>
      <c r="AN2141" t="s">
        <v>391</v>
      </c>
      <c r="AO2141">
        <f t="shared" si="33"/>
        <v>3.3296669999999999E-4</v>
      </c>
    </row>
    <row r="2142" spans="1:41">
      <c r="A2142" t="s">
        <v>225</v>
      </c>
      <c r="B2142">
        <v>229</v>
      </c>
      <c r="C2142" t="s">
        <v>47</v>
      </c>
      <c r="E2142" t="s">
        <v>102</v>
      </c>
      <c r="F2142" t="s">
        <v>128</v>
      </c>
      <c r="G2142" t="s">
        <v>128</v>
      </c>
      <c r="H2142" t="s">
        <v>46</v>
      </c>
      <c r="I2142" t="s">
        <v>50</v>
      </c>
      <c r="J2142" t="s">
        <v>238</v>
      </c>
      <c r="K2142">
        <v>888003022751</v>
      </c>
      <c r="L2142">
        <v>11996</v>
      </c>
      <c r="M2142" t="s">
        <v>225</v>
      </c>
      <c r="N2142" t="s">
        <v>213</v>
      </c>
      <c r="T2142" t="s">
        <v>255</v>
      </c>
      <c r="U2142">
        <v>134811</v>
      </c>
      <c r="V2142">
        <v>1</v>
      </c>
      <c r="W2142">
        <v>11</v>
      </c>
      <c r="X2142" t="s">
        <v>230</v>
      </c>
      <c r="Y2142" t="s">
        <v>213</v>
      </c>
      <c r="AC2142">
        <v>1</v>
      </c>
      <c r="AD2142">
        <v>0</v>
      </c>
      <c r="AE2142">
        <v>0</v>
      </c>
      <c r="AF2142" t="s">
        <v>44</v>
      </c>
      <c r="AG2142">
        <v>1</v>
      </c>
      <c r="AH2142">
        <v>0</v>
      </c>
      <c r="AI2142" s="23">
        <v>0</v>
      </c>
      <c r="AJ2142" t="s">
        <v>45</v>
      </c>
      <c r="AK2142">
        <v>0.1</v>
      </c>
      <c r="AL2142" s="2">
        <v>0</v>
      </c>
      <c r="AM2142">
        <v>1</v>
      </c>
      <c r="AN2142" t="s">
        <v>391</v>
      </c>
      <c r="AO2142">
        <f t="shared" si="33"/>
        <v>0</v>
      </c>
    </row>
    <row r="2143" spans="1:41">
      <c r="A2143" t="s">
        <v>225</v>
      </c>
      <c r="B2143">
        <v>229</v>
      </c>
      <c r="C2143" t="s">
        <v>47</v>
      </c>
      <c r="E2143" t="s">
        <v>103</v>
      </c>
      <c r="F2143" t="s">
        <v>49</v>
      </c>
      <c r="G2143" t="s">
        <v>49</v>
      </c>
      <c r="H2143" t="s">
        <v>46</v>
      </c>
      <c r="I2143" t="s">
        <v>50</v>
      </c>
      <c r="J2143" t="s">
        <v>238</v>
      </c>
      <c r="K2143">
        <v>888003022751</v>
      </c>
      <c r="L2143">
        <v>11996</v>
      </c>
      <c r="M2143" t="s">
        <v>225</v>
      </c>
      <c r="N2143" t="s">
        <v>213</v>
      </c>
      <c r="T2143" t="s">
        <v>267</v>
      </c>
      <c r="U2143">
        <v>134804</v>
      </c>
      <c r="V2143">
        <v>1</v>
      </c>
      <c r="W2143">
        <v>4</v>
      </c>
      <c r="X2143" t="s">
        <v>229</v>
      </c>
      <c r="Y2143" t="s">
        <v>213</v>
      </c>
      <c r="AC2143">
        <v>1</v>
      </c>
      <c r="AD2143">
        <v>2.04E-4</v>
      </c>
      <c r="AE2143">
        <v>2.04E-4</v>
      </c>
      <c r="AF2143" t="s">
        <v>44</v>
      </c>
      <c r="AG2143">
        <v>1</v>
      </c>
      <c r="AH2143">
        <v>2.04E-4</v>
      </c>
      <c r="AI2143" s="23">
        <v>2.04E-4</v>
      </c>
      <c r="AJ2143" t="s">
        <v>45</v>
      </c>
      <c r="AK2143">
        <v>0.1</v>
      </c>
      <c r="AL2143" s="2">
        <v>1.8359999999999999E-4</v>
      </c>
      <c r="AM2143">
        <v>1</v>
      </c>
      <c r="AN2143" t="s">
        <v>391</v>
      </c>
      <c r="AO2143">
        <f t="shared" si="33"/>
        <v>6.1138799999999998E-5</v>
      </c>
    </row>
    <row r="2144" spans="1:41">
      <c r="A2144" t="s">
        <v>225</v>
      </c>
      <c r="B2144">
        <v>229</v>
      </c>
      <c r="C2144" t="s">
        <v>47</v>
      </c>
      <c r="E2144" t="s">
        <v>103</v>
      </c>
      <c r="F2144" t="s">
        <v>49</v>
      </c>
      <c r="G2144" t="s">
        <v>49</v>
      </c>
      <c r="H2144" t="s">
        <v>46</v>
      </c>
      <c r="I2144" t="s">
        <v>50</v>
      </c>
      <c r="J2144" t="s">
        <v>238</v>
      </c>
      <c r="K2144">
        <v>888003022751</v>
      </c>
      <c r="L2144">
        <v>11996</v>
      </c>
      <c r="M2144" t="s">
        <v>225</v>
      </c>
      <c r="N2144" t="s">
        <v>213</v>
      </c>
      <c r="T2144" t="s">
        <v>253</v>
      </c>
      <c r="U2144">
        <v>134809</v>
      </c>
      <c r="V2144">
        <v>1</v>
      </c>
      <c r="W2144">
        <v>9</v>
      </c>
      <c r="X2144" t="s">
        <v>254</v>
      </c>
      <c r="Y2144" t="s">
        <v>213</v>
      </c>
      <c r="AC2144">
        <v>1</v>
      </c>
      <c r="AD2144">
        <v>4.0200000000000001E-4</v>
      </c>
      <c r="AE2144">
        <v>4.0200000000000001E-4</v>
      </c>
      <c r="AF2144" t="s">
        <v>44</v>
      </c>
      <c r="AG2144">
        <v>1</v>
      </c>
      <c r="AH2144">
        <v>4.0200000000000001E-4</v>
      </c>
      <c r="AI2144" s="23">
        <v>4.0200000000000001E-4</v>
      </c>
      <c r="AJ2144" t="s">
        <v>45</v>
      </c>
      <c r="AK2144">
        <v>0.1</v>
      </c>
      <c r="AL2144" s="2">
        <v>3.6180000000000001E-4</v>
      </c>
      <c r="AM2144">
        <v>1</v>
      </c>
      <c r="AN2144" t="s">
        <v>391</v>
      </c>
      <c r="AO2144">
        <f t="shared" si="33"/>
        <v>1.2047940000000001E-4</v>
      </c>
    </row>
    <row r="2145" spans="1:41">
      <c r="A2145" t="s">
        <v>225</v>
      </c>
      <c r="B2145">
        <v>229</v>
      </c>
      <c r="C2145" t="s">
        <v>47</v>
      </c>
      <c r="E2145" t="s">
        <v>103</v>
      </c>
      <c r="F2145" t="s">
        <v>136</v>
      </c>
      <c r="G2145" t="s">
        <v>136</v>
      </c>
      <c r="H2145" t="s">
        <v>46</v>
      </c>
      <c r="I2145" t="s">
        <v>50</v>
      </c>
      <c r="J2145" t="s">
        <v>238</v>
      </c>
      <c r="K2145">
        <v>888003022751</v>
      </c>
      <c r="L2145">
        <v>11996</v>
      </c>
      <c r="M2145" t="s">
        <v>225</v>
      </c>
      <c r="N2145" t="s">
        <v>213</v>
      </c>
      <c r="T2145" t="s">
        <v>255</v>
      </c>
      <c r="U2145">
        <v>134811</v>
      </c>
      <c r="V2145">
        <v>1</v>
      </c>
      <c r="W2145">
        <v>11</v>
      </c>
      <c r="X2145" t="s">
        <v>230</v>
      </c>
      <c r="Y2145" t="s">
        <v>213</v>
      </c>
      <c r="AC2145">
        <v>1</v>
      </c>
      <c r="AD2145">
        <v>0</v>
      </c>
      <c r="AE2145">
        <v>0</v>
      </c>
      <c r="AF2145" t="s">
        <v>44</v>
      </c>
      <c r="AG2145">
        <v>1</v>
      </c>
      <c r="AH2145">
        <v>0</v>
      </c>
      <c r="AI2145" s="23">
        <v>0</v>
      </c>
      <c r="AJ2145" t="s">
        <v>45</v>
      </c>
      <c r="AK2145">
        <v>0.1</v>
      </c>
      <c r="AL2145" s="2">
        <v>0</v>
      </c>
      <c r="AM2145">
        <v>1</v>
      </c>
      <c r="AN2145" t="s">
        <v>391</v>
      </c>
      <c r="AO2145">
        <f t="shared" si="33"/>
        <v>0</v>
      </c>
    </row>
    <row r="2146" spans="1:41">
      <c r="A2146" t="s">
        <v>225</v>
      </c>
      <c r="B2146">
        <v>229</v>
      </c>
      <c r="C2146" t="s">
        <v>47</v>
      </c>
      <c r="E2146" t="s">
        <v>103</v>
      </c>
      <c r="F2146" t="s">
        <v>134</v>
      </c>
      <c r="G2146" t="s">
        <v>134</v>
      </c>
      <c r="H2146" t="s">
        <v>46</v>
      </c>
      <c r="I2146" t="s">
        <v>50</v>
      </c>
      <c r="J2146" t="s">
        <v>238</v>
      </c>
      <c r="K2146">
        <v>888003022751</v>
      </c>
      <c r="L2146">
        <v>11996</v>
      </c>
      <c r="M2146" t="s">
        <v>225</v>
      </c>
      <c r="N2146" t="s">
        <v>213</v>
      </c>
      <c r="T2146" t="s">
        <v>255</v>
      </c>
      <c r="U2146">
        <v>134811</v>
      </c>
      <c r="V2146">
        <v>1</v>
      </c>
      <c r="W2146">
        <v>11</v>
      </c>
      <c r="X2146" t="s">
        <v>230</v>
      </c>
      <c r="Y2146" t="s">
        <v>213</v>
      </c>
      <c r="AC2146">
        <v>1</v>
      </c>
      <c r="AD2146">
        <v>0</v>
      </c>
      <c r="AE2146">
        <v>0</v>
      </c>
      <c r="AF2146" t="s">
        <v>44</v>
      </c>
      <c r="AG2146">
        <v>1</v>
      </c>
      <c r="AH2146">
        <v>0</v>
      </c>
      <c r="AI2146" s="23">
        <v>0</v>
      </c>
      <c r="AJ2146" t="s">
        <v>45</v>
      </c>
      <c r="AK2146">
        <v>0.1</v>
      </c>
      <c r="AL2146" s="2">
        <v>0</v>
      </c>
      <c r="AM2146">
        <v>1</v>
      </c>
      <c r="AN2146" t="s">
        <v>391</v>
      </c>
      <c r="AO2146">
        <f t="shared" si="33"/>
        <v>0</v>
      </c>
    </row>
    <row r="2147" spans="1:41">
      <c r="A2147" t="s">
        <v>225</v>
      </c>
      <c r="B2147">
        <v>229</v>
      </c>
      <c r="C2147" t="s">
        <v>47</v>
      </c>
      <c r="E2147" t="s">
        <v>103</v>
      </c>
      <c r="F2147" t="s">
        <v>135</v>
      </c>
      <c r="G2147" t="s">
        <v>135</v>
      </c>
      <c r="H2147" t="s">
        <v>46</v>
      </c>
      <c r="I2147" t="s">
        <v>50</v>
      </c>
      <c r="J2147" t="s">
        <v>238</v>
      </c>
      <c r="K2147">
        <v>888003022751</v>
      </c>
      <c r="L2147">
        <v>11996</v>
      </c>
      <c r="M2147" t="s">
        <v>225</v>
      </c>
      <c r="N2147" t="s">
        <v>213</v>
      </c>
      <c r="T2147" t="s">
        <v>255</v>
      </c>
      <c r="U2147">
        <v>134811</v>
      </c>
      <c r="V2147">
        <v>1</v>
      </c>
      <c r="W2147">
        <v>11</v>
      </c>
      <c r="X2147" t="s">
        <v>230</v>
      </c>
      <c r="Y2147" t="s">
        <v>213</v>
      </c>
      <c r="AC2147">
        <v>1</v>
      </c>
      <c r="AD2147">
        <v>0</v>
      </c>
      <c r="AE2147">
        <v>0</v>
      </c>
      <c r="AF2147" t="s">
        <v>44</v>
      </c>
      <c r="AG2147">
        <v>1</v>
      </c>
      <c r="AH2147">
        <v>0</v>
      </c>
      <c r="AI2147" s="23">
        <v>0</v>
      </c>
      <c r="AJ2147" t="s">
        <v>45</v>
      </c>
      <c r="AK2147">
        <v>0.1</v>
      </c>
      <c r="AL2147" s="2">
        <v>0</v>
      </c>
      <c r="AM2147">
        <v>1</v>
      </c>
      <c r="AN2147" t="s">
        <v>391</v>
      </c>
      <c r="AO2147">
        <f t="shared" si="33"/>
        <v>0</v>
      </c>
    </row>
    <row r="2148" spans="1:41">
      <c r="A2148" t="s">
        <v>225</v>
      </c>
      <c r="B2148">
        <v>229</v>
      </c>
      <c r="C2148" t="s">
        <v>47</v>
      </c>
      <c r="E2148" t="s">
        <v>103</v>
      </c>
      <c r="F2148" t="s">
        <v>126</v>
      </c>
      <c r="G2148" t="s">
        <v>126</v>
      </c>
      <c r="H2148" t="s">
        <v>46</v>
      </c>
      <c r="I2148" t="s">
        <v>50</v>
      </c>
      <c r="J2148" t="s">
        <v>238</v>
      </c>
      <c r="K2148">
        <v>888003022751</v>
      </c>
      <c r="L2148">
        <v>11996</v>
      </c>
      <c r="M2148" t="s">
        <v>225</v>
      </c>
      <c r="N2148" t="s">
        <v>213</v>
      </c>
      <c r="T2148" t="s">
        <v>255</v>
      </c>
      <c r="U2148">
        <v>134811</v>
      </c>
      <c r="V2148">
        <v>1</v>
      </c>
      <c r="W2148">
        <v>11</v>
      </c>
      <c r="X2148" t="s">
        <v>230</v>
      </c>
      <c r="Y2148" t="s">
        <v>213</v>
      </c>
      <c r="AC2148">
        <v>1</v>
      </c>
      <c r="AD2148">
        <v>0</v>
      </c>
      <c r="AE2148">
        <v>0</v>
      </c>
      <c r="AF2148" t="s">
        <v>44</v>
      </c>
      <c r="AG2148">
        <v>1</v>
      </c>
      <c r="AH2148">
        <v>0</v>
      </c>
      <c r="AI2148" s="23">
        <v>0</v>
      </c>
      <c r="AJ2148" t="s">
        <v>45</v>
      </c>
      <c r="AK2148">
        <v>0.1</v>
      </c>
      <c r="AL2148" s="2">
        <v>0</v>
      </c>
      <c r="AM2148">
        <v>1</v>
      </c>
      <c r="AN2148" t="s">
        <v>391</v>
      </c>
      <c r="AO2148">
        <f t="shared" si="33"/>
        <v>0</v>
      </c>
    </row>
    <row r="2149" spans="1:41">
      <c r="A2149" t="s">
        <v>225</v>
      </c>
      <c r="B2149">
        <v>229</v>
      </c>
      <c r="C2149" t="s">
        <v>47</v>
      </c>
      <c r="E2149" t="s">
        <v>103</v>
      </c>
      <c r="F2149" t="s">
        <v>127</v>
      </c>
      <c r="G2149" t="s">
        <v>127</v>
      </c>
      <c r="H2149" t="s">
        <v>46</v>
      </c>
      <c r="I2149" t="s">
        <v>50</v>
      </c>
      <c r="J2149" t="s">
        <v>238</v>
      </c>
      <c r="K2149">
        <v>888003022751</v>
      </c>
      <c r="L2149">
        <v>11996</v>
      </c>
      <c r="M2149" t="s">
        <v>225</v>
      </c>
      <c r="N2149" t="s">
        <v>213</v>
      </c>
      <c r="T2149" t="s">
        <v>255</v>
      </c>
      <c r="U2149">
        <v>134811</v>
      </c>
      <c r="V2149">
        <v>1</v>
      </c>
      <c r="W2149">
        <v>11</v>
      </c>
      <c r="X2149" t="s">
        <v>230</v>
      </c>
      <c r="Y2149" t="s">
        <v>213</v>
      </c>
      <c r="AC2149">
        <v>10</v>
      </c>
      <c r="AD2149">
        <v>0</v>
      </c>
      <c r="AE2149">
        <v>0</v>
      </c>
      <c r="AF2149" t="s">
        <v>44</v>
      </c>
      <c r="AG2149">
        <v>1</v>
      </c>
      <c r="AH2149">
        <v>0</v>
      </c>
      <c r="AI2149" s="23">
        <v>0</v>
      </c>
      <c r="AJ2149" t="s">
        <v>45</v>
      </c>
      <c r="AK2149">
        <v>0.1</v>
      </c>
      <c r="AL2149" s="2">
        <v>0</v>
      </c>
      <c r="AM2149">
        <v>1</v>
      </c>
      <c r="AN2149" t="s">
        <v>391</v>
      </c>
      <c r="AO2149">
        <f t="shared" si="33"/>
        <v>0</v>
      </c>
    </row>
    <row r="2150" spans="1:41">
      <c r="A2150" t="s">
        <v>225</v>
      </c>
      <c r="B2150">
        <v>229</v>
      </c>
      <c r="C2150" t="s">
        <v>47</v>
      </c>
      <c r="E2150" t="s">
        <v>103</v>
      </c>
      <c r="F2150" t="s">
        <v>128</v>
      </c>
      <c r="G2150" t="s">
        <v>128</v>
      </c>
      <c r="H2150" t="s">
        <v>46</v>
      </c>
      <c r="I2150" t="s">
        <v>50</v>
      </c>
      <c r="J2150" t="s">
        <v>238</v>
      </c>
      <c r="K2150">
        <v>888003022751</v>
      </c>
      <c r="L2150">
        <v>11996</v>
      </c>
      <c r="M2150" t="s">
        <v>225</v>
      </c>
      <c r="N2150" t="s">
        <v>213</v>
      </c>
      <c r="T2150" t="s">
        <v>255</v>
      </c>
      <c r="U2150">
        <v>134811</v>
      </c>
      <c r="V2150">
        <v>1</v>
      </c>
      <c r="W2150">
        <v>11</v>
      </c>
      <c r="X2150" t="s">
        <v>230</v>
      </c>
      <c r="Y2150" t="s">
        <v>213</v>
      </c>
      <c r="AC2150">
        <v>1</v>
      </c>
      <c r="AD2150">
        <v>0</v>
      </c>
      <c r="AE2150">
        <v>0</v>
      </c>
      <c r="AF2150" t="s">
        <v>44</v>
      </c>
      <c r="AG2150">
        <v>1</v>
      </c>
      <c r="AH2150">
        <v>0</v>
      </c>
      <c r="AI2150" s="23">
        <v>0</v>
      </c>
      <c r="AJ2150" t="s">
        <v>45</v>
      </c>
      <c r="AK2150">
        <v>0.1</v>
      </c>
      <c r="AL2150" s="2">
        <v>0</v>
      </c>
      <c r="AM2150">
        <v>1</v>
      </c>
      <c r="AN2150" t="s">
        <v>391</v>
      </c>
      <c r="AO2150">
        <f t="shared" si="33"/>
        <v>0</v>
      </c>
    </row>
    <row r="2151" spans="1:41">
      <c r="A2151" t="s">
        <v>225</v>
      </c>
      <c r="B2151">
        <v>229</v>
      </c>
      <c r="C2151" t="s">
        <v>47</v>
      </c>
      <c r="E2151" t="s">
        <v>103</v>
      </c>
      <c r="F2151" t="s">
        <v>159</v>
      </c>
      <c r="G2151" t="s">
        <v>159</v>
      </c>
      <c r="H2151" t="s">
        <v>46</v>
      </c>
      <c r="I2151" t="s">
        <v>50</v>
      </c>
      <c r="J2151" t="s">
        <v>238</v>
      </c>
      <c r="K2151">
        <v>888003022751</v>
      </c>
      <c r="L2151">
        <v>11996</v>
      </c>
      <c r="M2151" t="s">
        <v>225</v>
      </c>
      <c r="N2151" t="s">
        <v>213</v>
      </c>
      <c r="T2151" t="s">
        <v>255</v>
      </c>
      <c r="U2151">
        <v>134811</v>
      </c>
      <c r="V2151">
        <v>1</v>
      </c>
      <c r="W2151">
        <v>11</v>
      </c>
      <c r="X2151" t="s">
        <v>230</v>
      </c>
      <c r="Y2151" t="s">
        <v>213</v>
      </c>
      <c r="AC2151">
        <v>1</v>
      </c>
      <c r="AD2151">
        <v>0</v>
      </c>
      <c r="AE2151">
        <v>0</v>
      </c>
      <c r="AF2151" t="s">
        <v>44</v>
      </c>
      <c r="AG2151">
        <v>1</v>
      </c>
      <c r="AH2151">
        <v>0</v>
      </c>
      <c r="AI2151" s="23">
        <v>0</v>
      </c>
      <c r="AJ2151" t="s">
        <v>45</v>
      </c>
      <c r="AK2151">
        <v>0.1</v>
      </c>
      <c r="AL2151" s="2">
        <v>0</v>
      </c>
      <c r="AM2151">
        <v>1</v>
      </c>
      <c r="AN2151" t="s">
        <v>391</v>
      </c>
      <c r="AO2151">
        <f t="shared" si="33"/>
        <v>0</v>
      </c>
    </row>
    <row r="2152" spans="1:41">
      <c r="A2152" t="s">
        <v>225</v>
      </c>
      <c r="B2152">
        <v>229</v>
      </c>
      <c r="C2152" t="s">
        <v>47</v>
      </c>
      <c r="E2152" t="s">
        <v>103</v>
      </c>
      <c r="F2152" t="s">
        <v>49</v>
      </c>
      <c r="G2152" t="s">
        <v>49</v>
      </c>
      <c r="H2152" t="s">
        <v>46</v>
      </c>
      <c r="I2152" t="s">
        <v>50</v>
      </c>
      <c r="J2152" t="s">
        <v>238</v>
      </c>
      <c r="K2152">
        <v>888003022751</v>
      </c>
      <c r="L2152">
        <v>11996</v>
      </c>
      <c r="M2152" t="s">
        <v>225</v>
      </c>
      <c r="N2152" t="s">
        <v>213</v>
      </c>
      <c r="T2152" t="s">
        <v>257</v>
      </c>
      <c r="U2152">
        <v>134818</v>
      </c>
      <c r="V2152">
        <v>1</v>
      </c>
      <c r="W2152">
        <v>18</v>
      </c>
      <c r="X2152" t="s">
        <v>258</v>
      </c>
      <c r="Y2152" t="s">
        <v>213</v>
      </c>
      <c r="AC2152">
        <v>1</v>
      </c>
      <c r="AD2152">
        <v>3.2699999999999998E-4</v>
      </c>
      <c r="AE2152">
        <v>3.2699999999999998E-4</v>
      </c>
      <c r="AF2152" t="s">
        <v>44</v>
      </c>
      <c r="AG2152">
        <v>1</v>
      </c>
      <c r="AH2152">
        <v>3.2699999999999998E-4</v>
      </c>
      <c r="AI2152" s="23">
        <v>3.2699999999999998E-4</v>
      </c>
      <c r="AJ2152" t="s">
        <v>45</v>
      </c>
      <c r="AK2152">
        <v>0.1</v>
      </c>
      <c r="AL2152" s="2">
        <v>2.943E-4</v>
      </c>
      <c r="AM2152">
        <v>1</v>
      </c>
      <c r="AN2152" t="s">
        <v>391</v>
      </c>
      <c r="AO2152">
        <f t="shared" si="33"/>
        <v>9.8001900000000008E-5</v>
      </c>
    </row>
    <row r="2153" spans="1:41">
      <c r="A2153" t="s">
        <v>225</v>
      </c>
      <c r="B2153">
        <v>229</v>
      </c>
      <c r="C2153" t="s">
        <v>47</v>
      </c>
      <c r="E2153" t="s">
        <v>176</v>
      </c>
      <c r="F2153" t="s">
        <v>127</v>
      </c>
      <c r="G2153" t="s">
        <v>127</v>
      </c>
      <c r="H2153" t="s">
        <v>46</v>
      </c>
      <c r="I2153" t="s">
        <v>50</v>
      </c>
      <c r="J2153" t="s">
        <v>238</v>
      </c>
      <c r="K2153">
        <v>888003022751</v>
      </c>
      <c r="L2153">
        <v>11996</v>
      </c>
      <c r="M2153" t="s">
        <v>225</v>
      </c>
      <c r="N2153" t="s">
        <v>213</v>
      </c>
      <c r="T2153" t="s">
        <v>255</v>
      </c>
      <c r="U2153">
        <v>134811</v>
      </c>
      <c r="V2153">
        <v>1</v>
      </c>
      <c r="W2153">
        <v>11</v>
      </c>
      <c r="X2153" t="s">
        <v>230</v>
      </c>
      <c r="Y2153" t="s">
        <v>213</v>
      </c>
      <c r="AC2153">
        <v>1</v>
      </c>
      <c r="AD2153">
        <v>0</v>
      </c>
      <c r="AE2153">
        <v>0</v>
      </c>
      <c r="AF2153" t="s">
        <v>44</v>
      </c>
      <c r="AG2153">
        <v>1</v>
      </c>
      <c r="AH2153">
        <v>0</v>
      </c>
      <c r="AI2153" s="23">
        <v>0</v>
      </c>
      <c r="AJ2153" t="s">
        <v>45</v>
      </c>
      <c r="AK2153">
        <v>0.1</v>
      </c>
      <c r="AL2153" s="2">
        <v>0</v>
      </c>
      <c r="AM2153">
        <v>1</v>
      </c>
      <c r="AN2153" t="s">
        <v>391</v>
      </c>
      <c r="AO2153">
        <f t="shared" si="33"/>
        <v>0</v>
      </c>
    </row>
    <row r="2154" spans="1:41">
      <c r="A2154" t="s">
        <v>225</v>
      </c>
      <c r="B2154">
        <v>229</v>
      </c>
      <c r="C2154" t="s">
        <v>47</v>
      </c>
      <c r="E2154" t="s">
        <v>104</v>
      </c>
      <c r="F2154" t="s">
        <v>49</v>
      </c>
      <c r="G2154" t="s">
        <v>49</v>
      </c>
      <c r="H2154" t="s">
        <v>46</v>
      </c>
      <c r="I2154" t="s">
        <v>50</v>
      </c>
      <c r="J2154" t="s">
        <v>238</v>
      </c>
      <c r="K2154">
        <v>888003022751</v>
      </c>
      <c r="L2154">
        <v>11996</v>
      </c>
      <c r="M2154" t="s">
        <v>225</v>
      </c>
      <c r="N2154" t="s">
        <v>213</v>
      </c>
      <c r="T2154" t="s">
        <v>253</v>
      </c>
      <c r="U2154">
        <v>134809</v>
      </c>
      <c r="V2154">
        <v>1</v>
      </c>
      <c r="W2154">
        <v>9</v>
      </c>
      <c r="X2154" t="s">
        <v>254</v>
      </c>
      <c r="Y2154" t="s">
        <v>213</v>
      </c>
      <c r="AC2154">
        <v>1</v>
      </c>
      <c r="AD2154">
        <v>6.1799999999999995E-4</v>
      </c>
      <c r="AE2154">
        <v>6.1799999999999995E-4</v>
      </c>
      <c r="AF2154" t="s">
        <v>44</v>
      </c>
      <c r="AG2154">
        <v>1</v>
      </c>
      <c r="AH2154">
        <v>6.1799999999999995E-4</v>
      </c>
      <c r="AI2154" s="23">
        <v>6.1799999999999995E-4</v>
      </c>
      <c r="AJ2154" t="s">
        <v>45</v>
      </c>
      <c r="AK2154">
        <v>0.1</v>
      </c>
      <c r="AL2154" s="2">
        <v>5.5619999999999997E-4</v>
      </c>
      <c r="AM2154">
        <v>1</v>
      </c>
      <c r="AN2154" t="s">
        <v>391</v>
      </c>
      <c r="AO2154">
        <f t="shared" si="33"/>
        <v>1.8521459999999999E-4</v>
      </c>
    </row>
    <row r="2155" spans="1:41">
      <c r="A2155" t="s">
        <v>225</v>
      </c>
      <c r="B2155">
        <v>229</v>
      </c>
      <c r="C2155" t="s">
        <v>47</v>
      </c>
      <c r="E2155" t="s">
        <v>104</v>
      </c>
      <c r="F2155" t="s">
        <v>49</v>
      </c>
      <c r="G2155" t="s">
        <v>49</v>
      </c>
      <c r="H2155" t="s">
        <v>46</v>
      </c>
      <c r="I2155" t="s">
        <v>50</v>
      </c>
      <c r="J2155" t="s">
        <v>238</v>
      </c>
      <c r="K2155">
        <v>888003022751</v>
      </c>
      <c r="L2155">
        <v>11996</v>
      </c>
      <c r="M2155" t="s">
        <v>225</v>
      </c>
      <c r="N2155" t="s">
        <v>213</v>
      </c>
      <c r="T2155" t="s">
        <v>253</v>
      </c>
      <c r="U2155">
        <v>134809</v>
      </c>
      <c r="V2155">
        <v>1</v>
      </c>
      <c r="W2155">
        <v>9</v>
      </c>
      <c r="X2155" t="s">
        <v>254</v>
      </c>
      <c r="Y2155" t="s">
        <v>213</v>
      </c>
      <c r="AC2155">
        <v>1</v>
      </c>
      <c r="AD2155">
        <v>8.1800000000000004E-4</v>
      </c>
      <c r="AE2155">
        <v>8.1800000000000004E-4</v>
      </c>
      <c r="AF2155" t="s">
        <v>44</v>
      </c>
      <c r="AG2155">
        <v>1</v>
      </c>
      <c r="AH2155">
        <v>8.1800000000000004E-4</v>
      </c>
      <c r="AI2155" s="23">
        <v>8.1800000000000004E-4</v>
      </c>
      <c r="AJ2155" t="s">
        <v>45</v>
      </c>
      <c r="AK2155">
        <v>0.1</v>
      </c>
      <c r="AL2155" s="2">
        <v>7.3620000000000001E-4</v>
      </c>
      <c r="AM2155">
        <v>1</v>
      </c>
      <c r="AN2155" t="s">
        <v>391</v>
      </c>
      <c r="AO2155">
        <f t="shared" si="33"/>
        <v>2.4515460000000002E-4</v>
      </c>
    </row>
    <row r="2156" spans="1:41">
      <c r="A2156" t="s">
        <v>225</v>
      </c>
      <c r="B2156">
        <v>229</v>
      </c>
      <c r="C2156" t="s">
        <v>47</v>
      </c>
      <c r="E2156" t="s">
        <v>104</v>
      </c>
      <c r="F2156" t="s">
        <v>136</v>
      </c>
      <c r="G2156" t="s">
        <v>136</v>
      </c>
      <c r="H2156" t="s">
        <v>46</v>
      </c>
      <c r="I2156" t="s">
        <v>50</v>
      </c>
      <c r="J2156" t="s">
        <v>238</v>
      </c>
      <c r="K2156">
        <v>888003022751</v>
      </c>
      <c r="L2156">
        <v>11996</v>
      </c>
      <c r="M2156" t="s">
        <v>225</v>
      </c>
      <c r="N2156" t="s">
        <v>213</v>
      </c>
      <c r="T2156" t="s">
        <v>255</v>
      </c>
      <c r="U2156">
        <v>134811</v>
      </c>
      <c r="V2156">
        <v>1</v>
      </c>
      <c r="W2156">
        <v>11</v>
      </c>
      <c r="X2156" t="s">
        <v>230</v>
      </c>
      <c r="Y2156" t="s">
        <v>213</v>
      </c>
      <c r="AC2156">
        <v>1</v>
      </c>
      <c r="AD2156">
        <v>0</v>
      </c>
      <c r="AE2156">
        <v>0</v>
      </c>
      <c r="AF2156" t="s">
        <v>44</v>
      </c>
      <c r="AG2156">
        <v>1</v>
      </c>
      <c r="AH2156">
        <v>0</v>
      </c>
      <c r="AI2156" s="23">
        <v>0</v>
      </c>
      <c r="AJ2156" t="s">
        <v>45</v>
      </c>
      <c r="AK2156">
        <v>0.1</v>
      </c>
      <c r="AL2156" s="2">
        <v>0</v>
      </c>
      <c r="AM2156">
        <v>1</v>
      </c>
      <c r="AN2156" t="s">
        <v>391</v>
      </c>
      <c r="AO2156">
        <f t="shared" si="33"/>
        <v>0</v>
      </c>
    </row>
    <row r="2157" spans="1:41">
      <c r="A2157" t="s">
        <v>225</v>
      </c>
      <c r="B2157">
        <v>229</v>
      </c>
      <c r="C2157" t="s">
        <v>47</v>
      </c>
      <c r="E2157" t="s">
        <v>104</v>
      </c>
      <c r="F2157" t="s">
        <v>125</v>
      </c>
      <c r="G2157" t="s">
        <v>125</v>
      </c>
      <c r="H2157" t="s">
        <v>46</v>
      </c>
      <c r="I2157" t="s">
        <v>50</v>
      </c>
      <c r="J2157" t="s">
        <v>238</v>
      </c>
      <c r="K2157">
        <v>888003022751</v>
      </c>
      <c r="L2157">
        <v>11996</v>
      </c>
      <c r="M2157" t="s">
        <v>225</v>
      </c>
      <c r="N2157" t="s">
        <v>213</v>
      </c>
      <c r="T2157" t="s">
        <v>255</v>
      </c>
      <c r="U2157">
        <v>134811</v>
      </c>
      <c r="V2157">
        <v>1</v>
      </c>
      <c r="W2157">
        <v>11</v>
      </c>
      <c r="X2157" t="s">
        <v>230</v>
      </c>
      <c r="Y2157" t="s">
        <v>213</v>
      </c>
      <c r="AC2157">
        <v>1</v>
      </c>
      <c r="AD2157">
        <v>0</v>
      </c>
      <c r="AE2157">
        <v>0</v>
      </c>
      <c r="AF2157" t="s">
        <v>44</v>
      </c>
      <c r="AG2157">
        <v>1</v>
      </c>
      <c r="AH2157">
        <v>0</v>
      </c>
      <c r="AI2157" s="23">
        <v>0</v>
      </c>
      <c r="AJ2157" t="s">
        <v>45</v>
      </c>
      <c r="AK2157">
        <v>0.1</v>
      </c>
      <c r="AL2157" s="2">
        <v>0</v>
      </c>
      <c r="AM2157">
        <v>1</v>
      </c>
      <c r="AN2157" t="s">
        <v>391</v>
      </c>
      <c r="AO2157">
        <f t="shared" si="33"/>
        <v>0</v>
      </c>
    </row>
    <row r="2158" spans="1:41">
      <c r="A2158" t="s">
        <v>225</v>
      </c>
      <c r="B2158">
        <v>229</v>
      </c>
      <c r="C2158" t="s">
        <v>47</v>
      </c>
      <c r="E2158" t="s">
        <v>104</v>
      </c>
      <c r="F2158" t="s">
        <v>127</v>
      </c>
      <c r="G2158" t="s">
        <v>127</v>
      </c>
      <c r="H2158" t="s">
        <v>46</v>
      </c>
      <c r="I2158" t="s">
        <v>50</v>
      </c>
      <c r="J2158" t="s">
        <v>238</v>
      </c>
      <c r="K2158">
        <v>888003022751</v>
      </c>
      <c r="L2158">
        <v>11996</v>
      </c>
      <c r="M2158" t="s">
        <v>225</v>
      </c>
      <c r="N2158" t="s">
        <v>213</v>
      </c>
      <c r="T2158" t="s">
        <v>255</v>
      </c>
      <c r="U2158">
        <v>134811</v>
      </c>
      <c r="V2158">
        <v>1</v>
      </c>
      <c r="W2158">
        <v>11</v>
      </c>
      <c r="X2158" t="s">
        <v>230</v>
      </c>
      <c r="Y2158" t="s">
        <v>213</v>
      </c>
      <c r="AC2158">
        <v>45</v>
      </c>
      <c r="AD2158">
        <v>0</v>
      </c>
      <c r="AE2158">
        <v>0</v>
      </c>
      <c r="AF2158" t="s">
        <v>44</v>
      </c>
      <c r="AG2158">
        <v>1</v>
      </c>
      <c r="AH2158">
        <v>0</v>
      </c>
      <c r="AI2158" s="23">
        <v>0</v>
      </c>
      <c r="AJ2158" t="s">
        <v>45</v>
      </c>
      <c r="AK2158">
        <v>0.1</v>
      </c>
      <c r="AL2158" s="2">
        <v>0</v>
      </c>
      <c r="AM2158">
        <v>1</v>
      </c>
      <c r="AN2158" t="s">
        <v>391</v>
      </c>
      <c r="AO2158">
        <f t="shared" si="33"/>
        <v>0</v>
      </c>
    </row>
    <row r="2159" spans="1:41">
      <c r="A2159" t="s">
        <v>225</v>
      </c>
      <c r="B2159">
        <v>229</v>
      </c>
      <c r="C2159" t="s">
        <v>47</v>
      </c>
      <c r="E2159" t="s">
        <v>104</v>
      </c>
      <c r="F2159" t="s">
        <v>127</v>
      </c>
      <c r="G2159" t="s">
        <v>127</v>
      </c>
      <c r="H2159" t="s">
        <v>46</v>
      </c>
      <c r="I2159" t="s">
        <v>50</v>
      </c>
      <c r="J2159" t="s">
        <v>238</v>
      </c>
      <c r="K2159">
        <v>888003022751</v>
      </c>
      <c r="L2159">
        <v>11996</v>
      </c>
      <c r="M2159" t="s">
        <v>225</v>
      </c>
      <c r="N2159" t="s">
        <v>213</v>
      </c>
      <c r="T2159" t="s">
        <v>255</v>
      </c>
      <c r="U2159">
        <v>134811</v>
      </c>
      <c r="V2159">
        <v>1</v>
      </c>
      <c r="W2159">
        <v>11</v>
      </c>
      <c r="X2159" t="s">
        <v>230</v>
      </c>
      <c r="Y2159" t="s">
        <v>213</v>
      </c>
      <c r="AC2159">
        <v>2</v>
      </c>
      <c r="AD2159">
        <v>4.6E-5</v>
      </c>
      <c r="AE2159" s="1">
        <v>9.2E-5</v>
      </c>
      <c r="AF2159" t="s">
        <v>44</v>
      </c>
      <c r="AG2159">
        <v>1</v>
      </c>
      <c r="AH2159" s="1">
        <v>4.6E-5</v>
      </c>
      <c r="AI2159" s="24">
        <v>9.2E-5</v>
      </c>
      <c r="AJ2159" t="s">
        <v>45</v>
      </c>
      <c r="AK2159">
        <v>0.1</v>
      </c>
      <c r="AL2159" s="3">
        <v>8.2799999999999993E-5</v>
      </c>
      <c r="AM2159">
        <v>1</v>
      </c>
      <c r="AN2159" t="s">
        <v>391</v>
      </c>
      <c r="AO2159">
        <f t="shared" si="33"/>
        <v>2.75724E-5</v>
      </c>
    </row>
    <row r="2160" spans="1:41">
      <c r="A2160" t="s">
        <v>225</v>
      </c>
      <c r="B2160">
        <v>229</v>
      </c>
      <c r="C2160" t="s">
        <v>47</v>
      </c>
      <c r="E2160" t="s">
        <v>104</v>
      </c>
      <c r="F2160" t="s">
        <v>128</v>
      </c>
      <c r="G2160" t="s">
        <v>128</v>
      </c>
      <c r="H2160" t="s">
        <v>46</v>
      </c>
      <c r="I2160" t="s">
        <v>50</v>
      </c>
      <c r="J2160" t="s">
        <v>238</v>
      </c>
      <c r="K2160">
        <v>888003022751</v>
      </c>
      <c r="L2160">
        <v>11996</v>
      </c>
      <c r="M2160" t="s">
        <v>225</v>
      </c>
      <c r="N2160" t="s">
        <v>213</v>
      </c>
      <c r="T2160" t="s">
        <v>255</v>
      </c>
      <c r="U2160">
        <v>134811</v>
      </c>
      <c r="V2160">
        <v>1</v>
      </c>
      <c r="W2160">
        <v>11</v>
      </c>
      <c r="X2160" t="s">
        <v>230</v>
      </c>
      <c r="Y2160" t="s">
        <v>213</v>
      </c>
      <c r="AC2160">
        <v>1</v>
      </c>
      <c r="AD2160">
        <v>0</v>
      </c>
      <c r="AE2160">
        <v>0</v>
      </c>
      <c r="AF2160" t="s">
        <v>44</v>
      </c>
      <c r="AG2160">
        <v>1</v>
      </c>
      <c r="AH2160">
        <v>0</v>
      </c>
      <c r="AI2160" s="23">
        <v>0</v>
      </c>
      <c r="AJ2160" t="s">
        <v>45</v>
      </c>
      <c r="AK2160">
        <v>0.1</v>
      </c>
      <c r="AL2160" s="2">
        <v>0</v>
      </c>
      <c r="AM2160">
        <v>1</v>
      </c>
      <c r="AN2160" t="s">
        <v>391</v>
      </c>
      <c r="AO2160">
        <f t="shared" si="33"/>
        <v>0</v>
      </c>
    </row>
    <row r="2161" spans="1:41">
      <c r="A2161" t="s">
        <v>225</v>
      </c>
      <c r="B2161">
        <v>229</v>
      </c>
      <c r="C2161" t="s">
        <v>47</v>
      </c>
      <c r="E2161" t="s">
        <v>104</v>
      </c>
      <c r="F2161" t="s">
        <v>214</v>
      </c>
      <c r="G2161" t="s">
        <v>214</v>
      </c>
      <c r="H2161" t="s">
        <v>46</v>
      </c>
      <c r="I2161" t="s">
        <v>50</v>
      </c>
      <c r="J2161" t="s">
        <v>238</v>
      </c>
      <c r="K2161">
        <v>888003022751</v>
      </c>
      <c r="L2161">
        <v>11996</v>
      </c>
      <c r="M2161" t="s">
        <v>225</v>
      </c>
      <c r="N2161" t="s">
        <v>213</v>
      </c>
      <c r="T2161" t="s">
        <v>255</v>
      </c>
      <c r="U2161">
        <v>134811</v>
      </c>
      <c r="V2161">
        <v>1</v>
      </c>
      <c r="W2161">
        <v>11</v>
      </c>
      <c r="X2161" t="s">
        <v>230</v>
      </c>
      <c r="Y2161" t="s">
        <v>213</v>
      </c>
      <c r="AC2161">
        <v>1</v>
      </c>
      <c r="AD2161">
        <v>0</v>
      </c>
      <c r="AE2161">
        <v>0</v>
      </c>
      <c r="AF2161" t="s">
        <v>44</v>
      </c>
      <c r="AG2161">
        <v>1</v>
      </c>
      <c r="AH2161">
        <v>0</v>
      </c>
      <c r="AI2161" s="23">
        <v>0</v>
      </c>
      <c r="AJ2161" t="s">
        <v>45</v>
      </c>
      <c r="AK2161">
        <v>0.1</v>
      </c>
      <c r="AL2161" s="2">
        <v>0</v>
      </c>
      <c r="AM2161">
        <v>1</v>
      </c>
      <c r="AN2161" t="s">
        <v>391</v>
      </c>
      <c r="AO2161">
        <f t="shared" si="33"/>
        <v>0</v>
      </c>
    </row>
    <row r="2162" spans="1:41">
      <c r="A2162" t="s">
        <v>225</v>
      </c>
      <c r="B2162">
        <v>229</v>
      </c>
      <c r="C2162" t="s">
        <v>47</v>
      </c>
      <c r="E2162" t="s">
        <v>104</v>
      </c>
      <c r="F2162" t="s">
        <v>49</v>
      </c>
      <c r="G2162" t="s">
        <v>49</v>
      </c>
      <c r="H2162" t="s">
        <v>46</v>
      </c>
      <c r="I2162" t="s">
        <v>50</v>
      </c>
      <c r="J2162" t="s">
        <v>238</v>
      </c>
      <c r="K2162">
        <v>888003022751</v>
      </c>
      <c r="L2162">
        <v>11996</v>
      </c>
      <c r="M2162" t="s">
        <v>225</v>
      </c>
      <c r="N2162" t="s">
        <v>213</v>
      </c>
      <c r="T2162" t="s">
        <v>256</v>
      </c>
      <c r="U2162">
        <v>134812</v>
      </c>
      <c r="V2162">
        <v>1</v>
      </c>
      <c r="W2162">
        <v>12</v>
      </c>
      <c r="X2162" t="s">
        <v>225</v>
      </c>
      <c r="Y2162" t="s">
        <v>213</v>
      </c>
      <c r="AC2162">
        <v>1</v>
      </c>
      <c r="AD2162">
        <v>2.4899999999999998E-4</v>
      </c>
      <c r="AE2162">
        <v>2.4899999999999998E-4</v>
      </c>
      <c r="AF2162" t="s">
        <v>44</v>
      </c>
      <c r="AG2162">
        <v>1</v>
      </c>
      <c r="AH2162">
        <v>2.4899999999999998E-4</v>
      </c>
      <c r="AI2162" s="23">
        <v>2.4899999999999998E-4</v>
      </c>
      <c r="AJ2162" t="s">
        <v>45</v>
      </c>
      <c r="AK2162">
        <v>0.1</v>
      </c>
      <c r="AL2162" s="2">
        <v>2.241E-4</v>
      </c>
      <c r="AM2162">
        <v>1</v>
      </c>
      <c r="AN2162" t="s">
        <v>391</v>
      </c>
      <c r="AO2162">
        <f t="shared" ref="AO2162:AO2225" si="34">AL2162*0.333</f>
        <v>7.4625300000000005E-5</v>
      </c>
    </row>
    <row r="2163" spans="1:41">
      <c r="A2163" t="s">
        <v>225</v>
      </c>
      <c r="B2163">
        <v>229</v>
      </c>
      <c r="C2163" t="s">
        <v>47</v>
      </c>
      <c r="E2163" t="s">
        <v>105</v>
      </c>
      <c r="F2163" t="s">
        <v>49</v>
      </c>
      <c r="G2163" t="s">
        <v>49</v>
      </c>
      <c r="H2163" t="s">
        <v>46</v>
      </c>
      <c r="I2163" t="s">
        <v>50</v>
      </c>
      <c r="J2163" t="s">
        <v>238</v>
      </c>
      <c r="K2163">
        <v>888003022751</v>
      </c>
      <c r="L2163">
        <v>11996</v>
      </c>
      <c r="M2163" t="s">
        <v>225</v>
      </c>
      <c r="N2163" t="s">
        <v>213</v>
      </c>
      <c r="T2163" t="s">
        <v>289</v>
      </c>
      <c r="U2163">
        <v>134806</v>
      </c>
      <c r="V2163">
        <v>1</v>
      </c>
      <c r="W2163">
        <v>6</v>
      </c>
      <c r="X2163" t="s">
        <v>228</v>
      </c>
      <c r="Y2163" t="s">
        <v>213</v>
      </c>
      <c r="AC2163">
        <v>1</v>
      </c>
      <c r="AD2163">
        <v>1.029E-3</v>
      </c>
      <c r="AE2163">
        <v>1.029E-3</v>
      </c>
      <c r="AF2163" t="s">
        <v>44</v>
      </c>
      <c r="AG2163">
        <v>1</v>
      </c>
      <c r="AH2163">
        <v>1.029E-3</v>
      </c>
      <c r="AI2163" s="23">
        <v>1.029E-3</v>
      </c>
      <c r="AJ2163" t="s">
        <v>45</v>
      </c>
      <c r="AK2163">
        <v>0.1</v>
      </c>
      <c r="AL2163" s="2">
        <v>9.2610000000000001E-4</v>
      </c>
      <c r="AM2163">
        <v>1</v>
      </c>
      <c r="AN2163" t="s">
        <v>391</v>
      </c>
      <c r="AO2163">
        <f t="shared" si="34"/>
        <v>3.0839130000000003E-4</v>
      </c>
    </row>
    <row r="2164" spans="1:41">
      <c r="A2164" t="s">
        <v>225</v>
      </c>
      <c r="B2164">
        <v>229</v>
      </c>
      <c r="C2164" t="s">
        <v>47</v>
      </c>
      <c r="E2164" t="s">
        <v>105</v>
      </c>
      <c r="F2164" t="s">
        <v>126</v>
      </c>
      <c r="G2164" t="s">
        <v>126</v>
      </c>
      <c r="H2164" t="s">
        <v>46</v>
      </c>
      <c r="I2164" t="s">
        <v>50</v>
      </c>
      <c r="J2164" t="s">
        <v>238</v>
      </c>
      <c r="K2164">
        <v>888003022751</v>
      </c>
      <c r="L2164">
        <v>11996</v>
      </c>
      <c r="M2164" t="s">
        <v>225</v>
      </c>
      <c r="N2164" t="s">
        <v>213</v>
      </c>
      <c r="T2164" t="s">
        <v>255</v>
      </c>
      <c r="U2164">
        <v>134811</v>
      </c>
      <c r="V2164">
        <v>1</v>
      </c>
      <c r="W2164">
        <v>11</v>
      </c>
      <c r="X2164" t="s">
        <v>230</v>
      </c>
      <c r="Y2164" t="s">
        <v>213</v>
      </c>
      <c r="AC2164">
        <v>1</v>
      </c>
      <c r="AD2164">
        <v>0</v>
      </c>
      <c r="AE2164">
        <v>0</v>
      </c>
      <c r="AF2164" t="s">
        <v>44</v>
      </c>
      <c r="AG2164">
        <v>1</v>
      </c>
      <c r="AH2164">
        <v>0</v>
      </c>
      <c r="AI2164" s="23">
        <v>0</v>
      </c>
      <c r="AJ2164" t="s">
        <v>45</v>
      </c>
      <c r="AK2164">
        <v>0.1</v>
      </c>
      <c r="AL2164" s="2">
        <v>0</v>
      </c>
      <c r="AM2164">
        <v>1</v>
      </c>
      <c r="AN2164" t="s">
        <v>391</v>
      </c>
      <c r="AO2164">
        <f t="shared" si="34"/>
        <v>0</v>
      </c>
    </row>
    <row r="2165" spans="1:41">
      <c r="A2165" t="s">
        <v>225</v>
      </c>
      <c r="B2165">
        <v>229</v>
      </c>
      <c r="C2165" t="s">
        <v>47</v>
      </c>
      <c r="E2165" t="s">
        <v>105</v>
      </c>
      <c r="F2165" t="s">
        <v>127</v>
      </c>
      <c r="G2165" t="s">
        <v>127</v>
      </c>
      <c r="H2165" t="s">
        <v>46</v>
      </c>
      <c r="I2165" t="s">
        <v>50</v>
      </c>
      <c r="J2165" t="s">
        <v>238</v>
      </c>
      <c r="K2165">
        <v>888003022751</v>
      </c>
      <c r="L2165">
        <v>11996</v>
      </c>
      <c r="M2165" t="s">
        <v>225</v>
      </c>
      <c r="N2165" t="s">
        <v>213</v>
      </c>
      <c r="T2165" t="s">
        <v>255</v>
      </c>
      <c r="U2165">
        <v>134811</v>
      </c>
      <c r="V2165">
        <v>1</v>
      </c>
      <c r="W2165">
        <v>11</v>
      </c>
      <c r="X2165" t="s">
        <v>230</v>
      </c>
      <c r="Y2165" t="s">
        <v>213</v>
      </c>
      <c r="AC2165">
        <v>15</v>
      </c>
      <c r="AD2165">
        <v>0</v>
      </c>
      <c r="AE2165">
        <v>0</v>
      </c>
      <c r="AF2165" t="s">
        <v>44</v>
      </c>
      <c r="AG2165">
        <v>1</v>
      </c>
      <c r="AH2165">
        <v>0</v>
      </c>
      <c r="AI2165" s="23">
        <v>0</v>
      </c>
      <c r="AJ2165" t="s">
        <v>45</v>
      </c>
      <c r="AK2165">
        <v>0.1</v>
      </c>
      <c r="AL2165" s="2">
        <v>0</v>
      </c>
      <c r="AM2165">
        <v>1</v>
      </c>
      <c r="AN2165" t="s">
        <v>391</v>
      </c>
      <c r="AO2165">
        <f t="shared" si="34"/>
        <v>0</v>
      </c>
    </row>
    <row r="2166" spans="1:41">
      <c r="A2166" t="s">
        <v>225</v>
      </c>
      <c r="B2166">
        <v>229</v>
      </c>
      <c r="C2166" t="s">
        <v>47</v>
      </c>
      <c r="E2166" t="s">
        <v>105</v>
      </c>
      <c r="F2166" t="s">
        <v>128</v>
      </c>
      <c r="G2166" t="s">
        <v>128</v>
      </c>
      <c r="H2166" t="s">
        <v>46</v>
      </c>
      <c r="I2166" t="s">
        <v>50</v>
      </c>
      <c r="J2166" t="s">
        <v>238</v>
      </c>
      <c r="K2166">
        <v>888003022751</v>
      </c>
      <c r="L2166">
        <v>11996</v>
      </c>
      <c r="M2166" t="s">
        <v>225</v>
      </c>
      <c r="N2166" t="s">
        <v>213</v>
      </c>
      <c r="T2166" t="s">
        <v>255</v>
      </c>
      <c r="U2166">
        <v>134811</v>
      </c>
      <c r="V2166">
        <v>1</v>
      </c>
      <c r="W2166">
        <v>11</v>
      </c>
      <c r="X2166" t="s">
        <v>230</v>
      </c>
      <c r="Y2166" t="s">
        <v>213</v>
      </c>
      <c r="AC2166">
        <v>2</v>
      </c>
      <c r="AD2166">
        <v>0</v>
      </c>
      <c r="AE2166">
        <v>0</v>
      </c>
      <c r="AF2166" t="s">
        <v>44</v>
      </c>
      <c r="AG2166">
        <v>1</v>
      </c>
      <c r="AH2166">
        <v>0</v>
      </c>
      <c r="AI2166" s="23">
        <v>0</v>
      </c>
      <c r="AJ2166" t="s">
        <v>45</v>
      </c>
      <c r="AK2166">
        <v>0.1</v>
      </c>
      <c r="AL2166" s="2">
        <v>0</v>
      </c>
      <c r="AM2166">
        <v>1</v>
      </c>
      <c r="AN2166" t="s">
        <v>391</v>
      </c>
      <c r="AO2166">
        <f t="shared" si="34"/>
        <v>0</v>
      </c>
    </row>
    <row r="2167" spans="1:41">
      <c r="A2167" t="s">
        <v>225</v>
      </c>
      <c r="B2167">
        <v>229</v>
      </c>
      <c r="C2167" t="s">
        <v>47</v>
      </c>
      <c r="E2167" t="s">
        <v>105</v>
      </c>
      <c r="F2167" t="s">
        <v>214</v>
      </c>
      <c r="G2167" t="s">
        <v>214</v>
      </c>
      <c r="H2167" t="s">
        <v>46</v>
      </c>
      <c r="I2167" t="s">
        <v>50</v>
      </c>
      <c r="J2167" t="s">
        <v>238</v>
      </c>
      <c r="K2167">
        <v>888003022751</v>
      </c>
      <c r="L2167">
        <v>11996</v>
      </c>
      <c r="M2167" t="s">
        <v>225</v>
      </c>
      <c r="N2167" t="s">
        <v>213</v>
      </c>
      <c r="T2167" t="s">
        <v>255</v>
      </c>
      <c r="U2167">
        <v>134811</v>
      </c>
      <c r="V2167">
        <v>1</v>
      </c>
      <c r="W2167">
        <v>11</v>
      </c>
      <c r="X2167" t="s">
        <v>230</v>
      </c>
      <c r="Y2167" t="s">
        <v>213</v>
      </c>
      <c r="AC2167">
        <v>1</v>
      </c>
      <c r="AD2167">
        <v>0</v>
      </c>
      <c r="AE2167">
        <v>0</v>
      </c>
      <c r="AF2167" t="s">
        <v>44</v>
      </c>
      <c r="AG2167">
        <v>1</v>
      </c>
      <c r="AH2167">
        <v>0</v>
      </c>
      <c r="AI2167" s="23">
        <v>0</v>
      </c>
      <c r="AJ2167" t="s">
        <v>45</v>
      </c>
      <c r="AK2167">
        <v>0.1</v>
      </c>
      <c r="AL2167" s="2">
        <v>0</v>
      </c>
      <c r="AM2167">
        <v>1</v>
      </c>
      <c r="AN2167" t="s">
        <v>391</v>
      </c>
      <c r="AO2167">
        <f t="shared" si="34"/>
        <v>0</v>
      </c>
    </row>
    <row r="2168" spans="1:41">
      <c r="A2168" t="s">
        <v>225</v>
      </c>
      <c r="B2168">
        <v>229</v>
      </c>
      <c r="C2168" t="s">
        <v>47</v>
      </c>
      <c r="E2168" t="s">
        <v>105</v>
      </c>
      <c r="F2168" t="s">
        <v>216</v>
      </c>
      <c r="G2168" t="s">
        <v>216</v>
      </c>
      <c r="H2168" t="s">
        <v>46</v>
      </c>
      <c r="I2168" t="s">
        <v>50</v>
      </c>
      <c r="J2168" t="s">
        <v>238</v>
      </c>
      <c r="K2168">
        <v>888003022751</v>
      </c>
      <c r="L2168">
        <v>11996</v>
      </c>
      <c r="M2168" t="s">
        <v>225</v>
      </c>
      <c r="N2168" t="s">
        <v>213</v>
      </c>
      <c r="T2168" t="s">
        <v>255</v>
      </c>
      <c r="U2168">
        <v>134811</v>
      </c>
      <c r="V2168">
        <v>1</v>
      </c>
      <c r="W2168">
        <v>11</v>
      </c>
      <c r="X2168" t="s">
        <v>230</v>
      </c>
      <c r="Y2168" t="s">
        <v>213</v>
      </c>
      <c r="AC2168">
        <v>1</v>
      </c>
      <c r="AD2168">
        <v>0</v>
      </c>
      <c r="AE2168">
        <v>0</v>
      </c>
      <c r="AF2168" t="s">
        <v>44</v>
      </c>
      <c r="AG2168">
        <v>1</v>
      </c>
      <c r="AH2168">
        <v>0</v>
      </c>
      <c r="AI2168" s="23">
        <v>0</v>
      </c>
      <c r="AJ2168" t="s">
        <v>45</v>
      </c>
      <c r="AK2168">
        <v>0.1</v>
      </c>
      <c r="AL2168" s="2">
        <v>0</v>
      </c>
      <c r="AM2168">
        <v>1</v>
      </c>
      <c r="AN2168" t="s">
        <v>391</v>
      </c>
      <c r="AO2168">
        <f t="shared" si="34"/>
        <v>0</v>
      </c>
    </row>
    <row r="2169" spans="1:41">
      <c r="A2169" t="s">
        <v>225</v>
      </c>
      <c r="B2169">
        <v>229</v>
      </c>
      <c r="C2169" t="s">
        <v>47</v>
      </c>
      <c r="E2169" t="s">
        <v>105</v>
      </c>
      <c r="F2169" t="s">
        <v>159</v>
      </c>
      <c r="G2169" t="s">
        <v>159</v>
      </c>
      <c r="H2169" t="s">
        <v>46</v>
      </c>
      <c r="I2169" t="s">
        <v>50</v>
      </c>
      <c r="J2169" t="s">
        <v>238</v>
      </c>
      <c r="K2169">
        <v>888003022751</v>
      </c>
      <c r="L2169">
        <v>11996</v>
      </c>
      <c r="M2169" t="s">
        <v>225</v>
      </c>
      <c r="N2169" t="s">
        <v>213</v>
      </c>
      <c r="T2169" t="s">
        <v>255</v>
      </c>
      <c r="U2169">
        <v>134811</v>
      </c>
      <c r="V2169">
        <v>1</v>
      </c>
      <c r="W2169">
        <v>11</v>
      </c>
      <c r="X2169" t="s">
        <v>230</v>
      </c>
      <c r="Y2169" t="s">
        <v>213</v>
      </c>
      <c r="AC2169">
        <v>2</v>
      </c>
      <c r="AD2169">
        <v>0</v>
      </c>
      <c r="AE2169">
        <v>0</v>
      </c>
      <c r="AF2169" t="s">
        <v>44</v>
      </c>
      <c r="AG2169">
        <v>1</v>
      </c>
      <c r="AH2169">
        <v>0</v>
      </c>
      <c r="AI2169" s="23">
        <v>0</v>
      </c>
      <c r="AJ2169" t="s">
        <v>45</v>
      </c>
      <c r="AK2169">
        <v>0.1</v>
      </c>
      <c r="AL2169" s="2">
        <v>0</v>
      </c>
      <c r="AM2169">
        <v>1</v>
      </c>
      <c r="AN2169" t="s">
        <v>391</v>
      </c>
      <c r="AO2169">
        <f t="shared" si="34"/>
        <v>0</v>
      </c>
    </row>
    <row r="2170" spans="1:41">
      <c r="A2170" t="s">
        <v>225</v>
      </c>
      <c r="B2170">
        <v>229</v>
      </c>
      <c r="C2170" t="s">
        <v>47</v>
      </c>
      <c r="E2170" t="s">
        <v>105</v>
      </c>
      <c r="F2170" t="s">
        <v>156</v>
      </c>
      <c r="G2170" t="s">
        <v>156</v>
      </c>
      <c r="H2170" t="s">
        <v>46</v>
      </c>
      <c r="I2170" t="s">
        <v>50</v>
      </c>
      <c r="J2170" t="s">
        <v>238</v>
      </c>
      <c r="K2170">
        <v>888003022751</v>
      </c>
      <c r="L2170">
        <v>11996</v>
      </c>
      <c r="M2170" t="s">
        <v>225</v>
      </c>
      <c r="N2170" t="s">
        <v>213</v>
      </c>
      <c r="T2170" t="s">
        <v>255</v>
      </c>
      <c r="U2170">
        <v>134811</v>
      </c>
      <c r="V2170">
        <v>1</v>
      </c>
      <c r="W2170">
        <v>11</v>
      </c>
      <c r="X2170" t="s">
        <v>230</v>
      </c>
      <c r="Y2170" t="s">
        <v>213</v>
      </c>
      <c r="AC2170">
        <v>2</v>
      </c>
      <c r="AD2170">
        <v>0</v>
      </c>
      <c r="AE2170">
        <v>0</v>
      </c>
      <c r="AF2170" t="s">
        <v>44</v>
      </c>
      <c r="AG2170">
        <v>1</v>
      </c>
      <c r="AH2170">
        <v>0</v>
      </c>
      <c r="AI2170" s="23">
        <v>0</v>
      </c>
      <c r="AJ2170" t="s">
        <v>45</v>
      </c>
      <c r="AK2170">
        <v>0.1</v>
      </c>
      <c r="AL2170" s="2">
        <v>0</v>
      </c>
      <c r="AM2170">
        <v>1</v>
      </c>
      <c r="AN2170" t="s">
        <v>391</v>
      </c>
      <c r="AO2170">
        <f t="shared" si="34"/>
        <v>0</v>
      </c>
    </row>
    <row r="2171" spans="1:41">
      <c r="A2171" t="s">
        <v>225</v>
      </c>
      <c r="B2171">
        <v>229</v>
      </c>
      <c r="C2171" t="s">
        <v>47</v>
      </c>
      <c r="E2171" t="s">
        <v>107</v>
      </c>
      <c r="F2171" t="s">
        <v>49</v>
      </c>
      <c r="G2171" t="s">
        <v>49</v>
      </c>
      <c r="H2171" t="s">
        <v>46</v>
      </c>
      <c r="I2171" t="s">
        <v>50</v>
      </c>
      <c r="J2171" t="s">
        <v>238</v>
      </c>
      <c r="K2171">
        <v>888003022751</v>
      </c>
      <c r="L2171">
        <v>11996</v>
      </c>
      <c r="M2171" t="s">
        <v>225</v>
      </c>
      <c r="N2171" t="s">
        <v>213</v>
      </c>
      <c r="T2171" t="s">
        <v>253</v>
      </c>
      <c r="U2171">
        <v>134809</v>
      </c>
      <c r="V2171">
        <v>1</v>
      </c>
      <c r="W2171">
        <v>9</v>
      </c>
      <c r="X2171" t="s">
        <v>254</v>
      </c>
      <c r="Y2171" t="s">
        <v>213</v>
      </c>
      <c r="AC2171">
        <v>1</v>
      </c>
      <c r="AD2171">
        <v>7.9100000000000004E-4</v>
      </c>
      <c r="AE2171">
        <v>7.9100000000000004E-4</v>
      </c>
      <c r="AF2171" t="s">
        <v>44</v>
      </c>
      <c r="AG2171">
        <v>1</v>
      </c>
      <c r="AH2171">
        <v>7.9100000000000004E-4</v>
      </c>
      <c r="AI2171" s="23">
        <v>7.9100000000000004E-4</v>
      </c>
      <c r="AJ2171" t="s">
        <v>45</v>
      </c>
      <c r="AK2171">
        <v>0.1</v>
      </c>
      <c r="AL2171" s="2">
        <v>7.1190000000000001E-4</v>
      </c>
      <c r="AM2171">
        <v>1</v>
      </c>
      <c r="AN2171" t="s">
        <v>391</v>
      </c>
      <c r="AO2171">
        <f t="shared" si="34"/>
        <v>2.3706270000000001E-4</v>
      </c>
    </row>
    <row r="2172" spans="1:41">
      <c r="A2172" t="s">
        <v>225</v>
      </c>
      <c r="B2172">
        <v>229</v>
      </c>
      <c r="C2172" t="s">
        <v>47</v>
      </c>
      <c r="E2172" t="s">
        <v>107</v>
      </c>
      <c r="F2172" t="s">
        <v>125</v>
      </c>
      <c r="G2172" t="s">
        <v>125</v>
      </c>
      <c r="H2172" t="s">
        <v>46</v>
      </c>
      <c r="I2172" t="s">
        <v>50</v>
      </c>
      <c r="J2172" t="s">
        <v>238</v>
      </c>
      <c r="K2172">
        <v>888003022751</v>
      </c>
      <c r="L2172">
        <v>11996</v>
      </c>
      <c r="M2172" t="s">
        <v>225</v>
      </c>
      <c r="N2172" t="s">
        <v>213</v>
      </c>
      <c r="T2172" t="s">
        <v>255</v>
      </c>
      <c r="U2172">
        <v>134811</v>
      </c>
      <c r="V2172">
        <v>1</v>
      </c>
      <c r="W2172">
        <v>11</v>
      </c>
      <c r="X2172" t="s">
        <v>230</v>
      </c>
      <c r="Y2172" t="s">
        <v>213</v>
      </c>
      <c r="AC2172">
        <v>1</v>
      </c>
      <c r="AD2172">
        <v>0</v>
      </c>
      <c r="AE2172">
        <v>0</v>
      </c>
      <c r="AF2172" t="s">
        <v>44</v>
      </c>
      <c r="AG2172">
        <v>1</v>
      </c>
      <c r="AH2172">
        <v>0</v>
      </c>
      <c r="AI2172" s="23">
        <v>0</v>
      </c>
      <c r="AJ2172" t="s">
        <v>45</v>
      </c>
      <c r="AK2172">
        <v>0.1</v>
      </c>
      <c r="AL2172" s="2">
        <v>0</v>
      </c>
      <c r="AM2172">
        <v>1</v>
      </c>
      <c r="AN2172" t="s">
        <v>391</v>
      </c>
      <c r="AO2172">
        <f t="shared" si="34"/>
        <v>0</v>
      </c>
    </row>
    <row r="2173" spans="1:41">
      <c r="A2173" t="s">
        <v>225</v>
      </c>
      <c r="B2173">
        <v>229</v>
      </c>
      <c r="C2173" t="s">
        <v>47</v>
      </c>
      <c r="E2173" t="s">
        <v>107</v>
      </c>
      <c r="F2173" t="s">
        <v>127</v>
      </c>
      <c r="G2173" t="s">
        <v>127</v>
      </c>
      <c r="H2173" t="s">
        <v>46</v>
      </c>
      <c r="I2173" t="s">
        <v>50</v>
      </c>
      <c r="J2173" t="s">
        <v>238</v>
      </c>
      <c r="K2173">
        <v>888003022751</v>
      </c>
      <c r="L2173">
        <v>11996</v>
      </c>
      <c r="M2173" t="s">
        <v>225</v>
      </c>
      <c r="N2173" t="s">
        <v>213</v>
      </c>
      <c r="T2173" t="s">
        <v>255</v>
      </c>
      <c r="U2173">
        <v>134811</v>
      </c>
      <c r="V2173">
        <v>1</v>
      </c>
      <c r="W2173">
        <v>11</v>
      </c>
      <c r="X2173" t="s">
        <v>230</v>
      </c>
      <c r="Y2173" t="s">
        <v>213</v>
      </c>
      <c r="AC2173">
        <v>34</v>
      </c>
      <c r="AD2173">
        <v>0</v>
      </c>
      <c r="AE2173">
        <v>0</v>
      </c>
      <c r="AF2173" t="s">
        <v>44</v>
      </c>
      <c r="AG2173">
        <v>1</v>
      </c>
      <c r="AH2173">
        <v>0</v>
      </c>
      <c r="AI2173" s="23">
        <v>0</v>
      </c>
      <c r="AJ2173" t="s">
        <v>45</v>
      </c>
      <c r="AK2173">
        <v>0.1</v>
      </c>
      <c r="AL2173" s="2">
        <v>0</v>
      </c>
      <c r="AM2173">
        <v>1</v>
      </c>
      <c r="AN2173" t="s">
        <v>391</v>
      </c>
      <c r="AO2173">
        <f t="shared" si="34"/>
        <v>0</v>
      </c>
    </row>
    <row r="2174" spans="1:41">
      <c r="A2174" t="s">
        <v>225</v>
      </c>
      <c r="B2174">
        <v>229</v>
      </c>
      <c r="C2174" t="s">
        <v>47</v>
      </c>
      <c r="E2174" t="s">
        <v>107</v>
      </c>
      <c r="F2174" t="s">
        <v>216</v>
      </c>
      <c r="G2174" t="s">
        <v>216</v>
      </c>
      <c r="H2174" t="s">
        <v>46</v>
      </c>
      <c r="I2174" t="s">
        <v>50</v>
      </c>
      <c r="J2174" t="s">
        <v>238</v>
      </c>
      <c r="K2174">
        <v>888003022751</v>
      </c>
      <c r="L2174">
        <v>11996</v>
      </c>
      <c r="M2174" t="s">
        <v>225</v>
      </c>
      <c r="N2174" t="s">
        <v>213</v>
      </c>
      <c r="T2174" t="s">
        <v>255</v>
      </c>
      <c r="U2174">
        <v>134811</v>
      </c>
      <c r="V2174">
        <v>1</v>
      </c>
      <c r="W2174">
        <v>11</v>
      </c>
      <c r="X2174" t="s">
        <v>230</v>
      </c>
      <c r="Y2174" t="s">
        <v>213</v>
      </c>
      <c r="AC2174">
        <v>1</v>
      </c>
      <c r="AD2174">
        <v>0</v>
      </c>
      <c r="AE2174">
        <v>0</v>
      </c>
      <c r="AF2174" t="s">
        <v>44</v>
      </c>
      <c r="AG2174">
        <v>1</v>
      </c>
      <c r="AH2174">
        <v>0</v>
      </c>
      <c r="AI2174" s="23">
        <v>0</v>
      </c>
      <c r="AJ2174" t="s">
        <v>45</v>
      </c>
      <c r="AK2174">
        <v>0.1</v>
      </c>
      <c r="AL2174" s="2">
        <v>0</v>
      </c>
      <c r="AM2174">
        <v>1</v>
      </c>
      <c r="AN2174" t="s">
        <v>391</v>
      </c>
      <c r="AO2174">
        <f t="shared" si="34"/>
        <v>0</v>
      </c>
    </row>
    <row r="2175" spans="1:41">
      <c r="A2175" t="s">
        <v>225</v>
      </c>
      <c r="B2175">
        <v>229</v>
      </c>
      <c r="C2175" t="s">
        <v>47</v>
      </c>
      <c r="E2175" t="s">
        <v>107</v>
      </c>
      <c r="F2175" t="s">
        <v>215</v>
      </c>
      <c r="G2175" t="s">
        <v>215</v>
      </c>
      <c r="H2175" t="s">
        <v>46</v>
      </c>
      <c r="I2175" t="s">
        <v>50</v>
      </c>
      <c r="J2175" t="s">
        <v>238</v>
      </c>
      <c r="K2175">
        <v>888003022751</v>
      </c>
      <c r="L2175">
        <v>11996</v>
      </c>
      <c r="M2175" t="s">
        <v>225</v>
      </c>
      <c r="N2175" t="s">
        <v>213</v>
      </c>
      <c r="T2175" t="s">
        <v>255</v>
      </c>
      <c r="U2175">
        <v>134811</v>
      </c>
      <c r="V2175">
        <v>1</v>
      </c>
      <c r="W2175">
        <v>11</v>
      </c>
      <c r="X2175" t="s">
        <v>230</v>
      </c>
      <c r="Y2175" t="s">
        <v>213</v>
      </c>
      <c r="AC2175">
        <v>1</v>
      </c>
      <c r="AD2175">
        <v>0</v>
      </c>
      <c r="AE2175">
        <v>0</v>
      </c>
      <c r="AF2175" t="s">
        <v>44</v>
      </c>
      <c r="AG2175">
        <v>1</v>
      </c>
      <c r="AH2175">
        <v>0</v>
      </c>
      <c r="AI2175" s="23">
        <v>0</v>
      </c>
      <c r="AJ2175" t="s">
        <v>45</v>
      </c>
      <c r="AK2175">
        <v>0.1</v>
      </c>
      <c r="AL2175" s="2">
        <v>0</v>
      </c>
      <c r="AM2175">
        <v>1</v>
      </c>
      <c r="AN2175" t="s">
        <v>391</v>
      </c>
      <c r="AO2175">
        <f t="shared" si="34"/>
        <v>0</v>
      </c>
    </row>
    <row r="2176" spans="1:41">
      <c r="A2176" t="s">
        <v>225</v>
      </c>
      <c r="B2176">
        <v>229</v>
      </c>
      <c r="C2176" t="s">
        <v>47</v>
      </c>
      <c r="E2176" t="s">
        <v>107</v>
      </c>
      <c r="F2176" t="s">
        <v>157</v>
      </c>
      <c r="G2176" t="s">
        <v>157</v>
      </c>
      <c r="H2176" t="s">
        <v>46</v>
      </c>
      <c r="I2176" t="s">
        <v>50</v>
      </c>
      <c r="J2176" t="s">
        <v>238</v>
      </c>
      <c r="K2176">
        <v>888003022751</v>
      </c>
      <c r="L2176">
        <v>11996</v>
      </c>
      <c r="M2176" t="s">
        <v>225</v>
      </c>
      <c r="N2176" t="s">
        <v>213</v>
      </c>
      <c r="T2176" t="s">
        <v>255</v>
      </c>
      <c r="U2176">
        <v>134811</v>
      </c>
      <c r="V2176">
        <v>1</v>
      </c>
      <c r="W2176">
        <v>11</v>
      </c>
      <c r="X2176" t="s">
        <v>230</v>
      </c>
      <c r="Y2176" t="s">
        <v>213</v>
      </c>
      <c r="AC2176">
        <v>1</v>
      </c>
      <c r="AD2176">
        <v>0</v>
      </c>
      <c r="AE2176">
        <v>0</v>
      </c>
      <c r="AF2176" t="s">
        <v>44</v>
      </c>
      <c r="AG2176">
        <v>1</v>
      </c>
      <c r="AH2176">
        <v>0</v>
      </c>
      <c r="AI2176" s="23">
        <v>0</v>
      </c>
      <c r="AJ2176" t="s">
        <v>45</v>
      </c>
      <c r="AK2176">
        <v>0.1</v>
      </c>
      <c r="AL2176" s="2">
        <v>0</v>
      </c>
      <c r="AM2176">
        <v>1</v>
      </c>
      <c r="AN2176" t="s">
        <v>391</v>
      </c>
      <c r="AO2176">
        <f t="shared" si="34"/>
        <v>0</v>
      </c>
    </row>
    <row r="2177" spans="1:41">
      <c r="A2177" t="s">
        <v>225</v>
      </c>
      <c r="B2177">
        <v>229</v>
      </c>
      <c r="C2177" t="s">
        <v>47</v>
      </c>
      <c r="E2177" t="s">
        <v>107</v>
      </c>
      <c r="F2177" t="s">
        <v>158</v>
      </c>
      <c r="G2177" t="s">
        <v>158</v>
      </c>
      <c r="H2177" t="s">
        <v>46</v>
      </c>
      <c r="I2177" t="s">
        <v>50</v>
      </c>
      <c r="J2177" t="s">
        <v>238</v>
      </c>
      <c r="K2177">
        <v>888003022751</v>
      </c>
      <c r="L2177">
        <v>11996</v>
      </c>
      <c r="M2177" t="s">
        <v>225</v>
      </c>
      <c r="N2177" t="s">
        <v>213</v>
      </c>
      <c r="T2177" t="s">
        <v>255</v>
      </c>
      <c r="U2177">
        <v>134811</v>
      </c>
      <c r="V2177">
        <v>1</v>
      </c>
      <c r="W2177">
        <v>11</v>
      </c>
      <c r="X2177" t="s">
        <v>230</v>
      </c>
      <c r="Y2177" t="s">
        <v>213</v>
      </c>
      <c r="AC2177">
        <v>1</v>
      </c>
      <c r="AD2177">
        <v>1.0560000000000001E-3</v>
      </c>
      <c r="AE2177">
        <v>1.0560000000000001E-3</v>
      </c>
      <c r="AF2177" t="s">
        <v>44</v>
      </c>
      <c r="AG2177">
        <v>1</v>
      </c>
      <c r="AH2177">
        <v>1.0560000000000001E-3</v>
      </c>
      <c r="AI2177" s="23">
        <v>1.0560000000000001E-3</v>
      </c>
      <c r="AJ2177" t="s">
        <v>45</v>
      </c>
      <c r="AK2177">
        <v>0.1</v>
      </c>
      <c r="AL2177" s="2">
        <v>9.5040000000000001E-4</v>
      </c>
      <c r="AM2177">
        <v>1</v>
      </c>
      <c r="AN2177" t="s">
        <v>391</v>
      </c>
      <c r="AO2177">
        <f t="shared" si="34"/>
        <v>3.1648320000000001E-4</v>
      </c>
    </row>
    <row r="2178" spans="1:41">
      <c r="A2178" t="s">
        <v>225</v>
      </c>
      <c r="B2178">
        <v>229</v>
      </c>
      <c r="C2178" t="s">
        <v>47</v>
      </c>
      <c r="E2178" t="s">
        <v>151</v>
      </c>
      <c r="F2178" t="s">
        <v>136</v>
      </c>
      <c r="G2178" t="s">
        <v>136</v>
      </c>
      <c r="H2178" t="s">
        <v>46</v>
      </c>
      <c r="I2178" t="s">
        <v>50</v>
      </c>
      <c r="J2178" t="s">
        <v>238</v>
      </c>
      <c r="K2178">
        <v>888003022751</v>
      </c>
      <c r="L2178">
        <v>11996</v>
      </c>
      <c r="M2178" t="s">
        <v>225</v>
      </c>
      <c r="N2178" t="s">
        <v>213</v>
      </c>
      <c r="T2178" t="s">
        <v>255</v>
      </c>
      <c r="U2178">
        <v>134811</v>
      </c>
      <c r="V2178">
        <v>1</v>
      </c>
      <c r="W2178">
        <v>11</v>
      </c>
      <c r="X2178" t="s">
        <v>230</v>
      </c>
      <c r="Y2178" t="s">
        <v>213</v>
      </c>
      <c r="AC2178">
        <v>1</v>
      </c>
      <c r="AD2178">
        <v>0</v>
      </c>
      <c r="AE2178">
        <v>0</v>
      </c>
      <c r="AF2178" t="s">
        <v>44</v>
      </c>
      <c r="AG2178">
        <v>1</v>
      </c>
      <c r="AH2178">
        <v>0</v>
      </c>
      <c r="AI2178" s="23">
        <v>0</v>
      </c>
      <c r="AJ2178" t="s">
        <v>45</v>
      </c>
      <c r="AK2178">
        <v>0.1</v>
      </c>
      <c r="AL2178" s="2">
        <v>0</v>
      </c>
      <c r="AM2178">
        <v>1</v>
      </c>
      <c r="AN2178" t="s">
        <v>391</v>
      </c>
      <c r="AO2178">
        <f t="shared" si="34"/>
        <v>0</v>
      </c>
    </row>
    <row r="2179" spans="1:41">
      <c r="A2179" t="s">
        <v>225</v>
      </c>
      <c r="B2179">
        <v>229</v>
      </c>
      <c r="C2179" t="s">
        <v>47</v>
      </c>
      <c r="E2179" t="s">
        <v>151</v>
      </c>
      <c r="F2179" t="s">
        <v>126</v>
      </c>
      <c r="G2179" t="s">
        <v>126</v>
      </c>
      <c r="H2179" t="s">
        <v>46</v>
      </c>
      <c r="I2179" t="s">
        <v>50</v>
      </c>
      <c r="J2179" t="s">
        <v>238</v>
      </c>
      <c r="K2179">
        <v>888003022751</v>
      </c>
      <c r="L2179">
        <v>11996</v>
      </c>
      <c r="M2179" t="s">
        <v>225</v>
      </c>
      <c r="N2179" t="s">
        <v>213</v>
      </c>
      <c r="T2179" t="s">
        <v>255</v>
      </c>
      <c r="U2179">
        <v>134811</v>
      </c>
      <c r="V2179">
        <v>1</v>
      </c>
      <c r="W2179">
        <v>11</v>
      </c>
      <c r="X2179" t="s">
        <v>230</v>
      </c>
      <c r="Y2179" t="s">
        <v>213</v>
      </c>
      <c r="AC2179">
        <v>1</v>
      </c>
      <c r="AD2179">
        <v>0</v>
      </c>
      <c r="AE2179">
        <v>0</v>
      </c>
      <c r="AF2179" t="s">
        <v>44</v>
      </c>
      <c r="AG2179">
        <v>1</v>
      </c>
      <c r="AH2179">
        <v>0</v>
      </c>
      <c r="AI2179" s="23">
        <v>0</v>
      </c>
      <c r="AJ2179" t="s">
        <v>45</v>
      </c>
      <c r="AK2179">
        <v>0.1</v>
      </c>
      <c r="AL2179" s="2">
        <v>0</v>
      </c>
      <c r="AM2179">
        <v>1</v>
      </c>
      <c r="AN2179" t="s">
        <v>391</v>
      </c>
      <c r="AO2179">
        <f t="shared" si="34"/>
        <v>0</v>
      </c>
    </row>
    <row r="2180" spans="1:41">
      <c r="A2180" t="s">
        <v>225</v>
      </c>
      <c r="B2180">
        <v>229</v>
      </c>
      <c r="C2180" t="s">
        <v>47</v>
      </c>
      <c r="E2180" t="s">
        <v>177</v>
      </c>
      <c r="F2180" t="s">
        <v>128</v>
      </c>
      <c r="G2180" t="s">
        <v>128</v>
      </c>
      <c r="H2180" t="s">
        <v>46</v>
      </c>
      <c r="I2180" t="s">
        <v>50</v>
      </c>
      <c r="J2180" t="s">
        <v>238</v>
      </c>
      <c r="K2180">
        <v>888003022751</v>
      </c>
      <c r="L2180">
        <v>11996</v>
      </c>
      <c r="M2180" t="s">
        <v>225</v>
      </c>
      <c r="N2180" t="s">
        <v>213</v>
      </c>
      <c r="T2180" t="s">
        <v>255</v>
      </c>
      <c r="U2180">
        <v>134811</v>
      </c>
      <c r="V2180">
        <v>1</v>
      </c>
      <c r="W2180">
        <v>11</v>
      </c>
      <c r="X2180" t="s">
        <v>230</v>
      </c>
      <c r="Y2180" t="s">
        <v>213</v>
      </c>
      <c r="AC2180">
        <v>1</v>
      </c>
      <c r="AD2180">
        <v>0</v>
      </c>
      <c r="AE2180">
        <v>0</v>
      </c>
      <c r="AF2180" t="s">
        <v>44</v>
      </c>
      <c r="AG2180">
        <v>1</v>
      </c>
      <c r="AH2180">
        <v>0</v>
      </c>
      <c r="AI2180" s="23">
        <v>0</v>
      </c>
      <c r="AJ2180" t="s">
        <v>45</v>
      </c>
      <c r="AK2180">
        <v>0.1</v>
      </c>
      <c r="AL2180" s="2">
        <v>0</v>
      </c>
      <c r="AM2180">
        <v>1</v>
      </c>
      <c r="AN2180" t="s">
        <v>391</v>
      </c>
      <c r="AO2180">
        <f t="shared" si="34"/>
        <v>0</v>
      </c>
    </row>
    <row r="2181" spans="1:41">
      <c r="A2181" t="s">
        <v>225</v>
      </c>
      <c r="B2181">
        <v>229</v>
      </c>
      <c r="C2181" t="s">
        <v>47</v>
      </c>
      <c r="E2181" t="s">
        <v>177</v>
      </c>
      <c r="F2181" t="s">
        <v>216</v>
      </c>
      <c r="G2181" t="s">
        <v>216</v>
      </c>
      <c r="H2181" t="s">
        <v>46</v>
      </c>
      <c r="I2181" t="s">
        <v>50</v>
      </c>
      <c r="J2181" t="s">
        <v>238</v>
      </c>
      <c r="K2181">
        <v>888003022751</v>
      </c>
      <c r="L2181">
        <v>11996</v>
      </c>
      <c r="M2181" t="s">
        <v>225</v>
      </c>
      <c r="N2181" t="s">
        <v>213</v>
      </c>
      <c r="T2181" t="s">
        <v>255</v>
      </c>
      <c r="U2181">
        <v>134811</v>
      </c>
      <c r="V2181">
        <v>1</v>
      </c>
      <c r="W2181">
        <v>11</v>
      </c>
      <c r="X2181" t="s">
        <v>230</v>
      </c>
      <c r="Y2181" t="s">
        <v>213</v>
      </c>
      <c r="AC2181">
        <v>1</v>
      </c>
      <c r="AD2181">
        <v>3.8499999999999998E-4</v>
      </c>
      <c r="AE2181">
        <v>3.8499999999999998E-4</v>
      </c>
      <c r="AF2181" t="s">
        <v>44</v>
      </c>
      <c r="AG2181">
        <v>1</v>
      </c>
      <c r="AH2181">
        <v>3.8499999999999998E-4</v>
      </c>
      <c r="AI2181" s="23">
        <v>3.8499999999999998E-4</v>
      </c>
      <c r="AJ2181" t="s">
        <v>45</v>
      </c>
      <c r="AK2181">
        <v>0.1</v>
      </c>
      <c r="AL2181" s="2">
        <v>3.4650000000000002E-4</v>
      </c>
      <c r="AM2181">
        <v>1</v>
      </c>
      <c r="AN2181" t="s">
        <v>391</v>
      </c>
      <c r="AO2181">
        <f t="shared" si="34"/>
        <v>1.1538450000000001E-4</v>
      </c>
    </row>
    <row r="2182" spans="1:41">
      <c r="A2182" t="s">
        <v>225</v>
      </c>
      <c r="B2182">
        <v>229</v>
      </c>
      <c r="C2182" t="s">
        <v>47</v>
      </c>
      <c r="E2182" t="s">
        <v>108</v>
      </c>
      <c r="F2182" t="s">
        <v>127</v>
      </c>
      <c r="G2182" t="s">
        <v>127</v>
      </c>
      <c r="H2182" t="s">
        <v>46</v>
      </c>
      <c r="I2182" t="s">
        <v>50</v>
      </c>
      <c r="J2182" t="s">
        <v>238</v>
      </c>
      <c r="K2182">
        <v>888003022751</v>
      </c>
      <c r="L2182">
        <v>11996</v>
      </c>
      <c r="M2182" t="s">
        <v>225</v>
      </c>
      <c r="N2182" t="s">
        <v>213</v>
      </c>
      <c r="T2182" t="s">
        <v>255</v>
      </c>
      <c r="U2182">
        <v>134811</v>
      </c>
      <c r="V2182">
        <v>1</v>
      </c>
      <c r="W2182">
        <v>11</v>
      </c>
      <c r="X2182" t="s">
        <v>230</v>
      </c>
      <c r="Y2182" t="s">
        <v>213</v>
      </c>
      <c r="AC2182">
        <v>5</v>
      </c>
      <c r="AD2182">
        <v>0</v>
      </c>
      <c r="AE2182">
        <v>0</v>
      </c>
      <c r="AF2182" t="s">
        <v>44</v>
      </c>
      <c r="AG2182">
        <v>1</v>
      </c>
      <c r="AH2182">
        <v>0</v>
      </c>
      <c r="AI2182" s="23">
        <v>0</v>
      </c>
      <c r="AJ2182" t="s">
        <v>45</v>
      </c>
      <c r="AK2182">
        <v>0.1</v>
      </c>
      <c r="AL2182" s="2">
        <v>0</v>
      </c>
      <c r="AM2182">
        <v>1</v>
      </c>
      <c r="AN2182" t="s">
        <v>391</v>
      </c>
      <c r="AO2182">
        <f t="shared" si="34"/>
        <v>0</v>
      </c>
    </row>
    <row r="2183" spans="1:41">
      <c r="A2183" t="s">
        <v>225</v>
      </c>
      <c r="B2183">
        <v>229</v>
      </c>
      <c r="C2183" t="s">
        <v>47</v>
      </c>
      <c r="E2183" t="s">
        <v>131</v>
      </c>
      <c r="F2183" t="s">
        <v>136</v>
      </c>
      <c r="G2183" t="s">
        <v>136</v>
      </c>
      <c r="H2183" t="s">
        <v>46</v>
      </c>
      <c r="I2183" t="s">
        <v>50</v>
      </c>
      <c r="J2183" t="s">
        <v>238</v>
      </c>
      <c r="K2183">
        <v>888003022751</v>
      </c>
      <c r="L2183">
        <v>11996</v>
      </c>
      <c r="M2183" t="s">
        <v>225</v>
      </c>
      <c r="N2183" t="s">
        <v>213</v>
      </c>
      <c r="T2183" t="s">
        <v>255</v>
      </c>
      <c r="U2183">
        <v>134811</v>
      </c>
      <c r="V2183">
        <v>1</v>
      </c>
      <c r="W2183">
        <v>11</v>
      </c>
      <c r="X2183" t="s">
        <v>230</v>
      </c>
      <c r="Y2183" t="s">
        <v>213</v>
      </c>
      <c r="AC2183">
        <v>1</v>
      </c>
      <c r="AD2183">
        <v>0</v>
      </c>
      <c r="AE2183">
        <v>0</v>
      </c>
      <c r="AF2183" t="s">
        <v>44</v>
      </c>
      <c r="AG2183">
        <v>1</v>
      </c>
      <c r="AH2183">
        <v>0</v>
      </c>
      <c r="AI2183" s="23">
        <v>0</v>
      </c>
      <c r="AJ2183" t="s">
        <v>45</v>
      </c>
      <c r="AK2183">
        <v>0.1</v>
      </c>
      <c r="AL2183" s="2">
        <v>0</v>
      </c>
      <c r="AM2183">
        <v>1</v>
      </c>
      <c r="AN2183" t="s">
        <v>391</v>
      </c>
      <c r="AO2183">
        <f t="shared" si="34"/>
        <v>0</v>
      </c>
    </row>
    <row r="2184" spans="1:41">
      <c r="A2184" t="s">
        <v>225</v>
      </c>
      <c r="B2184">
        <v>229</v>
      </c>
      <c r="C2184" t="s">
        <v>47</v>
      </c>
      <c r="E2184" t="s">
        <v>131</v>
      </c>
      <c r="F2184" t="s">
        <v>134</v>
      </c>
      <c r="G2184" t="s">
        <v>134</v>
      </c>
      <c r="H2184" t="s">
        <v>46</v>
      </c>
      <c r="I2184" t="s">
        <v>50</v>
      </c>
      <c r="J2184" t="s">
        <v>238</v>
      </c>
      <c r="K2184">
        <v>888003022751</v>
      </c>
      <c r="L2184">
        <v>11996</v>
      </c>
      <c r="M2184" t="s">
        <v>225</v>
      </c>
      <c r="N2184" t="s">
        <v>213</v>
      </c>
      <c r="T2184" t="s">
        <v>255</v>
      </c>
      <c r="U2184">
        <v>134811</v>
      </c>
      <c r="V2184">
        <v>1</v>
      </c>
      <c r="W2184">
        <v>11</v>
      </c>
      <c r="X2184" t="s">
        <v>230</v>
      </c>
      <c r="Y2184" t="s">
        <v>213</v>
      </c>
      <c r="AC2184">
        <v>2</v>
      </c>
      <c r="AD2184">
        <v>0</v>
      </c>
      <c r="AE2184">
        <v>0</v>
      </c>
      <c r="AF2184" t="s">
        <v>44</v>
      </c>
      <c r="AG2184">
        <v>1</v>
      </c>
      <c r="AH2184">
        <v>0</v>
      </c>
      <c r="AI2184" s="23">
        <v>0</v>
      </c>
      <c r="AJ2184" t="s">
        <v>45</v>
      </c>
      <c r="AK2184">
        <v>0.1</v>
      </c>
      <c r="AL2184" s="2">
        <v>0</v>
      </c>
      <c r="AM2184">
        <v>1</v>
      </c>
      <c r="AN2184" t="s">
        <v>391</v>
      </c>
      <c r="AO2184">
        <f t="shared" si="34"/>
        <v>0</v>
      </c>
    </row>
    <row r="2185" spans="1:41">
      <c r="A2185" t="s">
        <v>225</v>
      </c>
      <c r="B2185">
        <v>229</v>
      </c>
      <c r="C2185" t="s">
        <v>47</v>
      </c>
      <c r="E2185" t="s">
        <v>131</v>
      </c>
      <c r="F2185" t="s">
        <v>125</v>
      </c>
      <c r="G2185" t="s">
        <v>125</v>
      </c>
      <c r="H2185" t="s">
        <v>46</v>
      </c>
      <c r="I2185" t="s">
        <v>50</v>
      </c>
      <c r="J2185" t="s">
        <v>238</v>
      </c>
      <c r="K2185">
        <v>888003022751</v>
      </c>
      <c r="L2185">
        <v>11996</v>
      </c>
      <c r="M2185" t="s">
        <v>225</v>
      </c>
      <c r="N2185" t="s">
        <v>213</v>
      </c>
      <c r="T2185" t="s">
        <v>255</v>
      </c>
      <c r="U2185">
        <v>134811</v>
      </c>
      <c r="V2185">
        <v>1</v>
      </c>
      <c r="W2185">
        <v>11</v>
      </c>
      <c r="X2185" t="s">
        <v>230</v>
      </c>
      <c r="Y2185" t="s">
        <v>213</v>
      </c>
      <c r="AC2185">
        <v>1</v>
      </c>
      <c r="AD2185">
        <v>0</v>
      </c>
      <c r="AE2185">
        <v>0</v>
      </c>
      <c r="AF2185" t="s">
        <v>44</v>
      </c>
      <c r="AG2185">
        <v>1</v>
      </c>
      <c r="AH2185">
        <v>0</v>
      </c>
      <c r="AI2185" s="23">
        <v>0</v>
      </c>
      <c r="AJ2185" t="s">
        <v>45</v>
      </c>
      <c r="AK2185">
        <v>0.1</v>
      </c>
      <c r="AL2185" s="2">
        <v>0</v>
      </c>
      <c r="AM2185">
        <v>1</v>
      </c>
      <c r="AN2185" t="s">
        <v>391</v>
      </c>
      <c r="AO2185">
        <f t="shared" si="34"/>
        <v>0</v>
      </c>
    </row>
    <row r="2186" spans="1:41">
      <c r="A2186" t="s">
        <v>225</v>
      </c>
      <c r="B2186">
        <v>229</v>
      </c>
      <c r="C2186" t="s">
        <v>47</v>
      </c>
      <c r="E2186" t="s">
        <v>131</v>
      </c>
      <c r="F2186" t="s">
        <v>127</v>
      </c>
      <c r="G2186" t="s">
        <v>127</v>
      </c>
      <c r="H2186" t="s">
        <v>46</v>
      </c>
      <c r="I2186" t="s">
        <v>50</v>
      </c>
      <c r="J2186" t="s">
        <v>238</v>
      </c>
      <c r="K2186">
        <v>888003022751</v>
      </c>
      <c r="L2186">
        <v>11996</v>
      </c>
      <c r="M2186" t="s">
        <v>225</v>
      </c>
      <c r="N2186" t="s">
        <v>213</v>
      </c>
      <c r="T2186" t="s">
        <v>255</v>
      </c>
      <c r="U2186">
        <v>134811</v>
      </c>
      <c r="V2186">
        <v>1</v>
      </c>
      <c r="W2186">
        <v>11</v>
      </c>
      <c r="X2186" t="s">
        <v>230</v>
      </c>
      <c r="Y2186" t="s">
        <v>213</v>
      </c>
      <c r="AC2186">
        <v>29</v>
      </c>
      <c r="AD2186">
        <v>0</v>
      </c>
      <c r="AE2186">
        <v>0</v>
      </c>
      <c r="AF2186" t="s">
        <v>44</v>
      </c>
      <c r="AG2186">
        <v>1</v>
      </c>
      <c r="AH2186">
        <v>0</v>
      </c>
      <c r="AI2186" s="23">
        <v>0</v>
      </c>
      <c r="AJ2186" t="s">
        <v>45</v>
      </c>
      <c r="AK2186">
        <v>0.1</v>
      </c>
      <c r="AL2186" s="2">
        <v>0</v>
      </c>
      <c r="AM2186">
        <v>1</v>
      </c>
      <c r="AN2186" t="s">
        <v>391</v>
      </c>
      <c r="AO2186">
        <f t="shared" si="34"/>
        <v>0</v>
      </c>
    </row>
    <row r="2187" spans="1:41">
      <c r="A2187" t="s">
        <v>225</v>
      </c>
      <c r="B2187">
        <v>229</v>
      </c>
      <c r="C2187" t="s">
        <v>47</v>
      </c>
      <c r="E2187" t="s">
        <v>131</v>
      </c>
      <c r="F2187" t="s">
        <v>128</v>
      </c>
      <c r="G2187" t="s">
        <v>128</v>
      </c>
      <c r="H2187" t="s">
        <v>46</v>
      </c>
      <c r="I2187" t="s">
        <v>50</v>
      </c>
      <c r="J2187" t="s">
        <v>238</v>
      </c>
      <c r="K2187">
        <v>888003022751</v>
      </c>
      <c r="L2187">
        <v>11996</v>
      </c>
      <c r="M2187" t="s">
        <v>225</v>
      </c>
      <c r="N2187" t="s">
        <v>213</v>
      </c>
      <c r="T2187" t="s">
        <v>255</v>
      </c>
      <c r="U2187">
        <v>134811</v>
      </c>
      <c r="V2187">
        <v>1</v>
      </c>
      <c r="W2187">
        <v>11</v>
      </c>
      <c r="X2187" t="s">
        <v>230</v>
      </c>
      <c r="Y2187" t="s">
        <v>213</v>
      </c>
      <c r="AC2187">
        <v>1</v>
      </c>
      <c r="AD2187">
        <v>0</v>
      </c>
      <c r="AE2187">
        <v>0</v>
      </c>
      <c r="AF2187" t="s">
        <v>44</v>
      </c>
      <c r="AG2187">
        <v>1</v>
      </c>
      <c r="AH2187">
        <v>0</v>
      </c>
      <c r="AI2187" s="23">
        <v>0</v>
      </c>
      <c r="AJ2187" t="s">
        <v>45</v>
      </c>
      <c r="AK2187">
        <v>0.1</v>
      </c>
      <c r="AL2187" s="2">
        <v>0</v>
      </c>
      <c r="AM2187">
        <v>1</v>
      </c>
      <c r="AN2187" t="s">
        <v>391</v>
      </c>
      <c r="AO2187">
        <f t="shared" si="34"/>
        <v>0</v>
      </c>
    </row>
    <row r="2188" spans="1:41">
      <c r="A2188" t="s">
        <v>225</v>
      </c>
      <c r="B2188">
        <v>229</v>
      </c>
      <c r="C2188" t="s">
        <v>47</v>
      </c>
      <c r="E2188" t="s">
        <v>131</v>
      </c>
      <c r="F2188" t="s">
        <v>216</v>
      </c>
      <c r="G2188" t="s">
        <v>216</v>
      </c>
      <c r="H2188" t="s">
        <v>46</v>
      </c>
      <c r="I2188" t="s">
        <v>50</v>
      </c>
      <c r="J2188" t="s">
        <v>238</v>
      </c>
      <c r="K2188">
        <v>888003022751</v>
      </c>
      <c r="L2188">
        <v>11996</v>
      </c>
      <c r="M2188" t="s">
        <v>225</v>
      </c>
      <c r="N2188" t="s">
        <v>213</v>
      </c>
      <c r="T2188" t="s">
        <v>255</v>
      </c>
      <c r="U2188">
        <v>134811</v>
      </c>
      <c r="V2188">
        <v>1</v>
      </c>
      <c r="W2188">
        <v>11</v>
      </c>
      <c r="X2188" t="s">
        <v>230</v>
      </c>
      <c r="Y2188" t="s">
        <v>213</v>
      </c>
      <c r="AC2188">
        <v>5</v>
      </c>
      <c r="AD2188">
        <v>0</v>
      </c>
      <c r="AE2188">
        <v>0</v>
      </c>
      <c r="AF2188" t="s">
        <v>44</v>
      </c>
      <c r="AG2188">
        <v>1</v>
      </c>
      <c r="AH2188">
        <v>0</v>
      </c>
      <c r="AI2188" s="23">
        <v>0</v>
      </c>
      <c r="AJ2188" t="s">
        <v>45</v>
      </c>
      <c r="AK2188">
        <v>0.1</v>
      </c>
      <c r="AL2188" s="2">
        <v>0</v>
      </c>
      <c r="AM2188">
        <v>1</v>
      </c>
      <c r="AN2188" t="s">
        <v>391</v>
      </c>
      <c r="AO2188">
        <f t="shared" si="34"/>
        <v>0</v>
      </c>
    </row>
    <row r="2189" spans="1:41">
      <c r="A2189" t="s">
        <v>225</v>
      </c>
      <c r="B2189">
        <v>229</v>
      </c>
      <c r="C2189" t="s">
        <v>47</v>
      </c>
      <c r="E2189" t="s">
        <v>131</v>
      </c>
      <c r="F2189" t="s">
        <v>215</v>
      </c>
      <c r="G2189" t="s">
        <v>215</v>
      </c>
      <c r="H2189" t="s">
        <v>46</v>
      </c>
      <c r="I2189" t="s">
        <v>50</v>
      </c>
      <c r="J2189" t="s">
        <v>238</v>
      </c>
      <c r="K2189">
        <v>888003022751</v>
      </c>
      <c r="L2189">
        <v>11996</v>
      </c>
      <c r="M2189" t="s">
        <v>225</v>
      </c>
      <c r="N2189" t="s">
        <v>213</v>
      </c>
      <c r="T2189" t="s">
        <v>255</v>
      </c>
      <c r="U2189">
        <v>134811</v>
      </c>
      <c r="V2189">
        <v>1</v>
      </c>
      <c r="W2189">
        <v>11</v>
      </c>
      <c r="X2189" t="s">
        <v>230</v>
      </c>
      <c r="Y2189" t="s">
        <v>213</v>
      </c>
      <c r="AC2189">
        <v>2</v>
      </c>
      <c r="AD2189">
        <v>0</v>
      </c>
      <c r="AE2189">
        <v>0</v>
      </c>
      <c r="AF2189" t="s">
        <v>44</v>
      </c>
      <c r="AG2189">
        <v>1</v>
      </c>
      <c r="AH2189">
        <v>0</v>
      </c>
      <c r="AI2189" s="23">
        <v>0</v>
      </c>
      <c r="AJ2189" t="s">
        <v>45</v>
      </c>
      <c r="AK2189">
        <v>0.1</v>
      </c>
      <c r="AL2189" s="2">
        <v>0</v>
      </c>
      <c r="AM2189">
        <v>1</v>
      </c>
      <c r="AN2189" t="s">
        <v>391</v>
      </c>
      <c r="AO2189">
        <f t="shared" si="34"/>
        <v>0</v>
      </c>
    </row>
    <row r="2190" spans="1:41">
      <c r="A2190" t="s">
        <v>225</v>
      </c>
      <c r="B2190">
        <v>229</v>
      </c>
      <c r="C2190" t="s">
        <v>47</v>
      </c>
      <c r="E2190" t="s">
        <v>131</v>
      </c>
      <c r="F2190" t="s">
        <v>159</v>
      </c>
      <c r="G2190" t="s">
        <v>159</v>
      </c>
      <c r="H2190" t="s">
        <v>46</v>
      </c>
      <c r="I2190" t="s">
        <v>50</v>
      </c>
      <c r="J2190" t="s">
        <v>238</v>
      </c>
      <c r="K2190">
        <v>888003022751</v>
      </c>
      <c r="L2190">
        <v>11996</v>
      </c>
      <c r="M2190" t="s">
        <v>225</v>
      </c>
      <c r="N2190" t="s">
        <v>213</v>
      </c>
      <c r="T2190" t="s">
        <v>255</v>
      </c>
      <c r="U2190">
        <v>134811</v>
      </c>
      <c r="V2190">
        <v>1</v>
      </c>
      <c r="W2190">
        <v>11</v>
      </c>
      <c r="X2190" t="s">
        <v>230</v>
      </c>
      <c r="Y2190" t="s">
        <v>213</v>
      </c>
      <c r="AC2190">
        <v>1</v>
      </c>
      <c r="AD2190">
        <v>0</v>
      </c>
      <c r="AE2190">
        <v>0</v>
      </c>
      <c r="AF2190" t="s">
        <v>44</v>
      </c>
      <c r="AG2190">
        <v>1</v>
      </c>
      <c r="AH2190">
        <v>0</v>
      </c>
      <c r="AI2190" s="23">
        <v>0</v>
      </c>
      <c r="AJ2190" t="s">
        <v>45</v>
      </c>
      <c r="AK2190">
        <v>0.1</v>
      </c>
      <c r="AL2190" s="2">
        <v>0</v>
      </c>
      <c r="AM2190">
        <v>1</v>
      </c>
      <c r="AN2190" t="s">
        <v>391</v>
      </c>
      <c r="AO2190">
        <f t="shared" si="34"/>
        <v>0</v>
      </c>
    </row>
    <row r="2191" spans="1:41">
      <c r="A2191" t="s">
        <v>225</v>
      </c>
      <c r="B2191">
        <v>229</v>
      </c>
      <c r="C2191" t="s">
        <v>47</v>
      </c>
      <c r="E2191" t="s">
        <v>131</v>
      </c>
      <c r="F2191" t="s">
        <v>157</v>
      </c>
      <c r="G2191" t="s">
        <v>157</v>
      </c>
      <c r="H2191" t="s">
        <v>46</v>
      </c>
      <c r="I2191" t="s">
        <v>50</v>
      </c>
      <c r="J2191" t="s">
        <v>238</v>
      </c>
      <c r="K2191">
        <v>888003022751</v>
      </c>
      <c r="L2191">
        <v>11996</v>
      </c>
      <c r="M2191" t="s">
        <v>225</v>
      </c>
      <c r="N2191" t="s">
        <v>213</v>
      </c>
      <c r="T2191" t="s">
        <v>255</v>
      </c>
      <c r="U2191">
        <v>134811</v>
      </c>
      <c r="V2191">
        <v>1</v>
      </c>
      <c r="W2191">
        <v>11</v>
      </c>
      <c r="X2191" t="s">
        <v>230</v>
      </c>
      <c r="Y2191" t="s">
        <v>213</v>
      </c>
      <c r="AC2191">
        <v>1</v>
      </c>
      <c r="AD2191">
        <v>0</v>
      </c>
      <c r="AE2191">
        <v>0</v>
      </c>
      <c r="AF2191" t="s">
        <v>44</v>
      </c>
      <c r="AG2191">
        <v>1</v>
      </c>
      <c r="AH2191">
        <v>0</v>
      </c>
      <c r="AI2191" s="23">
        <v>0</v>
      </c>
      <c r="AJ2191" t="s">
        <v>45</v>
      </c>
      <c r="AK2191">
        <v>0.1</v>
      </c>
      <c r="AL2191" s="2">
        <v>0</v>
      </c>
      <c r="AM2191">
        <v>1</v>
      </c>
      <c r="AN2191" t="s">
        <v>391</v>
      </c>
      <c r="AO2191">
        <f t="shared" si="34"/>
        <v>0</v>
      </c>
    </row>
    <row r="2192" spans="1:41">
      <c r="A2192" t="s">
        <v>225</v>
      </c>
      <c r="B2192">
        <v>229</v>
      </c>
      <c r="C2192" t="s">
        <v>47</v>
      </c>
      <c r="E2192" t="s">
        <v>131</v>
      </c>
      <c r="F2192" t="s">
        <v>138</v>
      </c>
      <c r="G2192" t="s">
        <v>138</v>
      </c>
      <c r="H2192" t="s">
        <v>46</v>
      </c>
      <c r="I2192" t="s">
        <v>50</v>
      </c>
      <c r="J2192" t="s">
        <v>238</v>
      </c>
      <c r="K2192">
        <v>888003022751</v>
      </c>
      <c r="L2192">
        <v>11996</v>
      </c>
      <c r="M2192" t="s">
        <v>225</v>
      </c>
      <c r="N2192" t="s">
        <v>213</v>
      </c>
      <c r="T2192" t="s">
        <v>255</v>
      </c>
      <c r="U2192">
        <v>134811</v>
      </c>
      <c r="V2192">
        <v>1</v>
      </c>
      <c r="W2192">
        <v>11</v>
      </c>
      <c r="X2192" t="s">
        <v>230</v>
      </c>
      <c r="Y2192" t="s">
        <v>213</v>
      </c>
      <c r="AC2192">
        <v>1</v>
      </c>
      <c r="AD2192">
        <v>0</v>
      </c>
      <c r="AE2192">
        <v>0</v>
      </c>
      <c r="AF2192" t="s">
        <v>44</v>
      </c>
      <c r="AG2192">
        <v>1</v>
      </c>
      <c r="AH2192">
        <v>0</v>
      </c>
      <c r="AI2192" s="23">
        <v>0</v>
      </c>
      <c r="AJ2192" t="s">
        <v>45</v>
      </c>
      <c r="AK2192">
        <v>0.1</v>
      </c>
      <c r="AL2192" s="2">
        <v>0</v>
      </c>
      <c r="AM2192">
        <v>1</v>
      </c>
      <c r="AN2192" t="s">
        <v>391</v>
      </c>
      <c r="AO2192">
        <f t="shared" si="34"/>
        <v>0</v>
      </c>
    </row>
    <row r="2193" spans="1:41">
      <c r="A2193" t="s">
        <v>225</v>
      </c>
      <c r="B2193">
        <v>229</v>
      </c>
      <c r="C2193" t="s">
        <v>47</v>
      </c>
      <c r="E2193" t="s">
        <v>109</v>
      </c>
      <c r="F2193" t="s">
        <v>49</v>
      </c>
      <c r="G2193" t="s">
        <v>49</v>
      </c>
      <c r="H2193" t="s">
        <v>46</v>
      </c>
      <c r="I2193" t="s">
        <v>50</v>
      </c>
      <c r="J2193" t="s">
        <v>238</v>
      </c>
      <c r="K2193">
        <v>888003022751</v>
      </c>
      <c r="L2193">
        <v>11996</v>
      </c>
      <c r="M2193" t="s">
        <v>225</v>
      </c>
      <c r="N2193" t="s">
        <v>213</v>
      </c>
      <c r="T2193" t="s">
        <v>253</v>
      </c>
      <c r="U2193">
        <v>134809</v>
      </c>
      <c r="V2193">
        <v>1</v>
      </c>
      <c r="W2193">
        <v>9</v>
      </c>
      <c r="X2193" t="s">
        <v>254</v>
      </c>
      <c r="Y2193" t="s">
        <v>213</v>
      </c>
      <c r="AC2193">
        <v>1</v>
      </c>
      <c r="AD2193">
        <v>1.438E-3</v>
      </c>
      <c r="AE2193">
        <v>1.438E-3</v>
      </c>
      <c r="AF2193" t="s">
        <v>44</v>
      </c>
      <c r="AG2193">
        <v>1</v>
      </c>
      <c r="AH2193">
        <v>1.438E-3</v>
      </c>
      <c r="AI2193" s="23">
        <v>1.438E-3</v>
      </c>
      <c r="AJ2193" t="s">
        <v>45</v>
      </c>
      <c r="AK2193">
        <v>0.1</v>
      </c>
      <c r="AL2193" s="2">
        <v>1.2941999999999999E-3</v>
      </c>
      <c r="AM2193">
        <v>1</v>
      </c>
      <c r="AN2193" t="s">
        <v>391</v>
      </c>
      <c r="AO2193">
        <f t="shared" si="34"/>
        <v>4.3096859999999999E-4</v>
      </c>
    </row>
    <row r="2194" spans="1:41">
      <c r="A2194" t="s">
        <v>225</v>
      </c>
      <c r="B2194">
        <v>229</v>
      </c>
      <c r="C2194" t="s">
        <v>47</v>
      </c>
      <c r="E2194" t="s">
        <v>109</v>
      </c>
      <c r="F2194" t="s">
        <v>49</v>
      </c>
      <c r="G2194" t="s">
        <v>49</v>
      </c>
      <c r="H2194" t="s">
        <v>46</v>
      </c>
      <c r="I2194" t="s">
        <v>50</v>
      </c>
      <c r="J2194" t="s">
        <v>238</v>
      </c>
      <c r="K2194">
        <v>888003022751</v>
      </c>
      <c r="L2194">
        <v>11996</v>
      </c>
      <c r="M2194" t="s">
        <v>225</v>
      </c>
      <c r="N2194" t="s">
        <v>213</v>
      </c>
      <c r="T2194" t="s">
        <v>253</v>
      </c>
      <c r="U2194">
        <v>134809</v>
      </c>
      <c r="V2194">
        <v>1</v>
      </c>
      <c r="W2194">
        <v>9</v>
      </c>
      <c r="X2194" t="s">
        <v>254</v>
      </c>
      <c r="Y2194" t="s">
        <v>213</v>
      </c>
      <c r="AC2194">
        <v>1</v>
      </c>
      <c r="AD2194">
        <v>7.6600000000000001E-3</v>
      </c>
      <c r="AE2194">
        <v>7.6600000000000001E-3</v>
      </c>
      <c r="AF2194" t="s">
        <v>44</v>
      </c>
      <c r="AG2194">
        <v>1</v>
      </c>
      <c r="AH2194">
        <v>7.6600000000000001E-3</v>
      </c>
      <c r="AI2194" s="23">
        <v>7.6600000000000001E-3</v>
      </c>
      <c r="AJ2194" t="s">
        <v>45</v>
      </c>
      <c r="AK2194">
        <v>0.1</v>
      </c>
      <c r="AL2194" s="2">
        <v>6.894E-3</v>
      </c>
      <c r="AM2194">
        <v>1</v>
      </c>
      <c r="AN2194" t="s">
        <v>391</v>
      </c>
      <c r="AO2194">
        <f t="shared" si="34"/>
        <v>2.2957020000000002E-3</v>
      </c>
    </row>
    <row r="2195" spans="1:41">
      <c r="A2195" t="s">
        <v>225</v>
      </c>
      <c r="B2195">
        <v>229</v>
      </c>
      <c r="C2195" t="s">
        <v>47</v>
      </c>
      <c r="E2195" t="s">
        <v>109</v>
      </c>
      <c r="F2195" t="s">
        <v>127</v>
      </c>
      <c r="G2195" t="s">
        <v>127</v>
      </c>
      <c r="H2195" t="s">
        <v>46</v>
      </c>
      <c r="I2195" t="s">
        <v>50</v>
      </c>
      <c r="J2195" t="s">
        <v>238</v>
      </c>
      <c r="K2195">
        <v>888003022751</v>
      </c>
      <c r="L2195">
        <v>11996</v>
      </c>
      <c r="M2195" t="s">
        <v>225</v>
      </c>
      <c r="N2195" t="s">
        <v>213</v>
      </c>
      <c r="T2195" t="s">
        <v>255</v>
      </c>
      <c r="U2195">
        <v>134811</v>
      </c>
      <c r="V2195">
        <v>1</v>
      </c>
      <c r="W2195">
        <v>11</v>
      </c>
      <c r="X2195" t="s">
        <v>230</v>
      </c>
      <c r="Y2195" t="s">
        <v>213</v>
      </c>
      <c r="AC2195">
        <v>3</v>
      </c>
      <c r="AD2195">
        <v>0</v>
      </c>
      <c r="AE2195">
        <v>0</v>
      </c>
      <c r="AF2195" t="s">
        <v>44</v>
      </c>
      <c r="AG2195">
        <v>1</v>
      </c>
      <c r="AH2195">
        <v>0</v>
      </c>
      <c r="AI2195" s="23">
        <v>0</v>
      </c>
      <c r="AJ2195" t="s">
        <v>45</v>
      </c>
      <c r="AK2195">
        <v>0.1</v>
      </c>
      <c r="AL2195" s="2">
        <v>0</v>
      </c>
      <c r="AM2195">
        <v>1</v>
      </c>
      <c r="AN2195" t="s">
        <v>391</v>
      </c>
      <c r="AO2195">
        <f t="shared" si="34"/>
        <v>0</v>
      </c>
    </row>
    <row r="2196" spans="1:41">
      <c r="A2196" t="s">
        <v>225</v>
      </c>
      <c r="B2196">
        <v>229</v>
      </c>
      <c r="C2196" t="s">
        <v>47</v>
      </c>
      <c r="E2196" t="s">
        <v>110</v>
      </c>
      <c r="F2196" t="s">
        <v>126</v>
      </c>
      <c r="G2196" t="s">
        <v>126</v>
      </c>
      <c r="H2196" t="s">
        <v>46</v>
      </c>
      <c r="I2196" t="s">
        <v>50</v>
      </c>
      <c r="J2196" t="s">
        <v>238</v>
      </c>
      <c r="K2196">
        <v>888003022751</v>
      </c>
      <c r="L2196">
        <v>11996</v>
      </c>
      <c r="M2196" t="s">
        <v>225</v>
      </c>
      <c r="N2196" t="s">
        <v>213</v>
      </c>
      <c r="T2196" t="s">
        <v>255</v>
      </c>
      <c r="U2196">
        <v>134811</v>
      </c>
      <c r="V2196">
        <v>1</v>
      </c>
      <c r="W2196">
        <v>11</v>
      </c>
      <c r="X2196" t="s">
        <v>230</v>
      </c>
      <c r="Y2196" t="s">
        <v>213</v>
      </c>
      <c r="AC2196">
        <v>1</v>
      </c>
      <c r="AD2196">
        <v>0</v>
      </c>
      <c r="AE2196">
        <v>0</v>
      </c>
      <c r="AF2196" t="s">
        <v>44</v>
      </c>
      <c r="AG2196">
        <v>1</v>
      </c>
      <c r="AH2196">
        <v>0</v>
      </c>
      <c r="AI2196" s="23">
        <v>0</v>
      </c>
      <c r="AJ2196" t="s">
        <v>45</v>
      </c>
      <c r="AK2196">
        <v>0.1</v>
      </c>
      <c r="AL2196" s="2">
        <v>0</v>
      </c>
      <c r="AM2196">
        <v>1</v>
      </c>
      <c r="AN2196" t="s">
        <v>391</v>
      </c>
      <c r="AO2196">
        <f t="shared" si="34"/>
        <v>0</v>
      </c>
    </row>
    <row r="2197" spans="1:41">
      <c r="A2197" t="s">
        <v>225</v>
      </c>
      <c r="B2197">
        <v>229</v>
      </c>
      <c r="C2197" t="s">
        <v>47</v>
      </c>
      <c r="E2197" t="s">
        <v>110</v>
      </c>
      <c r="F2197" t="s">
        <v>127</v>
      </c>
      <c r="G2197" t="s">
        <v>127</v>
      </c>
      <c r="H2197" t="s">
        <v>46</v>
      </c>
      <c r="I2197" t="s">
        <v>50</v>
      </c>
      <c r="J2197" t="s">
        <v>238</v>
      </c>
      <c r="K2197">
        <v>888003022751</v>
      </c>
      <c r="L2197">
        <v>11996</v>
      </c>
      <c r="M2197" t="s">
        <v>225</v>
      </c>
      <c r="N2197" t="s">
        <v>213</v>
      </c>
      <c r="T2197" t="s">
        <v>255</v>
      </c>
      <c r="U2197">
        <v>134811</v>
      </c>
      <c r="V2197">
        <v>1</v>
      </c>
      <c r="W2197">
        <v>11</v>
      </c>
      <c r="X2197" t="s">
        <v>230</v>
      </c>
      <c r="Y2197" t="s">
        <v>213</v>
      </c>
      <c r="AC2197">
        <v>23</v>
      </c>
      <c r="AD2197">
        <v>0</v>
      </c>
      <c r="AE2197">
        <v>0</v>
      </c>
      <c r="AF2197" t="s">
        <v>44</v>
      </c>
      <c r="AG2197">
        <v>1</v>
      </c>
      <c r="AH2197">
        <v>0</v>
      </c>
      <c r="AI2197" s="23">
        <v>0</v>
      </c>
      <c r="AJ2197" t="s">
        <v>45</v>
      </c>
      <c r="AK2197">
        <v>0.1</v>
      </c>
      <c r="AL2197" s="2">
        <v>0</v>
      </c>
      <c r="AM2197">
        <v>1</v>
      </c>
      <c r="AN2197" t="s">
        <v>391</v>
      </c>
      <c r="AO2197">
        <f t="shared" si="34"/>
        <v>0</v>
      </c>
    </row>
    <row r="2198" spans="1:41">
      <c r="A2198" t="s">
        <v>225</v>
      </c>
      <c r="B2198">
        <v>229</v>
      </c>
      <c r="C2198" t="s">
        <v>47</v>
      </c>
      <c r="E2198" t="s">
        <v>110</v>
      </c>
      <c r="F2198" t="s">
        <v>216</v>
      </c>
      <c r="G2198" t="s">
        <v>216</v>
      </c>
      <c r="H2198" t="s">
        <v>46</v>
      </c>
      <c r="I2198" t="s">
        <v>50</v>
      </c>
      <c r="J2198" t="s">
        <v>238</v>
      </c>
      <c r="K2198">
        <v>888003022751</v>
      </c>
      <c r="L2198">
        <v>11996</v>
      </c>
      <c r="M2198" t="s">
        <v>225</v>
      </c>
      <c r="N2198" t="s">
        <v>213</v>
      </c>
      <c r="T2198" t="s">
        <v>255</v>
      </c>
      <c r="U2198">
        <v>134811</v>
      </c>
      <c r="V2198">
        <v>1</v>
      </c>
      <c r="W2198">
        <v>11</v>
      </c>
      <c r="X2198" t="s">
        <v>230</v>
      </c>
      <c r="Y2198" t="s">
        <v>213</v>
      </c>
      <c r="AC2198">
        <v>1</v>
      </c>
      <c r="AD2198">
        <v>0</v>
      </c>
      <c r="AE2198">
        <v>0</v>
      </c>
      <c r="AF2198" t="s">
        <v>44</v>
      </c>
      <c r="AG2198">
        <v>1</v>
      </c>
      <c r="AH2198">
        <v>0</v>
      </c>
      <c r="AI2198" s="23">
        <v>0</v>
      </c>
      <c r="AJ2198" t="s">
        <v>45</v>
      </c>
      <c r="AK2198">
        <v>0.1</v>
      </c>
      <c r="AL2198" s="2">
        <v>0</v>
      </c>
      <c r="AM2198">
        <v>1</v>
      </c>
      <c r="AN2198" t="s">
        <v>391</v>
      </c>
      <c r="AO2198">
        <f t="shared" si="34"/>
        <v>0</v>
      </c>
    </row>
    <row r="2199" spans="1:41">
      <c r="A2199" t="s">
        <v>225</v>
      </c>
      <c r="B2199">
        <v>229</v>
      </c>
      <c r="C2199" t="s">
        <v>47</v>
      </c>
      <c r="E2199" t="s">
        <v>111</v>
      </c>
      <c r="F2199" t="s">
        <v>127</v>
      </c>
      <c r="G2199" t="s">
        <v>127</v>
      </c>
      <c r="H2199" t="s">
        <v>46</v>
      </c>
      <c r="I2199" t="s">
        <v>50</v>
      </c>
      <c r="J2199" t="s">
        <v>238</v>
      </c>
      <c r="K2199">
        <v>888003022751</v>
      </c>
      <c r="L2199">
        <v>11996</v>
      </c>
      <c r="M2199" t="s">
        <v>225</v>
      </c>
      <c r="N2199" t="s">
        <v>213</v>
      </c>
      <c r="T2199" t="s">
        <v>255</v>
      </c>
      <c r="U2199">
        <v>134811</v>
      </c>
      <c r="V2199">
        <v>1</v>
      </c>
      <c r="W2199">
        <v>11</v>
      </c>
      <c r="X2199" t="s">
        <v>230</v>
      </c>
      <c r="Y2199" t="s">
        <v>213</v>
      </c>
      <c r="AC2199">
        <v>10</v>
      </c>
      <c r="AD2199">
        <v>0</v>
      </c>
      <c r="AE2199">
        <v>0</v>
      </c>
      <c r="AF2199" t="s">
        <v>44</v>
      </c>
      <c r="AG2199">
        <v>1</v>
      </c>
      <c r="AH2199">
        <v>0</v>
      </c>
      <c r="AI2199" s="23">
        <v>0</v>
      </c>
      <c r="AJ2199" t="s">
        <v>45</v>
      </c>
      <c r="AK2199">
        <v>0.1</v>
      </c>
      <c r="AL2199" s="2">
        <v>0</v>
      </c>
      <c r="AM2199">
        <v>1</v>
      </c>
      <c r="AN2199" t="s">
        <v>391</v>
      </c>
      <c r="AO2199">
        <f t="shared" si="34"/>
        <v>0</v>
      </c>
    </row>
    <row r="2200" spans="1:41">
      <c r="A2200" t="s">
        <v>225</v>
      </c>
      <c r="B2200">
        <v>229</v>
      </c>
      <c r="C2200" t="s">
        <v>47</v>
      </c>
      <c r="E2200" t="s">
        <v>111</v>
      </c>
      <c r="F2200" t="s">
        <v>214</v>
      </c>
      <c r="G2200" t="s">
        <v>214</v>
      </c>
      <c r="H2200" t="s">
        <v>46</v>
      </c>
      <c r="I2200" t="s">
        <v>50</v>
      </c>
      <c r="J2200" t="s">
        <v>238</v>
      </c>
      <c r="K2200">
        <v>888003022751</v>
      </c>
      <c r="L2200">
        <v>11996</v>
      </c>
      <c r="M2200" t="s">
        <v>225</v>
      </c>
      <c r="N2200" t="s">
        <v>213</v>
      </c>
      <c r="T2200" t="s">
        <v>255</v>
      </c>
      <c r="U2200">
        <v>134811</v>
      </c>
      <c r="V2200">
        <v>1</v>
      </c>
      <c r="W2200">
        <v>11</v>
      </c>
      <c r="X2200" t="s">
        <v>230</v>
      </c>
      <c r="Y2200" t="s">
        <v>213</v>
      </c>
      <c r="AC2200">
        <v>1</v>
      </c>
      <c r="AD2200">
        <v>0</v>
      </c>
      <c r="AE2200">
        <v>0</v>
      </c>
      <c r="AF2200" t="s">
        <v>44</v>
      </c>
      <c r="AG2200">
        <v>1</v>
      </c>
      <c r="AH2200">
        <v>0</v>
      </c>
      <c r="AI2200" s="23">
        <v>0</v>
      </c>
      <c r="AJ2200" t="s">
        <v>45</v>
      </c>
      <c r="AK2200">
        <v>0.1</v>
      </c>
      <c r="AL2200" s="2">
        <v>0</v>
      </c>
      <c r="AM2200">
        <v>1</v>
      </c>
      <c r="AN2200" t="s">
        <v>391</v>
      </c>
      <c r="AO2200">
        <f t="shared" si="34"/>
        <v>0</v>
      </c>
    </row>
    <row r="2201" spans="1:41">
      <c r="A2201" t="s">
        <v>225</v>
      </c>
      <c r="B2201">
        <v>229</v>
      </c>
      <c r="C2201" t="s">
        <v>47</v>
      </c>
      <c r="E2201" t="s">
        <v>111</v>
      </c>
      <c r="F2201" t="s">
        <v>216</v>
      </c>
      <c r="G2201" t="s">
        <v>216</v>
      </c>
      <c r="H2201" t="s">
        <v>46</v>
      </c>
      <c r="I2201" t="s">
        <v>50</v>
      </c>
      <c r="J2201" t="s">
        <v>238</v>
      </c>
      <c r="K2201">
        <v>888003022751</v>
      </c>
      <c r="L2201">
        <v>11996</v>
      </c>
      <c r="M2201" t="s">
        <v>225</v>
      </c>
      <c r="N2201" t="s">
        <v>213</v>
      </c>
      <c r="T2201" t="s">
        <v>255</v>
      </c>
      <c r="U2201">
        <v>134811</v>
      </c>
      <c r="V2201">
        <v>1</v>
      </c>
      <c r="W2201">
        <v>11</v>
      </c>
      <c r="X2201" t="s">
        <v>230</v>
      </c>
      <c r="Y2201" t="s">
        <v>213</v>
      </c>
      <c r="AC2201">
        <v>1</v>
      </c>
      <c r="AD2201">
        <v>0</v>
      </c>
      <c r="AE2201">
        <v>0</v>
      </c>
      <c r="AF2201" t="s">
        <v>44</v>
      </c>
      <c r="AG2201">
        <v>1</v>
      </c>
      <c r="AH2201">
        <v>0</v>
      </c>
      <c r="AI2201" s="23">
        <v>0</v>
      </c>
      <c r="AJ2201" t="s">
        <v>45</v>
      </c>
      <c r="AK2201">
        <v>0.1</v>
      </c>
      <c r="AL2201" s="2">
        <v>0</v>
      </c>
      <c r="AM2201">
        <v>1</v>
      </c>
      <c r="AN2201" t="s">
        <v>391</v>
      </c>
      <c r="AO2201">
        <f t="shared" si="34"/>
        <v>0</v>
      </c>
    </row>
    <row r="2202" spans="1:41">
      <c r="A2202" t="s">
        <v>225</v>
      </c>
      <c r="B2202">
        <v>229</v>
      </c>
      <c r="C2202" t="s">
        <v>47</v>
      </c>
      <c r="E2202" t="s">
        <v>111</v>
      </c>
      <c r="F2202" t="s">
        <v>215</v>
      </c>
      <c r="G2202" t="s">
        <v>215</v>
      </c>
      <c r="H2202" t="s">
        <v>46</v>
      </c>
      <c r="I2202" t="s">
        <v>50</v>
      </c>
      <c r="J2202" t="s">
        <v>238</v>
      </c>
      <c r="K2202">
        <v>888003022751</v>
      </c>
      <c r="L2202">
        <v>11996</v>
      </c>
      <c r="M2202" t="s">
        <v>225</v>
      </c>
      <c r="N2202" t="s">
        <v>213</v>
      </c>
      <c r="T2202" t="s">
        <v>255</v>
      </c>
      <c r="U2202">
        <v>134811</v>
      </c>
      <c r="V2202">
        <v>1</v>
      </c>
      <c r="W2202">
        <v>11</v>
      </c>
      <c r="X2202" t="s">
        <v>230</v>
      </c>
      <c r="Y2202" t="s">
        <v>213</v>
      </c>
      <c r="AC2202">
        <v>3</v>
      </c>
      <c r="AD2202">
        <v>0</v>
      </c>
      <c r="AE2202">
        <v>0</v>
      </c>
      <c r="AF2202" t="s">
        <v>44</v>
      </c>
      <c r="AG2202">
        <v>1</v>
      </c>
      <c r="AH2202">
        <v>0</v>
      </c>
      <c r="AI2202" s="23">
        <v>0</v>
      </c>
      <c r="AJ2202" t="s">
        <v>45</v>
      </c>
      <c r="AK2202">
        <v>0.1</v>
      </c>
      <c r="AL2202" s="2">
        <v>0</v>
      </c>
      <c r="AM2202">
        <v>1</v>
      </c>
      <c r="AN2202" t="s">
        <v>391</v>
      </c>
      <c r="AO2202">
        <f t="shared" si="34"/>
        <v>0</v>
      </c>
    </row>
    <row r="2203" spans="1:41">
      <c r="A2203" t="s">
        <v>225</v>
      </c>
      <c r="B2203">
        <v>229</v>
      </c>
      <c r="C2203" t="s">
        <v>47</v>
      </c>
      <c r="E2203" t="s">
        <v>111</v>
      </c>
      <c r="F2203" t="s">
        <v>156</v>
      </c>
      <c r="G2203" t="s">
        <v>156</v>
      </c>
      <c r="H2203" t="s">
        <v>46</v>
      </c>
      <c r="I2203" t="s">
        <v>50</v>
      </c>
      <c r="J2203" t="s">
        <v>238</v>
      </c>
      <c r="K2203">
        <v>888003022751</v>
      </c>
      <c r="L2203">
        <v>11996</v>
      </c>
      <c r="M2203" t="s">
        <v>225</v>
      </c>
      <c r="N2203" t="s">
        <v>213</v>
      </c>
      <c r="T2203" t="s">
        <v>255</v>
      </c>
      <c r="U2203">
        <v>134811</v>
      </c>
      <c r="V2203">
        <v>1</v>
      </c>
      <c r="W2203">
        <v>11</v>
      </c>
      <c r="X2203" t="s">
        <v>230</v>
      </c>
      <c r="Y2203" t="s">
        <v>213</v>
      </c>
      <c r="AC2203">
        <v>1</v>
      </c>
      <c r="AD2203">
        <v>0</v>
      </c>
      <c r="AE2203">
        <v>0</v>
      </c>
      <c r="AF2203" t="s">
        <v>44</v>
      </c>
      <c r="AG2203">
        <v>1</v>
      </c>
      <c r="AH2203">
        <v>0</v>
      </c>
      <c r="AI2203" s="23">
        <v>0</v>
      </c>
      <c r="AJ2203" t="s">
        <v>45</v>
      </c>
      <c r="AK2203">
        <v>0.1</v>
      </c>
      <c r="AL2203" s="2">
        <v>0</v>
      </c>
      <c r="AM2203">
        <v>1</v>
      </c>
      <c r="AN2203" t="s">
        <v>391</v>
      </c>
      <c r="AO2203">
        <f t="shared" si="34"/>
        <v>0</v>
      </c>
    </row>
    <row r="2204" spans="1:41">
      <c r="A2204" t="s">
        <v>225</v>
      </c>
      <c r="B2204">
        <v>229</v>
      </c>
      <c r="C2204" t="s">
        <v>47</v>
      </c>
      <c r="E2204" t="s">
        <v>111</v>
      </c>
      <c r="F2204" t="s">
        <v>158</v>
      </c>
      <c r="G2204" t="s">
        <v>158</v>
      </c>
      <c r="H2204" t="s">
        <v>46</v>
      </c>
      <c r="I2204" t="s">
        <v>50</v>
      </c>
      <c r="J2204" t="s">
        <v>238</v>
      </c>
      <c r="K2204">
        <v>888003022751</v>
      </c>
      <c r="L2204">
        <v>11996</v>
      </c>
      <c r="M2204" t="s">
        <v>225</v>
      </c>
      <c r="N2204" t="s">
        <v>213</v>
      </c>
      <c r="T2204" t="s">
        <v>255</v>
      </c>
      <c r="U2204">
        <v>134811</v>
      </c>
      <c r="V2204">
        <v>1</v>
      </c>
      <c r="W2204">
        <v>11</v>
      </c>
      <c r="X2204" t="s">
        <v>230</v>
      </c>
      <c r="Y2204" t="s">
        <v>213</v>
      </c>
      <c r="AC2204">
        <v>1</v>
      </c>
      <c r="AD2204">
        <v>0</v>
      </c>
      <c r="AE2204">
        <v>0</v>
      </c>
      <c r="AF2204" t="s">
        <v>44</v>
      </c>
      <c r="AG2204">
        <v>1</v>
      </c>
      <c r="AH2204">
        <v>0</v>
      </c>
      <c r="AI2204" s="23">
        <v>0</v>
      </c>
      <c r="AJ2204" t="s">
        <v>45</v>
      </c>
      <c r="AK2204">
        <v>0.1</v>
      </c>
      <c r="AL2204" s="2">
        <v>0</v>
      </c>
      <c r="AM2204">
        <v>1</v>
      </c>
      <c r="AN2204" t="s">
        <v>391</v>
      </c>
      <c r="AO2204">
        <f t="shared" si="34"/>
        <v>0</v>
      </c>
    </row>
    <row r="2205" spans="1:41">
      <c r="A2205" t="s">
        <v>225</v>
      </c>
      <c r="B2205">
        <v>229</v>
      </c>
      <c r="C2205" t="s">
        <v>47</v>
      </c>
      <c r="E2205" t="s">
        <v>112</v>
      </c>
      <c r="F2205" t="s">
        <v>127</v>
      </c>
      <c r="G2205" t="s">
        <v>127</v>
      </c>
      <c r="H2205" t="s">
        <v>46</v>
      </c>
      <c r="I2205" t="s">
        <v>50</v>
      </c>
      <c r="J2205" t="s">
        <v>238</v>
      </c>
      <c r="K2205">
        <v>888003022751</v>
      </c>
      <c r="L2205">
        <v>11996</v>
      </c>
      <c r="M2205" t="s">
        <v>225</v>
      </c>
      <c r="N2205" t="s">
        <v>213</v>
      </c>
      <c r="T2205" t="s">
        <v>255</v>
      </c>
      <c r="U2205">
        <v>134811</v>
      </c>
      <c r="V2205">
        <v>1</v>
      </c>
      <c r="W2205">
        <v>11</v>
      </c>
      <c r="X2205" t="s">
        <v>230</v>
      </c>
      <c r="Y2205" t="s">
        <v>213</v>
      </c>
      <c r="AC2205">
        <v>8</v>
      </c>
      <c r="AD2205">
        <v>0</v>
      </c>
      <c r="AE2205">
        <v>0</v>
      </c>
      <c r="AF2205" t="s">
        <v>44</v>
      </c>
      <c r="AG2205">
        <v>1</v>
      </c>
      <c r="AH2205">
        <v>0</v>
      </c>
      <c r="AI2205" s="23">
        <v>0</v>
      </c>
      <c r="AJ2205" t="s">
        <v>45</v>
      </c>
      <c r="AK2205">
        <v>0.1</v>
      </c>
      <c r="AL2205" s="2">
        <v>0</v>
      </c>
      <c r="AM2205">
        <v>1</v>
      </c>
      <c r="AN2205" t="s">
        <v>391</v>
      </c>
      <c r="AO2205">
        <f t="shared" si="34"/>
        <v>0</v>
      </c>
    </row>
    <row r="2206" spans="1:41">
      <c r="A2206" t="s">
        <v>225</v>
      </c>
      <c r="B2206">
        <v>229</v>
      </c>
      <c r="C2206" t="s">
        <v>47</v>
      </c>
      <c r="E2206" t="s">
        <v>113</v>
      </c>
      <c r="F2206" t="s">
        <v>127</v>
      </c>
      <c r="G2206" t="s">
        <v>127</v>
      </c>
      <c r="H2206" t="s">
        <v>46</v>
      </c>
      <c r="I2206" t="s">
        <v>50</v>
      </c>
      <c r="J2206" t="s">
        <v>238</v>
      </c>
      <c r="K2206">
        <v>888003022751</v>
      </c>
      <c r="L2206">
        <v>11996</v>
      </c>
      <c r="M2206" t="s">
        <v>225</v>
      </c>
      <c r="N2206" t="s">
        <v>213</v>
      </c>
      <c r="T2206" t="s">
        <v>255</v>
      </c>
      <c r="U2206">
        <v>134811</v>
      </c>
      <c r="V2206">
        <v>1</v>
      </c>
      <c r="W2206">
        <v>11</v>
      </c>
      <c r="X2206" t="s">
        <v>230</v>
      </c>
      <c r="Y2206" t="s">
        <v>213</v>
      </c>
      <c r="AC2206">
        <v>1</v>
      </c>
      <c r="AD2206">
        <v>0</v>
      </c>
      <c r="AE2206">
        <v>0</v>
      </c>
      <c r="AF2206" t="s">
        <v>44</v>
      </c>
      <c r="AG2206">
        <v>1</v>
      </c>
      <c r="AH2206">
        <v>0</v>
      </c>
      <c r="AI2206" s="23">
        <v>0</v>
      </c>
      <c r="AJ2206" t="s">
        <v>45</v>
      </c>
      <c r="AK2206">
        <v>0.1</v>
      </c>
      <c r="AL2206" s="2">
        <v>0</v>
      </c>
      <c r="AM2206">
        <v>1</v>
      </c>
      <c r="AN2206" t="s">
        <v>391</v>
      </c>
      <c r="AO2206">
        <f t="shared" si="34"/>
        <v>0</v>
      </c>
    </row>
    <row r="2207" spans="1:41">
      <c r="A2207" t="s">
        <v>225</v>
      </c>
      <c r="B2207">
        <v>229</v>
      </c>
      <c r="C2207" t="s">
        <v>47</v>
      </c>
      <c r="E2207" t="s">
        <v>113</v>
      </c>
      <c r="F2207" t="s">
        <v>127</v>
      </c>
      <c r="G2207" t="s">
        <v>127</v>
      </c>
      <c r="H2207" t="s">
        <v>46</v>
      </c>
      <c r="I2207" t="s">
        <v>50</v>
      </c>
      <c r="J2207" t="s">
        <v>238</v>
      </c>
      <c r="K2207">
        <v>888003022751</v>
      </c>
      <c r="L2207">
        <v>11996</v>
      </c>
      <c r="M2207" t="s">
        <v>225</v>
      </c>
      <c r="N2207" t="s">
        <v>213</v>
      </c>
      <c r="T2207" t="s">
        <v>255</v>
      </c>
      <c r="U2207">
        <v>134811</v>
      </c>
      <c r="V2207">
        <v>1</v>
      </c>
      <c r="W2207">
        <v>11</v>
      </c>
      <c r="X2207" t="s">
        <v>230</v>
      </c>
      <c r="Y2207" t="s">
        <v>213</v>
      </c>
      <c r="AC2207">
        <v>1</v>
      </c>
      <c r="AD2207">
        <v>1.7799999999999999E-4</v>
      </c>
      <c r="AE2207">
        <v>1.7799999999999999E-4</v>
      </c>
      <c r="AF2207" t="s">
        <v>44</v>
      </c>
      <c r="AG2207">
        <v>1</v>
      </c>
      <c r="AH2207">
        <v>1.7799999999999999E-4</v>
      </c>
      <c r="AI2207" s="23">
        <v>1.7799999999999999E-4</v>
      </c>
      <c r="AJ2207" t="s">
        <v>45</v>
      </c>
      <c r="AK2207">
        <v>0.1</v>
      </c>
      <c r="AL2207" s="2">
        <v>1.6019999999999999E-4</v>
      </c>
      <c r="AM2207">
        <v>1</v>
      </c>
      <c r="AN2207" t="s">
        <v>391</v>
      </c>
      <c r="AO2207">
        <f t="shared" si="34"/>
        <v>5.3346600000000002E-5</v>
      </c>
    </row>
    <row r="2208" spans="1:41">
      <c r="A2208" t="s">
        <v>225</v>
      </c>
      <c r="B2208">
        <v>229</v>
      </c>
      <c r="C2208" t="s">
        <v>47</v>
      </c>
      <c r="E2208" t="s">
        <v>113</v>
      </c>
      <c r="F2208" t="s">
        <v>157</v>
      </c>
      <c r="G2208" t="s">
        <v>157</v>
      </c>
      <c r="H2208" t="s">
        <v>46</v>
      </c>
      <c r="I2208" t="s">
        <v>50</v>
      </c>
      <c r="J2208" t="s">
        <v>238</v>
      </c>
      <c r="K2208">
        <v>888003022751</v>
      </c>
      <c r="L2208">
        <v>11996</v>
      </c>
      <c r="M2208" t="s">
        <v>225</v>
      </c>
      <c r="N2208" t="s">
        <v>213</v>
      </c>
      <c r="T2208" t="s">
        <v>255</v>
      </c>
      <c r="U2208">
        <v>134811</v>
      </c>
      <c r="V2208">
        <v>1</v>
      </c>
      <c r="W2208">
        <v>11</v>
      </c>
      <c r="X2208" t="s">
        <v>230</v>
      </c>
      <c r="Y2208" t="s">
        <v>213</v>
      </c>
      <c r="AC2208">
        <v>1</v>
      </c>
      <c r="AD2208">
        <v>0</v>
      </c>
      <c r="AE2208">
        <v>0</v>
      </c>
      <c r="AF2208" t="s">
        <v>44</v>
      </c>
      <c r="AG2208">
        <v>1</v>
      </c>
      <c r="AH2208">
        <v>0</v>
      </c>
      <c r="AI2208" s="23">
        <v>0</v>
      </c>
      <c r="AJ2208" t="s">
        <v>45</v>
      </c>
      <c r="AK2208">
        <v>0.1</v>
      </c>
      <c r="AL2208" s="2">
        <v>0</v>
      </c>
      <c r="AM2208">
        <v>1</v>
      </c>
      <c r="AN2208" t="s">
        <v>391</v>
      </c>
      <c r="AO2208">
        <f t="shared" si="34"/>
        <v>0</v>
      </c>
    </row>
    <row r="2209" spans="1:41">
      <c r="A2209" t="s">
        <v>225</v>
      </c>
      <c r="B2209">
        <v>229</v>
      </c>
      <c r="C2209" t="s">
        <v>47</v>
      </c>
      <c r="E2209" t="s">
        <v>219</v>
      </c>
      <c r="F2209" t="s">
        <v>157</v>
      </c>
      <c r="G2209" t="s">
        <v>157</v>
      </c>
      <c r="H2209" t="s">
        <v>46</v>
      </c>
      <c r="I2209" t="s">
        <v>50</v>
      </c>
      <c r="J2209" t="s">
        <v>238</v>
      </c>
      <c r="K2209">
        <v>888003022751</v>
      </c>
      <c r="L2209">
        <v>11996</v>
      </c>
      <c r="M2209" t="s">
        <v>225</v>
      </c>
      <c r="N2209" t="s">
        <v>213</v>
      </c>
      <c r="T2209" t="s">
        <v>255</v>
      </c>
      <c r="U2209">
        <v>134811</v>
      </c>
      <c r="V2209">
        <v>1</v>
      </c>
      <c r="W2209">
        <v>11</v>
      </c>
      <c r="X2209" t="s">
        <v>230</v>
      </c>
      <c r="Y2209" t="s">
        <v>213</v>
      </c>
      <c r="AC2209">
        <v>1</v>
      </c>
      <c r="AD2209">
        <v>0</v>
      </c>
      <c r="AE2209">
        <v>0</v>
      </c>
      <c r="AF2209" t="s">
        <v>44</v>
      </c>
      <c r="AG2209">
        <v>1</v>
      </c>
      <c r="AH2209">
        <v>0</v>
      </c>
      <c r="AI2209" s="23">
        <v>0</v>
      </c>
      <c r="AJ2209" t="s">
        <v>45</v>
      </c>
      <c r="AK2209">
        <v>0.1</v>
      </c>
      <c r="AL2209" s="2">
        <v>0</v>
      </c>
      <c r="AM2209">
        <v>1</v>
      </c>
      <c r="AN2209" t="s">
        <v>391</v>
      </c>
      <c r="AO2209">
        <f t="shared" si="34"/>
        <v>0</v>
      </c>
    </row>
    <row r="2210" spans="1:41">
      <c r="A2210" t="s">
        <v>225</v>
      </c>
      <c r="B2210">
        <v>229</v>
      </c>
      <c r="C2210" t="s">
        <v>47</v>
      </c>
      <c r="E2210" t="s">
        <v>115</v>
      </c>
      <c r="F2210" t="s">
        <v>136</v>
      </c>
      <c r="G2210" t="s">
        <v>136</v>
      </c>
      <c r="H2210" t="s">
        <v>46</v>
      </c>
      <c r="I2210" t="s">
        <v>50</v>
      </c>
      <c r="J2210" t="s">
        <v>238</v>
      </c>
      <c r="K2210">
        <v>888003022751</v>
      </c>
      <c r="L2210">
        <v>11996</v>
      </c>
      <c r="M2210" t="s">
        <v>225</v>
      </c>
      <c r="N2210" t="s">
        <v>213</v>
      </c>
      <c r="T2210" t="s">
        <v>255</v>
      </c>
      <c r="U2210">
        <v>134811</v>
      </c>
      <c r="V2210">
        <v>1</v>
      </c>
      <c r="W2210">
        <v>11</v>
      </c>
      <c r="X2210" t="s">
        <v>230</v>
      </c>
      <c r="Y2210" t="s">
        <v>213</v>
      </c>
      <c r="AC2210">
        <v>1</v>
      </c>
      <c r="AD2210">
        <v>0</v>
      </c>
      <c r="AE2210">
        <v>0</v>
      </c>
      <c r="AF2210" t="s">
        <v>44</v>
      </c>
      <c r="AG2210">
        <v>1</v>
      </c>
      <c r="AH2210">
        <v>0</v>
      </c>
      <c r="AI2210" s="23">
        <v>0</v>
      </c>
      <c r="AJ2210" t="s">
        <v>45</v>
      </c>
      <c r="AK2210">
        <v>0.1</v>
      </c>
      <c r="AL2210" s="2">
        <v>0</v>
      </c>
      <c r="AM2210">
        <v>1</v>
      </c>
      <c r="AN2210" t="s">
        <v>391</v>
      </c>
      <c r="AO2210">
        <f t="shared" si="34"/>
        <v>0</v>
      </c>
    </row>
    <row r="2211" spans="1:41">
      <c r="A2211" t="s">
        <v>225</v>
      </c>
      <c r="B2211">
        <v>229</v>
      </c>
      <c r="C2211" t="s">
        <v>47</v>
      </c>
      <c r="E2211" t="s">
        <v>115</v>
      </c>
      <c r="F2211" t="s">
        <v>135</v>
      </c>
      <c r="G2211" t="s">
        <v>135</v>
      </c>
      <c r="H2211" t="s">
        <v>46</v>
      </c>
      <c r="I2211" t="s">
        <v>50</v>
      </c>
      <c r="J2211" t="s">
        <v>238</v>
      </c>
      <c r="K2211">
        <v>888003022751</v>
      </c>
      <c r="L2211">
        <v>11996</v>
      </c>
      <c r="M2211" t="s">
        <v>225</v>
      </c>
      <c r="N2211" t="s">
        <v>213</v>
      </c>
      <c r="T2211" t="s">
        <v>255</v>
      </c>
      <c r="U2211">
        <v>134811</v>
      </c>
      <c r="V2211">
        <v>1</v>
      </c>
      <c r="W2211">
        <v>11</v>
      </c>
      <c r="X2211" t="s">
        <v>230</v>
      </c>
      <c r="Y2211" t="s">
        <v>213</v>
      </c>
      <c r="AC2211">
        <v>1</v>
      </c>
      <c r="AD2211">
        <v>0</v>
      </c>
      <c r="AE2211">
        <v>0</v>
      </c>
      <c r="AF2211" t="s">
        <v>44</v>
      </c>
      <c r="AG2211">
        <v>1</v>
      </c>
      <c r="AH2211">
        <v>0</v>
      </c>
      <c r="AI2211" s="23">
        <v>0</v>
      </c>
      <c r="AJ2211" t="s">
        <v>45</v>
      </c>
      <c r="AK2211">
        <v>0.1</v>
      </c>
      <c r="AL2211" s="2">
        <v>0</v>
      </c>
      <c r="AM2211">
        <v>1</v>
      </c>
      <c r="AN2211" t="s">
        <v>391</v>
      </c>
      <c r="AO2211">
        <f t="shared" si="34"/>
        <v>0</v>
      </c>
    </row>
    <row r="2212" spans="1:41">
      <c r="A2212" t="s">
        <v>225</v>
      </c>
      <c r="B2212">
        <v>229</v>
      </c>
      <c r="C2212" t="s">
        <v>47</v>
      </c>
      <c r="E2212" t="s">
        <v>115</v>
      </c>
      <c r="F2212" t="s">
        <v>127</v>
      </c>
      <c r="G2212" t="s">
        <v>127</v>
      </c>
      <c r="H2212" t="s">
        <v>46</v>
      </c>
      <c r="I2212" t="s">
        <v>50</v>
      </c>
      <c r="J2212" t="s">
        <v>238</v>
      </c>
      <c r="K2212">
        <v>888003022751</v>
      </c>
      <c r="L2212">
        <v>11996</v>
      </c>
      <c r="M2212" t="s">
        <v>225</v>
      </c>
      <c r="N2212" t="s">
        <v>213</v>
      </c>
      <c r="T2212" t="s">
        <v>255</v>
      </c>
      <c r="U2212">
        <v>134811</v>
      </c>
      <c r="V2212">
        <v>1</v>
      </c>
      <c r="W2212">
        <v>11</v>
      </c>
      <c r="X2212" t="s">
        <v>230</v>
      </c>
      <c r="Y2212" t="s">
        <v>213</v>
      </c>
      <c r="AC2212">
        <v>14</v>
      </c>
      <c r="AD2212">
        <v>0</v>
      </c>
      <c r="AE2212">
        <v>0</v>
      </c>
      <c r="AF2212" t="s">
        <v>44</v>
      </c>
      <c r="AG2212">
        <v>1</v>
      </c>
      <c r="AH2212">
        <v>0</v>
      </c>
      <c r="AI2212" s="23">
        <v>0</v>
      </c>
      <c r="AJ2212" t="s">
        <v>45</v>
      </c>
      <c r="AK2212">
        <v>0.1</v>
      </c>
      <c r="AL2212" s="2">
        <v>0</v>
      </c>
      <c r="AM2212">
        <v>1</v>
      </c>
      <c r="AN2212" t="s">
        <v>391</v>
      </c>
      <c r="AO2212">
        <f t="shared" si="34"/>
        <v>0</v>
      </c>
    </row>
    <row r="2213" spans="1:41">
      <c r="A2213" t="s">
        <v>225</v>
      </c>
      <c r="B2213">
        <v>229</v>
      </c>
      <c r="C2213" t="s">
        <v>47</v>
      </c>
      <c r="E2213" t="s">
        <v>178</v>
      </c>
      <c r="F2213" t="s">
        <v>49</v>
      </c>
      <c r="G2213" t="s">
        <v>49</v>
      </c>
      <c r="H2213" t="s">
        <v>46</v>
      </c>
      <c r="I2213" t="s">
        <v>50</v>
      </c>
      <c r="J2213" t="s">
        <v>238</v>
      </c>
      <c r="K2213">
        <v>888003022751</v>
      </c>
      <c r="L2213">
        <v>11996</v>
      </c>
      <c r="M2213" t="s">
        <v>225</v>
      </c>
      <c r="N2213" t="s">
        <v>213</v>
      </c>
      <c r="T2213" t="s">
        <v>307</v>
      </c>
      <c r="U2213">
        <v>134805</v>
      </c>
      <c r="V2213">
        <v>1</v>
      </c>
      <c r="W2213">
        <v>5</v>
      </c>
      <c r="X2213" t="s">
        <v>308</v>
      </c>
      <c r="Y2213" t="s">
        <v>213</v>
      </c>
      <c r="AC2213">
        <v>1</v>
      </c>
      <c r="AD2213">
        <v>4.6E-5</v>
      </c>
      <c r="AE2213" s="1">
        <v>4.6E-5</v>
      </c>
      <c r="AF2213" t="s">
        <v>44</v>
      </c>
      <c r="AG2213">
        <v>1</v>
      </c>
      <c r="AH2213" s="1">
        <v>4.6E-5</v>
      </c>
      <c r="AI2213" s="24">
        <v>4.6E-5</v>
      </c>
      <c r="AJ2213" t="s">
        <v>45</v>
      </c>
      <c r="AK2213">
        <v>0.1</v>
      </c>
      <c r="AL2213" s="3">
        <v>4.1399999999999997E-5</v>
      </c>
      <c r="AM2213">
        <v>1</v>
      </c>
      <c r="AN2213" t="s">
        <v>391</v>
      </c>
      <c r="AO2213">
        <f t="shared" si="34"/>
        <v>1.37862E-5</v>
      </c>
    </row>
    <row r="2214" spans="1:41">
      <c r="A2214" t="s">
        <v>225</v>
      </c>
      <c r="B2214">
        <v>229</v>
      </c>
      <c r="C2214" t="s">
        <v>47</v>
      </c>
      <c r="E2214" t="s">
        <v>116</v>
      </c>
      <c r="F2214" t="s">
        <v>127</v>
      </c>
      <c r="G2214" t="s">
        <v>127</v>
      </c>
      <c r="H2214" t="s">
        <v>46</v>
      </c>
      <c r="I2214" t="s">
        <v>50</v>
      </c>
      <c r="J2214" t="s">
        <v>238</v>
      </c>
      <c r="K2214">
        <v>888003022751</v>
      </c>
      <c r="L2214">
        <v>11996</v>
      </c>
      <c r="M2214" t="s">
        <v>225</v>
      </c>
      <c r="N2214" t="s">
        <v>213</v>
      </c>
      <c r="T2214" t="s">
        <v>255</v>
      </c>
      <c r="U2214">
        <v>134811</v>
      </c>
      <c r="V2214">
        <v>1</v>
      </c>
      <c r="W2214">
        <v>11</v>
      </c>
      <c r="X2214" t="s">
        <v>230</v>
      </c>
      <c r="Y2214" t="s">
        <v>213</v>
      </c>
      <c r="AC2214">
        <v>3</v>
      </c>
      <c r="AD2214">
        <v>0</v>
      </c>
      <c r="AE2214">
        <v>0</v>
      </c>
      <c r="AF2214" t="s">
        <v>44</v>
      </c>
      <c r="AG2214">
        <v>1</v>
      </c>
      <c r="AH2214">
        <v>0</v>
      </c>
      <c r="AI2214" s="23">
        <v>0</v>
      </c>
      <c r="AJ2214" t="s">
        <v>45</v>
      </c>
      <c r="AK2214">
        <v>0.1</v>
      </c>
      <c r="AL2214" s="2">
        <v>0</v>
      </c>
      <c r="AM2214">
        <v>1</v>
      </c>
      <c r="AN2214" t="s">
        <v>391</v>
      </c>
      <c r="AO2214">
        <f t="shared" si="34"/>
        <v>0</v>
      </c>
    </row>
    <row r="2215" spans="1:41">
      <c r="A2215" t="s">
        <v>225</v>
      </c>
      <c r="B2215">
        <v>229</v>
      </c>
      <c r="C2215" t="s">
        <v>47</v>
      </c>
      <c r="E2215" t="s">
        <v>117</v>
      </c>
      <c r="F2215" t="s">
        <v>127</v>
      </c>
      <c r="G2215" t="s">
        <v>127</v>
      </c>
      <c r="H2215" t="s">
        <v>46</v>
      </c>
      <c r="I2215" t="s">
        <v>50</v>
      </c>
      <c r="J2215" t="s">
        <v>238</v>
      </c>
      <c r="K2215">
        <v>888003022751</v>
      </c>
      <c r="L2215">
        <v>11996</v>
      </c>
      <c r="M2215" t="s">
        <v>225</v>
      </c>
      <c r="N2215" t="s">
        <v>213</v>
      </c>
      <c r="T2215" t="s">
        <v>255</v>
      </c>
      <c r="U2215">
        <v>134811</v>
      </c>
      <c r="V2215">
        <v>1</v>
      </c>
      <c r="W2215">
        <v>11</v>
      </c>
      <c r="X2215" t="s">
        <v>230</v>
      </c>
      <c r="Y2215" t="s">
        <v>213</v>
      </c>
      <c r="AC2215">
        <v>6</v>
      </c>
      <c r="AD2215">
        <v>0</v>
      </c>
      <c r="AE2215">
        <v>0</v>
      </c>
      <c r="AF2215" t="s">
        <v>44</v>
      </c>
      <c r="AG2215">
        <v>1</v>
      </c>
      <c r="AH2215">
        <v>0</v>
      </c>
      <c r="AI2215" s="23">
        <v>0</v>
      </c>
      <c r="AJ2215" t="s">
        <v>45</v>
      </c>
      <c r="AK2215">
        <v>0.1</v>
      </c>
      <c r="AL2215" s="2">
        <v>0</v>
      </c>
      <c r="AM2215">
        <v>1</v>
      </c>
      <c r="AN2215" t="s">
        <v>391</v>
      </c>
      <c r="AO2215">
        <f t="shared" si="34"/>
        <v>0</v>
      </c>
    </row>
    <row r="2216" spans="1:41">
      <c r="A2216" t="s">
        <v>225</v>
      </c>
      <c r="B2216">
        <v>229</v>
      </c>
      <c r="C2216" t="s">
        <v>47</v>
      </c>
      <c r="E2216" t="s">
        <v>117</v>
      </c>
      <c r="F2216" t="s">
        <v>128</v>
      </c>
      <c r="G2216" t="s">
        <v>128</v>
      </c>
      <c r="H2216" t="s">
        <v>46</v>
      </c>
      <c r="I2216" t="s">
        <v>50</v>
      </c>
      <c r="J2216" t="s">
        <v>238</v>
      </c>
      <c r="K2216">
        <v>888003022751</v>
      </c>
      <c r="L2216">
        <v>11996</v>
      </c>
      <c r="M2216" t="s">
        <v>225</v>
      </c>
      <c r="N2216" t="s">
        <v>213</v>
      </c>
      <c r="T2216" t="s">
        <v>255</v>
      </c>
      <c r="U2216">
        <v>134811</v>
      </c>
      <c r="V2216">
        <v>1</v>
      </c>
      <c r="W2216">
        <v>11</v>
      </c>
      <c r="X2216" t="s">
        <v>230</v>
      </c>
      <c r="Y2216" t="s">
        <v>213</v>
      </c>
      <c r="AC2216">
        <v>2</v>
      </c>
      <c r="AD2216">
        <v>0</v>
      </c>
      <c r="AE2216">
        <v>0</v>
      </c>
      <c r="AF2216" t="s">
        <v>44</v>
      </c>
      <c r="AG2216">
        <v>1</v>
      </c>
      <c r="AH2216">
        <v>0</v>
      </c>
      <c r="AI2216" s="23">
        <v>0</v>
      </c>
      <c r="AJ2216" t="s">
        <v>45</v>
      </c>
      <c r="AK2216">
        <v>0.1</v>
      </c>
      <c r="AL2216" s="2">
        <v>0</v>
      </c>
      <c r="AM2216">
        <v>1</v>
      </c>
      <c r="AN2216" t="s">
        <v>391</v>
      </c>
      <c r="AO2216">
        <f t="shared" si="34"/>
        <v>0</v>
      </c>
    </row>
    <row r="2217" spans="1:41">
      <c r="A2217" t="s">
        <v>225</v>
      </c>
      <c r="B2217">
        <v>229</v>
      </c>
      <c r="C2217" t="s">
        <v>47</v>
      </c>
      <c r="E2217" t="s">
        <v>118</v>
      </c>
      <c r="F2217" t="s">
        <v>49</v>
      </c>
      <c r="G2217" t="s">
        <v>49</v>
      </c>
      <c r="H2217" t="s">
        <v>46</v>
      </c>
      <c r="I2217" t="s">
        <v>50</v>
      </c>
      <c r="J2217" t="s">
        <v>238</v>
      </c>
      <c r="K2217">
        <v>888003022751</v>
      </c>
      <c r="L2217">
        <v>11996</v>
      </c>
      <c r="M2217" t="s">
        <v>225</v>
      </c>
      <c r="N2217" t="s">
        <v>213</v>
      </c>
      <c r="T2217" t="s">
        <v>253</v>
      </c>
      <c r="U2217">
        <v>134809</v>
      </c>
      <c r="V2217">
        <v>1</v>
      </c>
      <c r="W2217">
        <v>9</v>
      </c>
      <c r="X2217" t="s">
        <v>254</v>
      </c>
      <c r="Y2217" t="s">
        <v>213</v>
      </c>
      <c r="AC2217">
        <v>1</v>
      </c>
      <c r="AD2217">
        <v>1.2799999999999999E-4</v>
      </c>
      <c r="AE2217">
        <v>1.2799999999999999E-4</v>
      </c>
      <c r="AF2217" t="s">
        <v>44</v>
      </c>
      <c r="AG2217">
        <v>1</v>
      </c>
      <c r="AH2217">
        <v>1.2799999999999999E-4</v>
      </c>
      <c r="AI2217" s="23">
        <v>1.2799999999999999E-4</v>
      </c>
      <c r="AJ2217" t="s">
        <v>45</v>
      </c>
      <c r="AK2217">
        <v>0.1</v>
      </c>
      <c r="AL2217" s="2">
        <v>1.1519999999999999E-4</v>
      </c>
      <c r="AM2217">
        <v>1</v>
      </c>
      <c r="AN2217" t="s">
        <v>391</v>
      </c>
      <c r="AO2217">
        <f t="shared" si="34"/>
        <v>3.8361600000000002E-5</v>
      </c>
    </row>
    <row r="2218" spans="1:41">
      <c r="A2218" t="s">
        <v>225</v>
      </c>
      <c r="B2218">
        <v>229</v>
      </c>
      <c r="C2218" t="s">
        <v>47</v>
      </c>
      <c r="E2218" t="s">
        <v>118</v>
      </c>
      <c r="F2218" t="s">
        <v>127</v>
      </c>
      <c r="G2218" t="s">
        <v>127</v>
      </c>
      <c r="H2218" t="s">
        <v>46</v>
      </c>
      <c r="I2218" t="s">
        <v>50</v>
      </c>
      <c r="J2218" t="s">
        <v>238</v>
      </c>
      <c r="K2218">
        <v>888003022751</v>
      </c>
      <c r="L2218">
        <v>11996</v>
      </c>
      <c r="M2218" t="s">
        <v>225</v>
      </c>
      <c r="N2218" t="s">
        <v>213</v>
      </c>
      <c r="T2218" t="s">
        <v>255</v>
      </c>
      <c r="U2218">
        <v>134811</v>
      </c>
      <c r="V2218">
        <v>1</v>
      </c>
      <c r="W2218">
        <v>11</v>
      </c>
      <c r="X2218" t="s">
        <v>230</v>
      </c>
      <c r="Y2218" t="s">
        <v>213</v>
      </c>
      <c r="AC2218">
        <v>2</v>
      </c>
      <c r="AD2218">
        <v>0</v>
      </c>
      <c r="AE2218">
        <v>0</v>
      </c>
      <c r="AF2218" t="s">
        <v>44</v>
      </c>
      <c r="AG2218">
        <v>1</v>
      </c>
      <c r="AH2218">
        <v>0</v>
      </c>
      <c r="AI2218" s="23">
        <v>0</v>
      </c>
      <c r="AJ2218" t="s">
        <v>45</v>
      </c>
      <c r="AK2218">
        <v>0.1</v>
      </c>
      <c r="AL2218" s="2">
        <v>0</v>
      </c>
      <c r="AM2218">
        <v>1</v>
      </c>
      <c r="AN2218" t="s">
        <v>391</v>
      </c>
      <c r="AO2218">
        <f t="shared" si="34"/>
        <v>0</v>
      </c>
    </row>
    <row r="2219" spans="1:41">
      <c r="A2219" t="s">
        <v>225</v>
      </c>
      <c r="B2219">
        <v>229</v>
      </c>
      <c r="C2219" t="s">
        <v>47</v>
      </c>
      <c r="E2219" t="s">
        <v>118</v>
      </c>
      <c r="F2219" t="s">
        <v>216</v>
      </c>
      <c r="G2219" t="s">
        <v>216</v>
      </c>
      <c r="H2219" t="s">
        <v>46</v>
      </c>
      <c r="I2219" t="s">
        <v>50</v>
      </c>
      <c r="J2219" t="s">
        <v>238</v>
      </c>
      <c r="K2219">
        <v>888003022751</v>
      </c>
      <c r="L2219">
        <v>11996</v>
      </c>
      <c r="M2219" t="s">
        <v>225</v>
      </c>
      <c r="N2219" t="s">
        <v>213</v>
      </c>
      <c r="T2219" t="s">
        <v>255</v>
      </c>
      <c r="U2219">
        <v>134811</v>
      </c>
      <c r="V2219">
        <v>1</v>
      </c>
      <c r="W2219">
        <v>11</v>
      </c>
      <c r="X2219" t="s">
        <v>230</v>
      </c>
      <c r="Y2219" t="s">
        <v>213</v>
      </c>
      <c r="AC2219">
        <v>1</v>
      </c>
      <c r="AD2219">
        <v>0</v>
      </c>
      <c r="AE2219">
        <v>0</v>
      </c>
      <c r="AF2219" t="s">
        <v>44</v>
      </c>
      <c r="AG2219">
        <v>1</v>
      </c>
      <c r="AH2219">
        <v>0</v>
      </c>
      <c r="AI2219" s="23">
        <v>0</v>
      </c>
      <c r="AJ2219" t="s">
        <v>45</v>
      </c>
      <c r="AK2219">
        <v>0.1</v>
      </c>
      <c r="AL2219" s="2">
        <v>0</v>
      </c>
      <c r="AM2219">
        <v>1</v>
      </c>
      <c r="AN2219" t="s">
        <v>391</v>
      </c>
      <c r="AO2219">
        <f t="shared" si="34"/>
        <v>0</v>
      </c>
    </row>
    <row r="2220" spans="1:41">
      <c r="A2220" t="s">
        <v>225</v>
      </c>
      <c r="B2220">
        <v>229</v>
      </c>
      <c r="C2220" t="s">
        <v>47</v>
      </c>
      <c r="E2220" t="s">
        <v>40</v>
      </c>
      <c r="F2220" t="s">
        <v>49</v>
      </c>
      <c r="G2220" t="s">
        <v>49</v>
      </c>
      <c r="H2220" t="s">
        <v>46</v>
      </c>
      <c r="I2220" t="s">
        <v>50</v>
      </c>
      <c r="J2220" t="s">
        <v>238</v>
      </c>
      <c r="K2220">
        <v>888003022751</v>
      </c>
      <c r="L2220">
        <v>11996</v>
      </c>
      <c r="M2220" t="s">
        <v>225</v>
      </c>
      <c r="N2220" t="s">
        <v>213</v>
      </c>
      <c r="T2220" t="s">
        <v>355</v>
      </c>
      <c r="U2220">
        <v>134801</v>
      </c>
      <c r="V2220">
        <v>1</v>
      </c>
      <c r="W2220">
        <v>1</v>
      </c>
      <c r="X2220" t="s">
        <v>356</v>
      </c>
      <c r="Y2220" t="s">
        <v>213</v>
      </c>
      <c r="AC2220">
        <v>20</v>
      </c>
      <c r="AD2220">
        <v>2.3999999999999999E-6</v>
      </c>
      <c r="AE2220" s="1">
        <v>4.8000000000000001E-5</v>
      </c>
      <c r="AF2220" t="s">
        <v>44</v>
      </c>
      <c r="AG2220">
        <v>1</v>
      </c>
      <c r="AH2220" s="1">
        <v>2.3999999999999999E-6</v>
      </c>
      <c r="AI2220" s="24">
        <v>4.8000000000000001E-5</v>
      </c>
      <c r="AJ2220" t="s">
        <v>45</v>
      </c>
      <c r="AK2220">
        <v>0.1</v>
      </c>
      <c r="AL2220" s="3">
        <v>4.32E-5</v>
      </c>
      <c r="AM2220">
        <v>1</v>
      </c>
      <c r="AN2220" t="s">
        <v>391</v>
      </c>
      <c r="AO2220">
        <f t="shared" si="34"/>
        <v>1.43856E-5</v>
      </c>
    </row>
    <row r="2221" spans="1:41">
      <c r="A2221" t="s">
        <v>225</v>
      </c>
      <c r="B2221">
        <v>229</v>
      </c>
      <c r="C2221" t="s">
        <v>47</v>
      </c>
      <c r="E2221" t="s">
        <v>40</v>
      </c>
      <c r="F2221" t="s">
        <v>49</v>
      </c>
      <c r="G2221" t="s">
        <v>49</v>
      </c>
      <c r="H2221" t="s">
        <v>46</v>
      </c>
      <c r="I2221" t="s">
        <v>50</v>
      </c>
      <c r="J2221" t="s">
        <v>238</v>
      </c>
      <c r="K2221">
        <v>888003022751</v>
      </c>
      <c r="L2221">
        <v>11996</v>
      </c>
      <c r="M2221" t="s">
        <v>225</v>
      </c>
      <c r="N2221" t="s">
        <v>213</v>
      </c>
      <c r="T2221" t="s">
        <v>306</v>
      </c>
      <c r="U2221">
        <v>134802</v>
      </c>
      <c r="V2221">
        <v>1</v>
      </c>
      <c r="W2221">
        <v>2</v>
      </c>
      <c r="X2221" t="s">
        <v>223</v>
      </c>
      <c r="Y2221" t="s">
        <v>213</v>
      </c>
      <c r="AC2221">
        <v>22</v>
      </c>
      <c r="AD2221">
        <v>1.0268E-4</v>
      </c>
      <c r="AE2221">
        <v>2.25896E-3</v>
      </c>
      <c r="AF2221" t="s">
        <v>44</v>
      </c>
      <c r="AG2221">
        <v>1</v>
      </c>
      <c r="AH2221">
        <v>1.0268E-4</v>
      </c>
      <c r="AI2221" s="23">
        <v>2.25896E-3</v>
      </c>
      <c r="AJ2221" t="s">
        <v>45</v>
      </c>
      <c r="AK2221">
        <v>0.1</v>
      </c>
      <c r="AL2221" s="2">
        <v>2.0330600000000002E-3</v>
      </c>
      <c r="AM2221">
        <v>1</v>
      </c>
      <c r="AN2221" t="s">
        <v>391</v>
      </c>
      <c r="AO2221">
        <f t="shared" si="34"/>
        <v>6.7700898000000009E-4</v>
      </c>
    </row>
    <row r="2222" spans="1:41">
      <c r="A2222" t="s">
        <v>225</v>
      </c>
      <c r="B2222">
        <v>229</v>
      </c>
      <c r="C2222" t="s">
        <v>47</v>
      </c>
      <c r="E2222" t="s">
        <v>40</v>
      </c>
      <c r="F2222" t="s">
        <v>49</v>
      </c>
      <c r="G2222" t="s">
        <v>49</v>
      </c>
      <c r="H2222" t="s">
        <v>46</v>
      </c>
      <c r="I2222" t="s">
        <v>50</v>
      </c>
      <c r="J2222" t="s">
        <v>238</v>
      </c>
      <c r="K2222">
        <v>888003022751</v>
      </c>
      <c r="L2222">
        <v>11996</v>
      </c>
      <c r="M2222" t="s">
        <v>225</v>
      </c>
      <c r="N2222" t="s">
        <v>213</v>
      </c>
      <c r="T2222" t="s">
        <v>306</v>
      </c>
      <c r="U2222">
        <v>134802</v>
      </c>
      <c r="V2222">
        <v>1</v>
      </c>
      <c r="W2222">
        <v>2</v>
      </c>
      <c r="X2222" t="s">
        <v>223</v>
      </c>
      <c r="Y2222" t="s">
        <v>213</v>
      </c>
      <c r="AC2222">
        <v>10</v>
      </c>
      <c r="AD2222">
        <v>1.5190000000000001E-4</v>
      </c>
      <c r="AE2222">
        <v>1.519E-3</v>
      </c>
      <c r="AF2222" t="s">
        <v>44</v>
      </c>
      <c r="AG2222">
        <v>1</v>
      </c>
      <c r="AH2222">
        <v>1.5190000000000001E-4</v>
      </c>
      <c r="AI2222" s="23">
        <v>1.519E-3</v>
      </c>
      <c r="AJ2222" t="s">
        <v>45</v>
      </c>
      <c r="AK2222">
        <v>0.1</v>
      </c>
      <c r="AL2222" s="2">
        <v>1.3671E-3</v>
      </c>
      <c r="AM2222">
        <v>1</v>
      </c>
      <c r="AN2222" t="s">
        <v>391</v>
      </c>
      <c r="AO2222">
        <f t="shared" si="34"/>
        <v>4.5524430000000004E-4</v>
      </c>
    </row>
    <row r="2223" spans="1:41">
      <c r="A2223" t="s">
        <v>225</v>
      </c>
      <c r="B2223">
        <v>229</v>
      </c>
      <c r="C2223" t="s">
        <v>47</v>
      </c>
      <c r="E2223" t="s">
        <v>40</v>
      </c>
      <c r="F2223" t="s">
        <v>49</v>
      </c>
      <c r="G2223" t="s">
        <v>49</v>
      </c>
      <c r="H2223" t="s">
        <v>46</v>
      </c>
      <c r="I2223" t="s">
        <v>50</v>
      </c>
      <c r="J2223" t="s">
        <v>238</v>
      </c>
      <c r="K2223">
        <v>888003022751</v>
      </c>
      <c r="L2223">
        <v>11996</v>
      </c>
      <c r="M2223" t="s">
        <v>225</v>
      </c>
      <c r="N2223" t="s">
        <v>213</v>
      </c>
      <c r="T2223" t="s">
        <v>306</v>
      </c>
      <c r="U2223">
        <v>134802</v>
      </c>
      <c r="V2223">
        <v>1</v>
      </c>
      <c r="W2223">
        <v>2</v>
      </c>
      <c r="X2223" t="s">
        <v>223</v>
      </c>
      <c r="Y2223" t="s">
        <v>213</v>
      </c>
      <c r="AC2223">
        <v>5</v>
      </c>
      <c r="AD2223">
        <v>2.4879999999999998E-4</v>
      </c>
      <c r="AE2223">
        <v>1.2440000000000001E-3</v>
      </c>
      <c r="AF2223" t="s">
        <v>44</v>
      </c>
      <c r="AG2223">
        <v>1</v>
      </c>
      <c r="AH2223">
        <v>2.4879999999999998E-4</v>
      </c>
      <c r="AI2223" s="23">
        <v>1.2440000000000001E-3</v>
      </c>
      <c r="AJ2223" t="s">
        <v>45</v>
      </c>
      <c r="AK2223">
        <v>0.1</v>
      </c>
      <c r="AL2223" s="2">
        <v>1.1195999999999999E-3</v>
      </c>
      <c r="AM2223">
        <v>1</v>
      </c>
      <c r="AN2223" t="s">
        <v>391</v>
      </c>
      <c r="AO2223">
        <f t="shared" si="34"/>
        <v>3.7282679999999999E-4</v>
      </c>
    </row>
    <row r="2224" spans="1:41">
      <c r="A2224" t="s">
        <v>225</v>
      </c>
      <c r="B2224">
        <v>229</v>
      </c>
      <c r="C2224" t="s">
        <v>47</v>
      </c>
      <c r="E2224" t="s">
        <v>40</v>
      </c>
      <c r="F2224" t="s">
        <v>49</v>
      </c>
      <c r="G2224" t="s">
        <v>49</v>
      </c>
      <c r="H2224" t="s">
        <v>46</v>
      </c>
      <c r="I2224" t="s">
        <v>50</v>
      </c>
      <c r="J2224" t="s">
        <v>238</v>
      </c>
      <c r="K2224">
        <v>888003022751</v>
      </c>
      <c r="L2224">
        <v>11996</v>
      </c>
      <c r="M2224" t="s">
        <v>225</v>
      </c>
      <c r="N2224" t="s">
        <v>213</v>
      </c>
      <c r="T2224" t="s">
        <v>306</v>
      </c>
      <c r="U2224">
        <v>134802</v>
      </c>
      <c r="V2224">
        <v>1</v>
      </c>
      <c r="W2224">
        <v>2</v>
      </c>
      <c r="X2224" t="s">
        <v>223</v>
      </c>
      <c r="Y2224" t="s">
        <v>213</v>
      </c>
      <c r="AC2224">
        <v>19</v>
      </c>
      <c r="AD2224">
        <v>6.0842000000000003E-4</v>
      </c>
      <c r="AE2224">
        <v>1.1559979999999999E-2</v>
      </c>
      <c r="AF2224" t="s">
        <v>44</v>
      </c>
      <c r="AG2224">
        <v>1</v>
      </c>
      <c r="AH2224">
        <v>6.0842000000000003E-4</v>
      </c>
      <c r="AI2224" s="23">
        <v>1.1559979999999999E-2</v>
      </c>
      <c r="AJ2224" t="s">
        <v>45</v>
      </c>
      <c r="AK2224">
        <v>0.1</v>
      </c>
      <c r="AL2224" s="2">
        <v>1.040398E-2</v>
      </c>
      <c r="AM2224">
        <v>1</v>
      </c>
      <c r="AN2224" t="s">
        <v>391</v>
      </c>
      <c r="AO2224">
        <f t="shared" si="34"/>
        <v>3.4645253400000004E-3</v>
      </c>
    </row>
    <row r="2225" spans="1:41">
      <c r="A2225" t="s">
        <v>225</v>
      </c>
      <c r="B2225">
        <v>229</v>
      </c>
      <c r="C2225" t="s">
        <v>47</v>
      </c>
      <c r="E2225" t="s">
        <v>40</v>
      </c>
      <c r="F2225" t="s">
        <v>49</v>
      </c>
      <c r="G2225" t="s">
        <v>49</v>
      </c>
      <c r="H2225" t="s">
        <v>46</v>
      </c>
      <c r="I2225" t="s">
        <v>50</v>
      </c>
      <c r="J2225" t="s">
        <v>238</v>
      </c>
      <c r="K2225">
        <v>888003022751</v>
      </c>
      <c r="L2225">
        <v>11996</v>
      </c>
      <c r="M2225" t="s">
        <v>225</v>
      </c>
      <c r="N2225" t="s">
        <v>213</v>
      </c>
      <c r="T2225" t="s">
        <v>306</v>
      </c>
      <c r="U2225">
        <v>134802</v>
      </c>
      <c r="V2225">
        <v>1</v>
      </c>
      <c r="W2225">
        <v>2</v>
      </c>
      <c r="X2225" t="s">
        <v>223</v>
      </c>
      <c r="Y2225" t="s">
        <v>213</v>
      </c>
      <c r="AC2225">
        <v>2</v>
      </c>
      <c r="AD2225">
        <v>7.0949999999999995E-4</v>
      </c>
      <c r="AE2225">
        <v>1.4189999999999999E-3</v>
      </c>
      <c r="AF2225" t="s">
        <v>44</v>
      </c>
      <c r="AG2225">
        <v>1</v>
      </c>
      <c r="AH2225">
        <v>7.0949999999999995E-4</v>
      </c>
      <c r="AI2225" s="23">
        <v>1.4189999999999999E-3</v>
      </c>
      <c r="AJ2225" t="s">
        <v>45</v>
      </c>
      <c r="AK2225">
        <v>0.1</v>
      </c>
      <c r="AL2225" s="2">
        <v>1.2771E-3</v>
      </c>
      <c r="AM2225">
        <v>1</v>
      </c>
      <c r="AN2225" t="s">
        <v>391</v>
      </c>
      <c r="AO2225">
        <f t="shared" si="34"/>
        <v>4.252743E-4</v>
      </c>
    </row>
    <row r="2226" spans="1:41">
      <c r="A2226" t="s">
        <v>225</v>
      </c>
      <c r="B2226">
        <v>229</v>
      </c>
      <c r="C2226" t="s">
        <v>47</v>
      </c>
      <c r="E2226" t="s">
        <v>40</v>
      </c>
      <c r="F2226" t="s">
        <v>49</v>
      </c>
      <c r="G2226" t="s">
        <v>49</v>
      </c>
      <c r="H2226" t="s">
        <v>46</v>
      </c>
      <c r="I2226" t="s">
        <v>50</v>
      </c>
      <c r="J2226" t="s">
        <v>238</v>
      </c>
      <c r="K2226">
        <v>888003022751</v>
      </c>
      <c r="L2226">
        <v>11996</v>
      </c>
      <c r="M2226" t="s">
        <v>225</v>
      </c>
      <c r="N2226" t="s">
        <v>213</v>
      </c>
      <c r="T2226" t="s">
        <v>306</v>
      </c>
      <c r="U2226">
        <v>134802</v>
      </c>
      <c r="V2226">
        <v>1</v>
      </c>
      <c r="W2226">
        <v>2</v>
      </c>
      <c r="X2226" t="s">
        <v>223</v>
      </c>
      <c r="Y2226" t="s">
        <v>213</v>
      </c>
      <c r="AC2226">
        <v>32</v>
      </c>
      <c r="AD2226">
        <v>7.1997000000000001E-4</v>
      </c>
      <c r="AE2226">
        <v>2.303904E-2</v>
      </c>
      <c r="AF2226" t="s">
        <v>44</v>
      </c>
      <c r="AG2226">
        <v>1</v>
      </c>
      <c r="AH2226">
        <v>7.1997000000000001E-4</v>
      </c>
      <c r="AI2226" s="23">
        <v>2.303904E-2</v>
      </c>
      <c r="AJ2226" t="s">
        <v>45</v>
      </c>
      <c r="AK2226">
        <v>0.1</v>
      </c>
      <c r="AL2226" s="2">
        <v>2.0735139999999999E-2</v>
      </c>
      <c r="AM2226">
        <v>1</v>
      </c>
      <c r="AN2226" t="s">
        <v>391</v>
      </c>
      <c r="AO2226">
        <f t="shared" ref="AO2226:AO2289" si="35">AL2226*0.333</f>
        <v>6.9048016200000005E-3</v>
      </c>
    </row>
    <row r="2227" spans="1:41">
      <c r="A2227" t="s">
        <v>225</v>
      </c>
      <c r="B2227">
        <v>229</v>
      </c>
      <c r="C2227" t="s">
        <v>47</v>
      </c>
      <c r="E2227" t="s">
        <v>40</v>
      </c>
      <c r="F2227" t="s">
        <v>49</v>
      </c>
      <c r="G2227" t="s">
        <v>49</v>
      </c>
      <c r="H2227" t="s">
        <v>46</v>
      </c>
      <c r="I2227" t="s">
        <v>50</v>
      </c>
      <c r="J2227" t="s">
        <v>238</v>
      </c>
      <c r="K2227">
        <v>888003022751</v>
      </c>
      <c r="L2227">
        <v>11996</v>
      </c>
      <c r="M2227" t="s">
        <v>225</v>
      </c>
      <c r="N2227" t="s">
        <v>213</v>
      </c>
      <c r="T2227" t="s">
        <v>306</v>
      </c>
      <c r="U2227">
        <v>134802</v>
      </c>
      <c r="V2227">
        <v>1</v>
      </c>
      <c r="W2227">
        <v>2</v>
      </c>
      <c r="X2227" t="s">
        <v>223</v>
      </c>
      <c r="Y2227" t="s">
        <v>213</v>
      </c>
      <c r="AC2227">
        <v>14</v>
      </c>
      <c r="AD2227">
        <v>7.5007000000000003E-4</v>
      </c>
      <c r="AE2227">
        <v>1.050098E-2</v>
      </c>
      <c r="AF2227" t="s">
        <v>44</v>
      </c>
      <c r="AG2227">
        <v>1</v>
      </c>
      <c r="AH2227">
        <v>7.5007000000000003E-4</v>
      </c>
      <c r="AI2227" s="23">
        <v>1.050098E-2</v>
      </c>
      <c r="AJ2227" t="s">
        <v>45</v>
      </c>
      <c r="AK2227">
        <v>0.1</v>
      </c>
      <c r="AL2227" s="2">
        <v>9.45088E-3</v>
      </c>
      <c r="AM2227">
        <v>1</v>
      </c>
      <c r="AN2227" t="s">
        <v>391</v>
      </c>
      <c r="AO2227">
        <f t="shared" si="35"/>
        <v>3.1471430400000001E-3</v>
      </c>
    </row>
    <row r="2228" spans="1:41">
      <c r="A2228" t="s">
        <v>225</v>
      </c>
      <c r="B2228">
        <v>229</v>
      </c>
      <c r="C2228" t="s">
        <v>47</v>
      </c>
      <c r="E2228" t="s">
        <v>40</v>
      </c>
      <c r="F2228" t="s">
        <v>49</v>
      </c>
      <c r="G2228" t="s">
        <v>49</v>
      </c>
      <c r="H2228" t="s">
        <v>46</v>
      </c>
      <c r="I2228" t="s">
        <v>50</v>
      </c>
      <c r="J2228" t="s">
        <v>238</v>
      </c>
      <c r="K2228">
        <v>888003022751</v>
      </c>
      <c r="L2228">
        <v>11996</v>
      </c>
      <c r="M2228" t="s">
        <v>225</v>
      </c>
      <c r="N2228" t="s">
        <v>213</v>
      </c>
      <c r="T2228" t="s">
        <v>306</v>
      </c>
      <c r="U2228">
        <v>134802</v>
      </c>
      <c r="V2228">
        <v>1</v>
      </c>
      <c r="W2228">
        <v>2</v>
      </c>
      <c r="X2228" t="s">
        <v>223</v>
      </c>
      <c r="Y2228" t="s">
        <v>213</v>
      </c>
      <c r="AC2228">
        <v>23</v>
      </c>
      <c r="AD2228">
        <v>7.8425999999999995E-4</v>
      </c>
      <c r="AE2228">
        <v>1.8037979999999999E-2</v>
      </c>
      <c r="AF2228" t="s">
        <v>44</v>
      </c>
      <c r="AG2228">
        <v>1</v>
      </c>
      <c r="AH2228">
        <v>7.8425999999999995E-4</v>
      </c>
      <c r="AI2228" s="23">
        <v>1.8037979999999999E-2</v>
      </c>
      <c r="AJ2228" t="s">
        <v>45</v>
      </c>
      <c r="AK2228">
        <v>0.1</v>
      </c>
      <c r="AL2228" s="2">
        <v>1.6234180000000001E-2</v>
      </c>
      <c r="AM2228">
        <v>1</v>
      </c>
      <c r="AN2228" t="s">
        <v>391</v>
      </c>
      <c r="AO2228">
        <f t="shared" si="35"/>
        <v>5.4059819400000004E-3</v>
      </c>
    </row>
    <row r="2229" spans="1:41">
      <c r="A2229" t="s">
        <v>225</v>
      </c>
      <c r="B2229">
        <v>229</v>
      </c>
      <c r="C2229" t="s">
        <v>47</v>
      </c>
      <c r="E2229" t="s">
        <v>40</v>
      </c>
      <c r="F2229" t="s">
        <v>49</v>
      </c>
      <c r="G2229" t="s">
        <v>49</v>
      </c>
      <c r="H2229" t="s">
        <v>46</v>
      </c>
      <c r="I2229" t="s">
        <v>50</v>
      </c>
      <c r="J2229" t="s">
        <v>238</v>
      </c>
      <c r="K2229">
        <v>888003022751</v>
      </c>
      <c r="L2229">
        <v>11996</v>
      </c>
      <c r="M2229" t="s">
        <v>225</v>
      </c>
      <c r="N2229" t="s">
        <v>213</v>
      </c>
      <c r="T2229" t="s">
        <v>306</v>
      </c>
      <c r="U2229">
        <v>134802</v>
      </c>
      <c r="V2229">
        <v>1</v>
      </c>
      <c r="W2229">
        <v>2</v>
      </c>
      <c r="X2229" t="s">
        <v>223</v>
      </c>
      <c r="Y2229" t="s">
        <v>213</v>
      </c>
      <c r="AC2229">
        <v>22</v>
      </c>
      <c r="AD2229">
        <v>8.3385999999999996E-4</v>
      </c>
      <c r="AE2229">
        <v>1.8344920000000001E-2</v>
      </c>
      <c r="AF2229" t="s">
        <v>44</v>
      </c>
      <c r="AG2229">
        <v>1</v>
      </c>
      <c r="AH2229">
        <v>8.3385999999999996E-4</v>
      </c>
      <c r="AI2229" s="23">
        <v>1.8344920000000001E-2</v>
      </c>
      <c r="AJ2229" t="s">
        <v>45</v>
      </c>
      <c r="AK2229">
        <v>0.1</v>
      </c>
      <c r="AL2229" s="2">
        <v>1.651043E-2</v>
      </c>
      <c r="AM2229">
        <v>1</v>
      </c>
      <c r="AN2229" t="s">
        <v>391</v>
      </c>
      <c r="AO2229">
        <f t="shared" si="35"/>
        <v>5.4979731899999999E-3</v>
      </c>
    </row>
    <row r="2230" spans="1:41">
      <c r="A2230" t="s">
        <v>225</v>
      </c>
      <c r="B2230">
        <v>229</v>
      </c>
      <c r="C2230" t="s">
        <v>47</v>
      </c>
      <c r="E2230" t="s">
        <v>40</v>
      </c>
      <c r="F2230" t="s">
        <v>49</v>
      </c>
      <c r="G2230" t="s">
        <v>49</v>
      </c>
      <c r="H2230" t="s">
        <v>46</v>
      </c>
      <c r="I2230" t="s">
        <v>50</v>
      </c>
      <c r="J2230" t="s">
        <v>238</v>
      </c>
      <c r="K2230">
        <v>888003022751</v>
      </c>
      <c r="L2230">
        <v>11996</v>
      </c>
      <c r="M2230" t="s">
        <v>225</v>
      </c>
      <c r="N2230" t="s">
        <v>213</v>
      </c>
      <c r="T2230" t="s">
        <v>306</v>
      </c>
      <c r="U2230">
        <v>134802</v>
      </c>
      <c r="V2230">
        <v>1</v>
      </c>
      <c r="W2230">
        <v>2</v>
      </c>
      <c r="X2230" t="s">
        <v>223</v>
      </c>
      <c r="Y2230" t="s">
        <v>213</v>
      </c>
      <c r="AC2230">
        <v>26</v>
      </c>
      <c r="AD2230">
        <v>8.4354000000000004E-4</v>
      </c>
      <c r="AE2230">
        <v>2.193204E-2</v>
      </c>
      <c r="AF2230" t="s">
        <v>44</v>
      </c>
      <c r="AG2230">
        <v>1</v>
      </c>
      <c r="AH2230">
        <v>8.4354000000000004E-4</v>
      </c>
      <c r="AI2230" s="23">
        <v>2.193204E-2</v>
      </c>
      <c r="AJ2230" t="s">
        <v>45</v>
      </c>
      <c r="AK2230">
        <v>0.1</v>
      </c>
      <c r="AL2230" s="2">
        <v>1.9738840000000001E-2</v>
      </c>
      <c r="AM2230">
        <v>1</v>
      </c>
      <c r="AN2230" t="s">
        <v>391</v>
      </c>
      <c r="AO2230">
        <f t="shared" si="35"/>
        <v>6.5730337200000004E-3</v>
      </c>
    </row>
    <row r="2231" spans="1:41">
      <c r="A2231" t="s">
        <v>225</v>
      </c>
      <c r="B2231">
        <v>229</v>
      </c>
      <c r="C2231" t="s">
        <v>47</v>
      </c>
      <c r="E2231" t="s">
        <v>40</v>
      </c>
      <c r="F2231" t="s">
        <v>49</v>
      </c>
      <c r="G2231" t="s">
        <v>49</v>
      </c>
      <c r="H2231" t="s">
        <v>46</v>
      </c>
      <c r="I2231" t="s">
        <v>50</v>
      </c>
      <c r="J2231" t="s">
        <v>238</v>
      </c>
      <c r="K2231">
        <v>888003022751</v>
      </c>
      <c r="L2231">
        <v>11996</v>
      </c>
      <c r="M2231" t="s">
        <v>225</v>
      </c>
      <c r="N2231" t="s">
        <v>213</v>
      </c>
      <c r="T2231" t="s">
        <v>306</v>
      </c>
      <c r="U2231">
        <v>134802</v>
      </c>
      <c r="V2231">
        <v>1</v>
      </c>
      <c r="W2231">
        <v>2</v>
      </c>
      <c r="X2231" t="s">
        <v>223</v>
      </c>
      <c r="Y2231" t="s">
        <v>213</v>
      </c>
      <c r="AC2231">
        <v>4</v>
      </c>
      <c r="AD2231">
        <v>8.6450000000000003E-4</v>
      </c>
      <c r="AE2231">
        <v>3.4580000000000001E-3</v>
      </c>
      <c r="AF2231" t="s">
        <v>44</v>
      </c>
      <c r="AG2231">
        <v>1</v>
      </c>
      <c r="AH2231">
        <v>8.6450000000000003E-4</v>
      </c>
      <c r="AI2231" s="23">
        <v>3.4580000000000001E-3</v>
      </c>
      <c r="AJ2231" t="s">
        <v>45</v>
      </c>
      <c r="AK2231">
        <v>0.1</v>
      </c>
      <c r="AL2231" s="2">
        <v>3.1121999999999999E-3</v>
      </c>
      <c r="AM2231">
        <v>1</v>
      </c>
      <c r="AN2231" t="s">
        <v>391</v>
      </c>
      <c r="AO2231">
        <f t="shared" si="35"/>
        <v>1.0363626000000001E-3</v>
      </c>
    </row>
    <row r="2232" spans="1:41">
      <c r="A2232" t="s">
        <v>225</v>
      </c>
      <c r="B2232">
        <v>229</v>
      </c>
      <c r="C2232" t="s">
        <v>47</v>
      </c>
      <c r="E2232" t="s">
        <v>40</v>
      </c>
      <c r="F2232" t="s">
        <v>49</v>
      </c>
      <c r="G2232" t="s">
        <v>49</v>
      </c>
      <c r="H2232" t="s">
        <v>46</v>
      </c>
      <c r="I2232" t="s">
        <v>50</v>
      </c>
      <c r="J2232" t="s">
        <v>238</v>
      </c>
      <c r="K2232">
        <v>888003022751</v>
      </c>
      <c r="L2232">
        <v>11996</v>
      </c>
      <c r="M2232" t="s">
        <v>225</v>
      </c>
      <c r="N2232" t="s">
        <v>213</v>
      </c>
      <c r="T2232" t="s">
        <v>306</v>
      </c>
      <c r="U2232">
        <v>134802</v>
      </c>
      <c r="V2232">
        <v>1</v>
      </c>
      <c r="W2232">
        <v>2</v>
      </c>
      <c r="X2232" t="s">
        <v>223</v>
      </c>
      <c r="Y2232" t="s">
        <v>213</v>
      </c>
      <c r="AC2232">
        <v>32</v>
      </c>
      <c r="AD2232">
        <v>1.07741E-3</v>
      </c>
      <c r="AE2232">
        <v>3.447712E-2</v>
      </c>
      <c r="AF2232" t="s">
        <v>44</v>
      </c>
      <c r="AG2232">
        <v>1</v>
      </c>
      <c r="AH2232">
        <v>1.07741E-3</v>
      </c>
      <c r="AI2232" s="23">
        <v>3.447712E-2</v>
      </c>
      <c r="AJ2232" t="s">
        <v>45</v>
      </c>
      <c r="AK2232">
        <v>0.1</v>
      </c>
      <c r="AL2232" s="2">
        <v>3.102941E-2</v>
      </c>
      <c r="AM2232">
        <v>1</v>
      </c>
      <c r="AN2232" t="s">
        <v>391</v>
      </c>
      <c r="AO2232">
        <f t="shared" si="35"/>
        <v>1.033279353E-2</v>
      </c>
    </row>
    <row r="2233" spans="1:41">
      <c r="A2233" t="s">
        <v>225</v>
      </c>
      <c r="B2233">
        <v>229</v>
      </c>
      <c r="C2233" t="s">
        <v>47</v>
      </c>
      <c r="E2233" t="s">
        <v>40</v>
      </c>
      <c r="F2233" t="s">
        <v>49</v>
      </c>
      <c r="G2233" t="s">
        <v>49</v>
      </c>
      <c r="H2233" t="s">
        <v>46</v>
      </c>
      <c r="I2233" t="s">
        <v>50</v>
      </c>
      <c r="J2233" t="s">
        <v>238</v>
      </c>
      <c r="K2233">
        <v>888003022751</v>
      </c>
      <c r="L2233">
        <v>11996</v>
      </c>
      <c r="M2233" t="s">
        <v>225</v>
      </c>
      <c r="N2233" t="s">
        <v>213</v>
      </c>
      <c r="T2233" t="s">
        <v>306</v>
      </c>
      <c r="U2233">
        <v>134802</v>
      </c>
      <c r="V2233">
        <v>1</v>
      </c>
      <c r="W2233">
        <v>2</v>
      </c>
      <c r="X2233" t="s">
        <v>223</v>
      </c>
      <c r="Y2233" t="s">
        <v>213</v>
      </c>
      <c r="AC2233">
        <v>3</v>
      </c>
      <c r="AD2233">
        <v>1.15467E-3</v>
      </c>
      <c r="AE2233">
        <v>3.46401E-3</v>
      </c>
      <c r="AF2233" t="s">
        <v>44</v>
      </c>
      <c r="AG2233">
        <v>1</v>
      </c>
      <c r="AH2233">
        <v>1.15467E-3</v>
      </c>
      <c r="AI2233" s="23">
        <v>3.46401E-3</v>
      </c>
      <c r="AJ2233" t="s">
        <v>45</v>
      </c>
      <c r="AK2233">
        <v>0.1</v>
      </c>
      <c r="AL2233" s="2">
        <v>3.1176099999999998E-3</v>
      </c>
      <c r="AM2233">
        <v>1</v>
      </c>
      <c r="AN2233" t="s">
        <v>391</v>
      </c>
      <c r="AO2233">
        <f t="shared" si="35"/>
        <v>1.03816413E-3</v>
      </c>
    </row>
    <row r="2234" spans="1:41">
      <c r="A2234" t="s">
        <v>225</v>
      </c>
      <c r="B2234">
        <v>229</v>
      </c>
      <c r="C2234" t="s">
        <v>47</v>
      </c>
      <c r="E2234" t="s">
        <v>40</v>
      </c>
      <c r="F2234" t="s">
        <v>49</v>
      </c>
      <c r="G2234" t="s">
        <v>49</v>
      </c>
      <c r="H2234" t="s">
        <v>46</v>
      </c>
      <c r="I2234" t="s">
        <v>50</v>
      </c>
      <c r="J2234" t="s">
        <v>238</v>
      </c>
      <c r="K2234">
        <v>888003022751</v>
      </c>
      <c r="L2234">
        <v>11996</v>
      </c>
      <c r="M2234" t="s">
        <v>225</v>
      </c>
      <c r="N2234" t="s">
        <v>213</v>
      </c>
      <c r="T2234" t="s">
        <v>306</v>
      </c>
      <c r="U2234">
        <v>134802</v>
      </c>
      <c r="V2234">
        <v>1</v>
      </c>
      <c r="W2234">
        <v>2</v>
      </c>
      <c r="X2234" t="s">
        <v>223</v>
      </c>
      <c r="Y2234" t="s">
        <v>213</v>
      </c>
      <c r="AC2234">
        <v>23</v>
      </c>
      <c r="AD2234">
        <v>1.2577000000000001E-3</v>
      </c>
      <c r="AE2234">
        <v>2.8927100000000001E-2</v>
      </c>
      <c r="AF2234" t="s">
        <v>44</v>
      </c>
      <c r="AG2234">
        <v>1</v>
      </c>
      <c r="AH2234">
        <v>1.2577000000000001E-3</v>
      </c>
      <c r="AI2234" s="23">
        <v>2.8927100000000001E-2</v>
      </c>
      <c r="AJ2234" t="s">
        <v>45</v>
      </c>
      <c r="AK2234">
        <v>0.1</v>
      </c>
      <c r="AL2234" s="2">
        <v>2.6034390000000001E-2</v>
      </c>
      <c r="AM2234">
        <v>1</v>
      </c>
      <c r="AN2234" t="s">
        <v>391</v>
      </c>
      <c r="AO2234">
        <f t="shared" si="35"/>
        <v>8.6694518700000008E-3</v>
      </c>
    </row>
    <row r="2235" spans="1:41">
      <c r="A2235" t="s">
        <v>225</v>
      </c>
      <c r="B2235">
        <v>229</v>
      </c>
      <c r="C2235" t="s">
        <v>47</v>
      </c>
      <c r="E2235" t="s">
        <v>40</v>
      </c>
      <c r="F2235" t="s">
        <v>49</v>
      </c>
      <c r="G2235" t="s">
        <v>49</v>
      </c>
      <c r="H2235" t="s">
        <v>46</v>
      </c>
      <c r="I2235" t="s">
        <v>50</v>
      </c>
      <c r="J2235" t="s">
        <v>238</v>
      </c>
      <c r="K2235">
        <v>888003022751</v>
      </c>
      <c r="L2235">
        <v>11996</v>
      </c>
      <c r="M2235" t="s">
        <v>225</v>
      </c>
      <c r="N2235" t="s">
        <v>213</v>
      </c>
      <c r="T2235" t="s">
        <v>306</v>
      </c>
      <c r="U2235">
        <v>134802</v>
      </c>
      <c r="V2235">
        <v>1</v>
      </c>
      <c r="W2235">
        <v>2</v>
      </c>
      <c r="X2235" t="s">
        <v>223</v>
      </c>
      <c r="Y2235" t="s">
        <v>213</v>
      </c>
      <c r="AC2235">
        <v>7</v>
      </c>
      <c r="AD2235">
        <v>1.40671E-3</v>
      </c>
      <c r="AE2235">
        <v>9.84697E-3</v>
      </c>
      <c r="AF2235" t="s">
        <v>44</v>
      </c>
      <c r="AG2235">
        <v>1</v>
      </c>
      <c r="AH2235">
        <v>1.40671E-3</v>
      </c>
      <c r="AI2235" s="23">
        <v>9.84697E-3</v>
      </c>
      <c r="AJ2235" t="s">
        <v>45</v>
      </c>
      <c r="AK2235">
        <v>0.1</v>
      </c>
      <c r="AL2235" s="2">
        <v>8.8622700000000002E-3</v>
      </c>
      <c r="AM2235">
        <v>1</v>
      </c>
      <c r="AN2235" t="s">
        <v>391</v>
      </c>
      <c r="AO2235">
        <f t="shared" si="35"/>
        <v>2.9511359100000004E-3</v>
      </c>
    </row>
    <row r="2236" spans="1:41">
      <c r="A2236" t="s">
        <v>225</v>
      </c>
      <c r="B2236">
        <v>229</v>
      </c>
      <c r="C2236" t="s">
        <v>47</v>
      </c>
      <c r="E2236" t="s">
        <v>40</v>
      </c>
      <c r="F2236" t="s">
        <v>49</v>
      </c>
      <c r="G2236" t="s">
        <v>49</v>
      </c>
      <c r="H2236" t="s">
        <v>46</v>
      </c>
      <c r="I2236" t="s">
        <v>50</v>
      </c>
      <c r="J2236" t="s">
        <v>238</v>
      </c>
      <c r="K2236">
        <v>888003022751</v>
      </c>
      <c r="L2236">
        <v>11996</v>
      </c>
      <c r="M2236" t="s">
        <v>225</v>
      </c>
      <c r="N2236" t="s">
        <v>213</v>
      </c>
      <c r="T2236" t="s">
        <v>306</v>
      </c>
      <c r="U2236">
        <v>134802</v>
      </c>
      <c r="V2236">
        <v>1</v>
      </c>
      <c r="W2236">
        <v>2</v>
      </c>
      <c r="X2236" t="s">
        <v>223</v>
      </c>
      <c r="Y2236" t="s">
        <v>213</v>
      </c>
      <c r="AC2236">
        <v>2</v>
      </c>
      <c r="AD2236">
        <v>2.0904999999999999E-3</v>
      </c>
      <c r="AE2236">
        <v>4.1809999999999998E-3</v>
      </c>
      <c r="AF2236" t="s">
        <v>44</v>
      </c>
      <c r="AG2236">
        <v>1</v>
      </c>
      <c r="AH2236">
        <v>2.0904999999999999E-3</v>
      </c>
      <c r="AI2236" s="23">
        <v>4.1809999999999998E-3</v>
      </c>
      <c r="AJ2236" t="s">
        <v>45</v>
      </c>
      <c r="AK2236">
        <v>0.1</v>
      </c>
      <c r="AL2236" s="2">
        <v>3.7629E-3</v>
      </c>
      <c r="AM2236">
        <v>1</v>
      </c>
      <c r="AN2236" t="s">
        <v>391</v>
      </c>
      <c r="AO2236">
        <f t="shared" si="35"/>
        <v>1.2530457000000002E-3</v>
      </c>
    </row>
    <row r="2237" spans="1:41">
      <c r="A2237" t="s">
        <v>225</v>
      </c>
      <c r="B2237">
        <v>229</v>
      </c>
      <c r="C2237" t="s">
        <v>47</v>
      </c>
      <c r="E2237" t="s">
        <v>40</v>
      </c>
      <c r="F2237" t="s">
        <v>49</v>
      </c>
      <c r="G2237" t="s">
        <v>49</v>
      </c>
      <c r="H2237" t="s">
        <v>46</v>
      </c>
      <c r="I2237" t="s">
        <v>50</v>
      </c>
      <c r="J2237" t="s">
        <v>238</v>
      </c>
      <c r="K2237">
        <v>888003022751</v>
      </c>
      <c r="L2237">
        <v>11996</v>
      </c>
      <c r="M2237" t="s">
        <v>225</v>
      </c>
      <c r="N2237" t="s">
        <v>213</v>
      </c>
      <c r="T2237" t="s">
        <v>306</v>
      </c>
      <c r="U2237">
        <v>134802</v>
      </c>
      <c r="V2237">
        <v>1</v>
      </c>
      <c r="W2237">
        <v>2</v>
      </c>
      <c r="X2237" t="s">
        <v>223</v>
      </c>
      <c r="Y2237" t="s">
        <v>213</v>
      </c>
      <c r="AC2237">
        <v>13</v>
      </c>
      <c r="AD2237">
        <v>2.25385E-3</v>
      </c>
      <c r="AE2237">
        <v>2.9300050000000001E-2</v>
      </c>
      <c r="AF2237" t="s">
        <v>44</v>
      </c>
      <c r="AG2237">
        <v>1</v>
      </c>
      <c r="AH2237">
        <v>2.25385E-3</v>
      </c>
      <c r="AI2237" s="23">
        <v>2.9300050000000001E-2</v>
      </c>
      <c r="AJ2237" t="s">
        <v>45</v>
      </c>
      <c r="AK2237">
        <v>0.1</v>
      </c>
      <c r="AL2237" s="2">
        <v>2.6370040000000001E-2</v>
      </c>
      <c r="AM2237">
        <v>1</v>
      </c>
      <c r="AN2237" t="s">
        <v>391</v>
      </c>
      <c r="AO2237">
        <f t="shared" si="35"/>
        <v>8.7812233199999999E-3</v>
      </c>
    </row>
    <row r="2238" spans="1:41">
      <c r="A2238" t="s">
        <v>225</v>
      </c>
      <c r="B2238">
        <v>229</v>
      </c>
      <c r="C2238" t="s">
        <v>47</v>
      </c>
      <c r="E2238" t="s">
        <v>40</v>
      </c>
      <c r="F2238" t="s">
        <v>49</v>
      </c>
      <c r="G2238" t="s">
        <v>49</v>
      </c>
      <c r="H2238" t="s">
        <v>46</v>
      </c>
      <c r="I2238" t="s">
        <v>50</v>
      </c>
      <c r="J2238" t="s">
        <v>238</v>
      </c>
      <c r="K2238">
        <v>888003022751</v>
      </c>
      <c r="L2238">
        <v>11996</v>
      </c>
      <c r="M2238" t="s">
        <v>225</v>
      </c>
      <c r="N2238" t="s">
        <v>213</v>
      </c>
      <c r="T2238" t="s">
        <v>306</v>
      </c>
      <c r="U2238">
        <v>134802</v>
      </c>
      <c r="V2238">
        <v>1</v>
      </c>
      <c r="W2238">
        <v>2</v>
      </c>
      <c r="X2238" t="s">
        <v>223</v>
      </c>
      <c r="Y2238" t="s">
        <v>213</v>
      </c>
      <c r="AC2238">
        <v>4</v>
      </c>
      <c r="AD2238">
        <v>2.2680000000000001E-3</v>
      </c>
      <c r="AE2238">
        <v>9.0720000000000002E-3</v>
      </c>
      <c r="AF2238" t="s">
        <v>44</v>
      </c>
      <c r="AG2238">
        <v>1</v>
      </c>
      <c r="AH2238">
        <v>2.2680000000000001E-3</v>
      </c>
      <c r="AI2238" s="23">
        <v>9.0720000000000002E-3</v>
      </c>
      <c r="AJ2238" t="s">
        <v>45</v>
      </c>
      <c r="AK2238">
        <v>0.1</v>
      </c>
      <c r="AL2238" s="2">
        <v>8.1647999999999998E-3</v>
      </c>
      <c r="AM2238">
        <v>1</v>
      </c>
      <c r="AN2238" t="s">
        <v>391</v>
      </c>
      <c r="AO2238">
        <f t="shared" si="35"/>
        <v>2.7188784000000002E-3</v>
      </c>
    </row>
    <row r="2239" spans="1:41">
      <c r="A2239" t="s">
        <v>225</v>
      </c>
      <c r="B2239">
        <v>229</v>
      </c>
      <c r="C2239" t="s">
        <v>47</v>
      </c>
      <c r="E2239" t="s">
        <v>40</v>
      </c>
      <c r="F2239" t="s">
        <v>49</v>
      </c>
      <c r="G2239" t="s">
        <v>49</v>
      </c>
      <c r="H2239" t="s">
        <v>46</v>
      </c>
      <c r="I2239" t="s">
        <v>50</v>
      </c>
      <c r="J2239" t="s">
        <v>238</v>
      </c>
      <c r="K2239">
        <v>888003022751</v>
      </c>
      <c r="L2239">
        <v>11996</v>
      </c>
      <c r="M2239" t="s">
        <v>225</v>
      </c>
      <c r="N2239" t="s">
        <v>213</v>
      </c>
      <c r="T2239" t="s">
        <v>306</v>
      </c>
      <c r="U2239">
        <v>134802</v>
      </c>
      <c r="V2239">
        <v>1</v>
      </c>
      <c r="W2239">
        <v>2</v>
      </c>
      <c r="X2239" t="s">
        <v>223</v>
      </c>
      <c r="Y2239" t="s">
        <v>213</v>
      </c>
      <c r="AC2239">
        <v>3</v>
      </c>
      <c r="AD2239">
        <v>2.4120000000000001E-3</v>
      </c>
      <c r="AE2239">
        <v>7.2360000000000002E-3</v>
      </c>
      <c r="AF2239" t="s">
        <v>44</v>
      </c>
      <c r="AG2239">
        <v>1</v>
      </c>
      <c r="AH2239">
        <v>2.4120000000000001E-3</v>
      </c>
      <c r="AI2239" s="23">
        <v>7.2360000000000002E-3</v>
      </c>
      <c r="AJ2239" t="s">
        <v>45</v>
      </c>
      <c r="AK2239">
        <v>0.1</v>
      </c>
      <c r="AL2239" s="2">
        <v>6.5123999999999998E-3</v>
      </c>
      <c r="AM2239">
        <v>1</v>
      </c>
      <c r="AN2239" t="s">
        <v>391</v>
      </c>
      <c r="AO2239">
        <f t="shared" si="35"/>
        <v>2.1686292000000001E-3</v>
      </c>
    </row>
    <row r="2240" spans="1:41">
      <c r="A2240" t="s">
        <v>225</v>
      </c>
      <c r="B2240">
        <v>229</v>
      </c>
      <c r="C2240" t="s">
        <v>47</v>
      </c>
      <c r="E2240" t="s">
        <v>40</v>
      </c>
      <c r="F2240" t="s">
        <v>49</v>
      </c>
      <c r="G2240" t="s">
        <v>49</v>
      </c>
      <c r="H2240" t="s">
        <v>46</v>
      </c>
      <c r="I2240" t="s">
        <v>50</v>
      </c>
      <c r="J2240" t="s">
        <v>238</v>
      </c>
      <c r="K2240">
        <v>888003022751</v>
      </c>
      <c r="L2240">
        <v>11996</v>
      </c>
      <c r="M2240" t="s">
        <v>225</v>
      </c>
      <c r="N2240" t="s">
        <v>213</v>
      </c>
      <c r="T2240" t="s">
        <v>306</v>
      </c>
      <c r="U2240">
        <v>134802</v>
      </c>
      <c r="V2240">
        <v>1</v>
      </c>
      <c r="W2240">
        <v>2</v>
      </c>
      <c r="X2240" t="s">
        <v>223</v>
      </c>
      <c r="Y2240" t="s">
        <v>213</v>
      </c>
      <c r="AC2240">
        <v>6</v>
      </c>
      <c r="AD2240">
        <v>2.5144999999999998E-3</v>
      </c>
      <c r="AE2240">
        <v>1.5087E-2</v>
      </c>
      <c r="AF2240" t="s">
        <v>44</v>
      </c>
      <c r="AG2240">
        <v>1</v>
      </c>
      <c r="AH2240">
        <v>2.5144999999999998E-3</v>
      </c>
      <c r="AI2240" s="23">
        <v>1.5087E-2</v>
      </c>
      <c r="AJ2240" t="s">
        <v>45</v>
      </c>
      <c r="AK2240">
        <v>0.1</v>
      </c>
      <c r="AL2240" s="2">
        <v>1.35783E-2</v>
      </c>
      <c r="AM2240">
        <v>1</v>
      </c>
      <c r="AN2240" t="s">
        <v>391</v>
      </c>
      <c r="AO2240">
        <f t="shared" si="35"/>
        <v>4.5215739E-3</v>
      </c>
    </row>
    <row r="2241" spans="1:41">
      <c r="A2241" t="s">
        <v>225</v>
      </c>
      <c r="B2241">
        <v>229</v>
      </c>
      <c r="C2241" t="s">
        <v>47</v>
      </c>
      <c r="E2241" t="s">
        <v>40</v>
      </c>
      <c r="F2241" t="s">
        <v>49</v>
      </c>
      <c r="G2241" t="s">
        <v>49</v>
      </c>
      <c r="H2241" t="s">
        <v>46</v>
      </c>
      <c r="I2241" t="s">
        <v>50</v>
      </c>
      <c r="J2241" t="s">
        <v>238</v>
      </c>
      <c r="K2241">
        <v>888003022751</v>
      </c>
      <c r="L2241">
        <v>11996</v>
      </c>
      <c r="M2241" t="s">
        <v>225</v>
      </c>
      <c r="N2241" t="s">
        <v>213</v>
      </c>
      <c r="T2241" t="s">
        <v>306</v>
      </c>
      <c r="U2241">
        <v>134802</v>
      </c>
      <c r="V2241">
        <v>1</v>
      </c>
      <c r="W2241">
        <v>2</v>
      </c>
      <c r="X2241" t="s">
        <v>223</v>
      </c>
      <c r="Y2241" t="s">
        <v>213</v>
      </c>
      <c r="AC2241">
        <v>1</v>
      </c>
      <c r="AD2241">
        <v>2.5539999999999998E-3</v>
      </c>
      <c r="AE2241">
        <v>2.5539999999999998E-3</v>
      </c>
      <c r="AF2241" t="s">
        <v>44</v>
      </c>
      <c r="AG2241">
        <v>1</v>
      </c>
      <c r="AH2241">
        <v>2.5539999999999998E-3</v>
      </c>
      <c r="AI2241" s="23">
        <v>2.5539999999999998E-3</v>
      </c>
      <c r="AJ2241" t="s">
        <v>45</v>
      </c>
      <c r="AK2241">
        <v>0.1</v>
      </c>
      <c r="AL2241" s="2">
        <v>2.2986E-3</v>
      </c>
      <c r="AM2241">
        <v>1</v>
      </c>
      <c r="AN2241" t="s">
        <v>391</v>
      </c>
      <c r="AO2241">
        <f t="shared" si="35"/>
        <v>7.654338000000001E-4</v>
      </c>
    </row>
    <row r="2242" spans="1:41">
      <c r="A2242" t="s">
        <v>225</v>
      </c>
      <c r="B2242">
        <v>229</v>
      </c>
      <c r="C2242" t="s">
        <v>47</v>
      </c>
      <c r="E2242" t="s">
        <v>40</v>
      </c>
      <c r="F2242" t="s">
        <v>49</v>
      </c>
      <c r="G2242" t="s">
        <v>49</v>
      </c>
      <c r="H2242" t="s">
        <v>46</v>
      </c>
      <c r="I2242" t="s">
        <v>50</v>
      </c>
      <c r="J2242" t="s">
        <v>238</v>
      </c>
      <c r="K2242">
        <v>888003022751</v>
      </c>
      <c r="L2242">
        <v>11996</v>
      </c>
      <c r="M2242" t="s">
        <v>225</v>
      </c>
      <c r="N2242" t="s">
        <v>213</v>
      </c>
      <c r="T2242" t="s">
        <v>306</v>
      </c>
      <c r="U2242">
        <v>134802</v>
      </c>
      <c r="V2242">
        <v>1</v>
      </c>
      <c r="W2242">
        <v>2</v>
      </c>
      <c r="X2242" t="s">
        <v>223</v>
      </c>
      <c r="Y2242" t="s">
        <v>213</v>
      </c>
      <c r="AC2242">
        <v>2</v>
      </c>
      <c r="AD2242">
        <v>2.6080000000000001E-3</v>
      </c>
      <c r="AE2242">
        <v>5.2160000000000002E-3</v>
      </c>
      <c r="AF2242" t="s">
        <v>44</v>
      </c>
      <c r="AG2242">
        <v>1</v>
      </c>
      <c r="AH2242">
        <v>2.6080000000000001E-3</v>
      </c>
      <c r="AI2242" s="23">
        <v>5.2160000000000002E-3</v>
      </c>
      <c r="AJ2242" t="s">
        <v>45</v>
      </c>
      <c r="AK2242">
        <v>0.1</v>
      </c>
      <c r="AL2242" s="2">
        <v>4.6943999999999996E-3</v>
      </c>
      <c r="AM2242">
        <v>1</v>
      </c>
      <c r="AN2242" t="s">
        <v>391</v>
      </c>
      <c r="AO2242">
        <f t="shared" si="35"/>
        <v>1.5632351999999999E-3</v>
      </c>
    </row>
    <row r="2243" spans="1:41">
      <c r="A2243" t="s">
        <v>225</v>
      </c>
      <c r="B2243">
        <v>229</v>
      </c>
      <c r="C2243" t="s">
        <v>47</v>
      </c>
      <c r="E2243" t="s">
        <v>40</v>
      </c>
      <c r="F2243" t="s">
        <v>49</v>
      </c>
      <c r="G2243" t="s">
        <v>49</v>
      </c>
      <c r="H2243" t="s">
        <v>46</v>
      </c>
      <c r="I2243" t="s">
        <v>50</v>
      </c>
      <c r="J2243" t="s">
        <v>238</v>
      </c>
      <c r="K2243">
        <v>888003022751</v>
      </c>
      <c r="L2243">
        <v>11996</v>
      </c>
      <c r="M2243" t="s">
        <v>225</v>
      </c>
      <c r="N2243" t="s">
        <v>213</v>
      </c>
      <c r="T2243" t="s">
        <v>306</v>
      </c>
      <c r="U2243">
        <v>134802</v>
      </c>
      <c r="V2243">
        <v>1</v>
      </c>
      <c r="W2243">
        <v>2</v>
      </c>
      <c r="X2243" t="s">
        <v>223</v>
      </c>
      <c r="Y2243" t="s">
        <v>213</v>
      </c>
      <c r="AC2243">
        <v>25</v>
      </c>
      <c r="AD2243">
        <v>2.91136E-3</v>
      </c>
      <c r="AE2243">
        <v>7.2784000000000001E-2</v>
      </c>
      <c r="AF2243" t="s">
        <v>44</v>
      </c>
      <c r="AG2243">
        <v>1</v>
      </c>
      <c r="AH2243">
        <v>2.91136E-3</v>
      </c>
      <c r="AI2243" s="23">
        <v>7.2784000000000001E-2</v>
      </c>
      <c r="AJ2243" t="s">
        <v>45</v>
      </c>
      <c r="AK2243">
        <v>0.1</v>
      </c>
      <c r="AL2243" s="2">
        <v>6.5505599999999997E-2</v>
      </c>
      <c r="AM2243">
        <v>1</v>
      </c>
      <c r="AN2243" t="s">
        <v>391</v>
      </c>
      <c r="AO2243">
        <f t="shared" si="35"/>
        <v>2.1813364799999999E-2</v>
      </c>
    </row>
    <row r="2244" spans="1:41">
      <c r="A2244" t="s">
        <v>225</v>
      </c>
      <c r="B2244">
        <v>229</v>
      </c>
      <c r="C2244" t="s">
        <v>47</v>
      </c>
      <c r="E2244" t="s">
        <v>40</v>
      </c>
      <c r="F2244" t="s">
        <v>49</v>
      </c>
      <c r="G2244" t="s">
        <v>49</v>
      </c>
      <c r="H2244" t="s">
        <v>46</v>
      </c>
      <c r="I2244" t="s">
        <v>50</v>
      </c>
      <c r="J2244" t="s">
        <v>238</v>
      </c>
      <c r="K2244">
        <v>888003022751</v>
      </c>
      <c r="L2244">
        <v>11996</v>
      </c>
      <c r="M2244" t="s">
        <v>225</v>
      </c>
      <c r="N2244" t="s">
        <v>213</v>
      </c>
      <c r="T2244" t="s">
        <v>306</v>
      </c>
      <c r="U2244">
        <v>134802</v>
      </c>
      <c r="V2244">
        <v>1</v>
      </c>
      <c r="W2244">
        <v>2</v>
      </c>
      <c r="X2244" t="s">
        <v>223</v>
      </c>
      <c r="Y2244" t="s">
        <v>213</v>
      </c>
      <c r="AC2244">
        <v>23</v>
      </c>
      <c r="AD2244">
        <v>2.9753499999999999E-3</v>
      </c>
      <c r="AE2244">
        <v>6.8433049999999995E-2</v>
      </c>
      <c r="AF2244" t="s">
        <v>44</v>
      </c>
      <c r="AG2244">
        <v>1</v>
      </c>
      <c r="AH2244">
        <v>2.9753499999999999E-3</v>
      </c>
      <c r="AI2244" s="23">
        <v>6.8433049999999995E-2</v>
      </c>
      <c r="AJ2244" t="s">
        <v>45</v>
      </c>
      <c r="AK2244">
        <v>0.1</v>
      </c>
      <c r="AL2244" s="2">
        <v>6.1589739999999997E-2</v>
      </c>
      <c r="AM2244">
        <v>1</v>
      </c>
      <c r="AN2244" t="s">
        <v>391</v>
      </c>
      <c r="AO2244">
        <f t="shared" si="35"/>
        <v>2.0509383419999999E-2</v>
      </c>
    </row>
    <row r="2245" spans="1:41">
      <c r="A2245" t="s">
        <v>225</v>
      </c>
      <c r="B2245">
        <v>229</v>
      </c>
      <c r="C2245" t="s">
        <v>47</v>
      </c>
      <c r="E2245" t="s">
        <v>40</v>
      </c>
      <c r="F2245" t="s">
        <v>49</v>
      </c>
      <c r="G2245" t="s">
        <v>49</v>
      </c>
      <c r="H2245" t="s">
        <v>46</v>
      </c>
      <c r="I2245" t="s">
        <v>50</v>
      </c>
      <c r="J2245" t="s">
        <v>238</v>
      </c>
      <c r="K2245">
        <v>888003022751</v>
      </c>
      <c r="L2245">
        <v>11996</v>
      </c>
      <c r="M2245" t="s">
        <v>225</v>
      </c>
      <c r="N2245" t="s">
        <v>213</v>
      </c>
      <c r="T2245" t="s">
        <v>306</v>
      </c>
      <c r="U2245">
        <v>134802</v>
      </c>
      <c r="V2245">
        <v>1</v>
      </c>
      <c r="W2245">
        <v>2</v>
      </c>
      <c r="X2245" t="s">
        <v>223</v>
      </c>
      <c r="Y2245" t="s">
        <v>213</v>
      </c>
      <c r="AC2245">
        <v>11</v>
      </c>
      <c r="AD2245">
        <v>4.0530899999999996E-3</v>
      </c>
      <c r="AE2245">
        <v>4.4583989999999997E-2</v>
      </c>
      <c r="AF2245" t="s">
        <v>44</v>
      </c>
      <c r="AG2245">
        <v>1</v>
      </c>
      <c r="AH2245">
        <v>4.0530899999999996E-3</v>
      </c>
      <c r="AI2245" s="23">
        <v>4.4583989999999997E-2</v>
      </c>
      <c r="AJ2245" t="s">
        <v>45</v>
      </c>
      <c r="AK2245">
        <v>0.1</v>
      </c>
      <c r="AL2245" s="2">
        <v>4.0125590000000003E-2</v>
      </c>
      <c r="AM2245">
        <v>1</v>
      </c>
      <c r="AN2245" t="s">
        <v>391</v>
      </c>
      <c r="AO2245">
        <f t="shared" si="35"/>
        <v>1.3361821470000002E-2</v>
      </c>
    </row>
    <row r="2246" spans="1:41">
      <c r="A2246" t="s">
        <v>225</v>
      </c>
      <c r="B2246">
        <v>229</v>
      </c>
      <c r="C2246" t="s">
        <v>47</v>
      </c>
      <c r="E2246" t="s">
        <v>40</v>
      </c>
      <c r="F2246" t="s">
        <v>49</v>
      </c>
      <c r="G2246" t="s">
        <v>49</v>
      </c>
      <c r="H2246" t="s">
        <v>46</v>
      </c>
      <c r="I2246" t="s">
        <v>50</v>
      </c>
      <c r="J2246" t="s">
        <v>238</v>
      </c>
      <c r="K2246">
        <v>888003022751</v>
      </c>
      <c r="L2246">
        <v>11996</v>
      </c>
      <c r="M2246" t="s">
        <v>225</v>
      </c>
      <c r="N2246" t="s">
        <v>213</v>
      </c>
      <c r="T2246" t="s">
        <v>306</v>
      </c>
      <c r="U2246">
        <v>134802</v>
      </c>
      <c r="V2246">
        <v>1</v>
      </c>
      <c r="W2246">
        <v>2</v>
      </c>
      <c r="X2246" t="s">
        <v>223</v>
      </c>
      <c r="Y2246" t="s">
        <v>213</v>
      </c>
      <c r="AC2246">
        <v>1</v>
      </c>
      <c r="AD2246">
        <v>5.0270000000000002E-3</v>
      </c>
      <c r="AE2246">
        <v>5.0270000000000002E-3</v>
      </c>
      <c r="AF2246" t="s">
        <v>44</v>
      </c>
      <c r="AG2246">
        <v>1</v>
      </c>
      <c r="AH2246">
        <v>5.0270000000000002E-3</v>
      </c>
      <c r="AI2246" s="23">
        <v>5.0270000000000002E-3</v>
      </c>
      <c r="AJ2246" t="s">
        <v>45</v>
      </c>
      <c r="AK2246">
        <v>0.1</v>
      </c>
      <c r="AL2246" s="2">
        <v>4.5243000000000002E-3</v>
      </c>
      <c r="AM2246">
        <v>1</v>
      </c>
      <c r="AN2246" t="s">
        <v>391</v>
      </c>
      <c r="AO2246">
        <f t="shared" si="35"/>
        <v>1.5065919000000001E-3</v>
      </c>
    </row>
    <row r="2247" spans="1:41">
      <c r="A2247" t="s">
        <v>225</v>
      </c>
      <c r="B2247">
        <v>229</v>
      </c>
      <c r="C2247" t="s">
        <v>47</v>
      </c>
      <c r="E2247" t="s">
        <v>40</v>
      </c>
      <c r="F2247" t="s">
        <v>49</v>
      </c>
      <c r="G2247" t="s">
        <v>49</v>
      </c>
      <c r="H2247" t="s">
        <v>46</v>
      </c>
      <c r="I2247" t="s">
        <v>50</v>
      </c>
      <c r="J2247" t="s">
        <v>238</v>
      </c>
      <c r="K2247">
        <v>888003022751</v>
      </c>
      <c r="L2247">
        <v>11996</v>
      </c>
      <c r="M2247" t="s">
        <v>225</v>
      </c>
      <c r="N2247" t="s">
        <v>213</v>
      </c>
      <c r="T2247" t="s">
        <v>306</v>
      </c>
      <c r="U2247">
        <v>134802</v>
      </c>
      <c r="V2247">
        <v>1</v>
      </c>
      <c r="W2247">
        <v>2</v>
      </c>
      <c r="X2247" t="s">
        <v>223</v>
      </c>
      <c r="Y2247" t="s">
        <v>213</v>
      </c>
      <c r="AC2247">
        <v>1</v>
      </c>
      <c r="AD2247">
        <v>6.4029999999999998E-3</v>
      </c>
      <c r="AE2247">
        <v>6.4029999999999998E-3</v>
      </c>
      <c r="AF2247" t="s">
        <v>44</v>
      </c>
      <c r="AG2247">
        <v>1</v>
      </c>
      <c r="AH2247">
        <v>6.4029999999999998E-3</v>
      </c>
      <c r="AI2247" s="23">
        <v>6.4029999999999998E-3</v>
      </c>
      <c r="AJ2247" t="s">
        <v>45</v>
      </c>
      <c r="AK2247">
        <v>0.1</v>
      </c>
      <c r="AL2247" s="2">
        <v>5.7626999999999999E-3</v>
      </c>
      <c r="AM2247">
        <v>1</v>
      </c>
      <c r="AN2247" t="s">
        <v>391</v>
      </c>
      <c r="AO2247">
        <f t="shared" si="35"/>
        <v>1.9189791000000002E-3</v>
      </c>
    </row>
    <row r="2248" spans="1:41">
      <c r="A2248" t="s">
        <v>225</v>
      </c>
      <c r="B2248">
        <v>229</v>
      </c>
      <c r="C2248" t="s">
        <v>47</v>
      </c>
      <c r="E2248" t="s">
        <v>40</v>
      </c>
      <c r="F2248" t="s">
        <v>49</v>
      </c>
      <c r="G2248" t="s">
        <v>49</v>
      </c>
      <c r="H2248" t="s">
        <v>46</v>
      </c>
      <c r="I2248" t="s">
        <v>50</v>
      </c>
      <c r="J2248" t="s">
        <v>238</v>
      </c>
      <c r="K2248">
        <v>888003022751</v>
      </c>
      <c r="L2248">
        <v>11996</v>
      </c>
      <c r="M2248" t="s">
        <v>225</v>
      </c>
      <c r="N2248" t="s">
        <v>213</v>
      </c>
      <c r="T2248" t="s">
        <v>281</v>
      </c>
      <c r="U2248">
        <v>134803</v>
      </c>
      <c r="V2248">
        <v>1</v>
      </c>
      <c r="W2248">
        <v>3</v>
      </c>
      <c r="X2248" t="s">
        <v>282</v>
      </c>
      <c r="Y2248" t="s">
        <v>213</v>
      </c>
      <c r="AC2248">
        <v>14</v>
      </c>
      <c r="AD2248">
        <v>4.0006999999999998E-4</v>
      </c>
      <c r="AE2248">
        <v>5.6009800000000002E-3</v>
      </c>
      <c r="AF2248" t="s">
        <v>44</v>
      </c>
      <c r="AG2248">
        <v>1</v>
      </c>
      <c r="AH2248">
        <v>4.0006999999999998E-4</v>
      </c>
      <c r="AI2248" s="23">
        <v>5.6009800000000002E-3</v>
      </c>
      <c r="AJ2248" t="s">
        <v>45</v>
      </c>
      <c r="AK2248">
        <v>0.1</v>
      </c>
      <c r="AL2248" s="2">
        <v>5.0408800000000002E-3</v>
      </c>
      <c r="AM2248">
        <v>1</v>
      </c>
      <c r="AN2248" t="s">
        <v>391</v>
      </c>
      <c r="AO2248">
        <f t="shared" si="35"/>
        <v>1.6786130400000001E-3</v>
      </c>
    </row>
    <row r="2249" spans="1:41">
      <c r="A2249" t="s">
        <v>225</v>
      </c>
      <c r="B2249">
        <v>229</v>
      </c>
      <c r="C2249" t="s">
        <v>47</v>
      </c>
      <c r="E2249" t="s">
        <v>40</v>
      </c>
      <c r="F2249" t="s">
        <v>49</v>
      </c>
      <c r="G2249" t="s">
        <v>49</v>
      </c>
      <c r="H2249" t="s">
        <v>46</v>
      </c>
      <c r="I2249" t="s">
        <v>50</v>
      </c>
      <c r="J2249" t="s">
        <v>238</v>
      </c>
      <c r="K2249">
        <v>888003022751</v>
      </c>
      <c r="L2249">
        <v>11996</v>
      </c>
      <c r="M2249" t="s">
        <v>225</v>
      </c>
      <c r="N2249" t="s">
        <v>213</v>
      </c>
      <c r="T2249" t="s">
        <v>281</v>
      </c>
      <c r="U2249">
        <v>134803</v>
      </c>
      <c r="V2249">
        <v>1</v>
      </c>
      <c r="W2249">
        <v>3</v>
      </c>
      <c r="X2249" t="s">
        <v>282</v>
      </c>
      <c r="Y2249" t="s">
        <v>213</v>
      </c>
      <c r="AC2249">
        <v>3</v>
      </c>
      <c r="AD2249">
        <v>5.2767000000000005E-4</v>
      </c>
      <c r="AE2249">
        <v>1.5830099999999999E-3</v>
      </c>
      <c r="AF2249" t="s">
        <v>44</v>
      </c>
      <c r="AG2249">
        <v>1</v>
      </c>
      <c r="AH2249">
        <v>5.2767000000000005E-4</v>
      </c>
      <c r="AI2249" s="23">
        <v>1.5830099999999999E-3</v>
      </c>
      <c r="AJ2249" t="s">
        <v>45</v>
      </c>
      <c r="AK2249">
        <v>0.1</v>
      </c>
      <c r="AL2249" s="2">
        <v>1.42471E-3</v>
      </c>
      <c r="AM2249">
        <v>1</v>
      </c>
      <c r="AN2249" t="s">
        <v>391</v>
      </c>
      <c r="AO2249">
        <f t="shared" si="35"/>
        <v>4.7442843000000006E-4</v>
      </c>
    </row>
    <row r="2250" spans="1:41">
      <c r="A2250" t="s">
        <v>225</v>
      </c>
      <c r="B2250">
        <v>229</v>
      </c>
      <c r="C2250" t="s">
        <v>47</v>
      </c>
      <c r="E2250" t="s">
        <v>40</v>
      </c>
      <c r="F2250" t="s">
        <v>49</v>
      </c>
      <c r="G2250" t="s">
        <v>49</v>
      </c>
      <c r="H2250" t="s">
        <v>46</v>
      </c>
      <c r="I2250" t="s">
        <v>50</v>
      </c>
      <c r="J2250" t="s">
        <v>238</v>
      </c>
      <c r="K2250">
        <v>888003022751</v>
      </c>
      <c r="L2250">
        <v>11996</v>
      </c>
      <c r="M2250" t="s">
        <v>225</v>
      </c>
      <c r="N2250" t="s">
        <v>213</v>
      </c>
      <c r="T2250" t="s">
        <v>281</v>
      </c>
      <c r="U2250">
        <v>134803</v>
      </c>
      <c r="V2250">
        <v>1</v>
      </c>
      <c r="W2250">
        <v>3</v>
      </c>
      <c r="X2250" t="s">
        <v>282</v>
      </c>
      <c r="Y2250" t="s">
        <v>213</v>
      </c>
      <c r="AC2250">
        <v>3</v>
      </c>
      <c r="AD2250">
        <v>5.3032999999999997E-4</v>
      </c>
      <c r="AE2250">
        <v>1.59099E-3</v>
      </c>
      <c r="AF2250" t="s">
        <v>44</v>
      </c>
      <c r="AG2250">
        <v>1</v>
      </c>
      <c r="AH2250">
        <v>5.3032999999999997E-4</v>
      </c>
      <c r="AI2250" s="23">
        <v>1.59099E-3</v>
      </c>
      <c r="AJ2250" t="s">
        <v>45</v>
      </c>
      <c r="AK2250">
        <v>0.1</v>
      </c>
      <c r="AL2250" s="2">
        <v>1.4318899999999999E-3</v>
      </c>
      <c r="AM2250">
        <v>1</v>
      </c>
      <c r="AN2250" t="s">
        <v>391</v>
      </c>
      <c r="AO2250">
        <f t="shared" si="35"/>
        <v>4.7681937E-4</v>
      </c>
    </row>
    <row r="2251" spans="1:41">
      <c r="A2251" t="s">
        <v>225</v>
      </c>
      <c r="B2251">
        <v>229</v>
      </c>
      <c r="C2251" t="s">
        <v>47</v>
      </c>
      <c r="E2251" t="s">
        <v>40</v>
      </c>
      <c r="F2251" t="s">
        <v>49</v>
      </c>
      <c r="G2251" t="s">
        <v>49</v>
      </c>
      <c r="H2251" t="s">
        <v>46</v>
      </c>
      <c r="I2251" t="s">
        <v>50</v>
      </c>
      <c r="J2251" t="s">
        <v>238</v>
      </c>
      <c r="K2251">
        <v>888003022751</v>
      </c>
      <c r="L2251">
        <v>11996</v>
      </c>
      <c r="M2251" t="s">
        <v>225</v>
      </c>
      <c r="N2251" t="s">
        <v>213</v>
      </c>
      <c r="T2251" t="s">
        <v>281</v>
      </c>
      <c r="U2251">
        <v>134803</v>
      </c>
      <c r="V2251">
        <v>1</v>
      </c>
      <c r="W2251">
        <v>3</v>
      </c>
      <c r="X2251" t="s">
        <v>282</v>
      </c>
      <c r="Y2251" t="s">
        <v>213</v>
      </c>
      <c r="AC2251">
        <v>15</v>
      </c>
      <c r="AD2251">
        <v>9.5699999999999995E-4</v>
      </c>
      <c r="AE2251">
        <v>1.4355E-2</v>
      </c>
      <c r="AF2251" t="s">
        <v>44</v>
      </c>
      <c r="AG2251">
        <v>1</v>
      </c>
      <c r="AH2251">
        <v>9.5699999999999995E-4</v>
      </c>
      <c r="AI2251" s="23">
        <v>1.4355E-2</v>
      </c>
      <c r="AJ2251" t="s">
        <v>45</v>
      </c>
      <c r="AK2251">
        <v>0.1</v>
      </c>
      <c r="AL2251" s="2">
        <v>1.29195E-2</v>
      </c>
      <c r="AM2251">
        <v>1</v>
      </c>
      <c r="AN2251" t="s">
        <v>391</v>
      </c>
      <c r="AO2251">
        <f t="shared" si="35"/>
        <v>4.3021935000000008E-3</v>
      </c>
    </row>
    <row r="2252" spans="1:41">
      <c r="A2252" t="s">
        <v>225</v>
      </c>
      <c r="B2252">
        <v>229</v>
      </c>
      <c r="C2252" t="s">
        <v>47</v>
      </c>
      <c r="E2252" t="s">
        <v>40</v>
      </c>
      <c r="F2252" t="s">
        <v>49</v>
      </c>
      <c r="G2252" t="s">
        <v>49</v>
      </c>
      <c r="H2252" t="s">
        <v>46</v>
      </c>
      <c r="I2252" t="s">
        <v>50</v>
      </c>
      <c r="J2252" t="s">
        <v>238</v>
      </c>
      <c r="K2252">
        <v>888003022751</v>
      </c>
      <c r="L2252">
        <v>11996</v>
      </c>
      <c r="M2252" t="s">
        <v>225</v>
      </c>
      <c r="N2252" t="s">
        <v>213</v>
      </c>
      <c r="T2252" t="s">
        <v>281</v>
      </c>
      <c r="U2252">
        <v>134803</v>
      </c>
      <c r="V2252">
        <v>1</v>
      </c>
      <c r="W2252">
        <v>3</v>
      </c>
      <c r="X2252" t="s">
        <v>282</v>
      </c>
      <c r="Y2252" t="s">
        <v>213</v>
      </c>
      <c r="AC2252">
        <v>11</v>
      </c>
      <c r="AD2252">
        <v>1.15E-3</v>
      </c>
      <c r="AE2252">
        <v>1.265E-2</v>
      </c>
      <c r="AF2252" t="s">
        <v>44</v>
      </c>
      <c r="AG2252">
        <v>1</v>
      </c>
      <c r="AH2252">
        <v>1.15E-3</v>
      </c>
      <c r="AI2252" s="23">
        <v>1.265E-2</v>
      </c>
      <c r="AJ2252" t="s">
        <v>45</v>
      </c>
      <c r="AK2252">
        <v>0.1</v>
      </c>
      <c r="AL2252" s="2">
        <v>1.1384999999999999E-2</v>
      </c>
      <c r="AM2252">
        <v>1</v>
      </c>
      <c r="AN2252" t="s">
        <v>391</v>
      </c>
      <c r="AO2252">
        <f t="shared" si="35"/>
        <v>3.7912050000000002E-3</v>
      </c>
    </row>
    <row r="2253" spans="1:41">
      <c r="A2253" t="s">
        <v>225</v>
      </c>
      <c r="B2253">
        <v>229</v>
      </c>
      <c r="C2253" t="s">
        <v>47</v>
      </c>
      <c r="E2253" t="s">
        <v>40</v>
      </c>
      <c r="F2253" t="s">
        <v>49</v>
      </c>
      <c r="G2253" t="s">
        <v>49</v>
      </c>
      <c r="H2253" t="s">
        <v>46</v>
      </c>
      <c r="I2253" t="s">
        <v>50</v>
      </c>
      <c r="J2253" t="s">
        <v>238</v>
      </c>
      <c r="K2253">
        <v>888003022751</v>
      </c>
      <c r="L2253">
        <v>11996</v>
      </c>
      <c r="M2253" t="s">
        <v>225</v>
      </c>
      <c r="N2253" t="s">
        <v>213</v>
      </c>
      <c r="T2253" t="s">
        <v>281</v>
      </c>
      <c r="U2253">
        <v>134803</v>
      </c>
      <c r="V2253">
        <v>1</v>
      </c>
      <c r="W2253">
        <v>3</v>
      </c>
      <c r="X2253" t="s">
        <v>282</v>
      </c>
      <c r="Y2253" t="s">
        <v>213</v>
      </c>
      <c r="AC2253">
        <v>3</v>
      </c>
      <c r="AD2253">
        <v>1.3723299999999999E-3</v>
      </c>
      <c r="AE2253">
        <v>4.1169900000000001E-3</v>
      </c>
      <c r="AF2253" t="s">
        <v>44</v>
      </c>
      <c r="AG2253">
        <v>1</v>
      </c>
      <c r="AH2253">
        <v>1.3723299999999999E-3</v>
      </c>
      <c r="AI2253" s="23">
        <v>4.1169900000000001E-3</v>
      </c>
      <c r="AJ2253" t="s">
        <v>45</v>
      </c>
      <c r="AK2253">
        <v>0.1</v>
      </c>
      <c r="AL2253" s="2">
        <v>3.70529E-3</v>
      </c>
      <c r="AM2253">
        <v>1</v>
      </c>
      <c r="AN2253" t="s">
        <v>391</v>
      </c>
      <c r="AO2253">
        <f t="shared" si="35"/>
        <v>1.23386157E-3</v>
      </c>
    </row>
    <row r="2254" spans="1:41">
      <c r="A2254" t="s">
        <v>225</v>
      </c>
      <c r="B2254">
        <v>229</v>
      </c>
      <c r="C2254" t="s">
        <v>47</v>
      </c>
      <c r="E2254" t="s">
        <v>40</v>
      </c>
      <c r="F2254" t="s">
        <v>49</v>
      </c>
      <c r="G2254" t="s">
        <v>49</v>
      </c>
      <c r="H2254" t="s">
        <v>46</v>
      </c>
      <c r="I2254" t="s">
        <v>50</v>
      </c>
      <c r="J2254" t="s">
        <v>238</v>
      </c>
      <c r="K2254">
        <v>888003022751</v>
      </c>
      <c r="L2254">
        <v>11996</v>
      </c>
      <c r="M2254" t="s">
        <v>225</v>
      </c>
      <c r="N2254" t="s">
        <v>213</v>
      </c>
      <c r="T2254" t="s">
        <v>281</v>
      </c>
      <c r="U2254">
        <v>134803</v>
      </c>
      <c r="V2254">
        <v>1</v>
      </c>
      <c r="W2254">
        <v>3</v>
      </c>
      <c r="X2254" t="s">
        <v>282</v>
      </c>
      <c r="Y2254" t="s">
        <v>213</v>
      </c>
      <c r="AC2254">
        <v>5</v>
      </c>
      <c r="AD2254">
        <v>1.4326E-3</v>
      </c>
      <c r="AE2254">
        <v>7.1630000000000001E-3</v>
      </c>
      <c r="AF2254" t="s">
        <v>44</v>
      </c>
      <c r="AG2254">
        <v>1</v>
      </c>
      <c r="AH2254">
        <v>1.4326E-3</v>
      </c>
      <c r="AI2254" s="23">
        <v>7.1630000000000001E-3</v>
      </c>
      <c r="AJ2254" t="s">
        <v>45</v>
      </c>
      <c r="AK2254">
        <v>0.1</v>
      </c>
      <c r="AL2254" s="2">
        <v>6.4466999999999997E-3</v>
      </c>
      <c r="AM2254">
        <v>1</v>
      </c>
      <c r="AN2254" t="s">
        <v>391</v>
      </c>
      <c r="AO2254">
        <f t="shared" si="35"/>
        <v>2.1467511000000002E-3</v>
      </c>
    </row>
    <row r="2255" spans="1:41">
      <c r="A2255" t="s">
        <v>225</v>
      </c>
      <c r="B2255">
        <v>229</v>
      </c>
      <c r="C2255" t="s">
        <v>47</v>
      </c>
      <c r="E2255" t="s">
        <v>40</v>
      </c>
      <c r="F2255" t="s">
        <v>49</v>
      </c>
      <c r="G2255" t="s">
        <v>49</v>
      </c>
      <c r="H2255" t="s">
        <v>46</v>
      </c>
      <c r="I2255" t="s">
        <v>50</v>
      </c>
      <c r="J2255" t="s">
        <v>238</v>
      </c>
      <c r="K2255">
        <v>888003022751</v>
      </c>
      <c r="L2255">
        <v>11996</v>
      </c>
      <c r="M2255" t="s">
        <v>225</v>
      </c>
      <c r="N2255" t="s">
        <v>213</v>
      </c>
      <c r="T2255" t="s">
        <v>281</v>
      </c>
      <c r="U2255">
        <v>134803</v>
      </c>
      <c r="V2255">
        <v>1</v>
      </c>
      <c r="W2255">
        <v>3</v>
      </c>
      <c r="X2255" t="s">
        <v>282</v>
      </c>
      <c r="Y2255" t="s">
        <v>213</v>
      </c>
      <c r="AC2255">
        <v>11</v>
      </c>
      <c r="AD2255">
        <v>1.5100000000000001E-3</v>
      </c>
      <c r="AE2255">
        <v>1.661E-2</v>
      </c>
      <c r="AF2255" t="s">
        <v>44</v>
      </c>
      <c r="AG2255">
        <v>1</v>
      </c>
      <c r="AH2255">
        <v>1.5100000000000001E-3</v>
      </c>
      <c r="AI2255" s="23">
        <v>1.661E-2</v>
      </c>
      <c r="AJ2255" t="s">
        <v>45</v>
      </c>
      <c r="AK2255">
        <v>0.1</v>
      </c>
      <c r="AL2255" s="2">
        <v>1.4949E-2</v>
      </c>
      <c r="AM2255">
        <v>1</v>
      </c>
      <c r="AN2255" t="s">
        <v>391</v>
      </c>
      <c r="AO2255">
        <f t="shared" si="35"/>
        <v>4.9780170000000004E-3</v>
      </c>
    </row>
    <row r="2256" spans="1:41">
      <c r="A2256" t="s">
        <v>225</v>
      </c>
      <c r="B2256">
        <v>229</v>
      </c>
      <c r="C2256" t="s">
        <v>47</v>
      </c>
      <c r="E2256" t="s">
        <v>40</v>
      </c>
      <c r="F2256" t="s">
        <v>49</v>
      </c>
      <c r="G2256" t="s">
        <v>49</v>
      </c>
      <c r="H2256" t="s">
        <v>46</v>
      </c>
      <c r="I2256" t="s">
        <v>50</v>
      </c>
      <c r="J2256" t="s">
        <v>238</v>
      </c>
      <c r="K2256">
        <v>888003022751</v>
      </c>
      <c r="L2256">
        <v>11996</v>
      </c>
      <c r="M2256" t="s">
        <v>225</v>
      </c>
      <c r="N2256" t="s">
        <v>213</v>
      </c>
      <c r="T2256" t="s">
        <v>281</v>
      </c>
      <c r="U2256">
        <v>134803</v>
      </c>
      <c r="V2256">
        <v>1</v>
      </c>
      <c r="W2256">
        <v>3</v>
      </c>
      <c r="X2256" t="s">
        <v>282</v>
      </c>
      <c r="Y2256" t="s">
        <v>213</v>
      </c>
      <c r="AC2256">
        <v>15</v>
      </c>
      <c r="AD2256">
        <v>1.6150699999999999E-3</v>
      </c>
      <c r="AE2256">
        <v>2.4226049999999999E-2</v>
      </c>
      <c r="AF2256" t="s">
        <v>44</v>
      </c>
      <c r="AG2256">
        <v>1</v>
      </c>
      <c r="AH2256">
        <v>1.6150699999999999E-3</v>
      </c>
      <c r="AI2256" s="23">
        <v>2.4226049999999999E-2</v>
      </c>
      <c r="AJ2256" t="s">
        <v>45</v>
      </c>
      <c r="AK2256">
        <v>0.1</v>
      </c>
      <c r="AL2256" s="2">
        <v>2.180344E-2</v>
      </c>
      <c r="AM2256">
        <v>1</v>
      </c>
      <c r="AN2256" t="s">
        <v>391</v>
      </c>
      <c r="AO2256">
        <f t="shared" si="35"/>
        <v>7.2605455200000007E-3</v>
      </c>
    </row>
    <row r="2257" spans="1:41">
      <c r="A2257" t="s">
        <v>225</v>
      </c>
      <c r="B2257">
        <v>229</v>
      </c>
      <c r="C2257" t="s">
        <v>47</v>
      </c>
      <c r="E2257" t="s">
        <v>40</v>
      </c>
      <c r="F2257" t="s">
        <v>49</v>
      </c>
      <c r="G2257" t="s">
        <v>49</v>
      </c>
      <c r="H2257" t="s">
        <v>46</v>
      </c>
      <c r="I2257" t="s">
        <v>50</v>
      </c>
      <c r="J2257" t="s">
        <v>238</v>
      </c>
      <c r="K2257">
        <v>888003022751</v>
      </c>
      <c r="L2257">
        <v>11996</v>
      </c>
      <c r="M2257" t="s">
        <v>225</v>
      </c>
      <c r="N2257" t="s">
        <v>213</v>
      </c>
      <c r="T2257" t="s">
        <v>281</v>
      </c>
      <c r="U2257">
        <v>134803</v>
      </c>
      <c r="V2257">
        <v>1</v>
      </c>
      <c r="W2257">
        <v>3</v>
      </c>
      <c r="X2257" t="s">
        <v>282</v>
      </c>
      <c r="Y2257" t="s">
        <v>213</v>
      </c>
      <c r="AC2257">
        <v>14</v>
      </c>
      <c r="AD2257">
        <v>1.66421E-3</v>
      </c>
      <c r="AE2257">
        <v>2.3298940000000001E-2</v>
      </c>
      <c r="AF2257" t="s">
        <v>44</v>
      </c>
      <c r="AG2257">
        <v>1</v>
      </c>
      <c r="AH2257">
        <v>1.66421E-3</v>
      </c>
      <c r="AI2257" s="23">
        <v>2.3298940000000001E-2</v>
      </c>
      <c r="AJ2257" t="s">
        <v>45</v>
      </c>
      <c r="AK2257">
        <v>0.1</v>
      </c>
      <c r="AL2257" s="2">
        <v>2.0969049999999999E-2</v>
      </c>
      <c r="AM2257">
        <v>1</v>
      </c>
      <c r="AN2257" t="s">
        <v>391</v>
      </c>
      <c r="AO2257">
        <f t="shared" si="35"/>
        <v>6.9826936499999999E-3</v>
      </c>
    </row>
    <row r="2258" spans="1:41">
      <c r="A2258" t="s">
        <v>225</v>
      </c>
      <c r="B2258">
        <v>229</v>
      </c>
      <c r="C2258" t="s">
        <v>47</v>
      </c>
      <c r="E2258" t="s">
        <v>40</v>
      </c>
      <c r="F2258" t="s">
        <v>49</v>
      </c>
      <c r="G2258" t="s">
        <v>49</v>
      </c>
      <c r="H2258" t="s">
        <v>46</v>
      </c>
      <c r="I2258" t="s">
        <v>50</v>
      </c>
      <c r="J2258" t="s">
        <v>238</v>
      </c>
      <c r="K2258">
        <v>888003022751</v>
      </c>
      <c r="L2258">
        <v>11996</v>
      </c>
      <c r="M2258" t="s">
        <v>225</v>
      </c>
      <c r="N2258" t="s">
        <v>213</v>
      </c>
      <c r="T2258" t="s">
        <v>281</v>
      </c>
      <c r="U2258">
        <v>134803</v>
      </c>
      <c r="V2258">
        <v>1</v>
      </c>
      <c r="W2258">
        <v>3</v>
      </c>
      <c r="X2258" t="s">
        <v>282</v>
      </c>
      <c r="Y2258" t="s">
        <v>213</v>
      </c>
      <c r="AC2258">
        <v>6</v>
      </c>
      <c r="AD2258">
        <v>1.665E-3</v>
      </c>
      <c r="AE2258">
        <v>9.9900000000000006E-3</v>
      </c>
      <c r="AF2258" t="s">
        <v>44</v>
      </c>
      <c r="AG2258">
        <v>1</v>
      </c>
      <c r="AH2258">
        <v>1.665E-3</v>
      </c>
      <c r="AI2258" s="23">
        <v>9.9900000000000006E-3</v>
      </c>
      <c r="AJ2258" t="s">
        <v>45</v>
      </c>
      <c r="AK2258">
        <v>0.1</v>
      </c>
      <c r="AL2258" s="2">
        <v>8.9910000000000007E-3</v>
      </c>
      <c r="AM2258">
        <v>1</v>
      </c>
      <c r="AN2258" t="s">
        <v>391</v>
      </c>
      <c r="AO2258">
        <f t="shared" si="35"/>
        <v>2.9940030000000003E-3</v>
      </c>
    </row>
    <row r="2259" spans="1:41">
      <c r="A2259" t="s">
        <v>225</v>
      </c>
      <c r="B2259">
        <v>229</v>
      </c>
      <c r="C2259" t="s">
        <v>47</v>
      </c>
      <c r="E2259" t="s">
        <v>40</v>
      </c>
      <c r="F2259" t="s">
        <v>49</v>
      </c>
      <c r="G2259" t="s">
        <v>49</v>
      </c>
      <c r="H2259" t="s">
        <v>46</v>
      </c>
      <c r="I2259" t="s">
        <v>50</v>
      </c>
      <c r="J2259" t="s">
        <v>238</v>
      </c>
      <c r="K2259">
        <v>888003022751</v>
      </c>
      <c r="L2259">
        <v>11996</v>
      </c>
      <c r="M2259" t="s">
        <v>225</v>
      </c>
      <c r="N2259" t="s">
        <v>213</v>
      </c>
      <c r="T2259" t="s">
        <v>281</v>
      </c>
      <c r="U2259">
        <v>134803</v>
      </c>
      <c r="V2259">
        <v>1</v>
      </c>
      <c r="W2259">
        <v>3</v>
      </c>
      <c r="X2259" t="s">
        <v>282</v>
      </c>
      <c r="Y2259" t="s">
        <v>213</v>
      </c>
      <c r="AC2259">
        <v>14</v>
      </c>
      <c r="AD2259">
        <v>1.9450699999999999E-3</v>
      </c>
      <c r="AE2259">
        <v>2.7230979999999998E-2</v>
      </c>
      <c r="AF2259" t="s">
        <v>44</v>
      </c>
      <c r="AG2259">
        <v>1</v>
      </c>
      <c r="AH2259">
        <v>1.9450699999999999E-3</v>
      </c>
      <c r="AI2259" s="23">
        <v>2.7230979999999998E-2</v>
      </c>
      <c r="AJ2259" t="s">
        <v>45</v>
      </c>
      <c r="AK2259">
        <v>0.1</v>
      </c>
      <c r="AL2259" s="2">
        <v>2.4507879999999999E-2</v>
      </c>
      <c r="AM2259">
        <v>1</v>
      </c>
      <c r="AN2259" t="s">
        <v>391</v>
      </c>
      <c r="AO2259">
        <f t="shared" si="35"/>
        <v>8.1611240400000003E-3</v>
      </c>
    </row>
    <row r="2260" spans="1:41">
      <c r="A2260" t="s">
        <v>225</v>
      </c>
      <c r="B2260">
        <v>229</v>
      </c>
      <c r="C2260" t="s">
        <v>47</v>
      </c>
      <c r="E2260" t="s">
        <v>40</v>
      </c>
      <c r="F2260" t="s">
        <v>49</v>
      </c>
      <c r="G2260" t="s">
        <v>49</v>
      </c>
      <c r="H2260" t="s">
        <v>46</v>
      </c>
      <c r="I2260" t="s">
        <v>50</v>
      </c>
      <c r="J2260" t="s">
        <v>238</v>
      </c>
      <c r="K2260">
        <v>888003022751</v>
      </c>
      <c r="L2260">
        <v>11996</v>
      </c>
      <c r="M2260" t="s">
        <v>225</v>
      </c>
      <c r="N2260" t="s">
        <v>213</v>
      </c>
      <c r="T2260" t="s">
        <v>281</v>
      </c>
      <c r="U2260">
        <v>134803</v>
      </c>
      <c r="V2260">
        <v>1</v>
      </c>
      <c r="W2260">
        <v>3</v>
      </c>
      <c r="X2260" t="s">
        <v>282</v>
      </c>
      <c r="Y2260" t="s">
        <v>213</v>
      </c>
      <c r="AC2260">
        <v>9</v>
      </c>
      <c r="AD2260">
        <v>2.8347799999999999E-3</v>
      </c>
      <c r="AE2260">
        <v>2.5513020000000001E-2</v>
      </c>
      <c r="AF2260" t="s">
        <v>44</v>
      </c>
      <c r="AG2260">
        <v>1</v>
      </c>
      <c r="AH2260">
        <v>2.8347799999999999E-3</v>
      </c>
      <c r="AI2260" s="23">
        <v>2.5513020000000001E-2</v>
      </c>
      <c r="AJ2260" t="s">
        <v>45</v>
      </c>
      <c r="AK2260">
        <v>0.1</v>
      </c>
      <c r="AL2260" s="2">
        <v>2.2961720000000001E-2</v>
      </c>
      <c r="AM2260">
        <v>1</v>
      </c>
      <c r="AN2260" t="s">
        <v>391</v>
      </c>
      <c r="AO2260">
        <f t="shared" si="35"/>
        <v>7.6462527600000005E-3</v>
      </c>
    </row>
    <row r="2261" spans="1:41">
      <c r="A2261" t="s">
        <v>225</v>
      </c>
      <c r="B2261">
        <v>229</v>
      </c>
      <c r="C2261" t="s">
        <v>47</v>
      </c>
      <c r="E2261" t="s">
        <v>40</v>
      </c>
      <c r="F2261" t="s">
        <v>49</v>
      </c>
      <c r="G2261" t="s">
        <v>49</v>
      </c>
      <c r="H2261" t="s">
        <v>46</v>
      </c>
      <c r="I2261" t="s">
        <v>50</v>
      </c>
      <c r="J2261" t="s">
        <v>238</v>
      </c>
      <c r="K2261">
        <v>888003022751</v>
      </c>
      <c r="L2261">
        <v>11996</v>
      </c>
      <c r="M2261" t="s">
        <v>225</v>
      </c>
      <c r="N2261" t="s">
        <v>213</v>
      </c>
      <c r="T2261" t="s">
        <v>281</v>
      </c>
      <c r="U2261">
        <v>134803</v>
      </c>
      <c r="V2261">
        <v>1</v>
      </c>
      <c r="W2261">
        <v>3</v>
      </c>
      <c r="X2261" t="s">
        <v>282</v>
      </c>
      <c r="Y2261" t="s">
        <v>213</v>
      </c>
      <c r="AC2261">
        <v>4</v>
      </c>
      <c r="AD2261">
        <v>3.6402499999999998E-3</v>
      </c>
      <c r="AE2261">
        <v>1.4560999999999999E-2</v>
      </c>
      <c r="AF2261" t="s">
        <v>44</v>
      </c>
      <c r="AG2261">
        <v>1</v>
      </c>
      <c r="AH2261">
        <v>3.6402499999999998E-3</v>
      </c>
      <c r="AI2261" s="23">
        <v>1.4560999999999999E-2</v>
      </c>
      <c r="AJ2261" t="s">
        <v>45</v>
      </c>
      <c r="AK2261">
        <v>0.1</v>
      </c>
      <c r="AL2261" s="2">
        <v>1.3104899999999999E-2</v>
      </c>
      <c r="AM2261">
        <v>1</v>
      </c>
      <c r="AN2261" t="s">
        <v>391</v>
      </c>
      <c r="AO2261">
        <f t="shared" si="35"/>
        <v>4.3639317000000004E-3</v>
      </c>
    </row>
    <row r="2262" spans="1:41">
      <c r="A2262" t="s">
        <v>225</v>
      </c>
      <c r="B2262">
        <v>229</v>
      </c>
      <c r="C2262" t="s">
        <v>47</v>
      </c>
      <c r="E2262" t="s">
        <v>40</v>
      </c>
      <c r="F2262" t="s">
        <v>49</v>
      </c>
      <c r="G2262" t="s">
        <v>49</v>
      </c>
      <c r="H2262" t="s">
        <v>46</v>
      </c>
      <c r="I2262" t="s">
        <v>50</v>
      </c>
      <c r="J2262" t="s">
        <v>238</v>
      </c>
      <c r="K2262">
        <v>888003022751</v>
      </c>
      <c r="L2262">
        <v>11996</v>
      </c>
      <c r="M2262" t="s">
        <v>225</v>
      </c>
      <c r="N2262" t="s">
        <v>213</v>
      </c>
      <c r="T2262" t="s">
        <v>281</v>
      </c>
      <c r="U2262">
        <v>134803</v>
      </c>
      <c r="V2262">
        <v>1</v>
      </c>
      <c r="W2262">
        <v>3</v>
      </c>
      <c r="X2262" t="s">
        <v>282</v>
      </c>
      <c r="Y2262" t="s">
        <v>213</v>
      </c>
      <c r="AC2262">
        <v>1</v>
      </c>
      <c r="AD2262">
        <v>4.8219999999999999E-3</v>
      </c>
      <c r="AE2262">
        <v>4.8219999999999999E-3</v>
      </c>
      <c r="AF2262" t="s">
        <v>44</v>
      </c>
      <c r="AG2262">
        <v>1</v>
      </c>
      <c r="AH2262">
        <v>4.8219999999999999E-3</v>
      </c>
      <c r="AI2262" s="23">
        <v>4.8219999999999999E-3</v>
      </c>
      <c r="AJ2262" t="s">
        <v>45</v>
      </c>
      <c r="AK2262">
        <v>0.1</v>
      </c>
      <c r="AL2262" s="2">
        <v>4.3398000000000004E-3</v>
      </c>
      <c r="AM2262">
        <v>1</v>
      </c>
      <c r="AN2262" t="s">
        <v>391</v>
      </c>
      <c r="AO2262">
        <f t="shared" si="35"/>
        <v>1.4451534000000002E-3</v>
      </c>
    </row>
    <row r="2263" spans="1:41">
      <c r="A2263" t="s">
        <v>225</v>
      </c>
      <c r="B2263">
        <v>229</v>
      </c>
      <c r="C2263" t="s">
        <v>47</v>
      </c>
      <c r="E2263" t="s">
        <v>40</v>
      </c>
      <c r="F2263" t="s">
        <v>49</v>
      </c>
      <c r="G2263" t="s">
        <v>49</v>
      </c>
      <c r="H2263" t="s">
        <v>46</v>
      </c>
      <c r="I2263" t="s">
        <v>50</v>
      </c>
      <c r="J2263" t="s">
        <v>238</v>
      </c>
      <c r="K2263">
        <v>888003022751</v>
      </c>
      <c r="L2263">
        <v>11996</v>
      </c>
      <c r="M2263" t="s">
        <v>225</v>
      </c>
      <c r="N2263" t="s">
        <v>213</v>
      </c>
      <c r="T2263" t="s">
        <v>281</v>
      </c>
      <c r="U2263">
        <v>134803</v>
      </c>
      <c r="V2263">
        <v>1</v>
      </c>
      <c r="W2263">
        <v>3</v>
      </c>
      <c r="X2263" t="s">
        <v>282</v>
      </c>
      <c r="Y2263" t="s">
        <v>213</v>
      </c>
      <c r="AC2263">
        <v>10</v>
      </c>
      <c r="AD2263">
        <v>4.8281000000000001E-3</v>
      </c>
      <c r="AE2263">
        <v>4.8280999999999998E-2</v>
      </c>
      <c r="AF2263" t="s">
        <v>44</v>
      </c>
      <c r="AG2263">
        <v>1</v>
      </c>
      <c r="AH2263">
        <v>4.8281000000000001E-3</v>
      </c>
      <c r="AI2263" s="23">
        <v>4.8280999999999998E-2</v>
      </c>
      <c r="AJ2263" t="s">
        <v>45</v>
      </c>
      <c r="AK2263">
        <v>0.1</v>
      </c>
      <c r="AL2263" s="2">
        <v>4.3452900000000003E-2</v>
      </c>
      <c r="AM2263">
        <v>1</v>
      </c>
      <c r="AN2263" t="s">
        <v>391</v>
      </c>
      <c r="AO2263">
        <f t="shared" si="35"/>
        <v>1.4469815700000001E-2</v>
      </c>
    </row>
    <row r="2264" spans="1:41">
      <c r="A2264" t="s">
        <v>225</v>
      </c>
      <c r="B2264">
        <v>229</v>
      </c>
      <c r="C2264" t="s">
        <v>47</v>
      </c>
      <c r="E2264" t="s">
        <v>40</v>
      </c>
      <c r="F2264" t="s">
        <v>49</v>
      </c>
      <c r="G2264" t="s">
        <v>49</v>
      </c>
      <c r="H2264" t="s">
        <v>46</v>
      </c>
      <c r="I2264" t="s">
        <v>50</v>
      </c>
      <c r="J2264" t="s">
        <v>238</v>
      </c>
      <c r="K2264">
        <v>888003022751</v>
      </c>
      <c r="L2264">
        <v>11996</v>
      </c>
      <c r="M2264" t="s">
        <v>225</v>
      </c>
      <c r="N2264" t="s">
        <v>213</v>
      </c>
      <c r="T2264" t="s">
        <v>281</v>
      </c>
      <c r="U2264">
        <v>134803</v>
      </c>
      <c r="V2264">
        <v>1</v>
      </c>
      <c r="W2264">
        <v>3</v>
      </c>
      <c r="X2264" t="s">
        <v>282</v>
      </c>
      <c r="Y2264" t="s">
        <v>213</v>
      </c>
      <c r="AC2264">
        <v>17</v>
      </c>
      <c r="AD2264">
        <v>5.1398199999999998E-3</v>
      </c>
      <c r="AE2264">
        <v>8.737694E-2</v>
      </c>
      <c r="AF2264" t="s">
        <v>44</v>
      </c>
      <c r="AG2264">
        <v>1</v>
      </c>
      <c r="AH2264">
        <v>5.1398199999999998E-3</v>
      </c>
      <c r="AI2264" s="23">
        <v>8.737694E-2</v>
      </c>
      <c r="AJ2264" t="s">
        <v>45</v>
      </c>
      <c r="AK2264">
        <v>0.1</v>
      </c>
      <c r="AL2264" s="2">
        <v>7.8639249999999994E-2</v>
      </c>
      <c r="AM2264">
        <v>1</v>
      </c>
      <c r="AN2264" t="s">
        <v>391</v>
      </c>
      <c r="AO2264">
        <f t="shared" si="35"/>
        <v>2.6186870250000001E-2</v>
      </c>
    </row>
    <row r="2265" spans="1:41">
      <c r="A2265" t="s">
        <v>225</v>
      </c>
      <c r="B2265">
        <v>229</v>
      </c>
      <c r="C2265" t="s">
        <v>47</v>
      </c>
      <c r="E2265" t="s">
        <v>40</v>
      </c>
      <c r="F2265" t="s">
        <v>49</v>
      </c>
      <c r="G2265" t="s">
        <v>49</v>
      </c>
      <c r="H2265" t="s">
        <v>46</v>
      </c>
      <c r="I2265" t="s">
        <v>50</v>
      </c>
      <c r="J2265" t="s">
        <v>238</v>
      </c>
      <c r="K2265">
        <v>888003022751</v>
      </c>
      <c r="L2265">
        <v>11996</v>
      </c>
      <c r="M2265" t="s">
        <v>225</v>
      </c>
      <c r="N2265" t="s">
        <v>213</v>
      </c>
      <c r="T2265" t="s">
        <v>281</v>
      </c>
      <c r="U2265">
        <v>134803</v>
      </c>
      <c r="V2265">
        <v>1</v>
      </c>
      <c r="W2265">
        <v>3</v>
      </c>
      <c r="X2265" t="s">
        <v>282</v>
      </c>
      <c r="Y2265" t="s">
        <v>213</v>
      </c>
      <c r="AC2265">
        <v>1</v>
      </c>
      <c r="AD2265">
        <v>1.2456E-2</v>
      </c>
      <c r="AE2265">
        <v>1.2456E-2</v>
      </c>
      <c r="AF2265" t="s">
        <v>44</v>
      </c>
      <c r="AG2265">
        <v>1</v>
      </c>
      <c r="AH2265">
        <v>1.2456E-2</v>
      </c>
      <c r="AI2265" s="23">
        <v>1.2456E-2</v>
      </c>
      <c r="AJ2265" t="s">
        <v>45</v>
      </c>
      <c r="AK2265">
        <v>0.1</v>
      </c>
      <c r="AL2265" s="2">
        <v>1.1210400000000001E-2</v>
      </c>
      <c r="AM2265">
        <v>1</v>
      </c>
      <c r="AN2265" t="s">
        <v>391</v>
      </c>
      <c r="AO2265">
        <f t="shared" si="35"/>
        <v>3.7330632000000005E-3</v>
      </c>
    </row>
    <row r="2266" spans="1:41">
      <c r="A2266" t="s">
        <v>225</v>
      </c>
      <c r="B2266">
        <v>229</v>
      </c>
      <c r="C2266" t="s">
        <v>47</v>
      </c>
      <c r="E2266" t="s">
        <v>40</v>
      </c>
      <c r="F2266" t="s">
        <v>49</v>
      </c>
      <c r="G2266" t="s">
        <v>49</v>
      </c>
      <c r="H2266" t="s">
        <v>46</v>
      </c>
      <c r="I2266" t="s">
        <v>50</v>
      </c>
      <c r="J2266" t="s">
        <v>238</v>
      </c>
      <c r="K2266">
        <v>888003022751</v>
      </c>
      <c r="L2266">
        <v>11996</v>
      </c>
      <c r="M2266" t="s">
        <v>225</v>
      </c>
      <c r="N2266" t="s">
        <v>213</v>
      </c>
      <c r="T2266" t="s">
        <v>281</v>
      </c>
      <c r="U2266">
        <v>134803</v>
      </c>
      <c r="V2266">
        <v>1</v>
      </c>
      <c r="W2266">
        <v>3</v>
      </c>
      <c r="X2266" t="s">
        <v>282</v>
      </c>
      <c r="Y2266" t="s">
        <v>213</v>
      </c>
      <c r="AC2266">
        <v>1</v>
      </c>
      <c r="AD2266">
        <v>3.4795E-2</v>
      </c>
      <c r="AE2266">
        <v>3.4795E-2</v>
      </c>
      <c r="AF2266" t="s">
        <v>44</v>
      </c>
      <c r="AG2266">
        <v>1</v>
      </c>
      <c r="AH2266">
        <v>3.4795E-2</v>
      </c>
      <c r="AI2266" s="23">
        <v>3.4795E-2</v>
      </c>
      <c r="AJ2266" t="s">
        <v>45</v>
      </c>
      <c r="AK2266">
        <v>0.1</v>
      </c>
      <c r="AL2266" s="2">
        <v>3.1315500000000003E-2</v>
      </c>
      <c r="AM2266">
        <v>1</v>
      </c>
      <c r="AN2266" t="s">
        <v>391</v>
      </c>
      <c r="AO2266">
        <f t="shared" si="35"/>
        <v>1.0428061500000002E-2</v>
      </c>
    </row>
    <row r="2267" spans="1:41">
      <c r="A2267" t="s">
        <v>225</v>
      </c>
      <c r="B2267">
        <v>229</v>
      </c>
      <c r="C2267" t="s">
        <v>47</v>
      </c>
      <c r="E2267" t="s">
        <v>40</v>
      </c>
      <c r="F2267" t="s">
        <v>49</v>
      </c>
      <c r="G2267" t="s">
        <v>49</v>
      </c>
      <c r="H2267" t="s">
        <v>46</v>
      </c>
      <c r="I2267" t="s">
        <v>50</v>
      </c>
      <c r="J2267" t="s">
        <v>238</v>
      </c>
      <c r="K2267">
        <v>888003022751</v>
      </c>
      <c r="L2267">
        <v>11996</v>
      </c>
      <c r="M2267" t="s">
        <v>225</v>
      </c>
      <c r="N2267" t="s">
        <v>213</v>
      </c>
      <c r="T2267" t="s">
        <v>267</v>
      </c>
      <c r="U2267">
        <v>134804</v>
      </c>
      <c r="V2267">
        <v>1</v>
      </c>
      <c r="W2267">
        <v>4</v>
      </c>
      <c r="X2267" t="s">
        <v>229</v>
      </c>
      <c r="Y2267" t="s">
        <v>213</v>
      </c>
      <c r="AC2267">
        <v>5</v>
      </c>
      <c r="AD2267">
        <v>2.744E-4</v>
      </c>
      <c r="AE2267">
        <v>1.372E-3</v>
      </c>
      <c r="AF2267" t="s">
        <v>44</v>
      </c>
      <c r="AG2267">
        <v>1</v>
      </c>
      <c r="AH2267">
        <v>2.744E-4</v>
      </c>
      <c r="AI2267" s="23">
        <v>1.372E-3</v>
      </c>
      <c r="AJ2267" t="s">
        <v>45</v>
      </c>
      <c r="AK2267">
        <v>0.1</v>
      </c>
      <c r="AL2267" s="2">
        <v>1.2348000000000001E-3</v>
      </c>
      <c r="AM2267">
        <v>1</v>
      </c>
      <c r="AN2267" t="s">
        <v>391</v>
      </c>
      <c r="AO2267">
        <f t="shared" si="35"/>
        <v>4.1118840000000008E-4</v>
      </c>
    </row>
    <row r="2268" spans="1:41">
      <c r="A2268" t="s">
        <v>225</v>
      </c>
      <c r="B2268">
        <v>229</v>
      </c>
      <c r="C2268" t="s">
        <v>47</v>
      </c>
      <c r="E2268" t="s">
        <v>40</v>
      </c>
      <c r="F2268" t="s">
        <v>49</v>
      </c>
      <c r="G2268" t="s">
        <v>49</v>
      </c>
      <c r="H2268" t="s">
        <v>46</v>
      </c>
      <c r="I2268" t="s">
        <v>50</v>
      </c>
      <c r="J2268" t="s">
        <v>238</v>
      </c>
      <c r="K2268">
        <v>888003022751</v>
      </c>
      <c r="L2268">
        <v>11996</v>
      </c>
      <c r="M2268" t="s">
        <v>225</v>
      </c>
      <c r="N2268" t="s">
        <v>213</v>
      </c>
      <c r="T2268" t="s">
        <v>267</v>
      </c>
      <c r="U2268">
        <v>134804</v>
      </c>
      <c r="V2268">
        <v>1</v>
      </c>
      <c r="W2268">
        <v>4</v>
      </c>
      <c r="X2268" t="s">
        <v>229</v>
      </c>
      <c r="Y2268" t="s">
        <v>213</v>
      </c>
      <c r="AC2268">
        <v>37</v>
      </c>
      <c r="AD2268">
        <v>1.60008E-3</v>
      </c>
      <c r="AE2268">
        <v>5.9202959999999999E-2</v>
      </c>
      <c r="AF2268" t="s">
        <v>44</v>
      </c>
      <c r="AG2268">
        <v>1</v>
      </c>
      <c r="AH2268">
        <v>1.60008E-3</v>
      </c>
      <c r="AI2268" s="23">
        <v>5.9202959999999999E-2</v>
      </c>
      <c r="AJ2268" t="s">
        <v>45</v>
      </c>
      <c r="AK2268">
        <v>0.1</v>
      </c>
      <c r="AL2268" s="2">
        <v>5.3282660000000003E-2</v>
      </c>
      <c r="AM2268">
        <v>1</v>
      </c>
      <c r="AN2268" t="s">
        <v>391</v>
      </c>
      <c r="AO2268">
        <f t="shared" si="35"/>
        <v>1.7743125780000001E-2</v>
      </c>
    </row>
    <row r="2269" spans="1:41">
      <c r="A2269" t="s">
        <v>225</v>
      </c>
      <c r="B2269">
        <v>229</v>
      </c>
      <c r="C2269" t="s">
        <v>47</v>
      </c>
      <c r="E2269" t="s">
        <v>40</v>
      </c>
      <c r="F2269" t="s">
        <v>49</v>
      </c>
      <c r="G2269" t="s">
        <v>49</v>
      </c>
      <c r="H2269" t="s">
        <v>46</v>
      </c>
      <c r="I2269" t="s">
        <v>50</v>
      </c>
      <c r="J2269" t="s">
        <v>238</v>
      </c>
      <c r="K2269">
        <v>888003022751</v>
      </c>
      <c r="L2269">
        <v>11996</v>
      </c>
      <c r="M2269" t="s">
        <v>225</v>
      </c>
      <c r="N2269" t="s">
        <v>213</v>
      </c>
      <c r="T2269" t="s">
        <v>267</v>
      </c>
      <c r="U2269">
        <v>134804</v>
      </c>
      <c r="V2269">
        <v>1</v>
      </c>
      <c r="W2269">
        <v>4</v>
      </c>
      <c r="X2269" t="s">
        <v>229</v>
      </c>
      <c r="Y2269" t="s">
        <v>213</v>
      </c>
      <c r="AC2269">
        <v>38</v>
      </c>
      <c r="AD2269">
        <v>1.65292E-3</v>
      </c>
      <c r="AE2269">
        <v>6.2810959999999999E-2</v>
      </c>
      <c r="AF2269" t="s">
        <v>44</v>
      </c>
      <c r="AG2269">
        <v>1</v>
      </c>
      <c r="AH2269">
        <v>1.65292E-3</v>
      </c>
      <c r="AI2269" s="23">
        <v>6.2810959999999999E-2</v>
      </c>
      <c r="AJ2269" t="s">
        <v>45</v>
      </c>
      <c r="AK2269">
        <v>0.1</v>
      </c>
      <c r="AL2269" s="2">
        <v>5.6529860000000001E-2</v>
      </c>
      <c r="AM2269">
        <v>1</v>
      </c>
      <c r="AN2269" t="s">
        <v>391</v>
      </c>
      <c r="AO2269">
        <f t="shared" si="35"/>
        <v>1.882444338E-2</v>
      </c>
    </row>
    <row r="2270" spans="1:41">
      <c r="A2270" t="s">
        <v>225</v>
      </c>
      <c r="B2270">
        <v>229</v>
      </c>
      <c r="C2270" t="s">
        <v>47</v>
      </c>
      <c r="E2270" t="s">
        <v>40</v>
      </c>
      <c r="F2270" t="s">
        <v>49</v>
      </c>
      <c r="G2270" t="s">
        <v>49</v>
      </c>
      <c r="H2270" t="s">
        <v>46</v>
      </c>
      <c r="I2270" t="s">
        <v>50</v>
      </c>
      <c r="J2270" t="s">
        <v>238</v>
      </c>
      <c r="K2270">
        <v>888003022751</v>
      </c>
      <c r="L2270">
        <v>11996</v>
      </c>
      <c r="M2270" t="s">
        <v>225</v>
      </c>
      <c r="N2270" t="s">
        <v>213</v>
      </c>
      <c r="T2270" t="s">
        <v>267</v>
      </c>
      <c r="U2270">
        <v>134804</v>
      </c>
      <c r="V2270">
        <v>1</v>
      </c>
      <c r="W2270">
        <v>4</v>
      </c>
      <c r="X2270" t="s">
        <v>229</v>
      </c>
      <c r="Y2270" t="s">
        <v>213</v>
      </c>
      <c r="AC2270">
        <v>20</v>
      </c>
      <c r="AD2270">
        <v>1.8307499999999999E-3</v>
      </c>
      <c r="AE2270">
        <v>3.6615000000000002E-2</v>
      </c>
      <c r="AF2270" t="s">
        <v>44</v>
      </c>
      <c r="AG2270">
        <v>1</v>
      </c>
      <c r="AH2270">
        <v>1.8307499999999999E-3</v>
      </c>
      <c r="AI2270" s="23">
        <v>3.6615000000000002E-2</v>
      </c>
      <c r="AJ2270" t="s">
        <v>45</v>
      </c>
      <c r="AK2270">
        <v>0.1</v>
      </c>
      <c r="AL2270" s="2">
        <v>3.2953499999999997E-2</v>
      </c>
      <c r="AM2270">
        <v>1</v>
      </c>
      <c r="AN2270" t="s">
        <v>391</v>
      </c>
      <c r="AO2270">
        <f t="shared" si="35"/>
        <v>1.0973515499999999E-2</v>
      </c>
    </row>
    <row r="2271" spans="1:41">
      <c r="A2271" t="s">
        <v>225</v>
      </c>
      <c r="B2271">
        <v>229</v>
      </c>
      <c r="C2271" t="s">
        <v>47</v>
      </c>
      <c r="E2271" t="s">
        <v>40</v>
      </c>
      <c r="F2271" t="s">
        <v>49</v>
      </c>
      <c r="G2271" t="s">
        <v>49</v>
      </c>
      <c r="H2271" t="s">
        <v>46</v>
      </c>
      <c r="I2271" t="s">
        <v>50</v>
      </c>
      <c r="J2271" t="s">
        <v>238</v>
      </c>
      <c r="K2271">
        <v>888003022751</v>
      </c>
      <c r="L2271">
        <v>11996</v>
      </c>
      <c r="M2271" t="s">
        <v>225</v>
      </c>
      <c r="N2271" t="s">
        <v>213</v>
      </c>
      <c r="T2271" t="s">
        <v>267</v>
      </c>
      <c r="U2271">
        <v>134804</v>
      </c>
      <c r="V2271">
        <v>1</v>
      </c>
      <c r="W2271">
        <v>4</v>
      </c>
      <c r="X2271" t="s">
        <v>229</v>
      </c>
      <c r="Y2271" t="s">
        <v>213</v>
      </c>
      <c r="AC2271">
        <v>50</v>
      </c>
      <c r="AD2271">
        <v>1.9775399999999999E-3</v>
      </c>
      <c r="AE2271">
        <v>9.8877000000000007E-2</v>
      </c>
      <c r="AF2271" t="s">
        <v>44</v>
      </c>
      <c r="AG2271">
        <v>1</v>
      </c>
      <c r="AH2271">
        <v>1.9775399999999999E-3</v>
      </c>
      <c r="AI2271" s="23">
        <v>9.8877000000000007E-2</v>
      </c>
      <c r="AJ2271" t="s">
        <v>45</v>
      </c>
      <c r="AK2271">
        <v>0.1</v>
      </c>
      <c r="AL2271" s="2">
        <v>8.8989299999999993E-2</v>
      </c>
      <c r="AM2271">
        <v>1</v>
      </c>
      <c r="AN2271" t="s">
        <v>391</v>
      </c>
      <c r="AO2271">
        <f t="shared" si="35"/>
        <v>2.9633436900000001E-2</v>
      </c>
    </row>
    <row r="2272" spans="1:41">
      <c r="A2272" t="s">
        <v>225</v>
      </c>
      <c r="B2272">
        <v>229</v>
      </c>
      <c r="C2272" t="s">
        <v>47</v>
      </c>
      <c r="E2272" t="s">
        <v>40</v>
      </c>
      <c r="F2272" t="s">
        <v>49</v>
      </c>
      <c r="G2272" t="s">
        <v>49</v>
      </c>
      <c r="H2272" t="s">
        <v>46</v>
      </c>
      <c r="I2272" t="s">
        <v>50</v>
      </c>
      <c r="J2272" t="s">
        <v>238</v>
      </c>
      <c r="K2272">
        <v>888003022751</v>
      </c>
      <c r="L2272">
        <v>11996</v>
      </c>
      <c r="M2272" t="s">
        <v>225</v>
      </c>
      <c r="N2272" t="s">
        <v>213</v>
      </c>
      <c r="T2272" t="s">
        <v>267</v>
      </c>
      <c r="U2272">
        <v>134804</v>
      </c>
      <c r="V2272">
        <v>1</v>
      </c>
      <c r="W2272">
        <v>4</v>
      </c>
      <c r="X2272" t="s">
        <v>229</v>
      </c>
      <c r="Y2272" t="s">
        <v>213</v>
      </c>
      <c r="AC2272">
        <v>29</v>
      </c>
      <c r="AD2272">
        <v>2.1258599999999998E-3</v>
      </c>
      <c r="AE2272">
        <v>6.164994E-2</v>
      </c>
      <c r="AF2272" t="s">
        <v>44</v>
      </c>
      <c r="AG2272">
        <v>1</v>
      </c>
      <c r="AH2272">
        <v>2.1258599999999998E-3</v>
      </c>
      <c r="AI2272" s="23">
        <v>6.164994E-2</v>
      </c>
      <c r="AJ2272" t="s">
        <v>45</v>
      </c>
      <c r="AK2272">
        <v>0.1</v>
      </c>
      <c r="AL2272" s="2">
        <v>5.5484949999999998E-2</v>
      </c>
      <c r="AM2272">
        <v>1</v>
      </c>
      <c r="AN2272" t="s">
        <v>391</v>
      </c>
      <c r="AO2272">
        <f t="shared" si="35"/>
        <v>1.847648835E-2</v>
      </c>
    </row>
    <row r="2273" spans="1:41">
      <c r="A2273" t="s">
        <v>225</v>
      </c>
      <c r="B2273">
        <v>229</v>
      </c>
      <c r="C2273" t="s">
        <v>47</v>
      </c>
      <c r="E2273" t="s">
        <v>40</v>
      </c>
      <c r="F2273" t="s">
        <v>49</v>
      </c>
      <c r="G2273" t="s">
        <v>49</v>
      </c>
      <c r="H2273" t="s">
        <v>46</v>
      </c>
      <c r="I2273" t="s">
        <v>50</v>
      </c>
      <c r="J2273" t="s">
        <v>238</v>
      </c>
      <c r="K2273">
        <v>888003022751</v>
      </c>
      <c r="L2273">
        <v>11996</v>
      </c>
      <c r="M2273" t="s">
        <v>225</v>
      </c>
      <c r="N2273" t="s">
        <v>213</v>
      </c>
      <c r="T2273" t="s">
        <v>267</v>
      </c>
      <c r="U2273">
        <v>134804</v>
      </c>
      <c r="V2273">
        <v>1</v>
      </c>
      <c r="W2273">
        <v>4</v>
      </c>
      <c r="X2273" t="s">
        <v>229</v>
      </c>
      <c r="Y2273" t="s">
        <v>213</v>
      </c>
      <c r="AC2273">
        <v>12</v>
      </c>
      <c r="AD2273">
        <v>2.2069199999999998E-3</v>
      </c>
      <c r="AE2273">
        <v>2.6483039999999999E-2</v>
      </c>
      <c r="AF2273" t="s">
        <v>44</v>
      </c>
      <c r="AG2273">
        <v>1</v>
      </c>
      <c r="AH2273">
        <v>2.2069199999999998E-3</v>
      </c>
      <c r="AI2273" s="23">
        <v>2.6483039999999999E-2</v>
      </c>
      <c r="AJ2273" t="s">
        <v>45</v>
      </c>
      <c r="AK2273">
        <v>0.1</v>
      </c>
      <c r="AL2273" s="2">
        <v>2.383474E-2</v>
      </c>
      <c r="AM2273">
        <v>1</v>
      </c>
      <c r="AN2273" t="s">
        <v>391</v>
      </c>
      <c r="AO2273">
        <f t="shared" si="35"/>
        <v>7.9369684200000009E-3</v>
      </c>
    </row>
    <row r="2274" spans="1:41">
      <c r="A2274" t="s">
        <v>225</v>
      </c>
      <c r="B2274">
        <v>229</v>
      </c>
      <c r="C2274" t="s">
        <v>47</v>
      </c>
      <c r="E2274" t="s">
        <v>40</v>
      </c>
      <c r="F2274" t="s">
        <v>49</v>
      </c>
      <c r="G2274" t="s">
        <v>49</v>
      </c>
      <c r="H2274" t="s">
        <v>46</v>
      </c>
      <c r="I2274" t="s">
        <v>50</v>
      </c>
      <c r="J2274" t="s">
        <v>238</v>
      </c>
      <c r="K2274">
        <v>888003022751</v>
      </c>
      <c r="L2274">
        <v>11996</v>
      </c>
      <c r="M2274" t="s">
        <v>225</v>
      </c>
      <c r="N2274" t="s">
        <v>213</v>
      </c>
      <c r="T2274" t="s">
        <v>267</v>
      </c>
      <c r="U2274">
        <v>134804</v>
      </c>
      <c r="V2274">
        <v>1</v>
      </c>
      <c r="W2274">
        <v>4</v>
      </c>
      <c r="X2274" t="s">
        <v>229</v>
      </c>
      <c r="Y2274" t="s">
        <v>213</v>
      </c>
      <c r="AC2274">
        <v>81</v>
      </c>
      <c r="AD2274">
        <v>2.2606800000000002E-3</v>
      </c>
      <c r="AE2274">
        <v>0.18311508000000001</v>
      </c>
      <c r="AF2274" t="s">
        <v>44</v>
      </c>
      <c r="AG2274">
        <v>1</v>
      </c>
      <c r="AH2274">
        <v>2.2606800000000002E-3</v>
      </c>
      <c r="AI2274" s="23">
        <v>0.18311508000000001</v>
      </c>
      <c r="AJ2274" t="s">
        <v>45</v>
      </c>
      <c r="AK2274">
        <v>0.1</v>
      </c>
      <c r="AL2274" s="2">
        <v>0.16480357000000001</v>
      </c>
      <c r="AM2274">
        <v>1</v>
      </c>
      <c r="AN2274" t="s">
        <v>391</v>
      </c>
      <c r="AO2274">
        <f t="shared" si="35"/>
        <v>5.4879588810000005E-2</v>
      </c>
    </row>
    <row r="2275" spans="1:41">
      <c r="A2275" t="s">
        <v>225</v>
      </c>
      <c r="B2275">
        <v>229</v>
      </c>
      <c r="C2275" t="s">
        <v>47</v>
      </c>
      <c r="E2275" t="s">
        <v>40</v>
      </c>
      <c r="F2275" t="s">
        <v>49</v>
      </c>
      <c r="G2275" t="s">
        <v>49</v>
      </c>
      <c r="H2275" t="s">
        <v>46</v>
      </c>
      <c r="I2275" t="s">
        <v>50</v>
      </c>
      <c r="J2275" t="s">
        <v>238</v>
      </c>
      <c r="K2275">
        <v>888003022751</v>
      </c>
      <c r="L2275">
        <v>11996</v>
      </c>
      <c r="M2275" t="s">
        <v>225</v>
      </c>
      <c r="N2275" t="s">
        <v>213</v>
      </c>
      <c r="T2275" t="s">
        <v>267</v>
      </c>
      <c r="U2275">
        <v>134804</v>
      </c>
      <c r="V2275">
        <v>1</v>
      </c>
      <c r="W2275">
        <v>4</v>
      </c>
      <c r="X2275" t="s">
        <v>229</v>
      </c>
      <c r="Y2275" t="s">
        <v>213</v>
      </c>
      <c r="AC2275">
        <v>26</v>
      </c>
      <c r="AD2275">
        <v>2.2787699999999998E-3</v>
      </c>
      <c r="AE2275">
        <v>5.9248019999999998E-2</v>
      </c>
      <c r="AF2275" t="s">
        <v>44</v>
      </c>
      <c r="AG2275">
        <v>1</v>
      </c>
      <c r="AH2275">
        <v>2.2787699999999998E-3</v>
      </c>
      <c r="AI2275" s="23">
        <v>5.9248019999999998E-2</v>
      </c>
      <c r="AJ2275" t="s">
        <v>45</v>
      </c>
      <c r="AK2275">
        <v>0.1</v>
      </c>
      <c r="AL2275" s="2">
        <v>5.3323219999999998E-2</v>
      </c>
      <c r="AM2275">
        <v>1</v>
      </c>
      <c r="AN2275" t="s">
        <v>391</v>
      </c>
      <c r="AO2275">
        <f t="shared" si="35"/>
        <v>1.7756632259999999E-2</v>
      </c>
    </row>
    <row r="2276" spans="1:41">
      <c r="A2276" t="s">
        <v>225</v>
      </c>
      <c r="B2276">
        <v>229</v>
      </c>
      <c r="C2276" t="s">
        <v>47</v>
      </c>
      <c r="E2276" t="s">
        <v>40</v>
      </c>
      <c r="F2276" t="s">
        <v>49</v>
      </c>
      <c r="G2276" t="s">
        <v>49</v>
      </c>
      <c r="H2276" t="s">
        <v>46</v>
      </c>
      <c r="I2276" t="s">
        <v>50</v>
      </c>
      <c r="J2276" t="s">
        <v>238</v>
      </c>
      <c r="K2276">
        <v>888003022751</v>
      </c>
      <c r="L2276">
        <v>11996</v>
      </c>
      <c r="M2276" t="s">
        <v>225</v>
      </c>
      <c r="N2276" t="s">
        <v>213</v>
      </c>
      <c r="T2276" t="s">
        <v>267</v>
      </c>
      <c r="U2276">
        <v>134804</v>
      </c>
      <c r="V2276">
        <v>1</v>
      </c>
      <c r="W2276">
        <v>4</v>
      </c>
      <c r="X2276" t="s">
        <v>229</v>
      </c>
      <c r="Y2276" t="s">
        <v>213</v>
      </c>
      <c r="AC2276">
        <v>17</v>
      </c>
      <c r="AD2276">
        <v>2.3569400000000001E-3</v>
      </c>
      <c r="AE2276">
        <v>4.0067980000000003E-2</v>
      </c>
      <c r="AF2276" t="s">
        <v>44</v>
      </c>
      <c r="AG2276">
        <v>1</v>
      </c>
      <c r="AH2276">
        <v>2.3569400000000001E-3</v>
      </c>
      <c r="AI2276" s="23">
        <v>4.0067980000000003E-2</v>
      </c>
      <c r="AJ2276" t="s">
        <v>45</v>
      </c>
      <c r="AK2276">
        <v>0.1</v>
      </c>
      <c r="AL2276" s="2">
        <v>3.6061179999999998E-2</v>
      </c>
      <c r="AM2276">
        <v>1</v>
      </c>
      <c r="AN2276" t="s">
        <v>391</v>
      </c>
      <c r="AO2276">
        <f t="shared" si="35"/>
        <v>1.200837294E-2</v>
      </c>
    </row>
    <row r="2277" spans="1:41">
      <c r="A2277" t="s">
        <v>225</v>
      </c>
      <c r="B2277">
        <v>229</v>
      </c>
      <c r="C2277" t="s">
        <v>47</v>
      </c>
      <c r="E2277" t="s">
        <v>40</v>
      </c>
      <c r="F2277" t="s">
        <v>49</v>
      </c>
      <c r="G2277" t="s">
        <v>49</v>
      </c>
      <c r="H2277" t="s">
        <v>46</v>
      </c>
      <c r="I2277" t="s">
        <v>50</v>
      </c>
      <c r="J2277" t="s">
        <v>238</v>
      </c>
      <c r="K2277">
        <v>888003022751</v>
      </c>
      <c r="L2277">
        <v>11996</v>
      </c>
      <c r="M2277" t="s">
        <v>225</v>
      </c>
      <c r="N2277" t="s">
        <v>213</v>
      </c>
      <c r="T2277" t="s">
        <v>267</v>
      </c>
      <c r="U2277">
        <v>134804</v>
      </c>
      <c r="V2277">
        <v>1</v>
      </c>
      <c r="W2277">
        <v>4</v>
      </c>
      <c r="X2277" t="s">
        <v>229</v>
      </c>
      <c r="Y2277" t="s">
        <v>213</v>
      </c>
      <c r="AC2277">
        <v>33</v>
      </c>
      <c r="AD2277">
        <v>2.4023600000000001E-3</v>
      </c>
      <c r="AE2277">
        <v>7.9277879999999995E-2</v>
      </c>
      <c r="AF2277" t="s">
        <v>44</v>
      </c>
      <c r="AG2277">
        <v>1</v>
      </c>
      <c r="AH2277">
        <v>2.4023600000000001E-3</v>
      </c>
      <c r="AI2277" s="23">
        <v>7.9277879999999995E-2</v>
      </c>
      <c r="AJ2277" t="s">
        <v>45</v>
      </c>
      <c r="AK2277">
        <v>0.1</v>
      </c>
      <c r="AL2277" s="2">
        <v>7.1350090000000005E-2</v>
      </c>
      <c r="AM2277">
        <v>1</v>
      </c>
      <c r="AN2277" t="s">
        <v>391</v>
      </c>
      <c r="AO2277">
        <f t="shared" si="35"/>
        <v>2.3759579970000003E-2</v>
      </c>
    </row>
    <row r="2278" spans="1:41">
      <c r="A2278" t="s">
        <v>225</v>
      </c>
      <c r="B2278">
        <v>229</v>
      </c>
      <c r="C2278" t="s">
        <v>47</v>
      </c>
      <c r="E2278" t="s">
        <v>40</v>
      </c>
      <c r="F2278" t="s">
        <v>49</v>
      </c>
      <c r="G2278" t="s">
        <v>49</v>
      </c>
      <c r="H2278" t="s">
        <v>46</v>
      </c>
      <c r="I2278" t="s">
        <v>50</v>
      </c>
      <c r="J2278" t="s">
        <v>238</v>
      </c>
      <c r="K2278">
        <v>888003022751</v>
      </c>
      <c r="L2278">
        <v>11996</v>
      </c>
      <c r="M2278" t="s">
        <v>225</v>
      </c>
      <c r="N2278" t="s">
        <v>213</v>
      </c>
      <c r="T2278" t="s">
        <v>267</v>
      </c>
      <c r="U2278">
        <v>134804</v>
      </c>
      <c r="V2278">
        <v>1</v>
      </c>
      <c r="W2278">
        <v>4</v>
      </c>
      <c r="X2278" t="s">
        <v>229</v>
      </c>
      <c r="Y2278" t="s">
        <v>213</v>
      </c>
      <c r="AC2278">
        <v>91</v>
      </c>
      <c r="AD2278">
        <v>2.6410299999999999E-3</v>
      </c>
      <c r="AE2278">
        <v>0.24033373</v>
      </c>
      <c r="AF2278" t="s">
        <v>44</v>
      </c>
      <c r="AG2278">
        <v>1</v>
      </c>
      <c r="AH2278">
        <v>2.6410299999999999E-3</v>
      </c>
      <c r="AI2278" s="23">
        <v>0.24033373</v>
      </c>
      <c r="AJ2278" t="s">
        <v>45</v>
      </c>
      <c r="AK2278">
        <v>0.1</v>
      </c>
      <c r="AL2278" s="2">
        <v>0.21630036</v>
      </c>
      <c r="AM2278">
        <v>1</v>
      </c>
      <c r="AN2278" t="s">
        <v>391</v>
      </c>
      <c r="AO2278">
        <f t="shared" si="35"/>
        <v>7.2028019880000002E-2</v>
      </c>
    </row>
    <row r="2279" spans="1:41">
      <c r="A2279" t="s">
        <v>225</v>
      </c>
      <c r="B2279">
        <v>229</v>
      </c>
      <c r="C2279" t="s">
        <v>47</v>
      </c>
      <c r="E2279" t="s">
        <v>40</v>
      </c>
      <c r="F2279" t="s">
        <v>49</v>
      </c>
      <c r="G2279" t="s">
        <v>49</v>
      </c>
      <c r="H2279" t="s">
        <v>46</v>
      </c>
      <c r="I2279" t="s">
        <v>50</v>
      </c>
      <c r="J2279" t="s">
        <v>238</v>
      </c>
      <c r="K2279">
        <v>888003022751</v>
      </c>
      <c r="L2279">
        <v>11996</v>
      </c>
      <c r="M2279" t="s">
        <v>225</v>
      </c>
      <c r="N2279" t="s">
        <v>213</v>
      </c>
      <c r="T2279" t="s">
        <v>267</v>
      </c>
      <c r="U2279">
        <v>134804</v>
      </c>
      <c r="V2279">
        <v>1</v>
      </c>
      <c r="W2279">
        <v>4</v>
      </c>
      <c r="X2279" t="s">
        <v>229</v>
      </c>
      <c r="Y2279" t="s">
        <v>213</v>
      </c>
      <c r="AC2279">
        <v>80</v>
      </c>
      <c r="AD2279">
        <v>2.71258E-3</v>
      </c>
      <c r="AE2279">
        <v>0.21700639999999999</v>
      </c>
      <c r="AF2279" t="s">
        <v>44</v>
      </c>
      <c r="AG2279">
        <v>1</v>
      </c>
      <c r="AH2279">
        <v>2.71258E-3</v>
      </c>
      <c r="AI2279" s="23">
        <v>0.21700639999999999</v>
      </c>
      <c r="AJ2279" t="s">
        <v>45</v>
      </c>
      <c r="AK2279">
        <v>0.1</v>
      </c>
      <c r="AL2279" s="2">
        <v>0.19530575999999999</v>
      </c>
      <c r="AM2279">
        <v>1</v>
      </c>
      <c r="AN2279" t="s">
        <v>391</v>
      </c>
      <c r="AO2279">
        <f t="shared" si="35"/>
        <v>6.5036818080000003E-2</v>
      </c>
    </row>
    <row r="2280" spans="1:41">
      <c r="A2280" t="s">
        <v>225</v>
      </c>
      <c r="B2280">
        <v>229</v>
      </c>
      <c r="C2280" t="s">
        <v>47</v>
      </c>
      <c r="E2280" t="s">
        <v>40</v>
      </c>
      <c r="F2280" t="s">
        <v>49</v>
      </c>
      <c r="G2280" t="s">
        <v>49</v>
      </c>
      <c r="H2280" t="s">
        <v>46</v>
      </c>
      <c r="I2280" t="s">
        <v>50</v>
      </c>
      <c r="J2280" t="s">
        <v>238</v>
      </c>
      <c r="K2280">
        <v>888003022751</v>
      </c>
      <c r="L2280">
        <v>11996</v>
      </c>
      <c r="M2280" t="s">
        <v>225</v>
      </c>
      <c r="N2280" t="s">
        <v>213</v>
      </c>
      <c r="T2280" t="s">
        <v>267</v>
      </c>
      <c r="U2280">
        <v>134804</v>
      </c>
      <c r="V2280">
        <v>1</v>
      </c>
      <c r="W2280">
        <v>4</v>
      </c>
      <c r="X2280" t="s">
        <v>229</v>
      </c>
      <c r="Y2280" t="s">
        <v>213</v>
      </c>
      <c r="AC2280">
        <v>77</v>
      </c>
      <c r="AD2280">
        <v>2.8422899999999999E-3</v>
      </c>
      <c r="AE2280">
        <v>0.21885632999999999</v>
      </c>
      <c r="AF2280" t="s">
        <v>44</v>
      </c>
      <c r="AG2280">
        <v>1</v>
      </c>
      <c r="AH2280">
        <v>2.8422899999999999E-3</v>
      </c>
      <c r="AI2280" s="23">
        <v>0.21885632999999999</v>
      </c>
      <c r="AJ2280" t="s">
        <v>45</v>
      </c>
      <c r="AK2280">
        <v>0.1</v>
      </c>
      <c r="AL2280" s="2">
        <v>0.1969707</v>
      </c>
      <c r="AM2280">
        <v>1</v>
      </c>
      <c r="AN2280" t="s">
        <v>391</v>
      </c>
      <c r="AO2280">
        <f t="shared" si="35"/>
        <v>6.5591243100000002E-2</v>
      </c>
    </row>
    <row r="2281" spans="1:41">
      <c r="A2281" t="s">
        <v>225</v>
      </c>
      <c r="B2281">
        <v>229</v>
      </c>
      <c r="C2281" t="s">
        <v>47</v>
      </c>
      <c r="E2281" t="s">
        <v>40</v>
      </c>
      <c r="F2281" t="s">
        <v>49</v>
      </c>
      <c r="G2281" t="s">
        <v>49</v>
      </c>
      <c r="H2281" t="s">
        <v>46</v>
      </c>
      <c r="I2281" t="s">
        <v>50</v>
      </c>
      <c r="J2281" t="s">
        <v>238</v>
      </c>
      <c r="K2281">
        <v>888003022751</v>
      </c>
      <c r="L2281">
        <v>11996</v>
      </c>
      <c r="M2281" t="s">
        <v>225</v>
      </c>
      <c r="N2281" t="s">
        <v>213</v>
      </c>
      <c r="T2281" t="s">
        <v>267</v>
      </c>
      <c r="U2281">
        <v>134804</v>
      </c>
      <c r="V2281">
        <v>1</v>
      </c>
      <c r="W2281">
        <v>4</v>
      </c>
      <c r="X2281" t="s">
        <v>229</v>
      </c>
      <c r="Y2281" t="s">
        <v>213</v>
      </c>
      <c r="AC2281">
        <v>40</v>
      </c>
      <c r="AD2281">
        <v>2.9001299999999999E-3</v>
      </c>
      <c r="AE2281">
        <v>0.1160052</v>
      </c>
      <c r="AF2281" t="s">
        <v>44</v>
      </c>
      <c r="AG2281">
        <v>1</v>
      </c>
      <c r="AH2281">
        <v>2.9001299999999999E-3</v>
      </c>
      <c r="AI2281" s="23">
        <v>0.1160052</v>
      </c>
      <c r="AJ2281" t="s">
        <v>45</v>
      </c>
      <c r="AK2281">
        <v>0.1</v>
      </c>
      <c r="AL2281" s="2">
        <v>0.10440468</v>
      </c>
      <c r="AM2281">
        <v>1</v>
      </c>
      <c r="AN2281" t="s">
        <v>391</v>
      </c>
      <c r="AO2281">
        <f t="shared" si="35"/>
        <v>3.4766758440000003E-2</v>
      </c>
    </row>
    <row r="2282" spans="1:41">
      <c r="A2282" t="s">
        <v>225</v>
      </c>
      <c r="B2282">
        <v>229</v>
      </c>
      <c r="C2282" t="s">
        <v>47</v>
      </c>
      <c r="E2282" t="s">
        <v>40</v>
      </c>
      <c r="F2282" t="s">
        <v>49</v>
      </c>
      <c r="G2282" t="s">
        <v>49</v>
      </c>
      <c r="H2282" t="s">
        <v>46</v>
      </c>
      <c r="I2282" t="s">
        <v>50</v>
      </c>
      <c r="J2282" t="s">
        <v>238</v>
      </c>
      <c r="K2282">
        <v>888003022751</v>
      </c>
      <c r="L2282">
        <v>11996</v>
      </c>
      <c r="M2282" t="s">
        <v>225</v>
      </c>
      <c r="N2282" t="s">
        <v>213</v>
      </c>
      <c r="T2282" t="s">
        <v>267</v>
      </c>
      <c r="U2282">
        <v>134804</v>
      </c>
      <c r="V2282">
        <v>1</v>
      </c>
      <c r="W2282">
        <v>4</v>
      </c>
      <c r="X2282" t="s">
        <v>229</v>
      </c>
      <c r="Y2282" t="s">
        <v>213</v>
      </c>
      <c r="AC2282">
        <v>48</v>
      </c>
      <c r="AD2282">
        <v>3.1520599999999999E-3</v>
      </c>
      <c r="AE2282">
        <v>0.15129888</v>
      </c>
      <c r="AF2282" t="s">
        <v>44</v>
      </c>
      <c r="AG2282">
        <v>1</v>
      </c>
      <c r="AH2282">
        <v>3.1520599999999999E-3</v>
      </c>
      <c r="AI2282" s="23">
        <v>0.15129888</v>
      </c>
      <c r="AJ2282" t="s">
        <v>45</v>
      </c>
      <c r="AK2282">
        <v>0.1</v>
      </c>
      <c r="AL2282" s="2">
        <v>0.13616898999999999</v>
      </c>
      <c r="AM2282">
        <v>1</v>
      </c>
      <c r="AN2282" t="s">
        <v>391</v>
      </c>
      <c r="AO2282">
        <f t="shared" si="35"/>
        <v>4.5344273669999997E-2</v>
      </c>
    </row>
    <row r="2283" spans="1:41">
      <c r="A2283" t="s">
        <v>225</v>
      </c>
      <c r="B2283">
        <v>229</v>
      </c>
      <c r="C2283" t="s">
        <v>47</v>
      </c>
      <c r="E2283" t="s">
        <v>40</v>
      </c>
      <c r="F2283" t="s">
        <v>49</v>
      </c>
      <c r="G2283" t="s">
        <v>49</v>
      </c>
      <c r="H2283" t="s">
        <v>46</v>
      </c>
      <c r="I2283" t="s">
        <v>50</v>
      </c>
      <c r="J2283" t="s">
        <v>238</v>
      </c>
      <c r="K2283">
        <v>888003022751</v>
      </c>
      <c r="L2283">
        <v>11996</v>
      </c>
      <c r="M2283" t="s">
        <v>225</v>
      </c>
      <c r="N2283" t="s">
        <v>213</v>
      </c>
      <c r="T2283" t="s">
        <v>267</v>
      </c>
      <c r="U2283">
        <v>134804</v>
      </c>
      <c r="V2283">
        <v>1</v>
      </c>
      <c r="W2283">
        <v>4</v>
      </c>
      <c r="X2283" t="s">
        <v>229</v>
      </c>
      <c r="Y2283" t="s">
        <v>213</v>
      </c>
      <c r="AC2283">
        <v>24</v>
      </c>
      <c r="AD2283">
        <v>3.1635399999999998E-3</v>
      </c>
      <c r="AE2283">
        <v>7.592496E-2</v>
      </c>
      <c r="AF2283" t="s">
        <v>44</v>
      </c>
      <c r="AG2283">
        <v>1</v>
      </c>
      <c r="AH2283">
        <v>3.1635399999999998E-3</v>
      </c>
      <c r="AI2283" s="23">
        <v>7.592496E-2</v>
      </c>
      <c r="AJ2283" t="s">
        <v>45</v>
      </c>
      <c r="AK2283">
        <v>0.1</v>
      </c>
      <c r="AL2283" s="2">
        <v>6.8332459999999998E-2</v>
      </c>
      <c r="AM2283">
        <v>1</v>
      </c>
      <c r="AN2283" t="s">
        <v>391</v>
      </c>
      <c r="AO2283">
        <f t="shared" si="35"/>
        <v>2.2754709179999999E-2</v>
      </c>
    </row>
    <row r="2284" spans="1:41">
      <c r="A2284" t="s">
        <v>225</v>
      </c>
      <c r="B2284">
        <v>229</v>
      </c>
      <c r="C2284" t="s">
        <v>47</v>
      </c>
      <c r="E2284" t="s">
        <v>40</v>
      </c>
      <c r="F2284" t="s">
        <v>49</v>
      </c>
      <c r="G2284" t="s">
        <v>49</v>
      </c>
      <c r="H2284" t="s">
        <v>46</v>
      </c>
      <c r="I2284" t="s">
        <v>50</v>
      </c>
      <c r="J2284" t="s">
        <v>238</v>
      </c>
      <c r="K2284">
        <v>888003022751</v>
      </c>
      <c r="L2284">
        <v>11996</v>
      </c>
      <c r="M2284" t="s">
        <v>225</v>
      </c>
      <c r="N2284" t="s">
        <v>213</v>
      </c>
      <c r="T2284" t="s">
        <v>267</v>
      </c>
      <c r="U2284">
        <v>134804</v>
      </c>
      <c r="V2284">
        <v>1</v>
      </c>
      <c r="W2284">
        <v>4</v>
      </c>
      <c r="X2284" t="s">
        <v>229</v>
      </c>
      <c r="Y2284" t="s">
        <v>213</v>
      </c>
      <c r="AC2284">
        <v>76</v>
      </c>
      <c r="AD2284">
        <v>3.2273599999999999E-3</v>
      </c>
      <c r="AE2284">
        <v>0.24527936</v>
      </c>
      <c r="AF2284" t="s">
        <v>44</v>
      </c>
      <c r="AG2284">
        <v>1</v>
      </c>
      <c r="AH2284">
        <v>3.2273599999999999E-3</v>
      </c>
      <c r="AI2284" s="23">
        <v>0.24527936</v>
      </c>
      <c r="AJ2284" t="s">
        <v>45</v>
      </c>
      <c r="AK2284">
        <v>0.1</v>
      </c>
      <c r="AL2284" s="2">
        <v>0.22075142</v>
      </c>
      <c r="AM2284">
        <v>1</v>
      </c>
      <c r="AN2284" t="s">
        <v>391</v>
      </c>
      <c r="AO2284">
        <f t="shared" si="35"/>
        <v>7.3510222860000002E-2</v>
      </c>
    </row>
    <row r="2285" spans="1:41">
      <c r="A2285" t="s">
        <v>225</v>
      </c>
      <c r="B2285">
        <v>229</v>
      </c>
      <c r="C2285" t="s">
        <v>47</v>
      </c>
      <c r="E2285" t="s">
        <v>40</v>
      </c>
      <c r="F2285" t="s">
        <v>49</v>
      </c>
      <c r="G2285" t="s">
        <v>49</v>
      </c>
      <c r="H2285" t="s">
        <v>46</v>
      </c>
      <c r="I2285" t="s">
        <v>50</v>
      </c>
      <c r="J2285" t="s">
        <v>238</v>
      </c>
      <c r="K2285">
        <v>888003022751</v>
      </c>
      <c r="L2285">
        <v>11996</v>
      </c>
      <c r="M2285" t="s">
        <v>225</v>
      </c>
      <c r="N2285" t="s">
        <v>213</v>
      </c>
      <c r="T2285" t="s">
        <v>267</v>
      </c>
      <c r="U2285">
        <v>134804</v>
      </c>
      <c r="V2285">
        <v>1</v>
      </c>
      <c r="W2285">
        <v>4</v>
      </c>
      <c r="X2285" t="s">
        <v>229</v>
      </c>
      <c r="Y2285" t="s">
        <v>213</v>
      </c>
      <c r="AC2285">
        <v>37</v>
      </c>
      <c r="AD2285">
        <v>3.30278E-3</v>
      </c>
      <c r="AE2285">
        <v>0.12220286</v>
      </c>
      <c r="AF2285" t="s">
        <v>44</v>
      </c>
      <c r="AG2285">
        <v>1</v>
      </c>
      <c r="AH2285">
        <v>3.30278E-3</v>
      </c>
      <c r="AI2285" s="23">
        <v>0.12220286</v>
      </c>
      <c r="AJ2285" t="s">
        <v>45</v>
      </c>
      <c r="AK2285">
        <v>0.1</v>
      </c>
      <c r="AL2285" s="2">
        <v>0.10998257</v>
      </c>
      <c r="AM2285">
        <v>1</v>
      </c>
      <c r="AN2285" t="s">
        <v>391</v>
      </c>
      <c r="AO2285">
        <f t="shared" si="35"/>
        <v>3.6624195810000003E-2</v>
      </c>
    </row>
    <row r="2286" spans="1:41">
      <c r="A2286" t="s">
        <v>225</v>
      </c>
      <c r="B2286">
        <v>229</v>
      </c>
      <c r="C2286" t="s">
        <v>47</v>
      </c>
      <c r="E2286" t="s">
        <v>40</v>
      </c>
      <c r="F2286" t="s">
        <v>49</v>
      </c>
      <c r="G2286" t="s">
        <v>49</v>
      </c>
      <c r="H2286" t="s">
        <v>46</v>
      </c>
      <c r="I2286" t="s">
        <v>50</v>
      </c>
      <c r="J2286" t="s">
        <v>238</v>
      </c>
      <c r="K2286">
        <v>888003022751</v>
      </c>
      <c r="L2286">
        <v>11996</v>
      </c>
      <c r="M2286" t="s">
        <v>225</v>
      </c>
      <c r="N2286" t="s">
        <v>213</v>
      </c>
      <c r="T2286" t="s">
        <v>267</v>
      </c>
      <c r="U2286">
        <v>134804</v>
      </c>
      <c r="V2286">
        <v>1</v>
      </c>
      <c r="W2286">
        <v>4</v>
      </c>
      <c r="X2286" t="s">
        <v>229</v>
      </c>
      <c r="Y2286" t="s">
        <v>213</v>
      </c>
      <c r="AC2286">
        <v>89</v>
      </c>
      <c r="AD2286">
        <v>3.3387299999999998E-3</v>
      </c>
      <c r="AE2286">
        <v>0.29714697000000001</v>
      </c>
      <c r="AF2286" t="s">
        <v>44</v>
      </c>
      <c r="AG2286">
        <v>1</v>
      </c>
      <c r="AH2286">
        <v>3.3387299999999998E-3</v>
      </c>
      <c r="AI2286" s="23">
        <v>0.29714697000000001</v>
      </c>
      <c r="AJ2286" t="s">
        <v>45</v>
      </c>
      <c r="AK2286">
        <v>0.1</v>
      </c>
      <c r="AL2286" s="2">
        <v>0.26743227000000003</v>
      </c>
      <c r="AM2286">
        <v>1</v>
      </c>
      <c r="AN2286" t="s">
        <v>391</v>
      </c>
      <c r="AO2286">
        <f t="shared" si="35"/>
        <v>8.9054945910000016E-2</v>
      </c>
    </row>
    <row r="2287" spans="1:41">
      <c r="A2287" t="s">
        <v>225</v>
      </c>
      <c r="B2287">
        <v>229</v>
      </c>
      <c r="C2287" t="s">
        <v>47</v>
      </c>
      <c r="E2287" t="s">
        <v>40</v>
      </c>
      <c r="F2287" t="s">
        <v>49</v>
      </c>
      <c r="G2287" t="s">
        <v>49</v>
      </c>
      <c r="H2287" t="s">
        <v>46</v>
      </c>
      <c r="I2287" t="s">
        <v>50</v>
      </c>
      <c r="J2287" t="s">
        <v>238</v>
      </c>
      <c r="K2287">
        <v>888003022751</v>
      </c>
      <c r="L2287">
        <v>11996</v>
      </c>
      <c r="M2287" t="s">
        <v>225</v>
      </c>
      <c r="N2287" t="s">
        <v>213</v>
      </c>
      <c r="T2287" t="s">
        <v>267</v>
      </c>
      <c r="U2287">
        <v>134804</v>
      </c>
      <c r="V2287">
        <v>1</v>
      </c>
      <c r="W2287">
        <v>4</v>
      </c>
      <c r="X2287" t="s">
        <v>229</v>
      </c>
      <c r="Y2287" t="s">
        <v>213</v>
      </c>
      <c r="AC2287">
        <v>50</v>
      </c>
      <c r="AD2287">
        <v>3.5239799999999999E-3</v>
      </c>
      <c r="AE2287">
        <v>0.17619899999999999</v>
      </c>
      <c r="AF2287" t="s">
        <v>44</v>
      </c>
      <c r="AG2287">
        <v>1</v>
      </c>
      <c r="AH2287">
        <v>3.5239799999999999E-3</v>
      </c>
      <c r="AI2287" s="23">
        <v>0.17619899999999999</v>
      </c>
      <c r="AJ2287" t="s">
        <v>45</v>
      </c>
      <c r="AK2287">
        <v>0.1</v>
      </c>
      <c r="AL2287" s="2">
        <v>0.1585791</v>
      </c>
      <c r="AM2287">
        <v>1</v>
      </c>
      <c r="AN2287" t="s">
        <v>391</v>
      </c>
      <c r="AO2287">
        <f t="shared" si="35"/>
        <v>5.2806840300000005E-2</v>
      </c>
    </row>
    <row r="2288" spans="1:41">
      <c r="A2288" t="s">
        <v>225</v>
      </c>
      <c r="B2288">
        <v>229</v>
      </c>
      <c r="C2288" t="s">
        <v>47</v>
      </c>
      <c r="E2288" t="s">
        <v>40</v>
      </c>
      <c r="F2288" t="s">
        <v>49</v>
      </c>
      <c r="G2288" t="s">
        <v>49</v>
      </c>
      <c r="H2288" t="s">
        <v>46</v>
      </c>
      <c r="I2288" t="s">
        <v>50</v>
      </c>
      <c r="J2288" t="s">
        <v>238</v>
      </c>
      <c r="K2288">
        <v>888003022751</v>
      </c>
      <c r="L2288">
        <v>11996</v>
      </c>
      <c r="M2288" t="s">
        <v>225</v>
      </c>
      <c r="N2288" t="s">
        <v>213</v>
      </c>
      <c r="T2288" t="s">
        <v>267</v>
      </c>
      <c r="U2288">
        <v>134804</v>
      </c>
      <c r="V2288">
        <v>1</v>
      </c>
      <c r="W2288">
        <v>4</v>
      </c>
      <c r="X2288" t="s">
        <v>229</v>
      </c>
      <c r="Y2288" t="s">
        <v>213</v>
      </c>
      <c r="AC2288">
        <v>26</v>
      </c>
      <c r="AD2288">
        <v>3.5447299999999998E-3</v>
      </c>
      <c r="AE2288">
        <v>9.2162980000000005E-2</v>
      </c>
      <c r="AF2288" t="s">
        <v>44</v>
      </c>
      <c r="AG2288">
        <v>1</v>
      </c>
      <c r="AH2288">
        <v>3.5447299999999998E-3</v>
      </c>
      <c r="AI2288" s="23">
        <v>9.2162980000000005E-2</v>
      </c>
      <c r="AJ2288" t="s">
        <v>45</v>
      </c>
      <c r="AK2288">
        <v>0.1</v>
      </c>
      <c r="AL2288" s="2">
        <v>8.2946679999999995E-2</v>
      </c>
      <c r="AM2288">
        <v>1</v>
      </c>
      <c r="AN2288" t="s">
        <v>391</v>
      </c>
      <c r="AO2288">
        <f t="shared" si="35"/>
        <v>2.7621244440000001E-2</v>
      </c>
    </row>
    <row r="2289" spans="1:41">
      <c r="A2289" t="s">
        <v>225</v>
      </c>
      <c r="B2289">
        <v>229</v>
      </c>
      <c r="C2289" t="s">
        <v>47</v>
      </c>
      <c r="E2289" t="s">
        <v>40</v>
      </c>
      <c r="F2289" t="s">
        <v>49</v>
      </c>
      <c r="G2289" t="s">
        <v>49</v>
      </c>
      <c r="H2289" t="s">
        <v>46</v>
      </c>
      <c r="I2289" t="s">
        <v>50</v>
      </c>
      <c r="J2289" t="s">
        <v>238</v>
      </c>
      <c r="K2289">
        <v>888003022751</v>
      </c>
      <c r="L2289">
        <v>11996</v>
      </c>
      <c r="M2289" t="s">
        <v>225</v>
      </c>
      <c r="N2289" t="s">
        <v>213</v>
      </c>
      <c r="T2289" t="s">
        <v>267</v>
      </c>
      <c r="U2289">
        <v>134804</v>
      </c>
      <c r="V2289">
        <v>1</v>
      </c>
      <c r="W2289">
        <v>4</v>
      </c>
      <c r="X2289" t="s">
        <v>229</v>
      </c>
      <c r="Y2289" t="s">
        <v>213</v>
      </c>
      <c r="AC2289">
        <v>71</v>
      </c>
      <c r="AD2289">
        <v>3.6865600000000002E-3</v>
      </c>
      <c r="AE2289">
        <v>0.26174575999999999</v>
      </c>
      <c r="AF2289" t="s">
        <v>44</v>
      </c>
      <c r="AG2289">
        <v>1</v>
      </c>
      <c r="AH2289">
        <v>3.6865600000000002E-3</v>
      </c>
      <c r="AI2289" s="23">
        <v>0.26174575999999999</v>
      </c>
      <c r="AJ2289" t="s">
        <v>45</v>
      </c>
      <c r="AK2289">
        <v>0.1</v>
      </c>
      <c r="AL2289" s="2">
        <v>0.23557117999999999</v>
      </c>
      <c r="AM2289">
        <v>1</v>
      </c>
      <c r="AN2289" t="s">
        <v>391</v>
      </c>
      <c r="AO2289">
        <f t="shared" si="35"/>
        <v>7.844520294E-2</v>
      </c>
    </row>
    <row r="2290" spans="1:41">
      <c r="A2290" t="s">
        <v>225</v>
      </c>
      <c r="B2290">
        <v>229</v>
      </c>
      <c r="C2290" t="s">
        <v>47</v>
      </c>
      <c r="E2290" t="s">
        <v>40</v>
      </c>
      <c r="F2290" t="s">
        <v>49</v>
      </c>
      <c r="G2290" t="s">
        <v>49</v>
      </c>
      <c r="H2290" t="s">
        <v>46</v>
      </c>
      <c r="I2290" t="s">
        <v>50</v>
      </c>
      <c r="J2290" t="s">
        <v>238</v>
      </c>
      <c r="K2290">
        <v>888003022751</v>
      </c>
      <c r="L2290">
        <v>11996</v>
      </c>
      <c r="M2290" t="s">
        <v>225</v>
      </c>
      <c r="N2290" t="s">
        <v>213</v>
      </c>
      <c r="T2290" t="s">
        <v>267</v>
      </c>
      <c r="U2290">
        <v>134804</v>
      </c>
      <c r="V2290">
        <v>1</v>
      </c>
      <c r="W2290">
        <v>4</v>
      </c>
      <c r="X2290" t="s">
        <v>229</v>
      </c>
      <c r="Y2290" t="s">
        <v>213</v>
      </c>
      <c r="AC2290">
        <v>41</v>
      </c>
      <c r="AD2290">
        <v>3.7195399999999999E-3</v>
      </c>
      <c r="AE2290">
        <v>0.15250114000000001</v>
      </c>
      <c r="AF2290" t="s">
        <v>44</v>
      </c>
      <c r="AG2290">
        <v>1</v>
      </c>
      <c r="AH2290">
        <v>3.7195399999999999E-3</v>
      </c>
      <c r="AI2290" s="23">
        <v>0.15250114000000001</v>
      </c>
      <c r="AJ2290" t="s">
        <v>45</v>
      </c>
      <c r="AK2290">
        <v>0.1</v>
      </c>
      <c r="AL2290" s="2">
        <v>0.13725103</v>
      </c>
      <c r="AM2290">
        <v>1</v>
      </c>
      <c r="AN2290" t="s">
        <v>391</v>
      </c>
      <c r="AO2290">
        <f t="shared" ref="AO2290:AO2353" si="36">AL2290*0.333</f>
        <v>4.5704592990000001E-2</v>
      </c>
    </row>
    <row r="2291" spans="1:41">
      <c r="A2291" t="s">
        <v>225</v>
      </c>
      <c r="B2291">
        <v>229</v>
      </c>
      <c r="C2291" t="s">
        <v>47</v>
      </c>
      <c r="E2291" t="s">
        <v>40</v>
      </c>
      <c r="F2291" t="s">
        <v>49</v>
      </c>
      <c r="G2291" t="s">
        <v>49</v>
      </c>
      <c r="H2291" t="s">
        <v>46</v>
      </c>
      <c r="I2291" t="s">
        <v>50</v>
      </c>
      <c r="J2291" t="s">
        <v>238</v>
      </c>
      <c r="K2291">
        <v>888003022751</v>
      </c>
      <c r="L2291">
        <v>11996</v>
      </c>
      <c r="M2291" t="s">
        <v>225</v>
      </c>
      <c r="N2291" t="s">
        <v>213</v>
      </c>
      <c r="T2291" t="s">
        <v>267</v>
      </c>
      <c r="U2291">
        <v>134804</v>
      </c>
      <c r="V2291">
        <v>1</v>
      </c>
      <c r="W2291">
        <v>4</v>
      </c>
      <c r="X2291" t="s">
        <v>229</v>
      </c>
      <c r="Y2291" t="s">
        <v>213</v>
      </c>
      <c r="AC2291">
        <v>20</v>
      </c>
      <c r="AD2291">
        <v>3.7517499999999999E-3</v>
      </c>
      <c r="AE2291">
        <v>7.5035000000000004E-2</v>
      </c>
      <c r="AF2291" t="s">
        <v>44</v>
      </c>
      <c r="AG2291">
        <v>1</v>
      </c>
      <c r="AH2291">
        <v>3.7517499999999999E-3</v>
      </c>
      <c r="AI2291" s="23">
        <v>7.5035000000000004E-2</v>
      </c>
      <c r="AJ2291" t="s">
        <v>45</v>
      </c>
      <c r="AK2291">
        <v>0.1</v>
      </c>
      <c r="AL2291" s="2">
        <v>6.7531499999999994E-2</v>
      </c>
      <c r="AM2291">
        <v>1</v>
      </c>
      <c r="AN2291" t="s">
        <v>391</v>
      </c>
      <c r="AO2291">
        <f t="shared" si="36"/>
        <v>2.24879895E-2</v>
      </c>
    </row>
    <row r="2292" spans="1:41">
      <c r="A2292" t="s">
        <v>225</v>
      </c>
      <c r="B2292">
        <v>229</v>
      </c>
      <c r="C2292" t="s">
        <v>47</v>
      </c>
      <c r="E2292" t="s">
        <v>40</v>
      </c>
      <c r="F2292" t="s">
        <v>49</v>
      </c>
      <c r="G2292" t="s">
        <v>49</v>
      </c>
      <c r="H2292" t="s">
        <v>46</v>
      </c>
      <c r="I2292" t="s">
        <v>50</v>
      </c>
      <c r="J2292" t="s">
        <v>238</v>
      </c>
      <c r="K2292">
        <v>888003022751</v>
      </c>
      <c r="L2292">
        <v>11996</v>
      </c>
      <c r="M2292" t="s">
        <v>225</v>
      </c>
      <c r="N2292" t="s">
        <v>213</v>
      </c>
      <c r="T2292" t="s">
        <v>267</v>
      </c>
      <c r="U2292">
        <v>134804</v>
      </c>
      <c r="V2292">
        <v>1</v>
      </c>
      <c r="W2292">
        <v>4</v>
      </c>
      <c r="X2292" t="s">
        <v>229</v>
      </c>
      <c r="Y2292" t="s">
        <v>213</v>
      </c>
      <c r="AC2292">
        <v>63</v>
      </c>
      <c r="AD2292">
        <v>3.80314E-3</v>
      </c>
      <c r="AE2292">
        <v>0.23959781999999999</v>
      </c>
      <c r="AF2292" t="s">
        <v>44</v>
      </c>
      <c r="AG2292">
        <v>1</v>
      </c>
      <c r="AH2292">
        <v>3.80314E-3</v>
      </c>
      <c r="AI2292" s="23">
        <v>0.23959781999999999</v>
      </c>
      <c r="AJ2292" t="s">
        <v>45</v>
      </c>
      <c r="AK2292">
        <v>0.1</v>
      </c>
      <c r="AL2292" s="2">
        <v>0.21563804</v>
      </c>
      <c r="AM2292">
        <v>1</v>
      </c>
      <c r="AN2292" t="s">
        <v>391</v>
      </c>
      <c r="AO2292">
        <f t="shared" si="36"/>
        <v>7.1807467319999999E-2</v>
      </c>
    </row>
    <row r="2293" spans="1:41">
      <c r="A2293" t="s">
        <v>225</v>
      </c>
      <c r="B2293">
        <v>229</v>
      </c>
      <c r="C2293" t="s">
        <v>47</v>
      </c>
      <c r="E2293" t="s">
        <v>40</v>
      </c>
      <c r="F2293" t="s">
        <v>49</v>
      </c>
      <c r="G2293" t="s">
        <v>49</v>
      </c>
      <c r="H2293" t="s">
        <v>46</v>
      </c>
      <c r="I2293" t="s">
        <v>50</v>
      </c>
      <c r="J2293" t="s">
        <v>238</v>
      </c>
      <c r="K2293">
        <v>888003022751</v>
      </c>
      <c r="L2293">
        <v>11996</v>
      </c>
      <c r="M2293" t="s">
        <v>225</v>
      </c>
      <c r="N2293" t="s">
        <v>213</v>
      </c>
      <c r="T2293" t="s">
        <v>267</v>
      </c>
      <c r="U2293">
        <v>134804</v>
      </c>
      <c r="V2293">
        <v>1</v>
      </c>
      <c r="W2293">
        <v>4</v>
      </c>
      <c r="X2293" t="s">
        <v>229</v>
      </c>
      <c r="Y2293" t="s">
        <v>213</v>
      </c>
      <c r="AC2293">
        <v>38</v>
      </c>
      <c r="AD2293">
        <v>3.9185799999999996E-3</v>
      </c>
      <c r="AE2293">
        <v>0.14890603999999999</v>
      </c>
      <c r="AF2293" t="s">
        <v>44</v>
      </c>
      <c r="AG2293">
        <v>1</v>
      </c>
      <c r="AH2293">
        <v>3.9185799999999996E-3</v>
      </c>
      <c r="AI2293" s="23">
        <v>0.14890603999999999</v>
      </c>
      <c r="AJ2293" t="s">
        <v>45</v>
      </c>
      <c r="AK2293">
        <v>0.1</v>
      </c>
      <c r="AL2293" s="2">
        <v>0.13401544000000001</v>
      </c>
      <c r="AM2293">
        <v>1</v>
      </c>
      <c r="AN2293" t="s">
        <v>391</v>
      </c>
      <c r="AO2293">
        <f t="shared" si="36"/>
        <v>4.4627141520000004E-2</v>
      </c>
    </row>
    <row r="2294" spans="1:41">
      <c r="A2294" t="s">
        <v>225</v>
      </c>
      <c r="B2294">
        <v>229</v>
      </c>
      <c r="C2294" t="s">
        <v>47</v>
      </c>
      <c r="E2294" t="s">
        <v>40</v>
      </c>
      <c r="F2294" t="s">
        <v>49</v>
      </c>
      <c r="G2294" t="s">
        <v>49</v>
      </c>
      <c r="H2294" t="s">
        <v>46</v>
      </c>
      <c r="I2294" t="s">
        <v>50</v>
      </c>
      <c r="J2294" t="s">
        <v>238</v>
      </c>
      <c r="K2294">
        <v>888003022751</v>
      </c>
      <c r="L2294">
        <v>11996</v>
      </c>
      <c r="M2294" t="s">
        <v>225</v>
      </c>
      <c r="N2294" t="s">
        <v>213</v>
      </c>
      <c r="T2294" t="s">
        <v>267</v>
      </c>
      <c r="U2294">
        <v>134804</v>
      </c>
      <c r="V2294">
        <v>1</v>
      </c>
      <c r="W2294">
        <v>4</v>
      </c>
      <c r="X2294" t="s">
        <v>229</v>
      </c>
      <c r="Y2294" t="s">
        <v>213</v>
      </c>
      <c r="AC2294">
        <v>47</v>
      </c>
      <c r="AD2294">
        <v>4.0629799999999999E-3</v>
      </c>
      <c r="AE2294">
        <v>0.19096005999999999</v>
      </c>
      <c r="AF2294" t="s">
        <v>44</v>
      </c>
      <c r="AG2294">
        <v>1</v>
      </c>
      <c r="AH2294">
        <v>4.0629799999999999E-3</v>
      </c>
      <c r="AI2294" s="23">
        <v>0.19096005999999999</v>
      </c>
      <c r="AJ2294" t="s">
        <v>45</v>
      </c>
      <c r="AK2294">
        <v>0.1</v>
      </c>
      <c r="AL2294" s="2">
        <v>0.17186404999999999</v>
      </c>
      <c r="AM2294">
        <v>1</v>
      </c>
      <c r="AN2294" t="s">
        <v>391</v>
      </c>
      <c r="AO2294">
        <f t="shared" si="36"/>
        <v>5.723072865E-2</v>
      </c>
    </row>
    <row r="2295" spans="1:41">
      <c r="A2295" t="s">
        <v>225</v>
      </c>
      <c r="B2295">
        <v>229</v>
      </c>
      <c r="C2295" t="s">
        <v>47</v>
      </c>
      <c r="E2295" t="s">
        <v>40</v>
      </c>
      <c r="F2295" t="s">
        <v>49</v>
      </c>
      <c r="G2295" t="s">
        <v>49</v>
      </c>
      <c r="H2295" t="s">
        <v>46</v>
      </c>
      <c r="I2295" t="s">
        <v>50</v>
      </c>
      <c r="J2295" t="s">
        <v>238</v>
      </c>
      <c r="K2295">
        <v>888003022751</v>
      </c>
      <c r="L2295">
        <v>11996</v>
      </c>
      <c r="M2295" t="s">
        <v>225</v>
      </c>
      <c r="N2295" t="s">
        <v>213</v>
      </c>
      <c r="T2295" t="s">
        <v>267</v>
      </c>
      <c r="U2295">
        <v>134804</v>
      </c>
      <c r="V2295">
        <v>1</v>
      </c>
      <c r="W2295">
        <v>4</v>
      </c>
      <c r="X2295" t="s">
        <v>229</v>
      </c>
      <c r="Y2295" t="s">
        <v>213</v>
      </c>
      <c r="AC2295">
        <v>54</v>
      </c>
      <c r="AD2295">
        <v>4.3670599999999999E-3</v>
      </c>
      <c r="AE2295">
        <v>0.23582123999999999</v>
      </c>
      <c r="AF2295" t="s">
        <v>44</v>
      </c>
      <c r="AG2295">
        <v>1</v>
      </c>
      <c r="AH2295">
        <v>4.3670599999999999E-3</v>
      </c>
      <c r="AI2295" s="23">
        <v>0.23582123999999999</v>
      </c>
      <c r="AJ2295" t="s">
        <v>45</v>
      </c>
      <c r="AK2295">
        <v>0.1</v>
      </c>
      <c r="AL2295" s="2">
        <v>0.21223912</v>
      </c>
      <c r="AM2295">
        <v>1</v>
      </c>
      <c r="AN2295" t="s">
        <v>391</v>
      </c>
      <c r="AO2295">
        <f t="shared" si="36"/>
        <v>7.0675626960000001E-2</v>
      </c>
    </row>
    <row r="2296" spans="1:41">
      <c r="A2296" t="s">
        <v>225</v>
      </c>
      <c r="B2296">
        <v>229</v>
      </c>
      <c r="C2296" t="s">
        <v>47</v>
      </c>
      <c r="E2296" t="s">
        <v>40</v>
      </c>
      <c r="F2296" t="s">
        <v>49</v>
      </c>
      <c r="G2296" t="s">
        <v>49</v>
      </c>
      <c r="H2296" t="s">
        <v>46</v>
      </c>
      <c r="I2296" t="s">
        <v>50</v>
      </c>
      <c r="J2296" t="s">
        <v>238</v>
      </c>
      <c r="K2296">
        <v>888003022751</v>
      </c>
      <c r="L2296">
        <v>11996</v>
      </c>
      <c r="M2296" t="s">
        <v>225</v>
      </c>
      <c r="N2296" t="s">
        <v>213</v>
      </c>
      <c r="T2296" t="s">
        <v>267</v>
      </c>
      <c r="U2296">
        <v>134804</v>
      </c>
      <c r="V2296">
        <v>1</v>
      </c>
      <c r="W2296">
        <v>4</v>
      </c>
      <c r="X2296" t="s">
        <v>229</v>
      </c>
      <c r="Y2296" t="s">
        <v>213</v>
      </c>
      <c r="AC2296">
        <v>18</v>
      </c>
      <c r="AD2296">
        <v>4.4243299999999998E-3</v>
      </c>
      <c r="AE2296">
        <v>7.9637940000000004E-2</v>
      </c>
      <c r="AF2296" t="s">
        <v>44</v>
      </c>
      <c r="AG2296">
        <v>1</v>
      </c>
      <c r="AH2296">
        <v>4.4243299999999998E-3</v>
      </c>
      <c r="AI2296" s="23">
        <v>7.9637940000000004E-2</v>
      </c>
      <c r="AJ2296" t="s">
        <v>45</v>
      </c>
      <c r="AK2296">
        <v>0.1</v>
      </c>
      <c r="AL2296" s="2">
        <v>7.1674150000000006E-2</v>
      </c>
      <c r="AM2296">
        <v>1</v>
      </c>
      <c r="AN2296" t="s">
        <v>391</v>
      </c>
      <c r="AO2296">
        <f t="shared" si="36"/>
        <v>2.3867491950000003E-2</v>
      </c>
    </row>
    <row r="2297" spans="1:41">
      <c r="A2297" t="s">
        <v>225</v>
      </c>
      <c r="B2297">
        <v>229</v>
      </c>
      <c r="C2297" t="s">
        <v>47</v>
      </c>
      <c r="E2297" t="s">
        <v>40</v>
      </c>
      <c r="F2297" t="s">
        <v>49</v>
      </c>
      <c r="G2297" t="s">
        <v>49</v>
      </c>
      <c r="H2297" t="s">
        <v>46</v>
      </c>
      <c r="I2297" t="s">
        <v>50</v>
      </c>
      <c r="J2297" t="s">
        <v>238</v>
      </c>
      <c r="K2297">
        <v>888003022751</v>
      </c>
      <c r="L2297">
        <v>11996</v>
      </c>
      <c r="M2297" t="s">
        <v>225</v>
      </c>
      <c r="N2297" t="s">
        <v>213</v>
      </c>
      <c r="T2297" t="s">
        <v>267</v>
      </c>
      <c r="U2297">
        <v>134804</v>
      </c>
      <c r="V2297">
        <v>1</v>
      </c>
      <c r="W2297">
        <v>4</v>
      </c>
      <c r="X2297" t="s">
        <v>229</v>
      </c>
      <c r="Y2297" t="s">
        <v>213</v>
      </c>
      <c r="AC2297">
        <v>38</v>
      </c>
      <c r="AD2297">
        <v>4.48987E-3</v>
      </c>
      <c r="AE2297">
        <v>0.17061506000000001</v>
      </c>
      <c r="AF2297" t="s">
        <v>44</v>
      </c>
      <c r="AG2297">
        <v>1</v>
      </c>
      <c r="AH2297">
        <v>4.48987E-3</v>
      </c>
      <c r="AI2297" s="23">
        <v>0.17061506000000001</v>
      </c>
      <c r="AJ2297" t="s">
        <v>45</v>
      </c>
      <c r="AK2297">
        <v>0.1</v>
      </c>
      <c r="AL2297" s="2">
        <v>0.15355355000000001</v>
      </c>
      <c r="AM2297">
        <v>1</v>
      </c>
      <c r="AN2297" t="s">
        <v>391</v>
      </c>
      <c r="AO2297">
        <f t="shared" si="36"/>
        <v>5.1133332150000009E-2</v>
      </c>
    </row>
    <row r="2298" spans="1:41">
      <c r="A2298" t="s">
        <v>225</v>
      </c>
      <c r="B2298">
        <v>229</v>
      </c>
      <c r="C2298" t="s">
        <v>47</v>
      </c>
      <c r="E2298" t="s">
        <v>40</v>
      </c>
      <c r="F2298" t="s">
        <v>49</v>
      </c>
      <c r="G2298" t="s">
        <v>49</v>
      </c>
      <c r="H2298" t="s">
        <v>46</v>
      </c>
      <c r="I2298" t="s">
        <v>50</v>
      </c>
      <c r="J2298" t="s">
        <v>238</v>
      </c>
      <c r="K2298">
        <v>888003022751</v>
      </c>
      <c r="L2298">
        <v>11996</v>
      </c>
      <c r="M2298" t="s">
        <v>225</v>
      </c>
      <c r="N2298" t="s">
        <v>213</v>
      </c>
      <c r="T2298" t="s">
        <v>267</v>
      </c>
      <c r="U2298">
        <v>134804</v>
      </c>
      <c r="V2298">
        <v>1</v>
      </c>
      <c r="W2298">
        <v>4</v>
      </c>
      <c r="X2298" t="s">
        <v>229</v>
      </c>
      <c r="Y2298" t="s">
        <v>213</v>
      </c>
      <c r="AC2298">
        <v>55</v>
      </c>
      <c r="AD2298">
        <v>4.7699999999999999E-3</v>
      </c>
      <c r="AE2298">
        <v>0.26235000000000003</v>
      </c>
      <c r="AF2298" t="s">
        <v>44</v>
      </c>
      <c r="AG2298">
        <v>1</v>
      </c>
      <c r="AH2298">
        <v>4.7699999999999999E-3</v>
      </c>
      <c r="AI2298" s="23">
        <v>0.26235000000000003</v>
      </c>
      <c r="AJ2298" t="s">
        <v>45</v>
      </c>
      <c r="AK2298">
        <v>0.1</v>
      </c>
      <c r="AL2298" s="2">
        <v>0.23611499999999999</v>
      </c>
      <c r="AM2298">
        <v>1</v>
      </c>
      <c r="AN2298" t="s">
        <v>391</v>
      </c>
      <c r="AO2298">
        <f t="shared" si="36"/>
        <v>7.8626294999999999E-2</v>
      </c>
    </row>
    <row r="2299" spans="1:41">
      <c r="A2299" t="s">
        <v>225</v>
      </c>
      <c r="B2299">
        <v>229</v>
      </c>
      <c r="C2299" t="s">
        <v>47</v>
      </c>
      <c r="E2299" t="s">
        <v>40</v>
      </c>
      <c r="F2299" t="s">
        <v>49</v>
      </c>
      <c r="G2299" t="s">
        <v>49</v>
      </c>
      <c r="H2299" t="s">
        <v>46</v>
      </c>
      <c r="I2299" t="s">
        <v>50</v>
      </c>
      <c r="J2299" t="s">
        <v>238</v>
      </c>
      <c r="K2299">
        <v>888003022751</v>
      </c>
      <c r="L2299">
        <v>11996</v>
      </c>
      <c r="M2299" t="s">
        <v>225</v>
      </c>
      <c r="N2299" t="s">
        <v>213</v>
      </c>
      <c r="T2299" t="s">
        <v>267</v>
      </c>
      <c r="U2299">
        <v>134804</v>
      </c>
      <c r="V2299">
        <v>1</v>
      </c>
      <c r="W2299">
        <v>4</v>
      </c>
      <c r="X2299" t="s">
        <v>229</v>
      </c>
      <c r="Y2299" t="s">
        <v>213</v>
      </c>
      <c r="AC2299">
        <v>36</v>
      </c>
      <c r="AD2299">
        <v>4.77714E-3</v>
      </c>
      <c r="AE2299">
        <v>0.17197704</v>
      </c>
      <c r="AF2299" t="s">
        <v>44</v>
      </c>
      <c r="AG2299">
        <v>1</v>
      </c>
      <c r="AH2299">
        <v>4.77714E-3</v>
      </c>
      <c r="AI2299" s="23">
        <v>0.17197704</v>
      </c>
      <c r="AJ2299" t="s">
        <v>45</v>
      </c>
      <c r="AK2299">
        <v>0.1</v>
      </c>
      <c r="AL2299" s="2">
        <v>0.15477933999999999</v>
      </c>
      <c r="AM2299">
        <v>1</v>
      </c>
      <c r="AN2299" t="s">
        <v>391</v>
      </c>
      <c r="AO2299">
        <f t="shared" si="36"/>
        <v>5.1541520219999998E-2</v>
      </c>
    </row>
    <row r="2300" spans="1:41">
      <c r="A2300" t="s">
        <v>225</v>
      </c>
      <c r="B2300">
        <v>229</v>
      </c>
      <c r="C2300" t="s">
        <v>47</v>
      </c>
      <c r="E2300" t="s">
        <v>40</v>
      </c>
      <c r="F2300" t="s">
        <v>49</v>
      </c>
      <c r="G2300" t="s">
        <v>49</v>
      </c>
      <c r="H2300" t="s">
        <v>46</v>
      </c>
      <c r="I2300" t="s">
        <v>50</v>
      </c>
      <c r="J2300" t="s">
        <v>238</v>
      </c>
      <c r="K2300">
        <v>888003022751</v>
      </c>
      <c r="L2300">
        <v>11996</v>
      </c>
      <c r="M2300" t="s">
        <v>225</v>
      </c>
      <c r="N2300" t="s">
        <v>213</v>
      </c>
      <c r="T2300" t="s">
        <v>267</v>
      </c>
      <c r="U2300">
        <v>134804</v>
      </c>
      <c r="V2300">
        <v>1</v>
      </c>
      <c r="W2300">
        <v>4</v>
      </c>
      <c r="X2300" t="s">
        <v>229</v>
      </c>
      <c r="Y2300" t="s">
        <v>213</v>
      </c>
      <c r="AC2300">
        <v>27</v>
      </c>
      <c r="AD2300">
        <v>5.071E-3</v>
      </c>
      <c r="AE2300">
        <v>0.13691700000000001</v>
      </c>
      <c r="AF2300" t="s">
        <v>44</v>
      </c>
      <c r="AG2300">
        <v>1</v>
      </c>
      <c r="AH2300">
        <v>5.071E-3</v>
      </c>
      <c r="AI2300" s="23">
        <v>0.13691700000000001</v>
      </c>
      <c r="AJ2300" t="s">
        <v>45</v>
      </c>
      <c r="AK2300">
        <v>0.1</v>
      </c>
      <c r="AL2300" s="2">
        <v>0.1232253</v>
      </c>
      <c r="AM2300">
        <v>1</v>
      </c>
      <c r="AN2300" t="s">
        <v>391</v>
      </c>
      <c r="AO2300">
        <f t="shared" si="36"/>
        <v>4.10340249E-2</v>
      </c>
    </row>
    <row r="2301" spans="1:41">
      <c r="A2301" t="s">
        <v>225</v>
      </c>
      <c r="B2301">
        <v>229</v>
      </c>
      <c r="C2301" t="s">
        <v>47</v>
      </c>
      <c r="E2301" t="s">
        <v>40</v>
      </c>
      <c r="F2301" t="s">
        <v>49</v>
      </c>
      <c r="G2301" t="s">
        <v>49</v>
      </c>
      <c r="H2301" t="s">
        <v>46</v>
      </c>
      <c r="I2301" t="s">
        <v>50</v>
      </c>
      <c r="J2301" t="s">
        <v>238</v>
      </c>
      <c r="K2301">
        <v>888003022751</v>
      </c>
      <c r="L2301">
        <v>11996</v>
      </c>
      <c r="M2301" t="s">
        <v>225</v>
      </c>
      <c r="N2301" t="s">
        <v>213</v>
      </c>
      <c r="T2301" t="s">
        <v>267</v>
      </c>
      <c r="U2301">
        <v>134804</v>
      </c>
      <c r="V2301">
        <v>1</v>
      </c>
      <c r="W2301">
        <v>4</v>
      </c>
      <c r="X2301" t="s">
        <v>229</v>
      </c>
      <c r="Y2301" t="s">
        <v>213</v>
      </c>
      <c r="AC2301">
        <v>15</v>
      </c>
      <c r="AD2301">
        <v>6.03347E-3</v>
      </c>
      <c r="AE2301">
        <v>9.0502050000000001E-2</v>
      </c>
      <c r="AF2301" t="s">
        <v>44</v>
      </c>
      <c r="AG2301">
        <v>1</v>
      </c>
      <c r="AH2301">
        <v>6.03347E-3</v>
      </c>
      <c r="AI2301" s="23">
        <v>9.0502050000000001E-2</v>
      </c>
      <c r="AJ2301" t="s">
        <v>45</v>
      </c>
      <c r="AK2301">
        <v>0.1</v>
      </c>
      <c r="AL2301" s="2">
        <v>8.1451839999999998E-2</v>
      </c>
      <c r="AM2301">
        <v>1</v>
      </c>
      <c r="AN2301" t="s">
        <v>391</v>
      </c>
      <c r="AO2301">
        <f t="shared" si="36"/>
        <v>2.7123462720000002E-2</v>
      </c>
    </row>
    <row r="2302" spans="1:41">
      <c r="A2302" t="s">
        <v>225</v>
      </c>
      <c r="B2302">
        <v>229</v>
      </c>
      <c r="C2302" t="s">
        <v>47</v>
      </c>
      <c r="E2302" t="s">
        <v>40</v>
      </c>
      <c r="F2302" t="s">
        <v>49</v>
      </c>
      <c r="G2302" t="s">
        <v>49</v>
      </c>
      <c r="H2302" t="s">
        <v>46</v>
      </c>
      <c r="I2302" t="s">
        <v>50</v>
      </c>
      <c r="J2302" t="s">
        <v>238</v>
      </c>
      <c r="K2302">
        <v>888003022751</v>
      </c>
      <c r="L2302">
        <v>11996</v>
      </c>
      <c r="M2302" t="s">
        <v>225</v>
      </c>
      <c r="N2302" t="s">
        <v>213</v>
      </c>
      <c r="T2302" t="s">
        <v>267</v>
      </c>
      <c r="U2302">
        <v>134804</v>
      </c>
      <c r="V2302">
        <v>1</v>
      </c>
      <c r="W2302">
        <v>4</v>
      </c>
      <c r="X2302" t="s">
        <v>229</v>
      </c>
      <c r="Y2302" t="s">
        <v>213</v>
      </c>
      <c r="AC2302">
        <v>46</v>
      </c>
      <c r="AD2302">
        <v>7.3029100000000001E-3</v>
      </c>
      <c r="AE2302">
        <v>0.33593385999999997</v>
      </c>
      <c r="AF2302" t="s">
        <v>44</v>
      </c>
      <c r="AG2302">
        <v>1</v>
      </c>
      <c r="AH2302">
        <v>7.3029100000000001E-3</v>
      </c>
      <c r="AI2302" s="23">
        <v>0.33593385999999997</v>
      </c>
      <c r="AJ2302" t="s">
        <v>45</v>
      </c>
      <c r="AK2302">
        <v>0.1</v>
      </c>
      <c r="AL2302" s="2">
        <v>0.30234046999999997</v>
      </c>
      <c r="AM2302">
        <v>1</v>
      </c>
      <c r="AN2302" t="s">
        <v>391</v>
      </c>
      <c r="AO2302">
        <f t="shared" si="36"/>
        <v>0.10067937651</v>
      </c>
    </row>
    <row r="2303" spans="1:41">
      <c r="A2303" t="s">
        <v>225</v>
      </c>
      <c r="B2303">
        <v>229</v>
      </c>
      <c r="C2303" t="s">
        <v>47</v>
      </c>
      <c r="E2303" t="s">
        <v>40</v>
      </c>
      <c r="F2303" t="s">
        <v>49</v>
      </c>
      <c r="G2303" t="s">
        <v>49</v>
      </c>
      <c r="H2303" t="s">
        <v>46</v>
      </c>
      <c r="I2303" t="s">
        <v>50</v>
      </c>
      <c r="J2303" t="s">
        <v>238</v>
      </c>
      <c r="K2303">
        <v>888003022751</v>
      </c>
      <c r="L2303">
        <v>11996</v>
      </c>
      <c r="M2303" t="s">
        <v>225</v>
      </c>
      <c r="N2303" t="s">
        <v>213</v>
      </c>
      <c r="T2303" t="s">
        <v>267</v>
      </c>
      <c r="U2303">
        <v>134804</v>
      </c>
      <c r="V2303">
        <v>1</v>
      </c>
      <c r="W2303">
        <v>4</v>
      </c>
      <c r="X2303" t="s">
        <v>229</v>
      </c>
      <c r="Y2303" t="s">
        <v>213</v>
      </c>
      <c r="AC2303">
        <v>26</v>
      </c>
      <c r="AD2303">
        <v>1.0448850000000001E-2</v>
      </c>
      <c r="AE2303">
        <v>0.27167010000000003</v>
      </c>
      <c r="AF2303" t="s">
        <v>44</v>
      </c>
      <c r="AG2303">
        <v>1</v>
      </c>
      <c r="AH2303">
        <v>1.0448850000000001E-2</v>
      </c>
      <c r="AI2303" s="23">
        <v>0.27167010000000003</v>
      </c>
      <c r="AJ2303" t="s">
        <v>45</v>
      </c>
      <c r="AK2303">
        <v>0.1</v>
      </c>
      <c r="AL2303" s="2">
        <v>0.24450309000000001</v>
      </c>
      <c r="AM2303">
        <v>1</v>
      </c>
      <c r="AN2303" t="s">
        <v>391</v>
      </c>
      <c r="AO2303">
        <f t="shared" si="36"/>
        <v>8.1419528970000002E-2</v>
      </c>
    </row>
    <row r="2304" spans="1:41">
      <c r="A2304" t="s">
        <v>225</v>
      </c>
      <c r="B2304">
        <v>229</v>
      </c>
      <c r="C2304" t="s">
        <v>47</v>
      </c>
      <c r="E2304" t="s">
        <v>40</v>
      </c>
      <c r="F2304" t="s">
        <v>49</v>
      </c>
      <c r="G2304" t="s">
        <v>49</v>
      </c>
      <c r="H2304" t="s">
        <v>46</v>
      </c>
      <c r="I2304" t="s">
        <v>50</v>
      </c>
      <c r="J2304" t="s">
        <v>238</v>
      </c>
      <c r="K2304">
        <v>888003022751</v>
      </c>
      <c r="L2304">
        <v>11996</v>
      </c>
      <c r="M2304" t="s">
        <v>225</v>
      </c>
      <c r="N2304" t="s">
        <v>213</v>
      </c>
      <c r="T2304" t="s">
        <v>267</v>
      </c>
      <c r="U2304">
        <v>134804</v>
      </c>
      <c r="V2304">
        <v>1</v>
      </c>
      <c r="W2304">
        <v>4</v>
      </c>
      <c r="X2304" t="s">
        <v>229</v>
      </c>
      <c r="Y2304" t="s">
        <v>213</v>
      </c>
      <c r="AC2304">
        <v>23</v>
      </c>
      <c r="AD2304">
        <v>1.1667479999999999E-2</v>
      </c>
      <c r="AE2304">
        <v>0.26835204000000001</v>
      </c>
      <c r="AF2304" t="s">
        <v>44</v>
      </c>
      <c r="AG2304">
        <v>1</v>
      </c>
      <c r="AH2304">
        <v>1.1667479999999999E-2</v>
      </c>
      <c r="AI2304" s="23">
        <v>0.26835204000000001</v>
      </c>
      <c r="AJ2304" t="s">
        <v>45</v>
      </c>
      <c r="AK2304">
        <v>0.1</v>
      </c>
      <c r="AL2304" s="2">
        <v>0.24151684000000001</v>
      </c>
      <c r="AM2304">
        <v>1</v>
      </c>
      <c r="AN2304" t="s">
        <v>391</v>
      </c>
      <c r="AO2304">
        <f t="shared" si="36"/>
        <v>8.0425107720000014E-2</v>
      </c>
    </row>
    <row r="2305" spans="1:41">
      <c r="A2305" t="s">
        <v>225</v>
      </c>
      <c r="B2305">
        <v>229</v>
      </c>
      <c r="C2305" t="s">
        <v>47</v>
      </c>
      <c r="E2305" t="s">
        <v>40</v>
      </c>
      <c r="F2305" t="s">
        <v>49</v>
      </c>
      <c r="G2305" t="s">
        <v>49</v>
      </c>
      <c r="H2305" t="s">
        <v>46</v>
      </c>
      <c r="I2305" t="s">
        <v>50</v>
      </c>
      <c r="J2305" t="s">
        <v>238</v>
      </c>
      <c r="K2305">
        <v>888003022751</v>
      </c>
      <c r="L2305">
        <v>11996</v>
      </c>
      <c r="M2305" t="s">
        <v>225</v>
      </c>
      <c r="N2305" t="s">
        <v>213</v>
      </c>
      <c r="T2305" t="s">
        <v>307</v>
      </c>
      <c r="U2305">
        <v>134805</v>
      </c>
      <c r="V2305">
        <v>1</v>
      </c>
      <c r="W2305">
        <v>5</v>
      </c>
      <c r="X2305" t="s">
        <v>308</v>
      </c>
      <c r="Y2305" t="s">
        <v>213</v>
      </c>
      <c r="AC2305">
        <v>7</v>
      </c>
      <c r="AD2305">
        <v>3.5743E-4</v>
      </c>
      <c r="AE2305">
        <v>2.5020099999999998E-3</v>
      </c>
      <c r="AF2305" t="s">
        <v>44</v>
      </c>
      <c r="AG2305">
        <v>1</v>
      </c>
      <c r="AH2305">
        <v>3.5743E-4</v>
      </c>
      <c r="AI2305" s="23">
        <v>2.5020099999999998E-3</v>
      </c>
      <c r="AJ2305" t="s">
        <v>45</v>
      </c>
      <c r="AK2305">
        <v>0.1</v>
      </c>
      <c r="AL2305" s="2">
        <v>2.2518099999999999E-3</v>
      </c>
      <c r="AM2305">
        <v>1</v>
      </c>
      <c r="AN2305" t="s">
        <v>391</v>
      </c>
      <c r="AO2305">
        <f t="shared" si="36"/>
        <v>7.4985272999999997E-4</v>
      </c>
    </row>
    <row r="2306" spans="1:41">
      <c r="A2306" t="s">
        <v>225</v>
      </c>
      <c r="B2306">
        <v>229</v>
      </c>
      <c r="C2306" t="s">
        <v>47</v>
      </c>
      <c r="E2306" t="s">
        <v>40</v>
      </c>
      <c r="F2306" t="s">
        <v>49</v>
      </c>
      <c r="G2306" t="s">
        <v>49</v>
      </c>
      <c r="H2306" t="s">
        <v>46</v>
      </c>
      <c r="I2306" t="s">
        <v>50</v>
      </c>
      <c r="J2306" t="s">
        <v>238</v>
      </c>
      <c r="K2306">
        <v>888003022751</v>
      </c>
      <c r="L2306">
        <v>11996</v>
      </c>
      <c r="M2306" t="s">
        <v>225</v>
      </c>
      <c r="N2306" t="s">
        <v>213</v>
      </c>
      <c r="T2306" t="s">
        <v>307</v>
      </c>
      <c r="U2306">
        <v>134805</v>
      </c>
      <c r="V2306">
        <v>1</v>
      </c>
      <c r="W2306">
        <v>5</v>
      </c>
      <c r="X2306" t="s">
        <v>308</v>
      </c>
      <c r="Y2306" t="s">
        <v>213</v>
      </c>
      <c r="AC2306">
        <v>11</v>
      </c>
      <c r="AD2306">
        <v>5.0199999999999995E-4</v>
      </c>
      <c r="AE2306">
        <v>5.522E-3</v>
      </c>
      <c r="AF2306" t="s">
        <v>44</v>
      </c>
      <c r="AG2306">
        <v>1</v>
      </c>
      <c r="AH2306">
        <v>5.0199999999999995E-4</v>
      </c>
      <c r="AI2306" s="23">
        <v>5.522E-3</v>
      </c>
      <c r="AJ2306" t="s">
        <v>45</v>
      </c>
      <c r="AK2306">
        <v>0.1</v>
      </c>
      <c r="AL2306" s="2">
        <v>4.9697999999999999E-3</v>
      </c>
      <c r="AM2306">
        <v>1</v>
      </c>
      <c r="AN2306" t="s">
        <v>391</v>
      </c>
      <c r="AO2306">
        <f t="shared" si="36"/>
        <v>1.6549434E-3</v>
      </c>
    </row>
    <row r="2307" spans="1:41">
      <c r="A2307" t="s">
        <v>225</v>
      </c>
      <c r="B2307">
        <v>229</v>
      </c>
      <c r="C2307" t="s">
        <v>47</v>
      </c>
      <c r="E2307" t="s">
        <v>40</v>
      </c>
      <c r="F2307" t="s">
        <v>49</v>
      </c>
      <c r="G2307" t="s">
        <v>49</v>
      </c>
      <c r="H2307" t="s">
        <v>46</v>
      </c>
      <c r="I2307" t="s">
        <v>50</v>
      </c>
      <c r="J2307" t="s">
        <v>238</v>
      </c>
      <c r="K2307">
        <v>888003022751</v>
      </c>
      <c r="L2307">
        <v>11996</v>
      </c>
      <c r="M2307" t="s">
        <v>225</v>
      </c>
      <c r="N2307" t="s">
        <v>213</v>
      </c>
      <c r="T2307" t="s">
        <v>307</v>
      </c>
      <c r="U2307">
        <v>134805</v>
      </c>
      <c r="V2307">
        <v>1</v>
      </c>
      <c r="W2307">
        <v>5</v>
      </c>
      <c r="X2307" t="s">
        <v>308</v>
      </c>
      <c r="Y2307" t="s">
        <v>213</v>
      </c>
      <c r="AC2307">
        <v>12</v>
      </c>
      <c r="AD2307">
        <v>8.0517000000000002E-4</v>
      </c>
      <c r="AE2307">
        <v>9.6620400000000002E-3</v>
      </c>
      <c r="AF2307" t="s">
        <v>44</v>
      </c>
      <c r="AG2307">
        <v>1</v>
      </c>
      <c r="AH2307">
        <v>8.0517000000000002E-4</v>
      </c>
      <c r="AI2307" s="23">
        <v>9.6620400000000002E-3</v>
      </c>
      <c r="AJ2307" t="s">
        <v>45</v>
      </c>
      <c r="AK2307">
        <v>0.1</v>
      </c>
      <c r="AL2307" s="2">
        <v>8.6958399999999998E-3</v>
      </c>
      <c r="AM2307">
        <v>1</v>
      </c>
      <c r="AN2307" t="s">
        <v>391</v>
      </c>
      <c r="AO2307">
        <f t="shared" si="36"/>
        <v>2.8957147199999999E-3</v>
      </c>
    </row>
    <row r="2308" spans="1:41">
      <c r="A2308" t="s">
        <v>225</v>
      </c>
      <c r="B2308">
        <v>229</v>
      </c>
      <c r="C2308" t="s">
        <v>47</v>
      </c>
      <c r="E2308" t="s">
        <v>40</v>
      </c>
      <c r="F2308" t="s">
        <v>49</v>
      </c>
      <c r="G2308" t="s">
        <v>49</v>
      </c>
      <c r="H2308" t="s">
        <v>46</v>
      </c>
      <c r="I2308" t="s">
        <v>50</v>
      </c>
      <c r="J2308" t="s">
        <v>238</v>
      </c>
      <c r="K2308">
        <v>888003022751</v>
      </c>
      <c r="L2308">
        <v>11996</v>
      </c>
      <c r="M2308" t="s">
        <v>225</v>
      </c>
      <c r="N2308" t="s">
        <v>213</v>
      </c>
      <c r="T2308" t="s">
        <v>307</v>
      </c>
      <c r="U2308">
        <v>134805</v>
      </c>
      <c r="V2308">
        <v>1</v>
      </c>
      <c r="W2308">
        <v>5</v>
      </c>
      <c r="X2308" t="s">
        <v>308</v>
      </c>
      <c r="Y2308" t="s">
        <v>213</v>
      </c>
      <c r="AC2308">
        <v>6</v>
      </c>
      <c r="AD2308">
        <v>8.4117000000000003E-4</v>
      </c>
      <c r="AE2308">
        <v>5.0470200000000002E-3</v>
      </c>
      <c r="AF2308" t="s">
        <v>44</v>
      </c>
      <c r="AG2308">
        <v>1</v>
      </c>
      <c r="AH2308">
        <v>8.4117000000000003E-4</v>
      </c>
      <c r="AI2308" s="23">
        <v>5.0470200000000002E-3</v>
      </c>
      <c r="AJ2308" t="s">
        <v>45</v>
      </c>
      <c r="AK2308">
        <v>0.1</v>
      </c>
      <c r="AL2308" s="2">
        <v>4.5423199999999999E-3</v>
      </c>
      <c r="AM2308">
        <v>1</v>
      </c>
      <c r="AN2308" t="s">
        <v>391</v>
      </c>
      <c r="AO2308">
        <f t="shared" si="36"/>
        <v>1.51259256E-3</v>
      </c>
    </row>
    <row r="2309" spans="1:41">
      <c r="A2309" t="s">
        <v>225</v>
      </c>
      <c r="B2309">
        <v>229</v>
      </c>
      <c r="C2309" t="s">
        <v>47</v>
      </c>
      <c r="E2309" t="s">
        <v>40</v>
      </c>
      <c r="F2309" t="s">
        <v>49</v>
      </c>
      <c r="G2309" t="s">
        <v>49</v>
      </c>
      <c r="H2309" t="s">
        <v>46</v>
      </c>
      <c r="I2309" t="s">
        <v>50</v>
      </c>
      <c r="J2309" t="s">
        <v>238</v>
      </c>
      <c r="K2309">
        <v>888003022751</v>
      </c>
      <c r="L2309">
        <v>11996</v>
      </c>
      <c r="M2309" t="s">
        <v>225</v>
      </c>
      <c r="N2309" t="s">
        <v>213</v>
      </c>
      <c r="T2309" t="s">
        <v>307</v>
      </c>
      <c r="U2309">
        <v>134805</v>
      </c>
      <c r="V2309">
        <v>1</v>
      </c>
      <c r="W2309">
        <v>5</v>
      </c>
      <c r="X2309" t="s">
        <v>308</v>
      </c>
      <c r="Y2309" t="s">
        <v>213</v>
      </c>
      <c r="AC2309">
        <v>7</v>
      </c>
      <c r="AD2309">
        <v>8.4356999999999998E-4</v>
      </c>
      <c r="AE2309">
        <v>5.9049899999999997E-3</v>
      </c>
      <c r="AF2309" t="s">
        <v>44</v>
      </c>
      <c r="AG2309">
        <v>1</v>
      </c>
      <c r="AH2309">
        <v>8.4356999999999998E-4</v>
      </c>
      <c r="AI2309" s="23">
        <v>5.9049899999999997E-3</v>
      </c>
      <c r="AJ2309" t="s">
        <v>45</v>
      </c>
      <c r="AK2309">
        <v>0.1</v>
      </c>
      <c r="AL2309" s="2">
        <v>5.3144899999999998E-3</v>
      </c>
      <c r="AM2309">
        <v>1</v>
      </c>
      <c r="AN2309" t="s">
        <v>391</v>
      </c>
      <c r="AO2309">
        <f t="shared" si="36"/>
        <v>1.76972517E-3</v>
      </c>
    </row>
    <row r="2310" spans="1:41">
      <c r="A2310" t="s">
        <v>225</v>
      </c>
      <c r="B2310">
        <v>229</v>
      </c>
      <c r="C2310" t="s">
        <v>47</v>
      </c>
      <c r="E2310" t="s">
        <v>40</v>
      </c>
      <c r="F2310" t="s">
        <v>49</v>
      </c>
      <c r="G2310" t="s">
        <v>49</v>
      </c>
      <c r="H2310" t="s">
        <v>46</v>
      </c>
      <c r="I2310" t="s">
        <v>50</v>
      </c>
      <c r="J2310" t="s">
        <v>238</v>
      </c>
      <c r="K2310">
        <v>888003022751</v>
      </c>
      <c r="L2310">
        <v>11996</v>
      </c>
      <c r="M2310" t="s">
        <v>225</v>
      </c>
      <c r="N2310" t="s">
        <v>213</v>
      </c>
      <c r="T2310" t="s">
        <v>307</v>
      </c>
      <c r="U2310">
        <v>134805</v>
      </c>
      <c r="V2310">
        <v>1</v>
      </c>
      <c r="W2310">
        <v>5</v>
      </c>
      <c r="X2310" t="s">
        <v>308</v>
      </c>
      <c r="Y2310" t="s">
        <v>213</v>
      </c>
      <c r="AC2310">
        <v>4</v>
      </c>
      <c r="AD2310">
        <v>9.9799999999999997E-4</v>
      </c>
      <c r="AE2310">
        <v>3.9919999999999999E-3</v>
      </c>
      <c r="AF2310" t="s">
        <v>44</v>
      </c>
      <c r="AG2310">
        <v>1</v>
      </c>
      <c r="AH2310">
        <v>9.9799999999999997E-4</v>
      </c>
      <c r="AI2310" s="23">
        <v>3.9919999999999999E-3</v>
      </c>
      <c r="AJ2310" t="s">
        <v>45</v>
      </c>
      <c r="AK2310">
        <v>0.1</v>
      </c>
      <c r="AL2310" s="2">
        <v>3.5928000000000002E-3</v>
      </c>
      <c r="AM2310">
        <v>1</v>
      </c>
      <c r="AN2310" t="s">
        <v>391</v>
      </c>
      <c r="AO2310">
        <f t="shared" si="36"/>
        <v>1.1964024000000002E-3</v>
      </c>
    </row>
    <row r="2311" spans="1:41">
      <c r="A2311" t="s">
        <v>225</v>
      </c>
      <c r="B2311">
        <v>229</v>
      </c>
      <c r="C2311" t="s">
        <v>47</v>
      </c>
      <c r="E2311" t="s">
        <v>40</v>
      </c>
      <c r="F2311" t="s">
        <v>49</v>
      </c>
      <c r="G2311" t="s">
        <v>49</v>
      </c>
      <c r="H2311" t="s">
        <v>46</v>
      </c>
      <c r="I2311" t="s">
        <v>50</v>
      </c>
      <c r="J2311" t="s">
        <v>238</v>
      </c>
      <c r="K2311">
        <v>888003022751</v>
      </c>
      <c r="L2311">
        <v>11996</v>
      </c>
      <c r="M2311" t="s">
        <v>225</v>
      </c>
      <c r="N2311" t="s">
        <v>213</v>
      </c>
      <c r="T2311" t="s">
        <v>307</v>
      </c>
      <c r="U2311">
        <v>134805</v>
      </c>
      <c r="V2311">
        <v>1</v>
      </c>
      <c r="W2311">
        <v>5</v>
      </c>
      <c r="X2311" t="s">
        <v>308</v>
      </c>
      <c r="Y2311" t="s">
        <v>213</v>
      </c>
      <c r="AC2311">
        <v>12</v>
      </c>
      <c r="AD2311">
        <v>1.00033E-3</v>
      </c>
      <c r="AE2311">
        <v>1.2003959999999999E-2</v>
      </c>
      <c r="AF2311" t="s">
        <v>44</v>
      </c>
      <c r="AG2311">
        <v>1</v>
      </c>
      <c r="AH2311">
        <v>1.00033E-3</v>
      </c>
      <c r="AI2311" s="23">
        <v>1.2003959999999999E-2</v>
      </c>
      <c r="AJ2311" t="s">
        <v>45</v>
      </c>
      <c r="AK2311">
        <v>0.1</v>
      </c>
      <c r="AL2311" s="2">
        <v>1.080356E-2</v>
      </c>
      <c r="AM2311">
        <v>1</v>
      </c>
      <c r="AN2311" t="s">
        <v>391</v>
      </c>
      <c r="AO2311">
        <f t="shared" si="36"/>
        <v>3.5975854800000002E-3</v>
      </c>
    </row>
    <row r="2312" spans="1:41">
      <c r="A2312" t="s">
        <v>225</v>
      </c>
      <c r="B2312">
        <v>229</v>
      </c>
      <c r="C2312" t="s">
        <v>47</v>
      </c>
      <c r="E2312" t="s">
        <v>40</v>
      </c>
      <c r="F2312" t="s">
        <v>49</v>
      </c>
      <c r="G2312" t="s">
        <v>49</v>
      </c>
      <c r="H2312" t="s">
        <v>46</v>
      </c>
      <c r="I2312" t="s">
        <v>50</v>
      </c>
      <c r="J2312" t="s">
        <v>238</v>
      </c>
      <c r="K2312">
        <v>888003022751</v>
      </c>
      <c r="L2312">
        <v>11996</v>
      </c>
      <c r="M2312" t="s">
        <v>225</v>
      </c>
      <c r="N2312" t="s">
        <v>213</v>
      </c>
      <c r="T2312" t="s">
        <v>307</v>
      </c>
      <c r="U2312">
        <v>134805</v>
      </c>
      <c r="V2312">
        <v>1</v>
      </c>
      <c r="W2312">
        <v>5</v>
      </c>
      <c r="X2312" t="s">
        <v>308</v>
      </c>
      <c r="Y2312" t="s">
        <v>213</v>
      </c>
      <c r="AC2312">
        <v>12</v>
      </c>
      <c r="AD2312">
        <v>1.0114200000000001E-3</v>
      </c>
      <c r="AE2312">
        <v>1.213704E-2</v>
      </c>
      <c r="AF2312" t="s">
        <v>44</v>
      </c>
      <c r="AG2312">
        <v>1</v>
      </c>
      <c r="AH2312">
        <v>1.0114200000000001E-3</v>
      </c>
      <c r="AI2312" s="23">
        <v>1.213704E-2</v>
      </c>
      <c r="AJ2312" t="s">
        <v>45</v>
      </c>
      <c r="AK2312">
        <v>0.1</v>
      </c>
      <c r="AL2312" s="2">
        <v>1.092334E-2</v>
      </c>
      <c r="AM2312">
        <v>1</v>
      </c>
      <c r="AN2312" t="s">
        <v>391</v>
      </c>
      <c r="AO2312">
        <f t="shared" si="36"/>
        <v>3.6374722200000001E-3</v>
      </c>
    </row>
    <row r="2313" spans="1:41">
      <c r="A2313" t="s">
        <v>225</v>
      </c>
      <c r="B2313">
        <v>229</v>
      </c>
      <c r="C2313" t="s">
        <v>47</v>
      </c>
      <c r="E2313" t="s">
        <v>40</v>
      </c>
      <c r="F2313" t="s">
        <v>49</v>
      </c>
      <c r="G2313" t="s">
        <v>49</v>
      </c>
      <c r="H2313" t="s">
        <v>46</v>
      </c>
      <c r="I2313" t="s">
        <v>50</v>
      </c>
      <c r="J2313" t="s">
        <v>238</v>
      </c>
      <c r="K2313">
        <v>888003022751</v>
      </c>
      <c r="L2313">
        <v>11996</v>
      </c>
      <c r="M2313" t="s">
        <v>225</v>
      </c>
      <c r="N2313" t="s">
        <v>213</v>
      </c>
      <c r="T2313" t="s">
        <v>307</v>
      </c>
      <c r="U2313">
        <v>134805</v>
      </c>
      <c r="V2313">
        <v>1</v>
      </c>
      <c r="W2313">
        <v>5</v>
      </c>
      <c r="X2313" t="s">
        <v>308</v>
      </c>
      <c r="Y2313" t="s">
        <v>213</v>
      </c>
      <c r="AC2313">
        <v>18</v>
      </c>
      <c r="AD2313">
        <v>1.0682199999999999E-3</v>
      </c>
      <c r="AE2313">
        <v>1.9227959999999999E-2</v>
      </c>
      <c r="AF2313" t="s">
        <v>44</v>
      </c>
      <c r="AG2313">
        <v>1</v>
      </c>
      <c r="AH2313">
        <v>1.0682199999999999E-3</v>
      </c>
      <c r="AI2313" s="23">
        <v>1.9227959999999999E-2</v>
      </c>
      <c r="AJ2313" t="s">
        <v>45</v>
      </c>
      <c r="AK2313">
        <v>0.1</v>
      </c>
      <c r="AL2313" s="2">
        <v>1.730516E-2</v>
      </c>
      <c r="AM2313">
        <v>1</v>
      </c>
      <c r="AN2313" t="s">
        <v>391</v>
      </c>
      <c r="AO2313">
        <f t="shared" si="36"/>
        <v>5.7626182800000003E-3</v>
      </c>
    </row>
    <row r="2314" spans="1:41">
      <c r="A2314" t="s">
        <v>225</v>
      </c>
      <c r="B2314">
        <v>229</v>
      </c>
      <c r="C2314" t="s">
        <v>47</v>
      </c>
      <c r="E2314" t="s">
        <v>40</v>
      </c>
      <c r="F2314" t="s">
        <v>49</v>
      </c>
      <c r="G2314" t="s">
        <v>49</v>
      </c>
      <c r="H2314" t="s">
        <v>46</v>
      </c>
      <c r="I2314" t="s">
        <v>50</v>
      </c>
      <c r="J2314" t="s">
        <v>238</v>
      </c>
      <c r="K2314">
        <v>888003022751</v>
      </c>
      <c r="L2314">
        <v>11996</v>
      </c>
      <c r="M2314" t="s">
        <v>225</v>
      </c>
      <c r="N2314" t="s">
        <v>213</v>
      </c>
      <c r="T2314" t="s">
        <v>307</v>
      </c>
      <c r="U2314">
        <v>134805</v>
      </c>
      <c r="V2314">
        <v>1</v>
      </c>
      <c r="W2314">
        <v>5</v>
      </c>
      <c r="X2314" t="s">
        <v>308</v>
      </c>
      <c r="Y2314" t="s">
        <v>213</v>
      </c>
      <c r="AC2314">
        <v>21</v>
      </c>
      <c r="AD2314">
        <v>1.09281E-3</v>
      </c>
      <c r="AE2314">
        <v>2.2949009999999999E-2</v>
      </c>
      <c r="AF2314" t="s">
        <v>44</v>
      </c>
      <c r="AG2314">
        <v>1</v>
      </c>
      <c r="AH2314">
        <v>1.09281E-3</v>
      </c>
      <c r="AI2314" s="23">
        <v>2.2949009999999999E-2</v>
      </c>
      <c r="AJ2314" t="s">
        <v>45</v>
      </c>
      <c r="AK2314">
        <v>0.1</v>
      </c>
      <c r="AL2314" s="2">
        <v>2.065411E-2</v>
      </c>
      <c r="AM2314">
        <v>1</v>
      </c>
      <c r="AN2314" t="s">
        <v>391</v>
      </c>
      <c r="AO2314">
        <f t="shared" si="36"/>
        <v>6.87781863E-3</v>
      </c>
    </row>
    <row r="2315" spans="1:41">
      <c r="A2315" t="s">
        <v>225</v>
      </c>
      <c r="B2315">
        <v>229</v>
      </c>
      <c r="C2315" t="s">
        <v>47</v>
      </c>
      <c r="E2315" t="s">
        <v>40</v>
      </c>
      <c r="F2315" t="s">
        <v>49</v>
      </c>
      <c r="G2315" t="s">
        <v>49</v>
      </c>
      <c r="H2315" t="s">
        <v>46</v>
      </c>
      <c r="I2315" t="s">
        <v>50</v>
      </c>
      <c r="J2315" t="s">
        <v>238</v>
      </c>
      <c r="K2315">
        <v>888003022751</v>
      </c>
      <c r="L2315">
        <v>11996</v>
      </c>
      <c r="M2315" t="s">
        <v>225</v>
      </c>
      <c r="N2315" t="s">
        <v>213</v>
      </c>
      <c r="T2315" t="s">
        <v>307</v>
      </c>
      <c r="U2315">
        <v>134805</v>
      </c>
      <c r="V2315">
        <v>1</v>
      </c>
      <c r="W2315">
        <v>5</v>
      </c>
      <c r="X2315" t="s">
        <v>308</v>
      </c>
      <c r="Y2315" t="s">
        <v>213</v>
      </c>
      <c r="AC2315">
        <v>6</v>
      </c>
      <c r="AD2315">
        <v>1.19333E-3</v>
      </c>
      <c r="AE2315">
        <v>7.1599799999999998E-3</v>
      </c>
      <c r="AF2315" t="s">
        <v>44</v>
      </c>
      <c r="AG2315">
        <v>1</v>
      </c>
      <c r="AH2315">
        <v>1.19333E-3</v>
      </c>
      <c r="AI2315" s="23">
        <v>7.1599799999999998E-3</v>
      </c>
      <c r="AJ2315" t="s">
        <v>45</v>
      </c>
      <c r="AK2315">
        <v>0.1</v>
      </c>
      <c r="AL2315" s="2">
        <v>6.4439800000000002E-3</v>
      </c>
      <c r="AM2315">
        <v>1</v>
      </c>
      <c r="AN2315" t="s">
        <v>391</v>
      </c>
      <c r="AO2315">
        <f t="shared" si="36"/>
        <v>2.1458453400000003E-3</v>
      </c>
    </row>
    <row r="2316" spans="1:41">
      <c r="A2316" t="s">
        <v>225</v>
      </c>
      <c r="B2316">
        <v>229</v>
      </c>
      <c r="C2316" t="s">
        <v>47</v>
      </c>
      <c r="E2316" t="s">
        <v>40</v>
      </c>
      <c r="F2316" t="s">
        <v>49</v>
      </c>
      <c r="G2316" t="s">
        <v>49</v>
      </c>
      <c r="H2316" t="s">
        <v>46</v>
      </c>
      <c r="I2316" t="s">
        <v>50</v>
      </c>
      <c r="J2316" t="s">
        <v>238</v>
      </c>
      <c r="K2316">
        <v>888003022751</v>
      </c>
      <c r="L2316">
        <v>11996</v>
      </c>
      <c r="M2316" t="s">
        <v>225</v>
      </c>
      <c r="N2316" t="s">
        <v>213</v>
      </c>
      <c r="T2316" t="s">
        <v>307</v>
      </c>
      <c r="U2316">
        <v>134805</v>
      </c>
      <c r="V2316">
        <v>1</v>
      </c>
      <c r="W2316">
        <v>5</v>
      </c>
      <c r="X2316" t="s">
        <v>308</v>
      </c>
      <c r="Y2316" t="s">
        <v>213</v>
      </c>
      <c r="AC2316">
        <v>9</v>
      </c>
      <c r="AD2316">
        <v>1.4861099999999999E-3</v>
      </c>
      <c r="AE2316">
        <v>1.337499E-2</v>
      </c>
      <c r="AF2316" t="s">
        <v>44</v>
      </c>
      <c r="AG2316">
        <v>1</v>
      </c>
      <c r="AH2316">
        <v>1.4861099999999999E-3</v>
      </c>
      <c r="AI2316" s="23">
        <v>1.337499E-2</v>
      </c>
      <c r="AJ2316" t="s">
        <v>45</v>
      </c>
      <c r="AK2316">
        <v>0.1</v>
      </c>
      <c r="AL2316" s="2">
        <v>1.203749E-2</v>
      </c>
      <c r="AM2316">
        <v>1</v>
      </c>
      <c r="AN2316" t="s">
        <v>391</v>
      </c>
      <c r="AO2316">
        <f t="shared" si="36"/>
        <v>4.0084841699999998E-3</v>
      </c>
    </row>
    <row r="2317" spans="1:41">
      <c r="A2317" t="s">
        <v>225</v>
      </c>
      <c r="B2317">
        <v>229</v>
      </c>
      <c r="C2317" t="s">
        <v>47</v>
      </c>
      <c r="E2317" t="s">
        <v>40</v>
      </c>
      <c r="F2317" t="s">
        <v>49</v>
      </c>
      <c r="G2317" t="s">
        <v>49</v>
      </c>
      <c r="H2317" t="s">
        <v>46</v>
      </c>
      <c r="I2317" t="s">
        <v>50</v>
      </c>
      <c r="J2317" t="s">
        <v>238</v>
      </c>
      <c r="K2317">
        <v>888003022751</v>
      </c>
      <c r="L2317">
        <v>11996</v>
      </c>
      <c r="M2317" t="s">
        <v>225</v>
      </c>
      <c r="N2317" t="s">
        <v>213</v>
      </c>
      <c r="T2317" t="s">
        <v>307</v>
      </c>
      <c r="U2317">
        <v>134805</v>
      </c>
      <c r="V2317">
        <v>1</v>
      </c>
      <c r="W2317">
        <v>5</v>
      </c>
      <c r="X2317" t="s">
        <v>308</v>
      </c>
      <c r="Y2317" t="s">
        <v>213</v>
      </c>
      <c r="AC2317">
        <v>6</v>
      </c>
      <c r="AD2317">
        <v>1.588E-3</v>
      </c>
      <c r="AE2317">
        <v>9.528E-3</v>
      </c>
      <c r="AF2317" t="s">
        <v>44</v>
      </c>
      <c r="AG2317">
        <v>1</v>
      </c>
      <c r="AH2317">
        <v>1.588E-3</v>
      </c>
      <c r="AI2317" s="23">
        <v>9.528E-3</v>
      </c>
      <c r="AJ2317" t="s">
        <v>45</v>
      </c>
      <c r="AK2317">
        <v>0.1</v>
      </c>
      <c r="AL2317" s="2">
        <v>8.5751999999999998E-3</v>
      </c>
      <c r="AM2317">
        <v>1</v>
      </c>
      <c r="AN2317" t="s">
        <v>391</v>
      </c>
      <c r="AO2317">
        <f t="shared" si="36"/>
        <v>2.8555416000000003E-3</v>
      </c>
    </row>
    <row r="2318" spans="1:41">
      <c r="A2318" t="s">
        <v>225</v>
      </c>
      <c r="B2318">
        <v>229</v>
      </c>
      <c r="C2318" t="s">
        <v>47</v>
      </c>
      <c r="E2318" t="s">
        <v>40</v>
      </c>
      <c r="F2318" t="s">
        <v>49</v>
      </c>
      <c r="G2318" t="s">
        <v>49</v>
      </c>
      <c r="H2318" t="s">
        <v>46</v>
      </c>
      <c r="I2318" t="s">
        <v>50</v>
      </c>
      <c r="J2318" t="s">
        <v>238</v>
      </c>
      <c r="K2318">
        <v>888003022751</v>
      </c>
      <c r="L2318">
        <v>11996</v>
      </c>
      <c r="M2318" t="s">
        <v>225</v>
      </c>
      <c r="N2318" t="s">
        <v>213</v>
      </c>
      <c r="T2318" t="s">
        <v>307</v>
      </c>
      <c r="U2318">
        <v>134805</v>
      </c>
      <c r="V2318">
        <v>1</v>
      </c>
      <c r="W2318">
        <v>5</v>
      </c>
      <c r="X2318" t="s">
        <v>308</v>
      </c>
      <c r="Y2318" t="s">
        <v>213</v>
      </c>
      <c r="AC2318">
        <v>5</v>
      </c>
      <c r="AD2318">
        <v>1.6136E-3</v>
      </c>
      <c r="AE2318">
        <v>8.0680000000000005E-3</v>
      </c>
      <c r="AF2318" t="s">
        <v>44</v>
      </c>
      <c r="AG2318">
        <v>1</v>
      </c>
      <c r="AH2318">
        <v>1.6136E-3</v>
      </c>
      <c r="AI2318" s="23">
        <v>8.0680000000000005E-3</v>
      </c>
      <c r="AJ2318" t="s">
        <v>45</v>
      </c>
      <c r="AK2318">
        <v>0.1</v>
      </c>
      <c r="AL2318" s="2">
        <v>7.2611999999999998E-3</v>
      </c>
      <c r="AM2318">
        <v>1</v>
      </c>
      <c r="AN2318" t="s">
        <v>391</v>
      </c>
      <c r="AO2318">
        <f t="shared" si="36"/>
        <v>2.4179796E-3</v>
      </c>
    </row>
    <row r="2319" spans="1:41">
      <c r="A2319" t="s">
        <v>225</v>
      </c>
      <c r="B2319">
        <v>229</v>
      </c>
      <c r="C2319" t="s">
        <v>47</v>
      </c>
      <c r="E2319" t="s">
        <v>40</v>
      </c>
      <c r="F2319" t="s">
        <v>49</v>
      </c>
      <c r="G2319" t="s">
        <v>49</v>
      </c>
      <c r="H2319" t="s">
        <v>46</v>
      </c>
      <c r="I2319" t="s">
        <v>50</v>
      </c>
      <c r="J2319" t="s">
        <v>238</v>
      </c>
      <c r="K2319">
        <v>888003022751</v>
      </c>
      <c r="L2319">
        <v>11996</v>
      </c>
      <c r="M2319" t="s">
        <v>225</v>
      </c>
      <c r="N2319" t="s">
        <v>213</v>
      </c>
      <c r="T2319" t="s">
        <v>307</v>
      </c>
      <c r="U2319">
        <v>134805</v>
      </c>
      <c r="V2319">
        <v>1</v>
      </c>
      <c r="W2319">
        <v>5</v>
      </c>
      <c r="X2319" t="s">
        <v>308</v>
      </c>
      <c r="Y2319" t="s">
        <v>213</v>
      </c>
      <c r="AC2319">
        <v>4</v>
      </c>
      <c r="AD2319">
        <v>2.0330000000000001E-3</v>
      </c>
      <c r="AE2319">
        <v>8.1320000000000003E-3</v>
      </c>
      <c r="AF2319" t="s">
        <v>44</v>
      </c>
      <c r="AG2319">
        <v>1</v>
      </c>
      <c r="AH2319">
        <v>2.0330000000000001E-3</v>
      </c>
      <c r="AI2319" s="23">
        <v>8.1320000000000003E-3</v>
      </c>
      <c r="AJ2319" t="s">
        <v>45</v>
      </c>
      <c r="AK2319">
        <v>0.1</v>
      </c>
      <c r="AL2319" s="2">
        <v>7.3188000000000003E-3</v>
      </c>
      <c r="AM2319">
        <v>1</v>
      </c>
      <c r="AN2319" t="s">
        <v>391</v>
      </c>
      <c r="AO2319">
        <f t="shared" si="36"/>
        <v>2.4371604000000004E-3</v>
      </c>
    </row>
    <row r="2320" spans="1:41">
      <c r="A2320" t="s">
        <v>225</v>
      </c>
      <c r="B2320">
        <v>229</v>
      </c>
      <c r="C2320" t="s">
        <v>47</v>
      </c>
      <c r="E2320" t="s">
        <v>40</v>
      </c>
      <c r="F2320" t="s">
        <v>49</v>
      </c>
      <c r="G2320" t="s">
        <v>49</v>
      </c>
      <c r="H2320" t="s">
        <v>46</v>
      </c>
      <c r="I2320" t="s">
        <v>50</v>
      </c>
      <c r="J2320" t="s">
        <v>238</v>
      </c>
      <c r="K2320">
        <v>888003022751</v>
      </c>
      <c r="L2320">
        <v>11996</v>
      </c>
      <c r="M2320" t="s">
        <v>225</v>
      </c>
      <c r="N2320" t="s">
        <v>213</v>
      </c>
      <c r="T2320" t="s">
        <v>307</v>
      </c>
      <c r="U2320">
        <v>134805</v>
      </c>
      <c r="V2320">
        <v>1</v>
      </c>
      <c r="W2320">
        <v>5</v>
      </c>
      <c r="X2320" t="s">
        <v>308</v>
      </c>
      <c r="Y2320" t="s">
        <v>213</v>
      </c>
      <c r="AC2320">
        <v>25</v>
      </c>
      <c r="AD2320">
        <v>2.07836E-3</v>
      </c>
      <c r="AE2320">
        <v>5.1958999999999998E-2</v>
      </c>
      <c r="AF2320" t="s">
        <v>44</v>
      </c>
      <c r="AG2320">
        <v>1</v>
      </c>
      <c r="AH2320">
        <v>2.07836E-3</v>
      </c>
      <c r="AI2320" s="23">
        <v>5.1958999999999998E-2</v>
      </c>
      <c r="AJ2320" t="s">
        <v>45</v>
      </c>
      <c r="AK2320">
        <v>0.1</v>
      </c>
      <c r="AL2320" s="2">
        <v>4.6763100000000002E-2</v>
      </c>
      <c r="AM2320">
        <v>1</v>
      </c>
      <c r="AN2320" t="s">
        <v>391</v>
      </c>
      <c r="AO2320">
        <f t="shared" si="36"/>
        <v>1.5572112300000001E-2</v>
      </c>
    </row>
    <row r="2321" spans="1:41">
      <c r="A2321" t="s">
        <v>225</v>
      </c>
      <c r="B2321">
        <v>229</v>
      </c>
      <c r="C2321" t="s">
        <v>47</v>
      </c>
      <c r="E2321" t="s">
        <v>40</v>
      </c>
      <c r="F2321" t="s">
        <v>49</v>
      </c>
      <c r="G2321" t="s">
        <v>49</v>
      </c>
      <c r="H2321" t="s">
        <v>46</v>
      </c>
      <c r="I2321" t="s">
        <v>50</v>
      </c>
      <c r="J2321" t="s">
        <v>238</v>
      </c>
      <c r="K2321">
        <v>888003022751</v>
      </c>
      <c r="L2321">
        <v>11996</v>
      </c>
      <c r="M2321" t="s">
        <v>225</v>
      </c>
      <c r="N2321" t="s">
        <v>213</v>
      </c>
      <c r="T2321" t="s">
        <v>307</v>
      </c>
      <c r="U2321">
        <v>134805</v>
      </c>
      <c r="V2321">
        <v>1</v>
      </c>
      <c r="W2321">
        <v>5</v>
      </c>
      <c r="X2321" t="s">
        <v>308</v>
      </c>
      <c r="Y2321" t="s">
        <v>213</v>
      </c>
      <c r="AC2321">
        <v>8</v>
      </c>
      <c r="AD2321">
        <v>2.0973799999999998E-3</v>
      </c>
      <c r="AE2321">
        <v>1.6779039999999999E-2</v>
      </c>
      <c r="AF2321" t="s">
        <v>44</v>
      </c>
      <c r="AG2321">
        <v>1</v>
      </c>
      <c r="AH2321">
        <v>2.0973799999999998E-3</v>
      </c>
      <c r="AI2321" s="23">
        <v>1.6779039999999999E-2</v>
      </c>
      <c r="AJ2321" t="s">
        <v>45</v>
      </c>
      <c r="AK2321">
        <v>0.1</v>
      </c>
      <c r="AL2321" s="2">
        <v>1.5101140000000001E-2</v>
      </c>
      <c r="AM2321">
        <v>1</v>
      </c>
      <c r="AN2321" t="s">
        <v>391</v>
      </c>
      <c r="AO2321">
        <f t="shared" si="36"/>
        <v>5.0286796200000004E-3</v>
      </c>
    </row>
    <row r="2322" spans="1:41">
      <c r="A2322" t="s">
        <v>225</v>
      </c>
      <c r="B2322">
        <v>229</v>
      </c>
      <c r="C2322" t="s">
        <v>47</v>
      </c>
      <c r="E2322" t="s">
        <v>40</v>
      </c>
      <c r="F2322" t="s">
        <v>49</v>
      </c>
      <c r="G2322" t="s">
        <v>49</v>
      </c>
      <c r="H2322" t="s">
        <v>46</v>
      </c>
      <c r="I2322" t="s">
        <v>50</v>
      </c>
      <c r="J2322" t="s">
        <v>238</v>
      </c>
      <c r="K2322">
        <v>888003022751</v>
      </c>
      <c r="L2322">
        <v>11996</v>
      </c>
      <c r="M2322" t="s">
        <v>225</v>
      </c>
      <c r="N2322" t="s">
        <v>213</v>
      </c>
      <c r="T2322" t="s">
        <v>307</v>
      </c>
      <c r="U2322">
        <v>134805</v>
      </c>
      <c r="V2322">
        <v>1</v>
      </c>
      <c r="W2322">
        <v>5</v>
      </c>
      <c r="X2322" t="s">
        <v>308</v>
      </c>
      <c r="Y2322" t="s">
        <v>213</v>
      </c>
      <c r="AC2322">
        <v>12</v>
      </c>
      <c r="AD2322">
        <v>2.3564200000000001E-3</v>
      </c>
      <c r="AE2322">
        <v>2.827704E-2</v>
      </c>
      <c r="AF2322" t="s">
        <v>44</v>
      </c>
      <c r="AG2322">
        <v>1</v>
      </c>
      <c r="AH2322">
        <v>2.3564200000000001E-3</v>
      </c>
      <c r="AI2322" s="23">
        <v>2.827704E-2</v>
      </c>
      <c r="AJ2322" t="s">
        <v>45</v>
      </c>
      <c r="AK2322">
        <v>0.1</v>
      </c>
      <c r="AL2322" s="2">
        <v>2.5449340000000001E-2</v>
      </c>
      <c r="AM2322">
        <v>1</v>
      </c>
      <c r="AN2322" t="s">
        <v>391</v>
      </c>
      <c r="AO2322">
        <f t="shared" si="36"/>
        <v>8.4746302200000012E-3</v>
      </c>
    </row>
    <row r="2323" spans="1:41">
      <c r="A2323" t="s">
        <v>225</v>
      </c>
      <c r="B2323">
        <v>229</v>
      </c>
      <c r="C2323" t="s">
        <v>47</v>
      </c>
      <c r="E2323" t="s">
        <v>40</v>
      </c>
      <c r="F2323" t="s">
        <v>49</v>
      </c>
      <c r="G2323" t="s">
        <v>49</v>
      </c>
      <c r="H2323" t="s">
        <v>46</v>
      </c>
      <c r="I2323" t="s">
        <v>50</v>
      </c>
      <c r="J2323" t="s">
        <v>238</v>
      </c>
      <c r="K2323">
        <v>888003022751</v>
      </c>
      <c r="L2323">
        <v>11996</v>
      </c>
      <c r="M2323" t="s">
        <v>225</v>
      </c>
      <c r="N2323" t="s">
        <v>213</v>
      </c>
      <c r="T2323" t="s">
        <v>307</v>
      </c>
      <c r="U2323">
        <v>134805</v>
      </c>
      <c r="V2323">
        <v>1</v>
      </c>
      <c r="W2323">
        <v>5</v>
      </c>
      <c r="X2323" t="s">
        <v>308</v>
      </c>
      <c r="Y2323" t="s">
        <v>213</v>
      </c>
      <c r="AC2323">
        <v>20</v>
      </c>
      <c r="AD2323">
        <v>2.4353999999999999E-3</v>
      </c>
      <c r="AE2323">
        <v>4.8708000000000001E-2</v>
      </c>
      <c r="AF2323" t="s">
        <v>44</v>
      </c>
      <c r="AG2323">
        <v>1</v>
      </c>
      <c r="AH2323">
        <v>2.4353999999999999E-3</v>
      </c>
      <c r="AI2323" s="23">
        <v>4.8708000000000001E-2</v>
      </c>
      <c r="AJ2323" t="s">
        <v>45</v>
      </c>
      <c r="AK2323">
        <v>0.1</v>
      </c>
      <c r="AL2323" s="2">
        <v>4.38372E-2</v>
      </c>
      <c r="AM2323">
        <v>1</v>
      </c>
      <c r="AN2323" t="s">
        <v>391</v>
      </c>
      <c r="AO2323">
        <f t="shared" si="36"/>
        <v>1.45977876E-2</v>
      </c>
    </row>
    <row r="2324" spans="1:41">
      <c r="A2324" t="s">
        <v>225</v>
      </c>
      <c r="B2324">
        <v>229</v>
      </c>
      <c r="C2324" t="s">
        <v>47</v>
      </c>
      <c r="E2324" t="s">
        <v>40</v>
      </c>
      <c r="F2324" t="s">
        <v>49</v>
      </c>
      <c r="G2324" t="s">
        <v>49</v>
      </c>
      <c r="H2324" t="s">
        <v>46</v>
      </c>
      <c r="I2324" t="s">
        <v>50</v>
      </c>
      <c r="J2324" t="s">
        <v>238</v>
      </c>
      <c r="K2324">
        <v>888003022751</v>
      </c>
      <c r="L2324">
        <v>11996</v>
      </c>
      <c r="M2324" t="s">
        <v>225</v>
      </c>
      <c r="N2324" t="s">
        <v>213</v>
      </c>
      <c r="T2324" t="s">
        <v>307</v>
      </c>
      <c r="U2324">
        <v>134805</v>
      </c>
      <c r="V2324">
        <v>1</v>
      </c>
      <c r="W2324">
        <v>5</v>
      </c>
      <c r="X2324" t="s">
        <v>308</v>
      </c>
      <c r="Y2324" t="s">
        <v>213</v>
      </c>
      <c r="AC2324">
        <v>31</v>
      </c>
      <c r="AD2324">
        <v>2.7203499999999999E-3</v>
      </c>
      <c r="AE2324">
        <v>8.4330849999999999E-2</v>
      </c>
      <c r="AF2324" t="s">
        <v>44</v>
      </c>
      <c r="AG2324">
        <v>1</v>
      </c>
      <c r="AH2324">
        <v>2.7203499999999999E-3</v>
      </c>
      <c r="AI2324" s="23">
        <v>8.4330849999999999E-2</v>
      </c>
      <c r="AJ2324" t="s">
        <v>45</v>
      </c>
      <c r="AK2324">
        <v>0.1</v>
      </c>
      <c r="AL2324" s="2">
        <v>7.5897759999999995E-2</v>
      </c>
      <c r="AM2324">
        <v>1</v>
      </c>
      <c r="AN2324" t="s">
        <v>391</v>
      </c>
      <c r="AO2324">
        <f t="shared" si="36"/>
        <v>2.5273954080000001E-2</v>
      </c>
    </row>
    <row r="2325" spans="1:41">
      <c r="A2325" t="s">
        <v>225</v>
      </c>
      <c r="B2325">
        <v>229</v>
      </c>
      <c r="C2325" t="s">
        <v>47</v>
      </c>
      <c r="E2325" t="s">
        <v>40</v>
      </c>
      <c r="F2325" t="s">
        <v>49</v>
      </c>
      <c r="G2325" t="s">
        <v>49</v>
      </c>
      <c r="H2325" t="s">
        <v>46</v>
      </c>
      <c r="I2325" t="s">
        <v>50</v>
      </c>
      <c r="J2325" t="s">
        <v>238</v>
      </c>
      <c r="K2325">
        <v>888003022751</v>
      </c>
      <c r="L2325">
        <v>11996</v>
      </c>
      <c r="M2325" t="s">
        <v>225</v>
      </c>
      <c r="N2325" t="s">
        <v>213</v>
      </c>
      <c r="T2325" t="s">
        <v>307</v>
      </c>
      <c r="U2325">
        <v>134805</v>
      </c>
      <c r="V2325">
        <v>1</v>
      </c>
      <c r="W2325">
        <v>5</v>
      </c>
      <c r="X2325" t="s">
        <v>308</v>
      </c>
      <c r="Y2325" t="s">
        <v>213</v>
      </c>
      <c r="AC2325">
        <v>4</v>
      </c>
      <c r="AD2325">
        <v>2.9547499999999999E-3</v>
      </c>
      <c r="AE2325">
        <v>1.1819E-2</v>
      </c>
      <c r="AF2325" t="s">
        <v>44</v>
      </c>
      <c r="AG2325">
        <v>1</v>
      </c>
      <c r="AH2325">
        <v>2.9547499999999999E-3</v>
      </c>
      <c r="AI2325" s="23">
        <v>1.1819E-2</v>
      </c>
      <c r="AJ2325" t="s">
        <v>45</v>
      </c>
      <c r="AK2325">
        <v>0.1</v>
      </c>
      <c r="AL2325" s="2">
        <v>1.06371E-2</v>
      </c>
      <c r="AM2325">
        <v>1</v>
      </c>
      <c r="AN2325" t="s">
        <v>391</v>
      </c>
      <c r="AO2325">
        <f t="shared" si="36"/>
        <v>3.5421543000000002E-3</v>
      </c>
    </row>
    <row r="2326" spans="1:41">
      <c r="A2326" t="s">
        <v>225</v>
      </c>
      <c r="B2326">
        <v>229</v>
      </c>
      <c r="C2326" t="s">
        <v>47</v>
      </c>
      <c r="E2326" t="s">
        <v>40</v>
      </c>
      <c r="F2326" t="s">
        <v>49</v>
      </c>
      <c r="G2326" t="s">
        <v>49</v>
      </c>
      <c r="H2326" t="s">
        <v>46</v>
      </c>
      <c r="I2326" t="s">
        <v>50</v>
      </c>
      <c r="J2326" t="s">
        <v>238</v>
      </c>
      <c r="K2326">
        <v>888003022751</v>
      </c>
      <c r="L2326">
        <v>11996</v>
      </c>
      <c r="M2326" t="s">
        <v>225</v>
      </c>
      <c r="N2326" t="s">
        <v>213</v>
      </c>
      <c r="T2326" t="s">
        <v>307</v>
      </c>
      <c r="U2326">
        <v>134805</v>
      </c>
      <c r="V2326">
        <v>1</v>
      </c>
      <c r="W2326">
        <v>5</v>
      </c>
      <c r="X2326" t="s">
        <v>308</v>
      </c>
      <c r="Y2326" t="s">
        <v>213</v>
      </c>
      <c r="AC2326">
        <v>4</v>
      </c>
      <c r="AD2326">
        <v>3.6129999999999999E-3</v>
      </c>
      <c r="AE2326">
        <v>1.4452E-2</v>
      </c>
      <c r="AF2326" t="s">
        <v>44</v>
      </c>
      <c r="AG2326">
        <v>1</v>
      </c>
      <c r="AH2326">
        <v>3.6129999999999999E-3</v>
      </c>
      <c r="AI2326" s="23">
        <v>1.4452E-2</v>
      </c>
      <c r="AJ2326" t="s">
        <v>45</v>
      </c>
      <c r="AK2326">
        <v>0.1</v>
      </c>
      <c r="AL2326" s="2">
        <v>1.3006800000000001E-2</v>
      </c>
      <c r="AM2326">
        <v>1</v>
      </c>
      <c r="AN2326" t="s">
        <v>391</v>
      </c>
      <c r="AO2326">
        <f t="shared" si="36"/>
        <v>4.3312644000000006E-3</v>
      </c>
    </row>
    <row r="2327" spans="1:41">
      <c r="A2327" t="s">
        <v>225</v>
      </c>
      <c r="B2327">
        <v>229</v>
      </c>
      <c r="C2327" t="s">
        <v>47</v>
      </c>
      <c r="E2327" t="s">
        <v>40</v>
      </c>
      <c r="F2327" t="s">
        <v>49</v>
      </c>
      <c r="G2327" t="s">
        <v>49</v>
      </c>
      <c r="H2327" t="s">
        <v>46</v>
      </c>
      <c r="I2327" t="s">
        <v>50</v>
      </c>
      <c r="J2327" t="s">
        <v>238</v>
      </c>
      <c r="K2327">
        <v>888003022751</v>
      </c>
      <c r="L2327">
        <v>11996</v>
      </c>
      <c r="M2327" t="s">
        <v>225</v>
      </c>
      <c r="N2327" t="s">
        <v>213</v>
      </c>
      <c r="T2327" t="s">
        <v>307</v>
      </c>
      <c r="U2327">
        <v>134805</v>
      </c>
      <c r="V2327">
        <v>1</v>
      </c>
      <c r="W2327">
        <v>5</v>
      </c>
      <c r="X2327" t="s">
        <v>308</v>
      </c>
      <c r="Y2327" t="s">
        <v>213</v>
      </c>
      <c r="AC2327">
        <v>18</v>
      </c>
      <c r="AD2327">
        <v>3.7207199999999998E-3</v>
      </c>
      <c r="AE2327">
        <v>6.6972959999999998E-2</v>
      </c>
      <c r="AF2327" t="s">
        <v>44</v>
      </c>
      <c r="AG2327">
        <v>1</v>
      </c>
      <c r="AH2327">
        <v>3.7207199999999998E-3</v>
      </c>
      <c r="AI2327" s="23">
        <v>6.6972959999999998E-2</v>
      </c>
      <c r="AJ2327" t="s">
        <v>45</v>
      </c>
      <c r="AK2327">
        <v>0.1</v>
      </c>
      <c r="AL2327" s="2">
        <v>6.0275660000000002E-2</v>
      </c>
      <c r="AM2327">
        <v>1</v>
      </c>
      <c r="AN2327" t="s">
        <v>391</v>
      </c>
      <c r="AO2327">
        <f t="shared" si="36"/>
        <v>2.0071794780000003E-2</v>
      </c>
    </row>
    <row r="2328" spans="1:41">
      <c r="A2328" t="s">
        <v>225</v>
      </c>
      <c r="B2328">
        <v>229</v>
      </c>
      <c r="C2328" t="s">
        <v>47</v>
      </c>
      <c r="E2328" t="s">
        <v>40</v>
      </c>
      <c r="F2328" t="s">
        <v>49</v>
      </c>
      <c r="G2328" t="s">
        <v>49</v>
      </c>
      <c r="H2328" t="s">
        <v>46</v>
      </c>
      <c r="I2328" t="s">
        <v>50</v>
      </c>
      <c r="J2328" t="s">
        <v>238</v>
      </c>
      <c r="K2328">
        <v>888003022751</v>
      </c>
      <c r="L2328">
        <v>11996</v>
      </c>
      <c r="M2328" t="s">
        <v>225</v>
      </c>
      <c r="N2328" t="s">
        <v>213</v>
      </c>
      <c r="T2328" t="s">
        <v>307</v>
      </c>
      <c r="U2328">
        <v>134805</v>
      </c>
      <c r="V2328">
        <v>1</v>
      </c>
      <c r="W2328">
        <v>5</v>
      </c>
      <c r="X2328" t="s">
        <v>308</v>
      </c>
      <c r="Y2328" t="s">
        <v>213</v>
      </c>
      <c r="AC2328">
        <v>9</v>
      </c>
      <c r="AD2328">
        <v>3.7566700000000001E-3</v>
      </c>
      <c r="AE2328">
        <v>3.3810029999999998E-2</v>
      </c>
      <c r="AF2328" t="s">
        <v>44</v>
      </c>
      <c r="AG2328">
        <v>1</v>
      </c>
      <c r="AH2328">
        <v>3.7566700000000001E-3</v>
      </c>
      <c r="AI2328" s="23">
        <v>3.3810029999999998E-2</v>
      </c>
      <c r="AJ2328" t="s">
        <v>45</v>
      </c>
      <c r="AK2328">
        <v>0.1</v>
      </c>
      <c r="AL2328" s="2">
        <v>3.0429029999999999E-2</v>
      </c>
      <c r="AM2328">
        <v>1</v>
      </c>
      <c r="AN2328" t="s">
        <v>391</v>
      </c>
      <c r="AO2328">
        <f t="shared" si="36"/>
        <v>1.0132866990000001E-2</v>
      </c>
    </row>
    <row r="2329" spans="1:41">
      <c r="A2329" t="s">
        <v>225</v>
      </c>
      <c r="B2329">
        <v>229</v>
      </c>
      <c r="C2329" t="s">
        <v>47</v>
      </c>
      <c r="E2329" t="s">
        <v>40</v>
      </c>
      <c r="F2329" t="s">
        <v>49</v>
      </c>
      <c r="G2329" t="s">
        <v>49</v>
      </c>
      <c r="H2329" t="s">
        <v>46</v>
      </c>
      <c r="I2329" t="s">
        <v>50</v>
      </c>
      <c r="J2329" t="s">
        <v>238</v>
      </c>
      <c r="K2329">
        <v>888003022751</v>
      </c>
      <c r="L2329">
        <v>11996</v>
      </c>
      <c r="M2329" t="s">
        <v>225</v>
      </c>
      <c r="N2329" t="s">
        <v>213</v>
      </c>
      <c r="T2329" t="s">
        <v>307</v>
      </c>
      <c r="U2329">
        <v>134805</v>
      </c>
      <c r="V2329">
        <v>1</v>
      </c>
      <c r="W2329">
        <v>5</v>
      </c>
      <c r="X2329" t="s">
        <v>308</v>
      </c>
      <c r="Y2329" t="s">
        <v>213</v>
      </c>
      <c r="AC2329">
        <v>6</v>
      </c>
      <c r="AD2329">
        <v>3.8821699999999999E-3</v>
      </c>
      <c r="AE2329">
        <v>2.3293020000000001E-2</v>
      </c>
      <c r="AF2329" t="s">
        <v>44</v>
      </c>
      <c r="AG2329">
        <v>1</v>
      </c>
      <c r="AH2329">
        <v>3.8821699999999999E-3</v>
      </c>
      <c r="AI2329" s="23">
        <v>2.3293020000000001E-2</v>
      </c>
      <c r="AJ2329" t="s">
        <v>45</v>
      </c>
      <c r="AK2329">
        <v>0.1</v>
      </c>
      <c r="AL2329" s="2">
        <v>2.0963720000000002E-2</v>
      </c>
      <c r="AM2329">
        <v>1</v>
      </c>
      <c r="AN2329" t="s">
        <v>391</v>
      </c>
      <c r="AO2329">
        <f t="shared" si="36"/>
        <v>6.9809187600000013E-3</v>
      </c>
    </row>
    <row r="2330" spans="1:41">
      <c r="A2330" t="s">
        <v>225</v>
      </c>
      <c r="B2330">
        <v>229</v>
      </c>
      <c r="C2330" t="s">
        <v>47</v>
      </c>
      <c r="E2330" t="s">
        <v>40</v>
      </c>
      <c r="F2330" t="s">
        <v>49</v>
      </c>
      <c r="G2330" t="s">
        <v>49</v>
      </c>
      <c r="H2330" t="s">
        <v>46</v>
      </c>
      <c r="I2330" t="s">
        <v>50</v>
      </c>
      <c r="J2330" t="s">
        <v>238</v>
      </c>
      <c r="K2330">
        <v>888003022751</v>
      </c>
      <c r="L2330">
        <v>11996</v>
      </c>
      <c r="M2330" t="s">
        <v>225</v>
      </c>
      <c r="N2330" t="s">
        <v>213</v>
      </c>
      <c r="T2330" t="s">
        <v>307</v>
      </c>
      <c r="U2330">
        <v>134805</v>
      </c>
      <c r="V2330">
        <v>1</v>
      </c>
      <c r="W2330">
        <v>5</v>
      </c>
      <c r="X2330" t="s">
        <v>308</v>
      </c>
      <c r="Y2330" t="s">
        <v>213</v>
      </c>
      <c r="AC2330">
        <v>16</v>
      </c>
      <c r="AD2330">
        <v>3.9649999999999998E-3</v>
      </c>
      <c r="AE2330">
        <v>6.3439999999999996E-2</v>
      </c>
      <c r="AF2330" t="s">
        <v>44</v>
      </c>
      <c r="AG2330">
        <v>1</v>
      </c>
      <c r="AH2330">
        <v>3.9649999999999998E-3</v>
      </c>
      <c r="AI2330" s="23">
        <v>6.3439999999999996E-2</v>
      </c>
      <c r="AJ2330" t="s">
        <v>45</v>
      </c>
      <c r="AK2330">
        <v>0.1</v>
      </c>
      <c r="AL2330" s="2">
        <v>5.7096000000000001E-2</v>
      </c>
      <c r="AM2330">
        <v>1</v>
      </c>
      <c r="AN2330" t="s">
        <v>391</v>
      </c>
      <c r="AO2330">
        <f t="shared" si="36"/>
        <v>1.9012968000000002E-2</v>
      </c>
    </row>
    <row r="2331" spans="1:41">
      <c r="A2331" t="s">
        <v>225</v>
      </c>
      <c r="B2331">
        <v>229</v>
      </c>
      <c r="C2331" t="s">
        <v>47</v>
      </c>
      <c r="E2331" t="s">
        <v>40</v>
      </c>
      <c r="F2331" t="s">
        <v>49</v>
      </c>
      <c r="G2331" t="s">
        <v>49</v>
      </c>
      <c r="H2331" t="s">
        <v>46</v>
      </c>
      <c r="I2331" t="s">
        <v>50</v>
      </c>
      <c r="J2331" t="s">
        <v>238</v>
      </c>
      <c r="K2331">
        <v>888003022751</v>
      </c>
      <c r="L2331">
        <v>11996</v>
      </c>
      <c r="M2331" t="s">
        <v>225</v>
      </c>
      <c r="N2331" t="s">
        <v>213</v>
      </c>
      <c r="T2331" t="s">
        <v>307</v>
      </c>
      <c r="U2331">
        <v>134805</v>
      </c>
      <c r="V2331">
        <v>1</v>
      </c>
      <c r="W2331">
        <v>5</v>
      </c>
      <c r="X2331" t="s">
        <v>308</v>
      </c>
      <c r="Y2331" t="s">
        <v>213</v>
      </c>
      <c r="AC2331">
        <v>18</v>
      </c>
      <c r="AD2331">
        <v>4.1062800000000003E-3</v>
      </c>
      <c r="AE2331">
        <v>7.3913039999999999E-2</v>
      </c>
      <c r="AF2331" t="s">
        <v>44</v>
      </c>
      <c r="AG2331">
        <v>1</v>
      </c>
      <c r="AH2331">
        <v>4.1062800000000003E-3</v>
      </c>
      <c r="AI2331" s="23">
        <v>7.3913039999999999E-2</v>
      </c>
      <c r="AJ2331" t="s">
        <v>45</v>
      </c>
      <c r="AK2331">
        <v>0.1</v>
      </c>
      <c r="AL2331" s="2">
        <v>6.6521739999999996E-2</v>
      </c>
      <c r="AM2331">
        <v>1</v>
      </c>
      <c r="AN2331" t="s">
        <v>391</v>
      </c>
      <c r="AO2331">
        <f t="shared" si="36"/>
        <v>2.215173942E-2</v>
      </c>
    </row>
    <row r="2332" spans="1:41">
      <c r="A2332" t="s">
        <v>225</v>
      </c>
      <c r="B2332">
        <v>229</v>
      </c>
      <c r="C2332" t="s">
        <v>47</v>
      </c>
      <c r="E2332" t="s">
        <v>40</v>
      </c>
      <c r="F2332" t="s">
        <v>49</v>
      </c>
      <c r="G2332" t="s">
        <v>49</v>
      </c>
      <c r="H2332" t="s">
        <v>46</v>
      </c>
      <c r="I2332" t="s">
        <v>50</v>
      </c>
      <c r="J2332" t="s">
        <v>238</v>
      </c>
      <c r="K2332">
        <v>888003022751</v>
      </c>
      <c r="L2332">
        <v>11996</v>
      </c>
      <c r="M2332" t="s">
        <v>225</v>
      </c>
      <c r="N2332" t="s">
        <v>213</v>
      </c>
      <c r="T2332" t="s">
        <v>307</v>
      </c>
      <c r="U2332">
        <v>134805</v>
      </c>
      <c r="V2332">
        <v>1</v>
      </c>
      <c r="W2332">
        <v>5</v>
      </c>
      <c r="X2332" t="s">
        <v>308</v>
      </c>
      <c r="Y2332" t="s">
        <v>213</v>
      </c>
      <c r="AC2332">
        <v>15</v>
      </c>
      <c r="AD2332">
        <v>4.3097999999999999E-3</v>
      </c>
      <c r="AE2332">
        <v>6.4646999999999996E-2</v>
      </c>
      <c r="AF2332" t="s">
        <v>44</v>
      </c>
      <c r="AG2332">
        <v>1</v>
      </c>
      <c r="AH2332">
        <v>4.3097999999999999E-3</v>
      </c>
      <c r="AI2332" s="23">
        <v>6.4646999999999996E-2</v>
      </c>
      <c r="AJ2332" t="s">
        <v>45</v>
      </c>
      <c r="AK2332">
        <v>0.1</v>
      </c>
      <c r="AL2332" s="2">
        <v>5.8182299999999999E-2</v>
      </c>
      <c r="AM2332">
        <v>1</v>
      </c>
      <c r="AN2332" t="s">
        <v>391</v>
      </c>
      <c r="AO2332">
        <f t="shared" si="36"/>
        <v>1.9374705900000001E-2</v>
      </c>
    </row>
    <row r="2333" spans="1:41">
      <c r="A2333" t="s">
        <v>225</v>
      </c>
      <c r="B2333">
        <v>229</v>
      </c>
      <c r="C2333" t="s">
        <v>47</v>
      </c>
      <c r="E2333" t="s">
        <v>40</v>
      </c>
      <c r="F2333" t="s">
        <v>49</v>
      </c>
      <c r="G2333" t="s">
        <v>49</v>
      </c>
      <c r="H2333" t="s">
        <v>46</v>
      </c>
      <c r="I2333" t="s">
        <v>50</v>
      </c>
      <c r="J2333" t="s">
        <v>238</v>
      </c>
      <c r="K2333">
        <v>888003022751</v>
      </c>
      <c r="L2333">
        <v>11996</v>
      </c>
      <c r="M2333" t="s">
        <v>225</v>
      </c>
      <c r="N2333" t="s">
        <v>213</v>
      </c>
      <c r="T2333" t="s">
        <v>307</v>
      </c>
      <c r="U2333">
        <v>134805</v>
      </c>
      <c r="V2333">
        <v>1</v>
      </c>
      <c r="W2333">
        <v>5</v>
      </c>
      <c r="X2333" t="s">
        <v>308</v>
      </c>
      <c r="Y2333" t="s">
        <v>213</v>
      </c>
      <c r="AC2333">
        <v>1</v>
      </c>
      <c r="AD2333">
        <v>4.3229999999999996E-3</v>
      </c>
      <c r="AE2333">
        <v>4.3229999999999996E-3</v>
      </c>
      <c r="AF2333" t="s">
        <v>44</v>
      </c>
      <c r="AG2333">
        <v>1</v>
      </c>
      <c r="AH2333">
        <v>4.3229999999999996E-3</v>
      </c>
      <c r="AI2333" s="23">
        <v>4.3229999999999996E-3</v>
      </c>
      <c r="AJ2333" t="s">
        <v>45</v>
      </c>
      <c r="AK2333">
        <v>0.1</v>
      </c>
      <c r="AL2333" s="2">
        <v>3.8907E-3</v>
      </c>
      <c r="AM2333">
        <v>1</v>
      </c>
      <c r="AN2333" t="s">
        <v>391</v>
      </c>
      <c r="AO2333">
        <f t="shared" si="36"/>
        <v>1.2956031E-3</v>
      </c>
    </row>
    <row r="2334" spans="1:41">
      <c r="A2334" t="s">
        <v>225</v>
      </c>
      <c r="B2334">
        <v>229</v>
      </c>
      <c r="C2334" t="s">
        <v>47</v>
      </c>
      <c r="E2334" t="s">
        <v>40</v>
      </c>
      <c r="F2334" t="s">
        <v>49</v>
      </c>
      <c r="G2334" t="s">
        <v>49</v>
      </c>
      <c r="H2334" t="s">
        <v>46</v>
      </c>
      <c r="I2334" t="s">
        <v>50</v>
      </c>
      <c r="J2334" t="s">
        <v>238</v>
      </c>
      <c r="K2334">
        <v>888003022751</v>
      </c>
      <c r="L2334">
        <v>11996</v>
      </c>
      <c r="M2334" t="s">
        <v>225</v>
      </c>
      <c r="N2334" t="s">
        <v>213</v>
      </c>
      <c r="T2334" t="s">
        <v>307</v>
      </c>
      <c r="U2334">
        <v>134805</v>
      </c>
      <c r="V2334">
        <v>1</v>
      </c>
      <c r="W2334">
        <v>5</v>
      </c>
      <c r="X2334" t="s">
        <v>308</v>
      </c>
      <c r="Y2334" t="s">
        <v>213</v>
      </c>
      <c r="AC2334">
        <v>8</v>
      </c>
      <c r="AD2334">
        <v>4.4307499999999998E-3</v>
      </c>
      <c r="AE2334">
        <v>3.5445999999999998E-2</v>
      </c>
      <c r="AF2334" t="s">
        <v>44</v>
      </c>
      <c r="AG2334">
        <v>1</v>
      </c>
      <c r="AH2334">
        <v>4.4307499999999998E-3</v>
      </c>
      <c r="AI2334" s="23">
        <v>3.5445999999999998E-2</v>
      </c>
      <c r="AJ2334" t="s">
        <v>45</v>
      </c>
      <c r="AK2334">
        <v>0.1</v>
      </c>
      <c r="AL2334" s="2">
        <v>3.1901400000000003E-2</v>
      </c>
      <c r="AM2334">
        <v>1</v>
      </c>
      <c r="AN2334" t="s">
        <v>391</v>
      </c>
      <c r="AO2334">
        <f t="shared" si="36"/>
        <v>1.0623166200000003E-2</v>
      </c>
    </row>
    <row r="2335" spans="1:41">
      <c r="A2335" t="s">
        <v>225</v>
      </c>
      <c r="B2335">
        <v>229</v>
      </c>
      <c r="C2335" t="s">
        <v>47</v>
      </c>
      <c r="E2335" t="s">
        <v>40</v>
      </c>
      <c r="F2335" t="s">
        <v>49</v>
      </c>
      <c r="G2335" t="s">
        <v>49</v>
      </c>
      <c r="H2335" t="s">
        <v>46</v>
      </c>
      <c r="I2335" t="s">
        <v>50</v>
      </c>
      <c r="J2335" t="s">
        <v>238</v>
      </c>
      <c r="K2335">
        <v>888003022751</v>
      </c>
      <c r="L2335">
        <v>11996</v>
      </c>
      <c r="M2335" t="s">
        <v>225</v>
      </c>
      <c r="N2335" t="s">
        <v>213</v>
      </c>
      <c r="T2335" t="s">
        <v>307</v>
      </c>
      <c r="U2335">
        <v>134805</v>
      </c>
      <c r="V2335">
        <v>1</v>
      </c>
      <c r="W2335">
        <v>5</v>
      </c>
      <c r="X2335" t="s">
        <v>308</v>
      </c>
      <c r="Y2335" t="s">
        <v>213</v>
      </c>
      <c r="AC2335">
        <v>4</v>
      </c>
      <c r="AD2335">
        <v>5.0067499999999999E-3</v>
      </c>
      <c r="AE2335">
        <v>2.0027E-2</v>
      </c>
      <c r="AF2335" t="s">
        <v>44</v>
      </c>
      <c r="AG2335">
        <v>1</v>
      </c>
      <c r="AH2335">
        <v>5.0067499999999999E-3</v>
      </c>
      <c r="AI2335" s="23">
        <v>2.0027E-2</v>
      </c>
      <c r="AJ2335" t="s">
        <v>45</v>
      </c>
      <c r="AK2335">
        <v>0.1</v>
      </c>
      <c r="AL2335" s="2">
        <v>1.80243E-2</v>
      </c>
      <c r="AM2335">
        <v>1</v>
      </c>
      <c r="AN2335" t="s">
        <v>391</v>
      </c>
      <c r="AO2335">
        <f t="shared" si="36"/>
        <v>6.0020919000000001E-3</v>
      </c>
    </row>
    <row r="2336" spans="1:41">
      <c r="A2336" t="s">
        <v>225</v>
      </c>
      <c r="B2336">
        <v>229</v>
      </c>
      <c r="C2336" t="s">
        <v>47</v>
      </c>
      <c r="E2336" t="s">
        <v>40</v>
      </c>
      <c r="F2336" t="s">
        <v>49</v>
      </c>
      <c r="G2336" t="s">
        <v>49</v>
      </c>
      <c r="H2336" t="s">
        <v>46</v>
      </c>
      <c r="I2336" t="s">
        <v>50</v>
      </c>
      <c r="J2336" t="s">
        <v>238</v>
      </c>
      <c r="K2336">
        <v>888003022751</v>
      </c>
      <c r="L2336">
        <v>11996</v>
      </c>
      <c r="M2336" t="s">
        <v>225</v>
      </c>
      <c r="N2336" t="s">
        <v>213</v>
      </c>
      <c r="T2336" t="s">
        <v>307</v>
      </c>
      <c r="U2336">
        <v>134805</v>
      </c>
      <c r="V2336">
        <v>1</v>
      </c>
      <c r="W2336">
        <v>5</v>
      </c>
      <c r="X2336" t="s">
        <v>308</v>
      </c>
      <c r="Y2336" t="s">
        <v>213</v>
      </c>
      <c r="AC2336">
        <v>3</v>
      </c>
      <c r="AD2336">
        <v>5.1946700000000002E-3</v>
      </c>
      <c r="AE2336">
        <v>1.5584010000000001E-2</v>
      </c>
      <c r="AF2336" t="s">
        <v>44</v>
      </c>
      <c r="AG2336">
        <v>1</v>
      </c>
      <c r="AH2336">
        <v>5.1946700000000002E-3</v>
      </c>
      <c r="AI2336" s="23">
        <v>1.5584010000000001E-2</v>
      </c>
      <c r="AJ2336" t="s">
        <v>45</v>
      </c>
      <c r="AK2336">
        <v>0.1</v>
      </c>
      <c r="AL2336" s="2">
        <v>1.4025610000000001E-2</v>
      </c>
      <c r="AM2336">
        <v>1</v>
      </c>
      <c r="AN2336" t="s">
        <v>391</v>
      </c>
      <c r="AO2336">
        <f t="shared" si="36"/>
        <v>4.6705281300000005E-3</v>
      </c>
    </row>
    <row r="2337" spans="1:41">
      <c r="A2337" t="s">
        <v>225</v>
      </c>
      <c r="B2337">
        <v>229</v>
      </c>
      <c r="C2337" t="s">
        <v>47</v>
      </c>
      <c r="E2337" t="s">
        <v>40</v>
      </c>
      <c r="F2337" t="s">
        <v>49</v>
      </c>
      <c r="G2337" t="s">
        <v>49</v>
      </c>
      <c r="H2337" t="s">
        <v>46</v>
      </c>
      <c r="I2337" t="s">
        <v>50</v>
      </c>
      <c r="J2337" t="s">
        <v>238</v>
      </c>
      <c r="K2337">
        <v>888003022751</v>
      </c>
      <c r="L2337">
        <v>11996</v>
      </c>
      <c r="M2337" t="s">
        <v>225</v>
      </c>
      <c r="N2337" t="s">
        <v>213</v>
      </c>
      <c r="T2337" t="s">
        <v>307</v>
      </c>
      <c r="U2337">
        <v>134805</v>
      </c>
      <c r="V2337">
        <v>1</v>
      </c>
      <c r="W2337">
        <v>5</v>
      </c>
      <c r="X2337" t="s">
        <v>308</v>
      </c>
      <c r="Y2337" t="s">
        <v>213</v>
      </c>
      <c r="AC2337">
        <v>10</v>
      </c>
      <c r="AD2337">
        <v>5.4713000000000001E-3</v>
      </c>
      <c r="AE2337">
        <v>5.4712999999999998E-2</v>
      </c>
      <c r="AF2337" t="s">
        <v>44</v>
      </c>
      <c r="AG2337">
        <v>1</v>
      </c>
      <c r="AH2337">
        <v>5.4713000000000001E-3</v>
      </c>
      <c r="AI2337" s="23">
        <v>5.4712999999999998E-2</v>
      </c>
      <c r="AJ2337" t="s">
        <v>45</v>
      </c>
      <c r="AK2337">
        <v>0.1</v>
      </c>
      <c r="AL2337" s="2">
        <v>4.9241699999999999E-2</v>
      </c>
      <c r="AM2337">
        <v>1</v>
      </c>
      <c r="AN2337" t="s">
        <v>391</v>
      </c>
      <c r="AO2337">
        <f t="shared" si="36"/>
        <v>1.6397486100000001E-2</v>
      </c>
    </row>
    <row r="2338" spans="1:41">
      <c r="A2338" t="s">
        <v>225</v>
      </c>
      <c r="B2338">
        <v>229</v>
      </c>
      <c r="C2338" t="s">
        <v>47</v>
      </c>
      <c r="E2338" t="s">
        <v>40</v>
      </c>
      <c r="F2338" t="s">
        <v>49</v>
      </c>
      <c r="G2338" t="s">
        <v>49</v>
      </c>
      <c r="H2338" t="s">
        <v>46</v>
      </c>
      <c r="I2338" t="s">
        <v>50</v>
      </c>
      <c r="J2338" t="s">
        <v>238</v>
      </c>
      <c r="K2338">
        <v>888003022751</v>
      </c>
      <c r="L2338">
        <v>11996</v>
      </c>
      <c r="M2338" t="s">
        <v>225</v>
      </c>
      <c r="N2338" t="s">
        <v>213</v>
      </c>
      <c r="T2338" t="s">
        <v>307</v>
      </c>
      <c r="U2338">
        <v>134805</v>
      </c>
      <c r="V2338">
        <v>1</v>
      </c>
      <c r="W2338">
        <v>5</v>
      </c>
      <c r="X2338" t="s">
        <v>308</v>
      </c>
      <c r="Y2338" t="s">
        <v>213</v>
      </c>
      <c r="AC2338">
        <v>2</v>
      </c>
      <c r="AD2338">
        <v>7.3480000000000004E-3</v>
      </c>
      <c r="AE2338">
        <v>1.4696000000000001E-2</v>
      </c>
      <c r="AF2338" t="s">
        <v>44</v>
      </c>
      <c r="AG2338">
        <v>1</v>
      </c>
      <c r="AH2338">
        <v>7.3480000000000004E-3</v>
      </c>
      <c r="AI2338" s="23">
        <v>1.4696000000000001E-2</v>
      </c>
      <c r="AJ2338" t="s">
        <v>45</v>
      </c>
      <c r="AK2338">
        <v>0.1</v>
      </c>
      <c r="AL2338" s="2">
        <v>1.3226399999999999E-2</v>
      </c>
      <c r="AM2338">
        <v>1</v>
      </c>
      <c r="AN2338" t="s">
        <v>391</v>
      </c>
      <c r="AO2338">
        <f t="shared" si="36"/>
        <v>4.4043911999999998E-3</v>
      </c>
    </row>
    <row r="2339" spans="1:41">
      <c r="A2339" t="s">
        <v>225</v>
      </c>
      <c r="B2339">
        <v>229</v>
      </c>
      <c r="C2339" t="s">
        <v>47</v>
      </c>
      <c r="E2339" t="s">
        <v>40</v>
      </c>
      <c r="F2339" t="s">
        <v>49</v>
      </c>
      <c r="G2339" t="s">
        <v>49</v>
      </c>
      <c r="H2339" t="s">
        <v>46</v>
      </c>
      <c r="I2339" t="s">
        <v>50</v>
      </c>
      <c r="J2339" t="s">
        <v>238</v>
      </c>
      <c r="K2339">
        <v>888003022751</v>
      </c>
      <c r="L2339">
        <v>11996</v>
      </c>
      <c r="M2339" t="s">
        <v>225</v>
      </c>
      <c r="N2339" t="s">
        <v>213</v>
      </c>
      <c r="T2339" t="s">
        <v>307</v>
      </c>
      <c r="U2339">
        <v>134805</v>
      </c>
      <c r="V2339">
        <v>1</v>
      </c>
      <c r="W2339">
        <v>5</v>
      </c>
      <c r="X2339" t="s">
        <v>308</v>
      </c>
      <c r="Y2339" t="s">
        <v>213</v>
      </c>
      <c r="AC2339">
        <v>14</v>
      </c>
      <c r="AD2339">
        <v>1.1668069999999999E-2</v>
      </c>
      <c r="AE2339">
        <v>0.16335298000000001</v>
      </c>
      <c r="AF2339" t="s">
        <v>44</v>
      </c>
      <c r="AG2339">
        <v>1</v>
      </c>
      <c r="AH2339">
        <v>1.1668069999999999E-2</v>
      </c>
      <c r="AI2339" s="23">
        <v>0.16335298000000001</v>
      </c>
      <c r="AJ2339" t="s">
        <v>45</v>
      </c>
      <c r="AK2339">
        <v>0.1</v>
      </c>
      <c r="AL2339" s="2">
        <v>0.14701768000000001</v>
      </c>
      <c r="AM2339">
        <v>1</v>
      </c>
      <c r="AN2339" t="s">
        <v>391</v>
      </c>
      <c r="AO2339">
        <f t="shared" si="36"/>
        <v>4.8956887440000006E-2</v>
      </c>
    </row>
    <row r="2340" spans="1:41">
      <c r="A2340" t="s">
        <v>225</v>
      </c>
      <c r="B2340">
        <v>229</v>
      </c>
      <c r="C2340" t="s">
        <v>47</v>
      </c>
      <c r="E2340" t="s">
        <v>40</v>
      </c>
      <c r="F2340" t="s">
        <v>49</v>
      </c>
      <c r="G2340" t="s">
        <v>49</v>
      </c>
      <c r="H2340" t="s">
        <v>46</v>
      </c>
      <c r="I2340" t="s">
        <v>50</v>
      </c>
      <c r="J2340" t="s">
        <v>238</v>
      </c>
      <c r="K2340">
        <v>888003022751</v>
      </c>
      <c r="L2340">
        <v>11996</v>
      </c>
      <c r="M2340" t="s">
        <v>225</v>
      </c>
      <c r="N2340" t="s">
        <v>213</v>
      </c>
      <c r="T2340" t="s">
        <v>289</v>
      </c>
      <c r="U2340">
        <v>134806</v>
      </c>
      <c r="V2340">
        <v>1</v>
      </c>
      <c r="W2340">
        <v>6</v>
      </c>
      <c r="X2340" t="s">
        <v>228</v>
      </c>
      <c r="Y2340" t="s">
        <v>213</v>
      </c>
      <c r="AC2340">
        <v>3</v>
      </c>
      <c r="AD2340">
        <v>2.9133000000000002E-4</v>
      </c>
      <c r="AE2340">
        <v>8.7399000000000005E-4</v>
      </c>
      <c r="AF2340" t="s">
        <v>44</v>
      </c>
      <c r="AG2340">
        <v>1</v>
      </c>
      <c r="AH2340">
        <v>2.9133000000000002E-4</v>
      </c>
      <c r="AI2340" s="23">
        <v>8.7399000000000005E-4</v>
      </c>
      <c r="AJ2340" t="s">
        <v>45</v>
      </c>
      <c r="AK2340">
        <v>0.1</v>
      </c>
      <c r="AL2340" s="2">
        <v>7.8658999999999999E-4</v>
      </c>
      <c r="AM2340">
        <v>1</v>
      </c>
      <c r="AN2340" t="s">
        <v>391</v>
      </c>
      <c r="AO2340">
        <f t="shared" si="36"/>
        <v>2.6193447000000004E-4</v>
      </c>
    </row>
    <row r="2341" spans="1:41">
      <c r="A2341" t="s">
        <v>225</v>
      </c>
      <c r="B2341">
        <v>229</v>
      </c>
      <c r="C2341" t="s">
        <v>47</v>
      </c>
      <c r="E2341" t="s">
        <v>40</v>
      </c>
      <c r="F2341" t="s">
        <v>49</v>
      </c>
      <c r="G2341" t="s">
        <v>49</v>
      </c>
      <c r="H2341" t="s">
        <v>46</v>
      </c>
      <c r="I2341" t="s">
        <v>50</v>
      </c>
      <c r="J2341" t="s">
        <v>238</v>
      </c>
      <c r="K2341">
        <v>888003022751</v>
      </c>
      <c r="L2341">
        <v>11996</v>
      </c>
      <c r="M2341" t="s">
        <v>225</v>
      </c>
      <c r="N2341" t="s">
        <v>213</v>
      </c>
      <c r="T2341" t="s">
        <v>289</v>
      </c>
      <c r="U2341">
        <v>134806</v>
      </c>
      <c r="V2341">
        <v>1</v>
      </c>
      <c r="W2341">
        <v>6</v>
      </c>
      <c r="X2341" t="s">
        <v>228</v>
      </c>
      <c r="Y2341" t="s">
        <v>213</v>
      </c>
      <c r="AC2341">
        <v>11</v>
      </c>
      <c r="AD2341">
        <v>7.3709000000000003E-4</v>
      </c>
      <c r="AE2341">
        <v>8.1079900000000007E-3</v>
      </c>
      <c r="AF2341" t="s">
        <v>44</v>
      </c>
      <c r="AG2341">
        <v>1</v>
      </c>
      <c r="AH2341">
        <v>7.3709000000000003E-4</v>
      </c>
      <c r="AI2341" s="23">
        <v>8.1079900000000007E-3</v>
      </c>
      <c r="AJ2341" t="s">
        <v>45</v>
      </c>
      <c r="AK2341">
        <v>0.1</v>
      </c>
      <c r="AL2341" s="2">
        <v>7.2971900000000003E-3</v>
      </c>
      <c r="AM2341">
        <v>1</v>
      </c>
      <c r="AN2341" t="s">
        <v>391</v>
      </c>
      <c r="AO2341">
        <f t="shared" si="36"/>
        <v>2.4299642700000004E-3</v>
      </c>
    </row>
    <row r="2342" spans="1:41">
      <c r="A2342" t="s">
        <v>225</v>
      </c>
      <c r="B2342">
        <v>229</v>
      </c>
      <c r="C2342" t="s">
        <v>47</v>
      </c>
      <c r="E2342" t="s">
        <v>40</v>
      </c>
      <c r="F2342" t="s">
        <v>49</v>
      </c>
      <c r="G2342" t="s">
        <v>49</v>
      </c>
      <c r="H2342" t="s">
        <v>46</v>
      </c>
      <c r="I2342" t="s">
        <v>50</v>
      </c>
      <c r="J2342" t="s">
        <v>238</v>
      </c>
      <c r="K2342">
        <v>888003022751</v>
      </c>
      <c r="L2342">
        <v>11996</v>
      </c>
      <c r="M2342" t="s">
        <v>225</v>
      </c>
      <c r="N2342" t="s">
        <v>213</v>
      </c>
      <c r="T2342" t="s">
        <v>289</v>
      </c>
      <c r="U2342">
        <v>134806</v>
      </c>
      <c r="V2342">
        <v>1</v>
      </c>
      <c r="W2342">
        <v>6</v>
      </c>
      <c r="X2342" t="s">
        <v>228</v>
      </c>
      <c r="Y2342" t="s">
        <v>213</v>
      </c>
      <c r="AC2342">
        <v>7</v>
      </c>
      <c r="AD2342">
        <v>8.5999999999999998E-4</v>
      </c>
      <c r="AE2342">
        <v>6.0200000000000002E-3</v>
      </c>
      <c r="AF2342" t="s">
        <v>44</v>
      </c>
      <c r="AG2342">
        <v>1</v>
      </c>
      <c r="AH2342">
        <v>8.5999999999999998E-4</v>
      </c>
      <c r="AI2342" s="23">
        <v>6.0200000000000002E-3</v>
      </c>
      <c r="AJ2342" t="s">
        <v>45</v>
      </c>
      <c r="AK2342">
        <v>0.1</v>
      </c>
      <c r="AL2342" s="2">
        <v>5.4180000000000001E-3</v>
      </c>
      <c r="AM2342">
        <v>1</v>
      </c>
      <c r="AN2342" t="s">
        <v>391</v>
      </c>
      <c r="AO2342">
        <f t="shared" si="36"/>
        <v>1.8041940000000001E-3</v>
      </c>
    </row>
    <row r="2343" spans="1:41">
      <c r="A2343" t="s">
        <v>225</v>
      </c>
      <c r="B2343">
        <v>229</v>
      </c>
      <c r="C2343" t="s">
        <v>47</v>
      </c>
      <c r="E2343" t="s">
        <v>40</v>
      </c>
      <c r="F2343" t="s">
        <v>49</v>
      </c>
      <c r="G2343" t="s">
        <v>49</v>
      </c>
      <c r="H2343" t="s">
        <v>46</v>
      </c>
      <c r="I2343" t="s">
        <v>50</v>
      </c>
      <c r="J2343" t="s">
        <v>238</v>
      </c>
      <c r="K2343">
        <v>888003022751</v>
      </c>
      <c r="L2343">
        <v>11996</v>
      </c>
      <c r="M2343" t="s">
        <v>225</v>
      </c>
      <c r="N2343" t="s">
        <v>213</v>
      </c>
      <c r="T2343" t="s">
        <v>289</v>
      </c>
      <c r="U2343">
        <v>134806</v>
      </c>
      <c r="V2343">
        <v>1</v>
      </c>
      <c r="W2343">
        <v>6</v>
      </c>
      <c r="X2343" t="s">
        <v>228</v>
      </c>
      <c r="Y2343" t="s">
        <v>213</v>
      </c>
      <c r="AC2343">
        <v>24</v>
      </c>
      <c r="AD2343">
        <v>9.1991999999999996E-4</v>
      </c>
      <c r="AE2343">
        <v>2.207808E-2</v>
      </c>
      <c r="AF2343" t="s">
        <v>44</v>
      </c>
      <c r="AG2343">
        <v>1</v>
      </c>
      <c r="AH2343">
        <v>9.1991999999999996E-4</v>
      </c>
      <c r="AI2343" s="23">
        <v>2.207808E-2</v>
      </c>
      <c r="AJ2343" t="s">
        <v>45</v>
      </c>
      <c r="AK2343">
        <v>0.1</v>
      </c>
      <c r="AL2343" s="2">
        <v>1.9870269999999999E-2</v>
      </c>
      <c r="AM2343">
        <v>1</v>
      </c>
      <c r="AN2343" t="s">
        <v>391</v>
      </c>
      <c r="AO2343">
        <f t="shared" si="36"/>
        <v>6.6167999100000003E-3</v>
      </c>
    </row>
    <row r="2344" spans="1:41">
      <c r="A2344" t="s">
        <v>225</v>
      </c>
      <c r="B2344">
        <v>229</v>
      </c>
      <c r="C2344" t="s">
        <v>47</v>
      </c>
      <c r="E2344" t="s">
        <v>40</v>
      </c>
      <c r="F2344" t="s">
        <v>49</v>
      </c>
      <c r="G2344" t="s">
        <v>49</v>
      </c>
      <c r="H2344" t="s">
        <v>46</v>
      </c>
      <c r="I2344" t="s">
        <v>50</v>
      </c>
      <c r="J2344" t="s">
        <v>238</v>
      </c>
      <c r="K2344">
        <v>888003022751</v>
      </c>
      <c r="L2344">
        <v>11996</v>
      </c>
      <c r="M2344" t="s">
        <v>225</v>
      </c>
      <c r="N2344" t="s">
        <v>213</v>
      </c>
      <c r="T2344" t="s">
        <v>289</v>
      </c>
      <c r="U2344">
        <v>134806</v>
      </c>
      <c r="V2344">
        <v>1</v>
      </c>
      <c r="W2344">
        <v>6</v>
      </c>
      <c r="X2344" t="s">
        <v>228</v>
      </c>
      <c r="Y2344" t="s">
        <v>213</v>
      </c>
      <c r="AC2344">
        <v>11</v>
      </c>
      <c r="AD2344">
        <v>1.00818E-3</v>
      </c>
      <c r="AE2344">
        <v>1.1089979999999999E-2</v>
      </c>
      <c r="AF2344" t="s">
        <v>44</v>
      </c>
      <c r="AG2344">
        <v>1</v>
      </c>
      <c r="AH2344">
        <v>1.00818E-3</v>
      </c>
      <c r="AI2344" s="23">
        <v>1.1089979999999999E-2</v>
      </c>
      <c r="AJ2344" t="s">
        <v>45</v>
      </c>
      <c r="AK2344">
        <v>0.1</v>
      </c>
      <c r="AL2344" s="2">
        <v>9.9809800000000004E-3</v>
      </c>
      <c r="AM2344">
        <v>1</v>
      </c>
      <c r="AN2344" t="s">
        <v>391</v>
      </c>
      <c r="AO2344">
        <f t="shared" si="36"/>
        <v>3.3236663400000002E-3</v>
      </c>
    </row>
    <row r="2345" spans="1:41">
      <c r="A2345" t="s">
        <v>225</v>
      </c>
      <c r="B2345">
        <v>229</v>
      </c>
      <c r="C2345" t="s">
        <v>47</v>
      </c>
      <c r="E2345" t="s">
        <v>40</v>
      </c>
      <c r="F2345" t="s">
        <v>49</v>
      </c>
      <c r="G2345" t="s">
        <v>49</v>
      </c>
      <c r="H2345" t="s">
        <v>46</v>
      </c>
      <c r="I2345" t="s">
        <v>50</v>
      </c>
      <c r="J2345" t="s">
        <v>238</v>
      </c>
      <c r="K2345">
        <v>888003022751</v>
      </c>
      <c r="L2345">
        <v>11996</v>
      </c>
      <c r="M2345" t="s">
        <v>225</v>
      </c>
      <c r="N2345" t="s">
        <v>213</v>
      </c>
      <c r="T2345" t="s">
        <v>289</v>
      </c>
      <c r="U2345">
        <v>134806</v>
      </c>
      <c r="V2345">
        <v>1</v>
      </c>
      <c r="W2345">
        <v>6</v>
      </c>
      <c r="X2345" t="s">
        <v>228</v>
      </c>
      <c r="Y2345" t="s">
        <v>213</v>
      </c>
      <c r="AC2345">
        <v>21</v>
      </c>
      <c r="AD2345">
        <v>1.12257E-3</v>
      </c>
      <c r="AE2345">
        <v>2.357397E-2</v>
      </c>
      <c r="AF2345" t="s">
        <v>44</v>
      </c>
      <c r="AG2345">
        <v>1</v>
      </c>
      <c r="AH2345">
        <v>1.12257E-3</v>
      </c>
      <c r="AI2345" s="23">
        <v>2.357397E-2</v>
      </c>
      <c r="AJ2345" t="s">
        <v>45</v>
      </c>
      <c r="AK2345">
        <v>0.1</v>
      </c>
      <c r="AL2345" s="2">
        <v>2.1216570000000001E-2</v>
      </c>
      <c r="AM2345">
        <v>1</v>
      </c>
      <c r="AN2345" t="s">
        <v>391</v>
      </c>
      <c r="AO2345">
        <f t="shared" si="36"/>
        <v>7.0651178100000003E-3</v>
      </c>
    </row>
    <row r="2346" spans="1:41">
      <c r="A2346" t="s">
        <v>225</v>
      </c>
      <c r="B2346">
        <v>229</v>
      </c>
      <c r="C2346" t="s">
        <v>47</v>
      </c>
      <c r="E2346" t="s">
        <v>40</v>
      </c>
      <c r="F2346" t="s">
        <v>49</v>
      </c>
      <c r="G2346" t="s">
        <v>49</v>
      </c>
      <c r="H2346" t="s">
        <v>46</v>
      </c>
      <c r="I2346" t="s">
        <v>50</v>
      </c>
      <c r="J2346" t="s">
        <v>238</v>
      </c>
      <c r="K2346">
        <v>888003022751</v>
      </c>
      <c r="L2346">
        <v>11996</v>
      </c>
      <c r="M2346" t="s">
        <v>225</v>
      </c>
      <c r="N2346" t="s">
        <v>213</v>
      </c>
      <c r="T2346" t="s">
        <v>289</v>
      </c>
      <c r="U2346">
        <v>134806</v>
      </c>
      <c r="V2346">
        <v>1</v>
      </c>
      <c r="W2346">
        <v>6</v>
      </c>
      <c r="X2346" t="s">
        <v>228</v>
      </c>
      <c r="Y2346" t="s">
        <v>213</v>
      </c>
      <c r="AC2346">
        <v>13</v>
      </c>
      <c r="AD2346">
        <v>1.12885E-3</v>
      </c>
      <c r="AE2346">
        <v>1.467505E-2</v>
      </c>
      <c r="AF2346" t="s">
        <v>44</v>
      </c>
      <c r="AG2346">
        <v>1</v>
      </c>
      <c r="AH2346">
        <v>1.12885E-3</v>
      </c>
      <c r="AI2346" s="23">
        <v>1.467505E-2</v>
      </c>
      <c r="AJ2346" t="s">
        <v>45</v>
      </c>
      <c r="AK2346">
        <v>0.1</v>
      </c>
      <c r="AL2346" s="2">
        <v>1.320754E-2</v>
      </c>
      <c r="AM2346">
        <v>1</v>
      </c>
      <c r="AN2346" t="s">
        <v>391</v>
      </c>
      <c r="AO2346">
        <f t="shared" si="36"/>
        <v>4.3981108200000004E-3</v>
      </c>
    </row>
    <row r="2347" spans="1:41">
      <c r="A2347" t="s">
        <v>225</v>
      </c>
      <c r="B2347">
        <v>229</v>
      </c>
      <c r="C2347" t="s">
        <v>47</v>
      </c>
      <c r="E2347" t="s">
        <v>40</v>
      </c>
      <c r="F2347" t="s">
        <v>49</v>
      </c>
      <c r="G2347" t="s">
        <v>49</v>
      </c>
      <c r="H2347" t="s">
        <v>46</v>
      </c>
      <c r="I2347" t="s">
        <v>50</v>
      </c>
      <c r="J2347" t="s">
        <v>238</v>
      </c>
      <c r="K2347">
        <v>888003022751</v>
      </c>
      <c r="L2347">
        <v>11996</v>
      </c>
      <c r="M2347" t="s">
        <v>225</v>
      </c>
      <c r="N2347" t="s">
        <v>213</v>
      </c>
      <c r="T2347" t="s">
        <v>289</v>
      </c>
      <c r="U2347">
        <v>134806</v>
      </c>
      <c r="V2347">
        <v>1</v>
      </c>
      <c r="W2347">
        <v>6</v>
      </c>
      <c r="X2347" t="s">
        <v>228</v>
      </c>
      <c r="Y2347" t="s">
        <v>213</v>
      </c>
      <c r="AC2347">
        <v>7</v>
      </c>
      <c r="AD2347">
        <v>1.2538600000000001E-3</v>
      </c>
      <c r="AE2347">
        <v>8.77702E-3</v>
      </c>
      <c r="AF2347" t="s">
        <v>44</v>
      </c>
      <c r="AG2347">
        <v>1</v>
      </c>
      <c r="AH2347">
        <v>1.2538600000000001E-3</v>
      </c>
      <c r="AI2347" s="23">
        <v>8.77702E-3</v>
      </c>
      <c r="AJ2347" t="s">
        <v>45</v>
      </c>
      <c r="AK2347">
        <v>0.1</v>
      </c>
      <c r="AL2347" s="2">
        <v>7.8993199999999996E-3</v>
      </c>
      <c r="AM2347">
        <v>1</v>
      </c>
      <c r="AN2347" t="s">
        <v>391</v>
      </c>
      <c r="AO2347">
        <f t="shared" si="36"/>
        <v>2.6304735599999999E-3</v>
      </c>
    </row>
    <row r="2348" spans="1:41">
      <c r="A2348" t="s">
        <v>225</v>
      </c>
      <c r="B2348">
        <v>229</v>
      </c>
      <c r="C2348" t="s">
        <v>47</v>
      </c>
      <c r="E2348" t="s">
        <v>40</v>
      </c>
      <c r="F2348" t="s">
        <v>49</v>
      </c>
      <c r="G2348" t="s">
        <v>49</v>
      </c>
      <c r="H2348" t="s">
        <v>46</v>
      </c>
      <c r="I2348" t="s">
        <v>50</v>
      </c>
      <c r="J2348" t="s">
        <v>238</v>
      </c>
      <c r="K2348">
        <v>888003022751</v>
      </c>
      <c r="L2348">
        <v>11996</v>
      </c>
      <c r="M2348" t="s">
        <v>225</v>
      </c>
      <c r="N2348" t="s">
        <v>213</v>
      </c>
      <c r="T2348" t="s">
        <v>289</v>
      </c>
      <c r="U2348">
        <v>134806</v>
      </c>
      <c r="V2348">
        <v>1</v>
      </c>
      <c r="W2348">
        <v>6</v>
      </c>
      <c r="X2348" t="s">
        <v>228</v>
      </c>
      <c r="Y2348" t="s">
        <v>213</v>
      </c>
      <c r="AC2348">
        <v>14</v>
      </c>
      <c r="AD2348">
        <v>1.3857100000000001E-3</v>
      </c>
      <c r="AE2348">
        <v>1.9399940000000001E-2</v>
      </c>
      <c r="AF2348" t="s">
        <v>44</v>
      </c>
      <c r="AG2348">
        <v>1</v>
      </c>
      <c r="AH2348">
        <v>1.3857100000000001E-3</v>
      </c>
      <c r="AI2348" s="23">
        <v>1.9399940000000001E-2</v>
      </c>
      <c r="AJ2348" t="s">
        <v>45</v>
      </c>
      <c r="AK2348">
        <v>0.1</v>
      </c>
      <c r="AL2348" s="2">
        <v>1.7459949999999998E-2</v>
      </c>
      <c r="AM2348">
        <v>1</v>
      </c>
      <c r="AN2348" t="s">
        <v>391</v>
      </c>
      <c r="AO2348">
        <f t="shared" si="36"/>
        <v>5.8141633500000001E-3</v>
      </c>
    </row>
    <row r="2349" spans="1:41">
      <c r="A2349" t="s">
        <v>225</v>
      </c>
      <c r="B2349">
        <v>229</v>
      </c>
      <c r="C2349" t="s">
        <v>47</v>
      </c>
      <c r="E2349" t="s">
        <v>40</v>
      </c>
      <c r="F2349" t="s">
        <v>49</v>
      </c>
      <c r="G2349" t="s">
        <v>49</v>
      </c>
      <c r="H2349" t="s">
        <v>46</v>
      </c>
      <c r="I2349" t="s">
        <v>50</v>
      </c>
      <c r="J2349" t="s">
        <v>238</v>
      </c>
      <c r="K2349">
        <v>888003022751</v>
      </c>
      <c r="L2349">
        <v>11996</v>
      </c>
      <c r="M2349" t="s">
        <v>225</v>
      </c>
      <c r="N2349" t="s">
        <v>213</v>
      </c>
      <c r="T2349" t="s">
        <v>289</v>
      </c>
      <c r="U2349">
        <v>134806</v>
      </c>
      <c r="V2349">
        <v>1</v>
      </c>
      <c r="W2349">
        <v>6</v>
      </c>
      <c r="X2349" t="s">
        <v>228</v>
      </c>
      <c r="Y2349" t="s">
        <v>213</v>
      </c>
      <c r="AC2349">
        <v>25</v>
      </c>
      <c r="AD2349">
        <v>1.4357199999999999E-3</v>
      </c>
      <c r="AE2349">
        <v>3.5893000000000001E-2</v>
      </c>
      <c r="AF2349" t="s">
        <v>44</v>
      </c>
      <c r="AG2349">
        <v>1</v>
      </c>
      <c r="AH2349">
        <v>1.4357199999999999E-3</v>
      </c>
      <c r="AI2349" s="23">
        <v>3.5893000000000001E-2</v>
      </c>
      <c r="AJ2349" t="s">
        <v>45</v>
      </c>
      <c r="AK2349">
        <v>0.1</v>
      </c>
      <c r="AL2349" s="2">
        <v>3.2303699999999998E-2</v>
      </c>
      <c r="AM2349">
        <v>1</v>
      </c>
      <c r="AN2349" t="s">
        <v>391</v>
      </c>
      <c r="AO2349">
        <f t="shared" si="36"/>
        <v>1.07571321E-2</v>
      </c>
    </row>
    <row r="2350" spans="1:41">
      <c r="A2350" t="s">
        <v>225</v>
      </c>
      <c r="B2350">
        <v>229</v>
      </c>
      <c r="C2350" t="s">
        <v>47</v>
      </c>
      <c r="E2350" t="s">
        <v>40</v>
      </c>
      <c r="F2350" t="s">
        <v>49</v>
      </c>
      <c r="G2350" t="s">
        <v>49</v>
      </c>
      <c r="H2350" t="s">
        <v>46</v>
      </c>
      <c r="I2350" t="s">
        <v>50</v>
      </c>
      <c r="J2350" t="s">
        <v>238</v>
      </c>
      <c r="K2350">
        <v>888003022751</v>
      </c>
      <c r="L2350">
        <v>11996</v>
      </c>
      <c r="M2350" t="s">
        <v>225</v>
      </c>
      <c r="N2350" t="s">
        <v>213</v>
      </c>
      <c r="T2350" t="s">
        <v>289</v>
      </c>
      <c r="U2350">
        <v>134806</v>
      </c>
      <c r="V2350">
        <v>1</v>
      </c>
      <c r="W2350">
        <v>6</v>
      </c>
      <c r="X2350" t="s">
        <v>228</v>
      </c>
      <c r="Y2350" t="s">
        <v>213</v>
      </c>
      <c r="AC2350">
        <v>10</v>
      </c>
      <c r="AD2350">
        <v>1.4862E-3</v>
      </c>
      <c r="AE2350">
        <v>1.4862E-2</v>
      </c>
      <c r="AF2350" t="s">
        <v>44</v>
      </c>
      <c r="AG2350">
        <v>1</v>
      </c>
      <c r="AH2350">
        <v>1.4862E-3</v>
      </c>
      <c r="AI2350" s="23">
        <v>1.4862E-2</v>
      </c>
      <c r="AJ2350" t="s">
        <v>45</v>
      </c>
      <c r="AK2350">
        <v>0.1</v>
      </c>
      <c r="AL2350" s="2">
        <v>1.33758E-2</v>
      </c>
      <c r="AM2350">
        <v>1</v>
      </c>
      <c r="AN2350" t="s">
        <v>391</v>
      </c>
      <c r="AO2350">
        <f t="shared" si="36"/>
        <v>4.4541414000000001E-3</v>
      </c>
    </row>
    <row r="2351" spans="1:41">
      <c r="A2351" t="s">
        <v>225</v>
      </c>
      <c r="B2351">
        <v>229</v>
      </c>
      <c r="C2351" t="s">
        <v>47</v>
      </c>
      <c r="E2351" t="s">
        <v>40</v>
      </c>
      <c r="F2351" t="s">
        <v>49</v>
      </c>
      <c r="G2351" t="s">
        <v>49</v>
      </c>
      <c r="H2351" t="s">
        <v>46</v>
      </c>
      <c r="I2351" t="s">
        <v>50</v>
      </c>
      <c r="J2351" t="s">
        <v>238</v>
      </c>
      <c r="K2351">
        <v>888003022751</v>
      </c>
      <c r="L2351">
        <v>11996</v>
      </c>
      <c r="M2351" t="s">
        <v>225</v>
      </c>
      <c r="N2351" t="s">
        <v>213</v>
      </c>
      <c r="T2351" t="s">
        <v>289</v>
      </c>
      <c r="U2351">
        <v>134806</v>
      </c>
      <c r="V2351">
        <v>1</v>
      </c>
      <c r="W2351">
        <v>6</v>
      </c>
      <c r="X2351" t="s">
        <v>228</v>
      </c>
      <c r="Y2351" t="s">
        <v>213</v>
      </c>
      <c r="AC2351">
        <v>9</v>
      </c>
      <c r="AD2351">
        <v>1.65833E-3</v>
      </c>
      <c r="AE2351">
        <v>1.4924969999999999E-2</v>
      </c>
      <c r="AF2351" t="s">
        <v>44</v>
      </c>
      <c r="AG2351">
        <v>1</v>
      </c>
      <c r="AH2351">
        <v>1.65833E-3</v>
      </c>
      <c r="AI2351" s="23">
        <v>1.4924969999999999E-2</v>
      </c>
      <c r="AJ2351" t="s">
        <v>45</v>
      </c>
      <c r="AK2351">
        <v>0.1</v>
      </c>
      <c r="AL2351" s="2">
        <v>1.343247E-2</v>
      </c>
      <c r="AM2351">
        <v>1</v>
      </c>
      <c r="AN2351" t="s">
        <v>391</v>
      </c>
      <c r="AO2351">
        <f t="shared" si="36"/>
        <v>4.4730125100000007E-3</v>
      </c>
    </row>
    <row r="2352" spans="1:41">
      <c r="A2352" t="s">
        <v>225</v>
      </c>
      <c r="B2352">
        <v>229</v>
      </c>
      <c r="C2352" t="s">
        <v>47</v>
      </c>
      <c r="E2352" t="s">
        <v>40</v>
      </c>
      <c r="F2352" t="s">
        <v>49</v>
      </c>
      <c r="G2352" t="s">
        <v>49</v>
      </c>
      <c r="H2352" t="s">
        <v>46</v>
      </c>
      <c r="I2352" t="s">
        <v>50</v>
      </c>
      <c r="J2352" t="s">
        <v>238</v>
      </c>
      <c r="K2352">
        <v>888003022751</v>
      </c>
      <c r="L2352">
        <v>11996</v>
      </c>
      <c r="M2352" t="s">
        <v>225</v>
      </c>
      <c r="N2352" t="s">
        <v>213</v>
      </c>
      <c r="T2352" t="s">
        <v>289</v>
      </c>
      <c r="U2352">
        <v>134806</v>
      </c>
      <c r="V2352">
        <v>1</v>
      </c>
      <c r="W2352">
        <v>6</v>
      </c>
      <c r="X2352" t="s">
        <v>228</v>
      </c>
      <c r="Y2352" t="s">
        <v>213</v>
      </c>
      <c r="AC2352">
        <v>39</v>
      </c>
      <c r="AD2352">
        <v>1.66892E-3</v>
      </c>
      <c r="AE2352">
        <v>6.5087880000000001E-2</v>
      </c>
      <c r="AF2352" t="s">
        <v>44</v>
      </c>
      <c r="AG2352">
        <v>1</v>
      </c>
      <c r="AH2352">
        <v>1.66892E-3</v>
      </c>
      <c r="AI2352" s="23">
        <v>6.5087880000000001E-2</v>
      </c>
      <c r="AJ2352" t="s">
        <v>45</v>
      </c>
      <c r="AK2352">
        <v>0.1</v>
      </c>
      <c r="AL2352" s="2">
        <v>5.857909E-2</v>
      </c>
      <c r="AM2352">
        <v>1</v>
      </c>
      <c r="AN2352" t="s">
        <v>391</v>
      </c>
      <c r="AO2352">
        <f t="shared" si="36"/>
        <v>1.950683697E-2</v>
      </c>
    </row>
    <row r="2353" spans="1:41">
      <c r="A2353" t="s">
        <v>225</v>
      </c>
      <c r="B2353">
        <v>229</v>
      </c>
      <c r="C2353" t="s">
        <v>47</v>
      </c>
      <c r="E2353" t="s">
        <v>40</v>
      </c>
      <c r="F2353" t="s">
        <v>49</v>
      </c>
      <c r="G2353" t="s">
        <v>49</v>
      </c>
      <c r="H2353" t="s">
        <v>46</v>
      </c>
      <c r="I2353" t="s">
        <v>50</v>
      </c>
      <c r="J2353" t="s">
        <v>238</v>
      </c>
      <c r="K2353">
        <v>888003022751</v>
      </c>
      <c r="L2353">
        <v>11996</v>
      </c>
      <c r="M2353" t="s">
        <v>225</v>
      </c>
      <c r="N2353" t="s">
        <v>213</v>
      </c>
      <c r="T2353" t="s">
        <v>289</v>
      </c>
      <c r="U2353">
        <v>134806</v>
      </c>
      <c r="V2353">
        <v>1</v>
      </c>
      <c r="W2353">
        <v>6</v>
      </c>
      <c r="X2353" t="s">
        <v>228</v>
      </c>
      <c r="Y2353" t="s">
        <v>213</v>
      </c>
      <c r="AC2353">
        <v>39</v>
      </c>
      <c r="AD2353">
        <v>1.8801499999999999E-3</v>
      </c>
      <c r="AE2353">
        <v>7.3325849999999998E-2</v>
      </c>
      <c r="AF2353" t="s">
        <v>44</v>
      </c>
      <c r="AG2353">
        <v>1</v>
      </c>
      <c r="AH2353">
        <v>1.8801499999999999E-3</v>
      </c>
      <c r="AI2353" s="23">
        <v>7.3325849999999998E-2</v>
      </c>
      <c r="AJ2353" t="s">
        <v>45</v>
      </c>
      <c r="AK2353">
        <v>0.1</v>
      </c>
      <c r="AL2353" s="2">
        <v>6.5993259999999998E-2</v>
      </c>
      <c r="AM2353">
        <v>1</v>
      </c>
      <c r="AN2353" t="s">
        <v>391</v>
      </c>
      <c r="AO2353">
        <f t="shared" si="36"/>
        <v>2.1975755579999999E-2</v>
      </c>
    </row>
    <row r="2354" spans="1:41">
      <c r="A2354" t="s">
        <v>225</v>
      </c>
      <c r="B2354">
        <v>229</v>
      </c>
      <c r="C2354" t="s">
        <v>47</v>
      </c>
      <c r="E2354" t="s">
        <v>40</v>
      </c>
      <c r="F2354" t="s">
        <v>49</v>
      </c>
      <c r="G2354" t="s">
        <v>49</v>
      </c>
      <c r="H2354" t="s">
        <v>46</v>
      </c>
      <c r="I2354" t="s">
        <v>50</v>
      </c>
      <c r="J2354" t="s">
        <v>238</v>
      </c>
      <c r="K2354">
        <v>888003022751</v>
      </c>
      <c r="L2354">
        <v>11996</v>
      </c>
      <c r="M2354" t="s">
        <v>225</v>
      </c>
      <c r="N2354" t="s">
        <v>213</v>
      </c>
      <c r="T2354" t="s">
        <v>289</v>
      </c>
      <c r="U2354">
        <v>134806</v>
      </c>
      <c r="V2354">
        <v>1</v>
      </c>
      <c r="W2354">
        <v>6</v>
      </c>
      <c r="X2354" t="s">
        <v>228</v>
      </c>
      <c r="Y2354" t="s">
        <v>213</v>
      </c>
      <c r="AC2354">
        <v>21</v>
      </c>
      <c r="AD2354">
        <v>1.88781E-3</v>
      </c>
      <c r="AE2354">
        <v>3.964401E-2</v>
      </c>
      <c r="AF2354" t="s">
        <v>44</v>
      </c>
      <c r="AG2354">
        <v>1</v>
      </c>
      <c r="AH2354">
        <v>1.88781E-3</v>
      </c>
      <c r="AI2354" s="23">
        <v>3.964401E-2</v>
      </c>
      <c r="AJ2354" t="s">
        <v>45</v>
      </c>
      <c r="AK2354">
        <v>0.1</v>
      </c>
      <c r="AL2354" s="2">
        <v>3.567961E-2</v>
      </c>
      <c r="AM2354">
        <v>1</v>
      </c>
      <c r="AN2354" t="s">
        <v>391</v>
      </c>
      <c r="AO2354">
        <f t="shared" ref="AO2354:AO2417" si="37">AL2354*0.333</f>
        <v>1.1881310130000001E-2</v>
      </c>
    </row>
    <row r="2355" spans="1:41">
      <c r="A2355" t="s">
        <v>225</v>
      </c>
      <c r="B2355">
        <v>229</v>
      </c>
      <c r="C2355" t="s">
        <v>47</v>
      </c>
      <c r="E2355" t="s">
        <v>40</v>
      </c>
      <c r="F2355" t="s">
        <v>49</v>
      </c>
      <c r="G2355" t="s">
        <v>49</v>
      </c>
      <c r="H2355" t="s">
        <v>46</v>
      </c>
      <c r="I2355" t="s">
        <v>50</v>
      </c>
      <c r="J2355" t="s">
        <v>238</v>
      </c>
      <c r="K2355">
        <v>888003022751</v>
      </c>
      <c r="L2355">
        <v>11996</v>
      </c>
      <c r="M2355" t="s">
        <v>225</v>
      </c>
      <c r="N2355" t="s">
        <v>213</v>
      </c>
      <c r="T2355" t="s">
        <v>289</v>
      </c>
      <c r="U2355">
        <v>134806</v>
      </c>
      <c r="V2355">
        <v>1</v>
      </c>
      <c r="W2355">
        <v>6</v>
      </c>
      <c r="X2355" t="s">
        <v>228</v>
      </c>
      <c r="Y2355" t="s">
        <v>213</v>
      </c>
      <c r="AC2355">
        <v>9</v>
      </c>
      <c r="AD2355">
        <v>1.9006699999999999E-3</v>
      </c>
      <c r="AE2355">
        <v>1.7106030000000001E-2</v>
      </c>
      <c r="AF2355" t="s">
        <v>44</v>
      </c>
      <c r="AG2355">
        <v>1</v>
      </c>
      <c r="AH2355">
        <v>1.9006699999999999E-3</v>
      </c>
      <c r="AI2355" s="23">
        <v>1.7106030000000001E-2</v>
      </c>
      <c r="AJ2355" t="s">
        <v>45</v>
      </c>
      <c r="AK2355">
        <v>0.1</v>
      </c>
      <c r="AL2355" s="2">
        <v>1.539543E-2</v>
      </c>
      <c r="AM2355">
        <v>1</v>
      </c>
      <c r="AN2355" t="s">
        <v>391</v>
      </c>
      <c r="AO2355">
        <f t="shared" si="37"/>
        <v>5.1266781900000001E-3</v>
      </c>
    </row>
    <row r="2356" spans="1:41">
      <c r="A2356" t="s">
        <v>225</v>
      </c>
      <c r="B2356">
        <v>229</v>
      </c>
      <c r="C2356" t="s">
        <v>47</v>
      </c>
      <c r="E2356" t="s">
        <v>40</v>
      </c>
      <c r="F2356" t="s">
        <v>49</v>
      </c>
      <c r="G2356" t="s">
        <v>49</v>
      </c>
      <c r="H2356" t="s">
        <v>46</v>
      </c>
      <c r="I2356" t="s">
        <v>50</v>
      </c>
      <c r="J2356" t="s">
        <v>238</v>
      </c>
      <c r="K2356">
        <v>888003022751</v>
      </c>
      <c r="L2356">
        <v>11996</v>
      </c>
      <c r="M2356" t="s">
        <v>225</v>
      </c>
      <c r="N2356" t="s">
        <v>213</v>
      </c>
      <c r="T2356" t="s">
        <v>289</v>
      </c>
      <c r="U2356">
        <v>134806</v>
      </c>
      <c r="V2356">
        <v>1</v>
      </c>
      <c r="W2356">
        <v>6</v>
      </c>
      <c r="X2356" t="s">
        <v>228</v>
      </c>
      <c r="Y2356" t="s">
        <v>213</v>
      </c>
      <c r="AC2356">
        <v>25</v>
      </c>
      <c r="AD2356">
        <v>1.9770399999999998E-3</v>
      </c>
      <c r="AE2356">
        <v>4.9425999999999998E-2</v>
      </c>
      <c r="AF2356" t="s">
        <v>44</v>
      </c>
      <c r="AG2356">
        <v>1</v>
      </c>
      <c r="AH2356">
        <v>1.9770399999999998E-3</v>
      </c>
      <c r="AI2356" s="23">
        <v>4.9425999999999998E-2</v>
      </c>
      <c r="AJ2356" t="s">
        <v>45</v>
      </c>
      <c r="AK2356">
        <v>0.1</v>
      </c>
      <c r="AL2356" s="2">
        <v>4.4483399999999999E-2</v>
      </c>
      <c r="AM2356">
        <v>1</v>
      </c>
      <c r="AN2356" t="s">
        <v>391</v>
      </c>
      <c r="AO2356">
        <f t="shared" si="37"/>
        <v>1.48129722E-2</v>
      </c>
    </row>
    <row r="2357" spans="1:41">
      <c r="A2357" t="s">
        <v>225</v>
      </c>
      <c r="B2357">
        <v>229</v>
      </c>
      <c r="C2357" t="s">
        <v>47</v>
      </c>
      <c r="E2357" t="s">
        <v>40</v>
      </c>
      <c r="F2357" t="s">
        <v>49</v>
      </c>
      <c r="G2357" t="s">
        <v>49</v>
      </c>
      <c r="H2357" t="s">
        <v>46</v>
      </c>
      <c r="I2357" t="s">
        <v>50</v>
      </c>
      <c r="J2357" t="s">
        <v>238</v>
      </c>
      <c r="K2357">
        <v>888003022751</v>
      </c>
      <c r="L2357">
        <v>11996</v>
      </c>
      <c r="M2357" t="s">
        <v>225</v>
      </c>
      <c r="N2357" t="s">
        <v>213</v>
      </c>
      <c r="T2357" t="s">
        <v>289</v>
      </c>
      <c r="U2357">
        <v>134806</v>
      </c>
      <c r="V2357">
        <v>1</v>
      </c>
      <c r="W2357">
        <v>6</v>
      </c>
      <c r="X2357" t="s">
        <v>228</v>
      </c>
      <c r="Y2357" t="s">
        <v>213</v>
      </c>
      <c r="AC2357">
        <v>18</v>
      </c>
      <c r="AD2357">
        <v>1.9777200000000001E-3</v>
      </c>
      <c r="AE2357">
        <v>3.5598959999999999E-2</v>
      </c>
      <c r="AF2357" t="s">
        <v>44</v>
      </c>
      <c r="AG2357">
        <v>1</v>
      </c>
      <c r="AH2357">
        <v>1.9777200000000001E-3</v>
      </c>
      <c r="AI2357" s="23">
        <v>3.5598959999999999E-2</v>
      </c>
      <c r="AJ2357" t="s">
        <v>45</v>
      </c>
      <c r="AK2357">
        <v>0.1</v>
      </c>
      <c r="AL2357" s="2">
        <v>3.2039060000000001E-2</v>
      </c>
      <c r="AM2357">
        <v>1</v>
      </c>
      <c r="AN2357" t="s">
        <v>391</v>
      </c>
      <c r="AO2357">
        <f t="shared" si="37"/>
        <v>1.0669006980000001E-2</v>
      </c>
    </row>
    <row r="2358" spans="1:41">
      <c r="A2358" t="s">
        <v>225</v>
      </c>
      <c r="B2358">
        <v>229</v>
      </c>
      <c r="C2358" t="s">
        <v>47</v>
      </c>
      <c r="E2358" t="s">
        <v>40</v>
      </c>
      <c r="F2358" t="s">
        <v>49</v>
      </c>
      <c r="G2358" t="s">
        <v>49</v>
      </c>
      <c r="H2358" t="s">
        <v>46</v>
      </c>
      <c r="I2358" t="s">
        <v>50</v>
      </c>
      <c r="J2358" t="s">
        <v>238</v>
      </c>
      <c r="K2358">
        <v>888003022751</v>
      </c>
      <c r="L2358">
        <v>11996</v>
      </c>
      <c r="M2358" t="s">
        <v>225</v>
      </c>
      <c r="N2358" t="s">
        <v>213</v>
      </c>
      <c r="T2358" t="s">
        <v>289</v>
      </c>
      <c r="U2358">
        <v>134806</v>
      </c>
      <c r="V2358">
        <v>1</v>
      </c>
      <c r="W2358">
        <v>6</v>
      </c>
      <c r="X2358" t="s">
        <v>228</v>
      </c>
      <c r="Y2358" t="s">
        <v>213</v>
      </c>
      <c r="AC2358">
        <v>35</v>
      </c>
      <c r="AD2358">
        <v>2.1179100000000002E-3</v>
      </c>
      <c r="AE2358">
        <v>7.4126849999999994E-2</v>
      </c>
      <c r="AF2358" t="s">
        <v>44</v>
      </c>
      <c r="AG2358">
        <v>1</v>
      </c>
      <c r="AH2358">
        <v>2.1179100000000002E-3</v>
      </c>
      <c r="AI2358" s="23">
        <v>7.4126849999999994E-2</v>
      </c>
      <c r="AJ2358" t="s">
        <v>45</v>
      </c>
      <c r="AK2358">
        <v>0.1</v>
      </c>
      <c r="AL2358" s="2">
        <v>6.6714159999999995E-2</v>
      </c>
      <c r="AM2358">
        <v>1</v>
      </c>
      <c r="AN2358" t="s">
        <v>391</v>
      </c>
      <c r="AO2358">
        <f t="shared" si="37"/>
        <v>2.2215815279999999E-2</v>
      </c>
    </row>
    <row r="2359" spans="1:41">
      <c r="A2359" t="s">
        <v>225</v>
      </c>
      <c r="B2359">
        <v>229</v>
      </c>
      <c r="C2359" t="s">
        <v>47</v>
      </c>
      <c r="E2359" t="s">
        <v>40</v>
      </c>
      <c r="F2359" t="s">
        <v>49</v>
      </c>
      <c r="G2359" t="s">
        <v>49</v>
      </c>
      <c r="H2359" t="s">
        <v>46</v>
      </c>
      <c r="I2359" t="s">
        <v>50</v>
      </c>
      <c r="J2359" t="s">
        <v>238</v>
      </c>
      <c r="K2359">
        <v>888003022751</v>
      </c>
      <c r="L2359">
        <v>11996</v>
      </c>
      <c r="M2359" t="s">
        <v>225</v>
      </c>
      <c r="N2359" t="s">
        <v>213</v>
      </c>
      <c r="T2359" t="s">
        <v>289</v>
      </c>
      <c r="U2359">
        <v>134806</v>
      </c>
      <c r="V2359">
        <v>1</v>
      </c>
      <c r="W2359">
        <v>6</v>
      </c>
      <c r="X2359" t="s">
        <v>228</v>
      </c>
      <c r="Y2359" t="s">
        <v>213</v>
      </c>
      <c r="AC2359">
        <v>19</v>
      </c>
      <c r="AD2359">
        <v>2.13247E-3</v>
      </c>
      <c r="AE2359">
        <v>4.051693E-2</v>
      </c>
      <c r="AF2359" t="s">
        <v>44</v>
      </c>
      <c r="AG2359">
        <v>1</v>
      </c>
      <c r="AH2359">
        <v>2.13247E-3</v>
      </c>
      <c r="AI2359" s="23">
        <v>4.051693E-2</v>
      </c>
      <c r="AJ2359" t="s">
        <v>45</v>
      </c>
      <c r="AK2359">
        <v>0.1</v>
      </c>
      <c r="AL2359" s="2">
        <v>3.6465240000000003E-2</v>
      </c>
      <c r="AM2359">
        <v>1</v>
      </c>
      <c r="AN2359" t="s">
        <v>391</v>
      </c>
      <c r="AO2359">
        <f t="shared" si="37"/>
        <v>1.2142924920000001E-2</v>
      </c>
    </row>
    <row r="2360" spans="1:41">
      <c r="A2360" t="s">
        <v>225</v>
      </c>
      <c r="B2360">
        <v>229</v>
      </c>
      <c r="C2360" t="s">
        <v>47</v>
      </c>
      <c r="E2360" t="s">
        <v>40</v>
      </c>
      <c r="F2360" t="s">
        <v>49</v>
      </c>
      <c r="G2360" t="s">
        <v>49</v>
      </c>
      <c r="H2360" t="s">
        <v>46</v>
      </c>
      <c r="I2360" t="s">
        <v>50</v>
      </c>
      <c r="J2360" t="s">
        <v>238</v>
      </c>
      <c r="K2360">
        <v>888003022751</v>
      </c>
      <c r="L2360">
        <v>11996</v>
      </c>
      <c r="M2360" t="s">
        <v>225</v>
      </c>
      <c r="N2360" t="s">
        <v>213</v>
      </c>
      <c r="T2360" t="s">
        <v>289</v>
      </c>
      <c r="U2360">
        <v>134806</v>
      </c>
      <c r="V2360">
        <v>1</v>
      </c>
      <c r="W2360">
        <v>6</v>
      </c>
      <c r="X2360" t="s">
        <v>228</v>
      </c>
      <c r="Y2360" t="s">
        <v>213</v>
      </c>
      <c r="AC2360">
        <v>21</v>
      </c>
      <c r="AD2360">
        <v>2.3732900000000001E-3</v>
      </c>
      <c r="AE2360">
        <v>4.9839090000000003E-2</v>
      </c>
      <c r="AF2360" t="s">
        <v>44</v>
      </c>
      <c r="AG2360">
        <v>1</v>
      </c>
      <c r="AH2360">
        <v>2.3732900000000001E-3</v>
      </c>
      <c r="AI2360" s="23">
        <v>4.9839090000000003E-2</v>
      </c>
      <c r="AJ2360" t="s">
        <v>45</v>
      </c>
      <c r="AK2360">
        <v>0.1</v>
      </c>
      <c r="AL2360" s="2">
        <v>4.4855180000000001E-2</v>
      </c>
      <c r="AM2360">
        <v>1</v>
      </c>
      <c r="AN2360" t="s">
        <v>391</v>
      </c>
      <c r="AO2360">
        <f t="shared" si="37"/>
        <v>1.4936774940000001E-2</v>
      </c>
    </row>
    <row r="2361" spans="1:41">
      <c r="A2361" t="s">
        <v>225</v>
      </c>
      <c r="B2361">
        <v>229</v>
      </c>
      <c r="C2361" t="s">
        <v>47</v>
      </c>
      <c r="E2361" t="s">
        <v>40</v>
      </c>
      <c r="F2361" t="s">
        <v>49</v>
      </c>
      <c r="G2361" t="s">
        <v>49</v>
      </c>
      <c r="H2361" t="s">
        <v>46</v>
      </c>
      <c r="I2361" t="s">
        <v>50</v>
      </c>
      <c r="J2361" t="s">
        <v>238</v>
      </c>
      <c r="K2361">
        <v>888003022751</v>
      </c>
      <c r="L2361">
        <v>11996</v>
      </c>
      <c r="M2361" t="s">
        <v>225</v>
      </c>
      <c r="N2361" t="s">
        <v>213</v>
      </c>
      <c r="T2361" t="s">
        <v>289</v>
      </c>
      <c r="U2361">
        <v>134806</v>
      </c>
      <c r="V2361">
        <v>1</v>
      </c>
      <c r="W2361">
        <v>6</v>
      </c>
      <c r="X2361" t="s">
        <v>228</v>
      </c>
      <c r="Y2361" t="s">
        <v>213</v>
      </c>
      <c r="AC2361">
        <v>14</v>
      </c>
      <c r="AD2361">
        <v>2.4598599999999999E-3</v>
      </c>
      <c r="AE2361">
        <v>3.4438040000000003E-2</v>
      </c>
      <c r="AF2361" t="s">
        <v>44</v>
      </c>
      <c r="AG2361">
        <v>1</v>
      </c>
      <c r="AH2361">
        <v>2.4598599999999999E-3</v>
      </c>
      <c r="AI2361" s="23">
        <v>3.4438040000000003E-2</v>
      </c>
      <c r="AJ2361" t="s">
        <v>45</v>
      </c>
      <c r="AK2361">
        <v>0.1</v>
      </c>
      <c r="AL2361" s="2">
        <v>3.0994239999999999E-2</v>
      </c>
      <c r="AM2361">
        <v>1</v>
      </c>
      <c r="AN2361" t="s">
        <v>391</v>
      </c>
      <c r="AO2361">
        <f t="shared" si="37"/>
        <v>1.0321081920000001E-2</v>
      </c>
    </row>
    <row r="2362" spans="1:41">
      <c r="A2362" t="s">
        <v>225</v>
      </c>
      <c r="B2362">
        <v>229</v>
      </c>
      <c r="C2362" t="s">
        <v>47</v>
      </c>
      <c r="E2362" t="s">
        <v>40</v>
      </c>
      <c r="F2362" t="s">
        <v>49</v>
      </c>
      <c r="G2362" t="s">
        <v>49</v>
      </c>
      <c r="H2362" t="s">
        <v>46</v>
      </c>
      <c r="I2362" t="s">
        <v>50</v>
      </c>
      <c r="J2362" t="s">
        <v>238</v>
      </c>
      <c r="K2362">
        <v>888003022751</v>
      </c>
      <c r="L2362">
        <v>11996</v>
      </c>
      <c r="M2362" t="s">
        <v>225</v>
      </c>
      <c r="N2362" t="s">
        <v>213</v>
      </c>
      <c r="T2362" t="s">
        <v>289</v>
      </c>
      <c r="U2362">
        <v>134806</v>
      </c>
      <c r="V2362">
        <v>1</v>
      </c>
      <c r="W2362">
        <v>6</v>
      </c>
      <c r="X2362" t="s">
        <v>228</v>
      </c>
      <c r="Y2362" t="s">
        <v>213</v>
      </c>
      <c r="AC2362">
        <v>18</v>
      </c>
      <c r="AD2362">
        <v>2.5462800000000002E-3</v>
      </c>
      <c r="AE2362">
        <v>4.5833039999999999E-2</v>
      </c>
      <c r="AF2362" t="s">
        <v>44</v>
      </c>
      <c r="AG2362">
        <v>1</v>
      </c>
      <c r="AH2362">
        <v>2.5462800000000002E-3</v>
      </c>
      <c r="AI2362" s="23">
        <v>4.5833039999999999E-2</v>
      </c>
      <c r="AJ2362" t="s">
        <v>45</v>
      </c>
      <c r="AK2362">
        <v>0.1</v>
      </c>
      <c r="AL2362" s="2">
        <v>4.124974E-2</v>
      </c>
      <c r="AM2362">
        <v>1</v>
      </c>
      <c r="AN2362" t="s">
        <v>391</v>
      </c>
      <c r="AO2362">
        <f t="shared" si="37"/>
        <v>1.3736163420000001E-2</v>
      </c>
    </row>
    <row r="2363" spans="1:41">
      <c r="A2363" t="s">
        <v>225</v>
      </c>
      <c r="B2363">
        <v>229</v>
      </c>
      <c r="C2363" t="s">
        <v>47</v>
      </c>
      <c r="E2363" t="s">
        <v>40</v>
      </c>
      <c r="F2363" t="s">
        <v>49</v>
      </c>
      <c r="G2363" t="s">
        <v>49</v>
      </c>
      <c r="H2363" t="s">
        <v>46</v>
      </c>
      <c r="I2363" t="s">
        <v>50</v>
      </c>
      <c r="J2363" t="s">
        <v>238</v>
      </c>
      <c r="K2363">
        <v>888003022751</v>
      </c>
      <c r="L2363">
        <v>11996</v>
      </c>
      <c r="M2363" t="s">
        <v>225</v>
      </c>
      <c r="N2363" t="s">
        <v>213</v>
      </c>
      <c r="T2363" t="s">
        <v>289</v>
      </c>
      <c r="U2363">
        <v>134806</v>
      </c>
      <c r="V2363">
        <v>1</v>
      </c>
      <c r="W2363">
        <v>6</v>
      </c>
      <c r="X2363" t="s">
        <v>228</v>
      </c>
      <c r="Y2363" t="s">
        <v>213</v>
      </c>
      <c r="AC2363">
        <v>13</v>
      </c>
      <c r="AD2363">
        <v>2.68308E-3</v>
      </c>
      <c r="AE2363">
        <v>3.4880040000000001E-2</v>
      </c>
      <c r="AF2363" t="s">
        <v>44</v>
      </c>
      <c r="AG2363">
        <v>1</v>
      </c>
      <c r="AH2363">
        <v>2.68308E-3</v>
      </c>
      <c r="AI2363" s="23">
        <v>3.4880040000000001E-2</v>
      </c>
      <c r="AJ2363" t="s">
        <v>45</v>
      </c>
      <c r="AK2363">
        <v>0.1</v>
      </c>
      <c r="AL2363" s="2">
        <v>3.1392040000000003E-2</v>
      </c>
      <c r="AM2363">
        <v>1</v>
      </c>
      <c r="AN2363" t="s">
        <v>391</v>
      </c>
      <c r="AO2363">
        <f t="shared" si="37"/>
        <v>1.0453549320000002E-2</v>
      </c>
    </row>
    <row r="2364" spans="1:41">
      <c r="A2364" t="s">
        <v>225</v>
      </c>
      <c r="B2364">
        <v>229</v>
      </c>
      <c r="C2364" t="s">
        <v>47</v>
      </c>
      <c r="E2364" t="s">
        <v>40</v>
      </c>
      <c r="F2364" t="s">
        <v>49</v>
      </c>
      <c r="G2364" t="s">
        <v>49</v>
      </c>
      <c r="H2364" t="s">
        <v>46</v>
      </c>
      <c r="I2364" t="s">
        <v>50</v>
      </c>
      <c r="J2364" t="s">
        <v>238</v>
      </c>
      <c r="K2364">
        <v>888003022751</v>
      </c>
      <c r="L2364">
        <v>11996</v>
      </c>
      <c r="M2364" t="s">
        <v>225</v>
      </c>
      <c r="N2364" t="s">
        <v>213</v>
      </c>
      <c r="T2364" t="s">
        <v>289</v>
      </c>
      <c r="U2364">
        <v>134806</v>
      </c>
      <c r="V2364">
        <v>1</v>
      </c>
      <c r="W2364">
        <v>6</v>
      </c>
      <c r="X2364" t="s">
        <v>228</v>
      </c>
      <c r="Y2364" t="s">
        <v>213</v>
      </c>
      <c r="AC2364">
        <v>14</v>
      </c>
      <c r="AD2364">
        <v>2.8276400000000002E-3</v>
      </c>
      <c r="AE2364">
        <v>3.9586959999999997E-2</v>
      </c>
      <c r="AF2364" t="s">
        <v>44</v>
      </c>
      <c r="AG2364">
        <v>1</v>
      </c>
      <c r="AH2364">
        <v>2.8276400000000002E-3</v>
      </c>
      <c r="AI2364" s="23">
        <v>3.9586959999999997E-2</v>
      </c>
      <c r="AJ2364" t="s">
        <v>45</v>
      </c>
      <c r="AK2364">
        <v>0.1</v>
      </c>
      <c r="AL2364" s="2">
        <v>3.5628260000000002E-2</v>
      </c>
      <c r="AM2364">
        <v>1</v>
      </c>
      <c r="AN2364" t="s">
        <v>391</v>
      </c>
      <c r="AO2364">
        <f t="shared" si="37"/>
        <v>1.1864210580000001E-2</v>
      </c>
    </row>
    <row r="2365" spans="1:41">
      <c r="A2365" t="s">
        <v>225</v>
      </c>
      <c r="B2365">
        <v>229</v>
      </c>
      <c r="C2365" t="s">
        <v>47</v>
      </c>
      <c r="E2365" t="s">
        <v>40</v>
      </c>
      <c r="F2365" t="s">
        <v>49</v>
      </c>
      <c r="G2365" t="s">
        <v>49</v>
      </c>
      <c r="H2365" t="s">
        <v>46</v>
      </c>
      <c r="I2365" t="s">
        <v>50</v>
      </c>
      <c r="J2365" t="s">
        <v>238</v>
      </c>
      <c r="K2365">
        <v>888003022751</v>
      </c>
      <c r="L2365">
        <v>11996</v>
      </c>
      <c r="M2365" t="s">
        <v>225</v>
      </c>
      <c r="N2365" t="s">
        <v>213</v>
      </c>
      <c r="T2365" t="s">
        <v>289</v>
      </c>
      <c r="U2365">
        <v>134806</v>
      </c>
      <c r="V2365">
        <v>1</v>
      </c>
      <c r="W2365">
        <v>6</v>
      </c>
      <c r="X2365" t="s">
        <v>228</v>
      </c>
      <c r="Y2365" t="s">
        <v>213</v>
      </c>
      <c r="AC2365">
        <v>10</v>
      </c>
      <c r="AD2365">
        <v>2.9374000000000002E-3</v>
      </c>
      <c r="AE2365">
        <v>2.9374000000000001E-2</v>
      </c>
      <c r="AF2365" t="s">
        <v>44</v>
      </c>
      <c r="AG2365">
        <v>1</v>
      </c>
      <c r="AH2365">
        <v>2.9374000000000002E-3</v>
      </c>
      <c r="AI2365" s="23">
        <v>2.9374000000000001E-2</v>
      </c>
      <c r="AJ2365" t="s">
        <v>45</v>
      </c>
      <c r="AK2365">
        <v>0.1</v>
      </c>
      <c r="AL2365" s="2">
        <v>2.6436600000000001E-2</v>
      </c>
      <c r="AM2365">
        <v>1</v>
      </c>
      <c r="AN2365" t="s">
        <v>391</v>
      </c>
      <c r="AO2365">
        <f t="shared" si="37"/>
        <v>8.8033878000000013E-3</v>
      </c>
    </row>
    <row r="2366" spans="1:41">
      <c r="A2366" t="s">
        <v>225</v>
      </c>
      <c r="B2366">
        <v>229</v>
      </c>
      <c r="C2366" t="s">
        <v>47</v>
      </c>
      <c r="E2366" t="s">
        <v>40</v>
      </c>
      <c r="F2366" t="s">
        <v>49</v>
      </c>
      <c r="G2366" t="s">
        <v>49</v>
      </c>
      <c r="H2366" t="s">
        <v>46</v>
      </c>
      <c r="I2366" t="s">
        <v>50</v>
      </c>
      <c r="J2366" t="s">
        <v>238</v>
      </c>
      <c r="K2366">
        <v>888003022751</v>
      </c>
      <c r="L2366">
        <v>11996</v>
      </c>
      <c r="M2366" t="s">
        <v>225</v>
      </c>
      <c r="N2366" t="s">
        <v>213</v>
      </c>
      <c r="T2366" t="s">
        <v>289</v>
      </c>
      <c r="U2366">
        <v>134806</v>
      </c>
      <c r="V2366">
        <v>1</v>
      </c>
      <c r="W2366">
        <v>6</v>
      </c>
      <c r="X2366" t="s">
        <v>228</v>
      </c>
      <c r="Y2366" t="s">
        <v>213</v>
      </c>
      <c r="AC2366">
        <v>5</v>
      </c>
      <c r="AD2366">
        <v>3.0818E-3</v>
      </c>
      <c r="AE2366">
        <v>1.5409000000000001E-2</v>
      </c>
      <c r="AF2366" t="s">
        <v>44</v>
      </c>
      <c r="AG2366">
        <v>1</v>
      </c>
      <c r="AH2366">
        <v>3.0818E-3</v>
      </c>
      <c r="AI2366" s="23">
        <v>1.5409000000000001E-2</v>
      </c>
      <c r="AJ2366" t="s">
        <v>45</v>
      </c>
      <c r="AK2366">
        <v>0.1</v>
      </c>
      <c r="AL2366" s="2">
        <v>1.38681E-2</v>
      </c>
      <c r="AM2366">
        <v>1</v>
      </c>
      <c r="AN2366" t="s">
        <v>391</v>
      </c>
      <c r="AO2366">
        <f t="shared" si="37"/>
        <v>4.6180773000000005E-3</v>
      </c>
    </row>
    <row r="2367" spans="1:41">
      <c r="A2367" t="s">
        <v>225</v>
      </c>
      <c r="B2367">
        <v>229</v>
      </c>
      <c r="C2367" t="s">
        <v>47</v>
      </c>
      <c r="E2367" t="s">
        <v>40</v>
      </c>
      <c r="F2367" t="s">
        <v>49</v>
      </c>
      <c r="G2367" t="s">
        <v>49</v>
      </c>
      <c r="H2367" t="s">
        <v>46</v>
      </c>
      <c r="I2367" t="s">
        <v>50</v>
      </c>
      <c r="J2367" t="s">
        <v>238</v>
      </c>
      <c r="K2367">
        <v>888003022751</v>
      </c>
      <c r="L2367">
        <v>11996</v>
      </c>
      <c r="M2367" t="s">
        <v>225</v>
      </c>
      <c r="N2367" t="s">
        <v>213</v>
      </c>
      <c r="T2367" t="s">
        <v>289</v>
      </c>
      <c r="U2367">
        <v>134806</v>
      </c>
      <c r="V2367">
        <v>1</v>
      </c>
      <c r="W2367">
        <v>6</v>
      </c>
      <c r="X2367" t="s">
        <v>228</v>
      </c>
      <c r="Y2367" t="s">
        <v>213</v>
      </c>
      <c r="AC2367">
        <v>18</v>
      </c>
      <c r="AD2367">
        <v>3.25706E-3</v>
      </c>
      <c r="AE2367">
        <v>5.8627079999999998E-2</v>
      </c>
      <c r="AF2367" t="s">
        <v>44</v>
      </c>
      <c r="AG2367">
        <v>1</v>
      </c>
      <c r="AH2367">
        <v>3.25706E-3</v>
      </c>
      <c r="AI2367" s="23">
        <v>5.8627079999999998E-2</v>
      </c>
      <c r="AJ2367" t="s">
        <v>45</v>
      </c>
      <c r="AK2367">
        <v>0.1</v>
      </c>
      <c r="AL2367" s="2">
        <v>5.2764369999999998E-2</v>
      </c>
      <c r="AM2367">
        <v>1</v>
      </c>
      <c r="AN2367" t="s">
        <v>391</v>
      </c>
      <c r="AO2367">
        <f t="shared" si="37"/>
        <v>1.7570535210000002E-2</v>
      </c>
    </row>
    <row r="2368" spans="1:41">
      <c r="A2368" t="s">
        <v>225</v>
      </c>
      <c r="B2368">
        <v>229</v>
      </c>
      <c r="C2368" t="s">
        <v>47</v>
      </c>
      <c r="E2368" t="s">
        <v>40</v>
      </c>
      <c r="F2368" t="s">
        <v>49</v>
      </c>
      <c r="G2368" t="s">
        <v>49</v>
      </c>
      <c r="H2368" t="s">
        <v>46</v>
      </c>
      <c r="I2368" t="s">
        <v>50</v>
      </c>
      <c r="J2368" t="s">
        <v>238</v>
      </c>
      <c r="K2368">
        <v>888003022751</v>
      </c>
      <c r="L2368">
        <v>11996</v>
      </c>
      <c r="M2368" t="s">
        <v>225</v>
      </c>
      <c r="N2368" t="s">
        <v>213</v>
      </c>
      <c r="T2368" t="s">
        <v>289</v>
      </c>
      <c r="U2368">
        <v>134806</v>
      </c>
      <c r="V2368">
        <v>1</v>
      </c>
      <c r="W2368">
        <v>6</v>
      </c>
      <c r="X2368" t="s">
        <v>228</v>
      </c>
      <c r="Y2368" t="s">
        <v>213</v>
      </c>
      <c r="AC2368">
        <v>19</v>
      </c>
      <c r="AD2368">
        <v>3.5460499999999998E-3</v>
      </c>
      <c r="AE2368">
        <v>6.7374950000000003E-2</v>
      </c>
      <c r="AF2368" t="s">
        <v>44</v>
      </c>
      <c r="AG2368">
        <v>1</v>
      </c>
      <c r="AH2368">
        <v>3.5460499999999998E-3</v>
      </c>
      <c r="AI2368" s="23">
        <v>6.7374950000000003E-2</v>
      </c>
      <c r="AJ2368" t="s">
        <v>45</v>
      </c>
      <c r="AK2368">
        <v>0.1</v>
      </c>
      <c r="AL2368" s="2">
        <v>6.0637450000000002E-2</v>
      </c>
      <c r="AM2368">
        <v>1</v>
      </c>
      <c r="AN2368" t="s">
        <v>391</v>
      </c>
      <c r="AO2368">
        <f t="shared" si="37"/>
        <v>2.0192270850000003E-2</v>
      </c>
    </row>
    <row r="2369" spans="1:41">
      <c r="A2369" t="s">
        <v>225</v>
      </c>
      <c r="B2369">
        <v>229</v>
      </c>
      <c r="C2369" t="s">
        <v>47</v>
      </c>
      <c r="E2369" t="s">
        <v>40</v>
      </c>
      <c r="F2369" t="s">
        <v>49</v>
      </c>
      <c r="G2369" t="s">
        <v>49</v>
      </c>
      <c r="H2369" t="s">
        <v>46</v>
      </c>
      <c r="I2369" t="s">
        <v>50</v>
      </c>
      <c r="J2369" t="s">
        <v>238</v>
      </c>
      <c r="K2369">
        <v>888003022751</v>
      </c>
      <c r="L2369">
        <v>11996</v>
      </c>
      <c r="M2369" t="s">
        <v>225</v>
      </c>
      <c r="N2369" t="s">
        <v>213</v>
      </c>
      <c r="T2369" t="s">
        <v>289</v>
      </c>
      <c r="U2369">
        <v>134806</v>
      </c>
      <c r="V2369">
        <v>1</v>
      </c>
      <c r="W2369">
        <v>6</v>
      </c>
      <c r="X2369" t="s">
        <v>228</v>
      </c>
      <c r="Y2369" t="s">
        <v>213</v>
      </c>
      <c r="AC2369">
        <v>39</v>
      </c>
      <c r="AD2369">
        <v>3.6507200000000001E-3</v>
      </c>
      <c r="AE2369">
        <v>0.14237807999999999</v>
      </c>
      <c r="AF2369" t="s">
        <v>44</v>
      </c>
      <c r="AG2369">
        <v>1</v>
      </c>
      <c r="AH2369">
        <v>3.6507200000000001E-3</v>
      </c>
      <c r="AI2369" s="23">
        <v>0.14237807999999999</v>
      </c>
      <c r="AJ2369" t="s">
        <v>45</v>
      </c>
      <c r="AK2369">
        <v>0.1</v>
      </c>
      <c r="AL2369" s="2">
        <v>0.12814027</v>
      </c>
      <c r="AM2369">
        <v>1</v>
      </c>
      <c r="AN2369" t="s">
        <v>391</v>
      </c>
      <c r="AO2369">
        <f t="shared" si="37"/>
        <v>4.267070991E-2</v>
      </c>
    </row>
    <row r="2370" spans="1:41">
      <c r="A2370" t="s">
        <v>225</v>
      </c>
      <c r="B2370">
        <v>229</v>
      </c>
      <c r="C2370" t="s">
        <v>47</v>
      </c>
      <c r="E2370" t="s">
        <v>40</v>
      </c>
      <c r="F2370" t="s">
        <v>49</v>
      </c>
      <c r="G2370" t="s">
        <v>49</v>
      </c>
      <c r="H2370" t="s">
        <v>46</v>
      </c>
      <c r="I2370" t="s">
        <v>50</v>
      </c>
      <c r="J2370" t="s">
        <v>238</v>
      </c>
      <c r="K2370">
        <v>888003022751</v>
      </c>
      <c r="L2370">
        <v>11996</v>
      </c>
      <c r="M2370" t="s">
        <v>225</v>
      </c>
      <c r="N2370" t="s">
        <v>213</v>
      </c>
      <c r="T2370" t="s">
        <v>289</v>
      </c>
      <c r="U2370">
        <v>134806</v>
      </c>
      <c r="V2370">
        <v>1</v>
      </c>
      <c r="W2370">
        <v>6</v>
      </c>
      <c r="X2370" t="s">
        <v>228</v>
      </c>
      <c r="Y2370" t="s">
        <v>213</v>
      </c>
      <c r="AC2370">
        <v>35</v>
      </c>
      <c r="AD2370">
        <v>3.6825400000000002E-3</v>
      </c>
      <c r="AE2370">
        <v>0.1288889</v>
      </c>
      <c r="AF2370" t="s">
        <v>44</v>
      </c>
      <c r="AG2370">
        <v>1</v>
      </c>
      <c r="AH2370">
        <v>3.6825400000000002E-3</v>
      </c>
      <c r="AI2370" s="23">
        <v>0.1288889</v>
      </c>
      <c r="AJ2370" t="s">
        <v>45</v>
      </c>
      <c r="AK2370">
        <v>0.1</v>
      </c>
      <c r="AL2370" s="2">
        <v>0.11600001</v>
      </c>
      <c r="AM2370">
        <v>1</v>
      </c>
      <c r="AN2370" t="s">
        <v>391</v>
      </c>
      <c r="AO2370">
        <f t="shared" si="37"/>
        <v>3.8628003330000001E-2</v>
      </c>
    </row>
    <row r="2371" spans="1:41">
      <c r="A2371" t="s">
        <v>225</v>
      </c>
      <c r="B2371">
        <v>229</v>
      </c>
      <c r="C2371" t="s">
        <v>47</v>
      </c>
      <c r="E2371" t="s">
        <v>40</v>
      </c>
      <c r="F2371" t="s">
        <v>49</v>
      </c>
      <c r="G2371" t="s">
        <v>49</v>
      </c>
      <c r="H2371" t="s">
        <v>46</v>
      </c>
      <c r="I2371" t="s">
        <v>50</v>
      </c>
      <c r="J2371" t="s">
        <v>238</v>
      </c>
      <c r="K2371">
        <v>888003022751</v>
      </c>
      <c r="L2371">
        <v>11996</v>
      </c>
      <c r="M2371" t="s">
        <v>225</v>
      </c>
      <c r="N2371" t="s">
        <v>213</v>
      </c>
      <c r="T2371" t="s">
        <v>289</v>
      </c>
      <c r="U2371">
        <v>134806</v>
      </c>
      <c r="V2371">
        <v>1</v>
      </c>
      <c r="W2371">
        <v>6</v>
      </c>
      <c r="X2371" t="s">
        <v>228</v>
      </c>
      <c r="Y2371" t="s">
        <v>213</v>
      </c>
      <c r="AC2371">
        <v>20</v>
      </c>
      <c r="AD2371">
        <v>3.72675E-3</v>
      </c>
      <c r="AE2371">
        <v>7.4535000000000004E-2</v>
      </c>
      <c r="AF2371" t="s">
        <v>44</v>
      </c>
      <c r="AG2371">
        <v>1</v>
      </c>
      <c r="AH2371">
        <v>3.72675E-3</v>
      </c>
      <c r="AI2371" s="23">
        <v>7.4535000000000004E-2</v>
      </c>
      <c r="AJ2371" t="s">
        <v>45</v>
      </c>
      <c r="AK2371">
        <v>0.1</v>
      </c>
      <c r="AL2371" s="2">
        <v>6.7081500000000002E-2</v>
      </c>
      <c r="AM2371">
        <v>1</v>
      </c>
      <c r="AN2371" t="s">
        <v>391</v>
      </c>
      <c r="AO2371">
        <f t="shared" si="37"/>
        <v>2.2338139500000003E-2</v>
      </c>
    </row>
    <row r="2372" spans="1:41">
      <c r="A2372" t="s">
        <v>225</v>
      </c>
      <c r="B2372">
        <v>229</v>
      </c>
      <c r="C2372" t="s">
        <v>47</v>
      </c>
      <c r="E2372" t="s">
        <v>40</v>
      </c>
      <c r="F2372" t="s">
        <v>49</v>
      </c>
      <c r="G2372" t="s">
        <v>49</v>
      </c>
      <c r="H2372" t="s">
        <v>46</v>
      </c>
      <c r="I2372" t="s">
        <v>50</v>
      </c>
      <c r="J2372" t="s">
        <v>238</v>
      </c>
      <c r="K2372">
        <v>888003022751</v>
      </c>
      <c r="L2372">
        <v>11996</v>
      </c>
      <c r="M2372" t="s">
        <v>225</v>
      </c>
      <c r="N2372" t="s">
        <v>213</v>
      </c>
      <c r="T2372" t="s">
        <v>289</v>
      </c>
      <c r="U2372">
        <v>134806</v>
      </c>
      <c r="V2372">
        <v>1</v>
      </c>
      <c r="W2372">
        <v>6</v>
      </c>
      <c r="X2372" t="s">
        <v>228</v>
      </c>
      <c r="Y2372" t="s">
        <v>213</v>
      </c>
      <c r="AC2372">
        <v>9</v>
      </c>
      <c r="AD2372">
        <v>3.7318899999999999E-3</v>
      </c>
      <c r="AE2372">
        <v>3.358701E-2</v>
      </c>
      <c r="AF2372" t="s">
        <v>44</v>
      </c>
      <c r="AG2372">
        <v>1</v>
      </c>
      <c r="AH2372">
        <v>3.7318899999999999E-3</v>
      </c>
      <c r="AI2372" s="23">
        <v>3.358701E-2</v>
      </c>
      <c r="AJ2372" t="s">
        <v>45</v>
      </c>
      <c r="AK2372">
        <v>0.1</v>
      </c>
      <c r="AL2372" s="2">
        <v>3.0228310000000001E-2</v>
      </c>
      <c r="AM2372">
        <v>1</v>
      </c>
      <c r="AN2372" t="s">
        <v>391</v>
      </c>
      <c r="AO2372">
        <f t="shared" si="37"/>
        <v>1.0066027230000002E-2</v>
      </c>
    </row>
    <row r="2373" spans="1:41">
      <c r="A2373" t="s">
        <v>225</v>
      </c>
      <c r="B2373">
        <v>229</v>
      </c>
      <c r="C2373" t="s">
        <v>47</v>
      </c>
      <c r="E2373" t="s">
        <v>40</v>
      </c>
      <c r="F2373" t="s">
        <v>49</v>
      </c>
      <c r="G2373" t="s">
        <v>49</v>
      </c>
      <c r="H2373" t="s">
        <v>46</v>
      </c>
      <c r="I2373" t="s">
        <v>50</v>
      </c>
      <c r="J2373" t="s">
        <v>238</v>
      </c>
      <c r="K2373">
        <v>888003022751</v>
      </c>
      <c r="L2373">
        <v>11996</v>
      </c>
      <c r="M2373" t="s">
        <v>225</v>
      </c>
      <c r="N2373" t="s">
        <v>213</v>
      </c>
      <c r="T2373" t="s">
        <v>289</v>
      </c>
      <c r="U2373">
        <v>134806</v>
      </c>
      <c r="V2373">
        <v>1</v>
      </c>
      <c r="W2373">
        <v>6</v>
      </c>
      <c r="X2373" t="s">
        <v>228</v>
      </c>
      <c r="Y2373" t="s">
        <v>213</v>
      </c>
      <c r="AC2373">
        <v>142</v>
      </c>
      <c r="AD2373">
        <v>4.1001500000000003E-3</v>
      </c>
      <c r="AE2373">
        <v>0.58222130000000005</v>
      </c>
      <c r="AF2373" t="s">
        <v>44</v>
      </c>
      <c r="AG2373">
        <v>1</v>
      </c>
      <c r="AH2373">
        <v>4.1001500000000003E-3</v>
      </c>
      <c r="AI2373" s="23">
        <v>0.58222130000000005</v>
      </c>
      <c r="AJ2373" t="s">
        <v>45</v>
      </c>
      <c r="AK2373">
        <v>0.1</v>
      </c>
      <c r="AL2373" s="2">
        <v>0.52399916999999996</v>
      </c>
      <c r="AM2373">
        <v>1</v>
      </c>
      <c r="AN2373" t="s">
        <v>391</v>
      </c>
      <c r="AO2373">
        <f t="shared" si="37"/>
        <v>0.17449172360999998</v>
      </c>
    </row>
    <row r="2374" spans="1:41">
      <c r="A2374" t="s">
        <v>225</v>
      </c>
      <c r="B2374">
        <v>229</v>
      </c>
      <c r="C2374" t="s">
        <v>47</v>
      </c>
      <c r="E2374" t="s">
        <v>40</v>
      </c>
      <c r="F2374" t="s">
        <v>49</v>
      </c>
      <c r="G2374" t="s">
        <v>49</v>
      </c>
      <c r="H2374" t="s">
        <v>46</v>
      </c>
      <c r="I2374" t="s">
        <v>50</v>
      </c>
      <c r="J2374" t="s">
        <v>238</v>
      </c>
      <c r="K2374">
        <v>888003022751</v>
      </c>
      <c r="L2374">
        <v>11996</v>
      </c>
      <c r="M2374" t="s">
        <v>225</v>
      </c>
      <c r="N2374" t="s">
        <v>213</v>
      </c>
      <c r="T2374" t="s">
        <v>289</v>
      </c>
      <c r="U2374">
        <v>134806</v>
      </c>
      <c r="V2374">
        <v>1</v>
      </c>
      <c r="W2374">
        <v>6</v>
      </c>
      <c r="X2374" t="s">
        <v>228</v>
      </c>
      <c r="Y2374" t="s">
        <v>213</v>
      </c>
      <c r="AC2374">
        <v>13</v>
      </c>
      <c r="AD2374">
        <v>4.10531E-3</v>
      </c>
      <c r="AE2374">
        <v>5.3369029999999998E-2</v>
      </c>
      <c r="AF2374" t="s">
        <v>44</v>
      </c>
      <c r="AG2374">
        <v>1</v>
      </c>
      <c r="AH2374">
        <v>4.10531E-3</v>
      </c>
      <c r="AI2374" s="23">
        <v>5.3369029999999998E-2</v>
      </c>
      <c r="AJ2374" t="s">
        <v>45</v>
      </c>
      <c r="AK2374">
        <v>0.1</v>
      </c>
      <c r="AL2374" s="2">
        <v>4.8032129999999999E-2</v>
      </c>
      <c r="AM2374">
        <v>1</v>
      </c>
      <c r="AN2374" t="s">
        <v>391</v>
      </c>
      <c r="AO2374">
        <f t="shared" si="37"/>
        <v>1.5994699290000001E-2</v>
      </c>
    </row>
    <row r="2375" spans="1:41">
      <c r="A2375" t="s">
        <v>225</v>
      </c>
      <c r="B2375">
        <v>229</v>
      </c>
      <c r="C2375" t="s">
        <v>47</v>
      </c>
      <c r="E2375" t="s">
        <v>40</v>
      </c>
      <c r="F2375" t="s">
        <v>49</v>
      </c>
      <c r="G2375" t="s">
        <v>49</v>
      </c>
      <c r="H2375" t="s">
        <v>46</v>
      </c>
      <c r="I2375" t="s">
        <v>50</v>
      </c>
      <c r="J2375" t="s">
        <v>238</v>
      </c>
      <c r="K2375">
        <v>888003022751</v>
      </c>
      <c r="L2375">
        <v>11996</v>
      </c>
      <c r="M2375" t="s">
        <v>225</v>
      </c>
      <c r="N2375" t="s">
        <v>213</v>
      </c>
      <c r="T2375" t="s">
        <v>289</v>
      </c>
      <c r="U2375">
        <v>134806</v>
      </c>
      <c r="V2375">
        <v>1</v>
      </c>
      <c r="W2375">
        <v>6</v>
      </c>
      <c r="X2375" t="s">
        <v>228</v>
      </c>
      <c r="Y2375" t="s">
        <v>213</v>
      </c>
      <c r="AC2375">
        <v>26</v>
      </c>
      <c r="AD2375">
        <v>4.3604999999999998E-3</v>
      </c>
      <c r="AE2375">
        <v>0.113373</v>
      </c>
      <c r="AF2375" t="s">
        <v>44</v>
      </c>
      <c r="AG2375">
        <v>1</v>
      </c>
      <c r="AH2375">
        <v>4.3604999999999998E-3</v>
      </c>
      <c r="AI2375" s="23">
        <v>0.113373</v>
      </c>
      <c r="AJ2375" t="s">
        <v>45</v>
      </c>
      <c r="AK2375">
        <v>0.1</v>
      </c>
      <c r="AL2375" s="2">
        <v>0.10203569999999999</v>
      </c>
      <c r="AM2375">
        <v>1</v>
      </c>
      <c r="AN2375" t="s">
        <v>391</v>
      </c>
      <c r="AO2375">
        <f t="shared" si="37"/>
        <v>3.3977888099999999E-2</v>
      </c>
    </row>
    <row r="2376" spans="1:41">
      <c r="A2376" t="s">
        <v>225</v>
      </c>
      <c r="B2376">
        <v>229</v>
      </c>
      <c r="C2376" t="s">
        <v>47</v>
      </c>
      <c r="E2376" t="s">
        <v>40</v>
      </c>
      <c r="F2376" t="s">
        <v>49</v>
      </c>
      <c r="G2376" t="s">
        <v>49</v>
      </c>
      <c r="H2376" t="s">
        <v>46</v>
      </c>
      <c r="I2376" t="s">
        <v>50</v>
      </c>
      <c r="J2376" t="s">
        <v>238</v>
      </c>
      <c r="K2376">
        <v>888003022751</v>
      </c>
      <c r="L2376">
        <v>11996</v>
      </c>
      <c r="M2376" t="s">
        <v>225</v>
      </c>
      <c r="N2376" t="s">
        <v>213</v>
      </c>
      <c r="T2376" t="s">
        <v>289</v>
      </c>
      <c r="U2376">
        <v>134806</v>
      </c>
      <c r="V2376">
        <v>1</v>
      </c>
      <c r="W2376">
        <v>6</v>
      </c>
      <c r="X2376" t="s">
        <v>228</v>
      </c>
      <c r="Y2376" t="s">
        <v>213</v>
      </c>
      <c r="AC2376">
        <v>6</v>
      </c>
      <c r="AD2376">
        <v>4.8186699999999997E-3</v>
      </c>
      <c r="AE2376">
        <v>2.891202E-2</v>
      </c>
      <c r="AF2376" t="s">
        <v>44</v>
      </c>
      <c r="AG2376">
        <v>1</v>
      </c>
      <c r="AH2376">
        <v>4.8186699999999997E-3</v>
      </c>
      <c r="AI2376" s="23">
        <v>2.891202E-2</v>
      </c>
      <c r="AJ2376" t="s">
        <v>45</v>
      </c>
      <c r="AK2376">
        <v>0.1</v>
      </c>
      <c r="AL2376" s="2">
        <v>2.602082E-2</v>
      </c>
      <c r="AM2376">
        <v>1</v>
      </c>
      <c r="AN2376" t="s">
        <v>391</v>
      </c>
      <c r="AO2376">
        <f t="shared" si="37"/>
        <v>8.6649330600000012E-3</v>
      </c>
    </row>
    <row r="2377" spans="1:41">
      <c r="A2377" t="s">
        <v>225</v>
      </c>
      <c r="B2377">
        <v>229</v>
      </c>
      <c r="C2377" t="s">
        <v>47</v>
      </c>
      <c r="E2377" t="s">
        <v>40</v>
      </c>
      <c r="F2377" t="s">
        <v>49</v>
      </c>
      <c r="G2377" t="s">
        <v>49</v>
      </c>
      <c r="H2377" t="s">
        <v>46</v>
      </c>
      <c r="I2377" t="s">
        <v>50</v>
      </c>
      <c r="J2377" t="s">
        <v>238</v>
      </c>
      <c r="K2377">
        <v>888003022751</v>
      </c>
      <c r="L2377">
        <v>11996</v>
      </c>
      <c r="M2377" t="s">
        <v>225</v>
      </c>
      <c r="N2377" t="s">
        <v>213</v>
      </c>
      <c r="T2377" t="s">
        <v>289</v>
      </c>
      <c r="U2377">
        <v>134806</v>
      </c>
      <c r="V2377">
        <v>1</v>
      </c>
      <c r="W2377">
        <v>6</v>
      </c>
      <c r="X2377" t="s">
        <v>228</v>
      </c>
      <c r="Y2377" t="s">
        <v>213</v>
      </c>
      <c r="AC2377">
        <v>10</v>
      </c>
      <c r="AD2377">
        <v>1.16817E-2</v>
      </c>
      <c r="AE2377">
        <v>0.116817</v>
      </c>
      <c r="AF2377" t="s">
        <v>44</v>
      </c>
      <c r="AG2377">
        <v>1</v>
      </c>
      <c r="AH2377">
        <v>1.16817E-2</v>
      </c>
      <c r="AI2377" s="23">
        <v>0.116817</v>
      </c>
      <c r="AJ2377" t="s">
        <v>45</v>
      </c>
      <c r="AK2377">
        <v>0.1</v>
      </c>
      <c r="AL2377" s="2">
        <v>0.1051353</v>
      </c>
      <c r="AM2377">
        <v>1</v>
      </c>
      <c r="AN2377" t="s">
        <v>391</v>
      </c>
      <c r="AO2377">
        <f t="shared" si="37"/>
        <v>3.5010054900000004E-2</v>
      </c>
    </row>
    <row r="2378" spans="1:41">
      <c r="A2378" t="s">
        <v>225</v>
      </c>
      <c r="B2378">
        <v>229</v>
      </c>
      <c r="C2378" t="s">
        <v>47</v>
      </c>
      <c r="E2378" t="s">
        <v>40</v>
      </c>
      <c r="F2378" t="s">
        <v>49</v>
      </c>
      <c r="G2378" t="s">
        <v>49</v>
      </c>
      <c r="H2378" t="s">
        <v>46</v>
      </c>
      <c r="I2378" t="s">
        <v>50</v>
      </c>
      <c r="J2378" t="s">
        <v>238</v>
      </c>
      <c r="K2378">
        <v>888003022751</v>
      </c>
      <c r="L2378">
        <v>11996</v>
      </c>
      <c r="M2378" t="s">
        <v>225</v>
      </c>
      <c r="N2378" t="s">
        <v>213</v>
      </c>
      <c r="T2378" t="s">
        <v>309</v>
      </c>
      <c r="U2378">
        <v>134807</v>
      </c>
      <c r="V2378">
        <v>1</v>
      </c>
      <c r="W2378">
        <v>7</v>
      </c>
      <c r="X2378" t="s">
        <v>226</v>
      </c>
      <c r="Y2378" t="s">
        <v>213</v>
      </c>
      <c r="AC2378">
        <v>10</v>
      </c>
      <c r="AD2378">
        <v>8.2280000000000005E-4</v>
      </c>
      <c r="AE2378">
        <v>8.2279999999999992E-3</v>
      </c>
      <c r="AF2378" t="s">
        <v>44</v>
      </c>
      <c r="AG2378">
        <v>1</v>
      </c>
      <c r="AH2378">
        <v>8.2280000000000005E-4</v>
      </c>
      <c r="AI2378" s="23">
        <v>8.2279999999999992E-3</v>
      </c>
      <c r="AJ2378" t="s">
        <v>45</v>
      </c>
      <c r="AK2378">
        <v>0.1</v>
      </c>
      <c r="AL2378" s="2">
        <v>7.4051999999999998E-3</v>
      </c>
      <c r="AM2378">
        <v>1</v>
      </c>
      <c r="AN2378" t="s">
        <v>391</v>
      </c>
      <c r="AO2378">
        <f t="shared" si="37"/>
        <v>2.4659316E-3</v>
      </c>
    </row>
    <row r="2379" spans="1:41">
      <c r="A2379" t="s">
        <v>225</v>
      </c>
      <c r="B2379">
        <v>229</v>
      </c>
      <c r="C2379" t="s">
        <v>47</v>
      </c>
      <c r="E2379" t="s">
        <v>40</v>
      </c>
      <c r="F2379" t="s">
        <v>49</v>
      </c>
      <c r="G2379" t="s">
        <v>49</v>
      </c>
      <c r="H2379" t="s">
        <v>46</v>
      </c>
      <c r="I2379" t="s">
        <v>50</v>
      </c>
      <c r="J2379" t="s">
        <v>238</v>
      </c>
      <c r="K2379">
        <v>888003022751</v>
      </c>
      <c r="L2379">
        <v>11996</v>
      </c>
      <c r="M2379" t="s">
        <v>225</v>
      </c>
      <c r="N2379" t="s">
        <v>213</v>
      </c>
      <c r="T2379" t="s">
        <v>309</v>
      </c>
      <c r="U2379">
        <v>134807</v>
      </c>
      <c r="V2379">
        <v>1</v>
      </c>
      <c r="W2379">
        <v>7</v>
      </c>
      <c r="X2379" t="s">
        <v>226</v>
      </c>
      <c r="Y2379" t="s">
        <v>213</v>
      </c>
      <c r="AC2379">
        <v>7</v>
      </c>
      <c r="AD2379">
        <v>1.4058600000000001E-3</v>
      </c>
      <c r="AE2379">
        <v>9.8410200000000007E-3</v>
      </c>
      <c r="AF2379" t="s">
        <v>44</v>
      </c>
      <c r="AG2379">
        <v>1</v>
      </c>
      <c r="AH2379">
        <v>1.4058600000000001E-3</v>
      </c>
      <c r="AI2379" s="23">
        <v>9.8410200000000007E-3</v>
      </c>
      <c r="AJ2379" t="s">
        <v>45</v>
      </c>
      <c r="AK2379">
        <v>0.1</v>
      </c>
      <c r="AL2379" s="2">
        <v>8.8569200000000008E-3</v>
      </c>
      <c r="AM2379">
        <v>1</v>
      </c>
      <c r="AN2379" t="s">
        <v>391</v>
      </c>
      <c r="AO2379">
        <f t="shared" si="37"/>
        <v>2.9493543600000002E-3</v>
      </c>
    </row>
    <row r="2380" spans="1:41">
      <c r="A2380" t="s">
        <v>225</v>
      </c>
      <c r="B2380">
        <v>229</v>
      </c>
      <c r="C2380" t="s">
        <v>47</v>
      </c>
      <c r="E2380" t="s">
        <v>40</v>
      </c>
      <c r="F2380" t="s">
        <v>49</v>
      </c>
      <c r="G2380" t="s">
        <v>49</v>
      </c>
      <c r="H2380" t="s">
        <v>46</v>
      </c>
      <c r="I2380" t="s">
        <v>50</v>
      </c>
      <c r="J2380" t="s">
        <v>238</v>
      </c>
      <c r="K2380">
        <v>888003022751</v>
      </c>
      <c r="L2380">
        <v>11996</v>
      </c>
      <c r="M2380" t="s">
        <v>225</v>
      </c>
      <c r="N2380" t="s">
        <v>213</v>
      </c>
      <c r="T2380" t="s">
        <v>309</v>
      </c>
      <c r="U2380">
        <v>134807</v>
      </c>
      <c r="V2380">
        <v>1</v>
      </c>
      <c r="W2380">
        <v>7</v>
      </c>
      <c r="X2380" t="s">
        <v>226</v>
      </c>
      <c r="Y2380" t="s">
        <v>213</v>
      </c>
      <c r="AC2380">
        <v>29</v>
      </c>
      <c r="AD2380">
        <v>1.43107E-3</v>
      </c>
      <c r="AE2380">
        <v>4.1501030000000001E-2</v>
      </c>
      <c r="AF2380" t="s">
        <v>44</v>
      </c>
      <c r="AG2380">
        <v>1</v>
      </c>
      <c r="AH2380">
        <v>1.43107E-3</v>
      </c>
      <c r="AI2380" s="23">
        <v>4.1501030000000001E-2</v>
      </c>
      <c r="AJ2380" t="s">
        <v>45</v>
      </c>
      <c r="AK2380">
        <v>0.1</v>
      </c>
      <c r="AL2380" s="2">
        <v>3.7350929999999997E-2</v>
      </c>
      <c r="AM2380">
        <v>1</v>
      </c>
      <c r="AN2380" t="s">
        <v>391</v>
      </c>
      <c r="AO2380">
        <f t="shared" si="37"/>
        <v>1.2437859690000001E-2</v>
      </c>
    </row>
    <row r="2381" spans="1:41">
      <c r="A2381" t="s">
        <v>225</v>
      </c>
      <c r="B2381">
        <v>229</v>
      </c>
      <c r="C2381" t="s">
        <v>47</v>
      </c>
      <c r="E2381" t="s">
        <v>40</v>
      </c>
      <c r="F2381" t="s">
        <v>49</v>
      </c>
      <c r="G2381" t="s">
        <v>49</v>
      </c>
      <c r="H2381" t="s">
        <v>46</v>
      </c>
      <c r="I2381" t="s">
        <v>50</v>
      </c>
      <c r="J2381" t="s">
        <v>238</v>
      </c>
      <c r="K2381">
        <v>888003022751</v>
      </c>
      <c r="L2381">
        <v>11996</v>
      </c>
      <c r="M2381" t="s">
        <v>225</v>
      </c>
      <c r="N2381" t="s">
        <v>213</v>
      </c>
      <c r="T2381" t="s">
        <v>309</v>
      </c>
      <c r="U2381">
        <v>134807</v>
      </c>
      <c r="V2381">
        <v>1</v>
      </c>
      <c r="W2381">
        <v>7</v>
      </c>
      <c r="X2381" t="s">
        <v>226</v>
      </c>
      <c r="Y2381" t="s">
        <v>213</v>
      </c>
      <c r="AC2381">
        <v>33</v>
      </c>
      <c r="AD2381">
        <v>1.5628199999999999E-3</v>
      </c>
      <c r="AE2381">
        <v>5.1573059999999997E-2</v>
      </c>
      <c r="AF2381" t="s">
        <v>44</v>
      </c>
      <c r="AG2381">
        <v>1</v>
      </c>
      <c r="AH2381">
        <v>1.5628199999999999E-3</v>
      </c>
      <c r="AI2381" s="23">
        <v>5.1573059999999997E-2</v>
      </c>
      <c r="AJ2381" t="s">
        <v>45</v>
      </c>
      <c r="AK2381">
        <v>0.1</v>
      </c>
      <c r="AL2381" s="2">
        <v>4.6415749999999999E-2</v>
      </c>
      <c r="AM2381">
        <v>1</v>
      </c>
      <c r="AN2381" t="s">
        <v>391</v>
      </c>
      <c r="AO2381">
        <f t="shared" si="37"/>
        <v>1.5456444750000001E-2</v>
      </c>
    </row>
    <row r="2382" spans="1:41">
      <c r="A2382" t="s">
        <v>225</v>
      </c>
      <c r="B2382">
        <v>229</v>
      </c>
      <c r="C2382" t="s">
        <v>47</v>
      </c>
      <c r="E2382" t="s">
        <v>40</v>
      </c>
      <c r="F2382" t="s">
        <v>49</v>
      </c>
      <c r="G2382" t="s">
        <v>49</v>
      </c>
      <c r="H2382" t="s">
        <v>46</v>
      </c>
      <c r="I2382" t="s">
        <v>50</v>
      </c>
      <c r="J2382" t="s">
        <v>238</v>
      </c>
      <c r="K2382">
        <v>888003022751</v>
      </c>
      <c r="L2382">
        <v>11996</v>
      </c>
      <c r="M2382" t="s">
        <v>225</v>
      </c>
      <c r="N2382" t="s">
        <v>213</v>
      </c>
      <c r="T2382" t="s">
        <v>309</v>
      </c>
      <c r="U2382">
        <v>134807</v>
      </c>
      <c r="V2382">
        <v>1</v>
      </c>
      <c r="W2382">
        <v>7</v>
      </c>
      <c r="X2382" t="s">
        <v>226</v>
      </c>
      <c r="Y2382" t="s">
        <v>213</v>
      </c>
      <c r="AC2382">
        <v>12</v>
      </c>
      <c r="AD2382">
        <v>1.6976700000000001E-3</v>
      </c>
      <c r="AE2382">
        <v>2.0372040000000001E-2</v>
      </c>
      <c r="AF2382" t="s">
        <v>44</v>
      </c>
      <c r="AG2382">
        <v>1</v>
      </c>
      <c r="AH2382">
        <v>1.6976700000000001E-3</v>
      </c>
      <c r="AI2382" s="23">
        <v>2.0372040000000001E-2</v>
      </c>
      <c r="AJ2382" t="s">
        <v>45</v>
      </c>
      <c r="AK2382">
        <v>0.1</v>
      </c>
      <c r="AL2382" s="2">
        <v>1.8334840000000002E-2</v>
      </c>
      <c r="AM2382">
        <v>1</v>
      </c>
      <c r="AN2382" t="s">
        <v>391</v>
      </c>
      <c r="AO2382">
        <f t="shared" si="37"/>
        <v>6.1055017200000007E-3</v>
      </c>
    </row>
    <row r="2383" spans="1:41">
      <c r="A2383" t="s">
        <v>225</v>
      </c>
      <c r="B2383">
        <v>229</v>
      </c>
      <c r="C2383" t="s">
        <v>47</v>
      </c>
      <c r="E2383" t="s">
        <v>40</v>
      </c>
      <c r="F2383" t="s">
        <v>49</v>
      </c>
      <c r="G2383" t="s">
        <v>49</v>
      </c>
      <c r="H2383" t="s">
        <v>46</v>
      </c>
      <c r="I2383" t="s">
        <v>50</v>
      </c>
      <c r="J2383" t="s">
        <v>238</v>
      </c>
      <c r="K2383">
        <v>888003022751</v>
      </c>
      <c r="L2383">
        <v>11996</v>
      </c>
      <c r="M2383" t="s">
        <v>225</v>
      </c>
      <c r="N2383" t="s">
        <v>213</v>
      </c>
      <c r="T2383" t="s">
        <v>309</v>
      </c>
      <c r="U2383">
        <v>134807</v>
      </c>
      <c r="V2383">
        <v>1</v>
      </c>
      <c r="W2383">
        <v>7</v>
      </c>
      <c r="X2383" t="s">
        <v>226</v>
      </c>
      <c r="Y2383" t="s">
        <v>213</v>
      </c>
      <c r="AC2383">
        <v>16</v>
      </c>
      <c r="AD2383">
        <v>1.88456E-3</v>
      </c>
      <c r="AE2383">
        <v>3.0152959999999999E-2</v>
      </c>
      <c r="AF2383" t="s">
        <v>44</v>
      </c>
      <c r="AG2383">
        <v>1</v>
      </c>
      <c r="AH2383">
        <v>1.88456E-3</v>
      </c>
      <c r="AI2383" s="23">
        <v>3.0152959999999999E-2</v>
      </c>
      <c r="AJ2383" t="s">
        <v>45</v>
      </c>
      <c r="AK2383">
        <v>0.1</v>
      </c>
      <c r="AL2383" s="2">
        <v>2.7137660000000001E-2</v>
      </c>
      <c r="AM2383">
        <v>1</v>
      </c>
      <c r="AN2383" t="s">
        <v>391</v>
      </c>
      <c r="AO2383">
        <f t="shared" si="37"/>
        <v>9.0368407800000012E-3</v>
      </c>
    </row>
    <row r="2384" spans="1:41">
      <c r="A2384" t="s">
        <v>225</v>
      </c>
      <c r="B2384">
        <v>229</v>
      </c>
      <c r="C2384" t="s">
        <v>47</v>
      </c>
      <c r="E2384" t="s">
        <v>40</v>
      </c>
      <c r="F2384" t="s">
        <v>49</v>
      </c>
      <c r="G2384" t="s">
        <v>49</v>
      </c>
      <c r="H2384" t="s">
        <v>46</v>
      </c>
      <c r="I2384" t="s">
        <v>50</v>
      </c>
      <c r="J2384" t="s">
        <v>238</v>
      </c>
      <c r="K2384">
        <v>888003022751</v>
      </c>
      <c r="L2384">
        <v>11996</v>
      </c>
      <c r="M2384" t="s">
        <v>225</v>
      </c>
      <c r="N2384" t="s">
        <v>213</v>
      </c>
      <c r="T2384" t="s">
        <v>309</v>
      </c>
      <c r="U2384">
        <v>134807</v>
      </c>
      <c r="V2384">
        <v>1</v>
      </c>
      <c r="W2384">
        <v>7</v>
      </c>
      <c r="X2384" t="s">
        <v>226</v>
      </c>
      <c r="Y2384" t="s">
        <v>213</v>
      </c>
      <c r="AC2384">
        <v>18</v>
      </c>
      <c r="AD2384">
        <v>2.0353900000000002E-3</v>
      </c>
      <c r="AE2384">
        <v>3.6637019999999999E-2</v>
      </c>
      <c r="AF2384" t="s">
        <v>44</v>
      </c>
      <c r="AG2384">
        <v>1</v>
      </c>
      <c r="AH2384">
        <v>2.0353900000000002E-3</v>
      </c>
      <c r="AI2384" s="23">
        <v>3.6637019999999999E-2</v>
      </c>
      <c r="AJ2384" t="s">
        <v>45</v>
      </c>
      <c r="AK2384">
        <v>0.1</v>
      </c>
      <c r="AL2384" s="2">
        <v>3.297332E-2</v>
      </c>
      <c r="AM2384">
        <v>1</v>
      </c>
      <c r="AN2384" t="s">
        <v>391</v>
      </c>
      <c r="AO2384">
        <f t="shared" si="37"/>
        <v>1.0980115560000002E-2</v>
      </c>
    </row>
    <row r="2385" spans="1:41">
      <c r="A2385" t="s">
        <v>225</v>
      </c>
      <c r="B2385">
        <v>229</v>
      </c>
      <c r="C2385" t="s">
        <v>47</v>
      </c>
      <c r="E2385" t="s">
        <v>40</v>
      </c>
      <c r="F2385" t="s">
        <v>49</v>
      </c>
      <c r="G2385" t="s">
        <v>49</v>
      </c>
      <c r="H2385" t="s">
        <v>46</v>
      </c>
      <c r="I2385" t="s">
        <v>50</v>
      </c>
      <c r="J2385" t="s">
        <v>238</v>
      </c>
      <c r="K2385">
        <v>888003022751</v>
      </c>
      <c r="L2385">
        <v>11996</v>
      </c>
      <c r="M2385" t="s">
        <v>225</v>
      </c>
      <c r="N2385" t="s">
        <v>213</v>
      </c>
      <c r="T2385" t="s">
        <v>309</v>
      </c>
      <c r="U2385">
        <v>134807</v>
      </c>
      <c r="V2385">
        <v>1</v>
      </c>
      <c r="W2385">
        <v>7</v>
      </c>
      <c r="X2385" t="s">
        <v>226</v>
      </c>
      <c r="Y2385" t="s">
        <v>213</v>
      </c>
      <c r="AC2385">
        <v>11</v>
      </c>
      <c r="AD2385">
        <v>2.0355500000000001E-3</v>
      </c>
      <c r="AE2385">
        <v>2.2391049999999999E-2</v>
      </c>
      <c r="AF2385" t="s">
        <v>44</v>
      </c>
      <c r="AG2385">
        <v>1</v>
      </c>
      <c r="AH2385">
        <v>2.0355500000000001E-3</v>
      </c>
      <c r="AI2385" s="23">
        <v>2.2391049999999999E-2</v>
      </c>
      <c r="AJ2385" t="s">
        <v>45</v>
      </c>
      <c r="AK2385">
        <v>0.1</v>
      </c>
      <c r="AL2385" s="2">
        <v>2.015194E-2</v>
      </c>
      <c r="AM2385">
        <v>1</v>
      </c>
      <c r="AN2385" t="s">
        <v>391</v>
      </c>
      <c r="AO2385">
        <f t="shared" si="37"/>
        <v>6.71059602E-3</v>
      </c>
    </row>
    <row r="2386" spans="1:41">
      <c r="A2386" t="s">
        <v>225</v>
      </c>
      <c r="B2386">
        <v>229</v>
      </c>
      <c r="C2386" t="s">
        <v>47</v>
      </c>
      <c r="E2386" t="s">
        <v>40</v>
      </c>
      <c r="F2386" t="s">
        <v>49</v>
      </c>
      <c r="G2386" t="s">
        <v>49</v>
      </c>
      <c r="H2386" t="s">
        <v>46</v>
      </c>
      <c r="I2386" t="s">
        <v>50</v>
      </c>
      <c r="J2386" t="s">
        <v>238</v>
      </c>
      <c r="K2386">
        <v>888003022751</v>
      </c>
      <c r="L2386">
        <v>11996</v>
      </c>
      <c r="M2386" t="s">
        <v>225</v>
      </c>
      <c r="N2386" t="s">
        <v>213</v>
      </c>
      <c r="T2386" t="s">
        <v>309</v>
      </c>
      <c r="U2386">
        <v>134807</v>
      </c>
      <c r="V2386">
        <v>1</v>
      </c>
      <c r="W2386">
        <v>7</v>
      </c>
      <c r="X2386" t="s">
        <v>226</v>
      </c>
      <c r="Y2386" t="s">
        <v>213</v>
      </c>
      <c r="AC2386">
        <v>30</v>
      </c>
      <c r="AD2386">
        <v>2.0405000000000002E-3</v>
      </c>
      <c r="AE2386">
        <v>6.1214999999999999E-2</v>
      </c>
      <c r="AF2386" t="s">
        <v>44</v>
      </c>
      <c r="AG2386">
        <v>1</v>
      </c>
      <c r="AH2386">
        <v>2.0405000000000002E-3</v>
      </c>
      <c r="AI2386" s="23">
        <v>6.1214999999999999E-2</v>
      </c>
      <c r="AJ2386" t="s">
        <v>45</v>
      </c>
      <c r="AK2386">
        <v>0.1</v>
      </c>
      <c r="AL2386" s="2">
        <v>5.5093499999999997E-2</v>
      </c>
      <c r="AM2386">
        <v>1</v>
      </c>
      <c r="AN2386" t="s">
        <v>391</v>
      </c>
      <c r="AO2386">
        <f t="shared" si="37"/>
        <v>1.8346135499999999E-2</v>
      </c>
    </row>
    <row r="2387" spans="1:41">
      <c r="A2387" t="s">
        <v>225</v>
      </c>
      <c r="B2387">
        <v>229</v>
      </c>
      <c r="C2387" t="s">
        <v>47</v>
      </c>
      <c r="E2387" t="s">
        <v>40</v>
      </c>
      <c r="F2387" t="s">
        <v>49</v>
      </c>
      <c r="G2387" t="s">
        <v>49</v>
      </c>
      <c r="H2387" t="s">
        <v>46</v>
      </c>
      <c r="I2387" t="s">
        <v>50</v>
      </c>
      <c r="J2387" t="s">
        <v>238</v>
      </c>
      <c r="K2387">
        <v>888003022751</v>
      </c>
      <c r="L2387">
        <v>11996</v>
      </c>
      <c r="M2387" t="s">
        <v>225</v>
      </c>
      <c r="N2387" t="s">
        <v>213</v>
      </c>
      <c r="T2387" t="s">
        <v>309</v>
      </c>
      <c r="U2387">
        <v>134807</v>
      </c>
      <c r="V2387">
        <v>1</v>
      </c>
      <c r="W2387">
        <v>7</v>
      </c>
      <c r="X2387" t="s">
        <v>226</v>
      </c>
      <c r="Y2387" t="s">
        <v>213</v>
      </c>
      <c r="AC2387">
        <v>17</v>
      </c>
      <c r="AD2387">
        <v>2.0995900000000001E-3</v>
      </c>
      <c r="AE2387">
        <v>3.5693030000000001E-2</v>
      </c>
      <c r="AF2387" t="s">
        <v>44</v>
      </c>
      <c r="AG2387">
        <v>1</v>
      </c>
      <c r="AH2387">
        <v>2.0995900000000001E-3</v>
      </c>
      <c r="AI2387" s="23">
        <v>3.5693030000000001E-2</v>
      </c>
      <c r="AJ2387" t="s">
        <v>45</v>
      </c>
      <c r="AK2387">
        <v>0.1</v>
      </c>
      <c r="AL2387" s="2">
        <v>3.2123730000000003E-2</v>
      </c>
      <c r="AM2387">
        <v>1</v>
      </c>
      <c r="AN2387" t="s">
        <v>391</v>
      </c>
      <c r="AO2387">
        <f t="shared" si="37"/>
        <v>1.0697202090000002E-2</v>
      </c>
    </row>
    <row r="2388" spans="1:41">
      <c r="A2388" t="s">
        <v>225</v>
      </c>
      <c r="B2388">
        <v>229</v>
      </c>
      <c r="C2388" t="s">
        <v>47</v>
      </c>
      <c r="E2388" t="s">
        <v>40</v>
      </c>
      <c r="F2388" t="s">
        <v>49</v>
      </c>
      <c r="G2388" t="s">
        <v>49</v>
      </c>
      <c r="H2388" t="s">
        <v>46</v>
      </c>
      <c r="I2388" t="s">
        <v>50</v>
      </c>
      <c r="J2388" t="s">
        <v>238</v>
      </c>
      <c r="K2388">
        <v>888003022751</v>
      </c>
      <c r="L2388">
        <v>11996</v>
      </c>
      <c r="M2388" t="s">
        <v>225</v>
      </c>
      <c r="N2388" t="s">
        <v>213</v>
      </c>
      <c r="T2388" t="s">
        <v>309</v>
      </c>
      <c r="U2388">
        <v>134807</v>
      </c>
      <c r="V2388">
        <v>1</v>
      </c>
      <c r="W2388">
        <v>7</v>
      </c>
      <c r="X2388" t="s">
        <v>226</v>
      </c>
      <c r="Y2388" t="s">
        <v>213</v>
      </c>
      <c r="AC2388">
        <v>10</v>
      </c>
      <c r="AD2388">
        <v>2.1570000000000001E-3</v>
      </c>
      <c r="AE2388">
        <v>2.1569999999999999E-2</v>
      </c>
      <c r="AF2388" t="s">
        <v>44</v>
      </c>
      <c r="AG2388">
        <v>1</v>
      </c>
      <c r="AH2388">
        <v>2.1570000000000001E-3</v>
      </c>
      <c r="AI2388" s="23">
        <v>2.1569999999999999E-2</v>
      </c>
      <c r="AJ2388" t="s">
        <v>45</v>
      </c>
      <c r="AK2388">
        <v>0.1</v>
      </c>
      <c r="AL2388" s="2">
        <v>1.9413E-2</v>
      </c>
      <c r="AM2388">
        <v>1</v>
      </c>
      <c r="AN2388" t="s">
        <v>391</v>
      </c>
      <c r="AO2388">
        <f t="shared" si="37"/>
        <v>6.4645290000000001E-3</v>
      </c>
    </row>
    <row r="2389" spans="1:41">
      <c r="A2389" t="s">
        <v>225</v>
      </c>
      <c r="B2389">
        <v>229</v>
      </c>
      <c r="C2389" t="s">
        <v>47</v>
      </c>
      <c r="E2389" t="s">
        <v>40</v>
      </c>
      <c r="F2389" t="s">
        <v>49</v>
      </c>
      <c r="G2389" t="s">
        <v>49</v>
      </c>
      <c r="H2389" t="s">
        <v>46</v>
      </c>
      <c r="I2389" t="s">
        <v>50</v>
      </c>
      <c r="J2389" t="s">
        <v>238</v>
      </c>
      <c r="K2389">
        <v>888003022751</v>
      </c>
      <c r="L2389">
        <v>11996</v>
      </c>
      <c r="M2389" t="s">
        <v>225</v>
      </c>
      <c r="N2389" t="s">
        <v>213</v>
      </c>
      <c r="T2389" t="s">
        <v>309</v>
      </c>
      <c r="U2389">
        <v>134807</v>
      </c>
      <c r="V2389">
        <v>1</v>
      </c>
      <c r="W2389">
        <v>7</v>
      </c>
      <c r="X2389" t="s">
        <v>226</v>
      </c>
      <c r="Y2389" t="s">
        <v>213</v>
      </c>
      <c r="AC2389">
        <v>16</v>
      </c>
      <c r="AD2389">
        <v>2.1649999999999998E-3</v>
      </c>
      <c r="AE2389">
        <v>3.4639999999999997E-2</v>
      </c>
      <c r="AF2389" t="s">
        <v>44</v>
      </c>
      <c r="AG2389">
        <v>1</v>
      </c>
      <c r="AH2389">
        <v>2.1649999999999998E-3</v>
      </c>
      <c r="AI2389" s="23">
        <v>3.4639999999999997E-2</v>
      </c>
      <c r="AJ2389" t="s">
        <v>45</v>
      </c>
      <c r="AK2389">
        <v>0.1</v>
      </c>
      <c r="AL2389" s="2">
        <v>3.1175999999999999E-2</v>
      </c>
      <c r="AM2389">
        <v>1</v>
      </c>
      <c r="AN2389" t="s">
        <v>391</v>
      </c>
      <c r="AO2389">
        <f t="shared" si="37"/>
        <v>1.0381608000000001E-2</v>
      </c>
    </row>
    <row r="2390" spans="1:41">
      <c r="A2390" t="s">
        <v>225</v>
      </c>
      <c r="B2390">
        <v>229</v>
      </c>
      <c r="C2390" t="s">
        <v>47</v>
      </c>
      <c r="E2390" t="s">
        <v>40</v>
      </c>
      <c r="F2390" t="s">
        <v>49</v>
      </c>
      <c r="G2390" t="s">
        <v>49</v>
      </c>
      <c r="H2390" t="s">
        <v>46</v>
      </c>
      <c r="I2390" t="s">
        <v>50</v>
      </c>
      <c r="J2390" t="s">
        <v>238</v>
      </c>
      <c r="K2390">
        <v>888003022751</v>
      </c>
      <c r="L2390">
        <v>11996</v>
      </c>
      <c r="M2390" t="s">
        <v>225</v>
      </c>
      <c r="N2390" t="s">
        <v>213</v>
      </c>
      <c r="T2390" t="s">
        <v>309</v>
      </c>
      <c r="U2390">
        <v>134807</v>
      </c>
      <c r="V2390">
        <v>1</v>
      </c>
      <c r="W2390">
        <v>7</v>
      </c>
      <c r="X2390" t="s">
        <v>226</v>
      </c>
      <c r="Y2390" t="s">
        <v>213</v>
      </c>
      <c r="AC2390">
        <v>23</v>
      </c>
      <c r="AD2390">
        <v>2.30109E-3</v>
      </c>
      <c r="AE2390">
        <v>5.2925069999999998E-2</v>
      </c>
      <c r="AF2390" t="s">
        <v>44</v>
      </c>
      <c r="AG2390">
        <v>1</v>
      </c>
      <c r="AH2390">
        <v>2.30109E-3</v>
      </c>
      <c r="AI2390" s="23">
        <v>5.2925069999999998E-2</v>
      </c>
      <c r="AJ2390" t="s">
        <v>45</v>
      </c>
      <c r="AK2390">
        <v>0.1</v>
      </c>
      <c r="AL2390" s="2">
        <v>4.7632559999999997E-2</v>
      </c>
      <c r="AM2390">
        <v>1</v>
      </c>
      <c r="AN2390" t="s">
        <v>391</v>
      </c>
      <c r="AO2390">
        <f t="shared" si="37"/>
        <v>1.586164248E-2</v>
      </c>
    </row>
    <row r="2391" spans="1:41">
      <c r="A2391" t="s">
        <v>225</v>
      </c>
      <c r="B2391">
        <v>229</v>
      </c>
      <c r="C2391" t="s">
        <v>47</v>
      </c>
      <c r="E2391" t="s">
        <v>40</v>
      </c>
      <c r="F2391" t="s">
        <v>49</v>
      </c>
      <c r="G2391" t="s">
        <v>49</v>
      </c>
      <c r="H2391" t="s">
        <v>46</v>
      </c>
      <c r="I2391" t="s">
        <v>50</v>
      </c>
      <c r="J2391" t="s">
        <v>238</v>
      </c>
      <c r="K2391">
        <v>888003022751</v>
      </c>
      <c r="L2391">
        <v>11996</v>
      </c>
      <c r="M2391" t="s">
        <v>225</v>
      </c>
      <c r="N2391" t="s">
        <v>213</v>
      </c>
      <c r="T2391" t="s">
        <v>309</v>
      </c>
      <c r="U2391">
        <v>134807</v>
      </c>
      <c r="V2391">
        <v>1</v>
      </c>
      <c r="W2391">
        <v>7</v>
      </c>
      <c r="X2391" t="s">
        <v>226</v>
      </c>
      <c r="Y2391" t="s">
        <v>213</v>
      </c>
      <c r="AC2391">
        <v>8</v>
      </c>
      <c r="AD2391">
        <v>2.3861300000000002E-3</v>
      </c>
      <c r="AE2391">
        <v>1.9089040000000002E-2</v>
      </c>
      <c r="AF2391" t="s">
        <v>44</v>
      </c>
      <c r="AG2391">
        <v>1</v>
      </c>
      <c r="AH2391">
        <v>2.3861300000000002E-3</v>
      </c>
      <c r="AI2391" s="23">
        <v>1.9089040000000002E-2</v>
      </c>
      <c r="AJ2391" t="s">
        <v>45</v>
      </c>
      <c r="AK2391">
        <v>0.1</v>
      </c>
      <c r="AL2391" s="2">
        <v>1.718014E-2</v>
      </c>
      <c r="AM2391">
        <v>1</v>
      </c>
      <c r="AN2391" t="s">
        <v>391</v>
      </c>
      <c r="AO2391">
        <f t="shared" si="37"/>
        <v>5.7209866200000001E-3</v>
      </c>
    </row>
    <row r="2392" spans="1:41">
      <c r="A2392" t="s">
        <v>225</v>
      </c>
      <c r="B2392">
        <v>229</v>
      </c>
      <c r="C2392" t="s">
        <v>47</v>
      </c>
      <c r="E2392" t="s">
        <v>40</v>
      </c>
      <c r="F2392" t="s">
        <v>49</v>
      </c>
      <c r="G2392" t="s">
        <v>49</v>
      </c>
      <c r="H2392" t="s">
        <v>46</v>
      </c>
      <c r="I2392" t="s">
        <v>50</v>
      </c>
      <c r="J2392" t="s">
        <v>238</v>
      </c>
      <c r="K2392">
        <v>888003022751</v>
      </c>
      <c r="L2392">
        <v>11996</v>
      </c>
      <c r="M2392" t="s">
        <v>225</v>
      </c>
      <c r="N2392" t="s">
        <v>213</v>
      </c>
      <c r="T2392" t="s">
        <v>309</v>
      </c>
      <c r="U2392">
        <v>134807</v>
      </c>
      <c r="V2392">
        <v>1</v>
      </c>
      <c r="W2392">
        <v>7</v>
      </c>
      <c r="X2392" t="s">
        <v>226</v>
      </c>
      <c r="Y2392" t="s">
        <v>213</v>
      </c>
      <c r="AC2392">
        <v>10</v>
      </c>
      <c r="AD2392">
        <v>2.4323999999999999E-3</v>
      </c>
      <c r="AE2392">
        <v>2.4323999999999998E-2</v>
      </c>
      <c r="AF2392" t="s">
        <v>44</v>
      </c>
      <c r="AG2392">
        <v>1</v>
      </c>
      <c r="AH2392">
        <v>2.4323999999999999E-3</v>
      </c>
      <c r="AI2392" s="23">
        <v>2.4323999999999998E-2</v>
      </c>
      <c r="AJ2392" t="s">
        <v>45</v>
      </c>
      <c r="AK2392">
        <v>0.1</v>
      </c>
      <c r="AL2392" s="2">
        <v>2.1891600000000001E-2</v>
      </c>
      <c r="AM2392">
        <v>1</v>
      </c>
      <c r="AN2392" t="s">
        <v>391</v>
      </c>
      <c r="AO2392">
        <f t="shared" si="37"/>
        <v>7.2899028000000003E-3</v>
      </c>
    </row>
    <row r="2393" spans="1:41">
      <c r="A2393" t="s">
        <v>225</v>
      </c>
      <c r="B2393">
        <v>229</v>
      </c>
      <c r="C2393" t="s">
        <v>47</v>
      </c>
      <c r="E2393" t="s">
        <v>40</v>
      </c>
      <c r="F2393" t="s">
        <v>49</v>
      </c>
      <c r="G2393" t="s">
        <v>49</v>
      </c>
      <c r="H2393" t="s">
        <v>46</v>
      </c>
      <c r="I2393" t="s">
        <v>50</v>
      </c>
      <c r="J2393" t="s">
        <v>238</v>
      </c>
      <c r="K2393">
        <v>888003022751</v>
      </c>
      <c r="L2393">
        <v>11996</v>
      </c>
      <c r="M2393" t="s">
        <v>225</v>
      </c>
      <c r="N2393" t="s">
        <v>213</v>
      </c>
      <c r="T2393" t="s">
        <v>309</v>
      </c>
      <c r="U2393">
        <v>134807</v>
      </c>
      <c r="V2393">
        <v>1</v>
      </c>
      <c r="W2393">
        <v>7</v>
      </c>
      <c r="X2393" t="s">
        <v>226</v>
      </c>
      <c r="Y2393" t="s">
        <v>213</v>
      </c>
      <c r="AC2393">
        <v>17</v>
      </c>
      <c r="AD2393">
        <v>2.4455900000000001E-3</v>
      </c>
      <c r="AE2393">
        <v>4.1575029999999999E-2</v>
      </c>
      <c r="AF2393" t="s">
        <v>44</v>
      </c>
      <c r="AG2393">
        <v>1</v>
      </c>
      <c r="AH2393">
        <v>2.4455900000000001E-3</v>
      </c>
      <c r="AI2393" s="23">
        <v>4.1575029999999999E-2</v>
      </c>
      <c r="AJ2393" t="s">
        <v>45</v>
      </c>
      <c r="AK2393">
        <v>0.1</v>
      </c>
      <c r="AL2393" s="2">
        <v>3.7417529999999997E-2</v>
      </c>
      <c r="AM2393">
        <v>1</v>
      </c>
      <c r="AN2393" t="s">
        <v>391</v>
      </c>
      <c r="AO2393">
        <f t="shared" si="37"/>
        <v>1.2460037489999999E-2</v>
      </c>
    </row>
    <row r="2394" spans="1:41">
      <c r="A2394" t="s">
        <v>225</v>
      </c>
      <c r="B2394">
        <v>229</v>
      </c>
      <c r="C2394" t="s">
        <v>47</v>
      </c>
      <c r="E2394" t="s">
        <v>40</v>
      </c>
      <c r="F2394" t="s">
        <v>49</v>
      </c>
      <c r="G2394" t="s">
        <v>49</v>
      </c>
      <c r="H2394" t="s">
        <v>46</v>
      </c>
      <c r="I2394" t="s">
        <v>50</v>
      </c>
      <c r="J2394" t="s">
        <v>238</v>
      </c>
      <c r="K2394">
        <v>888003022751</v>
      </c>
      <c r="L2394">
        <v>11996</v>
      </c>
      <c r="M2394" t="s">
        <v>225</v>
      </c>
      <c r="N2394" t="s">
        <v>213</v>
      </c>
      <c r="T2394" t="s">
        <v>309</v>
      </c>
      <c r="U2394">
        <v>134807</v>
      </c>
      <c r="V2394">
        <v>1</v>
      </c>
      <c r="W2394">
        <v>7</v>
      </c>
      <c r="X2394" t="s">
        <v>226</v>
      </c>
      <c r="Y2394" t="s">
        <v>213</v>
      </c>
      <c r="AC2394">
        <v>31</v>
      </c>
      <c r="AD2394">
        <v>2.5639999999999999E-3</v>
      </c>
      <c r="AE2394">
        <v>7.9483999999999999E-2</v>
      </c>
      <c r="AF2394" t="s">
        <v>44</v>
      </c>
      <c r="AG2394">
        <v>1</v>
      </c>
      <c r="AH2394">
        <v>2.5639999999999999E-3</v>
      </c>
      <c r="AI2394" s="23">
        <v>7.9483999999999999E-2</v>
      </c>
      <c r="AJ2394" t="s">
        <v>45</v>
      </c>
      <c r="AK2394">
        <v>0.1</v>
      </c>
      <c r="AL2394" s="2">
        <v>7.1535600000000005E-2</v>
      </c>
      <c r="AM2394">
        <v>1</v>
      </c>
      <c r="AN2394" t="s">
        <v>391</v>
      </c>
      <c r="AO2394">
        <f t="shared" si="37"/>
        <v>2.3821354800000003E-2</v>
      </c>
    </row>
    <row r="2395" spans="1:41">
      <c r="A2395" t="s">
        <v>225</v>
      </c>
      <c r="B2395">
        <v>229</v>
      </c>
      <c r="C2395" t="s">
        <v>47</v>
      </c>
      <c r="E2395" t="s">
        <v>40</v>
      </c>
      <c r="F2395" t="s">
        <v>49</v>
      </c>
      <c r="G2395" t="s">
        <v>49</v>
      </c>
      <c r="H2395" t="s">
        <v>46</v>
      </c>
      <c r="I2395" t="s">
        <v>50</v>
      </c>
      <c r="J2395" t="s">
        <v>238</v>
      </c>
      <c r="K2395">
        <v>888003022751</v>
      </c>
      <c r="L2395">
        <v>11996</v>
      </c>
      <c r="M2395" t="s">
        <v>225</v>
      </c>
      <c r="N2395" t="s">
        <v>213</v>
      </c>
      <c r="T2395" t="s">
        <v>309</v>
      </c>
      <c r="U2395">
        <v>134807</v>
      </c>
      <c r="V2395">
        <v>1</v>
      </c>
      <c r="W2395">
        <v>7</v>
      </c>
      <c r="X2395" t="s">
        <v>226</v>
      </c>
      <c r="Y2395" t="s">
        <v>213</v>
      </c>
      <c r="AC2395">
        <v>11</v>
      </c>
      <c r="AD2395">
        <v>2.5866399999999999E-3</v>
      </c>
      <c r="AE2395">
        <v>2.8453039999999999E-2</v>
      </c>
      <c r="AF2395" t="s">
        <v>44</v>
      </c>
      <c r="AG2395">
        <v>1</v>
      </c>
      <c r="AH2395">
        <v>2.5866399999999999E-3</v>
      </c>
      <c r="AI2395" s="23">
        <v>2.8453039999999999E-2</v>
      </c>
      <c r="AJ2395" t="s">
        <v>45</v>
      </c>
      <c r="AK2395">
        <v>0.1</v>
      </c>
      <c r="AL2395" s="2">
        <v>2.560774E-2</v>
      </c>
      <c r="AM2395">
        <v>1</v>
      </c>
      <c r="AN2395" t="s">
        <v>391</v>
      </c>
      <c r="AO2395">
        <f t="shared" si="37"/>
        <v>8.527377420000001E-3</v>
      </c>
    </row>
    <row r="2396" spans="1:41">
      <c r="A2396" t="s">
        <v>225</v>
      </c>
      <c r="B2396">
        <v>229</v>
      </c>
      <c r="C2396" t="s">
        <v>47</v>
      </c>
      <c r="E2396" t="s">
        <v>40</v>
      </c>
      <c r="F2396" t="s">
        <v>49</v>
      </c>
      <c r="G2396" t="s">
        <v>49</v>
      </c>
      <c r="H2396" t="s">
        <v>46</v>
      </c>
      <c r="I2396" t="s">
        <v>50</v>
      </c>
      <c r="J2396" t="s">
        <v>238</v>
      </c>
      <c r="K2396">
        <v>888003022751</v>
      </c>
      <c r="L2396">
        <v>11996</v>
      </c>
      <c r="M2396" t="s">
        <v>225</v>
      </c>
      <c r="N2396" t="s">
        <v>213</v>
      </c>
      <c r="T2396" t="s">
        <v>309</v>
      </c>
      <c r="U2396">
        <v>134807</v>
      </c>
      <c r="V2396">
        <v>1</v>
      </c>
      <c r="W2396">
        <v>7</v>
      </c>
      <c r="X2396" t="s">
        <v>226</v>
      </c>
      <c r="Y2396" t="s">
        <v>213</v>
      </c>
      <c r="AC2396">
        <v>39</v>
      </c>
      <c r="AD2396">
        <v>2.9865600000000001E-3</v>
      </c>
      <c r="AE2396">
        <v>0.11647584</v>
      </c>
      <c r="AF2396" t="s">
        <v>44</v>
      </c>
      <c r="AG2396">
        <v>1</v>
      </c>
      <c r="AH2396">
        <v>2.9865600000000001E-3</v>
      </c>
      <c r="AI2396" s="23">
        <v>0.11647584</v>
      </c>
      <c r="AJ2396" t="s">
        <v>45</v>
      </c>
      <c r="AK2396">
        <v>0.1</v>
      </c>
      <c r="AL2396" s="2">
        <v>0.10482826000000001</v>
      </c>
      <c r="AM2396">
        <v>1</v>
      </c>
      <c r="AN2396" t="s">
        <v>391</v>
      </c>
      <c r="AO2396">
        <f t="shared" si="37"/>
        <v>3.4907810580000004E-2</v>
      </c>
    </row>
    <row r="2397" spans="1:41">
      <c r="A2397" t="s">
        <v>225</v>
      </c>
      <c r="B2397">
        <v>229</v>
      </c>
      <c r="C2397" t="s">
        <v>47</v>
      </c>
      <c r="E2397" t="s">
        <v>40</v>
      </c>
      <c r="F2397" t="s">
        <v>49</v>
      </c>
      <c r="G2397" t="s">
        <v>49</v>
      </c>
      <c r="H2397" t="s">
        <v>46</v>
      </c>
      <c r="I2397" t="s">
        <v>50</v>
      </c>
      <c r="J2397" t="s">
        <v>238</v>
      </c>
      <c r="K2397">
        <v>888003022751</v>
      </c>
      <c r="L2397">
        <v>11996</v>
      </c>
      <c r="M2397" t="s">
        <v>225</v>
      </c>
      <c r="N2397" t="s">
        <v>213</v>
      </c>
      <c r="T2397" t="s">
        <v>309</v>
      </c>
      <c r="U2397">
        <v>134807</v>
      </c>
      <c r="V2397">
        <v>1</v>
      </c>
      <c r="W2397">
        <v>7</v>
      </c>
      <c r="X2397" t="s">
        <v>226</v>
      </c>
      <c r="Y2397" t="s">
        <v>213</v>
      </c>
      <c r="AC2397">
        <v>5</v>
      </c>
      <c r="AD2397">
        <v>3.058E-3</v>
      </c>
      <c r="AE2397">
        <v>1.529E-2</v>
      </c>
      <c r="AF2397" t="s">
        <v>44</v>
      </c>
      <c r="AG2397">
        <v>1</v>
      </c>
      <c r="AH2397">
        <v>3.058E-3</v>
      </c>
      <c r="AI2397" s="23">
        <v>1.529E-2</v>
      </c>
      <c r="AJ2397" t="s">
        <v>45</v>
      </c>
      <c r="AK2397">
        <v>0.1</v>
      </c>
      <c r="AL2397" s="2">
        <v>1.3761000000000001E-2</v>
      </c>
      <c r="AM2397">
        <v>1</v>
      </c>
      <c r="AN2397" t="s">
        <v>391</v>
      </c>
      <c r="AO2397">
        <f t="shared" si="37"/>
        <v>4.5824130000000005E-3</v>
      </c>
    </row>
    <row r="2398" spans="1:41">
      <c r="A2398" t="s">
        <v>225</v>
      </c>
      <c r="B2398">
        <v>229</v>
      </c>
      <c r="C2398" t="s">
        <v>47</v>
      </c>
      <c r="E2398" t="s">
        <v>40</v>
      </c>
      <c r="F2398" t="s">
        <v>49</v>
      </c>
      <c r="G2398" t="s">
        <v>49</v>
      </c>
      <c r="H2398" t="s">
        <v>46</v>
      </c>
      <c r="I2398" t="s">
        <v>50</v>
      </c>
      <c r="J2398" t="s">
        <v>238</v>
      </c>
      <c r="K2398">
        <v>888003022751</v>
      </c>
      <c r="L2398">
        <v>11996</v>
      </c>
      <c r="M2398" t="s">
        <v>225</v>
      </c>
      <c r="N2398" t="s">
        <v>213</v>
      </c>
      <c r="T2398" t="s">
        <v>309</v>
      </c>
      <c r="U2398">
        <v>134807</v>
      </c>
      <c r="V2398">
        <v>1</v>
      </c>
      <c r="W2398">
        <v>7</v>
      </c>
      <c r="X2398" t="s">
        <v>226</v>
      </c>
      <c r="Y2398" t="s">
        <v>213</v>
      </c>
      <c r="AC2398">
        <v>18</v>
      </c>
      <c r="AD2398">
        <v>3.10728E-3</v>
      </c>
      <c r="AE2398">
        <v>5.5931040000000001E-2</v>
      </c>
      <c r="AF2398" t="s">
        <v>44</v>
      </c>
      <c r="AG2398">
        <v>1</v>
      </c>
      <c r="AH2398">
        <v>3.10728E-3</v>
      </c>
      <c r="AI2398" s="23">
        <v>5.5931040000000001E-2</v>
      </c>
      <c r="AJ2398" t="s">
        <v>45</v>
      </c>
      <c r="AK2398">
        <v>0.1</v>
      </c>
      <c r="AL2398" s="2">
        <v>5.0337939999999998E-2</v>
      </c>
      <c r="AM2398">
        <v>1</v>
      </c>
      <c r="AN2398" t="s">
        <v>391</v>
      </c>
      <c r="AO2398">
        <f t="shared" si="37"/>
        <v>1.6762534020000001E-2</v>
      </c>
    </row>
    <row r="2399" spans="1:41">
      <c r="A2399" t="s">
        <v>225</v>
      </c>
      <c r="B2399">
        <v>229</v>
      </c>
      <c r="C2399" t="s">
        <v>47</v>
      </c>
      <c r="E2399" t="s">
        <v>40</v>
      </c>
      <c r="F2399" t="s">
        <v>49</v>
      </c>
      <c r="G2399" t="s">
        <v>49</v>
      </c>
      <c r="H2399" t="s">
        <v>46</v>
      </c>
      <c r="I2399" t="s">
        <v>50</v>
      </c>
      <c r="J2399" t="s">
        <v>238</v>
      </c>
      <c r="K2399">
        <v>888003022751</v>
      </c>
      <c r="L2399">
        <v>11996</v>
      </c>
      <c r="M2399" t="s">
        <v>225</v>
      </c>
      <c r="N2399" t="s">
        <v>213</v>
      </c>
      <c r="T2399" t="s">
        <v>309</v>
      </c>
      <c r="U2399">
        <v>134807</v>
      </c>
      <c r="V2399">
        <v>1</v>
      </c>
      <c r="W2399">
        <v>7</v>
      </c>
      <c r="X2399" t="s">
        <v>226</v>
      </c>
      <c r="Y2399" t="s">
        <v>213</v>
      </c>
      <c r="AC2399">
        <v>12</v>
      </c>
      <c r="AD2399">
        <v>3.2381699999999999E-3</v>
      </c>
      <c r="AE2399">
        <v>3.8858040000000003E-2</v>
      </c>
      <c r="AF2399" t="s">
        <v>44</v>
      </c>
      <c r="AG2399">
        <v>1</v>
      </c>
      <c r="AH2399">
        <v>3.2381699999999999E-3</v>
      </c>
      <c r="AI2399" s="23">
        <v>3.8858040000000003E-2</v>
      </c>
      <c r="AJ2399" t="s">
        <v>45</v>
      </c>
      <c r="AK2399">
        <v>0.1</v>
      </c>
      <c r="AL2399" s="2">
        <v>3.4972240000000002E-2</v>
      </c>
      <c r="AM2399">
        <v>1</v>
      </c>
      <c r="AN2399" t="s">
        <v>391</v>
      </c>
      <c r="AO2399">
        <f t="shared" si="37"/>
        <v>1.164575592E-2</v>
      </c>
    </row>
    <row r="2400" spans="1:41">
      <c r="A2400" t="s">
        <v>225</v>
      </c>
      <c r="B2400">
        <v>229</v>
      </c>
      <c r="C2400" t="s">
        <v>47</v>
      </c>
      <c r="E2400" t="s">
        <v>40</v>
      </c>
      <c r="F2400" t="s">
        <v>49</v>
      </c>
      <c r="G2400" t="s">
        <v>49</v>
      </c>
      <c r="H2400" t="s">
        <v>46</v>
      </c>
      <c r="I2400" t="s">
        <v>50</v>
      </c>
      <c r="J2400" t="s">
        <v>238</v>
      </c>
      <c r="K2400">
        <v>888003022751</v>
      </c>
      <c r="L2400">
        <v>11996</v>
      </c>
      <c r="M2400" t="s">
        <v>225</v>
      </c>
      <c r="N2400" t="s">
        <v>213</v>
      </c>
      <c r="T2400" t="s">
        <v>309</v>
      </c>
      <c r="U2400">
        <v>134807</v>
      </c>
      <c r="V2400">
        <v>1</v>
      </c>
      <c r="W2400">
        <v>7</v>
      </c>
      <c r="X2400" t="s">
        <v>226</v>
      </c>
      <c r="Y2400" t="s">
        <v>213</v>
      </c>
      <c r="AC2400">
        <v>17</v>
      </c>
      <c r="AD2400">
        <v>3.3552399999999998E-3</v>
      </c>
      <c r="AE2400">
        <v>5.7039079999999999E-2</v>
      </c>
      <c r="AF2400" t="s">
        <v>44</v>
      </c>
      <c r="AG2400">
        <v>1</v>
      </c>
      <c r="AH2400">
        <v>3.3552399999999998E-3</v>
      </c>
      <c r="AI2400" s="23">
        <v>5.7039079999999999E-2</v>
      </c>
      <c r="AJ2400" t="s">
        <v>45</v>
      </c>
      <c r="AK2400">
        <v>0.1</v>
      </c>
      <c r="AL2400" s="2">
        <v>5.1335169999999999E-2</v>
      </c>
      <c r="AM2400">
        <v>1</v>
      </c>
      <c r="AN2400" t="s">
        <v>391</v>
      </c>
      <c r="AO2400">
        <f t="shared" si="37"/>
        <v>1.7094611610000001E-2</v>
      </c>
    </row>
    <row r="2401" spans="1:41">
      <c r="A2401" t="s">
        <v>225</v>
      </c>
      <c r="B2401">
        <v>229</v>
      </c>
      <c r="C2401" t="s">
        <v>47</v>
      </c>
      <c r="E2401" t="s">
        <v>40</v>
      </c>
      <c r="F2401" t="s">
        <v>49</v>
      </c>
      <c r="G2401" t="s">
        <v>49</v>
      </c>
      <c r="H2401" t="s">
        <v>46</v>
      </c>
      <c r="I2401" t="s">
        <v>50</v>
      </c>
      <c r="J2401" t="s">
        <v>238</v>
      </c>
      <c r="K2401">
        <v>888003022751</v>
      </c>
      <c r="L2401">
        <v>11996</v>
      </c>
      <c r="M2401" t="s">
        <v>225</v>
      </c>
      <c r="N2401" t="s">
        <v>213</v>
      </c>
      <c r="T2401" t="s">
        <v>309</v>
      </c>
      <c r="U2401">
        <v>134807</v>
      </c>
      <c r="V2401">
        <v>1</v>
      </c>
      <c r="W2401">
        <v>7</v>
      </c>
      <c r="X2401" t="s">
        <v>226</v>
      </c>
      <c r="Y2401" t="s">
        <v>213</v>
      </c>
      <c r="AC2401">
        <v>16</v>
      </c>
      <c r="AD2401">
        <v>3.4993099999999998E-3</v>
      </c>
      <c r="AE2401">
        <v>5.5988959999999997E-2</v>
      </c>
      <c r="AF2401" t="s">
        <v>44</v>
      </c>
      <c r="AG2401">
        <v>1</v>
      </c>
      <c r="AH2401">
        <v>3.4993099999999998E-3</v>
      </c>
      <c r="AI2401" s="23">
        <v>5.5988959999999997E-2</v>
      </c>
      <c r="AJ2401" t="s">
        <v>45</v>
      </c>
      <c r="AK2401">
        <v>0.1</v>
      </c>
      <c r="AL2401" s="2">
        <v>5.039006E-2</v>
      </c>
      <c r="AM2401">
        <v>1</v>
      </c>
      <c r="AN2401" t="s">
        <v>391</v>
      </c>
      <c r="AO2401">
        <f t="shared" si="37"/>
        <v>1.6779889980000001E-2</v>
      </c>
    </row>
    <row r="2402" spans="1:41">
      <c r="A2402" t="s">
        <v>225</v>
      </c>
      <c r="B2402">
        <v>229</v>
      </c>
      <c r="C2402" t="s">
        <v>47</v>
      </c>
      <c r="E2402" t="s">
        <v>40</v>
      </c>
      <c r="F2402" t="s">
        <v>49</v>
      </c>
      <c r="G2402" t="s">
        <v>49</v>
      </c>
      <c r="H2402" t="s">
        <v>46</v>
      </c>
      <c r="I2402" t="s">
        <v>50</v>
      </c>
      <c r="J2402" t="s">
        <v>238</v>
      </c>
      <c r="K2402">
        <v>888003022751</v>
      </c>
      <c r="L2402">
        <v>11996</v>
      </c>
      <c r="M2402" t="s">
        <v>225</v>
      </c>
      <c r="N2402" t="s">
        <v>213</v>
      </c>
      <c r="T2402" t="s">
        <v>309</v>
      </c>
      <c r="U2402">
        <v>134807</v>
      </c>
      <c r="V2402">
        <v>1</v>
      </c>
      <c r="W2402">
        <v>7</v>
      </c>
      <c r="X2402" t="s">
        <v>226</v>
      </c>
      <c r="Y2402" t="s">
        <v>213</v>
      </c>
      <c r="AC2402">
        <v>31</v>
      </c>
      <c r="AD2402">
        <v>5.8108700000000001E-3</v>
      </c>
      <c r="AE2402">
        <v>0.18013697000000001</v>
      </c>
      <c r="AF2402" t="s">
        <v>44</v>
      </c>
      <c r="AG2402">
        <v>1</v>
      </c>
      <c r="AH2402">
        <v>5.8108700000000001E-3</v>
      </c>
      <c r="AI2402" s="23">
        <v>0.18013697000000001</v>
      </c>
      <c r="AJ2402" t="s">
        <v>45</v>
      </c>
      <c r="AK2402">
        <v>0.1</v>
      </c>
      <c r="AL2402" s="2">
        <v>0.16212327000000001</v>
      </c>
      <c r="AM2402">
        <v>1</v>
      </c>
      <c r="AN2402" t="s">
        <v>391</v>
      </c>
      <c r="AO2402">
        <f t="shared" si="37"/>
        <v>5.3987048910000009E-2</v>
      </c>
    </row>
    <row r="2403" spans="1:41">
      <c r="A2403" t="s">
        <v>225</v>
      </c>
      <c r="B2403">
        <v>229</v>
      </c>
      <c r="C2403" t="s">
        <v>47</v>
      </c>
      <c r="E2403" t="s">
        <v>40</v>
      </c>
      <c r="F2403" t="s">
        <v>49</v>
      </c>
      <c r="G2403" t="s">
        <v>49</v>
      </c>
      <c r="H2403" t="s">
        <v>46</v>
      </c>
      <c r="I2403" t="s">
        <v>50</v>
      </c>
      <c r="J2403" t="s">
        <v>238</v>
      </c>
      <c r="K2403">
        <v>888003022751</v>
      </c>
      <c r="L2403">
        <v>11996</v>
      </c>
      <c r="M2403" t="s">
        <v>225</v>
      </c>
      <c r="N2403" t="s">
        <v>213</v>
      </c>
      <c r="T2403" t="s">
        <v>309</v>
      </c>
      <c r="U2403">
        <v>134807</v>
      </c>
      <c r="V2403">
        <v>1</v>
      </c>
      <c r="W2403">
        <v>7</v>
      </c>
      <c r="X2403" t="s">
        <v>226</v>
      </c>
      <c r="Y2403" t="s">
        <v>213</v>
      </c>
      <c r="AC2403">
        <v>10</v>
      </c>
      <c r="AD2403">
        <v>6.8088000000000003E-3</v>
      </c>
      <c r="AE2403">
        <v>6.8087999999999996E-2</v>
      </c>
      <c r="AF2403" t="s">
        <v>44</v>
      </c>
      <c r="AG2403">
        <v>1</v>
      </c>
      <c r="AH2403">
        <v>6.8088000000000003E-3</v>
      </c>
      <c r="AI2403" s="23">
        <v>6.8087999999999996E-2</v>
      </c>
      <c r="AJ2403" t="s">
        <v>45</v>
      </c>
      <c r="AK2403">
        <v>0.1</v>
      </c>
      <c r="AL2403" s="2">
        <v>6.1279199999999999E-2</v>
      </c>
      <c r="AM2403">
        <v>1</v>
      </c>
      <c r="AN2403" t="s">
        <v>391</v>
      </c>
      <c r="AO2403">
        <f t="shared" si="37"/>
        <v>2.0405973600000002E-2</v>
      </c>
    </row>
    <row r="2404" spans="1:41">
      <c r="A2404" t="s">
        <v>225</v>
      </c>
      <c r="B2404">
        <v>229</v>
      </c>
      <c r="C2404" t="s">
        <v>47</v>
      </c>
      <c r="E2404" t="s">
        <v>40</v>
      </c>
      <c r="F2404" t="s">
        <v>49</v>
      </c>
      <c r="G2404" t="s">
        <v>49</v>
      </c>
      <c r="H2404" t="s">
        <v>46</v>
      </c>
      <c r="I2404" t="s">
        <v>50</v>
      </c>
      <c r="J2404" t="s">
        <v>238</v>
      </c>
      <c r="K2404">
        <v>888003022751</v>
      </c>
      <c r="L2404">
        <v>11996</v>
      </c>
      <c r="M2404" t="s">
        <v>225</v>
      </c>
      <c r="N2404" t="s">
        <v>213</v>
      </c>
      <c r="T2404" t="s">
        <v>309</v>
      </c>
      <c r="U2404">
        <v>134807</v>
      </c>
      <c r="V2404">
        <v>1</v>
      </c>
      <c r="W2404">
        <v>7</v>
      </c>
      <c r="X2404" t="s">
        <v>226</v>
      </c>
      <c r="Y2404" t="s">
        <v>213</v>
      </c>
      <c r="AC2404">
        <v>31</v>
      </c>
      <c r="AD2404">
        <v>1.019055E-2</v>
      </c>
      <c r="AE2404">
        <v>0.31590705000000002</v>
      </c>
      <c r="AF2404" t="s">
        <v>44</v>
      </c>
      <c r="AG2404">
        <v>1</v>
      </c>
      <c r="AH2404">
        <v>1.019055E-2</v>
      </c>
      <c r="AI2404" s="23">
        <v>0.31590705000000002</v>
      </c>
      <c r="AJ2404" t="s">
        <v>45</v>
      </c>
      <c r="AK2404">
        <v>0.1</v>
      </c>
      <c r="AL2404" s="2">
        <v>0.28431634</v>
      </c>
      <c r="AM2404">
        <v>1</v>
      </c>
      <c r="AN2404" t="s">
        <v>391</v>
      </c>
      <c r="AO2404">
        <f t="shared" si="37"/>
        <v>9.4677341220000003E-2</v>
      </c>
    </row>
    <row r="2405" spans="1:41">
      <c r="A2405" t="s">
        <v>225</v>
      </c>
      <c r="B2405">
        <v>229</v>
      </c>
      <c r="C2405" t="s">
        <v>47</v>
      </c>
      <c r="E2405" t="s">
        <v>40</v>
      </c>
      <c r="F2405" t="s">
        <v>49</v>
      </c>
      <c r="G2405" t="s">
        <v>49</v>
      </c>
      <c r="H2405" t="s">
        <v>46</v>
      </c>
      <c r="I2405" t="s">
        <v>50</v>
      </c>
      <c r="J2405" t="s">
        <v>238</v>
      </c>
      <c r="K2405">
        <v>888003022751</v>
      </c>
      <c r="L2405">
        <v>11996</v>
      </c>
      <c r="M2405" t="s">
        <v>225</v>
      </c>
      <c r="N2405" t="s">
        <v>213</v>
      </c>
      <c r="T2405" t="s">
        <v>309</v>
      </c>
      <c r="U2405">
        <v>134807</v>
      </c>
      <c r="V2405">
        <v>1</v>
      </c>
      <c r="W2405">
        <v>7</v>
      </c>
      <c r="X2405" t="s">
        <v>226</v>
      </c>
      <c r="Y2405" t="s">
        <v>213</v>
      </c>
      <c r="AC2405">
        <v>29</v>
      </c>
      <c r="AD2405">
        <v>1.211952E-2</v>
      </c>
      <c r="AE2405">
        <v>0.35146608000000001</v>
      </c>
      <c r="AF2405" t="s">
        <v>44</v>
      </c>
      <c r="AG2405">
        <v>1</v>
      </c>
      <c r="AH2405">
        <v>1.211952E-2</v>
      </c>
      <c r="AI2405" s="23">
        <v>0.35146608000000001</v>
      </c>
      <c r="AJ2405" t="s">
        <v>45</v>
      </c>
      <c r="AK2405">
        <v>0.1</v>
      </c>
      <c r="AL2405" s="2">
        <v>0.31631946999999999</v>
      </c>
      <c r="AM2405">
        <v>1</v>
      </c>
      <c r="AN2405" t="s">
        <v>391</v>
      </c>
      <c r="AO2405">
        <f t="shared" si="37"/>
        <v>0.10533438351</v>
      </c>
    </row>
    <row r="2406" spans="1:41">
      <c r="A2406" t="s">
        <v>225</v>
      </c>
      <c r="B2406">
        <v>229</v>
      </c>
      <c r="C2406" t="s">
        <v>47</v>
      </c>
      <c r="E2406" t="s">
        <v>40</v>
      </c>
      <c r="F2406" t="s">
        <v>49</v>
      </c>
      <c r="G2406" t="s">
        <v>49</v>
      </c>
      <c r="H2406" t="s">
        <v>46</v>
      </c>
      <c r="I2406" t="s">
        <v>50</v>
      </c>
      <c r="J2406" t="s">
        <v>238</v>
      </c>
      <c r="K2406">
        <v>888003022751</v>
      </c>
      <c r="L2406">
        <v>11996</v>
      </c>
      <c r="M2406" t="s">
        <v>225</v>
      </c>
      <c r="N2406" t="s">
        <v>213</v>
      </c>
      <c r="T2406" t="s">
        <v>309</v>
      </c>
      <c r="U2406">
        <v>134807</v>
      </c>
      <c r="V2406">
        <v>1</v>
      </c>
      <c r="W2406">
        <v>7</v>
      </c>
      <c r="X2406" t="s">
        <v>226</v>
      </c>
      <c r="Y2406" t="s">
        <v>213</v>
      </c>
      <c r="AC2406">
        <v>11</v>
      </c>
      <c r="AD2406">
        <v>1.3996E-2</v>
      </c>
      <c r="AE2406">
        <v>0.15395600000000001</v>
      </c>
      <c r="AF2406" t="s">
        <v>44</v>
      </c>
      <c r="AG2406">
        <v>1</v>
      </c>
      <c r="AH2406">
        <v>1.3996E-2</v>
      </c>
      <c r="AI2406" s="23">
        <v>0.15395600000000001</v>
      </c>
      <c r="AJ2406" t="s">
        <v>45</v>
      </c>
      <c r="AK2406">
        <v>0.1</v>
      </c>
      <c r="AL2406" s="2">
        <v>0.1385604</v>
      </c>
      <c r="AM2406">
        <v>1</v>
      </c>
      <c r="AN2406" t="s">
        <v>391</v>
      </c>
      <c r="AO2406">
        <f t="shared" si="37"/>
        <v>4.61406132E-2</v>
      </c>
    </row>
    <row r="2407" spans="1:41">
      <c r="A2407" t="s">
        <v>225</v>
      </c>
      <c r="B2407">
        <v>229</v>
      </c>
      <c r="C2407" t="s">
        <v>47</v>
      </c>
      <c r="E2407" t="s">
        <v>40</v>
      </c>
      <c r="F2407" t="s">
        <v>49</v>
      </c>
      <c r="G2407" t="s">
        <v>49</v>
      </c>
      <c r="H2407" t="s">
        <v>46</v>
      </c>
      <c r="I2407" t="s">
        <v>50</v>
      </c>
      <c r="J2407" t="s">
        <v>238</v>
      </c>
      <c r="K2407">
        <v>888003022751</v>
      </c>
      <c r="L2407">
        <v>11996</v>
      </c>
      <c r="M2407" t="s">
        <v>225</v>
      </c>
      <c r="N2407" t="s">
        <v>213</v>
      </c>
      <c r="T2407" t="s">
        <v>310</v>
      </c>
      <c r="U2407">
        <v>134808</v>
      </c>
      <c r="V2407">
        <v>1</v>
      </c>
      <c r="W2407">
        <v>8</v>
      </c>
      <c r="X2407" t="s">
        <v>311</v>
      </c>
      <c r="Y2407" t="s">
        <v>213</v>
      </c>
      <c r="AC2407">
        <v>7</v>
      </c>
      <c r="AD2407">
        <v>9.0710000000000004E-5</v>
      </c>
      <c r="AE2407">
        <v>6.3497E-4</v>
      </c>
      <c r="AF2407" t="s">
        <v>44</v>
      </c>
      <c r="AG2407">
        <v>1</v>
      </c>
      <c r="AH2407" s="1">
        <v>9.0710000000000004E-5</v>
      </c>
      <c r="AI2407" s="23">
        <v>6.3497E-4</v>
      </c>
      <c r="AJ2407" t="s">
        <v>45</v>
      </c>
      <c r="AK2407">
        <v>0.1</v>
      </c>
      <c r="AL2407" s="2">
        <v>5.7147000000000003E-4</v>
      </c>
      <c r="AM2407">
        <v>1</v>
      </c>
      <c r="AN2407" t="s">
        <v>391</v>
      </c>
      <c r="AO2407">
        <f t="shared" si="37"/>
        <v>1.9029951000000002E-4</v>
      </c>
    </row>
    <row r="2408" spans="1:41">
      <c r="A2408" t="s">
        <v>225</v>
      </c>
      <c r="B2408">
        <v>229</v>
      </c>
      <c r="C2408" t="s">
        <v>47</v>
      </c>
      <c r="E2408" t="s">
        <v>40</v>
      </c>
      <c r="F2408" t="s">
        <v>49</v>
      </c>
      <c r="G2408" t="s">
        <v>49</v>
      </c>
      <c r="H2408" t="s">
        <v>46</v>
      </c>
      <c r="I2408" t="s">
        <v>50</v>
      </c>
      <c r="J2408" t="s">
        <v>238</v>
      </c>
      <c r="K2408">
        <v>888003022751</v>
      </c>
      <c r="L2408">
        <v>11996</v>
      </c>
      <c r="M2408" t="s">
        <v>225</v>
      </c>
      <c r="N2408" t="s">
        <v>213</v>
      </c>
      <c r="T2408" t="s">
        <v>310</v>
      </c>
      <c r="U2408">
        <v>134808</v>
      </c>
      <c r="V2408">
        <v>1</v>
      </c>
      <c r="W2408">
        <v>8</v>
      </c>
      <c r="X2408" t="s">
        <v>311</v>
      </c>
      <c r="Y2408" t="s">
        <v>213</v>
      </c>
      <c r="AC2408">
        <v>5</v>
      </c>
      <c r="AD2408">
        <v>1.0179999999999999E-4</v>
      </c>
      <c r="AE2408">
        <v>5.0900000000000001E-4</v>
      </c>
      <c r="AF2408" t="s">
        <v>44</v>
      </c>
      <c r="AG2408">
        <v>1</v>
      </c>
      <c r="AH2408">
        <v>1.0179999999999999E-4</v>
      </c>
      <c r="AI2408" s="23">
        <v>5.0900000000000001E-4</v>
      </c>
      <c r="AJ2408" t="s">
        <v>45</v>
      </c>
      <c r="AK2408">
        <v>0.1</v>
      </c>
      <c r="AL2408" s="2">
        <v>4.5810000000000002E-4</v>
      </c>
      <c r="AM2408">
        <v>1</v>
      </c>
      <c r="AN2408" t="s">
        <v>391</v>
      </c>
      <c r="AO2408">
        <f t="shared" si="37"/>
        <v>1.5254730000000002E-4</v>
      </c>
    </row>
    <row r="2409" spans="1:41">
      <c r="A2409" t="s">
        <v>225</v>
      </c>
      <c r="B2409">
        <v>229</v>
      </c>
      <c r="C2409" t="s">
        <v>47</v>
      </c>
      <c r="E2409" t="s">
        <v>40</v>
      </c>
      <c r="F2409" t="s">
        <v>49</v>
      </c>
      <c r="G2409" t="s">
        <v>49</v>
      </c>
      <c r="H2409" t="s">
        <v>46</v>
      </c>
      <c r="I2409" t="s">
        <v>50</v>
      </c>
      <c r="J2409" t="s">
        <v>238</v>
      </c>
      <c r="K2409">
        <v>888003022751</v>
      </c>
      <c r="L2409">
        <v>11996</v>
      </c>
      <c r="M2409" t="s">
        <v>225</v>
      </c>
      <c r="N2409" t="s">
        <v>213</v>
      </c>
      <c r="T2409" t="s">
        <v>310</v>
      </c>
      <c r="U2409">
        <v>134808</v>
      </c>
      <c r="V2409">
        <v>1</v>
      </c>
      <c r="W2409">
        <v>8</v>
      </c>
      <c r="X2409" t="s">
        <v>311</v>
      </c>
      <c r="Y2409" t="s">
        <v>213</v>
      </c>
      <c r="AC2409">
        <v>6</v>
      </c>
      <c r="AD2409">
        <v>2.3232999999999999E-4</v>
      </c>
      <c r="AE2409">
        <v>1.39398E-3</v>
      </c>
      <c r="AF2409" t="s">
        <v>44</v>
      </c>
      <c r="AG2409">
        <v>1</v>
      </c>
      <c r="AH2409">
        <v>2.3232999999999999E-4</v>
      </c>
      <c r="AI2409" s="23">
        <v>1.39398E-3</v>
      </c>
      <c r="AJ2409" t="s">
        <v>45</v>
      </c>
      <c r="AK2409">
        <v>0.1</v>
      </c>
      <c r="AL2409" s="2">
        <v>1.2545799999999999E-3</v>
      </c>
      <c r="AM2409">
        <v>1</v>
      </c>
      <c r="AN2409" t="s">
        <v>391</v>
      </c>
      <c r="AO2409">
        <f t="shared" si="37"/>
        <v>4.1777513999999999E-4</v>
      </c>
    </row>
    <row r="2410" spans="1:41">
      <c r="A2410" t="s">
        <v>225</v>
      </c>
      <c r="B2410">
        <v>229</v>
      </c>
      <c r="C2410" t="s">
        <v>47</v>
      </c>
      <c r="E2410" t="s">
        <v>40</v>
      </c>
      <c r="F2410" t="s">
        <v>49</v>
      </c>
      <c r="G2410" t="s">
        <v>49</v>
      </c>
      <c r="H2410" t="s">
        <v>46</v>
      </c>
      <c r="I2410" t="s">
        <v>50</v>
      </c>
      <c r="J2410" t="s">
        <v>238</v>
      </c>
      <c r="K2410">
        <v>888003022751</v>
      </c>
      <c r="L2410">
        <v>11996</v>
      </c>
      <c r="M2410" t="s">
        <v>225</v>
      </c>
      <c r="N2410" t="s">
        <v>213</v>
      </c>
      <c r="T2410" t="s">
        <v>310</v>
      </c>
      <c r="U2410">
        <v>134808</v>
      </c>
      <c r="V2410">
        <v>1</v>
      </c>
      <c r="W2410">
        <v>8</v>
      </c>
      <c r="X2410" t="s">
        <v>311</v>
      </c>
      <c r="Y2410" t="s">
        <v>213</v>
      </c>
      <c r="AC2410">
        <v>4</v>
      </c>
      <c r="AD2410">
        <v>3.1724999999999999E-4</v>
      </c>
      <c r="AE2410">
        <v>1.2689999999999999E-3</v>
      </c>
      <c r="AF2410" t="s">
        <v>44</v>
      </c>
      <c r="AG2410">
        <v>1</v>
      </c>
      <c r="AH2410">
        <v>3.1724999999999999E-4</v>
      </c>
      <c r="AI2410" s="23">
        <v>1.2689999999999999E-3</v>
      </c>
      <c r="AJ2410" t="s">
        <v>45</v>
      </c>
      <c r="AK2410">
        <v>0.1</v>
      </c>
      <c r="AL2410" s="2">
        <v>1.1421000000000001E-3</v>
      </c>
      <c r="AM2410">
        <v>1</v>
      </c>
      <c r="AN2410" t="s">
        <v>391</v>
      </c>
      <c r="AO2410">
        <f t="shared" si="37"/>
        <v>3.8031930000000005E-4</v>
      </c>
    </row>
    <row r="2411" spans="1:41">
      <c r="A2411" t="s">
        <v>225</v>
      </c>
      <c r="B2411">
        <v>229</v>
      </c>
      <c r="C2411" t="s">
        <v>47</v>
      </c>
      <c r="E2411" t="s">
        <v>40</v>
      </c>
      <c r="F2411" t="s">
        <v>49</v>
      </c>
      <c r="G2411" t="s">
        <v>49</v>
      </c>
      <c r="H2411" t="s">
        <v>46</v>
      </c>
      <c r="I2411" t="s">
        <v>50</v>
      </c>
      <c r="J2411" t="s">
        <v>238</v>
      </c>
      <c r="K2411">
        <v>888003022751</v>
      </c>
      <c r="L2411">
        <v>11996</v>
      </c>
      <c r="M2411" t="s">
        <v>225</v>
      </c>
      <c r="N2411" t="s">
        <v>213</v>
      </c>
      <c r="T2411" t="s">
        <v>310</v>
      </c>
      <c r="U2411">
        <v>134808</v>
      </c>
      <c r="V2411">
        <v>1</v>
      </c>
      <c r="W2411">
        <v>8</v>
      </c>
      <c r="X2411" t="s">
        <v>311</v>
      </c>
      <c r="Y2411" t="s">
        <v>213</v>
      </c>
      <c r="AC2411">
        <v>9</v>
      </c>
      <c r="AD2411">
        <v>5.4389E-4</v>
      </c>
      <c r="AE2411">
        <v>4.89501E-3</v>
      </c>
      <c r="AF2411" t="s">
        <v>44</v>
      </c>
      <c r="AG2411">
        <v>1</v>
      </c>
      <c r="AH2411">
        <v>5.4389E-4</v>
      </c>
      <c r="AI2411" s="23">
        <v>4.89501E-3</v>
      </c>
      <c r="AJ2411" t="s">
        <v>45</v>
      </c>
      <c r="AK2411">
        <v>0.1</v>
      </c>
      <c r="AL2411" s="2">
        <v>4.4055099999999996E-3</v>
      </c>
      <c r="AM2411">
        <v>1</v>
      </c>
      <c r="AN2411" t="s">
        <v>391</v>
      </c>
      <c r="AO2411">
        <f t="shared" si="37"/>
        <v>1.46703483E-3</v>
      </c>
    </row>
    <row r="2412" spans="1:41">
      <c r="A2412" t="s">
        <v>225</v>
      </c>
      <c r="B2412">
        <v>229</v>
      </c>
      <c r="C2412" t="s">
        <v>47</v>
      </c>
      <c r="E2412" t="s">
        <v>40</v>
      </c>
      <c r="F2412" t="s">
        <v>49</v>
      </c>
      <c r="G2412" t="s">
        <v>49</v>
      </c>
      <c r="H2412" t="s">
        <v>46</v>
      </c>
      <c r="I2412" t="s">
        <v>50</v>
      </c>
      <c r="J2412" t="s">
        <v>238</v>
      </c>
      <c r="K2412">
        <v>888003022751</v>
      </c>
      <c r="L2412">
        <v>11996</v>
      </c>
      <c r="M2412" t="s">
        <v>225</v>
      </c>
      <c r="N2412" t="s">
        <v>213</v>
      </c>
      <c r="T2412" t="s">
        <v>310</v>
      </c>
      <c r="U2412">
        <v>134808</v>
      </c>
      <c r="V2412">
        <v>1</v>
      </c>
      <c r="W2412">
        <v>8</v>
      </c>
      <c r="X2412" t="s">
        <v>311</v>
      </c>
      <c r="Y2412" t="s">
        <v>213</v>
      </c>
      <c r="AC2412">
        <v>9</v>
      </c>
      <c r="AD2412">
        <v>9.9577999999999993E-4</v>
      </c>
      <c r="AE2412">
        <v>8.9620199999999994E-3</v>
      </c>
      <c r="AF2412" t="s">
        <v>44</v>
      </c>
      <c r="AG2412">
        <v>1</v>
      </c>
      <c r="AH2412">
        <v>9.9577999999999993E-4</v>
      </c>
      <c r="AI2412" s="23">
        <v>8.9620199999999994E-3</v>
      </c>
      <c r="AJ2412" t="s">
        <v>45</v>
      </c>
      <c r="AK2412">
        <v>0.1</v>
      </c>
      <c r="AL2412" s="2">
        <v>8.0658199999999996E-3</v>
      </c>
      <c r="AM2412">
        <v>1</v>
      </c>
      <c r="AN2412" t="s">
        <v>391</v>
      </c>
      <c r="AO2412">
        <f t="shared" si="37"/>
        <v>2.68591806E-3</v>
      </c>
    </row>
    <row r="2413" spans="1:41">
      <c r="A2413" t="s">
        <v>225</v>
      </c>
      <c r="B2413">
        <v>229</v>
      </c>
      <c r="C2413" t="s">
        <v>47</v>
      </c>
      <c r="E2413" t="s">
        <v>40</v>
      </c>
      <c r="F2413" t="s">
        <v>49</v>
      </c>
      <c r="G2413" t="s">
        <v>49</v>
      </c>
      <c r="H2413" t="s">
        <v>46</v>
      </c>
      <c r="I2413" t="s">
        <v>50</v>
      </c>
      <c r="J2413" t="s">
        <v>238</v>
      </c>
      <c r="K2413">
        <v>888003022751</v>
      </c>
      <c r="L2413">
        <v>11996</v>
      </c>
      <c r="M2413" t="s">
        <v>225</v>
      </c>
      <c r="N2413" t="s">
        <v>213</v>
      </c>
      <c r="T2413" t="s">
        <v>310</v>
      </c>
      <c r="U2413">
        <v>134808</v>
      </c>
      <c r="V2413">
        <v>1</v>
      </c>
      <c r="W2413">
        <v>8</v>
      </c>
      <c r="X2413" t="s">
        <v>311</v>
      </c>
      <c r="Y2413" t="s">
        <v>213</v>
      </c>
      <c r="AC2413">
        <v>10</v>
      </c>
      <c r="AD2413">
        <v>1.0767000000000001E-3</v>
      </c>
      <c r="AE2413">
        <v>1.0767000000000001E-2</v>
      </c>
      <c r="AF2413" t="s">
        <v>44</v>
      </c>
      <c r="AG2413">
        <v>1</v>
      </c>
      <c r="AH2413">
        <v>1.0767000000000001E-3</v>
      </c>
      <c r="AI2413" s="23">
        <v>1.0767000000000001E-2</v>
      </c>
      <c r="AJ2413" t="s">
        <v>45</v>
      </c>
      <c r="AK2413">
        <v>0.1</v>
      </c>
      <c r="AL2413" s="2">
        <v>9.6903000000000006E-3</v>
      </c>
      <c r="AM2413">
        <v>1</v>
      </c>
      <c r="AN2413" t="s">
        <v>391</v>
      </c>
      <c r="AO2413">
        <f t="shared" si="37"/>
        <v>3.2268699000000006E-3</v>
      </c>
    </row>
    <row r="2414" spans="1:41">
      <c r="A2414" t="s">
        <v>225</v>
      </c>
      <c r="B2414">
        <v>229</v>
      </c>
      <c r="C2414" t="s">
        <v>47</v>
      </c>
      <c r="E2414" t="s">
        <v>40</v>
      </c>
      <c r="F2414" t="s">
        <v>49</v>
      </c>
      <c r="G2414" t="s">
        <v>49</v>
      </c>
      <c r="H2414" t="s">
        <v>46</v>
      </c>
      <c r="I2414" t="s">
        <v>50</v>
      </c>
      <c r="J2414" t="s">
        <v>238</v>
      </c>
      <c r="K2414">
        <v>888003022751</v>
      </c>
      <c r="L2414">
        <v>11996</v>
      </c>
      <c r="M2414" t="s">
        <v>225</v>
      </c>
      <c r="N2414" t="s">
        <v>213</v>
      </c>
      <c r="T2414" t="s">
        <v>310</v>
      </c>
      <c r="U2414">
        <v>134808</v>
      </c>
      <c r="V2414">
        <v>1</v>
      </c>
      <c r="W2414">
        <v>8</v>
      </c>
      <c r="X2414" t="s">
        <v>311</v>
      </c>
      <c r="Y2414" t="s">
        <v>213</v>
      </c>
      <c r="AC2414">
        <v>8</v>
      </c>
      <c r="AD2414">
        <v>1.21988E-3</v>
      </c>
      <c r="AE2414">
        <v>9.7590400000000001E-3</v>
      </c>
      <c r="AF2414" t="s">
        <v>44</v>
      </c>
      <c r="AG2414">
        <v>1</v>
      </c>
      <c r="AH2414">
        <v>1.21988E-3</v>
      </c>
      <c r="AI2414" s="23">
        <v>9.7590400000000001E-3</v>
      </c>
      <c r="AJ2414" t="s">
        <v>45</v>
      </c>
      <c r="AK2414">
        <v>0.1</v>
      </c>
      <c r="AL2414" s="2">
        <v>8.78314E-3</v>
      </c>
      <c r="AM2414">
        <v>1</v>
      </c>
      <c r="AN2414" t="s">
        <v>391</v>
      </c>
      <c r="AO2414">
        <f t="shared" si="37"/>
        <v>2.9247856200000002E-3</v>
      </c>
    </row>
    <row r="2415" spans="1:41">
      <c r="A2415" t="s">
        <v>225</v>
      </c>
      <c r="B2415">
        <v>229</v>
      </c>
      <c r="C2415" t="s">
        <v>47</v>
      </c>
      <c r="E2415" t="s">
        <v>40</v>
      </c>
      <c r="F2415" t="s">
        <v>49</v>
      </c>
      <c r="G2415" t="s">
        <v>49</v>
      </c>
      <c r="H2415" t="s">
        <v>46</v>
      </c>
      <c r="I2415" t="s">
        <v>50</v>
      </c>
      <c r="J2415" t="s">
        <v>238</v>
      </c>
      <c r="K2415">
        <v>888003022751</v>
      </c>
      <c r="L2415">
        <v>11996</v>
      </c>
      <c r="M2415" t="s">
        <v>225</v>
      </c>
      <c r="N2415" t="s">
        <v>213</v>
      </c>
      <c r="T2415" t="s">
        <v>310</v>
      </c>
      <c r="U2415">
        <v>134808</v>
      </c>
      <c r="V2415">
        <v>1</v>
      </c>
      <c r="W2415">
        <v>8</v>
      </c>
      <c r="X2415" t="s">
        <v>311</v>
      </c>
      <c r="Y2415" t="s">
        <v>213</v>
      </c>
      <c r="AC2415">
        <v>5</v>
      </c>
      <c r="AD2415">
        <v>1.3064000000000001E-3</v>
      </c>
      <c r="AE2415">
        <v>6.5319999999999996E-3</v>
      </c>
      <c r="AF2415" t="s">
        <v>44</v>
      </c>
      <c r="AG2415">
        <v>1</v>
      </c>
      <c r="AH2415">
        <v>1.3064000000000001E-3</v>
      </c>
      <c r="AI2415" s="23">
        <v>6.5319999999999996E-3</v>
      </c>
      <c r="AJ2415" t="s">
        <v>45</v>
      </c>
      <c r="AK2415">
        <v>0.1</v>
      </c>
      <c r="AL2415" s="2">
        <v>5.8788E-3</v>
      </c>
      <c r="AM2415">
        <v>1</v>
      </c>
      <c r="AN2415" t="s">
        <v>391</v>
      </c>
      <c r="AO2415">
        <f t="shared" si="37"/>
        <v>1.9576404000000002E-3</v>
      </c>
    </row>
    <row r="2416" spans="1:41">
      <c r="A2416" t="s">
        <v>225</v>
      </c>
      <c r="B2416">
        <v>229</v>
      </c>
      <c r="C2416" t="s">
        <v>47</v>
      </c>
      <c r="E2416" t="s">
        <v>40</v>
      </c>
      <c r="F2416" t="s">
        <v>49</v>
      </c>
      <c r="G2416" t="s">
        <v>49</v>
      </c>
      <c r="H2416" t="s">
        <v>46</v>
      </c>
      <c r="I2416" t="s">
        <v>50</v>
      </c>
      <c r="J2416" t="s">
        <v>238</v>
      </c>
      <c r="K2416">
        <v>888003022751</v>
      </c>
      <c r="L2416">
        <v>11996</v>
      </c>
      <c r="M2416" t="s">
        <v>225</v>
      </c>
      <c r="N2416" t="s">
        <v>213</v>
      </c>
      <c r="T2416" t="s">
        <v>310</v>
      </c>
      <c r="U2416">
        <v>134808</v>
      </c>
      <c r="V2416">
        <v>1</v>
      </c>
      <c r="W2416">
        <v>8</v>
      </c>
      <c r="X2416" t="s">
        <v>311</v>
      </c>
      <c r="Y2416" t="s">
        <v>213</v>
      </c>
      <c r="AC2416">
        <v>7</v>
      </c>
      <c r="AD2416">
        <v>1.54086E-3</v>
      </c>
      <c r="AE2416">
        <v>1.078602E-2</v>
      </c>
      <c r="AF2416" t="s">
        <v>44</v>
      </c>
      <c r="AG2416">
        <v>1</v>
      </c>
      <c r="AH2416">
        <v>1.54086E-3</v>
      </c>
      <c r="AI2416" s="23">
        <v>1.078602E-2</v>
      </c>
      <c r="AJ2416" t="s">
        <v>45</v>
      </c>
      <c r="AK2416">
        <v>0.1</v>
      </c>
      <c r="AL2416" s="2">
        <v>9.7074199999999996E-3</v>
      </c>
      <c r="AM2416">
        <v>1</v>
      </c>
      <c r="AN2416" t="s">
        <v>391</v>
      </c>
      <c r="AO2416">
        <f t="shared" si="37"/>
        <v>3.2325708600000002E-3</v>
      </c>
    </row>
    <row r="2417" spans="1:41">
      <c r="A2417" t="s">
        <v>225</v>
      </c>
      <c r="B2417">
        <v>229</v>
      </c>
      <c r="C2417" t="s">
        <v>47</v>
      </c>
      <c r="E2417" t="s">
        <v>40</v>
      </c>
      <c r="F2417" t="s">
        <v>49</v>
      </c>
      <c r="G2417" t="s">
        <v>49</v>
      </c>
      <c r="H2417" t="s">
        <v>46</v>
      </c>
      <c r="I2417" t="s">
        <v>50</v>
      </c>
      <c r="J2417" t="s">
        <v>238</v>
      </c>
      <c r="K2417">
        <v>888003022751</v>
      </c>
      <c r="L2417">
        <v>11996</v>
      </c>
      <c r="M2417" t="s">
        <v>225</v>
      </c>
      <c r="N2417" t="s">
        <v>213</v>
      </c>
      <c r="T2417" t="s">
        <v>310</v>
      </c>
      <c r="U2417">
        <v>134808</v>
      </c>
      <c r="V2417">
        <v>1</v>
      </c>
      <c r="W2417">
        <v>8</v>
      </c>
      <c r="X2417" t="s">
        <v>311</v>
      </c>
      <c r="Y2417" t="s">
        <v>213</v>
      </c>
      <c r="AC2417">
        <v>9</v>
      </c>
      <c r="AD2417">
        <v>1.6407800000000001E-3</v>
      </c>
      <c r="AE2417">
        <v>1.476702E-2</v>
      </c>
      <c r="AF2417" t="s">
        <v>44</v>
      </c>
      <c r="AG2417">
        <v>1</v>
      </c>
      <c r="AH2417">
        <v>1.6407800000000001E-3</v>
      </c>
      <c r="AI2417" s="23">
        <v>1.476702E-2</v>
      </c>
      <c r="AJ2417" t="s">
        <v>45</v>
      </c>
      <c r="AK2417">
        <v>0.1</v>
      </c>
      <c r="AL2417" s="2">
        <v>1.329032E-2</v>
      </c>
      <c r="AM2417">
        <v>1</v>
      </c>
      <c r="AN2417" t="s">
        <v>391</v>
      </c>
      <c r="AO2417">
        <f t="shared" si="37"/>
        <v>4.4256765600000003E-3</v>
      </c>
    </row>
    <row r="2418" spans="1:41">
      <c r="A2418" t="s">
        <v>225</v>
      </c>
      <c r="B2418">
        <v>229</v>
      </c>
      <c r="C2418" t="s">
        <v>47</v>
      </c>
      <c r="E2418" t="s">
        <v>40</v>
      </c>
      <c r="F2418" t="s">
        <v>49</v>
      </c>
      <c r="G2418" t="s">
        <v>49</v>
      </c>
      <c r="H2418" t="s">
        <v>46</v>
      </c>
      <c r="I2418" t="s">
        <v>50</v>
      </c>
      <c r="J2418" t="s">
        <v>238</v>
      </c>
      <c r="K2418">
        <v>888003022751</v>
      </c>
      <c r="L2418">
        <v>11996</v>
      </c>
      <c r="M2418" t="s">
        <v>225</v>
      </c>
      <c r="N2418" t="s">
        <v>213</v>
      </c>
      <c r="T2418" t="s">
        <v>310</v>
      </c>
      <c r="U2418">
        <v>134808</v>
      </c>
      <c r="V2418">
        <v>1</v>
      </c>
      <c r="W2418">
        <v>8</v>
      </c>
      <c r="X2418" t="s">
        <v>311</v>
      </c>
      <c r="Y2418" t="s">
        <v>213</v>
      </c>
      <c r="AC2418">
        <v>8</v>
      </c>
      <c r="AD2418">
        <v>1.75063E-3</v>
      </c>
      <c r="AE2418">
        <v>1.400504E-2</v>
      </c>
      <c r="AF2418" t="s">
        <v>44</v>
      </c>
      <c r="AG2418">
        <v>1</v>
      </c>
      <c r="AH2418">
        <v>1.75063E-3</v>
      </c>
      <c r="AI2418" s="23">
        <v>1.400504E-2</v>
      </c>
      <c r="AJ2418" t="s">
        <v>45</v>
      </c>
      <c r="AK2418">
        <v>0.1</v>
      </c>
      <c r="AL2418" s="2">
        <v>1.2604539999999999E-2</v>
      </c>
      <c r="AM2418">
        <v>1</v>
      </c>
      <c r="AN2418" t="s">
        <v>391</v>
      </c>
      <c r="AO2418">
        <f t="shared" ref="AO2418:AO2481" si="38">AL2418*0.333</f>
        <v>4.1973118199999998E-3</v>
      </c>
    </row>
    <row r="2419" spans="1:41">
      <c r="A2419" t="s">
        <v>225</v>
      </c>
      <c r="B2419">
        <v>229</v>
      </c>
      <c r="C2419" t="s">
        <v>47</v>
      </c>
      <c r="E2419" t="s">
        <v>40</v>
      </c>
      <c r="F2419" t="s">
        <v>49</v>
      </c>
      <c r="G2419" t="s">
        <v>49</v>
      </c>
      <c r="H2419" t="s">
        <v>46</v>
      </c>
      <c r="I2419" t="s">
        <v>50</v>
      </c>
      <c r="J2419" t="s">
        <v>238</v>
      </c>
      <c r="K2419">
        <v>888003022751</v>
      </c>
      <c r="L2419">
        <v>11996</v>
      </c>
      <c r="M2419" t="s">
        <v>225</v>
      </c>
      <c r="N2419" t="s">
        <v>213</v>
      </c>
      <c r="T2419" t="s">
        <v>310</v>
      </c>
      <c r="U2419">
        <v>134808</v>
      </c>
      <c r="V2419">
        <v>1</v>
      </c>
      <c r="W2419">
        <v>8</v>
      </c>
      <c r="X2419" t="s">
        <v>311</v>
      </c>
      <c r="Y2419" t="s">
        <v>213</v>
      </c>
      <c r="AC2419">
        <v>1</v>
      </c>
      <c r="AD2419">
        <v>1.951E-3</v>
      </c>
      <c r="AE2419">
        <v>1.951E-3</v>
      </c>
      <c r="AF2419" t="s">
        <v>44</v>
      </c>
      <c r="AG2419">
        <v>1</v>
      </c>
      <c r="AH2419">
        <v>1.951E-3</v>
      </c>
      <c r="AI2419" s="23">
        <v>1.951E-3</v>
      </c>
      <c r="AJ2419" t="s">
        <v>45</v>
      </c>
      <c r="AK2419">
        <v>0.1</v>
      </c>
      <c r="AL2419" s="2">
        <v>1.7558999999999999E-3</v>
      </c>
      <c r="AM2419">
        <v>1</v>
      </c>
      <c r="AN2419" t="s">
        <v>391</v>
      </c>
      <c r="AO2419">
        <f t="shared" si="38"/>
        <v>5.8471469999999998E-4</v>
      </c>
    </row>
    <row r="2420" spans="1:41">
      <c r="A2420" t="s">
        <v>225</v>
      </c>
      <c r="B2420">
        <v>229</v>
      </c>
      <c r="C2420" t="s">
        <v>47</v>
      </c>
      <c r="E2420" t="s">
        <v>40</v>
      </c>
      <c r="F2420" t="s">
        <v>49</v>
      </c>
      <c r="G2420" t="s">
        <v>49</v>
      </c>
      <c r="H2420" t="s">
        <v>46</v>
      </c>
      <c r="I2420" t="s">
        <v>50</v>
      </c>
      <c r="J2420" t="s">
        <v>238</v>
      </c>
      <c r="K2420">
        <v>888003022751</v>
      </c>
      <c r="L2420">
        <v>11996</v>
      </c>
      <c r="M2420" t="s">
        <v>225</v>
      </c>
      <c r="N2420" t="s">
        <v>213</v>
      </c>
      <c r="T2420" t="s">
        <v>310</v>
      </c>
      <c r="U2420">
        <v>134808</v>
      </c>
      <c r="V2420">
        <v>1</v>
      </c>
      <c r="W2420">
        <v>8</v>
      </c>
      <c r="X2420" t="s">
        <v>311</v>
      </c>
      <c r="Y2420" t="s">
        <v>213</v>
      </c>
      <c r="AC2420">
        <v>7</v>
      </c>
      <c r="AD2420">
        <v>2.01586E-3</v>
      </c>
      <c r="AE2420">
        <v>1.411102E-2</v>
      </c>
      <c r="AF2420" t="s">
        <v>44</v>
      </c>
      <c r="AG2420">
        <v>1</v>
      </c>
      <c r="AH2420">
        <v>2.01586E-3</v>
      </c>
      <c r="AI2420" s="23">
        <v>1.411102E-2</v>
      </c>
      <c r="AJ2420" t="s">
        <v>45</v>
      </c>
      <c r="AK2420">
        <v>0.1</v>
      </c>
      <c r="AL2420" s="2">
        <v>1.269992E-2</v>
      </c>
      <c r="AM2420">
        <v>1</v>
      </c>
      <c r="AN2420" t="s">
        <v>391</v>
      </c>
      <c r="AO2420">
        <f t="shared" si="38"/>
        <v>4.2290733600000002E-3</v>
      </c>
    </row>
    <row r="2421" spans="1:41">
      <c r="A2421" t="s">
        <v>225</v>
      </c>
      <c r="B2421">
        <v>229</v>
      </c>
      <c r="C2421" t="s">
        <v>47</v>
      </c>
      <c r="E2421" t="s">
        <v>40</v>
      </c>
      <c r="F2421" t="s">
        <v>49</v>
      </c>
      <c r="G2421" t="s">
        <v>49</v>
      </c>
      <c r="H2421" t="s">
        <v>46</v>
      </c>
      <c r="I2421" t="s">
        <v>50</v>
      </c>
      <c r="J2421" t="s">
        <v>238</v>
      </c>
      <c r="K2421">
        <v>888003022751</v>
      </c>
      <c r="L2421">
        <v>11996</v>
      </c>
      <c r="M2421" t="s">
        <v>225</v>
      </c>
      <c r="N2421" t="s">
        <v>213</v>
      </c>
      <c r="T2421" t="s">
        <v>310</v>
      </c>
      <c r="U2421">
        <v>134808</v>
      </c>
      <c r="V2421">
        <v>1</v>
      </c>
      <c r="W2421">
        <v>8</v>
      </c>
      <c r="X2421" t="s">
        <v>311</v>
      </c>
      <c r="Y2421" t="s">
        <v>213</v>
      </c>
      <c r="AC2421">
        <v>5</v>
      </c>
      <c r="AD2421">
        <v>2.0306E-3</v>
      </c>
      <c r="AE2421">
        <v>1.0153000000000001E-2</v>
      </c>
      <c r="AF2421" t="s">
        <v>44</v>
      </c>
      <c r="AG2421">
        <v>1</v>
      </c>
      <c r="AH2421">
        <v>2.0306E-3</v>
      </c>
      <c r="AI2421" s="23">
        <v>1.0153000000000001E-2</v>
      </c>
      <c r="AJ2421" t="s">
        <v>45</v>
      </c>
      <c r="AK2421">
        <v>0.1</v>
      </c>
      <c r="AL2421" s="2">
        <v>9.1377000000000003E-3</v>
      </c>
      <c r="AM2421">
        <v>1</v>
      </c>
      <c r="AN2421" t="s">
        <v>391</v>
      </c>
      <c r="AO2421">
        <f t="shared" si="38"/>
        <v>3.0428541000000003E-3</v>
      </c>
    </row>
    <row r="2422" spans="1:41">
      <c r="A2422" t="s">
        <v>225</v>
      </c>
      <c r="B2422">
        <v>229</v>
      </c>
      <c r="C2422" t="s">
        <v>47</v>
      </c>
      <c r="E2422" t="s">
        <v>40</v>
      </c>
      <c r="F2422" t="s">
        <v>49</v>
      </c>
      <c r="G2422" t="s">
        <v>49</v>
      </c>
      <c r="H2422" t="s">
        <v>46</v>
      </c>
      <c r="I2422" t="s">
        <v>50</v>
      </c>
      <c r="J2422" t="s">
        <v>238</v>
      </c>
      <c r="K2422">
        <v>888003022751</v>
      </c>
      <c r="L2422">
        <v>11996</v>
      </c>
      <c r="M2422" t="s">
        <v>225</v>
      </c>
      <c r="N2422" t="s">
        <v>213</v>
      </c>
      <c r="T2422" t="s">
        <v>310</v>
      </c>
      <c r="U2422">
        <v>134808</v>
      </c>
      <c r="V2422">
        <v>1</v>
      </c>
      <c r="W2422">
        <v>8</v>
      </c>
      <c r="X2422" t="s">
        <v>311</v>
      </c>
      <c r="Y2422" t="s">
        <v>213</v>
      </c>
      <c r="AC2422">
        <v>17</v>
      </c>
      <c r="AD2422">
        <v>2.2475300000000002E-3</v>
      </c>
      <c r="AE2422">
        <v>3.8208010000000001E-2</v>
      </c>
      <c r="AF2422" t="s">
        <v>44</v>
      </c>
      <c r="AG2422">
        <v>1</v>
      </c>
      <c r="AH2422">
        <v>2.2475300000000002E-3</v>
      </c>
      <c r="AI2422" s="23">
        <v>3.8208010000000001E-2</v>
      </c>
      <c r="AJ2422" t="s">
        <v>45</v>
      </c>
      <c r="AK2422">
        <v>0.1</v>
      </c>
      <c r="AL2422" s="2">
        <v>3.4387210000000001E-2</v>
      </c>
      <c r="AM2422">
        <v>1</v>
      </c>
      <c r="AN2422" t="s">
        <v>391</v>
      </c>
      <c r="AO2422">
        <f t="shared" si="38"/>
        <v>1.145094093E-2</v>
      </c>
    </row>
    <row r="2423" spans="1:41">
      <c r="A2423" t="s">
        <v>225</v>
      </c>
      <c r="B2423">
        <v>229</v>
      </c>
      <c r="C2423" t="s">
        <v>47</v>
      </c>
      <c r="E2423" t="s">
        <v>40</v>
      </c>
      <c r="F2423" t="s">
        <v>49</v>
      </c>
      <c r="G2423" t="s">
        <v>49</v>
      </c>
      <c r="H2423" t="s">
        <v>46</v>
      </c>
      <c r="I2423" t="s">
        <v>50</v>
      </c>
      <c r="J2423" t="s">
        <v>238</v>
      </c>
      <c r="K2423">
        <v>888003022751</v>
      </c>
      <c r="L2423">
        <v>11996</v>
      </c>
      <c r="M2423" t="s">
        <v>225</v>
      </c>
      <c r="N2423" t="s">
        <v>213</v>
      </c>
      <c r="T2423" t="s">
        <v>310</v>
      </c>
      <c r="U2423">
        <v>134808</v>
      </c>
      <c r="V2423">
        <v>1</v>
      </c>
      <c r="W2423">
        <v>8</v>
      </c>
      <c r="X2423" t="s">
        <v>311</v>
      </c>
      <c r="Y2423" t="s">
        <v>213</v>
      </c>
      <c r="AC2423">
        <v>13</v>
      </c>
      <c r="AD2423">
        <v>2.2626899999999999E-3</v>
      </c>
      <c r="AE2423">
        <v>2.9414969999999999E-2</v>
      </c>
      <c r="AF2423" t="s">
        <v>44</v>
      </c>
      <c r="AG2423">
        <v>1</v>
      </c>
      <c r="AH2423">
        <v>2.2626899999999999E-3</v>
      </c>
      <c r="AI2423" s="23">
        <v>2.9414969999999999E-2</v>
      </c>
      <c r="AJ2423" t="s">
        <v>45</v>
      </c>
      <c r="AK2423">
        <v>0.1</v>
      </c>
      <c r="AL2423" s="2">
        <v>2.6473469999999999E-2</v>
      </c>
      <c r="AM2423">
        <v>1</v>
      </c>
      <c r="AN2423" t="s">
        <v>391</v>
      </c>
      <c r="AO2423">
        <f t="shared" si="38"/>
        <v>8.8156655100000009E-3</v>
      </c>
    </row>
    <row r="2424" spans="1:41">
      <c r="A2424" t="s">
        <v>225</v>
      </c>
      <c r="B2424">
        <v>229</v>
      </c>
      <c r="C2424" t="s">
        <v>47</v>
      </c>
      <c r="E2424" t="s">
        <v>40</v>
      </c>
      <c r="F2424" t="s">
        <v>49</v>
      </c>
      <c r="G2424" t="s">
        <v>49</v>
      </c>
      <c r="H2424" t="s">
        <v>46</v>
      </c>
      <c r="I2424" t="s">
        <v>50</v>
      </c>
      <c r="J2424" t="s">
        <v>238</v>
      </c>
      <c r="K2424">
        <v>888003022751</v>
      </c>
      <c r="L2424">
        <v>11996</v>
      </c>
      <c r="M2424" t="s">
        <v>225</v>
      </c>
      <c r="N2424" t="s">
        <v>213</v>
      </c>
      <c r="T2424" t="s">
        <v>310</v>
      </c>
      <c r="U2424">
        <v>134808</v>
      </c>
      <c r="V2424">
        <v>1</v>
      </c>
      <c r="W2424">
        <v>8</v>
      </c>
      <c r="X2424" t="s">
        <v>311</v>
      </c>
      <c r="Y2424" t="s">
        <v>213</v>
      </c>
      <c r="AC2424">
        <v>15</v>
      </c>
      <c r="AD2424">
        <v>2.2796700000000001E-3</v>
      </c>
      <c r="AE2424">
        <v>3.4195049999999998E-2</v>
      </c>
      <c r="AF2424" t="s">
        <v>44</v>
      </c>
      <c r="AG2424">
        <v>1</v>
      </c>
      <c r="AH2424">
        <v>2.2796700000000001E-3</v>
      </c>
      <c r="AI2424" s="23">
        <v>3.4195049999999998E-2</v>
      </c>
      <c r="AJ2424" t="s">
        <v>45</v>
      </c>
      <c r="AK2424">
        <v>0.1</v>
      </c>
      <c r="AL2424" s="2">
        <v>3.0775540000000001E-2</v>
      </c>
      <c r="AM2424">
        <v>1</v>
      </c>
      <c r="AN2424" t="s">
        <v>391</v>
      </c>
      <c r="AO2424">
        <f t="shared" si="38"/>
        <v>1.024825482E-2</v>
      </c>
    </row>
    <row r="2425" spans="1:41">
      <c r="A2425" t="s">
        <v>225</v>
      </c>
      <c r="B2425">
        <v>229</v>
      </c>
      <c r="C2425" t="s">
        <v>47</v>
      </c>
      <c r="E2425" t="s">
        <v>40</v>
      </c>
      <c r="F2425" t="s">
        <v>49</v>
      </c>
      <c r="G2425" t="s">
        <v>49</v>
      </c>
      <c r="H2425" t="s">
        <v>46</v>
      </c>
      <c r="I2425" t="s">
        <v>50</v>
      </c>
      <c r="J2425" t="s">
        <v>238</v>
      </c>
      <c r="K2425">
        <v>888003022751</v>
      </c>
      <c r="L2425">
        <v>11996</v>
      </c>
      <c r="M2425" t="s">
        <v>225</v>
      </c>
      <c r="N2425" t="s">
        <v>213</v>
      </c>
      <c r="T2425" t="s">
        <v>310</v>
      </c>
      <c r="U2425">
        <v>134808</v>
      </c>
      <c r="V2425">
        <v>1</v>
      </c>
      <c r="W2425">
        <v>8</v>
      </c>
      <c r="X2425" t="s">
        <v>311</v>
      </c>
      <c r="Y2425" t="s">
        <v>213</v>
      </c>
      <c r="AC2425">
        <v>2</v>
      </c>
      <c r="AD2425">
        <v>2.3010000000000001E-3</v>
      </c>
      <c r="AE2425">
        <v>4.6020000000000002E-3</v>
      </c>
      <c r="AF2425" t="s">
        <v>44</v>
      </c>
      <c r="AG2425">
        <v>1</v>
      </c>
      <c r="AH2425">
        <v>2.3010000000000001E-3</v>
      </c>
      <c r="AI2425" s="23">
        <v>4.6020000000000002E-3</v>
      </c>
      <c r="AJ2425" t="s">
        <v>45</v>
      </c>
      <c r="AK2425">
        <v>0.1</v>
      </c>
      <c r="AL2425" s="2">
        <v>4.1418000000000002E-3</v>
      </c>
      <c r="AM2425">
        <v>1</v>
      </c>
      <c r="AN2425" t="s">
        <v>391</v>
      </c>
      <c r="AO2425">
        <f t="shared" si="38"/>
        <v>1.3792194E-3</v>
      </c>
    </row>
    <row r="2426" spans="1:41">
      <c r="A2426" t="s">
        <v>225</v>
      </c>
      <c r="B2426">
        <v>229</v>
      </c>
      <c r="C2426" t="s">
        <v>47</v>
      </c>
      <c r="E2426" t="s">
        <v>40</v>
      </c>
      <c r="F2426" t="s">
        <v>49</v>
      </c>
      <c r="G2426" t="s">
        <v>49</v>
      </c>
      <c r="H2426" t="s">
        <v>46</v>
      </c>
      <c r="I2426" t="s">
        <v>50</v>
      </c>
      <c r="J2426" t="s">
        <v>238</v>
      </c>
      <c r="K2426">
        <v>888003022751</v>
      </c>
      <c r="L2426">
        <v>11996</v>
      </c>
      <c r="M2426" t="s">
        <v>225</v>
      </c>
      <c r="N2426" t="s">
        <v>213</v>
      </c>
      <c r="T2426" t="s">
        <v>310</v>
      </c>
      <c r="U2426">
        <v>134808</v>
      </c>
      <c r="V2426">
        <v>1</v>
      </c>
      <c r="W2426">
        <v>8</v>
      </c>
      <c r="X2426" t="s">
        <v>311</v>
      </c>
      <c r="Y2426" t="s">
        <v>213</v>
      </c>
      <c r="AC2426">
        <v>10</v>
      </c>
      <c r="AD2426">
        <v>2.4261E-3</v>
      </c>
      <c r="AE2426">
        <v>2.4261000000000001E-2</v>
      </c>
      <c r="AF2426" t="s">
        <v>44</v>
      </c>
      <c r="AG2426">
        <v>1</v>
      </c>
      <c r="AH2426">
        <v>2.4261E-3</v>
      </c>
      <c r="AI2426" s="23">
        <v>2.4261000000000001E-2</v>
      </c>
      <c r="AJ2426" t="s">
        <v>45</v>
      </c>
      <c r="AK2426">
        <v>0.1</v>
      </c>
      <c r="AL2426" s="2">
        <v>2.1834900000000001E-2</v>
      </c>
      <c r="AM2426">
        <v>1</v>
      </c>
      <c r="AN2426" t="s">
        <v>391</v>
      </c>
      <c r="AO2426">
        <f t="shared" si="38"/>
        <v>7.2710217000000006E-3</v>
      </c>
    </row>
    <row r="2427" spans="1:41">
      <c r="A2427" t="s">
        <v>225</v>
      </c>
      <c r="B2427">
        <v>229</v>
      </c>
      <c r="C2427" t="s">
        <v>47</v>
      </c>
      <c r="E2427" t="s">
        <v>40</v>
      </c>
      <c r="F2427" t="s">
        <v>49</v>
      </c>
      <c r="G2427" t="s">
        <v>49</v>
      </c>
      <c r="H2427" t="s">
        <v>46</v>
      </c>
      <c r="I2427" t="s">
        <v>50</v>
      </c>
      <c r="J2427" t="s">
        <v>238</v>
      </c>
      <c r="K2427">
        <v>888003022751</v>
      </c>
      <c r="L2427">
        <v>11996</v>
      </c>
      <c r="M2427" t="s">
        <v>225</v>
      </c>
      <c r="N2427" t="s">
        <v>213</v>
      </c>
      <c r="T2427" t="s">
        <v>310</v>
      </c>
      <c r="U2427">
        <v>134808</v>
      </c>
      <c r="V2427">
        <v>1</v>
      </c>
      <c r="W2427">
        <v>8</v>
      </c>
      <c r="X2427" t="s">
        <v>311</v>
      </c>
      <c r="Y2427" t="s">
        <v>213</v>
      </c>
      <c r="AC2427">
        <v>9</v>
      </c>
      <c r="AD2427">
        <v>2.43567E-3</v>
      </c>
      <c r="AE2427">
        <v>2.1921030000000001E-2</v>
      </c>
      <c r="AF2427" t="s">
        <v>44</v>
      </c>
      <c r="AG2427">
        <v>1</v>
      </c>
      <c r="AH2427">
        <v>2.43567E-3</v>
      </c>
      <c r="AI2427" s="23">
        <v>2.1921030000000001E-2</v>
      </c>
      <c r="AJ2427" t="s">
        <v>45</v>
      </c>
      <c r="AK2427">
        <v>0.1</v>
      </c>
      <c r="AL2427" s="2">
        <v>1.9728929999999999E-2</v>
      </c>
      <c r="AM2427">
        <v>1</v>
      </c>
      <c r="AN2427" t="s">
        <v>391</v>
      </c>
      <c r="AO2427">
        <f t="shared" si="38"/>
        <v>6.5697336900000002E-3</v>
      </c>
    </row>
    <row r="2428" spans="1:41">
      <c r="A2428" t="s">
        <v>225</v>
      </c>
      <c r="B2428">
        <v>229</v>
      </c>
      <c r="C2428" t="s">
        <v>47</v>
      </c>
      <c r="E2428" t="s">
        <v>40</v>
      </c>
      <c r="F2428" t="s">
        <v>49</v>
      </c>
      <c r="G2428" t="s">
        <v>49</v>
      </c>
      <c r="H2428" t="s">
        <v>46</v>
      </c>
      <c r="I2428" t="s">
        <v>50</v>
      </c>
      <c r="J2428" t="s">
        <v>238</v>
      </c>
      <c r="K2428">
        <v>888003022751</v>
      </c>
      <c r="L2428">
        <v>11996</v>
      </c>
      <c r="M2428" t="s">
        <v>225</v>
      </c>
      <c r="N2428" t="s">
        <v>213</v>
      </c>
      <c r="T2428" t="s">
        <v>310</v>
      </c>
      <c r="U2428">
        <v>134808</v>
      </c>
      <c r="V2428">
        <v>1</v>
      </c>
      <c r="W2428">
        <v>8</v>
      </c>
      <c r="X2428" t="s">
        <v>311</v>
      </c>
      <c r="Y2428" t="s">
        <v>213</v>
      </c>
      <c r="AC2428">
        <v>7</v>
      </c>
      <c r="AD2428">
        <v>2.90843E-3</v>
      </c>
      <c r="AE2428">
        <v>2.035901E-2</v>
      </c>
      <c r="AF2428" t="s">
        <v>44</v>
      </c>
      <c r="AG2428">
        <v>1</v>
      </c>
      <c r="AH2428">
        <v>2.90843E-3</v>
      </c>
      <c r="AI2428" s="23">
        <v>2.035901E-2</v>
      </c>
      <c r="AJ2428" t="s">
        <v>45</v>
      </c>
      <c r="AK2428">
        <v>0.1</v>
      </c>
      <c r="AL2428" s="2">
        <v>1.832311E-2</v>
      </c>
      <c r="AM2428">
        <v>1</v>
      </c>
      <c r="AN2428" t="s">
        <v>391</v>
      </c>
      <c r="AO2428">
        <f t="shared" si="38"/>
        <v>6.1015956300000005E-3</v>
      </c>
    </row>
    <row r="2429" spans="1:41">
      <c r="A2429" t="s">
        <v>225</v>
      </c>
      <c r="B2429">
        <v>229</v>
      </c>
      <c r="C2429" t="s">
        <v>47</v>
      </c>
      <c r="E2429" t="s">
        <v>40</v>
      </c>
      <c r="F2429" t="s">
        <v>49</v>
      </c>
      <c r="G2429" t="s">
        <v>49</v>
      </c>
      <c r="H2429" t="s">
        <v>46</v>
      </c>
      <c r="I2429" t="s">
        <v>50</v>
      </c>
      <c r="J2429" t="s">
        <v>238</v>
      </c>
      <c r="K2429">
        <v>888003022751</v>
      </c>
      <c r="L2429">
        <v>11996</v>
      </c>
      <c r="M2429" t="s">
        <v>225</v>
      </c>
      <c r="N2429" t="s">
        <v>213</v>
      </c>
      <c r="T2429" t="s">
        <v>310</v>
      </c>
      <c r="U2429">
        <v>134808</v>
      </c>
      <c r="V2429">
        <v>1</v>
      </c>
      <c r="W2429">
        <v>8</v>
      </c>
      <c r="X2429" t="s">
        <v>311</v>
      </c>
      <c r="Y2429" t="s">
        <v>213</v>
      </c>
      <c r="AC2429">
        <v>16</v>
      </c>
      <c r="AD2429">
        <v>3.0087500000000001E-3</v>
      </c>
      <c r="AE2429">
        <v>4.8140000000000002E-2</v>
      </c>
      <c r="AF2429" t="s">
        <v>44</v>
      </c>
      <c r="AG2429">
        <v>1</v>
      </c>
      <c r="AH2429">
        <v>3.0087500000000001E-3</v>
      </c>
      <c r="AI2429" s="23">
        <v>4.8140000000000002E-2</v>
      </c>
      <c r="AJ2429" t="s">
        <v>45</v>
      </c>
      <c r="AK2429">
        <v>0.1</v>
      </c>
      <c r="AL2429" s="2">
        <v>4.3326000000000003E-2</v>
      </c>
      <c r="AM2429">
        <v>1</v>
      </c>
      <c r="AN2429" t="s">
        <v>391</v>
      </c>
      <c r="AO2429">
        <f t="shared" si="38"/>
        <v>1.4427558000000002E-2</v>
      </c>
    </row>
    <row r="2430" spans="1:41">
      <c r="A2430" t="s">
        <v>225</v>
      </c>
      <c r="B2430">
        <v>229</v>
      </c>
      <c r="C2430" t="s">
        <v>47</v>
      </c>
      <c r="E2430" t="s">
        <v>40</v>
      </c>
      <c r="F2430" t="s">
        <v>49</v>
      </c>
      <c r="G2430" t="s">
        <v>49</v>
      </c>
      <c r="H2430" t="s">
        <v>46</v>
      </c>
      <c r="I2430" t="s">
        <v>50</v>
      </c>
      <c r="J2430" t="s">
        <v>238</v>
      </c>
      <c r="K2430">
        <v>888003022751</v>
      </c>
      <c r="L2430">
        <v>11996</v>
      </c>
      <c r="M2430" t="s">
        <v>225</v>
      </c>
      <c r="N2430" t="s">
        <v>213</v>
      </c>
      <c r="T2430" t="s">
        <v>310</v>
      </c>
      <c r="U2430">
        <v>134808</v>
      </c>
      <c r="V2430">
        <v>1</v>
      </c>
      <c r="W2430">
        <v>8</v>
      </c>
      <c r="X2430" t="s">
        <v>311</v>
      </c>
      <c r="Y2430" t="s">
        <v>213</v>
      </c>
      <c r="AC2430">
        <v>12</v>
      </c>
      <c r="AD2430">
        <v>3.1770000000000001E-3</v>
      </c>
      <c r="AE2430">
        <v>3.8123999999999998E-2</v>
      </c>
      <c r="AF2430" t="s">
        <v>44</v>
      </c>
      <c r="AG2430">
        <v>1</v>
      </c>
      <c r="AH2430">
        <v>3.1770000000000001E-3</v>
      </c>
      <c r="AI2430" s="23">
        <v>3.8123999999999998E-2</v>
      </c>
      <c r="AJ2430" t="s">
        <v>45</v>
      </c>
      <c r="AK2430">
        <v>0.1</v>
      </c>
      <c r="AL2430" s="2">
        <v>3.4311599999999998E-2</v>
      </c>
      <c r="AM2430">
        <v>1</v>
      </c>
      <c r="AN2430" t="s">
        <v>391</v>
      </c>
      <c r="AO2430">
        <f t="shared" si="38"/>
        <v>1.1425762799999999E-2</v>
      </c>
    </row>
    <row r="2431" spans="1:41">
      <c r="A2431" t="s">
        <v>225</v>
      </c>
      <c r="B2431">
        <v>229</v>
      </c>
      <c r="C2431" t="s">
        <v>47</v>
      </c>
      <c r="E2431" t="s">
        <v>40</v>
      </c>
      <c r="F2431" t="s">
        <v>49</v>
      </c>
      <c r="G2431" t="s">
        <v>49</v>
      </c>
      <c r="H2431" t="s">
        <v>46</v>
      </c>
      <c r="I2431" t="s">
        <v>50</v>
      </c>
      <c r="J2431" t="s">
        <v>238</v>
      </c>
      <c r="K2431">
        <v>888003022751</v>
      </c>
      <c r="L2431">
        <v>11996</v>
      </c>
      <c r="M2431" t="s">
        <v>225</v>
      </c>
      <c r="N2431" t="s">
        <v>213</v>
      </c>
      <c r="T2431" t="s">
        <v>310</v>
      </c>
      <c r="U2431">
        <v>134808</v>
      </c>
      <c r="V2431">
        <v>1</v>
      </c>
      <c r="W2431">
        <v>8</v>
      </c>
      <c r="X2431" t="s">
        <v>311</v>
      </c>
      <c r="Y2431" t="s">
        <v>213</v>
      </c>
      <c r="AC2431">
        <v>1</v>
      </c>
      <c r="AD2431">
        <v>3.2230000000000002E-3</v>
      </c>
      <c r="AE2431">
        <v>3.2230000000000002E-3</v>
      </c>
      <c r="AF2431" t="s">
        <v>44</v>
      </c>
      <c r="AG2431">
        <v>1</v>
      </c>
      <c r="AH2431">
        <v>3.2230000000000002E-3</v>
      </c>
      <c r="AI2431" s="23">
        <v>3.2230000000000002E-3</v>
      </c>
      <c r="AJ2431" t="s">
        <v>45</v>
      </c>
      <c r="AK2431">
        <v>0.1</v>
      </c>
      <c r="AL2431" s="2">
        <v>2.9007E-3</v>
      </c>
      <c r="AM2431">
        <v>1</v>
      </c>
      <c r="AN2431" t="s">
        <v>391</v>
      </c>
      <c r="AO2431">
        <f t="shared" si="38"/>
        <v>9.6593310000000002E-4</v>
      </c>
    </row>
    <row r="2432" spans="1:41">
      <c r="A2432" t="s">
        <v>225</v>
      </c>
      <c r="B2432">
        <v>229</v>
      </c>
      <c r="C2432" t="s">
        <v>47</v>
      </c>
      <c r="E2432" t="s">
        <v>40</v>
      </c>
      <c r="F2432" t="s">
        <v>49</v>
      </c>
      <c r="G2432" t="s">
        <v>49</v>
      </c>
      <c r="H2432" t="s">
        <v>46</v>
      </c>
      <c r="I2432" t="s">
        <v>50</v>
      </c>
      <c r="J2432" t="s">
        <v>238</v>
      </c>
      <c r="K2432">
        <v>888003022751</v>
      </c>
      <c r="L2432">
        <v>11996</v>
      </c>
      <c r="M2432" t="s">
        <v>225</v>
      </c>
      <c r="N2432" t="s">
        <v>213</v>
      </c>
      <c r="T2432" t="s">
        <v>310</v>
      </c>
      <c r="U2432">
        <v>134808</v>
      </c>
      <c r="V2432">
        <v>1</v>
      </c>
      <c r="W2432">
        <v>8</v>
      </c>
      <c r="X2432" t="s">
        <v>311</v>
      </c>
      <c r="Y2432" t="s">
        <v>213</v>
      </c>
      <c r="AC2432">
        <v>8</v>
      </c>
      <c r="AD2432">
        <v>3.4751299999999999E-3</v>
      </c>
      <c r="AE2432">
        <v>2.7801039999999999E-2</v>
      </c>
      <c r="AF2432" t="s">
        <v>44</v>
      </c>
      <c r="AG2432">
        <v>1</v>
      </c>
      <c r="AH2432">
        <v>3.4751299999999999E-3</v>
      </c>
      <c r="AI2432" s="23">
        <v>2.7801039999999999E-2</v>
      </c>
      <c r="AJ2432" t="s">
        <v>45</v>
      </c>
      <c r="AK2432">
        <v>0.1</v>
      </c>
      <c r="AL2432" s="2">
        <v>2.5020939999999998E-2</v>
      </c>
      <c r="AM2432">
        <v>1</v>
      </c>
      <c r="AN2432" t="s">
        <v>391</v>
      </c>
      <c r="AO2432">
        <f t="shared" si="38"/>
        <v>8.3319730199999994E-3</v>
      </c>
    </row>
    <row r="2433" spans="1:41">
      <c r="A2433" t="s">
        <v>225</v>
      </c>
      <c r="B2433">
        <v>229</v>
      </c>
      <c r="C2433" t="s">
        <v>47</v>
      </c>
      <c r="E2433" t="s">
        <v>40</v>
      </c>
      <c r="F2433" t="s">
        <v>49</v>
      </c>
      <c r="G2433" t="s">
        <v>49</v>
      </c>
      <c r="H2433" t="s">
        <v>46</v>
      </c>
      <c r="I2433" t="s">
        <v>50</v>
      </c>
      <c r="J2433" t="s">
        <v>238</v>
      </c>
      <c r="K2433">
        <v>888003022751</v>
      </c>
      <c r="L2433">
        <v>11996</v>
      </c>
      <c r="M2433" t="s">
        <v>225</v>
      </c>
      <c r="N2433" t="s">
        <v>213</v>
      </c>
      <c r="T2433" t="s">
        <v>310</v>
      </c>
      <c r="U2433">
        <v>134808</v>
      </c>
      <c r="V2433">
        <v>1</v>
      </c>
      <c r="W2433">
        <v>8</v>
      </c>
      <c r="X2433" t="s">
        <v>311</v>
      </c>
      <c r="Y2433" t="s">
        <v>213</v>
      </c>
      <c r="AC2433">
        <v>4</v>
      </c>
      <c r="AD2433">
        <v>3.4949999999999998E-3</v>
      </c>
      <c r="AE2433">
        <v>1.3979999999999999E-2</v>
      </c>
      <c r="AF2433" t="s">
        <v>44</v>
      </c>
      <c r="AG2433">
        <v>1</v>
      </c>
      <c r="AH2433">
        <v>3.4949999999999998E-3</v>
      </c>
      <c r="AI2433" s="23">
        <v>1.3979999999999999E-2</v>
      </c>
      <c r="AJ2433" t="s">
        <v>45</v>
      </c>
      <c r="AK2433">
        <v>0.1</v>
      </c>
      <c r="AL2433" s="2">
        <v>1.2581999999999999E-2</v>
      </c>
      <c r="AM2433">
        <v>1</v>
      </c>
      <c r="AN2433" t="s">
        <v>391</v>
      </c>
      <c r="AO2433">
        <f t="shared" si="38"/>
        <v>4.1898059999999999E-3</v>
      </c>
    </row>
    <row r="2434" spans="1:41">
      <c r="A2434" t="s">
        <v>225</v>
      </c>
      <c r="B2434">
        <v>229</v>
      </c>
      <c r="C2434" t="s">
        <v>47</v>
      </c>
      <c r="E2434" t="s">
        <v>40</v>
      </c>
      <c r="F2434" t="s">
        <v>49</v>
      </c>
      <c r="G2434" t="s">
        <v>49</v>
      </c>
      <c r="H2434" t="s">
        <v>46</v>
      </c>
      <c r="I2434" t="s">
        <v>50</v>
      </c>
      <c r="J2434" t="s">
        <v>238</v>
      </c>
      <c r="K2434">
        <v>888003022751</v>
      </c>
      <c r="L2434">
        <v>11996</v>
      </c>
      <c r="M2434" t="s">
        <v>225</v>
      </c>
      <c r="N2434" t="s">
        <v>213</v>
      </c>
      <c r="T2434" t="s">
        <v>310</v>
      </c>
      <c r="U2434">
        <v>134808</v>
      </c>
      <c r="V2434">
        <v>1</v>
      </c>
      <c r="W2434">
        <v>8</v>
      </c>
      <c r="X2434" t="s">
        <v>311</v>
      </c>
      <c r="Y2434" t="s">
        <v>213</v>
      </c>
      <c r="AC2434">
        <v>7</v>
      </c>
      <c r="AD2434">
        <v>3.79986E-3</v>
      </c>
      <c r="AE2434">
        <v>2.6599020000000001E-2</v>
      </c>
      <c r="AF2434" t="s">
        <v>44</v>
      </c>
      <c r="AG2434">
        <v>1</v>
      </c>
      <c r="AH2434">
        <v>3.79986E-3</v>
      </c>
      <c r="AI2434" s="23">
        <v>2.6599020000000001E-2</v>
      </c>
      <c r="AJ2434" t="s">
        <v>45</v>
      </c>
      <c r="AK2434">
        <v>0.1</v>
      </c>
      <c r="AL2434" s="2">
        <v>2.3939120000000001E-2</v>
      </c>
      <c r="AM2434">
        <v>1</v>
      </c>
      <c r="AN2434" t="s">
        <v>391</v>
      </c>
      <c r="AO2434">
        <f t="shared" si="38"/>
        <v>7.9717269600000015E-3</v>
      </c>
    </row>
    <row r="2435" spans="1:41">
      <c r="A2435" t="s">
        <v>225</v>
      </c>
      <c r="B2435">
        <v>229</v>
      </c>
      <c r="C2435" t="s">
        <v>47</v>
      </c>
      <c r="E2435" t="s">
        <v>40</v>
      </c>
      <c r="F2435" t="s">
        <v>49</v>
      </c>
      <c r="G2435" t="s">
        <v>49</v>
      </c>
      <c r="H2435" t="s">
        <v>46</v>
      </c>
      <c r="I2435" t="s">
        <v>50</v>
      </c>
      <c r="J2435" t="s">
        <v>238</v>
      </c>
      <c r="K2435">
        <v>888003022751</v>
      </c>
      <c r="L2435">
        <v>11996</v>
      </c>
      <c r="M2435" t="s">
        <v>225</v>
      </c>
      <c r="N2435" t="s">
        <v>213</v>
      </c>
      <c r="T2435" t="s">
        <v>310</v>
      </c>
      <c r="U2435">
        <v>134808</v>
      </c>
      <c r="V2435">
        <v>1</v>
      </c>
      <c r="W2435">
        <v>8</v>
      </c>
      <c r="X2435" t="s">
        <v>311</v>
      </c>
      <c r="Y2435" t="s">
        <v>213</v>
      </c>
      <c r="AC2435">
        <v>6</v>
      </c>
      <c r="AD2435">
        <v>4.1348299999999999E-3</v>
      </c>
      <c r="AE2435">
        <v>2.4808980000000001E-2</v>
      </c>
      <c r="AF2435" t="s">
        <v>44</v>
      </c>
      <c r="AG2435">
        <v>1</v>
      </c>
      <c r="AH2435">
        <v>4.1348299999999999E-3</v>
      </c>
      <c r="AI2435" s="23">
        <v>2.4808980000000001E-2</v>
      </c>
      <c r="AJ2435" t="s">
        <v>45</v>
      </c>
      <c r="AK2435">
        <v>0.1</v>
      </c>
      <c r="AL2435" s="2">
        <v>2.232808E-2</v>
      </c>
      <c r="AM2435">
        <v>1</v>
      </c>
      <c r="AN2435" t="s">
        <v>391</v>
      </c>
      <c r="AO2435">
        <f t="shared" si="38"/>
        <v>7.4352506400000001E-3</v>
      </c>
    </row>
    <row r="2436" spans="1:41">
      <c r="A2436" t="s">
        <v>225</v>
      </c>
      <c r="B2436">
        <v>229</v>
      </c>
      <c r="C2436" t="s">
        <v>47</v>
      </c>
      <c r="E2436" t="s">
        <v>40</v>
      </c>
      <c r="F2436" t="s">
        <v>49</v>
      </c>
      <c r="G2436" t="s">
        <v>49</v>
      </c>
      <c r="H2436" t="s">
        <v>46</v>
      </c>
      <c r="I2436" t="s">
        <v>50</v>
      </c>
      <c r="J2436" t="s">
        <v>238</v>
      </c>
      <c r="K2436">
        <v>888003022751</v>
      </c>
      <c r="L2436">
        <v>11996</v>
      </c>
      <c r="M2436" t="s">
        <v>225</v>
      </c>
      <c r="N2436" t="s">
        <v>213</v>
      </c>
      <c r="T2436" t="s">
        <v>310</v>
      </c>
      <c r="U2436">
        <v>134808</v>
      </c>
      <c r="V2436">
        <v>1</v>
      </c>
      <c r="W2436">
        <v>8</v>
      </c>
      <c r="X2436" t="s">
        <v>311</v>
      </c>
      <c r="Y2436" t="s">
        <v>213</v>
      </c>
      <c r="AC2436">
        <v>11</v>
      </c>
      <c r="AD2436">
        <v>4.7979099999999998E-3</v>
      </c>
      <c r="AE2436">
        <v>5.2777009999999999E-2</v>
      </c>
      <c r="AF2436" t="s">
        <v>44</v>
      </c>
      <c r="AG2436">
        <v>1</v>
      </c>
      <c r="AH2436">
        <v>4.7979099999999998E-3</v>
      </c>
      <c r="AI2436" s="23">
        <v>5.2777009999999999E-2</v>
      </c>
      <c r="AJ2436" t="s">
        <v>45</v>
      </c>
      <c r="AK2436">
        <v>0.1</v>
      </c>
      <c r="AL2436" s="2">
        <v>4.7499310000000003E-2</v>
      </c>
      <c r="AM2436">
        <v>1</v>
      </c>
      <c r="AN2436" t="s">
        <v>391</v>
      </c>
      <c r="AO2436">
        <f t="shared" si="38"/>
        <v>1.5817270230000003E-2</v>
      </c>
    </row>
    <row r="2437" spans="1:41">
      <c r="A2437" t="s">
        <v>225</v>
      </c>
      <c r="B2437">
        <v>229</v>
      </c>
      <c r="C2437" t="s">
        <v>47</v>
      </c>
      <c r="E2437" t="s">
        <v>40</v>
      </c>
      <c r="F2437" t="s">
        <v>49</v>
      </c>
      <c r="G2437" t="s">
        <v>49</v>
      </c>
      <c r="H2437" t="s">
        <v>46</v>
      </c>
      <c r="I2437" t="s">
        <v>50</v>
      </c>
      <c r="J2437" t="s">
        <v>238</v>
      </c>
      <c r="K2437">
        <v>888003022751</v>
      </c>
      <c r="L2437">
        <v>11996</v>
      </c>
      <c r="M2437" t="s">
        <v>225</v>
      </c>
      <c r="N2437" t="s">
        <v>213</v>
      </c>
      <c r="T2437" t="s">
        <v>310</v>
      </c>
      <c r="U2437">
        <v>134808</v>
      </c>
      <c r="V2437">
        <v>1</v>
      </c>
      <c r="W2437">
        <v>8</v>
      </c>
      <c r="X2437" t="s">
        <v>311</v>
      </c>
      <c r="Y2437" t="s">
        <v>213</v>
      </c>
      <c r="AC2437">
        <v>16</v>
      </c>
      <c r="AD2437">
        <v>4.8419999999999999E-3</v>
      </c>
      <c r="AE2437">
        <v>7.7471999999999999E-2</v>
      </c>
      <c r="AF2437" t="s">
        <v>44</v>
      </c>
      <c r="AG2437">
        <v>1</v>
      </c>
      <c r="AH2437">
        <v>4.8419999999999999E-3</v>
      </c>
      <c r="AI2437" s="23">
        <v>7.7471999999999999E-2</v>
      </c>
      <c r="AJ2437" t="s">
        <v>45</v>
      </c>
      <c r="AK2437">
        <v>0.1</v>
      </c>
      <c r="AL2437" s="2">
        <v>6.9724800000000003E-2</v>
      </c>
      <c r="AM2437">
        <v>1</v>
      </c>
      <c r="AN2437" t="s">
        <v>391</v>
      </c>
      <c r="AO2437">
        <f t="shared" si="38"/>
        <v>2.3218358400000003E-2</v>
      </c>
    </row>
    <row r="2438" spans="1:41">
      <c r="A2438" t="s">
        <v>225</v>
      </c>
      <c r="B2438">
        <v>229</v>
      </c>
      <c r="C2438" t="s">
        <v>47</v>
      </c>
      <c r="E2438" t="s">
        <v>40</v>
      </c>
      <c r="F2438" t="s">
        <v>49</v>
      </c>
      <c r="G2438" t="s">
        <v>49</v>
      </c>
      <c r="H2438" t="s">
        <v>46</v>
      </c>
      <c r="I2438" t="s">
        <v>50</v>
      </c>
      <c r="J2438" t="s">
        <v>238</v>
      </c>
      <c r="K2438">
        <v>888003022751</v>
      </c>
      <c r="L2438">
        <v>11996</v>
      </c>
      <c r="M2438" t="s">
        <v>225</v>
      </c>
      <c r="N2438" t="s">
        <v>213</v>
      </c>
      <c r="T2438" t="s">
        <v>310</v>
      </c>
      <c r="U2438">
        <v>134808</v>
      </c>
      <c r="V2438">
        <v>1</v>
      </c>
      <c r="W2438">
        <v>8</v>
      </c>
      <c r="X2438" t="s">
        <v>311</v>
      </c>
      <c r="Y2438" t="s">
        <v>213</v>
      </c>
      <c r="AC2438">
        <v>24</v>
      </c>
      <c r="AD2438">
        <v>5.9949599999999997E-3</v>
      </c>
      <c r="AE2438">
        <v>0.14387904000000001</v>
      </c>
      <c r="AF2438" t="s">
        <v>44</v>
      </c>
      <c r="AG2438">
        <v>1</v>
      </c>
      <c r="AH2438">
        <v>5.9949599999999997E-3</v>
      </c>
      <c r="AI2438" s="23">
        <v>0.14387904000000001</v>
      </c>
      <c r="AJ2438" t="s">
        <v>45</v>
      </c>
      <c r="AK2438">
        <v>0.1</v>
      </c>
      <c r="AL2438" s="2">
        <v>0.12949114</v>
      </c>
      <c r="AM2438">
        <v>1</v>
      </c>
      <c r="AN2438" t="s">
        <v>391</v>
      </c>
      <c r="AO2438">
        <f t="shared" si="38"/>
        <v>4.3120549620000004E-2</v>
      </c>
    </row>
    <row r="2439" spans="1:41">
      <c r="A2439" t="s">
        <v>225</v>
      </c>
      <c r="B2439">
        <v>229</v>
      </c>
      <c r="C2439" t="s">
        <v>47</v>
      </c>
      <c r="E2439" t="s">
        <v>40</v>
      </c>
      <c r="F2439" t="s">
        <v>49</v>
      </c>
      <c r="G2439" t="s">
        <v>49</v>
      </c>
      <c r="H2439" t="s">
        <v>46</v>
      </c>
      <c r="I2439" t="s">
        <v>50</v>
      </c>
      <c r="J2439" t="s">
        <v>238</v>
      </c>
      <c r="K2439">
        <v>888003022751</v>
      </c>
      <c r="L2439">
        <v>11996</v>
      </c>
      <c r="M2439" t="s">
        <v>225</v>
      </c>
      <c r="N2439" t="s">
        <v>213</v>
      </c>
      <c r="T2439" t="s">
        <v>310</v>
      </c>
      <c r="U2439">
        <v>134808</v>
      </c>
      <c r="V2439">
        <v>1</v>
      </c>
      <c r="W2439">
        <v>8</v>
      </c>
      <c r="X2439" t="s">
        <v>311</v>
      </c>
      <c r="Y2439" t="s">
        <v>213</v>
      </c>
      <c r="AC2439">
        <v>12</v>
      </c>
      <c r="AD2439">
        <v>8.0350000000000005E-3</v>
      </c>
      <c r="AE2439">
        <v>9.6420000000000006E-2</v>
      </c>
      <c r="AF2439" t="s">
        <v>44</v>
      </c>
      <c r="AG2439">
        <v>1</v>
      </c>
      <c r="AH2439">
        <v>8.0350000000000005E-3</v>
      </c>
      <c r="AI2439" s="23">
        <v>9.6420000000000006E-2</v>
      </c>
      <c r="AJ2439" t="s">
        <v>45</v>
      </c>
      <c r="AK2439">
        <v>0.1</v>
      </c>
      <c r="AL2439" s="2">
        <v>8.6777999999999994E-2</v>
      </c>
      <c r="AM2439">
        <v>1</v>
      </c>
      <c r="AN2439" t="s">
        <v>391</v>
      </c>
      <c r="AO2439">
        <f t="shared" si="38"/>
        <v>2.8897073999999998E-2</v>
      </c>
    </row>
    <row r="2440" spans="1:41">
      <c r="A2440" t="s">
        <v>225</v>
      </c>
      <c r="B2440">
        <v>229</v>
      </c>
      <c r="C2440" t="s">
        <v>47</v>
      </c>
      <c r="E2440" t="s">
        <v>40</v>
      </c>
      <c r="F2440" t="s">
        <v>49</v>
      </c>
      <c r="G2440" t="s">
        <v>49</v>
      </c>
      <c r="H2440" t="s">
        <v>46</v>
      </c>
      <c r="I2440" t="s">
        <v>50</v>
      </c>
      <c r="J2440" t="s">
        <v>238</v>
      </c>
      <c r="K2440">
        <v>888003022751</v>
      </c>
      <c r="L2440">
        <v>11996</v>
      </c>
      <c r="M2440" t="s">
        <v>225</v>
      </c>
      <c r="N2440" t="s">
        <v>213</v>
      </c>
      <c r="T2440" t="s">
        <v>310</v>
      </c>
      <c r="U2440">
        <v>134808</v>
      </c>
      <c r="V2440">
        <v>1</v>
      </c>
      <c r="W2440">
        <v>8</v>
      </c>
      <c r="X2440" t="s">
        <v>311</v>
      </c>
      <c r="Y2440" t="s">
        <v>213</v>
      </c>
      <c r="AC2440">
        <v>11</v>
      </c>
      <c r="AD2440">
        <v>1.514191E-2</v>
      </c>
      <c r="AE2440">
        <v>0.16656101000000001</v>
      </c>
      <c r="AF2440" t="s">
        <v>44</v>
      </c>
      <c r="AG2440">
        <v>1</v>
      </c>
      <c r="AH2440">
        <v>1.514191E-2</v>
      </c>
      <c r="AI2440" s="23">
        <v>0.16656101000000001</v>
      </c>
      <c r="AJ2440" t="s">
        <v>45</v>
      </c>
      <c r="AK2440">
        <v>0.1</v>
      </c>
      <c r="AL2440" s="2">
        <v>0.14990491</v>
      </c>
      <c r="AM2440">
        <v>1</v>
      </c>
      <c r="AN2440" t="s">
        <v>391</v>
      </c>
      <c r="AO2440">
        <f t="shared" si="38"/>
        <v>4.9918335030000004E-2</v>
      </c>
    </row>
    <row r="2441" spans="1:41">
      <c r="A2441" t="s">
        <v>225</v>
      </c>
      <c r="B2441">
        <v>229</v>
      </c>
      <c r="C2441" t="s">
        <v>47</v>
      </c>
      <c r="E2441" t="s">
        <v>40</v>
      </c>
      <c r="F2441" t="s">
        <v>49</v>
      </c>
      <c r="G2441" t="s">
        <v>49</v>
      </c>
      <c r="H2441" t="s">
        <v>46</v>
      </c>
      <c r="I2441" t="s">
        <v>50</v>
      </c>
      <c r="J2441" t="s">
        <v>238</v>
      </c>
      <c r="K2441">
        <v>888003022751</v>
      </c>
      <c r="L2441">
        <v>11996</v>
      </c>
      <c r="M2441" t="s">
        <v>225</v>
      </c>
      <c r="N2441" t="s">
        <v>213</v>
      </c>
      <c r="T2441" t="s">
        <v>253</v>
      </c>
      <c r="U2441">
        <v>134809</v>
      </c>
      <c r="V2441">
        <v>1</v>
      </c>
      <c r="W2441">
        <v>9</v>
      </c>
      <c r="X2441" t="s">
        <v>254</v>
      </c>
      <c r="Y2441" t="s">
        <v>213</v>
      </c>
      <c r="AC2441">
        <v>16</v>
      </c>
      <c r="AD2441">
        <v>1.02581E-3</v>
      </c>
      <c r="AE2441">
        <v>1.6412960000000001E-2</v>
      </c>
      <c r="AF2441" t="s">
        <v>44</v>
      </c>
      <c r="AG2441">
        <v>1</v>
      </c>
      <c r="AH2441">
        <v>1.02581E-3</v>
      </c>
      <c r="AI2441" s="23">
        <v>1.6412960000000001E-2</v>
      </c>
      <c r="AJ2441" t="s">
        <v>45</v>
      </c>
      <c r="AK2441">
        <v>0.1</v>
      </c>
      <c r="AL2441" s="2">
        <v>1.4771660000000001E-2</v>
      </c>
      <c r="AM2441">
        <v>1</v>
      </c>
      <c r="AN2441" t="s">
        <v>391</v>
      </c>
      <c r="AO2441">
        <f t="shared" si="38"/>
        <v>4.9189627800000002E-3</v>
      </c>
    </row>
    <row r="2442" spans="1:41">
      <c r="A2442" t="s">
        <v>225</v>
      </c>
      <c r="B2442">
        <v>229</v>
      </c>
      <c r="C2442" t="s">
        <v>47</v>
      </c>
      <c r="E2442" t="s">
        <v>40</v>
      </c>
      <c r="F2442" t="s">
        <v>49</v>
      </c>
      <c r="G2442" t="s">
        <v>49</v>
      </c>
      <c r="H2442" t="s">
        <v>46</v>
      </c>
      <c r="I2442" t="s">
        <v>50</v>
      </c>
      <c r="J2442" t="s">
        <v>238</v>
      </c>
      <c r="K2442">
        <v>888003022751</v>
      </c>
      <c r="L2442">
        <v>11996</v>
      </c>
      <c r="M2442" t="s">
        <v>225</v>
      </c>
      <c r="N2442" t="s">
        <v>213</v>
      </c>
      <c r="T2442" t="s">
        <v>253</v>
      </c>
      <c r="U2442">
        <v>134809</v>
      </c>
      <c r="V2442">
        <v>1</v>
      </c>
      <c r="W2442">
        <v>9</v>
      </c>
      <c r="X2442" t="s">
        <v>254</v>
      </c>
      <c r="Y2442" t="s">
        <v>213</v>
      </c>
      <c r="AC2442">
        <v>7</v>
      </c>
      <c r="AD2442">
        <v>1.3940000000000001E-3</v>
      </c>
      <c r="AE2442">
        <v>9.7579999999999993E-3</v>
      </c>
      <c r="AF2442" t="s">
        <v>44</v>
      </c>
      <c r="AG2442">
        <v>1</v>
      </c>
      <c r="AH2442">
        <v>1.3940000000000001E-3</v>
      </c>
      <c r="AI2442" s="23">
        <v>9.7579999999999993E-3</v>
      </c>
      <c r="AJ2442" t="s">
        <v>45</v>
      </c>
      <c r="AK2442">
        <v>0.1</v>
      </c>
      <c r="AL2442" s="2">
        <v>8.7822000000000004E-3</v>
      </c>
      <c r="AM2442">
        <v>1</v>
      </c>
      <c r="AN2442" t="s">
        <v>391</v>
      </c>
      <c r="AO2442">
        <f t="shared" si="38"/>
        <v>2.9244726000000002E-3</v>
      </c>
    </row>
    <row r="2443" spans="1:41">
      <c r="A2443" t="s">
        <v>225</v>
      </c>
      <c r="B2443">
        <v>229</v>
      </c>
      <c r="C2443" t="s">
        <v>47</v>
      </c>
      <c r="E2443" t="s">
        <v>40</v>
      </c>
      <c r="F2443" t="s">
        <v>49</v>
      </c>
      <c r="G2443" t="s">
        <v>49</v>
      </c>
      <c r="H2443" t="s">
        <v>46</v>
      </c>
      <c r="I2443" t="s">
        <v>50</v>
      </c>
      <c r="J2443" t="s">
        <v>238</v>
      </c>
      <c r="K2443">
        <v>888003022751</v>
      </c>
      <c r="L2443">
        <v>11996</v>
      </c>
      <c r="M2443" t="s">
        <v>225</v>
      </c>
      <c r="N2443" t="s">
        <v>213</v>
      </c>
      <c r="T2443" t="s">
        <v>253</v>
      </c>
      <c r="U2443">
        <v>134809</v>
      </c>
      <c r="V2443">
        <v>1</v>
      </c>
      <c r="W2443">
        <v>9</v>
      </c>
      <c r="X2443" t="s">
        <v>254</v>
      </c>
      <c r="Y2443" t="s">
        <v>213</v>
      </c>
      <c r="AC2443">
        <v>47</v>
      </c>
      <c r="AD2443">
        <v>1.7095700000000001E-3</v>
      </c>
      <c r="AE2443">
        <v>8.0349790000000004E-2</v>
      </c>
      <c r="AF2443" t="s">
        <v>44</v>
      </c>
      <c r="AG2443">
        <v>1</v>
      </c>
      <c r="AH2443">
        <v>1.7095700000000001E-3</v>
      </c>
      <c r="AI2443" s="23">
        <v>8.0349790000000004E-2</v>
      </c>
      <c r="AJ2443" t="s">
        <v>45</v>
      </c>
      <c r="AK2443">
        <v>0.1</v>
      </c>
      <c r="AL2443" s="2">
        <v>7.2314809999999993E-2</v>
      </c>
      <c r="AM2443">
        <v>1</v>
      </c>
      <c r="AN2443" t="s">
        <v>391</v>
      </c>
      <c r="AO2443">
        <f t="shared" si="38"/>
        <v>2.4080831729999998E-2</v>
      </c>
    </row>
    <row r="2444" spans="1:41">
      <c r="A2444" t="s">
        <v>225</v>
      </c>
      <c r="B2444">
        <v>229</v>
      </c>
      <c r="C2444" t="s">
        <v>47</v>
      </c>
      <c r="E2444" t="s">
        <v>40</v>
      </c>
      <c r="F2444" t="s">
        <v>49</v>
      </c>
      <c r="G2444" t="s">
        <v>49</v>
      </c>
      <c r="H2444" t="s">
        <v>46</v>
      </c>
      <c r="I2444" t="s">
        <v>50</v>
      </c>
      <c r="J2444" t="s">
        <v>238</v>
      </c>
      <c r="K2444">
        <v>888003022751</v>
      </c>
      <c r="L2444">
        <v>11996</v>
      </c>
      <c r="M2444" t="s">
        <v>225</v>
      </c>
      <c r="N2444" t="s">
        <v>213</v>
      </c>
      <c r="T2444" t="s">
        <v>253</v>
      </c>
      <c r="U2444">
        <v>134809</v>
      </c>
      <c r="V2444">
        <v>1</v>
      </c>
      <c r="W2444">
        <v>9</v>
      </c>
      <c r="X2444" t="s">
        <v>254</v>
      </c>
      <c r="Y2444" t="s">
        <v>213</v>
      </c>
      <c r="AC2444">
        <v>15</v>
      </c>
      <c r="AD2444">
        <v>1.8408700000000001E-3</v>
      </c>
      <c r="AE2444">
        <v>2.761305E-2</v>
      </c>
      <c r="AF2444" t="s">
        <v>44</v>
      </c>
      <c r="AG2444">
        <v>1</v>
      </c>
      <c r="AH2444">
        <v>1.8408700000000001E-3</v>
      </c>
      <c r="AI2444" s="23">
        <v>2.761305E-2</v>
      </c>
      <c r="AJ2444" t="s">
        <v>45</v>
      </c>
      <c r="AK2444">
        <v>0.1</v>
      </c>
      <c r="AL2444" s="2">
        <v>2.4851740000000001E-2</v>
      </c>
      <c r="AM2444">
        <v>1</v>
      </c>
      <c r="AN2444" t="s">
        <v>391</v>
      </c>
      <c r="AO2444">
        <f t="shared" si="38"/>
        <v>8.2756294200000014E-3</v>
      </c>
    </row>
    <row r="2445" spans="1:41">
      <c r="A2445" t="s">
        <v>225</v>
      </c>
      <c r="B2445">
        <v>229</v>
      </c>
      <c r="C2445" t="s">
        <v>47</v>
      </c>
      <c r="E2445" t="s">
        <v>40</v>
      </c>
      <c r="F2445" t="s">
        <v>49</v>
      </c>
      <c r="G2445" t="s">
        <v>49</v>
      </c>
      <c r="H2445" t="s">
        <v>46</v>
      </c>
      <c r="I2445" t="s">
        <v>50</v>
      </c>
      <c r="J2445" t="s">
        <v>238</v>
      </c>
      <c r="K2445">
        <v>888003022751</v>
      </c>
      <c r="L2445">
        <v>11996</v>
      </c>
      <c r="M2445" t="s">
        <v>225</v>
      </c>
      <c r="N2445" t="s">
        <v>213</v>
      </c>
      <c r="T2445" t="s">
        <v>253</v>
      </c>
      <c r="U2445">
        <v>134809</v>
      </c>
      <c r="V2445">
        <v>1</v>
      </c>
      <c r="W2445">
        <v>9</v>
      </c>
      <c r="X2445" t="s">
        <v>254</v>
      </c>
      <c r="Y2445" t="s">
        <v>213</v>
      </c>
      <c r="AC2445">
        <v>162</v>
      </c>
      <c r="AD2445">
        <v>2.0721799999999999E-3</v>
      </c>
      <c r="AE2445">
        <v>0.33569315999999999</v>
      </c>
      <c r="AF2445" t="s">
        <v>44</v>
      </c>
      <c r="AG2445">
        <v>1</v>
      </c>
      <c r="AH2445">
        <v>2.0721799999999999E-3</v>
      </c>
      <c r="AI2445" s="23">
        <v>0.33569315999999999</v>
      </c>
      <c r="AJ2445" t="s">
        <v>45</v>
      </c>
      <c r="AK2445">
        <v>0.1</v>
      </c>
      <c r="AL2445" s="2">
        <v>0.30212383999999998</v>
      </c>
      <c r="AM2445">
        <v>1</v>
      </c>
      <c r="AN2445" t="s">
        <v>391</v>
      </c>
      <c r="AO2445">
        <f t="shared" si="38"/>
        <v>0.10060723871999999</v>
      </c>
    </row>
    <row r="2446" spans="1:41">
      <c r="A2446" t="s">
        <v>225</v>
      </c>
      <c r="B2446">
        <v>229</v>
      </c>
      <c r="C2446" t="s">
        <v>47</v>
      </c>
      <c r="E2446" t="s">
        <v>40</v>
      </c>
      <c r="F2446" t="s">
        <v>49</v>
      </c>
      <c r="G2446" t="s">
        <v>49</v>
      </c>
      <c r="H2446" t="s">
        <v>46</v>
      </c>
      <c r="I2446" t="s">
        <v>50</v>
      </c>
      <c r="J2446" t="s">
        <v>238</v>
      </c>
      <c r="K2446">
        <v>888003022751</v>
      </c>
      <c r="L2446">
        <v>11996</v>
      </c>
      <c r="M2446" t="s">
        <v>225</v>
      </c>
      <c r="N2446" t="s">
        <v>213</v>
      </c>
      <c r="T2446" t="s">
        <v>253</v>
      </c>
      <c r="U2446">
        <v>134809</v>
      </c>
      <c r="V2446">
        <v>1</v>
      </c>
      <c r="W2446">
        <v>9</v>
      </c>
      <c r="X2446" t="s">
        <v>254</v>
      </c>
      <c r="Y2446" t="s">
        <v>213</v>
      </c>
      <c r="AC2446">
        <v>2</v>
      </c>
      <c r="AD2446">
        <v>2.3999999999999998E-3</v>
      </c>
      <c r="AE2446">
        <v>4.7999999999999996E-3</v>
      </c>
      <c r="AF2446" t="s">
        <v>44</v>
      </c>
      <c r="AG2446">
        <v>1</v>
      </c>
      <c r="AH2446">
        <v>2.3999999999999998E-3</v>
      </c>
      <c r="AI2446" s="23">
        <v>4.7999999999999996E-3</v>
      </c>
      <c r="AJ2446" t="s">
        <v>45</v>
      </c>
      <c r="AK2446">
        <v>0.1</v>
      </c>
      <c r="AL2446" s="2">
        <v>4.3200000000000001E-3</v>
      </c>
      <c r="AM2446">
        <v>1</v>
      </c>
      <c r="AN2446" t="s">
        <v>391</v>
      </c>
      <c r="AO2446">
        <f t="shared" si="38"/>
        <v>1.4385600000000002E-3</v>
      </c>
    </row>
    <row r="2447" spans="1:41">
      <c r="A2447" t="s">
        <v>225</v>
      </c>
      <c r="B2447">
        <v>229</v>
      </c>
      <c r="C2447" t="s">
        <v>47</v>
      </c>
      <c r="E2447" t="s">
        <v>40</v>
      </c>
      <c r="F2447" t="s">
        <v>49</v>
      </c>
      <c r="G2447" t="s">
        <v>49</v>
      </c>
      <c r="H2447" t="s">
        <v>46</v>
      </c>
      <c r="I2447" t="s">
        <v>50</v>
      </c>
      <c r="J2447" t="s">
        <v>238</v>
      </c>
      <c r="K2447">
        <v>888003022751</v>
      </c>
      <c r="L2447">
        <v>11996</v>
      </c>
      <c r="M2447" t="s">
        <v>225</v>
      </c>
      <c r="N2447" t="s">
        <v>213</v>
      </c>
      <c r="T2447" t="s">
        <v>253</v>
      </c>
      <c r="U2447">
        <v>134809</v>
      </c>
      <c r="V2447">
        <v>1</v>
      </c>
      <c r="W2447">
        <v>9</v>
      </c>
      <c r="X2447" t="s">
        <v>254</v>
      </c>
      <c r="Y2447" t="s">
        <v>213</v>
      </c>
      <c r="AC2447">
        <v>103</v>
      </c>
      <c r="AD2447">
        <v>2.4862E-3</v>
      </c>
      <c r="AE2447">
        <v>0.25607859999999999</v>
      </c>
      <c r="AF2447" t="s">
        <v>44</v>
      </c>
      <c r="AG2447">
        <v>1</v>
      </c>
      <c r="AH2447">
        <v>2.4862E-3</v>
      </c>
      <c r="AI2447" s="23">
        <v>0.25607859999999999</v>
      </c>
      <c r="AJ2447" t="s">
        <v>45</v>
      </c>
      <c r="AK2447">
        <v>0.1</v>
      </c>
      <c r="AL2447" s="2">
        <v>0.23047074000000001</v>
      </c>
      <c r="AM2447">
        <v>1</v>
      </c>
      <c r="AN2447" t="s">
        <v>391</v>
      </c>
      <c r="AO2447">
        <f t="shared" si="38"/>
        <v>7.6746756420000006E-2</v>
      </c>
    </row>
    <row r="2448" spans="1:41">
      <c r="A2448" t="s">
        <v>225</v>
      </c>
      <c r="B2448">
        <v>229</v>
      </c>
      <c r="C2448" t="s">
        <v>47</v>
      </c>
      <c r="E2448" t="s">
        <v>40</v>
      </c>
      <c r="F2448" t="s">
        <v>49</v>
      </c>
      <c r="G2448" t="s">
        <v>49</v>
      </c>
      <c r="H2448" t="s">
        <v>46</v>
      </c>
      <c r="I2448" t="s">
        <v>50</v>
      </c>
      <c r="J2448" t="s">
        <v>238</v>
      </c>
      <c r="K2448">
        <v>888003022751</v>
      </c>
      <c r="L2448">
        <v>11996</v>
      </c>
      <c r="M2448" t="s">
        <v>225</v>
      </c>
      <c r="N2448" t="s">
        <v>213</v>
      </c>
      <c r="T2448" t="s">
        <v>253</v>
      </c>
      <c r="U2448">
        <v>134809</v>
      </c>
      <c r="V2448">
        <v>1</v>
      </c>
      <c r="W2448">
        <v>9</v>
      </c>
      <c r="X2448" t="s">
        <v>254</v>
      </c>
      <c r="Y2448" t="s">
        <v>213</v>
      </c>
      <c r="AC2448">
        <v>20</v>
      </c>
      <c r="AD2448">
        <v>2.4932499999999998E-3</v>
      </c>
      <c r="AE2448">
        <v>4.9865E-2</v>
      </c>
      <c r="AF2448" t="s">
        <v>44</v>
      </c>
      <c r="AG2448">
        <v>1</v>
      </c>
      <c r="AH2448">
        <v>2.4932499999999998E-3</v>
      </c>
      <c r="AI2448" s="23">
        <v>4.9865E-2</v>
      </c>
      <c r="AJ2448" t="s">
        <v>45</v>
      </c>
      <c r="AK2448">
        <v>0.1</v>
      </c>
      <c r="AL2448" s="2">
        <v>4.4878500000000002E-2</v>
      </c>
      <c r="AM2448">
        <v>1</v>
      </c>
      <c r="AN2448" t="s">
        <v>391</v>
      </c>
      <c r="AO2448">
        <f t="shared" si="38"/>
        <v>1.4944540500000001E-2</v>
      </c>
    </row>
    <row r="2449" spans="1:41">
      <c r="A2449" t="s">
        <v>225</v>
      </c>
      <c r="B2449">
        <v>229</v>
      </c>
      <c r="C2449" t="s">
        <v>47</v>
      </c>
      <c r="E2449" t="s">
        <v>40</v>
      </c>
      <c r="F2449" t="s">
        <v>49</v>
      </c>
      <c r="G2449" t="s">
        <v>49</v>
      </c>
      <c r="H2449" t="s">
        <v>46</v>
      </c>
      <c r="I2449" t="s">
        <v>50</v>
      </c>
      <c r="J2449" t="s">
        <v>238</v>
      </c>
      <c r="K2449">
        <v>888003022751</v>
      </c>
      <c r="L2449">
        <v>11996</v>
      </c>
      <c r="M2449" t="s">
        <v>225</v>
      </c>
      <c r="N2449" t="s">
        <v>213</v>
      </c>
      <c r="T2449" t="s">
        <v>253</v>
      </c>
      <c r="U2449">
        <v>134809</v>
      </c>
      <c r="V2449">
        <v>1</v>
      </c>
      <c r="W2449">
        <v>9</v>
      </c>
      <c r="X2449" t="s">
        <v>254</v>
      </c>
      <c r="Y2449" t="s">
        <v>213</v>
      </c>
      <c r="AC2449">
        <v>8</v>
      </c>
      <c r="AD2449">
        <v>2.5397499999999999E-3</v>
      </c>
      <c r="AE2449">
        <v>2.0317999999999999E-2</v>
      </c>
      <c r="AF2449" t="s">
        <v>44</v>
      </c>
      <c r="AG2449">
        <v>1</v>
      </c>
      <c r="AH2449">
        <v>2.5397499999999999E-3</v>
      </c>
      <c r="AI2449" s="23">
        <v>2.0317999999999999E-2</v>
      </c>
      <c r="AJ2449" t="s">
        <v>45</v>
      </c>
      <c r="AK2449">
        <v>0.1</v>
      </c>
      <c r="AL2449" s="2">
        <v>1.8286199999999999E-2</v>
      </c>
      <c r="AM2449">
        <v>1</v>
      </c>
      <c r="AN2449" t="s">
        <v>391</v>
      </c>
      <c r="AO2449">
        <f t="shared" si="38"/>
        <v>6.0893045999999996E-3</v>
      </c>
    </row>
    <row r="2450" spans="1:41">
      <c r="A2450" t="s">
        <v>225</v>
      </c>
      <c r="B2450">
        <v>229</v>
      </c>
      <c r="C2450" t="s">
        <v>47</v>
      </c>
      <c r="E2450" t="s">
        <v>40</v>
      </c>
      <c r="F2450" t="s">
        <v>49</v>
      </c>
      <c r="G2450" t="s">
        <v>49</v>
      </c>
      <c r="H2450" t="s">
        <v>46</v>
      </c>
      <c r="I2450" t="s">
        <v>50</v>
      </c>
      <c r="J2450" t="s">
        <v>238</v>
      </c>
      <c r="K2450">
        <v>888003022751</v>
      </c>
      <c r="L2450">
        <v>11996</v>
      </c>
      <c r="M2450" t="s">
        <v>225</v>
      </c>
      <c r="N2450" t="s">
        <v>213</v>
      </c>
      <c r="T2450" t="s">
        <v>253</v>
      </c>
      <c r="U2450">
        <v>134809</v>
      </c>
      <c r="V2450">
        <v>1</v>
      </c>
      <c r="W2450">
        <v>9</v>
      </c>
      <c r="X2450" t="s">
        <v>254</v>
      </c>
      <c r="Y2450" t="s">
        <v>213</v>
      </c>
      <c r="AC2450">
        <v>11</v>
      </c>
      <c r="AD2450">
        <v>2.5809100000000001E-3</v>
      </c>
      <c r="AE2450">
        <v>2.839001E-2</v>
      </c>
      <c r="AF2450" t="s">
        <v>44</v>
      </c>
      <c r="AG2450">
        <v>1</v>
      </c>
      <c r="AH2450">
        <v>2.5809100000000001E-3</v>
      </c>
      <c r="AI2450" s="23">
        <v>2.839001E-2</v>
      </c>
      <c r="AJ2450" t="s">
        <v>45</v>
      </c>
      <c r="AK2450">
        <v>0.1</v>
      </c>
      <c r="AL2450" s="2">
        <v>2.5551009999999999E-2</v>
      </c>
      <c r="AM2450">
        <v>1</v>
      </c>
      <c r="AN2450" t="s">
        <v>391</v>
      </c>
      <c r="AO2450">
        <f t="shared" si="38"/>
        <v>8.5084863300000004E-3</v>
      </c>
    </row>
    <row r="2451" spans="1:41">
      <c r="A2451" t="s">
        <v>225</v>
      </c>
      <c r="B2451">
        <v>229</v>
      </c>
      <c r="C2451" t="s">
        <v>47</v>
      </c>
      <c r="E2451" t="s">
        <v>40</v>
      </c>
      <c r="F2451" t="s">
        <v>49</v>
      </c>
      <c r="G2451" t="s">
        <v>49</v>
      </c>
      <c r="H2451" t="s">
        <v>46</v>
      </c>
      <c r="I2451" t="s">
        <v>50</v>
      </c>
      <c r="J2451" t="s">
        <v>238</v>
      </c>
      <c r="K2451">
        <v>888003022751</v>
      </c>
      <c r="L2451">
        <v>11996</v>
      </c>
      <c r="M2451" t="s">
        <v>225</v>
      </c>
      <c r="N2451" t="s">
        <v>213</v>
      </c>
      <c r="T2451" t="s">
        <v>253</v>
      </c>
      <c r="U2451">
        <v>134809</v>
      </c>
      <c r="V2451">
        <v>1</v>
      </c>
      <c r="W2451">
        <v>9</v>
      </c>
      <c r="X2451" t="s">
        <v>254</v>
      </c>
      <c r="Y2451" t="s">
        <v>213</v>
      </c>
      <c r="AC2451">
        <v>58</v>
      </c>
      <c r="AD2451">
        <v>2.8008099999999999E-3</v>
      </c>
      <c r="AE2451">
        <v>0.16244697999999999</v>
      </c>
      <c r="AF2451" t="s">
        <v>44</v>
      </c>
      <c r="AG2451">
        <v>1</v>
      </c>
      <c r="AH2451">
        <v>2.8008099999999999E-3</v>
      </c>
      <c r="AI2451" s="23">
        <v>0.16244697999999999</v>
      </c>
      <c r="AJ2451" t="s">
        <v>45</v>
      </c>
      <c r="AK2451">
        <v>0.1</v>
      </c>
      <c r="AL2451" s="2">
        <v>0.14620227999999999</v>
      </c>
      <c r="AM2451">
        <v>1</v>
      </c>
      <c r="AN2451" t="s">
        <v>391</v>
      </c>
      <c r="AO2451">
        <f t="shared" si="38"/>
        <v>4.8685359239999997E-2</v>
      </c>
    </row>
    <row r="2452" spans="1:41">
      <c r="A2452" t="s">
        <v>225</v>
      </c>
      <c r="B2452">
        <v>229</v>
      </c>
      <c r="C2452" t="s">
        <v>47</v>
      </c>
      <c r="E2452" t="s">
        <v>40</v>
      </c>
      <c r="F2452" t="s">
        <v>49</v>
      </c>
      <c r="G2452" t="s">
        <v>49</v>
      </c>
      <c r="H2452" t="s">
        <v>46</v>
      </c>
      <c r="I2452" t="s">
        <v>50</v>
      </c>
      <c r="J2452" t="s">
        <v>238</v>
      </c>
      <c r="K2452">
        <v>888003022751</v>
      </c>
      <c r="L2452">
        <v>11996</v>
      </c>
      <c r="M2452" t="s">
        <v>225</v>
      </c>
      <c r="N2452" t="s">
        <v>213</v>
      </c>
      <c r="T2452" t="s">
        <v>253</v>
      </c>
      <c r="U2452">
        <v>134809</v>
      </c>
      <c r="V2452">
        <v>1</v>
      </c>
      <c r="W2452">
        <v>9</v>
      </c>
      <c r="X2452" t="s">
        <v>254</v>
      </c>
      <c r="Y2452" t="s">
        <v>213</v>
      </c>
      <c r="AC2452">
        <v>118</v>
      </c>
      <c r="AD2452">
        <v>2.94488E-3</v>
      </c>
      <c r="AE2452">
        <v>0.34749584</v>
      </c>
      <c r="AF2452" t="s">
        <v>44</v>
      </c>
      <c r="AG2452">
        <v>1</v>
      </c>
      <c r="AH2452">
        <v>2.94488E-3</v>
      </c>
      <c r="AI2452" s="23">
        <v>0.34749584</v>
      </c>
      <c r="AJ2452" t="s">
        <v>45</v>
      </c>
      <c r="AK2452">
        <v>0.1</v>
      </c>
      <c r="AL2452" s="2">
        <v>0.31274626</v>
      </c>
      <c r="AM2452">
        <v>1</v>
      </c>
      <c r="AN2452" t="s">
        <v>391</v>
      </c>
      <c r="AO2452">
        <f t="shared" si="38"/>
        <v>0.10414450458000001</v>
      </c>
    </row>
    <row r="2453" spans="1:41">
      <c r="A2453" t="s">
        <v>225</v>
      </c>
      <c r="B2453">
        <v>229</v>
      </c>
      <c r="C2453" t="s">
        <v>47</v>
      </c>
      <c r="E2453" t="s">
        <v>40</v>
      </c>
      <c r="F2453" t="s">
        <v>49</v>
      </c>
      <c r="G2453" t="s">
        <v>49</v>
      </c>
      <c r="H2453" t="s">
        <v>46</v>
      </c>
      <c r="I2453" t="s">
        <v>50</v>
      </c>
      <c r="J2453" t="s">
        <v>238</v>
      </c>
      <c r="K2453">
        <v>888003022751</v>
      </c>
      <c r="L2453">
        <v>11996</v>
      </c>
      <c r="M2453" t="s">
        <v>225</v>
      </c>
      <c r="N2453" t="s">
        <v>213</v>
      </c>
      <c r="T2453" t="s">
        <v>253</v>
      </c>
      <c r="U2453">
        <v>134809</v>
      </c>
      <c r="V2453">
        <v>1</v>
      </c>
      <c r="W2453">
        <v>9</v>
      </c>
      <c r="X2453" t="s">
        <v>254</v>
      </c>
      <c r="Y2453" t="s">
        <v>213</v>
      </c>
      <c r="AC2453">
        <v>85</v>
      </c>
      <c r="AD2453">
        <v>3.1079499999999999E-3</v>
      </c>
      <c r="AE2453">
        <v>0.26417574999999999</v>
      </c>
      <c r="AF2453" t="s">
        <v>44</v>
      </c>
      <c r="AG2453">
        <v>1</v>
      </c>
      <c r="AH2453">
        <v>3.1079499999999999E-3</v>
      </c>
      <c r="AI2453" s="23">
        <v>0.26417574999999999</v>
      </c>
      <c r="AJ2453" t="s">
        <v>45</v>
      </c>
      <c r="AK2453">
        <v>0.1</v>
      </c>
      <c r="AL2453" s="2">
        <v>0.23775816999999999</v>
      </c>
      <c r="AM2453">
        <v>1</v>
      </c>
      <c r="AN2453" t="s">
        <v>391</v>
      </c>
      <c r="AO2453">
        <f t="shared" si="38"/>
        <v>7.9173470610000005E-2</v>
      </c>
    </row>
    <row r="2454" spans="1:41">
      <c r="A2454" t="s">
        <v>225</v>
      </c>
      <c r="B2454">
        <v>229</v>
      </c>
      <c r="C2454" t="s">
        <v>47</v>
      </c>
      <c r="E2454" t="s">
        <v>40</v>
      </c>
      <c r="F2454" t="s">
        <v>49</v>
      </c>
      <c r="G2454" t="s">
        <v>49</v>
      </c>
      <c r="H2454" t="s">
        <v>46</v>
      </c>
      <c r="I2454" t="s">
        <v>50</v>
      </c>
      <c r="J2454" t="s">
        <v>238</v>
      </c>
      <c r="K2454">
        <v>888003022751</v>
      </c>
      <c r="L2454">
        <v>11996</v>
      </c>
      <c r="M2454" t="s">
        <v>225</v>
      </c>
      <c r="N2454" t="s">
        <v>213</v>
      </c>
      <c r="T2454" t="s">
        <v>253</v>
      </c>
      <c r="U2454">
        <v>134809</v>
      </c>
      <c r="V2454">
        <v>1</v>
      </c>
      <c r="W2454">
        <v>9</v>
      </c>
      <c r="X2454" t="s">
        <v>254</v>
      </c>
      <c r="Y2454" t="s">
        <v>213</v>
      </c>
      <c r="AC2454">
        <v>17</v>
      </c>
      <c r="AD2454">
        <v>3.4139999999999999E-3</v>
      </c>
      <c r="AE2454">
        <v>5.8037999999999999E-2</v>
      </c>
      <c r="AF2454" t="s">
        <v>44</v>
      </c>
      <c r="AG2454">
        <v>1</v>
      </c>
      <c r="AH2454">
        <v>3.4139999999999999E-3</v>
      </c>
      <c r="AI2454" s="23">
        <v>5.8037999999999999E-2</v>
      </c>
      <c r="AJ2454" t="s">
        <v>45</v>
      </c>
      <c r="AK2454">
        <v>0.1</v>
      </c>
      <c r="AL2454" s="2">
        <v>5.2234200000000001E-2</v>
      </c>
      <c r="AM2454">
        <v>1</v>
      </c>
      <c r="AN2454" t="s">
        <v>391</v>
      </c>
      <c r="AO2454">
        <f t="shared" si="38"/>
        <v>1.73939886E-2</v>
      </c>
    </row>
    <row r="2455" spans="1:41">
      <c r="A2455" t="s">
        <v>225</v>
      </c>
      <c r="B2455">
        <v>229</v>
      </c>
      <c r="C2455" t="s">
        <v>47</v>
      </c>
      <c r="E2455" t="s">
        <v>40</v>
      </c>
      <c r="F2455" t="s">
        <v>49</v>
      </c>
      <c r="G2455" t="s">
        <v>49</v>
      </c>
      <c r="H2455" t="s">
        <v>46</v>
      </c>
      <c r="I2455" t="s">
        <v>50</v>
      </c>
      <c r="J2455" t="s">
        <v>238</v>
      </c>
      <c r="K2455">
        <v>888003022751</v>
      </c>
      <c r="L2455">
        <v>11996</v>
      </c>
      <c r="M2455" t="s">
        <v>225</v>
      </c>
      <c r="N2455" t="s">
        <v>213</v>
      </c>
      <c r="T2455" t="s">
        <v>253</v>
      </c>
      <c r="U2455">
        <v>134809</v>
      </c>
      <c r="V2455">
        <v>1</v>
      </c>
      <c r="W2455">
        <v>9</v>
      </c>
      <c r="X2455" t="s">
        <v>254</v>
      </c>
      <c r="Y2455" t="s">
        <v>213</v>
      </c>
      <c r="AC2455">
        <v>138</v>
      </c>
      <c r="AD2455">
        <v>3.4231399999999999E-3</v>
      </c>
      <c r="AE2455">
        <v>0.47239332000000001</v>
      </c>
      <c r="AF2455" t="s">
        <v>44</v>
      </c>
      <c r="AG2455">
        <v>1</v>
      </c>
      <c r="AH2455">
        <v>3.4231399999999999E-3</v>
      </c>
      <c r="AI2455" s="23">
        <v>0.47239332000000001</v>
      </c>
      <c r="AJ2455" t="s">
        <v>45</v>
      </c>
      <c r="AK2455">
        <v>0.1</v>
      </c>
      <c r="AL2455" s="2">
        <v>0.42515398999999998</v>
      </c>
      <c r="AM2455">
        <v>1</v>
      </c>
      <c r="AN2455" t="s">
        <v>391</v>
      </c>
      <c r="AO2455">
        <f t="shared" si="38"/>
        <v>0.14157627867</v>
      </c>
    </row>
    <row r="2456" spans="1:41">
      <c r="A2456" t="s">
        <v>225</v>
      </c>
      <c r="B2456">
        <v>229</v>
      </c>
      <c r="C2456" t="s">
        <v>47</v>
      </c>
      <c r="E2456" t="s">
        <v>40</v>
      </c>
      <c r="F2456" t="s">
        <v>49</v>
      </c>
      <c r="G2456" t="s">
        <v>49</v>
      </c>
      <c r="H2456" t="s">
        <v>46</v>
      </c>
      <c r="I2456" t="s">
        <v>50</v>
      </c>
      <c r="J2456" t="s">
        <v>238</v>
      </c>
      <c r="K2456">
        <v>888003022751</v>
      </c>
      <c r="L2456">
        <v>11996</v>
      </c>
      <c r="M2456" t="s">
        <v>225</v>
      </c>
      <c r="N2456" t="s">
        <v>213</v>
      </c>
      <c r="T2456" t="s">
        <v>253</v>
      </c>
      <c r="U2456">
        <v>134809</v>
      </c>
      <c r="V2456">
        <v>1</v>
      </c>
      <c r="W2456">
        <v>9</v>
      </c>
      <c r="X2456" t="s">
        <v>254</v>
      </c>
      <c r="Y2456" t="s">
        <v>213</v>
      </c>
      <c r="AC2456">
        <v>107</v>
      </c>
      <c r="AD2456">
        <v>3.5764899999999999E-3</v>
      </c>
      <c r="AE2456">
        <v>0.38268443000000002</v>
      </c>
      <c r="AF2456" t="s">
        <v>44</v>
      </c>
      <c r="AG2456">
        <v>1</v>
      </c>
      <c r="AH2456">
        <v>3.5764899999999999E-3</v>
      </c>
      <c r="AI2456" s="23">
        <v>0.38268443000000002</v>
      </c>
      <c r="AJ2456" t="s">
        <v>45</v>
      </c>
      <c r="AK2456">
        <v>0.1</v>
      </c>
      <c r="AL2456" s="2">
        <v>0.34441599000000001</v>
      </c>
      <c r="AM2456">
        <v>1</v>
      </c>
      <c r="AN2456" t="s">
        <v>391</v>
      </c>
      <c r="AO2456">
        <f t="shared" si="38"/>
        <v>0.11469052467</v>
      </c>
    </row>
    <row r="2457" spans="1:41">
      <c r="A2457" t="s">
        <v>225</v>
      </c>
      <c r="B2457">
        <v>229</v>
      </c>
      <c r="C2457" t="s">
        <v>47</v>
      </c>
      <c r="E2457" t="s">
        <v>40</v>
      </c>
      <c r="F2457" t="s">
        <v>49</v>
      </c>
      <c r="G2457" t="s">
        <v>49</v>
      </c>
      <c r="H2457" t="s">
        <v>46</v>
      </c>
      <c r="I2457" t="s">
        <v>50</v>
      </c>
      <c r="J2457" t="s">
        <v>238</v>
      </c>
      <c r="K2457">
        <v>888003022751</v>
      </c>
      <c r="L2457">
        <v>11996</v>
      </c>
      <c r="M2457" t="s">
        <v>225</v>
      </c>
      <c r="N2457" t="s">
        <v>213</v>
      </c>
      <c r="T2457" t="s">
        <v>253</v>
      </c>
      <c r="U2457">
        <v>134809</v>
      </c>
      <c r="V2457">
        <v>1</v>
      </c>
      <c r="W2457">
        <v>9</v>
      </c>
      <c r="X2457" t="s">
        <v>254</v>
      </c>
      <c r="Y2457" t="s">
        <v>213</v>
      </c>
      <c r="AC2457">
        <v>14</v>
      </c>
      <c r="AD2457">
        <v>3.63957E-3</v>
      </c>
      <c r="AE2457">
        <v>5.0953980000000003E-2</v>
      </c>
      <c r="AF2457" t="s">
        <v>44</v>
      </c>
      <c r="AG2457">
        <v>1</v>
      </c>
      <c r="AH2457">
        <v>3.63957E-3</v>
      </c>
      <c r="AI2457" s="23">
        <v>5.0953980000000003E-2</v>
      </c>
      <c r="AJ2457" t="s">
        <v>45</v>
      </c>
      <c r="AK2457">
        <v>0.1</v>
      </c>
      <c r="AL2457" s="2">
        <v>4.5858580000000003E-2</v>
      </c>
      <c r="AM2457">
        <v>1</v>
      </c>
      <c r="AN2457" t="s">
        <v>391</v>
      </c>
      <c r="AO2457">
        <f t="shared" si="38"/>
        <v>1.5270907140000001E-2</v>
      </c>
    </row>
    <row r="2458" spans="1:41">
      <c r="A2458" t="s">
        <v>225</v>
      </c>
      <c r="B2458">
        <v>229</v>
      </c>
      <c r="C2458" t="s">
        <v>47</v>
      </c>
      <c r="E2458" t="s">
        <v>40</v>
      </c>
      <c r="F2458" t="s">
        <v>49</v>
      </c>
      <c r="G2458" t="s">
        <v>49</v>
      </c>
      <c r="H2458" t="s">
        <v>46</v>
      </c>
      <c r="I2458" t="s">
        <v>50</v>
      </c>
      <c r="J2458" t="s">
        <v>238</v>
      </c>
      <c r="K2458">
        <v>888003022751</v>
      </c>
      <c r="L2458">
        <v>11996</v>
      </c>
      <c r="M2458" t="s">
        <v>225</v>
      </c>
      <c r="N2458" t="s">
        <v>213</v>
      </c>
      <c r="T2458" t="s">
        <v>253</v>
      </c>
      <c r="U2458">
        <v>134809</v>
      </c>
      <c r="V2458">
        <v>1</v>
      </c>
      <c r="W2458">
        <v>9</v>
      </c>
      <c r="X2458" t="s">
        <v>254</v>
      </c>
      <c r="Y2458" t="s">
        <v>213</v>
      </c>
      <c r="AC2458">
        <v>42</v>
      </c>
      <c r="AD2458">
        <v>3.7191400000000001E-3</v>
      </c>
      <c r="AE2458">
        <v>0.15620387999999999</v>
      </c>
      <c r="AF2458" t="s">
        <v>44</v>
      </c>
      <c r="AG2458">
        <v>1</v>
      </c>
      <c r="AH2458">
        <v>3.7191400000000001E-3</v>
      </c>
      <c r="AI2458" s="23">
        <v>0.15620387999999999</v>
      </c>
      <c r="AJ2458" t="s">
        <v>45</v>
      </c>
      <c r="AK2458">
        <v>0.1</v>
      </c>
      <c r="AL2458" s="2">
        <v>0.14058349000000001</v>
      </c>
      <c r="AM2458">
        <v>1</v>
      </c>
      <c r="AN2458" t="s">
        <v>391</v>
      </c>
      <c r="AO2458">
        <f t="shared" si="38"/>
        <v>4.6814302170000002E-2</v>
      </c>
    </row>
    <row r="2459" spans="1:41">
      <c r="A2459" t="s">
        <v>225</v>
      </c>
      <c r="B2459">
        <v>229</v>
      </c>
      <c r="C2459" t="s">
        <v>47</v>
      </c>
      <c r="E2459" t="s">
        <v>40</v>
      </c>
      <c r="F2459" t="s">
        <v>49</v>
      </c>
      <c r="G2459" t="s">
        <v>49</v>
      </c>
      <c r="H2459" t="s">
        <v>46</v>
      </c>
      <c r="I2459" t="s">
        <v>50</v>
      </c>
      <c r="J2459" t="s">
        <v>238</v>
      </c>
      <c r="K2459">
        <v>888003022751</v>
      </c>
      <c r="L2459">
        <v>11996</v>
      </c>
      <c r="M2459" t="s">
        <v>225</v>
      </c>
      <c r="N2459" t="s">
        <v>213</v>
      </c>
      <c r="T2459" t="s">
        <v>253</v>
      </c>
      <c r="U2459">
        <v>134809</v>
      </c>
      <c r="V2459">
        <v>1</v>
      </c>
      <c r="W2459">
        <v>9</v>
      </c>
      <c r="X2459" t="s">
        <v>254</v>
      </c>
      <c r="Y2459" t="s">
        <v>213</v>
      </c>
      <c r="AC2459">
        <v>13</v>
      </c>
      <c r="AD2459">
        <v>3.7848500000000002E-3</v>
      </c>
      <c r="AE2459">
        <v>4.9203049999999998E-2</v>
      </c>
      <c r="AF2459" t="s">
        <v>44</v>
      </c>
      <c r="AG2459">
        <v>1</v>
      </c>
      <c r="AH2459">
        <v>3.7848500000000002E-3</v>
      </c>
      <c r="AI2459" s="23">
        <v>4.9203049999999998E-2</v>
      </c>
      <c r="AJ2459" t="s">
        <v>45</v>
      </c>
      <c r="AK2459">
        <v>0.1</v>
      </c>
      <c r="AL2459" s="2">
        <v>4.4282740000000001E-2</v>
      </c>
      <c r="AM2459">
        <v>1</v>
      </c>
      <c r="AN2459" t="s">
        <v>391</v>
      </c>
      <c r="AO2459">
        <f t="shared" si="38"/>
        <v>1.474615242E-2</v>
      </c>
    </row>
    <row r="2460" spans="1:41">
      <c r="A2460" t="s">
        <v>225</v>
      </c>
      <c r="B2460">
        <v>229</v>
      </c>
      <c r="C2460" t="s">
        <v>47</v>
      </c>
      <c r="E2460" t="s">
        <v>40</v>
      </c>
      <c r="F2460" t="s">
        <v>49</v>
      </c>
      <c r="G2460" t="s">
        <v>49</v>
      </c>
      <c r="H2460" t="s">
        <v>46</v>
      </c>
      <c r="I2460" t="s">
        <v>50</v>
      </c>
      <c r="J2460" t="s">
        <v>238</v>
      </c>
      <c r="K2460">
        <v>888003022751</v>
      </c>
      <c r="L2460">
        <v>11996</v>
      </c>
      <c r="M2460" t="s">
        <v>225</v>
      </c>
      <c r="N2460" t="s">
        <v>213</v>
      </c>
      <c r="T2460" t="s">
        <v>253</v>
      </c>
      <c r="U2460">
        <v>134809</v>
      </c>
      <c r="V2460">
        <v>1</v>
      </c>
      <c r="W2460">
        <v>9</v>
      </c>
      <c r="X2460" t="s">
        <v>254</v>
      </c>
      <c r="Y2460" t="s">
        <v>213</v>
      </c>
      <c r="AC2460">
        <v>33</v>
      </c>
      <c r="AD2460">
        <v>3.8012699999999998E-3</v>
      </c>
      <c r="AE2460">
        <v>0.12544190999999999</v>
      </c>
      <c r="AF2460" t="s">
        <v>44</v>
      </c>
      <c r="AG2460">
        <v>1</v>
      </c>
      <c r="AH2460">
        <v>3.8012699999999998E-3</v>
      </c>
      <c r="AI2460" s="23">
        <v>0.12544190999999999</v>
      </c>
      <c r="AJ2460" t="s">
        <v>45</v>
      </c>
      <c r="AK2460">
        <v>0.1</v>
      </c>
      <c r="AL2460" s="2">
        <v>0.11289771999999999</v>
      </c>
      <c r="AM2460">
        <v>1</v>
      </c>
      <c r="AN2460" t="s">
        <v>391</v>
      </c>
      <c r="AO2460">
        <f t="shared" si="38"/>
        <v>3.7594940760000001E-2</v>
      </c>
    </row>
    <row r="2461" spans="1:41">
      <c r="A2461" t="s">
        <v>225</v>
      </c>
      <c r="B2461">
        <v>229</v>
      </c>
      <c r="C2461" t="s">
        <v>47</v>
      </c>
      <c r="E2461" t="s">
        <v>40</v>
      </c>
      <c r="F2461" t="s">
        <v>49</v>
      </c>
      <c r="G2461" t="s">
        <v>49</v>
      </c>
      <c r="H2461" t="s">
        <v>46</v>
      </c>
      <c r="I2461" t="s">
        <v>50</v>
      </c>
      <c r="J2461" t="s">
        <v>238</v>
      </c>
      <c r="K2461">
        <v>888003022751</v>
      </c>
      <c r="L2461">
        <v>11996</v>
      </c>
      <c r="M2461" t="s">
        <v>225</v>
      </c>
      <c r="N2461" t="s">
        <v>213</v>
      </c>
      <c r="T2461" t="s">
        <v>253</v>
      </c>
      <c r="U2461">
        <v>134809</v>
      </c>
      <c r="V2461">
        <v>1</v>
      </c>
      <c r="W2461">
        <v>9</v>
      </c>
      <c r="X2461" t="s">
        <v>254</v>
      </c>
      <c r="Y2461" t="s">
        <v>213</v>
      </c>
      <c r="AC2461">
        <v>11</v>
      </c>
      <c r="AD2461">
        <v>3.8569099999999999E-3</v>
      </c>
      <c r="AE2461">
        <v>4.242601E-2</v>
      </c>
      <c r="AF2461" t="s">
        <v>44</v>
      </c>
      <c r="AG2461">
        <v>1</v>
      </c>
      <c r="AH2461">
        <v>3.8569099999999999E-3</v>
      </c>
      <c r="AI2461" s="23">
        <v>4.242601E-2</v>
      </c>
      <c r="AJ2461" t="s">
        <v>45</v>
      </c>
      <c r="AK2461">
        <v>0.1</v>
      </c>
      <c r="AL2461" s="2">
        <v>3.8183410000000001E-2</v>
      </c>
      <c r="AM2461">
        <v>1</v>
      </c>
      <c r="AN2461" t="s">
        <v>391</v>
      </c>
      <c r="AO2461">
        <f t="shared" si="38"/>
        <v>1.2715075530000002E-2</v>
      </c>
    </row>
    <row r="2462" spans="1:41">
      <c r="A2462" t="s">
        <v>225</v>
      </c>
      <c r="B2462">
        <v>229</v>
      </c>
      <c r="C2462" t="s">
        <v>47</v>
      </c>
      <c r="E2462" t="s">
        <v>40</v>
      </c>
      <c r="F2462" t="s">
        <v>49</v>
      </c>
      <c r="G2462" t="s">
        <v>49</v>
      </c>
      <c r="H2462" t="s">
        <v>46</v>
      </c>
      <c r="I2462" t="s">
        <v>50</v>
      </c>
      <c r="J2462" t="s">
        <v>238</v>
      </c>
      <c r="K2462">
        <v>888003022751</v>
      </c>
      <c r="L2462">
        <v>11996</v>
      </c>
      <c r="M2462" t="s">
        <v>225</v>
      </c>
      <c r="N2462" t="s">
        <v>213</v>
      </c>
      <c r="T2462" t="s">
        <v>253</v>
      </c>
      <c r="U2462">
        <v>134809</v>
      </c>
      <c r="V2462">
        <v>1</v>
      </c>
      <c r="W2462">
        <v>9</v>
      </c>
      <c r="X2462" t="s">
        <v>254</v>
      </c>
      <c r="Y2462" t="s">
        <v>213</v>
      </c>
      <c r="AC2462">
        <v>48</v>
      </c>
      <c r="AD2462">
        <v>3.9294000000000004E-3</v>
      </c>
      <c r="AE2462">
        <v>0.18861120000000001</v>
      </c>
      <c r="AF2462" t="s">
        <v>44</v>
      </c>
      <c r="AG2462">
        <v>1</v>
      </c>
      <c r="AH2462">
        <v>3.9294000000000004E-3</v>
      </c>
      <c r="AI2462" s="23">
        <v>0.18861120000000001</v>
      </c>
      <c r="AJ2462" t="s">
        <v>45</v>
      </c>
      <c r="AK2462">
        <v>0.1</v>
      </c>
      <c r="AL2462" s="2">
        <v>0.16975008</v>
      </c>
      <c r="AM2462">
        <v>1</v>
      </c>
      <c r="AN2462" t="s">
        <v>391</v>
      </c>
      <c r="AO2462">
        <f t="shared" si="38"/>
        <v>5.6526776640000005E-2</v>
      </c>
    </row>
    <row r="2463" spans="1:41">
      <c r="A2463" t="s">
        <v>225</v>
      </c>
      <c r="B2463">
        <v>229</v>
      </c>
      <c r="C2463" t="s">
        <v>47</v>
      </c>
      <c r="E2463" t="s">
        <v>40</v>
      </c>
      <c r="F2463" t="s">
        <v>49</v>
      </c>
      <c r="G2463" t="s">
        <v>49</v>
      </c>
      <c r="H2463" t="s">
        <v>46</v>
      </c>
      <c r="I2463" t="s">
        <v>50</v>
      </c>
      <c r="J2463" t="s">
        <v>238</v>
      </c>
      <c r="K2463">
        <v>888003022751</v>
      </c>
      <c r="L2463">
        <v>11996</v>
      </c>
      <c r="M2463" t="s">
        <v>225</v>
      </c>
      <c r="N2463" t="s">
        <v>213</v>
      </c>
      <c r="T2463" t="s">
        <v>253</v>
      </c>
      <c r="U2463">
        <v>134809</v>
      </c>
      <c r="V2463">
        <v>1</v>
      </c>
      <c r="W2463">
        <v>9</v>
      </c>
      <c r="X2463" t="s">
        <v>254</v>
      </c>
      <c r="Y2463" t="s">
        <v>213</v>
      </c>
      <c r="AC2463">
        <v>10</v>
      </c>
      <c r="AD2463">
        <v>4.0765000000000003E-3</v>
      </c>
      <c r="AE2463">
        <v>4.0765000000000003E-2</v>
      </c>
      <c r="AF2463" t="s">
        <v>44</v>
      </c>
      <c r="AG2463">
        <v>1</v>
      </c>
      <c r="AH2463">
        <v>4.0765000000000003E-3</v>
      </c>
      <c r="AI2463" s="23">
        <v>4.0765000000000003E-2</v>
      </c>
      <c r="AJ2463" t="s">
        <v>45</v>
      </c>
      <c r="AK2463">
        <v>0.1</v>
      </c>
      <c r="AL2463" s="2">
        <v>3.6688499999999999E-2</v>
      </c>
      <c r="AM2463">
        <v>1</v>
      </c>
      <c r="AN2463" t="s">
        <v>391</v>
      </c>
      <c r="AO2463">
        <f t="shared" si="38"/>
        <v>1.22172705E-2</v>
      </c>
    </row>
    <row r="2464" spans="1:41">
      <c r="A2464" t="s">
        <v>225</v>
      </c>
      <c r="B2464">
        <v>229</v>
      </c>
      <c r="C2464" t="s">
        <v>47</v>
      </c>
      <c r="E2464" t="s">
        <v>40</v>
      </c>
      <c r="F2464" t="s">
        <v>49</v>
      </c>
      <c r="G2464" t="s">
        <v>49</v>
      </c>
      <c r="H2464" t="s">
        <v>46</v>
      </c>
      <c r="I2464" t="s">
        <v>50</v>
      </c>
      <c r="J2464" t="s">
        <v>238</v>
      </c>
      <c r="K2464">
        <v>888003022751</v>
      </c>
      <c r="L2464">
        <v>11996</v>
      </c>
      <c r="M2464" t="s">
        <v>225</v>
      </c>
      <c r="N2464" t="s">
        <v>213</v>
      </c>
      <c r="T2464" t="s">
        <v>253</v>
      </c>
      <c r="U2464">
        <v>134809</v>
      </c>
      <c r="V2464">
        <v>1</v>
      </c>
      <c r="W2464">
        <v>9</v>
      </c>
      <c r="X2464" t="s">
        <v>254</v>
      </c>
      <c r="Y2464" t="s">
        <v>213</v>
      </c>
      <c r="AC2464">
        <v>39</v>
      </c>
      <c r="AD2464">
        <v>4.0819200000000002E-3</v>
      </c>
      <c r="AE2464">
        <v>0.15919488000000001</v>
      </c>
      <c r="AF2464" t="s">
        <v>44</v>
      </c>
      <c r="AG2464">
        <v>1</v>
      </c>
      <c r="AH2464">
        <v>4.0819200000000002E-3</v>
      </c>
      <c r="AI2464" s="23">
        <v>0.15919488000000001</v>
      </c>
      <c r="AJ2464" t="s">
        <v>45</v>
      </c>
      <c r="AK2464">
        <v>0.1</v>
      </c>
      <c r="AL2464" s="2">
        <v>0.14327539</v>
      </c>
      <c r="AM2464">
        <v>1</v>
      </c>
      <c r="AN2464" t="s">
        <v>391</v>
      </c>
      <c r="AO2464">
        <f t="shared" si="38"/>
        <v>4.7710704870000002E-2</v>
      </c>
    </row>
    <row r="2465" spans="1:41">
      <c r="A2465" t="s">
        <v>225</v>
      </c>
      <c r="B2465">
        <v>229</v>
      </c>
      <c r="C2465" t="s">
        <v>47</v>
      </c>
      <c r="E2465" t="s">
        <v>40</v>
      </c>
      <c r="F2465" t="s">
        <v>49</v>
      </c>
      <c r="G2465" t="s">
        <v>49</v>
      </c>
      <c r="H2465" t="s">
        <v>46</v>
      </c>
      <c r="I2465" t="s">
        <v>50</v>
      </c>
      <c r="J2465" t="s">
        <v>238</v>
      </c>
      <c r="K2465">
        <v>888003022751</v>
      </c>
      <c r="L2465">
        <v>11996</v>
      </c>
      <c r="M2465" t="s">
        <v>225</v>
      </c>
      <c r="N2465" t="s">
        <v>213</v>
      </c>
      <c r="T2465" t="s">
        <v>253</v>
      </c>
      <c r="U2465">
        <v>134809</v>
      </c>
      <c r="V2465">
        <v>1</v>
      </c>
      <c r="W2465">
        <v>9</v>
      </c>
      <c r="X2465" t="s">
        <v>254</v>
      </c>
      <c r="Y2465" t="s">
        <v>213</v>
      </c>
      <c r="AC2465">
        <v>137</v>
      </c>
      <c r="AD2465">
        <v>4.1122900000000002E-3</v>
      </c>
      <c r="AE2465">
        <v>0.56338372999999997</v>
      </c>
      <c r="AF2465" t="s">
        <v>44</v>
      </c>
      <c r="AG2465">
        <v>1</v>
      </c>
      <c r="AH2465">
        <v>4.1122900000000002E-3</v>
      </c>
      <c r="AI2465" s="23">
        <v>0.56338372999999997</v>
      </c>
      <c r="AJ2465" t="s">
        <v>45</v>
      </c>
      <c r="AK2465">
        <v>0.1</v>
      </c>
      <c r="AL2465" s="2">
        <v>0.50704536</v>
      </c>
      <c r="AM2465">
        <v>1</v>
      </c>
      <c r="AN2465" t="s">
        <v>391</v>
      </c>
      <c r="AO2465">
        <f t="shared" si="38"/>
        <v>0.16884610488000001</v>
      </c>
    </row>
    <row r="2466" spans="1:41">
      <c r="A2466" t="s">
        <v>225</v>
      </c>
      <c r="B2466">
        <v>229</v>
      </c>
      <c r="C2466" t="s">
        <v>47</v>
      </c>
      <c r="E2466" t="s">
        <v>40</v>
      </c>
      <c r="F2466" t="s">
        <v>49</v>
      </c>
      <c r="G2466" t="s">
        <v>49</v>
      </c>
      <c r="H2466" t="s">
        <v>46</v>
      </c>
      <c r="I2466" t="s">
        <v>50</v>
      </c>
      <c r="J2466" t="s">
        <v>238</v>
      </c>
      <c r="K2466">
        <v>888003022751</v>
      </c>
      <c r="L2466">
        <v>11996</v>
      </c>
      <c r="M2466" t="s">
        <v>225</v>
      </c>
      <c r="N2466" t="s">
        <v>213</v>
      </c>
      <c r="T2466" t="s">
        <v>253</v>
      </c>
      <c r="U2466">
        <v>134809</v>
      </c>
      <c r="V2466">
        <v>1</v>
      </c>
      <c r="W2466">
        <v>9</v>
      </c>
      <c r="X2466" t="s">
        <v>254</v>
      </c>
      <c r="Y2466" t="s">
        <v>213</v>
      </c>
      <c r="AC2466">
        <v>16</v>
      </c>
      <c r="AD2466">
        <v>4.18856E-3</v>
      </c>
      <c r="AE2466">
        <v>6.701696E-2</v>
      </c>
      <c r="AF2466" t="s">
        <v>44</v>
      </c>
      <c r="AG2466">
        <v>1</v>
      </c>
      <c r="AH2466">
        <v>4.18856E-3</v>
      </c>
      <c r="AI2466" s="23">
        <v>6.701696E-2</v>
      </c>
      <c r="AJ2466" t="s">
        <v>45</v>
      </c>
      <c r="AK2466">
        <v>0.1</v>
      </c>
      <c r="AL2466" s="2">
        <v>6.0315260000000002E-2</v>
      </c>
      <c r="AM2466">
        <v>1</v>
      </c>
      <c r="AN2466" t="s">
        <v>391</v>
      </c>
      <c r="AO2466">
        <f t="shared" si="38"/>
        <v>2.0084981580000001E-2</v>
      </c>
    </row>
    <row r="2467" spans="1:41">
      <c r="A2467" t="s">
        <v>225</v>
      </c>
      <c r="B2467">
        <v>229</v>
      </c>
      <c r="C2467" t="s">
        <v>47</v>
      </c>
      <c r="E2467" t="s">
        <v>40</v>
      </c>
      <c r="F2467" t="s">
        <v>49</v>
      </c>
      <c r="G2467" t="s">
        <v>49</v>
      </c>
      <c r="H2467" t="s">
        <v>46</v>
      </c>
      <c r="I2467" t="s">
        <v>50</v>
      </c>
      <c r="J2467" t="s">
        <v>238</v>
      </c>
      <c r="K2467">
        <v>888003022751</v>
      </c>
      <c r="L2467">
        <v>11996</v>
      </c>
      <c r="M2467" t="s">
        <v>225</v>
      </c>
      <c r="N2467" t="s">
        <v>213</v>
      </c>
      <c r="T2467" t="s">
        <v>253</v>
      </c>
      <c r="U2467">
        <v>134809</v>
      </c>
      <c r="V2467">
        <v>1</v>
      </c>
      <c r="W2467">
        <v>9</v>
      </c>
      <c r="X2467" t="s">
        <v>254</v>
      </c>
      <c r="Y2467" t="s">
        <v>213</v>
      </c>
      <c r="AC2467">
        <v>30</v>
      </c>
      <c r="AD2467">
        <v>4.1942000000000004E-3</v>
      </c>
      <c r="AE2467">
        <v>0.12582599999999999</v>
      </c>
      <c r="AF2467" t="s">
        <v>44</v>
      </c>
      <c r="AG2467">
        <v>1</v>
      </c>
      <c r="AH2467">
        <v>4.1942000000000004E-3</v>
      </c>
      <c r="AI2467" s="23">
        <v>0.12582599999999999</v>
      </c>
      <c r="AJ2467" t="s">
        <v>45</v>
      </c>
      <c r="AK2467">
        <v>0.1</v>
      </c>
      <c r="AL2467" s="2">
        <v>0.11324339999999999</v>
      </c>
      <c r="AM2467">
        <v>1</v>
      </c>
      <c r="AN2467" t="s">
        <v>391</v>
      </c>
      <c r="AO2467">
        <f t="shared" si="38"/>
        <v>3.7710052200000004E-2</v>
      </c>
    </row>
    <row r="2468" spans="1:41">
      <c r="A2468" t="s">
        <v>225</v>
      </c>
      <c r="B2468">
        <v>229</v>
      </c>
      <c r="C2468" t="s">
        <v>47</v>
      </c>
      <c r="E2468" t="s">
        <v>40</v>
      </c>
      <c r="F2468" t="s">
        <v>49</v>
      </c>
      <c r="G2468" t="s">
        <v>49</v>
      </c>
      <c r="H2468" t="s">
        <v>46</v>
      </c>
      <c r="I2468" t="s">
        <v>50</v>
      </c>
      <c r="J2468" t="s">
        <v>238</v>
      </c>
      <c r="K2468">
        <v>888003022751</v>
      </c>
      <c r="L2468">
        <v>11996</v>
      </c>
      <c r="M2468" t="s">
        <v>225</v>
      </c>
      <c r="N2468" t="s">
        <v>213</v>
      </c>
      <c r="T2468" t="s">
        <v>253</v>
      </c>
      <c r="U2468">
        <v>134809</v>
      </c>
      <c r="V2468">
        <v>1</v>
      </c>
      <c r="W2468">
        <v>9</v>
      </c>
      <c r="X2468" t="s">
        <v>254</v>
      </c>
      <c r="Y2468" t="s">
        <v>213</v>
      </c>
      <c r="AC2468">
        <v>152</v>
      </c>
      <c r="AD2468">
        <v>4.3825499999999998E-3</v>
      </c>
      <c r="AE2468">
        <v>0.66614759999999995</v>
      </c>
      <c r="AF2468" t="s">
        <v>44</v>
      </c>
      <c r="AG2468">
        <v>1</v>
      </c>
      <c r="AH2468">
        <v>4.3825499999999998E-3</v>
      </c>
      <c r="AI2468" s="23">
        <v>0.66614759999999995</v>
      </c>
      <c r="AJ2468" t="s">
        <v>45</v>
      </c>
      <c r="AK2468">
        <v>0.1</v>
      </c>
      <c r="AL2468" s="2">
        <v>0.59953283999999996</v>
      </c>
      <c r="AM2468">
        <v>1</v>
      </c>
      <c r="AN2468" t="s">
        <v>391</v>
      </c>
      <c r="AO2468">
        <f t="shared" si="38"/>
        <v>0.19964443571999999</v>
      </c>
    </row>
    <row r="2469" spans="1:41">
      <c r="A2469" t="s">
        <v>225</v>
      </c>
      <c r="B2469">
        <v>229</v>
      </c>
      <c r="C2469" t="s">
        <v>47</v>
      </c>
      <c r="E2469" t="s">
        <v>40</v>
      </c>
      <c r="F2469" t="s">
        <v>49</v>
      </c>
      <c r="G2469" t="s">
        <v>49</v>
      </c>
      <c r="H2469" t="s">
        <v>46</v>
      </c>
      <c r="I2469" t="s">
        <v>50</v>
      </c>
      <c r="J2469" t="s">
        <v>238</v>
      </c>
      <c r="K2469">
        <v>888003022751</v>
      </c>
      <c r="L2469">
        <v>11996</v>
      </c>
      <c r="M2469" t="s">
        <v>225</v>
      </c>
      <c r="N2469" t="s">
        <v>213</v>
      </c>
      <c r="T2469" t="s">
        <v>253</v>
      </c>
      <c r="U2469">
        <v>134809</v>
      </c>
      <c r="V2469">
        <v>1</v>
      </c>
      <c r="W2469">
        <v>9</v>
      </c>
      <c r="X2469" t="s">
        <v>254</v>
      </c>
      <c r="Y2469" t="s">
        <v>213</v>
      </c>
      <c r="AC2469">
        <v>12</v>
      </c>
      <c r="AD2469">
        <v>4.4739999999999997E-3</v>
      </c>
      <c r="AE2469">
        <v>5.3688E-2</v>
      </c>
      <c r="AF2469" t="s">
        <v>44</v>
      </c>
      <c r="AG2469">
        <v>1</v>
      </c>
      <c r="AH2469">
        <v>4.4739999999999997E-3</v>
      </c>
      <c r="AI2469" s="23">
        <v>5.3688E-2</v>
      </c>
      <c r="AJ2469" t="s">
        <v>45</v>
      </c>
      <c r="AK2469">
        <v>0.1</v>
      </c>
      <c r="AL2469" s="2">
        <v>4.83192E-2</v>
      </c>
      <c r="AM2469">
        <v>1</v>
      </c>
      <c r="AN2469" t="s">
        <v>391</v>
      </c>
      <c r="AO2469">
        <f t="shared" si="38"/>
        <v>1.60902936E-2</v>
      </c>
    </row>
    <row r="2470" spans="1:41">
      <c r="A2470" t="s">
        <v>225</v>
      </c>
      <c r="B2470">
        <v>229</v>
      </c>
      <c r="C2470" t="s">
        <v>47</v>
      </c>
      <c r="E2470" t="s">
        <v>40</v>
      </c>
      <c r="F2470" t="s">
        <v>49</v>
      </c>
      <c r="G2470" t="s">
        <v>49</v>
      </c>
      <c r="H2470" t="s">
        <v>46</v>
      </c>
      <c r="I2470" t="s">
        <v>50</v>
      </c>
      <c r="J2470" t="s">
        <v>238</v>
      </c>
      <c r="K2470">
        <v>888003022751</v>
      </c>
      <c r="L2470">
        <v>11996</v>
      </c>
      <c r="M2470" t="s">
        <v>225</v>
      </c>
      <c r="N2470" t="s">
        <v>213</v>
      </c>
      <c r="T2470" t="s">
        <v>253</v>
      </c>
      <c r="U2470">
        <v>134809</v>
      </c>
      <c r="V2470">
        <v>1</v>
      </c>
      <c r="W2470">
        <v>9</v>
      </c>
      <c r="X2470" t="s">
        <v>254</v>
      </c>
      <c r="Y2470" t="s">
        <v>213</v>
      </c>
      <c r="AC2470">
        <v>196</v>
      </c>
      <c r="AD2470">
        <v>4.5365800000000001E-3</v>
      </c>
      <c r="AE2470">
        <v>0.88916967999999996</v>
      </c>
      <c r="AF2470" t="s">
        <v>44</v>
      </c>
      <c r="AG2470">
        <v>1</v>
      </c>
      <c r="AH2470">
        <v>4.5365800000000001E-3</v>
      </c>
      <c r="AI2470" s="23">
        <v>0.88916967999999996</v>
      </c>
      <c r="AJ2470" t="s">
        <v>45</v>
      </c>
      <c r="AK2470">
        <v>0.1</v>
      </c>
      <c r="AL2470" s="2">
        <v>0.80025270999999998</v>
      </c>
      <c r="AM2470">
        <v>1</v>
      </c>
      <c r="AN2470" t="s">
        <v>391</v>
      </c>
      <c r="AO2470">
        <f t="shared" si="38"/>
        <v>0.26648415243000001</v>
      </c>
    </row>
    <row r="2471" spans="1:41">
      <c r="A2471" t="s">
        <v>225</v>
      </c>
      <c r="B2471">
        <v>229</v>
      </c>
      <c r="C2471" t="s">
        <v>47</v>
      </c>
      <c r="E2471" t="s">
        <v>40</v>
      </c>
      <c r="F2471" t="s">
        <v>49</v>
      </c>
      <c r="G2471" t="s">
        <v>49</v>
      </c>
      <c r="H2471" t="s">
        <v>46</v>
      </c>
      <c r="I2471" t="s">
        <v>50</v>
      </c>
      <c r="J2471" t="s">
        <v>238</v>
      </c>
      <c r="K2471">
        <v>888003022751</v>
      </c>
      <c r="L2471">
        <v>11996</v>
      </c>
      <c r="M2471" t="s">
        <v>225</v>
      </c>
      <c r="N2471" t="s">
        <v>213</v>
      </c>
      <c r="T2471" t="s">
        <v>253</v>
      </c>
      <c r="U2471">
        <v>134809</v>
      </c>
      <c r="V2471">
        <v>1</v>
      </c>
      <c r="W2471">
        <v>9</v>
      </c>
      <c r="X2471" t="s">
        <v>254</v>
      </c>
      <c r="Y2471" t="s">
        <v>213</v>
      </c>
      <c r="AC2471">
        <v>244</v>
      </c>
      <c r="AD2471">
        <v>4.5475200000000002E-3</v>
      </c>
      <c r="AE2471">
        <v>1.10959488</v>
      </c>
      <c r="AF2471" t="s">
        <v>44</v>
      </c>
      <c r="AG2471">
        <v>1</v>
      </c>
      <c r="AH2471">
        <v>4.5475200000000002E-3</v>
      </c>
      <c r="AI2471" s="23">
        <v>1.10959488</v>
      </c>
      <c r="AJ2471" t="s">
        <v>45</v>
      </c>
      <c r="AK2471">
        <v>0.1</v>
      </c>
      <c r="AL2471" s="2">
        <v>0.99863539000000001</v>
      </c>
      <c r="AM2471">
        <v>1</v>
      </c>
      <c r="AN2471" t="s">
        <v>391</v>
      </c>
      <c r="AO2471">
        <f t="shared" si="38"/>
        <v>0.33254558487000002</v>
      </c>
    </row>
    <row r="2472" spans="1:41">
      <c r="A2472" t="s">
        <v>225</v>
      </c>
      <c r="B2472">
        <v>229</v>
      </c>
      <c r="C2472" t="s">
        <v>47</v>
      </c>
      <c r="E2472" t="s">
        <v>40</v>
      </c>
      <c r="F2472" t="s">
        <v>49</v>
      </c>
      <c r="G2472" t="s">
        <v>49</v>
      </c>
      <c r="H2472" t="s">
        <v>46</v>
      </c>
      <c r="I2472" t="s">
        <v>50</v>
      </c>
      <c r="J2472" t="s">
        <v>238</v>
      </c>
      <c r="K2472">
        <v>888003022751</v>
      </c>
      <c r="L2472">
        <v>11996</v>
      </c>
      <c r="M2472" t="s">
        <v>225</v>
      </c>
      <c r="N2472" t="s">
        <v>213</v>
      </c>
      <c r="T2472" t="s">
        <v>253</v>
      </c>
      <c r="U2472">
        <v>134809</v>
      </c>
      <c r="V2472">
        <v>1</v>
      </c>
      <c r="W2472">
        <v>9</v>
      </c>
      <c r="X2472" t="s">
        <v>254</v>
      </c>
      <c r="Y2472" t="s">
        <v>213</v>
      </c>
      <c r="AC2472">
        <v>174</v>
      </c>
      <c r="AD2472">
        <v>4.6215199999999996E-3</v>
      </c>
      <c r="AE2472">
        <v>0.80414448000000005</v>
      </c>
      <c r="AF2472" t="s">
        <v>44</v>
      </c>
      <c r="AG2472">
        <v>1</v>
      </c>
      <c r="AH2472">
        <v>4.6215199999999996E-3</v>
      </c>
      <c r="AI2472" s="23">
        <v>0.80414448000000005</v>
      </c>
      <c r="AJ2472" t="s">
        <v>45</v>
      </c>
      <c r="AK2472">
        <v>0.1</v>
      </c>
      <c r="AL2472" s="2">
        <v>0.72373003000000002</v>
      </c>
      <c r="AM2472">
        <v>1</v>
      </c>
      <c r="AN2472" t="s">
        <v>391</v>
      </c>
      <c r="AO2472">
        <f t="shared" si="38"/>
        <v>0.24100209999000002</v>
      </c>
    </row>
    <row r="2473" spans="1:41">
      <c r="A2473" t="s">
        <v>225</v>
      </c>
      <c r="B2473">
        <v>229</v>
      </c>
      <c r="C2473" t="s">
        <v>47</v>
      </c>
      <c r="E2473" t="s">
        <v>40</v>
      </c>
      <c r="F2473" t="s">
        <v>49</v>
      </c>
      <c r="G2473" t="s">
        <v>49</v>
      </c>
      <c r="H2473" t="s">
        <v>46</v>
      </c>
      <c r="I2473" t="s">
        <v>50</v>
      </c>
      <c r="J2473" t="s">
        <v>238</v>
      </c>
      <c r="K2473">
        <v>888003022751</v>
      </c>
      <c r="L2473">
        <v>11996</v>
      </c>
      <c r="M2473" t="s">
        <v>225</v>
      </c>
      <c r="N2473" t="s">
        <v>213</v>
      </c>
      <c r="T2473" t="s">
        <v>253</v>
      </c>
      <c r="U2473">
        <v>134809</v>
      </c>
      <c r="V2473">
        <v>1</v>
      </c>
      <c r="W2473">
        <v>9</v>
      </c>
      <c r="X2473" t="s">
        <v>254</v>
      </c>
      <c r="Y2473" t="s">
        <v>213</v>
      </c>
      <c r="AC2473">
        <v>84</v>
      </c>
      <c r="AD2473">
        <v>4.6390700000000003E-3</v>
      </c>
      <c r="AE2473">
        <v>0.38968187999999998</v>
      </c>
      <c r="AF2473" t="s">
        <v>44</v>
      </c>
      <c r="AG2473">
        <v>1</v>
      </c>
      <c r="AH2473">
        <v>4.6390700000000003E-3</v>
      </c>
      <c r="AI2473" s="23">
        <v>0.38968187999999998</v>
      </c>
      <c r="AJ2473" t="s">
        <v>45</v>
      </c>
      <c r="AK2473">
        <v>0.1</v>
      </c>
      <c r="AL2473" s="2">
        <v>0.35071369000000002</v>
      </c>
      <c r="AM2473">
        <v>1</v>
      </c>
      <c r="AN2473" t="s">
        <v>391</v>
      </c>
      <c r="AO2473">
        <f t="shared" si="38"/>
        <v>0.11678765877000001</v>
      </c>
    </row>
    <row r="2474" spans="1:41">
      <c r="A2474" t="s">
        <v>225</v>
      </c>
      <c r="B2474">
        <v>229</v>
      </c>
      <c r="C2474" t="s">
        <v>47</v>
      </c>
      <c r="E2474" t="s">
        <v>40</v>
      </c>
      <c r="F2474" t="s">
        <v>49</v>
      </c>
      <c r="G2474" t="s">
        <v>49</v>
      </c>
      <c r="H2474" t="s">
        <v>46</v>
      </c>
      <c r="I2474" t="s">
        <v>50</v>
      </c>
      <c r="J2474" t="s">
        <v>238</v>
      </c>
      <c r="K2474">
        <v>888003022751</v>
      </c>
      <c r="L2474">
        <v>11996</v>
      </c>
      <c r="M2474" t="s">
        <v>225</v>
      </c>
      <c r="N2474" t="s">
        <v>213</v>
      </c>
      <c r="T2474" t="s">
        <v>253</v>
      </c>
      <c r="U2474">
        <v>134809</v>
      </c>
      <c r="V2474">
        <v>1</v>
      </c>
      <c r="W2474">
        <v>9</v>
      </c>
      <c r="X2474" t="s">
        <v>254</v>
      </c>
      <c r="Y2474" t="s">
        <v>213</v>
      </c>
      <c r="AC2474">
        <v>35</v>
      </c>
      <c r="AD2474">
        <v>4.6795999999999999E-3</v>
      </c>
      <c r="AE2474">
        <v>0.16378599999999999</v>
      </c>
      <c r="AF2474" t="s">
        <v>44</v>
      </c>
      <c r="AG2474">
        <v>1</v>
      </c>
      <c r="AH2474">
        <v>4.6795999999999999E-3</v>
      </c>
      <c r="AI2474" s="23">
        <v>0.16378599999999999</v>
      </c>
      <c r="AJ2474" t="s">
        <v>45</v>
      </c>
      <c r="AK2474">
        <v>0.1</v>
      </c>
      <c r="AL2474" s="2">
        <v>0.14740739999999999</v>
      </c>
      <c r="AM2474">
        <v>1</v>
      </c>
      <c r="AN2474" t="s">
        <v>391</v>
      </c>
      <c r="AO2474">
        <f t="shared" si="38"/>
        <v>4.9086664199999998E-2</v>
      </c>
    </row>
    <row r="2475" spans="1:41">
      <c r="A2475" t="s">
        <v>225</v>
      </c>
      <c r="B2475">
        <v>229</v>
      </c>
      <c r="C2475" t="s">
        <v>47</v>
      </c>
      <c r="E2475" t="s">
        <v>40</v>
      </c>
      <c r="F2475" t="s">
        <v>49</v>
      </c>
      <c r="G2475" t="s">
        <v>49</v>
      </c>
      <c r="H2475" t="s">
        <v>46</v>
      </c>
      <c r="I2475" t="s">
        <v>50</v>
      </c>
      <c r="J2475" t="s">
        <v>238</v>
      </c>
      <c r="K2475">
        <v>888003022751</v>
      </c>
      <c r="L2475">
        <v>11996</v>
      </c>
      <c r="M2475" t="s">
        <v>225</v>
      </c>
      <c r="N2475" t="s">
        <v>213</v>
      </c>
      <c r="T2475" t="s">
        <v>253</v>
      </c>
      <c r="U2475">
        <v>134809</v>
      </c>
      <c r="V2475">
        <v>1</v>
      </c>
      <c r="W2475">
        <v>9</v>
      </c>
      <c r="X2475" t="s">
        <v>254</v>
      </c>
      <c r="Y2475" t="s">
        <v>213</v>
      </c>
      <c r="AC2475">
        <v>16</v>
      </c>
      <c r="AD2475">
        <v>4.6893799999999999E-3</v>
      </c>
      <c r="AE2475">
        <v>7.5030079999999999E-2</v>
      </c>
      <c r="AF2475" t="s">
        <v>44</v>
      </c>
      <c r="AG2475">
        <v>1</v>
      </c>
      <c r="AH2475">
        <v>4.6893799999999999E-3</v>
      </c>
      <c r="AI2475" s="23">
        <v>7.5030079999999999E-2</v>
      </c>
      <c r="AJ2475" t="s">
        <v>45</v>
      </c>
      <c r="AK2475">
        <v>0.1</v>
      </c>
      <c r="AL2475" s="2">
        <v>6.7527069999999995E-2</v>
      </c>
      <c r="AM2475">
        <v>1</v>
      </c>
      <c r="AN2475" t="s">
        <v>391</v>
      </c>
      <c r="AO2475">
        <f t="shared" si="38"/>
        <v>2.248651431E-2</v>
      </c>
    </row>
    <row r="2476" spans="1:41">
      <c r="A2476" t="s">
        <v>225</v>
      </c>
      <c r="B2476">
        <v>229</v>
      </c>
      <c r="C2476" t="s">
        <v>47</v>
      </c>
      <c r="E2476" t="s">
        <v>40</v>
      </c>
      <c r="F2476" t="s">
        <v>49</v>
      </c>
      <c r="G2476" t="s">
        <v>49</v>
      </c>
      <c r="H2476" t="s">
        <v>46</v>
      </c>
      <c r="I2476" t="s">
        <v>50</v>
      </c>
      <c r="J2476" t="s">
        <v>238</v>
      </c>
      <c r="K2476">
        <v>888003022751</v>
      </c>
      <c r="L2476">
        <v>11996</v>
      </c>
      <c r="M2476" t="s">
        <v>225</v>
      </c>
      <c r="N2476" t="s">
        <v>213</v>
      </c>
      <c r="T2476" t="s">
        <v>253</v>
      </c>
      <c r="U2476">
        <v>134809</v>
      </c>
      <c r="V2476">
        <v>1</v>
      </c>
      <c r="W2476">
        <v>9</v>
      </c>
      <c r="X2476" t="s">
        <v>254</v>
      </c>
      <c r="Y2476" t="s">
        <v>213</v>
      </c>
      <c r="AC2476">
        <v>54</v>
      </c>
      <c r="AD2476">
        <v>4.8794099999999998E-3</v>
      </c>
      <c r="AE2476">
        <v>0.26348813999999998</v>
      </c>
      <c r="AF2476" t="s">
        <v>44</v>
      </c>
      <c r="AG2476">
        <v>1</v>
      </c>
      <c r="AH2476">
        <v>4.8794099999999998E-3</v>
      </c>
      <c r="AI2476" s="23">
        <v>0.26348813999999998</v>
      </c>
      <c r="AJ2476" t="s">
        <v>45</v>
      </c>
      <c r="AK2476">
        <v>0.1</v>
      </c>
      <c r="AL2476" s="2">
        <v>0.23713933000000001</v>
      </c>
      <c r="AM2476">
        <v>1</v>
      </c>
      <c r="AN2476" t="s">
        <v>391</v>
      </c>
      <c r="AO2476">
        <f t="shared" si="38"/>
        <v>7.8967396890000013E-2</v>
      </c>
    </row>
    <row r="2477" spans="1:41">
      <c r="A2477" t="s">
        <v>225</v>
      </c>
      <c r="B2477">
        <v>229</v>
      </c>
      <c r="C2477" t="s">
        <v>47</v>
      </c>
      <c r="E2477" t="s">
        <v>40</v>
      </c>
      <c r="F2477" t="s">
        <v>49</v>
      </c>
      <c r="G2477" t="s">
        <v>49</v>
      </c>
      <c r="H2477" t="s">
        <v>46</v>
      </c>
      <c r="I2477" t="s">
        <v>50</v>
      </c>
      <c r="J2477" t="s">
        <v>238</v>
      </c>
      <c r="K2477">
        <v>888003022751</v>
      </c>
      <c r="L2477">
        <v>11996</v>
      </c>
      <c r="M2477" t="s">
        <v>225</v>
      </c>
      <c r="N2477" t="s">
        <v>213</v>
      </c>
      <c r="T2477" t="s">
        <v>253</v>
      </c>
      <c r="U2477">
        <v>134809</v>
      </c>
      <c r="V2477">
        <v>1</v>
      </c>
      <c r="W2477">
        <v>9</v>
      </c>
      <c r="X2477" t="s">
        <v>254</v>
      </c>
      <c r="Y2477" t="s">
        <v>213</v>
      </c>
      <c r="AC2477">
        <v>241</v>
      </c>
      <c r="AD2477">
        <v>4.9769799999999998E-3</v>
      </c>
      <c r="AE2477">
        <v>1.19945218</v>
      </c>
      <c r="AF2477" t="s">
        <v>44</v>
      </c>
      <c r="AG2477">
        <v>1</v>
      </c>
      <c r="AH2477">
        <v>4.9769799999999998E-3</v>
      </c>
      <c r="AI2477" s="23">
        <v>1.19945218</v>
      </c>
      <c r="AJ2477" t="s">
        <v>45</v>
      </c>
      <c r="AK2477">
        <v>0.1</v>
      </c>
      <c r="AL2477" s="2">
        <v>1.07950696</v>
      </c>
      <c r="AM2477">
        <v>1</v>
      </c>
      <c r="AN2477" t="s">
        <v>391</v>
      </c>
      <c r="AO2477">
        <f t="shared" si="38"/>
        <v>0.35947581768000003</v>
      </c>
    </row>
    <row r="2478" spans="1:41">
      <c r="A2478" t="s">
        <v>225</v>
      </c>
      <c r="B2478">
        <v>229</v>
      </c>
      <c r="C2478" t="s">
        <v>47</v>
      </c>
      <c r="E2478" t="s">
        <v>40</v>
      </c>
      <c r="F2478" t="s">
        <v>49</v>
      </c>
      <c r="G2478" t="s">
        <v>49</v>
      </c>
      <c r="H2478" t="s">
        <v>46</v>
      </c>
      <c r="I2478" t="s">
        <v>50</v>
      </c>
      <c r="J2478" t="s">
        <v>238</v>
      </c>
      <c r="K2478">
        <v>888003022751</v>
      </c>
      <c r="L2478">
        <v>11996</v>
      </c>
      <c r="M2478" t="s">
        <v>225</v>
      </c>
      <c r="N2478" t="s">
        <v>213</v>
      </c>
      <c r="T2478" t="s">
        <v>253</v>
      </c>
      <c r="U2478">
        <v>134809</v>
      </c>
      <c r="V2478">
        <v>1</v>
      </c>
      <c r="W2478">
        <v>9</v>
      </c>
      <c r="X2478" t="s">
        <v>254</v>
      </c>
      <c r="Y2478" t="s">
        <v>213</v>
      </c>
      <c r="AC2478">
        <v>17</v>
      </c>
      <c r="AD2478">
        <v>4.9968800000000004E-3</v>
      </c>
      <c r="AE2478">
        <v>8.4946960000000002E-2</v>
      </c>
      <c r="AF2478" t="s">
        <v>44</v>
      </c>
      <c r="AG2478">
        <v>1</v>
      </c>
      <c r="AH2478">
        <v>4.9968800000000004E-3</v>
      </c>
      <c r="AI2478" s="23">
        <v>8.4946960000000002E-2</v>
      </c>
      <c r="AJ2478" t="s">
        <v>45</v>
      </c>
      <c r="AK2478">
        <v>0.1</v>
      </c>
      <c r="AL2478" s="2">
        <v>7.6452259999999994E-2</v>
      </c>
      <c r="AM2478">
        <v>1</v>
      </c>
      <c r="AN2478" t="s">
        <v>391</v>
      </c>
      <c r="AO2478">
        <f t="shared" si="38"/>
        <v>2.545860258E-2</v>
      </c>
    </row>
    <row r="2479" spans="1:41">
      <c r="A2479" t="s">
        <v>225</v>
      </c>
      <c r="B2479">
        <v>229</v>
      </c>
      <c r="C2479" t="s">
        <v>47</v>
      </c>
      <c r="E2479" t="s">
        <v>40</v>
      </c>
      <c r="F2479" t="s">
        <v>49</v>
      </c>
      <c r="G2479" t="s">
        <v>49</v>
      </c>
      <c r="H2479" t="s">
        <v>46</v>
      </c>
      <c r="I2479" t="s">
        <v>50</v>
      </c>
      <c r="J2479" t="s">
        <v>238</v>
      </c>
      <c r="K2479">
        <v>888003022751</v>
      </c>
      <c r="L2479">
        <v>11996</v>
      </c>
      <c r="M2479" t="s">
        <v>225</v>
      </c>
      <c r="N2479" t="s">
        <v>213</v>
      </c>
      <c r="T2479" t="s">
        <v>253</v>
      </c>
      <c r="U2479">
        <v>134809</v>
      </c>
      <c r="V2479">
        <v>1</v>
      </c>
      <c r="W2479">
        <v>9</v>
      </c>
      <c r="X2479" t="s">
        <v>254</v>
      </c>
      <c r="Y2479" t="s">
        <v>213</v>
      </c>
      <c r="AC2479">
        <v>59</v>
      </c>
      <c r="AD2479">
        <v>5.00353E-3</v>
      </c>
      <c r="AE2479">
        <v>0.29520826999999999</v>
      </c>
      <c r="AF2479" t="s">
        <v>44</v>
      </c>
      <c r="AG2479">
        <v>1</v>
      </c>
      <c r="AH2479">
        <v>5.00353E-3</v>
      </c>
      <c r="AI2479" s="23">
        <v>0.29520826999999999</v>
      </c>
      <c r="AJ2479" t="s">
        <v>45</v>
      </c>
      <c r="AK2479">
        <v>0.1</v>
      </c>
      <c r="AL2479" s="2">
        <v>0.26568744</v>
      </c>
      <c r="AM2479">
        <v>1</v>
      </c>
      <c r="AN2479" t="s">
        <v>391</v>
      </c>
      <c r="AO2479">
        <f t="shared" si="38"/>
        <v>8.8473917520000001E-2</v>
      </c>
    </row>
    <row r="2480" spans="1:41">
      <c r="A2480" t="s">
        <v>225</v>
      </c>
      <c r="B2480">
        <v>229</v>
      </c>
      <c r="C2480" t="s">
        <v>47</v>
      </c>
      <c r="E2480" t="s">
        <v>40</v>
      </c>
      <c r="F2480" t="s">
        <v>49</v>
      </c>
      <c r="G2480" t="s">
        <v>49</v>
      </c>
      <c r="H2480" t="s">
        <v>46</v>
      </c>
      <c r="I2480" t="s">
        <v>50</v>
      </c>
      <c r="J2480" t="s">
        <v>238</v>
      </c>
      <c r="K2480">
        <v>888003022751</v>
      </c>
      <c r="L2480">
        <v>11996</v>
      </c>
      <c r="M2480" t="s">
        <v>225</v>
      </c>
      <c r="N2480" t="s">
        <v>213</v>
      </c>
      <c r="T2480" t="s">
        <v>253</v>
      </c>
      <c r="U2480">
        <v>134809</v>
      </c>
      <c r="V2480">
        <v>1</v>
      </c>
      <c r="W2480">
        <v>9</v>
      </c>
      <c r="X2480" t="s">
        <v>254</v>
      </c>
      <c r="Y2480" t="s">
        <v>213</v>
      </c>
      <c r="AC2480">
        <v>106</v>
      </c>
      <c r="AD2480">
        <v>5.0059500000000003E-3</v>
      </c>
      <c r="AE2480">
        <v>0.53063070000000001</v>
      </c>
      <c r="AF2480" t="s">
        <v>44</v>
      </c>
      <c r="AG2480">
        <v>1</v>
      </c>
      <c r="AH2480">
        <v>5.0059500000000003E-3</v>
      </c>
      <c r="AI2480" s="23">
        <v>0.53063070000000001</v>
      </c>
      <c r="AJ2480" t="s">
        <v>45</v>
      </c>
      <c r="AK2480">
        <v>0.1</v>
      </c>
      <c r="AL2480" s="2">
        <v>0.47756763000000002</v>
      </c>
      <c r="AM2480">
        <v>1</v>
      </c>
      <c r="AN2480" t="s">
        <v>391</v>
      </c>
      <c r="AO2480">
        <f t="shared" si="38"/>
        <v>0.15903002079</v>
      </c>
    </row>
    <row r="2481" spans="1:41">
      <c r="A2481" t="s">
        <v>225</v>
      </c>
      <c r="B2481">
        <v>229</v>
      </c>
      <c r="C2481" t="s">
        <v>47</v>
      </c>
      <c r="E2481" t="s">
        <v>40</v>
      </c>
      <c r="F2481" t="s">
        <v>49</v>
      </c>
      <c r="G2481" t="s">
        <v>49</v>
      </c>
      <c r="H2481" t="s">
        <v>46</v>
      </c>
      <c r="I2481" t="s">
        <v>50</v>
      </c>
      <c r="J2481" t="s">
        <v>238</v>
      </c>
      <c r="K2481">
        <v>888003022751</v>
      </c>
      <c r="L2481">
        <v>11996</v>
      </c>
      <c r="M2481" t="s">
        <v>225</v>
      </c>
      <c r="N2481" t="s">
        <v>213</v>
      </c>
      <c r="T2481" t="s">
        <v>253</v>
      </c>
      <c r="U2481">
        <v>134809</v>
      </c>
      <c r="V2481">
        <v>1</v>
      </c>
      <c r="W2481">
        <v>9</v>
      </c>
      <c r="X2481" t="s">
        <v>254</v>
      </c>
      <c r="Y2481" t="s">
        <v>213</v>
      </c>
      <c r="AC2481">
        <v>24</v>
      </c>
      <c r="AD2481">
        <v>5.1575400000000004E-3</v>
      </c>
      <c r="AE2481">
        <v>0.12378096</v>
      </c>
      <c r="AF2481" t="s">
        <v>44</v>
      </c>
      <c r="AG2481">
        <v>1</v>
      </c>
      <c r="AH2481">
        <v>5.1575400000000004E-3</v>
      </c>
      <c r="AI2481" s="23">
        <v>0.12378096</v>
      </c>
      <c r="AJ2481" t="s">
        <v>45</v>
      </c>
      <c r="AK2481">
        <v>0.1</v>
      </c>
      <c r="AL2481" s="2">
        <v>0.11140286000000001</v>
      </c>
      <c r="AM2481">
        <v>1</v>
      </c>
      <c r="AN2481" t="s">
        <v>391</v>
      </c>
      <c r="AO2481">
        <f t="shared" si="38"/>
        <v>3.7097152380000005E-2</v>
      </c>
    </row>
    <row r="2482" spans="1:41">
      <c r="A2482" t="s">
        <v>225</v>
      </c>
      <c r="B2482">
        <v>229</v>
      </c>
      <c r="C2482" t="s">
        <v>47</v>
      </c>
      <c r="E2482" t="s">
        <v>40</v>
      </c>
      <c r="F2482" t="s">
        <v>49</v>
      </c>
      <c r="G2482" t="s">
        <v>49</v>
      </c>
      <c r="H2482" t="s">
        <v>46</v>
      </c>
      <c r="I2482" t="s">
        <v>50</v>
      </c>
      <c r="J2482" t="s">
        <v>238</v>
      </c>
      <c r="K2482">
        <v>888003022751</v>
      </c>
      <c r="L2482">
        <v>11996</v>
      </c>
      <c r="M2482" t="s">
        <v>225</v>
      </c>
      <c r="N2482" t="s">
        <v>213</v>
      </c>
      <c r="T2482" t="s">
        <v>253</v>
      </c>
      <c r="U2482">
        <v>134809</v>
      </c>
      <c r="V2482">
        <v>1</v>
      </c>
      <c r="W2482">
        <v>9</v>
      </c>
      <c r="X2482" t="s">
        <v>254</v>
      </c>
      <c r="Y2482" t="s">
        <v>213</v>
      </c>
      <c r="AC2482">
        <v>35</v>
      </c>
      <c r="AD2482">
        <v>5.3023699999999998E-3</v>
      </c>
      <c r="AE2482">
        <v>0.18558295</v>
      </c>
      <c r="AF2482" t="s">
        <v>44</v>
      </c>
      <c r="AG2482">
        <v>1</v>
      </c>
      <c r="AH2482">
        <v>5.3023699999999998E-3</v>
      </c>
      <c r="AI2482" s="23">
        <v>0.18558295</v>
      </c>
      <c r="AJ2482" t="s">
        <v>45</v>
      </c>
      <c r="AK2482">
        <v>0.1</v>
      </c>
      <c r="AL2482" s="2">
        <v>0.16702465</v>
      </c>
      <c r="AM2482">
        <v>1</v>
      </c>
      <c r="AN2482" t="s">
        <v>391</v>
      </c>
      <c r="AO2482">
        <f t="shared" ref="AO2482:AO2545" si="39">AL2482*0.333</f>
        <v>5.5619208449999999E-2</v>
      </c>
    </row>
    <row r="2483" spans="1:41">
      <c r="A2483" t="s">
        <v>225</v>
      </c>
      <c r="B2483">
        <v>229</v>
      </c>
      <c r="C2483" t="s">
        <v>47</v>
      </c>
      <c r="E2483" t="s">
        <v>40</v>
      </c>
      <c r="F2483" t="s">
        <v>49</v>
      </c>
      <c r="G2483" t="s">
        <v>49</v>
      </c>
      <c r="H2483" t="s">
        <v>46</v>
      </c>
      <c r="I2483" t="s">
        <v>50</v>
      </c>
      <c r="J2483" t="s">
        <v>238</v>
      </c>
      <c r="K2483">
        <v>888003022751</v>
      </c>
      <c r="L2483">
        <v>11996</v>
      </c>
      <c r="M2483" t="s">
        <v>225</v>
      </c>
      <c r="N2483" t="s">
        <v>213</v>
      </c>
      <c r="T2483" t="s">
        <v>253</v>
      </c>
      <c r="U2483">
        <v>134809</v>
      </c>
      <c r="V2483">
        <v>1</v>
      </c>
      <c r="W2483">
        <v>9</v>
      </c>
      <c r="X2483" t="s">
        <v>254</v>
      </c>
      <c r="Y2483" t="s">
        <v>213</v>
      </c>
      <c r="AC2483">
        <v>49</v>
      </c>
      <c r="AD2483">
        <v>5.3429000000000003E-3</v>
      </c>
      <c r="AE2483">
        <v>0.26180209999999998</v>
      </c>
      <c r="AF2483" t="s">
        <v>44</v>
      </c>
      <c r="AG2483">
        <v>1</v>
      </c>
      <c r="AH2483">
        <v>5.3429000000000003E-3</v>
      </c>
      <c r="AI2483" s="23">
        <v>0.26180209999999998</v>
      </c>
      <c r="AJ2483" t="s">
        <v>45</v>
      </c>
      <c r="AK2483">
        <v>0.1</v>
      </c>
      <c r="AL2483" s="2">
        <v>0.23562189</v>
      </c>
      <c r="AM2483">
        <v>1</v>
      </c>
      <c r="AN2483" t="s">
        <v>391</v>
      </c>
      <c r="AO2483">
        <f t="shared" si="39"/>
        <v>7.8462089370000002E-2</v>
      </c>
    </row>
    <row r="2484" spans="1:41">
      <c r="A2484" t="s">
        <v>225</v>
      </c>
      <c r="B2484">
        <v>229</v>
      </c>
      <c r="C2484" t="s">
        <v>47</v>
      </c>
      <c r="E2484" t="s">
        <v>40</v>
      </c>
      <c r="F2484" t="s">
        <v>49</v>
      </c>
      <c r="G2484" t="s">
        <v>49</v>
      </c>
      <c r="H2484" t="s">
        <v>46</v>
      </c>
      <c r="I2484" t="s">
        <v>50</v>
      </c>
      <c r="J2484" t="s">
        <v>238</v>
      </c>
      <c r="K2484">
        <v>888003022751</v>
      </c>
      <c r="L2484">
        <v>11996</v>
      </c>
      <c r="M2484" t="s">
        <v>225</v>
      </c>
      <c r="N2484" t="s">
        <v>213</v>
      </c>
      <c r="T2484" t="s">
        <v>253</v>
      </c>
      <c r="U2484">
        <v>134809</v>
      </c>
      <c r="V2484">
        <v>1</v>
      </c>
      <c r="W2484">
        <v>9</v>
      </c>
      <c r="X2484" t="s">
        <v>254</v>
      </c>
      <c r="Y2484" t="s">
        <v>213</v>
      </c>
      <c r="AC2484">
        <v>30</v>
      </c>
      <c r="AD2484">
        <v>5.3596299999999998E-3</v>
      </c>
      <c r="AE2484">
        <v>0.16078890000000001</v>
      </c>
      <c r="AF2484" t="s">
        <v>44</v>
      </c>
      <c r="AG2484">
        <v>1</v>
      </c>
      <c r="AH2484">
        <v>5.3596299999999998E-3</v>
      </c>
      <c r="AI2484" s="23">
        <v>0.16078890000000001</v>
      </c>
      <c r="AJ2484" t="s">
        <v>45</v>
      </c>
      <c r="AK2484">
        <v>0.1</v>
      </c>
      <c r="AL2484" s="2">
        <v>0.14471001</v>
      </c>
      <c r="AM2484">
        <v>1</v>
      </c>
      <c r="AN2484" t="s">
        <v>391</v>
      </c>
      <c r="AO2484">
        <f t="shared" si="39"/>
        <v>4.8188433330000002E-2</v>
      </c>
    </row>
    <row r="2485" spans="1:41">
      <c r="A2485" t="s">
        <v>225</v>
      </c>
      <c r="B2485">
        <v>229</v>
      </c>
      <c r="C2485" t="s">
        <v>47</v>
      </c>
      <c r="E2485" t="s">
        <v>40</v>
      </c>
      <c r="F2485" t="s">
        <v>49</v>
      </c>
      <c r="G2485" t="s">
        <v>49</v>
      </c>
      <c r="H2485" t="s">
        <v>46</v>
      </c>
      <c r="I2485" t="s">
        <v>50</v>
      </c>
      <c r="J2485" t="s">
        <v>238</v>
      </c>
      <c r="K2485">
        <v>888003022751</v>
      </c>
      <c r="L2485">
        <v>11996</v>
      </c>
      <c r="M2485" t="s">
        <v>225</v>
      </c>
      <c r="N2485" t="s">
        <v>213</v>
      </c>
      <c r="T2485" t="s">
        <v>253</v>
      </c>
      <c r="U2485">
        <v>134809</v>
      </c>
      <c r="V2485">
        <v>1</v>
      </c>
      <c r="W2485">
        <v>9</v>
      </c>
      <c r="X2485" t="s">
        <v>254</v>
      </c>
      <c r="Y2485" t="s">
        <v>213</v>
      </c>
      <c r="AC2485">
        <v>77</v>
      </c>
      <c r="AD2485">
        <v>5.4612899999999997E-3</v>
      </c>
      <c r="AE2485">
        <v>0.42051933000000002</v>
      </c>
      <c r="AF2485" t="s">
        <v>44</v>
      </c>
      <c r="AG2485">
        <v>1</v>
      </c>
      <c r="AH2485">
        <v>5.4612899999999997E-3</v>
      </c>
      <c r="AI2485" s="23">
        <v>0.42051933000000002</v>
      </c>
      <c r="AJ2485" t="s">
        <v>45</v>
      </c>
      <c r="AK2485">
        <v>0.1</v>
      </c>
      <c r="AL2485" s="2">
        <v>0.37846740000000001</v>
      </c>
      <c r="AM2485">
        <v>1</v>
      </c>
      <c r="AN2485" t="s">
        <v>391</v>
      </c>
      <c r="AO2485">
        <f t="shared" si="39"/>
        <v>0.12602964420000001</v>
      </c>
    </row>
    <row r="2486" spans="1:41">
      <c r="A2486" t="s">
        <v>225</v>
      </c>
      <c r="B2486">
        <v>229</v>
      </c>
      <c r="C2486" t="s">
        <v>47</v>
      </c>
      <c r="E2486" t="s">
        <v>40</v>
      </c>
      <c r="F2486" t="s">
        <v>49</v>
      </c>
      <c r="G2486" t="s">
        <v>49</v>
      </c>
      <c r="H2486" t="s">
        <v>46</v>
      </c>
      <c r="I2486" t="s">
        <v>50</v>
      </c>
      <c r="J2486" t="s">
        <v>238</v>
      </c>
      <c r="K2486">
        <v>888003022751</v>
      </c>
      <c r="L2486">
        <v>11996</v>
      </c>
      <c r="M2486" t="s">
        <v>225</v>
      </c>
      <c r="N2486" t="s">
        <v>213</v>
      </c>
      <c r="T2486" t="s">
        <v>253</v>
      </c>
      <c r="U2486">
        <v>134809</v>
      </c>
      <c r="V2486">
        <v>1</v>
      </c>
      <c r="W2486">
        <v>9</v>
      </c>
      <c r="X2486" t="s">
        <v>254</v>
      </c>
      <c r="Y2486" t="s">
        <v>213</v>
      </c>
      <c r="AC2486">
        <v>69</v>
      </c>
      <c r="AD2486">
        <v>5.6097400000000002E-3</v>
      </c>
      <c r="AE2486">
        <v>0.38707206</v>
      </c>
      <c r="AF2486" t="s">
        <v>44</v>
      </c>
      <c r="AG2486">
        <v>1</v>
      </c>
      <c r="AH2486">
        <v>5.6097400000000002E-3</v>
      </c>
      <c r="AI2486" s="23">
        <v>0.38707206</v>
      </c>
      <c r="AJ2486" t="s">
        <v>45</v>
      </c>
      <c r="AK2486">
        <v>0.1</v>
      </c>
      <c r="AL2486" s="2">
        <v>0.34836485</v>
      </c>
      <c r="AM2486">
        <v>1</v>
      </c>
      <c r="AN2486" t="s">
        <v>391</v>
      </c>
      <c r="AO2486">
        <f t="shared" si="39"/>
        <v>0.11600549505</v>
      </c>
    </row>
    <row r="2487" spans="1:41">
      <c r="A2487" t="s">
        <v>225</v>
      </c>
      <c r="B2487">
        <v>229</v>
      </c>
      <c r="C2487" t="s">
        <v>47</v>
      </c>
      <c r="E2487" t="s">
        <v>40</v>
      </c>
      <c r="F2487" t="s">
        <v>49</v>
      </c>
      <c r="G2487" t="s">
        <v>49</v>
      </c>
      <c r="H2487" t="s">
        <v>46</v>
      </c>
      <c r="I2487" t="s">
        <v>50</v>
      </c>
      <c r="J2487" t="s">
        <v>238</v>
      </c>
      <c r="K2487">
        <v>888003022751</v>
      </c>
      <c r="L2487">
        <v>11996</v>
      </c>
      <c r="M2487" t="s">
        <v>225</v>
      </c>
      <c r="N2487" t="s">
        <v>213</v>
      </c>
      <c r="T2487" t="s">
        <v>253</v>
      </c>
      <c r="U2487">
        <v>134809</v>
      </c>
      <c r="V2487">
        <v>1</v>
      </c>
      <c r="W2487">
        <v>9</v>
      </c>
      <c r="X2487" t="s">
        <v>254</v>
      </c>
      <c r="Y2487" t="s">
        <v>213</v>
      </c>
      <c r="AC2487">
        <v>25</v>
      </c>
      <c r="AD2487">
        <v>5.9730399999999998E-3</v>
      </c>
      <c r="AE2487">
        <v>0.14932599999999999</v>
      </c>
      <c r="AF2487" t="s">
        <v>44</v>
      </c>
      <c r="AG2487">
        <v>1</v>
      </c>
      <c r="AH2487">
        <v>5.9730399999999998E-3</v>
      </c>
      <c r="AI2487" s="23">
        <v>0.14932599999999999</v>
      </c>
      <c r="AJ2487" t="s">
        <v>45</v>
      </c>
      <c r="AK2487">
        <v>0.1</v>
      </c>
      <c r="AL2487" s="2">
        <v>0.1343934</v>
      </c>
      <c r="AM2487">
        <v>1</v>
      </c>
      <c r="AN2487" t="s">
        <v>391</v>
      </c>
      <c r="AO2487">
        <f t="shared" si="39"/>
        <v>4.4753002200000003E-2</v>
      </c>
    </row>
    <row r="2488" spans="1:41">
      <c r="A2488" t="s">
        <v>225</v>
      </c>
      <c r="B2488">
        <v>229</v>
      </c>
      <c r="C2488" t="s">
        <v>47</v>
      </c>
      <c r="E2488" t="s">
        <v>40</v>
      </c>
      <c r="F2488" t="s">
        <v>49</v>
      </c>
      <c r="G2488" t="s">
        <v>49</v>
      </c>
      <c r="H2488" t="s">
        <v>46</v>
      </c>
      <c r="I2488" t="s">
        <v>50</v>
      </c>
      <c r="J2488" t="s">
        <v>238</v>
      </c>
      <c r="K2488">
        <v>888003022751</v>
      </c>
      <c r="L2488">
        <v>11996</v>
      </c>
      <c r="M2488" t="s">
        <v>225</v>
      </c>
      <c r="N2488" t="s">
        <v>213</v>
      </c>
      <c r="T2488" t="s">
        <v>253</v>
      </c>
      <c r="U2488">
        <v>134809</v>
      </c>
      <c r="V2488">
        <v>1</v>
      </c>
      <c r="W2488">
        <v>9</v>
      </c>
      <c r="X2488" t="s">
        <v>254</v>
      </c>
      <c r="Y2488" t="s">
        <v>213</v>
      </c>
      <c r="AC2488">
        <v>147</v>
      </c>
      <c r="AD2488">
        <v>6.0024400000000004E-3</v>
      </c>
      <c r="AE2488">
        <v>0.88235867999999995</v>
      </c>
      <c r="AF2488" t="s">
        <v>44</v>
      </c>
      <c r="AG2488">
        <v>1</v>
      </c>
      <c r="AH2488">
        <v>6.0024400000000004E-3</v>
      </c>
      <c r="AI2488" s="23">
        <v>0.88235867999999995</v>
      </c>
      <c r="AJ2488" t="s">
        <v>45</v>
      </c>
      <c r="AK2488">
        <v>0.1</v>
      </c>
      <c r="AL2488" s="2">
        <v>0.79412280999999996</v>
      </c>
      <c r="AM2488">
        <v>1</v>
      </c>
      <c r="AN2488" t="s">
        <v>391</v>
      </c>
      <c r="AO2488">
        <f t="shared" si="39"/>
        <v>0.26444289573000002</v>
      </c>
    </row>
    <row r="2489" spans="1:41">
      <c r="A2489" t="s">
        <v>225</v>
      </c>
      <c r="B2489">
        <v>229</v>
      </c>
      <c r="C2489" t="s">
        <v>47</v>
      </c>
      <c r="E2489" t="s">
        <v>40</v>
      </c>
      <c r="F2489" t="s">
        <v>49</v>
      </c>
      <c r="G2489" t="s">
        <v>49</v>
      </c>
      <c r="H2489" t="s">
        <v>46</v>
      </c>
      <c r="I2489" t="s">
        <v>50</v>
      </c>
      <c r="J2489" t="s">
        <v>238</v>
      </c>
      <c r="K2489">
        <v>888003022751</v>
      </c>
      <c r="L2489">
        <v>11996</v>
      </c>
      <c r="M2489" t="s">
        <v>225</v>
      </c>
      <c r="N2489" t="s">
        <v>213</v>
      </c>
      <c r="T2489" t="s">
        <v>253</v>
      </c>
      <c r="U2489">
        <v>134809</v>
      </c>
      <c r="V2489">
        <v>1</v>
      </c>
      <c r="W2489">
        <v>9</v>
      </c>
      <c r="X2489" t="s">
        <v>254</v>
      </c>
      <c r="Y2489" t="s">
        <v>213</v>
      </c>
      <c r="AC2489">
        <v>7</v>
      </c>
      <c r="AD2489">
        <v>6.1431400000000001E-3</v>
      </c>
      <c r="AE2489">
        <v>4.3001980000000002E-2</v>
      </c>
      <c r="AF2489" t="s">
        <v>44</v>
      </c>
      <c r="AG2489">
        <v>1</v>
      </c>
      <c r="AH2489">
        <v>6.1431400000000001E-3</v>
      </c>
      <c r="AI2489" s="23">
        <v>4.3001980000000002E-2</v>
      </c>
      <c r="AJ2489" t="s">
        <v>45</v>
      </c>
      <c r="AK2489">
        <v>0.1</v>
      </c>
      <c r="AL2489" s="2">
        <v>3.8701779999999998E-2</v>
      </c>
      <c r="AM2489">
        <v>1</v>
      </c>
      <c r="AN2489" t="s">
        <v>391</v>
      </c>
      <c r="AO2489">
        <f t="shared" si="39"/>
        <v>1.288769274E-2</v>
      </c>
    </row>
    <row r="2490" spans="1:41">
      <c r="A2490" t="s">
        <v>225</v>
      </c>
      <c r="B2490">
        <v>229</v>
      </c>
      <c r="C2490" t="s">
        <v>47</v>
      </c>
      <c r="E2490" t="s">
        <v>40</v>
      </c>
      <c r="F2490" t="s">
        <v>49</v>
      </c>
      <c r="G2490" t="s">
        <v>49</v>
      </c>
      <c r="H2490" t="s">
        <v>46</v>
      </c>
      <c r="I2490" t="s">
        <v>50</v>
      </c>
      <c r="J2490" t="s">
        <v>238</v>
      </c>
      <c r="K2490">
        <v>888003022751</v>
      </c>
      <c r="L2490">
        <v>11996</v>
      </c>
      <c r="M2490" t="s">
        <v>225</v>
      </c>
      <c r="N2490" t="s">
        <v>213</v>
      </c>
      <c r="T2490" t="s">
        <v>253</v>
      </c>
      <c r="U2490">
        <v>134809</v>
      </c>
      <c r="V2490">
        <v>1</v>
      </c>
      <c r="W2490">
        <v>9</v>
      </c>
      <c r="X2490" t="s">
        <v>254</v>
      </c>
      <c r="Y2490" t="s">
        <v>213</v>
      </c>
      <c r="AC2490">
        <v>58</v>
      </c>
      <c r="AD2490">
        <v>6.40428E-3</v>
      </c>
      <c r="AE2490">
        <v>0.37144823999999999</v>
      </c>
      <c r="AF2490" t="s">
        <v>44</v>
      </c>
      <c r="AG2490">
        <v>1</v>
      </c>
      <c r="AH2490">
        <v>6.40428E-3</v>
      </c>
      <c r="AI2490" s="23">
        <v>0.37144823999999999</v>
      </c>
      <c r="AJ2490" t="s">
        <v>45</v>
      </c>
      <c r="AK2490">
        <v>0.1</v>
      </c>
      <c r="AL2490" s="2">
        <v>0.33430342000000002</v>
      </c>
      <c r="AM2490">
        <v>1</v>
      </c>
      <c r="AN2490" t="s">
        <v>391</v>
      </c>
      <c r="AO2490">
        <f t="shared" si="39"/>
        <v>0.11132303886000001</v>
      </c>
    </row>
    <row r="2491" spans="1:41">
      <c r="A2491" t="s">
        <v>225</v>
      </c>
      <c r="B2491">
        <v>229</v>
      </c>
      <c r="C2491" t="s">
        <v>47</v>
      </c>
      <c r="E2491" t="s">
        <v>40</v>
      </c>
      <c r="F2491" t="s">
        <v>49</v>
      </c>
      <c r="G2491" t="s">
        <v>49</v>
      </c>
      <c r="H2491" t="s">
        <v>46</v>
      </c>
      <c r="I2491" t="s">
        <v>50</v>
      </c>
      <c r="J2491" t="s">
        <v>238</v>
      </c>
      <c r="K2491">
        <v>888003022751</v>
      </c>
      <c r="L2491">
        <v>11996</v>
      </c>
      <c r="M2491" t="s">
        <v>225</v>
      </c>
      <c r="N2491" t="s">
        <v>213</v>
      </c>
      <c r="T2491" t="s">
        <v>253</v>
      </c>
      <c r="U2491">
        <v>134809</v>
      </c>
      <c r="V2491">
        <v>1</v>
      </c>
      <c r="W2491">
        <v>9</v>
      </c>
      <c r="X2491" t="s">
        <v>254</v>
      </c>
      <c r="Y2491" t="s">
        <v>213</v>
      </c>
      <c r="AC2491">
        <v>36</v>
      </c>
      <c r="AD2491">
        <v>6.4363600000000003E-3</v>
      </c>
      <c r="AE2491">
        <v>0.23170895999999999</v>
      </c>
      <c r="AF2491" t="s">
        <v>44</v>
      </c>
      <c r="AG2491">
        <v>1</v>
      </c>
      <c r="AH2491">
        <v>6.4363600000000003E-3</v>
      </c>
      <c r="AI2491" s="23">
        <v>0.23170895999999999</v>
      </c>
      <c r="AJ2491" t="s">
        <v>45</v>
      </c>
      <c r="AK2491">
        <v>0.1</v>
      </c>
      <c r="AL2491" s="2">
        <v>0.20853806</v>
      </c>
      <c r="AM2491">
        <v>1</v>
      </c>
      <c r="AN2491" t="s">
        <v>391</v>
      </c>
      <c r="AO2491">
        <f t="shared" si="39"/>
        <v>6.9443173980000009E-2</v>
      </c>
    </row>
    <row r="2492" spans="1:41">
      <c r="A2492" t="s">
        <v>225</v>
      </c>
      <c r="B2492">
        <v>229</v>
      </c>
      <c r="C2492" t="s">
        <v>47</v>
      </c>
      <c r="E2492" t="s">
        <v>40</v>
      </c>
      <c r="F2492" t="s">
        <v>49</v>
      </c>
      <c r="G2492" t="s">
        <v>49</v>
      </c>
      <c r="H2492" t="s">
        <v>46</v>
      </c>
      <c r="I2492" t="s">
        <v>50</v>
      </c>
      <c r="J2492" t="s">
        <v>238</v>
      </c>
      <c r="K2492">
        <v>888003022751</v>
      </c>
      <c r="L2492">
        <v>11996</v>
      </c>
      <c r="M2492" t="s">
        <v>225</v>
      </c>
      <c r="N2492" t="s">
        <v>213</v>
      </c>
      <c r="T2492" t="s">
        <v>253</v>
      </c>
      <c r="U2492">
        <v>134809</v>
      </c>
      <c r="V2492">
        <v>1</v>
      </c>
      <c r="W2492">
        <v>9</v>
      </c>
      <c r="X2492" t="s">
        <v>254</v>
      </c>
      <c r="Y2492" t="s">
        <v>213</v>
      </c>
      <c r="AC2492">
        <v>37</v>
      </c>
      <c r="AD2492">
        <v>6.5442399999999998E-3</v>
      </c>
      <c r="AE2492">
        <v>0.24213688</v>
      </c>
      <c r="AF2492" t="s">
        <v>44</v>
      </c>
      <c r="AG2492">
        <v>1</v>
      </c>
      <c r="AH2492">
        <v>6.5442399999999998E-3</v>
      </c>
      <c r="AI2492" s="23">
        <v>0.24213688</v>
      </c>
      <c r="AJ2492" t="s">
        <v>45</v>
      </c>
      <c r="AK2492">
        <v>0.1</v>
      </c>
      <c r="AL2492" s="2">
        <v>0.21792318999999999</v>
      </c>
      <c r="AM2492">
        <v>1</v>
      </c>
      <c r="AN2492" t="s">
        <v>391</v>
      </c>
      <c r="AO2492">
        <f t="shared" si="39"/>
        <v>7.2568422270000002E-2</v>
      </c>
    </row>
    <row r="2493" spans="1:41">
      <c r="A2493" t="s">
        <v>225</v>
      </c>
      <c r="B2493">
        <v>229</v>
      </c>
      <c r="C2493" t="s">
        <v>47</v>
      </c>
      <c r="E2493" t="s">
        <v>40</v>
      </c>
      <c r="F2493" t="s">
        <v>49</v>
      </c>
      <c r="G2493" t="s">
        <v>49</v>
      </c>
      <c r="H2493" t="s">
        <v>46</v>
      </c>
      <c r="I2493" t="s">
        <v>50</v>
      </c>
      <c r="J2493" t="s">
        <v>238</v>
      </c>
      <c r="K2493">
        <v>888003022751</v>
      </c>
      <c r="L2493">
        <v>11996</v>
      </c>
      <c r="M2493" t="s">
        <v>225</v>
      </c>
      <c r="N2493" t="s">
        <v>213</v>
      </c>
      <c r="T2493" t="s">
        <v>253</v>
      </c>
      <c r="U2493">
        <v>134809</v>
      </c>
      <c r="V2493">
        <v>1</v>
      </c>
      <c r="W2493">
        <v>9</v>
      </c>
      <c r="X2493" t="s">
        <v>254</v>
      </c>
      <c r="Y2493" t="s">
        <v>213</v>
      </c>
      <c r="AC2493">
        <v>47</v>
      </c>
      <c r="AD2493">
        <v>6.5517700000000002E-3</v>
      </c>
      <c r="AE2493">
        <v>0.30793319000000002</v>
      </c>
      <c r="AF2493" t="s">
        <v>44</v>
      </c>
      <c r="AG2493">
        <v>1</v>
      </c>
      <c r="AH2493">
        <v>6.5517700000000002E-3</v>
      </c>
      <c r="AI2493" s="23">
        <v>0.30793319000000002</v>
      </c>
      <c r="AJ2493" t="s">
        <v>45</v>
      </c>
      <c r="AK2493">
        <v>0.1</v>
      </c>
      <c r="AL2493" s="2">
        <v>0.27713987000000001</v>
      </c>
      <c r="AM2493">
        <v>1</v>
      </c>
      <c r="AN2493" t="s">
        <v>391</v>
      </c>
      <c r="AO2493">
        <f t="shared" si="39"/>
        <v>9.2287576710000013E-2</v>
      </c>
    </row>
    <row r="2494" spans="1:41">
      <c r="A2494" t="s">
        <v>225</v>
      </c>
      <c r="B2494">
        <v>229</v>
      </c>
      <c r="C2494" t="s">
        <v>47</v>
      </c>
      <c r="E2494" t="s">
        <v>40</v>
      </c>
      <c r="F2494" t="s">
        <v>49</v>
      </c>
      <c r="G2494" t="s">
        <v>49</v>
      </c>
      <c r="H2494" t="s">
        <v>46</v>
      </c>
      <c r="I2494" t="s">
        <v>50</v>
      </c>
      <c r="J2494" t="s">
        <v>238</v>
      </c>
      <c r="K2494">
        <v>888003022751</v>
      </c>
      <c r="L2494">
        <v>11996</v>
      </c>
      <c r="M2494" t="s">
        <v>225</v>
      </c>
      <c r="N2494" t="s">
        <v>213</v>
      </c>
      <c r="T2494" t="s">
        <v>253</v>
      </c>
      <c r="U2494">
        <v>134809</v>
      </c>
      <c r="V2494">
        <v>1</v>
      </c>
      <c r="W2494">
        <v>9</v>
      </c>
      <c r="X2494" t="s">
        <v>254</v>
      </c>
      <c r="Y2494" t="s">
        <v>213</v>
      </c>
      <c r="AC2494">
        <v>232</v>
      </c>
      <c r="AD2494">
        <v>6.5598999999999996E-3</v>
      </c>
      <c r="AE2494">
        <v>1.5218967999999999</v>
      </c>
      <c r="AF2494" t="s">
        <v>44</v>
      </c>
      <c r="AG2494">
        <v>1</v>
      </c>
      <c r="AH2494">
        <v>6.5598999999999996E-3</v>
      </c>
      <c r="AI2494" s="23">
        <v>1.5218967999999999</v>
      </c>
      <c r="AJ2494" t="s">
        <v>45</v>
      </c>
      <c r="AK2494">
        <v>0.1</v>
      </c>
      <c r="AL2494" s="2">
        <v>1.3697071199999999</v>
      </c>
      <c r="AM2494">
        <v>1</v>
      </c>
      <c r="AN2494" t="s">
        <v>391</v>
      </c>
      <c r="AO2494">
        <f t="shared" si="39"/>
        <v>0.45611247096000002</v>
      </c>
    </row>
    <row r="2495" spans="1:41">
      <c r="A2495" t="s">
        <v>225</v>
      </c>
      <c r="B2495">
        <v>229</v>
      </c>
      <c r="C2495" t="s">
        <v>47</v>
      </c>
      <c r="E2495" t="s">
        <v>40</v>
      </c>
      <c r="F2495" t="s">
        <v>49</v>
      </c>
      <c r="G2495" t="s">
        <v>49</v>
      </c>
      <c r="H2495" t="s">
        <v>46</v>
      </c>
      <c r="I2495" t="s">
        <v>50</v>
      </c>
      <c r="J2495" t="s">
        <v>238</v>
      </c>
      <c r="K2495">
        <v>888003022751</v>
      </c>
      <c r="L2495">
        <v>11996</v>
      </c>
      <c r="M2495" t="s">
        <v>225</v>
      </c>
      <c r="N2495" t="s">
        <v>213</v>
      </c>
      <c r="T2495" t="s">
        <v>253</v>
      </c>
      <c r="U2495">
        <v>134809</v>
      </c>
      <c r="V2495">
        <v>1</v>
      </c>
      <c r="W2495">
        <v>9</v>
      </c>
      <c r="X2495" t="s">
        <v>254</v>
      </c>
      <c r="Y2495" t="s">
        <v>213</v>
      </c>
      <c r="AC2495">
        <v>34</v>
      </c>
      <c r="AD2495">
        <v>7.1388800000000002E-3</v>
      </c>
      <c r="AE2495">
        <v>0.24272192000000001</v>
      </c>
      <c r="AF2495" t="s">
        <v>44</v>
      </c>
      <c r="AG2495">
        <v>1</v>
      </c>
      <c r="AH2495">
        <v>7.1388800000000002E-3</v>
      </c>
      <c r="AI2495" s="23">
        <v>0.24272192000000001</v>
      </c>
      <c r="AJ2495" t="s">
        <v>45</v>
      </c>
      <c r="AK2495">
        <v>0.1</v>
      </c>
      <c r="AL2495" s="2">
        <v>0.21844973000000001</v>
      </c>
      <c r="AM2495">
        <v>1</v>
      </c>
      <c r="AN2495" t="s">
        <v>391</v>
      </c>
      <c r="AO2495">
        <f t="shared" si="39"/>
        <v>7.2743760090000012E-2</v>
      </c>
    </row>
    <row r="2496" spans="1:41">
      <c r="A2496" t="s">
        <v>225</v>
      </c>
      <c r="B2496">
        <v>229</v>
      </c>
      <c r="C2496" t="s">
        <v>47</v>
      </c>
      <c r="E2496" t="s">
        <v>40</v>
      </c>
      <c r="F2496" t="s">
        <v>49</v>
      </c>
      <c r="G2496" t="s">
        <v>49</v>
      </c>
      <c r="H2496" t="s">
        <v>46</v>
      </c>
      <c r="I2496" t="s">
        <v>50</v>
      </c>
      <c r="J2496" t="s">
        <v>238</v>
      </c>
      <c r="K2496">
        <v>888003022751</v>
      </c>
      <c r="L2496">
        <v>11996</v>
      </c>
      <c r="M2496" t="s">
        <v>225</v>
      </c>
      <c r="N2496" t="s">
        <v>213</v>
      </c>
      <c r="T2496" t="s">
        <v>253</v>
      </c>
      <c r="U2496">
        <v>134809</v>
      </c>
      <c r="V2496">
        <v>1</v>
      </c>
      <c r="W2496">
        <v>9</v>
      </c>
      <c r="X2496" t="s">
        <v>254</v>
      </c>
      <c r="Y2496" t="s">
        <v>213</v>
      </c>
      <c r="AC2496">
        <v>41</v>
      </c>
      <c r="AD2496">
        <v>7.8346100000000005E-3</v>
      </c>
      <c r="AE2496">
        <v>0.32121901000000003</v>
      </c>
      <c r="AF2496" t="s">
        <v>44</v>
      </c>
      <c r="AG2496">
        <v>1</v>
      </c>
      <c r="AH2496">
        <v>7.8346100000000005E-3</v>
      </c>
      <c r="AI2496" s="23">
        <v>0.32121901000000003</v>
      </c>
      <c r="AJ2496" t="s">
        <v>45</v>
      </c>
      <c r="AK2496">
        <v>0.1</v>
      </c>
      <c r="AL2496" s="2">
        <v>0.28909710999999999</v>
      </c>
      <c r="AM2496">
        <v>1</v>
      </c>
      <c r="AN2496" t="s">
        <v>391</v>
      </c>
      <c r="AO2496">
        <f t="shared" si="39"/>
        <v>9.6269337630000007E-2</v>
      </c>
    </row>
    <row r="2497" spans="1:41">
      <c r="A2497" t="s">
        <v>225</v>
      </c>
      <c r="B2497">
        <v>229</v>
      </c>
      <c r="C2497" t="s">
        <v>47</v>
      </c>
      <c r="E2497" t="s">
        <v>40</v>
      </c>
      <c r="F2497" t="s">
        <v>49</v>
      </c>
      <c r="G2497" t="s">
        <v>49</v>
      </c>
      <c r="H2497" t="s">
        <v>46</v>
      </c>
      <c r="I2497" t="s">
        <v>50</v>
      </c>
      <c r="J2497" t="s">
        <v>238</v>
      </c>
      <c r="K2497">
        <v>888003022751</v>
      </c>
      <c r="L2497">
        <v>11996</v>
      </c>
      <c r="M2497" t="s">
        <v>225</v>
      </c>
      <c r="N2497" t="s">
        <v>213</v>
      </c>
      <c r="T2497" t="s">
        <v>253</v>
      </c>
      <c r="U2497">
        <v>134809</v>
      </c>
      <c r="V2497">
        <v>1</v>
      </c>
      <c r="W2497">
        <v>9</v>
      </c>
      <c r="X2497" t="s">
        <v>254</v>
      </c>
      <c r="Y2497" t="s">
        <v>213</v>
      </c>
      <c r="AC2497">
        <v>60</v>
      </c>
      <c r="AD2497">
        <v>1.0140049999999999E-2</v>
      </c>
      <c r="AE2497">
        <v>0.60840300000000003</v>
      </c>
      <c r="AF2497" t="s">
        <v>44</v>
      </c>
      <c r="AG2497">
        <v>1</v>
      </c>
      <c r="AH2497">
        <v>1.0140049999999999E-2</v>
      </c>
      <c r="AI2497" s="23">
        <v>0.60840300000000003</v>
      </c>
      <c r="AJ2497" t="s">
        <v>45</v>
      </c>
      <c r="AK2497">
        <v>0.1</v>
      </c>
      <c r="AL2497" s="2">
        <v>0.54756269999999996</v>
      </c>
      <c r="AM2497">
        <v>1</v>
      </c>
      <c r="AN2497" t="s">
        <v>391</v>
      </c>
      <c r="AO2497">
        <f t="shared" si="39"/>
        <v>0.1823383791</v>
      </c>
    </row>
    <row r="2498" spans="1:41">
      <c r="A2498" t="s">
        <v>225</v>
      </c>
      <c r="B2498">
        <v>229</v>
      </c>
      <c r="C2498" t="s">
        <v>47</v>
      </c>
      <c r="E2498" t="s">
        <v>40</v>
      </c>
      <c r="F2498" t="s">
        <v>49</v>
      </c>
      <c r="G2498" t="s">
        <v>49</v>
      </c>
      <c r="H2498" t="s">
        <v>46</v>
      </c>
      <c r="I2498" t="s">
        <v>50</v>
      </c>
      <c r="J2498" t="s">
        <v>238</v>
      </c>
      <c r="K2498">
        <v>888003022751</v>
      </c>
      <c r="L2498">
        <v>11996</v>
      </c>
      <c r="M2498" t="s">
        <v>225</v>
      </c>
      <c r="N2498" t="s">
        <v>213</v>
      </c>
      <c r="T2498" t="s">
        <v>253</v>
      </c>
      <c r="U2498">
        <v>134809</v>
      </c>
      <c r="V2498">
        <v>1</v>
      </c>
      <c r="W2498">
        <v>9</v>
      </c>
      <c r="X2498" t="s">
        <v>254</v>
      </c>
      <c r="Y2498" t="s">
        <v>213</v>
      </c>
      <c r="AC2498">
        <v>130</v>
      </c>
      <c r="AD2498">
        <v>1.2093309999999999E-2</v>
      </c>
      <c r="AE2498">
        <v>1.5721303</v>
      </c>
      <c r="AF2498" t="s">
        <v>44</v>
      </c>
      <c r="AG2498">
        <v>1</v>
      </c>
      <c r="AH2498">
        <v>1.2093309999999999E-2</v>
      </c>
      <c r="AI2498" s="23">
        <v>1.5721303</v>
      </c>
      <c r="AJ2498" t="s">
        <v>45</v>
      </c>
      <c r="AK2498">
        <v>0.1</v>
      </c>
      <c r="AL2498" s="2">
        <v>1.4149172699999999</v>
      </c>
      <c r="AM2498">
        <v>1</v>
      </c>
      <c r="AN2498" t="s">
        <v>391</v>
      </c>
      <c r="AO2498">
        <f t="shared" si="39"/>
        <v>0.47116745091000001</v>
      </c>
    </row>
    <row r="2499" spans="1:41">
      <c r="A2499" t="s">
        <v>225</v>
      </c>
      <c r="B2499">
        <v>229</v>
      </c>
      <c r="C2499" t="s">
        <v>47</v>
      </c>
      <c r="E2499" t="s">
        <v>40</v>
      </c>
      <c r="F2499" t="s">
        <v>49</v>
      </c>
      <c r="G2499" t="s">
        <v>49</v>
      </c>
      <c r="H2499" t="s">
        <v>46</v>
      </c>
      <c r="I2499" t="s">
        <v>50</v>
      </c>
      <c r="J2499" t="s">
        <v>238</v>
      </c>
      <c r="K2499">
        <v>888003022751</v>
      </c>
      <c r="L2499">
        <v>11996</v>
      </c>
      <c r="M2499" t="s">
        <v>225</v>
      </c>
      <c r="N2499" t="s">
        <v>213</v>
      </c>
      <c r="T2499" t="s">
        <v>253</v>
      </c>
      <c r="U2499">
        <v>134809</v>
      </c>
      <c r="V2499">
        <v>1</v>
      </c>
      <c r="W2499">
        <v>9</v>
      </c>
      <c r="X2499" t="s">
        <v>254</v>
      </c>
      <c r="Y2499" t="s">
        <v>213</v>
      </c>
      <c r="AC2499">
        <v>20</v>
      </c>
      <c r="AD2499">
        <v>1.5551300000000001E-2</v>
      </c>
      <c r="AE2499">
        <v>0.31102600000000002</v>
      </c>
      <c r="AF2499" t="s">
        <v>44</v>
      </c>
      <c r="AG2499">
        <v>1</v>
      </c>
      <c r="AH2499">
        <v>1.5551300000000001E-2</v>
      </c>
      <c r="AI2499" s="23">
        <v>0.31102600000000002</v>
      </c>
      <c r="AJ2499" t="s">
        <v>45</v>
      </c>
      <c r="AK2499">
        <v>0.1</v>
      </c>
      <c r="AL2499" s="2">
        <v>0.27992339999999999</v>
      </c>
      <c r="AM2499">
        <v>1</v>
      </c>
      <c r="AN2499" t="s">
        <v>391</v>
      </c>
      <c r="AO2499">
        <f t="shared" si="39"/>
        <v>9.3214492199999999E-2</v>
      </c>
    </row>
    <row r="2500" spans="1:41">
      <c r="A2500" t="s">
        <v>225</v>
      </c>
      <c r="B2500">
        <v>229</v>
      </c>
      <c r="C2500" t="s">
        <v>47</v>
      </c>
      <c r="E2500" t="s">
        <v>40</v>
      </c>
      <c r="F2500" t="s">
        <v>49</v>
      </c>
      <c r="G2500" t="s">
        <v>49</v>
      </c>
      <c r="H2500" t="s">
        <v>46</v>
      </c>
      <c r="I2500" t="s">
        <v>50</v>
      </c>
      <c r="J2500" t="s">
        <v>238</v>
      </c>
      <c r="K2500">
        <v>888003022751</v>
      </c>
      <c r="L2500">
        <v>11996</v>
      </c>
      <c r="M2500" t="s">
        <v>225</v>
      </c>
      <c r="N2500" t="s">
        <v>213</v>
      </c>
      <c r="T2500" t="s">
        <v>337</v>
      </c>
      <c r="U2500">
        <v>134810</v>
      </c>
      <c r="V2500">
        <v>1</v>
      </c>
      <c r="W2500">
        <v>10</v>
      </c>
      <c r="X2500" t="s">
        <v>338</v>
      </c>
      <c r="Y2500" t="s">
        <v>213</v>
      </c>
      <c r="AC2500">
        <v>16</v>
      </c>
      <c r="AD2500">
        <v>1.181E-5</v>
      </c>
      <c r="AE2500">
        <v>1.8896000000000001E-4</v>
      </c>
      <c r="AF2500" t="s">
        <v>44</v>
      </c>
      <c r="AG2500">
        <v>1</v>
      </c>
      <c r="AH2500" s="1">
        <v>1.181E-5</v>
      </c>
      <c r="AI2500" s="23">
        <v>1.8896000000000001E-4</v>
      </c>
      <c r="AJ2500" t="s">
        <v>45</v>
      </c>
      <c r="AK2500">
        <v>0.1</v>
      </c>
      <c r="AL2500" s="2">
        <v>1.7006000000000001E-4</v>
      </c>
      <c r="AM2500">
        <v>1</v>
      </c>
      <c r="AN2500" t="s">
        <v>391</v>
      </c>
      <c r="AO2500">
        <f t="shared" si="39"/>
        <v>5.6629980000000004E-5</v>
      </c>
    </row>
    <row r="2501" spans="1:41">
      <c r="A2501" t="s">
        <v>225</v>
      </c>
      <c r="B2501">
        <v>229</v>
      </c>
      <c r="C2501" t="s">
        <v>47</v>
      </c>
      <c r="E2501" t="s">
        <v>40</v>
      </c>
      <c r="F2501" t="s">
        <v>49</v>
      </c>
      <c r="G2501" t="s">
        <v>49</v>
      </c>
      <c r="H2501" t="s">
        <v>46</v>
      </c>
      <c r="I2501" t="s">
        <v>50</v>
      </c>
      <c r="J2501" t="s">
        <v>238</v>
      </c>
      <c r="K2501">
        <v>888003022751</v>
      </c>
      <c r="L2501">
        <v>11996</v>
      </c>
      <c r="M2501" t="s">
        <v>225</v>
      </c>
      <c r="N2501" t="s">
        <v>213</v>
      </c>
      <c r="T2501" t="s">
        <v>337</v>
      </c>
      <c r="U2501">
        <v>134810</v>
      </c>
      <c r="V2501">
        <v>1</v>
      </c>
      <c r="W2501">
        <v>10</v>
      </c>
      <c r="X2501" t="s">
        <v>338</v>
      </c>
      <c r="Y2501" t="s">
        <v>213</v>
      </c>
      <c r="AC2501">
        <v>19</v>
      </c>
      <c r="AD2501">
        <v>5.1999999999999997E-5</v>
      </c>
      <c r="AE2501">
        <v>9.8799999999999995E-4</v>
      </c>
      <c r="AF2501" t="s">
        <v>44</v>
      </c>
      <c r="AG2501">
        <v>1</v>
      </c>
      <c r="AH2501" s="1">
        <v>5.1999999999999997E-5</v>
      </c>
      <c r="AI2501" s="23">
        <v>9.8799999999999995E-4</v>
      </c>
      <c r="AJ2501" t="s">
        <v>45</v>
      </c>
      <c r="AK2501">
        <v>0.1</v>
      </c>
      <c r="AL2501" s="2">
        <v>8.8920000000000004E-4</v>
      </c>
      <c r="AM2501">
        <v>1</v>
      </c>
      <c r="AN2501" t="s">
        <v>391</v>
      </c>
      <c r="AO2501">
        <f t="shared" si="39"/>
        <v>2.9610360000000002E-4</v>
      </c>
    </row>
    <row r="2502" spans="1:41">
      <c r="A2502" t="s">
        <v>225</v>
      </c>
      <c r="B2502">
        <v>229</v>
      </c>
      <c r="C2502" t="s">
        <v>47</v>
      </c>
      <c r="E2502" t="s">
        <v>40</v>
      </c>
      <c r="F2502" t="s">
        <v>49</v>
      </c>
      <c r="G2502" t="s">
        <v>49</v>
      </c>
      <c r="H2502" t="s">
        <v>46</v>
      </c>
      <c r="I2502" t="s">
        <v>50</v>
      </c>
      <c r="J2502" t="s">
        <v>238</v>
      </c>
      <c r="K2502">
        <v>888003022751</v>
      </c>
      <c r="L2502">
        <v>11996</v>
      </c>
      <c r="M2502" t="s">
        <v>225</v>
      </c>
      <c r="N2502" t="s">
        <v>213</v>
      </c>
      <c r="T2502" t="s">
        <v>337</v>
      </c>
      <c r="U2502">
        <v>134810</v>
      </c>
      <c r="V2502">
        <v>1</v>
      </c>
      <c r="W2502">
        <v>10</v>
      </c>
      <c r="X2502" t="s">
        <v>338</v>
      </c>
      <c r="Y2502" t="s">
        <v>213</v>
      </c>
      <c r="AC2502">
        <v>7</v>
      </c>
      <c r="AD2502">
        <v>5.6140000000000001E-5</v>
      </c>
      <c r="AE2502">
        <v>3.9298000000000002E-4</v>
      </c>
      <c r="AF2502" t="s">
        <v>44</v>
      </c>
      <c r="AG2502">
        <v>1</v>
      </c>
      <c r="AH2502" s="1">
        <v>5.6140000000000001E-5</v>
      </c>
      <c r="AI2502" s="23">
        <v>3.9298000000000002E-4</v>
      </c>
      <c r="AJ2502" t="s">
        <v>45</v>
      </c>
      <c r="AK2502">
        <v>0.1</v>
      </c>
      <c r="AL2502" s="2">
        <v>3.5367999999999999E-4</v>
      </c>
      <c r="AM2502">
        <v>1</v>
      </c>
      <c r="AN2502" t="s">
        <v>391</v>
      </c>
      <c r="AO2502">
        <f t="shared" si="39"/>
        <v>1.1777544000000001E-4</v>
      </c>
    </row>
    <row r="2503" spans="1:41">
      <c r="A2503" t="s">
        <v>225</v>
      </c>
      <c r="B2503">
        <v>229</v>
      </c>
      <c r="C2503" t="s">
        <v>47</v>
      </c>
      <c r="E2503" t="s">
        <v>40</v>
      </c>
      <c r="F2503" t="s">
        <v>49</v>
      </c>
      <c r="G2503" t="s">
        <v>49</v>
      </c>
      <c r="H2503" t="s">
        <v>46</v>
      </c>
      <c r="I2503" t="s">
        <v>50</v>
      </c>
      <c r="J2503" t="s">
        <v>238</v>
      </c>
      <c r="K2503">
        <v>888003022751</v>
      </c>
      <c r="L2503">
        <v>11996</v>
      </c>
      <c r="M2503" t="s">
        <v>225</v>
      </c>
      <c r="N2503" t="s">
        <v>213</v>
      </c>
      <c r="T2503" t="s">
        <v>337</v>
      </c>
      <c r="U2503">
        <v>134810</v>
      </c>
      <c r="V2503">
        <v>1</v>
      </c>
      <c r="W2503">
        <v>10</v>
      </c>
      <c r="X2503" t="s">
        <v>338</v>
      </c>
      <c r="Y2503" t="s">
        <v>213</v>
      </c>
      <c r="AC2503">
        <v>11</v>
      </c>
      <c r="AD2503">
        <v>1.4409000000000001E-4</v>
      </c>
      <c r="AE2503">
        <v>1.5849900000000001E-3</v>
      </c>
      <c r="AF2503" t="s">
        <v>44</v>
      </c>
      <c r="AG2503">
        <v>1</v>
      </c>
      <c r="AH2503">
        <v>1.4409000000000001E-4</v>
      </c>
      <c r="AI2503" s="23">
        <v>1.5849900000000001E-3</v>
      </c>
      <c r="AJ2503" t="s">
        <v>45</v>
      </c>
      <c r="AK2503">
        <v>0.1</v>
      </c>
      <c r="AL2503" s="2">
        <v>1.4264900000000001E-3</v>
      </c>
      <c r="AM2503">
        <v>1</v>
      </c>
      <c r="AN2503" t="s">
        <v>391</v>
      </c>
      <c r="AO2503">
        <f t="shared" si="39"/>
        <v>4.7502117000000003E-4</v>
      </c>
    </row>
    <row r="2504" spans="1:41">
      <c r="A2504" t="s">
        <v>225</v>
      </c>
      <c r="B2504">
        <v>229</v>
      </c>
      <c r="C2504" t="s">
        <v>47</v>
      </c>
      <c r="E2504" t="s">
        <v>40</v>
      </c>
      <c r="F2504" t="s">
        <v>49</v>
      </c>
      <c r="G2504" t="s">
        <v>49</v>
      </c>
      <c r="H2504" t="s">
        <v>46</v>
      </c>
      <c r="I2504" t="s">
        <v>50</v>
      </c>
      <c r="J2504" t="s">
        <v>238</v>
      </c>
      <c r="K2504">
        <v>888003022751</v>
      </c>
      <c r="L2504">
        <v>11996</v>
      </c>
      <c r="M2504" t="s">
        <v>225</v>
      </c>
      <c r="N2504" t="s">
        <v>213</v>
      </c>
      <c r="T2504" t="s">
        <v>337</v>
      </c>
      <c r="U2504">
        <v>134810</v>
      </c>
      <c r="V2504">
        <v>1</v>
      </c>
      <c r="W2504">
        <v>10</v>
      </c>
      <c r="X2504" t="s">
        <v>338</v>
      </c>
      <c r="Y2504" t="s">
        <v>213</v>
      </c>
      <c r="AC2504">
        <v>4</v>
      </c>
      <c r="AD2504">
        <v>1.605E-4</v>
      </c>
      <c r="AE2504">
        <v>6.4199999999999999E-4</v>
      </c>
      <c r="AF2504" t="s">
        <v>44</v>
      </c>
      <c r="AG2504">
        <v>1</v>
      </c>
      <c r="AH2504">
        <v>1.605E-4</v>
      </c>
      <c r="AI2504" s="23">
        <v>6.4199999999999999E-4</v>
      </c>
      <c r="AJ2504" t="s">
        <v>45</v>
      </c>
      <c r="AK2504">
        <v>0.1</v>
      </c>
      <c r="AL2504" s="2">
        <v>5.7779999999999995E-4</v>
      </c>
      <c r="AM2504">
        <v>1</v>
      </c>
      <c r="AN2504" t="s">
        <v>391</v>
      </c>
      <c r="AO2504">
        <f t="shared" si="39"/>
        <v>1.9240739999999999E-4</v>
      </c>
    </row>
    <row r="2505" spans="1:41">
      <c r="A2505" t="s">
        <v>225</v>
      </c>
      <c r="B2505">
        <v>229</v>
      </c>
      <c r="C2505" t="s">
        <v>47</v>
      </c>
      <c r="E2505" t="s">
        <v>40</v>
      </c>
      <c r="F2505" t="s">
        <v>49</v>
      </c>
      <c r="G2505" t="s">
        <v>49</v>
      </c>
      <c r="H2505" t="s">
        <v>46</v>
      </c>
      <c r="I2505" t="s">
        <v>50</v>
      </c>
      <c r="J2505" t="s">
        <v>238</v>
      </c>
      <c r="K2505">
        <v>888003022751</v>
      </c>
      <c r="L2505">
        <v>11996</v>
      </c>
      <c r="M2505" t="s">
        <v>225</v>
      </c>
      <c r="N2505" t="s">
        <v>213</v>
      </c>
      <c r="T2505" t="s">
        <v>337</v>
      </c>
      <c r="U2505">
        <v>134810</v>
      </c>
      <c r="V2505">
        <v>1</v>
      </c>
      <c r="W2505">
        <v>10</v>
      </c>
      <c r="X2505" t="s">
        <v>338</v>
      </c>
      <c r="Y2505" t="s">
        <v>213</v>
      </c>
      <c r="AC2505">
        <v>18</v>
      </c>
      <c r="AD2505">
        <v>1.8055999999999999E-4</v>
      </c>
      <c r="AE2505">
        <v>3.2500799999999998E-3</v>
      </c>
      <c r="AF2505" t="s">
        <v>44</v>
      </c>
      <c r="AG2505">
        <v>1</v>
      </c>
      <c r="AH2505">
        <v>1.8055999999999999E-4</v>
      </c>
      <c r="AI2505" s="23">
        <v>3.2500799999999998E-3</v>
      </c>
      <c r="AJ2505" t="s">
        <v>45</v>
      </c>
      <c r="AK2505">
        <v>0.1</v>
      </c>
      <c r="AL2505" s="2">
        <v>2.9250700000000001E-3</v>
      </c>
      <c r="AM2505">
        <v>1</v>
      </c>
      <c r="AN2505" t="s">
        <v>391</v>
      </c>
      <c r="AO2505">
        <f t="shared" si="39"/>
        <v>9.740483100000001E-4</v>
      </c>
    </row>
    <row r="2506" spans="1:41">
      <c r="A2506" t="s">
        <v>225</v>
      </c>
      <c r="B2506">
        <v>229</v>
      </c>
      <c r="C2506" t="s">
        <v>47</v>
      </c>
      <c r="E2506" t="s">
        <v>40</v>
      </c>
      <c r="F2506" t="s">
        <v>49</v>
      </c>
      <c r="G2506" t="s">
        <v>49</v>
      </c>
      <c r="H2506" t="s">
        <v>46</v>
      </c>
      <c r="I2506" t="s">
        <v>50</v>
      </c>
      <c r="J2506" t="s">
        <v>238</v>
      </c>
      <c r="K2506">
        <v>888003022751</v>
      </c>
      <c r="L2506">
        <v>11996</v>
      </c>
      <c r="M2506" t="s">
        <v>225</v>
      </c>
      <c r="N2506" t="s">
        <v>213</v>
      </c>
      <c r="T2506" t="s">
        <v>337</v>
      </c>
      <c r="U2506">
        <v>134810</v>
      </c>
      <c r="V2506">
        <v>1</v>
      </c>
      <c r="W2506">
        <v>10</v>
      </c>
      <c r="X2506" t="s">
        <v>338</v>
      </c>
      <c r="Y2506" t="s">
        <v>213</v>
      </c>
      <c r="AC2506">
        <v>21</v>
      </c>
      <c r="AD2506">
        <v>1.9186E-4</v>
      </c>
      <c r="AE2506">
        <v>4.0290600000000001E-3</v>
      </c>
      <c r="AF2506" t="s">
        <v>44</v>
      </c>
      <c r="AG2506">
        <v>1</v>
      </c>
      <c r="AH2506">
        <v>1.9186E-4</v>
      </c>
      <c r="AI2506" s="23">
        <v>4.0290600000000001E-3</v>
      </c>
      <c r="AJ2506" t="s">
        <v>45</v>
      </c>
      <c r="AK2506">
        <v>0.1</v>
      </c>
      <c r="AL2506" s="2">
        <v>3.6261499999999999E-3</v>
      </c>
      <c r="AM2506">
        <v>1</v>
      </c>
      <c r="AN2506" t="s">
        <v>391</v>
      </c>
      <c r="AO2506">
        <f t="shared" si="39"/>
        <v>1.2075079499999999E-3</v>
      </c>
    </row>
    <row r="2507" spans="1:41">
      <c r="A2507" t="s">
        <v>225</v>
      </c>
      <c r="B2507">
        <v>229</v>
      </c>
      <c r="C2507" t="s">
        <v>47</v>
      </c>
      <c r="E2507" t="s">
        <v>40</v>
      </c>
      <c r="F2507" t="s">
        <v>49</v>
      </c>
      <c r="G2507" t="s">
        <v>49</v>
      </c>
      <c r="H2507" t="s">
        <v>46</v>
      </c>
      <c r="I2507" t="s">
        <v>50</v>
      </c>
      <c r="J2507" t="s">
        <v>238</v>
      </c>
      <c r="K2507">
        <v>888003022751</v>
      </c>
      <c r="L2507">
        <v>11996</v>
      </c>
      <c r="M2507" t="s">
        <v>225</v>
      </c>
      <c r="N2507" t="s">
        <v>213</v>
      </c>
      <c r="T2507" t="s">
        <v>337</v>
      </c>
      <c r="U2507">
        <v>134810</v>
      </c>
      <c r="V2507">
        <v>1</v>
      </c>
      <c r="W2507">
        <v>10</v>
      </c>
      <c r="X2507" t="s">
        <v>338</v>
      </c>
      <c r="Y2507" t="s">
        <v>213</v>
      </c>
      <c r="AC2507">
        <v>28</v>
      </c>
      <c r="AD2507">
        <v>2.3421E-4</v>
      </c>
      <c r="AE2507">
        <v>6.5578800000000003E-3</v>
      </c>
      <c r="AF2507" t="s">
        <v>44</v>
      </c>
      <c r="AG2507">
        <v>1</v>
      </c>
      <c r="AH2507">
        <v>2.3421E-4</v>
      </c>
      <c r="AI2507" s="23">
        <v>6.5578800000000003E-3</v>
      </c>
      <c r="AJ2507" t="s">
        <v>45</v>
      </c>
      <c r="AK2507">
        <v>0.1</v>
      </c>
      <c r="AL2507" s="2">
        <v>5.9020899999999996E-3</v>
      </c>
      <c r="AM2507">
        <v>1</v>
      </c>
      <c r="AN2507" t="s">
        <v>391</v>
      </c>
      <c r="AO2507">
        <f t="shared" si="39"/>
        <v>1.96539597E-3</v>
      </c>
    </row>
    <row r="2508" spans="1:41">
      <c r="A2508" t="s">
        <v>225</v>
      </c>
      <c r="B2508">
        <v>229</v>
      </c>
      <c r="C2508" t="s">
        <v>47</v>
      </c>
      <c r="E2508" t="s">
        <v>40</v>
      </c>
      <c r="F2508" t="s">
        <v>49</v>
      </c>
      <c r="G2508" t="s">
        <v>49</v>
      </c>
      <c r="H2508" t="s">
        <v>46</v>
      </c>
      <c r="I2508" t="s">
        <v>50</v>
      </c>
      <c r="J2508" t="s">
        <v>238</v>
      </c>
      <c r="K2508">
        <v>888003022751</v>
      </c>
      <c r="L2508">
        <v>11996</v>
      </c>
      <c r="M2508" t="s">
        <v>225</v>
      </c>
      <c r="N2508" t="s">
        <v>213</v>
      </c>
      <c r="T2508" t="s">
        <v>337</v>
      </c>
      <c r="U2508">
        <v>134810</v>
      </c>
      <c r="V2508">
        <v>1</v>
      </c>
      <c r="W2508">
        <v>10</v>
      </c>
      <c r="X2508" t="s">
        <v>338</v>
      </c>
      <c r="Y2508" t="s">
        <v>213</v>
      </c>
      <c r="AC2508">
        <v>10</v>
      </c>
      <c r="AD2508">
        <v>2.454E-4</v>
      </c>
      <c r="AE2508">
        <v>2.454E-3</v>
      </c>
      <c r="AF2508" t="s">
        <v>44</v>
      </c>
      <c r="AG2508">
        <v>1</v>
      </c>
      <c r="AH2508">
        <v>2.454E-4</v>
      </c>
      <c r="AI2508" s="23">
        <v>2.454E-3</v>
      </c>
      <c r="AJ2508" t="s">
        <v>45</v>
      </c>
      <c r="AK2508">
        <v>0.1</v>
      </c>
      <c r="AL2508" s="2">
        <v>2.2085999999999998E-3</v>
      </c>
      <c r="AM2508">
        <v>1</v>
      </c>
      <c r="AN2508" t="s">
        <v>391</v>
      </c>
      <c r="AO2508">
        <f t="shared" si="39"/>
        <v>7.3546379999999995E-4</v>
      </c>
    </row>
    <row r="2509" spans="1:41">
      <c r="A2509" t="s">
        <v>225</v>
      </c>
      <c r="B2509">
        <v>229</v>
      </c>
      <c r="C2509" t="s">
        <v>47</v>
      </c>
      <c r="E2509" t="s">
        <v>40</v>
      </c>
      <c r="F2509" t="s">
        <v>49</v>
      </c>
      <c r="G2509" t="s">
        <v>49</v>
      </c>
      <c r="H2509" t="s">
        <v>46</v>
      </c>
      <c r="I2509" t="s">
        <v>50</v>
      </c>
      <c r="J2509" t="s">
        <v>238</v>
      </c>
      <c r="K2509">
        <v>888003022751</v>
      </c>
      <c r="L2509">
        <v>11996</v>
      </c>
      <c r="M2509" t="s">
        <v>225</v>
      </c>
      <c r="N2509" t="s">
        <v>213</v>
      </c>
      <c r="T2509" t="s">
        <v>337</v>
      </c>
      <c r="U2509">
        <v>134810</v>
      </c>
      <c r="V2509">
        <v>1</v>
      </c>
      <c r="W2509">
        <v>10</v>
      </c>
      <c r="X2509" t="s">
        <v>338</v>
      </c>
      <c r="Y2509" t="s">
        <v>213</v>
      </c>
      <c r="AC2509">
        <v>8</v>
      </c>
      <c r="AD2509">
        <v>2.5263E-4</v>
      </c>
      <c r="AE2509">
        <v>2.02104E-3</v>
      </c>
      <c r="AF2509" t="s">
        <v>44</v>
      </c>
      <c r="AG2509">
        <v>1</v>
      </c>
      <c r="AH2509">
        <v>2.5263E-4</v>
      </c>
      <c r="AI2509" s="23">
        <v>2.02104E-3</v>
      </c>
      <c r="AJ2509" t="s">
        <v>45</v>
      </c>
      <c r="AK2509">
        <v>0.1</v>
      </c>
      <c r="AL2509" s="2">
        <v>1.81894E-3</v>
      </c>
      <c r="AM2509">
        <v>1</v>
      </c>
      <c r="AN2509" t="s">
        <v>391</v>
      </c>
      <c r="AO2509">
        <f t="shared" si="39"/>
        <v>6.0570702000000006E-4</v>
      </c>
    </row>
    <row r="2510" spans="1:41">
      <c r="A2510" t="s">
        <v>225</v>
      </c>
      <c r="B2510">
        <v>229</v>
      </c>
      <c r="C2510" t="s">
        <v>47</v>
      </c>
      <c r="E2510" t="s">
        <v>40</v>
      </c>
      <c r="F2510" t="s">
        <v>49</v>
      </c>
      <c r="G2510" t="s">
        <v>49</v>
      </c>
      <c r="H2510" t="s">
        <v>46</v>
      </c>
      <c r="I2510" t="s">
        <v>50</v>
      </c>
      <c r="J2510" t="s">
        <v>238</v>
      </c>
      <c r="K2510">
        <v>888003022751</v>
      </c>
      <c r="L2510">
        <v>11996</v>
      </c>
      <c r="M2510" t="s">
        <v>225</v>
      </c>
      <c r="N2510" t="s">
        <v>213</v>
      </c>
      <c r="T2510" t="s">
        <v>337</v>
      </c>
      <c r="U2510">
        <v>134810</v>
      </c>
      <c r="V2510">
        <v>1</v>
      </c>
      <c r="W2510">
        <v>10</v>
      </c>
      <c r="X2510" t="s">
        <v>338</v>
      </c>
      <c r="Y2510" t="s">
        <v>213</v>
      </c>
      <c r="AC2510">
        <v>37</v>
      </c>
      <c r="AD2510">
        <v>2.7242999999999999E-4</v>
      </c>
      <c r="AE2510">
        <v>1.0079909999999999E-2</v>
      </c>
      <c r="AF2510" t="s">
        <v>44</v>
      </c>
      <c r="AG2510">
        <v>1</v>
      </c>
      <c r="AH2510">
        <v>2.7242999999999999E-4</v>
      </c>
      <c r="AI2510" s="23">
        <v>1.0079909999999999E-2</v>
      </c>
      <c r="AJ2510" t="s">
        <v>45</v>
      </c>
      <c r="AK2510">
        <v>0.1</v>
      </c>
      <c r="AL2510" s="2">
        <v>9.0719200000000007E-3</v>
      </c>
      <c r="AM2510">
        <v>1</v>
      </c>
      <c r="AN2510" t="s">
        <v>391</v>
      </c>
      <c r="AO2510">
        <f t="shared" si="39"/>
        <v>3.0209493600000005E-3</v>
      </c>
    </row>
    <row r="2511" spans="1:41">
      <c r="A2511" t="s">
        <v>225</v>
      </c>
      <c r="B2511">
        <v>229</v>
      </c>
      <c r="C2511" t="s">
        <v>47</v>
      </c>
      <c r="E2511" t="s">
        <v>40</v>
      </c>
      <c r="F2511" t="s">
        <v>49</v>
      </c>
      <c r="G2511" t="s">
        <v>49</v>
      </c>
      <c r="H2511" t="s">
        <v>46</v>
      </c>
      <c r="I2511" t="s">
        <v>50</v>
      </c>
      <c r="J2511" t="s">
        <v>238</v>
      </c>
      <c r="K2511">
        <v>888003022751</v>
      </c>
      <c r="L2511">
        <v>11996</v>
      </c>
      <c r="M2511" t="s">
        <v>225</v>
      </c>
      <c r="N2511" t="s">
        <v>213</v>
      </c>
      <c r="T2511" t="s">
        <v>337</v>
      </c>
      <c r="U2511">
        <v>134810</v>
      </c>
      <c r="V2511">
        <v>1</v>
      </c>
      <c r="W2511">
        <v>10</v>
      </c>
      <c r="X2511" t="s">
        <v>338</v>
      </c>
      <c r="Y2511" t="s">
        <v>213</v>
      </c>
      <c r="AC2511">
        <v>17</v>
      </c>
      <c r="AD2511">
        <v>2.7287999999999998E-4</v>
      </c>
      <c r="AE2511">
        <v>4.6389600000000001E-3</v>
      </c>
      <c r="AF2511" t="s">
        <v>44</v>
      </c>
      <c r="AG2511">
        <v>1</v>
      </c>
      <c r="AH2511">
        <v>2.7287999999999998E-4</v>
      </c>
      <c r="AI2511" s="23">
        <v>4.6389600000000001E-3</v>
      </c>
      <c r="AJ2511" t="s">
        <v>45</v>
      </c>
      <c r="AK2511">
        <v>0.1</v>
      </c>
      <c r="AL2511" s="2">
        <v>4.1750600000000004E-3</v>
      </c>
      <c r="AM2511">
        <v>1</v>
      </c>
      <c r="AN2511" t="s">
        <v>391</v>
      </c>
      <c r="AO2511">
        <f t="shared" si="39"/>
        <v>1.3902949800000002E-3</v>
      </c>
    </row>
    <row r="2512" spans="1:41">
      <c r="A2512" t="s">
        <v>225</v>
      </c>
      <c r="B2512">
        <v>229</v>
      </c>
      <c r="C2512" t="s">
        <v>47</v>
      </c>
      <c r="E2512" t="s">
        <v>40</v>
      </c>
      <c r="F2512" t="s">
        <v>49</v>
      </c>
      <c r="G2512" t="s">
        <v>49</v>
      </c>
      <c r="H2512" t="s">
        <v>46</v>
      </c>
      <c r="I2512" t="s">
        <v>50</v>
      </c>
      <c r="J2512" t="s">
        <v>238</v>
      </c>
      <c r="K2512">
        <v>888003022751</v>
      </c>
      <c r="L2512">
        <v>11996</v>
      </c>
      <c r="M2512" t="s">
        <v>225</v>
      </c>
      <c r="N2512" t="s">
        <v>213</v>
      </c>
      <c r="T2512" t="s">
        <v>337</v>
      </c>
      <c r="U2512">
        <v>134810</v>
      </c>
      <c r="V2512">
        <v>1</v>
      </c>
      <c r="W2512">
        <v>10</v>
      </c>
      <c r="X2512" t="s">
        <v>338</v>
      </c>
      <c r="Y2512" t="s">
        <v>213</v>
      </c>
      <c r="AC2512">
        <v>23</v>
      </c>
      <c r="AD2512">
        <v>4.1347999999999998E-4</v>
      </c>
      <c r="AE2512">
        <v>9.5100400000000009E-3</v>
      </c>
      <c r="AF2512" t="s">
        <v>44</v>
      </c>
      <c r="AG2512">
        <v>1</v>
      </c>
      <c r="AH2512">
        <v>4.1347999999999998E-4</v>
      </c>
      <c r="AI2512" s="23">
        <v>9.5100400000000009E-3</v>
      </c>
      <c r="AJ2512" t="s">
        <v>45</v>
      </c>
      <c r="AK2512">
        <v>0.1</v>
      </c>
      <c r="AL2512" s="2">
        <v>8.5590400000000004E-3</v>
      </c>
      <c r="AM2512">
        <v>1</v>
      </c>
      <c r="AN2512" t="s">
        <v>391</v>
      </c>
      <c r="AO2512">
        <f t="shared" si="39"/>
        <v>2.8501603200000005E-3</v>
      </c>
    </row>
    <row r="2513" spans="1:41">
      <c r="A2513" t="s">
        <v>225</v>
      </c>
      <c r="B2513">
        <v>229</v>
      </c>
      <c r="C2513" t="s">
        <v>47</v>
      </c>
      <c r="E2513" t="s">
        <v>40</v>
      </c>
      <c r="F2513" t="s">
        <v>49</v>
      </c>
      <c r="G2513" t="s">
        <v>49</v>
      </c>
      <c r="H2513" t="s">
        <v>46</v>
      </c>
      <c r="I2513" t="s">
        <v>50</v>
      </c>
      <c r="J2513" t="s">
        <v>238</v>
      </c>
      <c r="K2513">
        <v>888003022751</v>
      </c>
      <c r="L2513">
        <v>11996</v>
      </c>
      <c r="M2513" t="s">
        <v>225</v>
      </c>
      <c r="N2513" t="s">
        <v>213</v>
      </c>
      <c r="T2513" t="s">
        <v>337</v>
      </c>
      <c r="U2513">
        <v>134810</v>
      </c>
      <c r="V2513">
        <v>1</v>
      </c>
      <c r="W2513">
        <v>10</v>
      </c>
      <c r="X2513" t="s">
        <v>338</v>
      </c>
      <c r="Y2513" t="s">
        <v>213</v>
      </c>
      <c r="AC2513">
        <v>14</v>
      </c>
      <c r="AD2513">
        <v>4.2136000000000002E-4</v>
      </c>
      <c r="AE2513">
        <v>5.8990400000000004E-3</v>
      </c>
      <c r="AF2513" t="s">
        <v>44</v>
      </c>
      <c r="AG2513">
        <v>1</v>
      </c>
      <c r="AH2513">
        <v>4.2136000000000002E-4</v>
      </c>
      <c r="AI2513" s="23">
        <v>5.8990400000000004E-3</v>
      </c>
      <c r="AJ2513" t="s">
        <v>45</v>
      </c>
      <c r="AK2513">
        <v>0.1</v>
      </c>
      <c r="AL2513" s="2">
        <v>5.3091400000000004E-3</v>
      </c>
      <c r="AM2513">
        <v>1</v>
      </c>
      <c r="AN2513" t="s">
        <v>391</v>
      </c>
      <c r="AO2513">
        <f t="shared" si="39"/>
        <v>1.7679436200000002E-3</v>
      </c>
    </row>
    <row r="2514" spans="1:41">
      <c r="A2514" t="s">
        <v>225</v>
      </c>
      <c r="B2514">
        <v>229</v>
      </c>
      <c r="C2514" t="s">
        <v>47</v>
      </c>
      <c r="E2514" t="s">
        <v>40</v>
      </c>
      <c r="F2514" t="s">
        <v>49</v>
      </c>
      <c r="G2514" t="s">
        <v>49</v>
      </c>
      <c r="H2514" t="s">
        <v>46</v>
      </c>
      <c r="I2514" t="s">
        <v>50</v>
      </c>
      <c r="J2514" t="s">
        <v>238</v>
      </c>
      <c r="K2514">
        <v>888003022751</v>
      </c>
      <c r="L2514">
        <v>11996</v>
      </c>
      <c r="M2514" t="s">
        <v>225</v>
      </c>
      <c r="N2514" t="s">
        <v>213</v>
      </c>
      <c r="T2514" t="s">
        <v>337</v>
      </c>
      <c r="U2514">
        <v>134810</v>
      </c>
      <c r="V2514">
        <v>1</v>
      </c>
      <c r="W2514">
        <v>10</v>
      </c>
      <c r="X2514" t="s">
        <v>338</v>
      </c>
      <c r="Y2514" t="s">
        <v>213</v>
      </c>
      <c r="AC2514">
        <v>42</v>
      </c>
      <c r="AD2514">
        <v>4.9280999999999999E-4</v>
      </c>
      <c r="AE2514">
        <v>2.0698020000000001E-2</v>
      </c>
      <c r="AF2514" t="s">
        <v>44</v>
      </c>
      <c r="AG2514">
        <v>1</v>
      </c>
      <c r="AH2514">
        <v>4.9280999999999999E-4</v>
      </c>
      <c r="AI2514" s="23">
        <v>2.0698020000000001E-2</v>
      </c>
      <c r="AJ2514" t="s">
        <v>45</v>
      </c>
      <c r="AK2514">
        <v>0.1</v>
      </c>
      <c r="AL2514" s="2">
        <v>1.8628220000000001E-2</v>
      </c>
      <c r="AM2514">
        <v>1</v>
      </c>
      <c r="AN2514" t="s">
        <v>391</v>
      </c>
      <c r="AO2514">
        <f t="shared" si="39"/>
        <v>6.2031972600000004E-3</v>
      </c>
    </row>
    <row r="2515" spans="1:41">
      <c r="A2515" t="s">
        <v>225</v>
      </c>
      <c r="B2515">
        <v>229</v>
      </c>
      <c r="C2515" t="s">
        <v>47</v>
      </c>
      <c r="E2515" t="s">
        <v>40</v>
      </c>
      <c r="F2515" t="s">
        <v>49</v>
      </c>
      <c r="G2515" t="s">
        <v>49</v>
      </c>
      <c r="H2515" t="s">
        <v>46</v>
      </c>
      <c r="I2515" t="s">
        <v>50</v>
      </c>
      <c r="J2515" t="s">
        <v>238</v>
      </c>
      <c r="K2515">
        <v>888003022751</v>
      </c>
      <c r="L2515">
        <v>11996</v>
      </c>
      <c r="M2515" t="s">
        <v>225</v>
      </c>
      <c r="N2515" t="s">
        <v>213</v>
      </c>
      <c r="T2515" t="s">
        <v>337</v>
      </c>
      <c r="U2515">
        <v>134810</v>
      </c>
      <c r="V2515">
        <v>1</v>
      </c>
      <c r="W2515">
        <v>10</v>
      </c>
      <c r="X2515" t="s">
        <v>338</v>
      </c>
      <c r="Y2515" t="s">
        <v>213</v>
      </c>
      <c r="AC2515">
        <v>19</v>
      </c>
      <c r="AD2515">
        <v>4.9405E-4</v>
      </c>
      <c r="AE2515">
        <v>9.3869499999999998E-3</v>
      </c>
      <c r="AF2515" t="s">
        <v>44</v>
      </c>
      <c r="AG2515">
        <v>1</v>
      </c>
      <c r="AH2515">
        <v>4.9405E-4</v>
      </c>
      <c r="AI2515" s="23">
        <v>9.3869499999999998E-3</v>
      </c>
      <c r="AJ2515" t="s">
        <v>45</v>
      </c>
      <c r="AK2515">
        <v>0.1</v>
      </c>
      <c r="AL2515" s="2">
        <v>8.4482499999999992E-3</v>
      </c>
      <c r="AM2515">
        <v>1</v>
      </c>
      <c r="AN2515" t="s">
        <v>391</v>
      </c>
      <c r="AO2515">
        <f t="shared" si="39"/>
        <v>2.8132672499999998E-3</v>
      </c>
    </row>
    <row r="2516" spans="1:41">
      <c r="A2516" t="s">
        <v>225</v>
      </c>
      <c r="B2516">
        <v>229</v>
      </c>
      <c r="C2516" t="s">
        <v>47</v>
      </c>
      <c r="E2516" t="s">
        <v>40</v>
      </c>
      <c r="F2516" t="s">
        <v>49</v>
      </c>
      <c r="G2516" t="s">
        <v>49</v>
      </c>
      <c r="H2516" t="s">
        <v>46</v>
      </c>
      <c r="I2516" t="s">
        <v>50</v>
      </c>
      <c r="J2516" t="s">
        <v>238</v>
      </c>
      <c r="K2516">
        <v>888003022751</v>
      </c>
      <c r="L2516">
        <v>11996</v>
      </c>
      <c r="M2516" t="s">
        <v>225</v>
      </c>
      <c r="N2516" t="s">
        <v>213</v>
      </c>
      <c r="T2516" t="s">
        <v>337</v>
      </c>
      <c r="U2516">
        <v>134810</v>
      </c>
      <c r="V2516">
        <v>1</v>
      </c>
      <c r="W2516">
        <v>10</v>
      </c>
      <c r="X2516" t="s">
        <v>338</v>
      </c>
      <c r="Y2516" t="s">
        <v>213</v>
      </c>
      <c r="AC2516">
        <v>25</v>
      </c>
      <c r="AD2516">
        <v>7.6847999999999999E-4</v>
      </c>
      <c r="AE2516">
        <v>1.9212E-2</v>
      </c>
      <c r="AF2516" t="s">
        <v>44</v>
      </c>
      <c r="AG2516">
        <v>1</v>
      </c>
      <c r="AH2516">
        <v>7.6847999999999999E-4</v>
      </c>
      <c r="AI2516" s="23">
        <v>1.9212E-2</v>
      </c>
      <c r="AJ2516" t="s">
        <v>45</v>
      </c>
      <c r="AK2516">
        <v>0.1</v>
      </c>
      <c r="AL2516" s="2">
        <v>1.7290799999999999E-2</v>
      </c>
      <c r="AM2516">
        <v>1</v>
      </c>
      <c r="AN2516" t="s">
        <v>391</v>
      </c>
      <c r="AO2516">
        <f t="shared" si="39"/>
        <v>5.7578363999999998E-3</v>
      </c>
    </row>
    <row r="2517" spans="1:41">
      <c r="A2517" t="s">
        <v>225</v>
      </c>
      <c r="B2517">
        <v>229</v>
      </c>
      <c r="C2517" t="s">
        <v>47</v>
      </c>
      <c r="E2517" t="s">
        <v>40</v>
      </c>
      <c r="F2517" t="s">
        <v>49</v>
      </c>
      <c r="G2517" t="s">
        <v>49</v>
      </c>
      <c r="H2517" t="s">
        <v>46</v>
      </c>
      <c r="I2517" t="s">
        <v>50</v>
      </c>
      <c r="J2517" t="s">
        <v>238</v>
      </c>
      <c r="K2517">
        <v>888003022751</v>
      </c>
      <c r="L2517">
        <v>11996</v>
      </c>
      <c r="M2517" t="s">
        <v>225</v>
      </c>
      <c r="N2517" t="s">
        <v>213</v>
      </c>
      <c r="T2517" t="s">
        <v>337</v>
      </c>
      <c r="U2517">
        <v>134810</v>
      </c>
      <c r="V2517">
        <v>1</v>
      </c>
      <c r="W2517">
        <v>10</v>
      </c>
      <c r="X2517" t="s">
        <v>338</v>
      </c>
      <c r="Y2517" t="s">
        <v>213</v>
      </c>
      <c r="AC2517">
        <v>21</v>
      </c>
      <c r="AD2517">
        <v>7.7099999999999998E-4</v>
      </c>
      <c r="AE2517">
        <v>1.6191000000000001E-2</v>
      </c>
      <c r="AF2517" t="s">
        <v>44</v>
      </c>
      <c r="AG2517">
        <v>1</v>
      </c>
      <c r="AH2517">
        <v>7.7099999999999998E-4</v>
      </c>
      <c r="AI2517" s="23">
        <v>1.6191000000000001E-2</v>
      </c>
      <c r="AJ2517" t="s">
        <v>45</v>
      </c>
      <c r="AK2517">
        <v>0.1</v>
      </c>
      <c r="AL2517" s="2">
        <v>1.45719E-2</v>
      </c>
      <c r="AM2517">
        <v>1</v>
      </c>
      <c r="AN2517" t="s">
        <v>391</v>
      </c>
      <c r="AO2517">
        <f t="shared" si="39"/>
        <v>4.8524427E-3</v>
      </c>
    </row>
    <row r="2518" spans="1:41">
      <c r="A2518" t="s">
        <v>225</v>
      </c>
      <c r="B2518">
        <v>229</v>
      </c>
      <c r="C2518" t="s">
        <v>47</v>
      </c>
      <c r="E2518" t="s">
        <v>40</v>
      </c>
      <c r="F2518" t="s">
        <v>49</v>
      </c>
      <c r="G2518" t="s">
        <v>49</v>
      </c>
      <c r="H2518" t="s">
        <v>46</v>
      </c>
      <c r="I2518" t="s">
        <v>50</v>
      </c>
      <c r="J2518" t="s">
        <v>238</v>
      </c>
      <c r="K2518">
        <v>888003022751</v>
      </c>
      <c r="L2518">
        <v>11996</v>
      </c>
      <c r="M2518" t="s">
        <v>225</v>
      </c>
      <c r="N2518" t="s">
        <v>213</v>
      </c>
      <c r="T2518" t="s">
        <v>337</v>
      </c>
      <c r="U2518">
        <v>134810</v>
      </c>
      <c r="V2518">
        <v>1</v>
      </c>
      <c r="W2518">
        <v>10</v>
      </c>
      <c r="X2518" t="s">
        <v>338</v>
      </c>
      <c r="Y2518" t="s">
        <v>213</v>
      </c>
      <c r="AC2518">
        <v>45</v>
      </c>
      <c r="AD2518">
        <v>8.2242000000000003E-4</v>
      </c>
      <c r="AE2518">
        <v>3.7008899999999997E-2</v>
      </c>
      <c r="AF2518" t="s">
        <v>44</v>
      </c>
      <c r="AG2518">
        <v>1</v>
      </c>
      <c r="AH2518">
        <v>8.2242000000000003E-4</v>
      </c>
      <c r="AI2518" s="23">
        <v>3.7008899999999997E-2</v>
      </c>
      <c r="AJ2518" t="s">
        <v>45</v>
      </c>
      <c r="AK2518">
        <v>0.1</v>
      </c>
      <c r="AL2518" s="2">
        <v>3.3308009999999999E-2</v>
      </c>
      <c r="AM2518">
        <v>1</v>
      </c>
      <c r="AN2518" t="s">
        <v>391</v>
      </c>
      <c r="AO2518">
        <f t="shared" si="39"/>
        <v>1.109156733E-2</v>
      </c>
    </row>
    <row r="2519" spans="1:41">
      <c r="A2519" t="s">
        <v>225</v>
      </c>
      <c r="B2519">
        <v>229</v>
      </c>
      <c r="C2519" t="s">
        <v>47</v>
      </c>
      <c r="E2519" t="s">
        <v>40</v>
      </c>
      <c r="F2519" t="s">
        <v>49</v>
      </c>
      <c r="G2519" t="s">
        <v>49</v>
      </c>
      <c r="H2519" t="s">
        <v>46</v>
      </c>
      <c r="I2519" t="s">
        <v>50</v>
      </c>
      <c r="J2519" t="s">
        <v>238</v>
      </c>
      <c r="K2519">
        <v>888003022751</v>
      </c>
      <c r="L2519">
        <v>11996</v>
      </c>
      <c r="M2519" t="s">
        <v>225</v>
      </c>
      <c r="N2519" t="s">
        <v>213</v>
      </c>
      <c r="T2519" t="s">
        <v>337</v>
      </c>
      <c r="U2519">
        <v>134810</v>
      </c>
      <c r="V2519">
        <v>1</v>
      </c>
      <c r="W2519">
        <v>10</v>
      </c>
      <c r="X2519" t="s">
        <v>338</v>
      </c>
      <c r="Y2519" t="s">
        <v>213</v>
      </c>
      <c r="AC2519">
        <v>15</v>
      </c>
      <c r="AD2519">
        <v>1.6173299999999999E-3</v>
      </c>
      <c r="AE2519">
        <v>2.4259949999999999E-2</v>
      </c>
      <c r="AF2519" t="s">
        <v>44</v>
      </c>
      <c r="AG2519">
        <v>1</v>
      </c>
      <c r="AH2519">
        <v>1.6173299999999999E-3</v>
      </c>
      <c r="AI2519" s="23">
        <v>2.4259949999999999E-2</v>
      </c>
      <c r="AJ2519" t="s">
        <v>45</v>
      </c>
      <c r="AK2519">
        <v>0.1</v>
      </c>
      <c r="AL2519" s="2">
        <v>2.1833950000000001E-2</v>
      </c>
      <c r="AM2519">
        <v>1</v>
      </c>
      <c r="AN2519" t="s">
        <v>391</v>
      </c>
      <c r="AO2519">
        <f t="shared" si="39"/>
        <v>7.2707053500000009E-3</v>
      </c>
    </row>
    <row r="2520" spans="1:41">
      <c r="A2520" t="s">
        <v>225</v>
      </c>
      <c r="B2520">
        <v>229</v>
      </c>
      <c r="C2520" t="s">
        <v>47</v>
      </c>
      <c r="E2520" t="s">
        <v>40</v>
      </c>
      <c r="F2520" t="s">
        <v>49</v>
      </c>
      <c r="G2520" t="s">
        <v>49</v>
      </c>
      <c r="H2520" t="s">
        <v>46</v>
      </c>
      <c r="I2520" t="s">
        <v>50</v>
      </c>
      <c r="J2520" t="s">
        <v>238</v>
      </c>
      <c r="K2520">
        <v>888003022751</v>
      </c>
      <c r="L2520">
        <v>11996</v>
      </c>
      <c r="M2520" t="s">
        <v>225</v>
      </c>
      <c r="N2520" t="s">
        <v>213</v>
      </c>
      <c r="T2520" t="s">
        <v>337</v>
      </c>
      <c r="U2520">
        <v>134810</v>
      </c>
      <c r="V2520">
        <v>1</v>
      </c>
      <c r="W2520">
        <v>10</v>
      </c>
      <c r="X2520" t="s">
        <v>338</v>
      </c>
      <c r="Y2520" t="s">
        <v>213</v>
      </c>
      <c r="AC2520">
        <v>35</v>
      </c>
      <c r="AD2520">
        <v>1.65474E-3</v>
      </c>
      <c r="AE2520">
        <v>5.7915899999999999E-2</v>
      </c>
      <c r="AF2520" t="s">
        <v>44</v>
      </c>
      <c r="AG2520">
        <v>1</v>
      </c>
      <c r="AH2520">
        <v>1.65474E-3</v>
      </c>
      <c r="AI2520" s="23">
        <v>5.7915899999999999E-2</v>
      </c>
      <c r="AJ2520" t="s">
        <v>45</v>
      </c>
      <c r="AK2520">
        <v>0.1</v>
      </c>
      <c r="AL2520" s="2">
        <v>5.212431E-2</v>
      </c>
      <c r="AM2520">
        <v>1</v>
      </c>
      <c r="AN2520" t="s">
        <v>391</v>
      </c>
      <c r="AO2520">
        <f t="shared" si="39"/>
        <v>1.7357395229999999E-2</v>
      </c>
    </row>
    <row r="2521" spans="1:41">
      <c r="A2521" t="s">
        <v>225</v>
      </c>
      <c r="B2521">
        <v>229</v>
      </c>
      <c r="C2521" t="s">
        <v>47</v>
      </c>
      <c r="E2521" t="s">
        <v>40</v>
      </c>
      <c r="F2521" t="s">
        <v>49</v>
      </c>
      <c r="G2521" t="s">
        <v>49</v>
      </c>
      <c r="H2521" t="s">
        <v>46</v>
      </c>
      <c r="I2521" t="s">
        <v>50</v>
      </c>
      <c r="J2521" t="s">
        <v>238</v>
      </c>
      <c r="K2521">
        <v>888003022751</v>
      </c>
      <c r="L2521">
        <v>11996</v>
      </c>
      <c r="M2521" t="s">
        <v>225</v>
      </c>
      <c r="N2521" t="s">
        <v>213</v>
      </c>
      <c r="T2521" t="s">
        <v>337</v>
      </c>
      <c r="U2521">
        <v>134810</v>
      </c>
      <c r="V2521">
        <v>1</v>
      </c>
      <c r="W2521">
        <v>10</v>
      </c>
      <c r="X2521" t="s">
        <v>338</v>
      </c>
      <c r="Y2521" t="s">
        <v>213</v>
      </c>
      <c r="AC2521">
        <v>15</v>
      </c>
      <c r="AD2521">
        <v>2.5897070000000001E-2</v>
      </c>
      <c r="AE2521">
        <v>0.38845605</v>
      </c>
      <c r="AF2521" t="s">
        <v>44</v>
      </c>
      <c r="AG2521">
        <v>1</v>
      </c>
      <c r="AH2521">
        <v>2.5897070000000001E-2</v>
      </c>
      <c r="AI2521" s="23">
        <v>0.38845605</v>
      </c>
      <c r="AJ2521" t="s">
        <v>45</v>
      </c>
      <c r="AK2521">
        <v>0.1</v>
      </c>
      <c r="AL2521" s="2">
        <v>0.34961044000000002</v>
      </c>
      <c r="AM2521">
        <v>1</v>
      </c>
      <c r="AN2521" t="s">
        <v>391</v>
      </c>
      <c r="AO2521">
        <f t="shared" si="39"/>
        <v>0.11642027652000002</v>
      </c>
    </row>
    <row r="2522" spans="1:41">
      <c r="A2522" t="s">
        <v>225</v>
      </c>
      <c r="B2522">
        <v>229</v>
      </c>
      <c r="C2522" t="s">
        <v>47</v>
      </c>
      <c r="E2522" t="s">
        <v>40</v>
      </c>
      <c r="F2522" t="s">
        <v>49</v>
      </c>
      <c r="G2522" t="s">
        <v>49</v>
      </c>
      <c r="H2522" t="s">
        <v>46</v>
      </c>
      <c r="I2522" t="s">
        <v>50</v>
      </c>
      <c r="J2522" t="s">
        <v>238</v>
      </c>
      <c r="K2522">
        <v>888003022751</v>
      </c>
      <c r="L2522">
        <v>11996</v>
      </c>
      <c r="M2522" t="s">
        <v>225</v>
      </c>
      <c r="N2522" t="s">
        <v>213</v>
      </c>
      <c r="T2522" t="s">
        <v>337</v>
      </c>
      <c r="U2522">
        <v>134810</v>
      </c>
      <c r="V2522">
        <v>1</v>
      </c>
      <c r="W2522">
        <v>10</v>
      </c>
      <c r="X2522" t="s">
        <v>338</v>
      </c>
      <c r="Y2522" t="s">
        <v>213</v>
      </c>
      <c r="AC2522">
        <v>4</v>
      </c>
      <c r="AD2522">
        <v>3.8177999999999997E-2</v>
      </c>
      <c r="AE2522">
        <v>0.15271199999999999</v>
      </c>
      <c r="AF2522" t="s">
        <v>44</v>
      </c>
      <c r="AG2522">
        <v>1</v>
      </c>
      <c r="AH2522">
        <v>3.8177999999999997E-2</v>
      </c>
      <c r="AI2522" s="23">
        <v>0.15271199999999999</v>
      </c>
      <c r="AJ2522" t="s">
        <v>45</v>
      </c>
      <c r="AK2522">
        <v>0.1</v>
      </c>
      <c r="AL2522" s="2">
        <v>0.1374408</v>
      </c>
      <c r="AM2522">
        <v>1</v>
      </c>
      <c r="AN2522" t="s">
        <v>391</v>
      </c>
      <c r="AO2522">
        <f t="shared" si="39"/>
        <v>4.5767786400000003E-2</v>
      </c>
    </row>
    <row r="2523" spans="1:41">
      <c r="A2523" t="s">
        <v>225</v>
      </c>
      <c r="B2523">
        <v>229</v>
      </c>
      <c r="C2523" t="s">
        <v>47</v>
      </c>
      <c r="E2523" t="s">
        <v>40</v>
      </c>
      <c r="F2523" t="s">
        <v>133</v>
      </c>
      <c r="G2523" t="s">
        <v>133</v>
      </c>
      <c r="H2523" t="s">
        <v>46</v>
      </c>
      <c r="I2523" t="s">
        <v>50</v>
      </c>
      <c r="J2523" t="s">
        <v>238</v>
      </c>
      <c r="K2523">
        <v>888003022751</v>
      </c>
      <c r="L2523">
        <v>11996</v>
      </c>
      <c r="M2523" t="s">
        <v>225</v>
      </c>
      <c r="N2523" t="s">
        <v>213</v>
      </c>
      <c r="T2523" t="s">
        <v>255</v>
      </c>
      <c r="U2523">
        <v>134811</v>
      </c>
      <c r="V2523">
        <v>1</v>
      </c>
      <c r="W2523">
        <v>11</v>
      </c>
      <c r="X2523" t="s">
        <v>230</v>
      </c>
      <c r="Y2523" t="s">
        <v>213</v>
      </c>
      <c r="AC2523">
        <v>8</v>
      </c>
      <c r="AD2523">
        <v>0</v>
      </c>
      <c r="AE2523">
        <v>0</v>
      </c>
      <c r="AF2523" t="s">
        <v>44</v>
      </c>
      <c r="AG2523">
        <v>1</v>
      </c>
      <c r="AH2523">
        <v>0</v>
      </c>
      <c r="AI2523" s="23">
        <v>0</v>
      </c>
      <c r="AJ2523" t="s">
        <v>45</v>
      </c>
      <c r="AK2523">
        <v>0.1</v>
      </c>
      <c r="AL2523" s="2">
        <v>0</v>
      </c>
      <c r="AM2523">
        <v>1</v>
      </c>
      <c r="AN2523" t="s">
        <v>391</v>
      </c>
      <c r="AO2523">
        <f t="shared" si="39"/>
        <v>0</v>
      </c>
    </row>
    <row r="2524" spans="1:41">
      <c r="A2524" t="s">
        <v>225</v>
      </c>
      <c r="B2524">
        <v>229</v>
      </c>
      <c r="C2524" t="s">
        <v>47</v>
      </c>
      <c r="E2524" t="s">
        <v>40</v>
      </c>
      <c r="F2524" t="s">
        <v>136</v>
      </c>
      <c r="G2524" t="s">
        <v>136</v>
      </c>
      <c r="H2524" t="s">
        <v>46</v>
      </c>
      <c r="I2524" t="s">
        <v>50</v>
      </c>
      <c r="J2524" t="s">
        <v>238</v>
      </c>
      <c r="K2524">
        <v>888003022751</v>
      </c>
      <c r="L2524">
        <v>11996</v>
      </c>
      <c r="M2524" t="s">
        <v>225</v>
      </c>
      <c r="N2524" t="s">
        <v>213</v>
      </c>
      <c r="T2524" t="s">
        <v>255</v>
      </c>
      <c r="U2524">
        <v>134811</v>
      </c>
      <c r="V2524">
        <v>1</v>
      </c>
      <c r="W2524">
        <v>11</v>
      </c>
      <c r="X2524" t="s">
        <v>230</v>
      </c>
      <c r="Y2524" t="s">
        <v>213</v>
      </c>
      <c r="AC2524">
        <v>15</v>
      </c>
      <c r="AD2524">
        <v>0</v>
      </c>
      <c r="AE2524">
        <v>0</v>
      </c>
      <c r="AF2524" t="s">
        <v>44</v>
      </c>
      <c r="AG2524">
        <v>1</v>
      </c>
      <c r="AH2524">
        <v>0</v>
      </c>
      <c r="AI2524" s="23">
        <v>0</v>
      </c>
      <c r="AJ2524" t="s">
        <v>45</v>
      </c>
      <c r="AK2524">
        <v>0.1</v>
      </c>
      <c r="AL2524" s="2">
        <v>0</v>
      </c>
      <c r="AM2524">
        <v>1</v>
      </c>
      <c r="AN2524" t="s">
        <v>391</v>
      </c>
      <c r="AO2524">
        <f t="shared" si="39"/>
        <v>0</v>
      </c>
    </row>
    <row r="2525" spans="1:41">
      <c r="A2525" t="s">
        <v>225</v>
      </c>
      <c r="B2525">
        <v>229</v>
      </c>
      <c r="C2525" t="s">
        <v>47</v>
      </c>
      <c r="E2525" t="s">
        <v>40</v>
      </c>
      <c r="F2525" t="s">
        <v>134</v>
      </c>
      <c r="G2525" t="s">
        <v>134</v>
      </c>
      <c r="H2525" t="s">
        <v>46</v>
      </c>
      <c r="I2525" t="s">
        <v>50</v>
      </c>
      <c r="J2525" t="s">
        <v>238</v>
      </c>
      <c r="K2525">
        <v>888003022751</v>
      </c>
      <c r="L2525">
        <v>11996</v>
      </c>
      <c r="M2525" t="s">
        <v>225</v>
      </c>
      <c r="N2525" t="s">
        <v>213</v>
      </c>
      <c r="T2525" t="s">
        <v>255</v>
      </c>
      <c r="U2525">
        <v>134811</v>
      </c>
      <c r="V2525">
        <v>1</v>
      </c>
      <c r="W2525">
        <v>11</v>
      </c>
      <c r="X2525" t="s">
        <v>230</v>
      </c>
      <c r="Y2525" t="s">
        <v>213</v>
      </c>
      <c r="AC2525">
        <v>84</v>
      </c>
      <c r="AD2525">
        <v>0</v>
      </c>
      <c r="AE2525">
        <v>0</v>
      </c>
      <c r="AF2525" t="s">
        <v>44</v>
      </c>
      <c r="AG2525">
        <v>1</v>
      </c>
      <c r="AH2525">
        <v>0</v>
      </c>
      <c r="AI2525" s="23">
        <v>0</v>
      </c>
      <c r="AJ2525" t="s">
        <v>45</v>
      </c>
      <c r="AK2525">
        <v>0.1</v>
      </c>
      <c r="AL2525" s="2">
        <v>0</v>
      </c>
      <c r="AM2525">
        <v>1</v>
      </c>
      <c r="AN2525" t="s">
        <v>391</v>
      </c>
      <c r="AO2525">
        <f t="shared" si="39"/>
        <v>0</v>
      </c>
    </row>
    <row r="2526" spans="1:41">
      <c r="A2526" t="s">
        <v>225</v>
      </c>
      <c r="B2526">
        <v>229</v>
      </c>
      <c r="C2526" t="s">
        <v>47</v>
      </c>
      <c r="E2526" t="s">
        <v>40</v>
      </c>
      <c r="F2526" t="s">
        <v>135</v>
      </c>
      <c r="G2526" t="s">
        <v>135</v>
      </c>
      <c r="H2526" t="s">
        <v>46</v>
      </c>
      <c r="I2526" t="s">
        <v>50</v>
      </c>
      <c r="J2526" t="s">
        <v>238</v>
      </c>
      <c r="K2526">
        <v>888003022751</v>
      </c>
      <c r="L2526">
        <v>11996</v>
      </c>
      <c r="M2526" t="s">
        <v>225</v>
      </c>
      <c r="N2526" t="s">
        <v>213</v>
      </c>
      <c r="T2526" t="s">
        <v>255</v>
      </c>
      <c r="U2526">
        <v>134811</v>
      </c>
      <c r="V2526">
        <v>1</v>
      </c>
      <c r="W2526">
        <v>11</v>
      </c>
      <c r="X2526" t="s">
        <v>230</v>
      </c>
      <c r="Y2526" t="s">
        <v>213</v>
      </c>
      <c r="AC2526">
        <v>36</v>
      </c>
      <c r="AD2526">
        <v>0</v>
      </c>
      <c r="AE2526">
        <v>0</v>
      </c>
      <c r="AF2526" t="s">
        <v>44</v>
      </c>
      <c r="AG2526">
        <v>1</v>
      </c>
      <c r="AH2526">
        <v>0</v>
      </c>
      <c r="AI2526" s="23">
        <v>0</v>
      </c>
      <c r="AJ2526" t="s">
        <v>45</v>
      </c>
      <c r="AK2526">
        <v>0.1</v>
      </c>
      <c r="AL2526" s="2">
        <v>0</v>
      </c>
      <c r="AM2526">
        <v>1</v>
      </c>
      <c r="AN2526" t="s">
        <v>391</v>
      </c>
      <c r="AO2526">
        <f t="shared" si="39"/>
        <v>0</v>
      </c>
    </row>
    <row r="2527" spans="1:41">
      <c r="A2527" t="s">
        <v>225</v>
      </c>
      <c r="B2527">
        <v>229</v>
      </c>
      <c r="C2527" t="s">
        <v>47</v>
      </c>
      <c r="E2527" t="s">
        <v>40</v>
      </c>
      <c r="F2527" t="s">
        <v>124</v>
      </c>
      <c r="G2527" t="s">
        <v>124</v>
      </c>
      <c r="H2527" t="s">
        <v>46</v>
      </c>
      <c r="I2527" t="s">
        <v>50</v>
      </c>
      <c r="J2527" t="s">
        <v>238</v>
      </c>
      <c r="K2527">
        <v>888003022751</v>
      </c>
      <c r="L2527">
        <v>11996</v>
      </c>
      <c r="M2527" t="s">
        <v>225</v>
      </c>
      <c r="N2527" t="s">
        <v>213</v>
      </c>
      <c r="T2527" t="s">
        <v>255</v>
      </c>
      <c r="U2527">
        <v>134811</v>
      </c>
      <c r="V2527">
        <v>1</v>
      </c>
      <c r="W2527">
        <v>11</v>
      </c>
      <c r="X2527" t="s">
        <v>230</v>
      </c>
      <c r="Y2527" t="s">
        <v>213</v>
      </c>
      <c r="AC2527">
        <v>37</v>
      </c>
      <c r="AD2527">
        <v>0</v>
      </c>
      <c r="AE2527">
        <v>0</v>
      </c>
      <c r="AF2527" t="s">
        <v>44</v>
      </c>
      <c r="AG2527">
        <v>1</v>
      </c>
      <c r="AH2527">
        <v>0</v>
      </c>
      <c r="AI2527" s="23">
        <v>0</v>
      </c>
      <c r="AJ2527" t="s">
        <v>45</v>
      </c>
      <c r="AK2527">
        <v>0.1</v>
      </c>
      <c r="AL2527" s="2">
        <v>0</v>
      </c>
      <c r="AM2527">
        <v>1</v>
      </c>
      <c r="AN2527" t="s">
        <v>391</v>
      </c>
      <c r="AO2527">
        <f t="shared" si="39"/>
        <v>0</v>
      </c>
    </row>
    <row r="2528" spans="1:41">
      <c r="A2528" t="s">
        <v>225</v>
      </c>
      <c r="B2528">
        <v>229</v>
      </c>
      <c r="C2528" t="s">
        <v>47</v>
      </c>
      <c r="E2528" t="s">
        <v>40</v>
      </c>
      <c r="F2528" t="s">
        <v>126</v>
      </c>
      <c r="G2528" t="s">
        <v>126</v>
      </c>
      <c r="H2528" t="s">
        <v>46</v>
      </c>
      <c r="I2528" t="s">
        <v>50</v>
      </c>
      <c r="J2528" t="s">
        <v>238</v>
      </c>
      <c r="K2528">
        <v>888003022751</v>
      </c>
      <c r="L2528">
        <v>11996</v>
      </c>
      <c r="M2528" t="s">
        <v>225</v>
      </c>
      <c r="N2528" t="s">
        <v>213</v>
      </c>
      <c r="T2528" t="s">
        <v>255</v>
      </c>
      <c r="U2528">
        <v>134811</v>
      </c>
      <c r="V2528">
        <v>1</v>
      </c>
      <c r="W2528">
        <v>11</v>
      </c>
      <c r="X2528" t="s">
        <v>230</v>
      </c>
      <c r="Y2528" t="s">
        <v>213</v>
      </c>
      <c r="AC2528">
        <v>25</v>
      </c>
      <c r="AD2528">
        <v>0</v>
      </c>
      <c r="AE2528">
        <v>0</v>
      </c>
      <c r="AF2528" t="s">
        <v>44</v>
      </c>
      <c r="AG2528">
        <v>1</v>
      </c>
      <c r="AH2528">
        <v>0</v>
      </c>
      <c r="AI2528" s="23">
        <v>0</v>
      </c>
      <c r="AJ2528" t="s">
        <v>45</v>
      </c>
      <c r="AK2528">
        <v>0.1</v>
      </c>
      <c r="AL2528" s="2">
        <v>0</v>
      </c>
      <c r="AM2528">
        <v>1</v>
      </c>
      <c r="AN2528" t="s">
        <v>391</v>
      </c>
      <c r="AO2528">
        <f t="shared" si="39"/>
        <v>0</v>
      </c>
    </row>
    <row r="2529" spans="1:41">
      <c r="A2529" t="s">
        <v>225</v>
      </c>
      <c r="B2529">
        <v>229</v>
      </c>
      <c r="C2529" t="s">
        <v>47</v>
      </c>
      <c r="E2529" t="s">
        <v>40</v>
      </c>
      <c r="F2529" t="s">
        <v>125</v>
      </c>
      <c r="G2529" t="s">
        <v>125</v>
      </c>
      <c r="H2529" t="s">
        <v>46</v>
      </c>
      <c r="I2529" t="s">
        <v>50</v>
      </c>
      <c r="J2529" t="s">
        <v>238</v>
      </c>
      <c r="K2529">
        <v>888003022751</v>
      </c>
      <c r="L2529">
        <v>11996</v>
      </c>
      <c r="M2529" t="s">
        <v>225</v>
      </c>
      <c r="N2529" t="s">
        <v>213</v>
      </c>
      <c r="T2529" t="s">
        <v>255</v>
      </c>
      <c r="U2529">
        <v>134811</v>
      </c>
      <c r="V2529">
        <v>1</v>
      </c>
      <c r="W2529">
        <v>11</v>
      </c>
      <c r="X2529" t="s">
        <v>230</v>
      </c>
      <c r="Y2529" t="s">
        <v>213</v>
      </c>
      <c r="AC2529">
        <v>23</v>
      </c>
      <c r="AD2529">
        <v>0</v>
      </c>
      <c r="AE2529">
        <v>0</v>
      </c>
      <c r="AF2529" t="s">
        <v>44</v>
      </c>
      <c r="AG2529">
        <v>1</v>
      </c>
      <c r="AH2529">
        <v>0</v>
      </c>
      <c r="AI2529" s="23">
        <v>0</v>
      </c>
      <c r="AJ2529" t="s">
        <v>45</v>
      </c>
      <c r="AK2529">
        <v>0.1</v>
      </c>
      <c r="AL2529" s="2">
        <v>0</v>
      </c>
      <c r="AM2529">
        <v>1</v>
      </c>
      <c r="AN2529" t="s">
        <v>391</v>
      </c>
      <c r="AO2529">
        <f t="shared" si="39"/>
        <v>0</v>
      </c>
    </row>
    <row r="2530" spans="1:41">
      <c r="A2530" t="s">
        <v>225</v>
      </c>
      <c r="B2530">
        <v>229</v>
      </c>
      <c r="C2530" t="s">
        <v>47</v>
      </c>
      <c r="E2530" t="s">
        <v>40</v>
      </c>
      <c r="F2530" t="s">
        <v>122</v>
      </c>
      <c r="G2530" t="s">
        <v>122</v>
      </c>
      <c r="H2530" t="s">
        <v>46</v>
      </c>
      <c r="I2530" t="s">
        <v>50</v>
      </c>
      <c r="J2530" t="s">
        <v>238</v>
      </c>
      <c r="K2530">
        <v>888003022751</v>
      </c>
      <c r="L2530">
        <v>11996</v>
      </c>
      <c r="M2530" t="s">
        <v>225</v>
      </c>
      <c r="N2530" t="s">
        <v>213</v>
      </c>
      <c r="T2530" t="s">
        <v>255</v>
      </c>
      <c r="U2530">
        <v>134811</v>
      </c>
      <c r="V2530">
        <v>1</v>
      </c>
      <c r="W2530">
        <v>11</v>
      </c>
      <c r="X2530" t="s">
        <v>230</v>
      </c>
      <c r="Y2530" t="s">
        <v>213</v>
      </c>
      <c r="AC2530">
        <v>15</v>
      </c>
      <c r="AD2530">
        <v>0</v>
      </c>
      <c r="AE2530">
        <v>0</v>
      </c>
      <c r="AF2530" t="s">
        <v>44</v>
      </c>
      <c r="AG2530">
        <v>1</v>
      </c>
      <c r="AH2530">
        <v>0</v>
      </c>
      <c r="AI2530" s="23">
        <v>0</v>
      </c>
      <c r="AJ2530" t="s">
        <v>45</v>
      </c>
      <c r="AK2530">
        <v>0.1</v>
      </c>
      <c r="AL2530" s="2">
        <v>0</v>
      </c>
      <c r="AM2530">
        <v>1</v>
      </c>
      <c r="AN2530" t="s">
        <v>391</v>
      </c>
      <c r="AO2530">
        <f t="shared" si="39"/>
        <v>0</v>
      </c>
    </row>
    <row r="2531" spans="1:41">
      <c r="A2531" t="s">
        <v>225</v>
      </c>
      <c r="B2531">
        <v>229</v>
      </c>
      <c r="C2531" t="s">
        <v>47</v>
      </c>
      <c r="E2531" t="s">
        <v>40</v>
      </c>
      <c r="F2531" t="s">
        <v>122</v>
      </c>
      <c r="G2531" t="s">
        <v>122</v>
      </c>
      <c r="H2531" t="s">
        <v>46</v>
      </c>
      <c r="I2531" t="s">
        <v>50</v>
      </c>
      <c r="J2531" t="s">
        <v>238</v>
      </c>
      <c r="K2531">
        <v>888003022751</v>
      </c>
      <c r="L2531">
        <v>11996</v>
      </c>
      <c r="M2531" t="s">
        <v>225</v>
      </c>
      <c r="N2531" t="s">
        <v>213</v>
      </c>
      <c r="T2531" t="s">
        <v>255</v>
      </c>
      <c r="U2531">
        <v>134811</v>
      </c>
      <c r="V2531">
        <v>1</v>
      </c>
      <c r="W2531">
        <v>11</v>
      </c>
      <c r="X2531" t="s">
        <v>230</v>
      </c>
      <c r="Y2531" t="s">
        <v>213</v>
      </c>
      <c r="AC2531">
        <v>1</v>
      </c>
      <c r="AD2531">
        <v>1.005E-3</v>
      </c>
      <c r="AE2531">
        <v>1.005E-3</v>
      </c>
      <c r="AF2531" t="s">
        <v>44</v>
      </c>
      <c r="AG2531">
        <v>1</v>
      </c>
      <c r="AH2531">
        <v>1.005E-3</v>
      </c>
      <c r="AI2531" s="23">
        <v>1.005E-3</v>
      </c>
      <c r="AJ2531" t="s">
        <v>45</v>
      </c>
      <c r="AK2531">
        <v>0.1</v>
      </c>
      <c r="AL2531" s="2">
        <v>9.0450000000000003E-4</v>
      </c>
      <c r="AM2531">
        <v>1</v>
      </c>
      <c r="AN2531" t="s">
        <v>391</v>
      </c>
      <c r="AO2531">
        <f t="shared" si="39"/>
        <v>3.0119850000000003E-4</v>
      </c>
    </row>
    <row r="2532" spans="1:41">
      <c r="A2532" t="s">
        <v>225</v>
      </c>
      <c r="B2532">
        <v>229</v>
      </c>
      <c r="C2532" t="s">
        <v>47</v>
      </c>
      <c r="E2532" t="s">
        <v>40</v>
      </c>
      <c r="F2532" t="s">
        <v>127</v>
      </c>
      <c r="G2532" t="s">
        <v>127</v>
      </c>
      <c r="H2532" t="s">
        <v>46</v>
      </c>
      <c r="I2532" t="s">
        <v>50</v>
      </c>
      <c r="J2532" t="s">
        <v>238</v>
      </c>
      <c r="K2532">
        <v>888003022751</v>
      </c>
      <c r="L2532">
        <v>11996</v>
      </c>
      <c r="M2532" t="s">
        <v>225</v>
      </c>
      <c r="N2532" t="s">
        <v>213</v>
      </c>
      <c r="T2532" t="s">
        <v>255</v>
      </c>
      <c r="U2532">
        <v>134811</v>
      </c>
      <c r="V2532">
        <v>1</v>
      </c>
      <c r="W2532">
        <v>11</v>
      </c>
      <c r="X2532" t="s">
        <v>230</v>
      </c>
      <c r="Y2532" t="s">
        <v>213</v>
      </c>
      <c r="AC2532">
        <v>19</v>
      </c>
      <c r="AD2532">
        <v>0</v>
      </c>
      <c r="AE2532">
        <v>0</v>
      </c>
      <c r="AF2532" t="s">
        <v>44</v>
      </c>
      <c r="AG2532">
        <v>1</v>
      </c>
      <c r="AH2532">
        <v>0</v>
      </c>
      <c r="AI2532" s="23">
        <v>0</v>
      </c>
      <c r="AJ2532" t="s">
        <v>45</v>
      </c>
      <c r="AK2532">
        <v>0.1</v>
      </c>
      <c r="AL2532" s="2">
        <v>0</v>
      </c>
      <c r="AM2532">
        <v>1</v>
      </c>
      <c r="AN2532" t="s">
        <v>391</v>
      </c>
      <c r="AO2532">
        <f t="shared" si="39"/>
        <v>0</v>
      </c>
    </row>
    <row r="2533" spans="1:41">
      <c r="A2533" t="s">
        <v>225</v>
      </c>
      <c r="B2533">
        <v>229</v>
      </c>
      <c r="C2533" t="s">
        <v>47</v>
      </c>
      <c r="E2533" t="s">
        <v>40</v>
      </c>
      <c r="F2533" t="s">
        <v>127</v>
      </c>
      <c r="G2533" t="s">
        <v>127</v>
      </c>
      <c r="H2533" t="s">
        <v>46</v>
      </c>
      <c r="I2533" t="s">
        <v>50</v>
      </c>
      <c r="J2533" t="s">
        <v>238</v>
      </c>
      <c r="K2533">
        <v>888003022751</v>
      </c>
      <c r="L2533">
        <v>11996</v>
      </c>
      <c r="M2533" t="s">
        <v>225</v>
      </c>
      <c r="N2533" t="s">
        <v>213</v>
      </c>
      <c r="T2533" t="s">
        <v>255</v>
      </c>
      <c r="U2533">
        <v>134811</v>
      </c>
      <c r="V2533">
        <v>1</v>
      </c>
      <c r="W2533">
        <v>11</v>
      </c>
      <c r="X2533" t="s">
        <v>230</v>
      </c>
      <c r="Y2533" t="s">
        <v>213</v>
      </c>
      <c r="AC2533">
        <v>68</v>
      </c>
      <c r="AD2533">
        <v>1.04E-5</v>
      </c>
      <c r="AE2533">
        <v>7.0719999999999995E-4</v>
      </c>
      <c r="AF2533" t="s">
        <v>44</v>
      </c>
      <c r="AG2533">
        <v>1</v>
      </c>
      <c r="AH2533" s="1">
        <v>1.04E-5</v>
      </c>
      <c r="AI2533" s="23">
        <v>7.0719999999999995E-4</v>
      </c>
      <c r="AJ2533" t="s">
        <v>45</v>
      </c>
      <c r="AK2533">
        <v>0.1</v>
      </c>
      <c r="AL2533" s="2">
        <v>6.3648000000000003E-4</v>
      </c>
      <c r="AM2533">
        <v>1</v>
      </c>
      <c r="AN2533" t="s">
        <v>391</v>
      </c>
      <c r="AO2533">
        <f t="shared" si="39"/>
        <v>2.1194784000000001E-4</v>
      </c>
    </row>
    <row r="2534" spans="1:41">
      <c r="A2534" t="s">
        <v>225</v>
      </c>
      <c r="B2534">
        <v>229</v>
      </c>
      <c r="C2534" t="s">
        <v>47</v>
      </c>
      <c r="E2534" t="s">
        <v>40</v>
      </c>
      <c r="F2534" t="s">
        <v>127</v>
      </c>
      <c r="G2534" t="s">
        <v>127</v>
      </c>
      <c r="H2534" t="s">
        <v>46</v>
      </c>
      <c r="I2534" t="s">
        <v>50</v>
      </c>
      <c r="J2534" t="s">
        <v>238</v>
      </c>
      <c r="K2534">
        <v>888003022751</v>
      </c>
      <c r="L2534">
        <v>11996</v>
      </c>
      <c r="M2534" t="s">
        <v>225</v>
      </c>
      <c r="N2534" t="s">
        <v>213</v>
      </c>
      <c r="T2534" t="s">
        <v>255</v>
      </c>
      <c r="U2534">
        <v>134811</v>
      </c>
      <c r="V2534">
        <v>1</v>
      </c>
      <c r="W2534">
        <v>11</v>
      </c>
      <c r="X2534" t="s">
        <v>230</v>
      </c>
      <c r="Y2534" t="s">
        <v>213</v>
      </c>
      <c r="AC2534">
        <v>6</v>
      </c>
      <c r="AD2534">
        <v>3.5330000000000002E-5</v>
      </c>
      <c r="AE2534">
        <v>2.1198000000000001E-4</v>
      </c>
      <c r="AF2534" t="s">
        <v>44</v>
      </c>
      <c r="AG2534">
        <v>1</v>
      </c>
      <c r="AH2534" s="1">
        <v>3.5330000000000002E-5</v>
      </c>
      <c r="AI2534" s="23">
        <v>2.1198000000000001E-4</v>
      </c>
      <c r="AJ2534" t="s">
        <v>45</v>
      </c>
      <c r="AK2534">
        <v>0.1</v>
      </c>
      <c r="AL2534" s="2">
        <v>1.9078000000000001E-4</v>
      </c>
      <c r="AM2534">
        <v>1</v>
      </c>
      <c r="AN2534" t="s">
        <v>391</v>
      </c>
      <c r="AO2534">
        <f t="shared" si="39"/>
        <v>6.3529740000000005E-5</v>
      </c>
    </row>
    <row r="2535" spans="1:41">
      <c r="A2535" t="s">
        <v>225</v>
      </c>
      <c r="B2535">
        <v>229</v>
      </c>
      <c r="C2535" t="s">
        <v>47</v>
      </c>
      <c r="E2535" t="s">
        <v>40</v>
      </c>
      <c r="F2535" t="s">
        <v>127</v>
      </c>
      <c r="G2535" t="s">
        <v>127</v>
      </c>
      <c r="H2535" t="s">
        <v>46</v>
      </c>
      <c r="I2535" t="s">
        <v>50</v>
      </c>
      <c r="J2535" t="s">
        <v>238</v>
      </c>
      <c r="K2535">
        <v>888003022751</v>
      </c>
      <c r="L2535">
        <v>11996</v>
      </c>
      <c r="M2535" t="s">
        <v>225</v>
      </c>
      <c r="N2535" t="s">
        <v>213</v>
      </c>
      <c r="T2535" t="s">
        <v>255</v>
      </c>
      <c r="U2535">
        <v>134811</v>
      </c>
      <c r="V2535">
        <v>1</v>
      </c>
      <c r="W2535">
        <v>11</v>
      </c>
      <c r="X2535" t="s">
        <v>230</v>
      </c>
      <c r="Y2535" t="s">
        <v>213</v>
      </c>
      <c r="AC2535">
        <v>447</v>
      </c>
      <c r="AD2535">
        <v>4.7920000000000002E-5</v>
      </c>
      <c r="AE2535">
        <v>2.142024E-2</v>
      </c>
      <c r="AF2535" t="s">
        <v>44</v>
      </c>
      <c r="AG2535">
        <v>1</v>
      </c>
      <c r="AH2535" s="1">
        <v>4.7920000000000002E-5</v>
      </c>
      <c r="AI2535" s="23">
        <v>2.142024E-2</v>
      </c>
      <c r="AJ2535" t="s">
        <v>45</v>
      </c>
      <c r="AK2535">
        <v>0.1</v>
      </c>
      <c r="AL2535" s="2">
        <v>1.9278219999999999E-2</v>
      </c>
      <c r="AM2535">
        <v>1</v>
      </c>
      <c r="AN2535" t="s">
        <v>391</v>
      </c>
      <c r="AO2535">
        <f t="shared" si="39"/>
        <v>6.4196472599999995E-3</v>
      </c>
    </row>
    <row r="2536" spans="1:41">
      <c r="A2536" t="s">
        <v>225</v>
      </c>
      <c r="B2536">
        <v>229</v>
      </c>
      <c r="C2536" t="s">
        <v>47</v>
      </c>
      <c r="E2536" t="s">
        <v>40</v>
      </c>
      <c r="F2536" t="s">
        <v>127</v>
      </c>
      <c r="G2536" t="s">
        <v>127</v>
      </c>
      <c r="H2536" t="s">
        <v>46</v>
      </c>
      <c r="I2536" t="s">
        <v>50</v>
      </c>
      <c r="J2536" t="s">
        <v>238</v>
      </c>
      <c r="K2536">
        <v>888003022751</v>
      </c>
      <c r="L2536">
        <v>11996</v>
      </c>
      <c r="M2536" t="s">
        <v>225</v>
      </c>
      <c r="N2536" t="s">
        <v>213</v>
      </c>
      <c r="T2536" t="s">
        <v>255</v>
      </c>
      <c r="U2536">
        <v>134811</v>
      </c>
      <c r="V2536">
        <v>1</v>
      </c>
      <c r="W2536">
        <v>11</v>
      </c>
      <c r="X2536" t="s">
        <v>230</v>
      </c>
      <c r="Y2536" t="s">
        <v>213</v>
      </c>
      <c r="AC2536">
        <v>12</v>
      </c>
      <c r="AD2536">
        <v>6.6920000000000003E-5</v>
      </c>
      <c r="AE2536">
        <v>8.0303999999999998E-4</v>
      </c>
      <c r="AF2536" t="s">
        <v>44</v>
      </c>
      <c r="AG2536">
        <v>1</v>
      </c>
      <c r="AH2536" s="1">
        <v>6.6920000000000003E-5</v>
      </c>
      <c r="AI2536" s="23">
        <v>8.0303999999999998E-4</v>
      </c>
      <c r="AJ2536" t="s">
        <v>45</v>
      </c>
      <c r="AK2536">
        <v>0.1</v>
      </c>
      <c r="AL2536" s="2">
        <v>7.2274000000000004E-4</v>
      </c>
      <c r="AM2536">
        <v>1</v>
      </c>
      <c r="AN2536" t="s">
        <v>391</v>
      </c>
      <c r="AO2536">
        <f t="shared" si="39"/>
        <v>2.4067242000000002E-4</v>
      </c>
    </row>
    <row r="2537" spans="1:41">
      <c r="A2537" t="s">
        <v>225</v>
      </c>
      <c r="B2537">
        <v>229</v>
      </c>
      <c r="C2537" t="s">
        <v>47</v>
      </c>
      <c r="E2537" t="s">
        <v>40</v>
      </c>
      <c r="F2537" t="s">
        <v>127</v>
      </c>
      <c r="G2537" t="s">
        <v>127</v>
      </c>
      <c r="H2537" t="s">
        <v>46</v>
      </c>
      <c r="I2537" t="s">
        <v>50</v>
      </c>
      <c r="J2537" t="s">
        <v>238</v>
      </c>
      <c r="K2537">
        <v>888003022751</v>
      </c>
      <c r="L2537">
        <v>11996</v>
      </c>
      <c r="M2537" t="s">
        <v>225</v>
      </c>
      <c r="N2537" t="s">
        <v>213</v>
      </c>
      <c r="T2537" t="s">
        <v>255</v>
      </c>
      <c r="U2537">
        <v>134811</v>
      </c>
      <c r="V2537">
        <v>1</v>
      </c>
      <c r="W2537">
        <v>11</v>
      </c>
      <c r="X2537" t="s">
        <v>230</v>
      </c>
      <c r="Y2537" t="s">
        <v>213</v>
      </c>
      <c r="AC2537">
        <v>4</v>
      </c>
      <c r="AD2537">
        <v>7.2249999999999994E-5</v>
      </c>
      <c r="AE2537">
        <v>2.8899999999999998E-4</v>
      </c>
      <c r="AF2537" t="s">
        <v>44</v>
      </c>
      <c r="AG2537">
        <v>1</v>
      </c>
      <c r="AH2537" s="1">
        <v>7.2249999999999994E-5</v>
      </c>
      <c r="AI2537" s="23">
        <v>2.8899999999999998E-4</v>
      </c>
      <c r="AJ2537" t="s">
        <v>45</v>
      </c>
      <c r="AK2537">
        <v>0.1</v>
      </c>
      <c r="AL2537" s="2">
        <v>2.6009999999999998E-4</v>
      </c>
      <c r="AM2537">
        <v>1</v>
      </c>
      <c r="AN2537" t="s">
        <v>391</v>
      </c>
      <c r="AO2537">
        <f t="shared" si="39"/>
        <v>8.66133E-5</v>
      </c>
    </row>
    <row r="2538" spans="1:41">
      <c r="A2538" t="s">
        <v>225</v>
      </c>
      <c r="B2538">
        <v>229</v>
      </c>
      <c r="C2538" t="s">
        <v>47</v>
      </c>
      <c r="E2538" t="s">
        <v>40</v>
      </c>
      <c r="F2538" t="s">
        <v>127</v>
      </c>
      <c r="G2538" t="s">
        <v>127</v>
      </c>
      <c r="H2538" t="s">
        <v>46</v>
      </c>
      <c r="I2538" t="s">
        <v>50</v>
      </c>
      <c r="J2538" t="s">
        <v>238</v>
      </c>
      <c r="K2538">
        <v>888003022751</v>
      </c>
      <c r="L2538">
        <v>11996</v>
      </c>
      <c r="M2538" t="s">
        <v>225</v>
      </c>
      <c r="N2538" t="s">
        <v>213</v>
      </c>
      <c r="T2538" t="s">
        <v>255</v>
      </c>
      <c r="U2538">
        <v>134811</v>
      </c>
      <c r="V2538">
        <v>1</v>
      </c>
      <c r="W2538">
        <v>11</v>
      </c>
      <c r="X2538" t="s">
        <v>230</v>
      </c>
      <c r="Y2538" t="s">
        <v>213</v>
      </c>
      <c r="AC2538">
        <v>167</v>
      </c>
      <c r="AD2538">
        <v>1.0397E-4</v>
      </c>
      <c r="AE2538">
        <v>1.7362989999999998E-2</v>
      </c>
      <c r="AF2538" t="s">
        <v>44</v>
      </c>
      <c r="AG2538">
        <v>1</v>
      </c>
      <c r="AH2538">
        <v>1.0397E-4</v>
      </c>
      <c r="AI2538" s="23">
        <v>1.7362989999999998E-2</v>
      </c>
      <c r="AJ2538" t="s">
        <v>45</v>
      </c>
      <c r="AK2538">
        <v>0.1</v>
      </c>
      <c r="AL2538" s="2">
        <v>1.5626689999999999E-2</v>
      </c>
      <c r="AM2538">
        <v>1</v>
      </c>
      <c r="AN2538" t="s">
        <v>391</v>
      </c>
      <c r="AO2538">
        <f t="shared" si="39"/>
        <v>5.2036877699999998E-3</v>
      </c>
    </row>
    <row r="2539" spans="1:41">
      <c r="A2539" t="s">
        <v>225</v>
      </c>
      <c r="B2539">
        <v>229</v>
      </c>
      <c r="C2539" t="s">
        <v>47</v>
      </c>
      <c r="E2539" t="s">
        <v>40</v>
      </c>
      <c r="F2539" t="s">
        <v>127</v>
      </c>
      <c r="G2539" t="s">
        <v>127</v>
      </c>
      <c r="H2539" t="s">
        <v>46</v>
      </c>
      <c r="I2539" t="s">
        <v>50</v>
      </c>
      <c r="J2539" t="s">
        <v>238</v>
      </c>
      <c r="K2539">
        <v>888003022751</v>
      </c>
      <c r="L2539">
        <v>11996</v>
      </c>
      <c r="M2539" t="s">
        <v>225</v>
      </c>
      <c r="N2539" t="s">
        <v>213</v>
      </c>
      <c r="T2539" t="s">
        <v>255</v>
      </c>
      <c r="U2539">
        <v>134811</v>
      </c>
      <c r="V2539">
        <v>1</v>
      </c>
      <c r="W2539">
        <v>11</v>
      </c>
      <c r="X2539" t="s">
        <v>230</v>
      </c>
      <c r="Y2539" t="s">
        <v>213</v>
      </c>
      <c r="AC2539">
        <v>5</v>
      </c>
      <c r="AD2539">
        <v>2.5960000000000002E-4</v>
      </c>
      <c r="AE2539">
        <v>1.2979999999999999E-3</v>
      </c>
      <c r="AF2539" t="s">
        <v>44</v>
      </c>
      <c r="AG2539">
        <v>1</v>
      </c>
      <c r="AH2539">
        <v>2.5960000000000002E-4</v>
      </c>
      <c r="AI2539" s="23">
        <v>1.2979999999999999E-3</v>
      </c>
      <c r="AJ2539" t="s">
        <v>45</v>
      </c>
      <c r="AK2539">
        <v>0.1</v>
      </c>
      <c r="AL2539" s="2">
        <v>1.1682000000000001E-3</v>
      </c>
      <c r="AM2539">
        <v>1</v>
      </c>
      <c r="AN2539" t="s">
        <v>391</v>
      </c>
      <c r="AO2539">
        <f t="shared" si="39"/>
        <v>3.8901060000000006E-4</v>
      </c>
    </row>
    <row r="2540" spans="1:41">
      <c r="A2540" t="s">
        <v>225</v>
      </c>
      <c r="B2540">
        <v>229</v>
      </c>
      <c r="C2540" t="s">
        <v>47</v>
      </c>
      <c r="E2540" t="s">
        <v>40</v>
      </c>
      <c r="F2540" t="s">
        <v>127</v>
      </c>
      <c r="G2540" t="s">
        <v>127</v>
      </c>
      <c r="H2540" t="s">
        <v>46</v>
      </c>
      <c r="I2540" t="s">
        <v>50</v>
      </c>
      <c r="J2540" t="s">
        <v>238</v>
      </c>
      <c r="K2540">
        <v>888003022751</v>
      </c>
      <c r="L2540">
        <v>11996</v>
      </c>
      <c r="M2540" t="s">
        <v>225</v>
      </c>
      <c r="N2540" t="s">
        <v>213</v>
      </c>
      <c r="T2540" t="s">
        <v>255</v>
      </c>
      <c r="U2540">
        <v>134811</v>
      </c>
      <c r="V2540">
        <v>1</v>
      </c>
      <c r="W2540">
        <v>11</v>
      </c>
      <c r="X2540" t="s">
        <v>230</v>
      </c>
      <c r="Y2540" t="s">
        <v>213</v>
      </c>
      <c r="AC2540">
        <v>15</v>
      </c>
      <c r="AD2540">
        <v>6.4572999999999996E-4</v>
      </c>
      <c r="AE2540">
        <v>9.6859500000000005E-3</v>
      </c>
      <c r="AF2540" t="s">
        <v>44</v>
      </c>
      <c r="AG2540">
        <v>1</v>
      </c>
      <c r="AH2540">
        <v>6.4572999999999996E-4</v>
      </c>
      <c r="AI2540" s="23">
        <v>9.6859500000000005E-3</v>
      </c>
      <c r="AJ2540" t="s">
        <v>45</v>
      </c>
      <c r="AK2540">
        <v>0.1</v>
      </c>
      <c r="AL2540" s="2">
        <v>8.7173500000000004E-3</v>
      </c>
      <c r="AM2540">
        <v>1</v>
      </c>
      <c r="AN2540" t="s">
        <v>391</v>
      </c>
      <c r="AO2540">
        <f t="shared" si="39"/>
        <v>2.9028775500000003E-3</v>
      </c>
    </row>
    <row r="2541" spans="1:41">
      <c r="A2541" t="s">
        <v>225</v>
      </c>
      <c r="B2541">
        <v>229</v>
      </c>
      <c r="C2541" t="s">
        <v>47</v>
      </c>
      <c r="E2541" t="s">
        <v>40</v>
      </c>
      <c r="F2541" t="s">
        <v>128</v>
      </c>
      <c r="G2541" t="s">
        <v>128</v>
      </c>
      <c r="H2541" t="s">
        <v>46</v>
      </c>
      <c r="I2541" t="s">
        <v>50</v>
      </c>
      <c r="J2541" t="s">
        <v>238</v>
      </c>
      <c r="K2541">
        <v>888003022751</v>
      </c>
      <c r="L2541">
        <v>11996</v>
      </c>
      <c r="M2541" t="s">
        <v>225</v>
      </c>
      <c r="N2541" t="s">
        <v>213</v>
      </c>
      <c r="T2541" t="s">
        <v>255</v>
      </c>
      <c r="U2541">
        <v>134811</v>
      </c>
      <c r="V2541">
        <v>1</v>
      </c>
      <c r="W2541">
        <v>11</v>
      </c>
      <c r="X2541" t="s">
        <v>230</v>
      </c>
      <c r="Y2541" t="s">
        <v>213</v>
      </c>
      <c r="AC2541">
        <v>37</v>
      </c>
      <c r="AD2541">
        <v>0</v>
      </c>
      <c r="AE2541">
        <v>0</v>
      </c>
      <c r="AF2541" t="s">
        <v>44</v>
      </c>
      <c r="AG2541">
        <v>1</v>
      </c>
      <c r="AH2541">
        <v>0</v>
      </c>
      <c r="AI2541" s="23">
        <v>0</v>
      </c>
      <c r="AJ2541" t="s">
        <v>45</v>
      </c>
      <c r="AK2541">
        <v>0.1</v>
      </c>
      <c r="AL2541" s="2">
        <v>0</v>
      </c>
      <c r="AM2541">
        <v>1</v>
      </c>
      <c r="AN2541" t="s">
        <v>391</v>
      </c>
      <c r="AO2541">
        <f t="shared" si="39"/>
        <v>0</v>
      </c>
    </row>
    <row r="2542" spans="1:41">
      <c r="A2542" t="s">
        <v>225</v>
      </c>
      <c r="B2542">
        <v>229</v>
      </c>
      <c r="C2542" t="s">
        <v>47</v>
      </c>
      <c r="E2542" t="s">
        <v>40</v>
      </c>
      <c r="F2542" t="s">
        <v>128</v>
      </c>
      <c r="G2542" t="s">
        <v>128</v>
      </c>
      <c r="H2542" t="s">
        <v>46</v>
      </c>
      <c r="I2542" t="s">
        <v>50</v>
      </c>
      <c r="J2542" t="s">
        <v>238</v>
      </c>
      <c r="K2542">
        <v>888003022751</v>
      </c>
      <c r="L2542">
        <v>11996</v>
      </c>
      <c r="M2542" t="s">
        <v>225</v>
      </c>
      <c r="N2542" t="s">
        <v>213</v>
      </c>
      <c r="T2542" t="s">
        <v>255</v>
      </c>
      <c r="U2542">
        <v>134811</v>
      </c>
      <c r="V2542">
        <v>1</v>
      </c>
      <c r="W2542">
        <v>11</v>
      </c>
      <c r="X2542" t="s">
        <v>230</v>
      </c>
      <c r="Y2542" t="s">
        <v>213</v>
      </c>
      <c r="AC2542">
        <v>2</v>
      </c>
      <c r="AD2542">
        <v>2.655E-4</v>
      </c>
      <c r="AE2542">
        <v>5.31E-4</v>
      </c>
      <c r="AF2542" t="s">
        <v>44</v>
      </c>
      <c r="AG2542">
        <v>1</v>
      </c>
      <c r="AH2542">
        <v>2.655E-4</v>
      </c>
      <c r="AI2542" s="23">
        <v>5.31E-4</v>
      </c>
      <c r="AJ2542" t="s">
        <v>45</v>
      </c>
      <c r="AK2542">
        <v>0.1</v>
      </c>
      <c r="AL2542" s="2">
        <v>4.7790000000000002E-4</v>
      </c>
      <c r="AM2542">
        <v>1</v>
      </c>
      <c r="AN2542" t="s">
        <v>391</v>
      </c>
      <c r="AO2542">
        <f t="shared" si="39"/>
        <v>1.5914070000000002E-4</v>
      </c>
    </row>
    <row r="2543" spans="1:41">
      <c r="A2543" t="s">
        <v>225</v>
      </c>
      <c r="B2543">
        <v>229</v>
      </c>
      <c r="C2543" t="s">
        <v>47</v>
      </c>
      <c r="E2543" t="s">
        <v>40</v>
      </c>
      <c r="F2543" t="s">
        <v>128</v>
      </c>
      <c r="G2543" t="s">
        <v>128</v>
      </c>
      <c r="H2543" t="s">
        <v>46</v>
      </c>
      <c r="I2543" t="s">
        <v>50</v>
      </c>
      <c r="J2543" t="s">
        <v>238</v>
      </c>
      <c r="K2543">
        <v>888003022751</v>
      </c>
      <c r="L2543">
        <v>11996</v>
      </c>
      <c r="M2543" t="s">
        <v>225</v>
      </c>
      <c r="N2543" t="s">
        <v>213</v>
      </c>
      <c r="T2543" t="s">
        <v>255</v>
      </c>
      <c r="U2543">
        <v>134811</v>
      </c>
      <c r="V2543">
        <v>1</v>
      </c>
      <c r="W2543">
        <v>11</v>
      </c>
      <c r="X2543" t="s">
        <v>230</v>
      </c>
      <c r="Y2543" t="s">
        <v>213</v>
      </c>
      <c r="AC2543">
        <v>2</v>
      </c>
      <c r="AD2543">
        <v>4.9700000000000005E-4</v>
      </c>
      <c r="AE2543">
        <v>9.9400000000000009E-4</v>
      </c>
      <c r="AF2543" t="s">
        <v>44</v>
      </c>
      <c r="AG2543">
        <v>1</v>
      </c>
      <c r="AH2543">
        <v>4.9700000000000005E-4</v>
      </c>
      <c r="AI2543" s="23">
        <v>9.9400000000000009E-4</v>
      </c>
      <c r="AJ2543" t="s">
        <v>45</v>
      </c>
      <c r="AK2543">
        <v>0.1</v>
      </c>
      <c r="AL2543" s="2">
        <v>8.9459999999999995E-4</v>
      </c>
      <c r="AM2543">
        <v>1</v>
      </c>
      <c r="AN2543" t="s">
        <v>391</v>
      </c>
      <c r="AO2543">
        <f t="shared" si="39"/>
        <v>2.9790179999999999E-4</v>
      </c>
    </row>
    <row r="2544" spans="1:41">
      <c r="A2544" t="s">
        <v>225</v>
      </c>
      <c r="B2544">
        <v>229</v>
      </c>
      <c r="C2544" t="s">
        <v>47</v>
      </c>
      <c r="E2544" t="s">
        <v>40</v>
      </c>
      <c r="F2544" t="s">
        <v>214</v>
      </c>
      <c r="G2544" t="s">
        <v>214</v>
      </c>
      <c r="H2544" t="s">
        <v>46</v>
      </c>
      <c r="I2544" t="s">
        <v>50</v>
      </c>
      <c r="J2544" t="s">
        <v>238</v>
      </c>
      <c r="K2544">
        <v>888003022751</v>
      </c>
      <c r="L2544">
        <v>11996</v>
      </c>
      <c r="M2544" t="s">
        <v>225</v>
      </c>
      <c r="N2544" t="s">
        <v>213</v>
      </c>
      <c r="T2544" t="s">
        <v>255</v>
      </c>
      <c r="U2544">
        <v>134811</v>
      </c>
      <c r="V2544">
        <v>1</v>
      </c>
      <c r="W2544">
        <v>11</v>
      </c>
      <c r="X2544" t="s">
        <v>230</v>
      </c>
      <c r="Y2544" t="s">
        <v>213</v>
      </c>
      <c r="AC2544">
        <v>27</v>
      </c>
      <c r="AD2544">
        <v>0</v>
      </c>
      <c r="AE2544">
        <v>0</v>
      </c>
      <c r="AF2544" t="s">
        <v>44</v>
      </c>
      <c r="AG2544">
        <v>1</v>
      </c>
      <c r="AH2544">
        <v>0</v>
      </c>
      <c r="AI2544" s="23">
        <v>0</v>
      </c>
      <c r="AJ2544" t="s">
        <v>45</v>
      </c>
      <c r="AK2544">
        <v>0.1</v>
      </c>
      <c r="AL2544" s="2">
        <v>0</v>
      </c>
      <c r="AM2544">
        <v>1</v>
      </c>
      <c r="AN2544" t="s">
        <v>391</v>
      </c>
      <c r="AO2544">
        <f t="shared" si="39"/>
        <v>0</v>
      </c>
    </row>
    <row r="2545" spans="1:41">
      <c r="A2545" t="s">
        <v>225</v>
      </c>
      <c r="B2545">
        <v>229</v>
      </c>
      <c r="C2545" t="s">
        <v>47</v>
      </c>
      <c r="E2545" t="s">
        <v>40</v>
      </c>
      <c r="F2545" t="s">
        <v>216</v>
      </c>
      <c r="G2545" t="s">
        <v>216</v>
      </c>
      <c r="H2545" t="s">
        <v>46</v>
      </c>
      <c r="I2545" t="s">
        <v>50</v>
      </c>
      <c r="J2545" t="s">
        <v>238</v>
      </c>
      <c r="K2545">
        <v>888003022751</v>
      </c>
      <c r="L2545">
        <v>11996</v>
      </c>
      <c r="M2545" t="s">
        <v>225</v>
      </c>
      <c r="N2545" t="s">
        <v>213</v>
      </c>
      <c r="T2545" t="s">
        <v>255</v>
      </c>
      <c r="U2545">
        <v>134811</v>
      </c>
      <c r="V2545">
        <v>1</v>
      </c>
      <c r="W2545">
        <v>11</v>
      </c>
      <c r="X2545" t="s">
        <v>230</v>
      </c>
      <c r="Y2545" t="s">
        <v>213</v>
      </c>
      <c r="AC2545">
        <v>19</v>
      </c>
      <c r="AD2545">
        <v>0</v>
      </c>
      <c r="AE2545">
        <v>0</v>
      </c>
      <c r="AF2545" t="s">
        <v>44</v>
      </c>
      <c r="AG2545">
        <v>1</v>
      </c>
      <c r="AH2545">
        <v>0</v>
      </c>
      <c r="AI2545" s="23">
        <v>0</v>
      </c>
      <c r="AJ2545" t="s">
        <v>45</v>
      </c>
      <c r="AK2545">
        <v>0.1</v>
      </c>
      <c r="AL2545" s="2">
        <v>0</v>
      </c>
      <c r="AM2545">
        <v>1</v>
      </c>
      <c r="AN2545" t="s">
        <v>391</v>
      </c>
      <c r="AO2545">
        <f t="shared" si="39"/>
        <v>0</v>
      </c>
    </row>
    <row r="2546" spans="1:41">
      <c r="A2546" t="s">
        <v>225</v>
      </c>
      <c r="B2546">
        <v>229</v>
      </c>
      <c r="C2546" t="s">
        <v>47</v>
      </c>
      <c r="E2546" t="s">
        <v>40</v>
      </c>
      <c r="F2546" t="s">
        <v>216</v>
      </c>
      <c r="G2546" t="s">
        <v>216</v>
      </c>
      <c r="H2546" t="s">
        <v>46</v>
      </c>
      <c r="I2546" t="s">
        <v>50</v>
      </c>
      <c r="J2546" t="s">
        <v>238</v>
      </c>
      <c r="K2546">
        <v>888003022751</v>
      </c>
      <c r="L2546">
        <v>11996</v>
      </c>
      <c r="M2546" t="s">
        <v>225</v>
      </c>
      <c r="N2546" t="s">
        <v>213</v>
      </c>
      <c r="T2546" t="s">
        <v>255</v>
      </c>
      <c r="U2546">
        <v>134811</v>
      </c>
      <c r="V2546">
        <v>1</v>
      </c>
      <c r="W2546">
        <v>11</v>
      </c>
      <c r="X2546" t="s">
        <v>230</v>
      </c>
      <c r="Y2546" t="s">
        <v>213</v>
      </c>
      <c r="AC2546">
        <v>1</v>
      </c>
      <c r="AD2546">
        <v>1.6799999999999999E-4</v>
      </c>
      <c r="AE2546">
        <v>1.6799999999999999E-4</v>
      </c>
      <c r="AF2546" t="s">
        <v>44</v>
      </c>
      <c r="AG2546">
        <v>1</v>
      </c>
      <c r="AH2546">
        <v>1.6799999999999999E-4</v>
      </c>
      <c r="AI2546" s="23">
        <v>1.6799999999999999E-4</v>
      </c>
      <c r="AJ2546" t="s">
        <v>45</v>
      </c>
      <c r="AK2546">
        <v>0.1</v>
      </c>
      <c r="AL2546" s="2">
        <v>1.5119999999999999E-4</v>
      </c>
      <c r="AM2546">
        <v>1</v>
      </c>
      <c r="AN2546" t="s">
        <v>391</v>
      </c>
      <c r="AO2546">
        <f t="shared" ref="AO2546:AO2609" si="40">AL2546*0.333</f>
        <v>5.0349599999999996E-5</v>
      </c>
    </row>
    <row r="2547" spans="1:41">
      <c r="A2547" t="s">
        <v>225</v>
      </c>
      <c r="B2547">
        <v>229</v>
      </c>
      <c r="C2547" t="s">
        <v>47</v>
      </c>
      <c r="E2547" t="s">
        <v>40</v>
      </c>
      <c r="F2547" t="s">
        <v>215</v>
      </c>
      <c r="G2547" t="s">
        <v>215</v>
      </c>
      <c r="H2547" t="s">
        <v>46</v>
      </c>
      <c r="I2547" t="s">
        <v>50</v>
      </c>
      <c r="J2547" t="s">
        <v>238</v>
      </c>
      <c r="K2547">
        <v>888003022751</v>
      </c>
      <c r="L2547">
        <v>11996</v>
      </c>
      <c r="M2547" t="s">
        <v>225</v>
      </c>
      <c r="N2547" t="s">
        <v>213</v>
      </c>
      <c r="T2547" t="s">
        <v>255</v>
      </c>
      <c r="U2547">
        <v>134811</v>
      </c>
      <c r="V2547">
        <v>1</v>
      </c>
      <c r="W2547">
        <v>11</v>
      </c>
      <c r="X2547" t="s">
        <v>230</v>
      </c>
      <c r="Y2547" t="s">
        <v>213</v>
      </c>
      <c r="AC2547">
        <v>26</v>
      </c>
      <c r="AD2547">
        <v>0</v>
      </c>
      <c r="AE2547">
        <v>0</v>
      </c>
      <c r="AF2547" t="s">
        <v>44</v>
      </c>
      <c r="AG2547">
        <v>1</v>
      </c>
      <c r="AH2547">
        <v>0</v>
      </c>
      <c r="AI2547" s="23">
        <v>0</v>
      </c>
      <c r="AJ2547" t="s">
        <v>45</v>
      </c>
      <c r="AK2547">
        <v>0.1</v>
      </c>
      <c r="AL2547" s="2">
        <v>0</v>
      </c>
      <c r="AM2547">
        <v>1</v>
      </c>
      <c r="AN2547" t="s">
        <v>391</v>
      </c>
      <c r="AO2547">
        <f t="shared" si="40"/>
        <v>0</v>
      </c>
    </row>
    <row r="2548" spans="1:41">
      <c r="A2548" t="s">
        <v>225</v>
      </c>
      <c r="B2548">
        <v>229</v>
      </c>
      <c r="C2548" t="s">
        <v>47</v>
      </c>
      <c r="E2548" t="s">
        <v>40</v>
      </c>
      <c r="F2548" t="s">
        <v>159</v>
      </c>
      <c r="G2548" t="s">
        <v>159</v>
      </c>
      <c r="H2548" t="s">
        <v>46</v>
      </c>
      <c r="I2548" t="s">
        <v>50</v>
      </c>
      <c r="J2548" t="s">
        <v>238</v>
      </c>
      <c r="K2548">
        <v>888003022751</v>
      </c>
      <c r="L2548">
        <v>11996</v>
      </c>
      <c r="M2548" t="s">
        <v>225</v>
      </c>
      <c r="N2548" t="s">
        <v>213</v>
      </c>
      <c r="T2548" t="s">
        <v>255</v>
      </c>
      <c r="U2548">
        <v>134811</v>
      </c>
      <c r="V2548">
        <v>1</v>
      </c>
      <c r="W2548">
        <v>11</v>
      </c>
      <c r="X2548" t="s">
        <v>230</v>
      </c>
      <c r="Y2548" t="s">
        <v>213</v>
      </c>
      <c r="AC2548">
        <v>23</v>
      </c>
      <c r="AD2548">
        <v>0</v>
      </c>
      <c r="AE2548">
        <v>0</v>
      </c>
      <c r="AF2548" t="s">
        <v>44</v>
      </c>
      <c r="AG2548">
        <v>1</v>
      </c>
      <c r="AH2548">
        <v>0</v>
      </c>
      <c r="AI2548" s="23">
        <v>0</v>
      </c>
      <c r="AJ2548" t="s">
        <v>45</v>
      </c>
      <c r="AK2548">
        <v>0.1</v>
      </c>
      <c r="AL2548" s="2">
        <v>0</v>
      </c>
      <c r="AM2548">
        <v>1</v>
      </c>
      <c r="AN2548" t="s">
        <v>391</v>
      </c>
      <c r="AO2548">
        <f t="shared" si="40"/>
        <v>0</v>
      </c>
    </row>
    <row r="2549" spans="1:41">
      <c r="A2549" t="s">
        <v>225</v>
      </c>
      <c r="B2549">
        <v>229</v>
      </c>
      <c r="C2549" t="s">
        <v>47</v>
      </c>
      <c r="E2549" t="s">
        <v>40</v>
      </c>
      <c r="F2549" t="s">
        <v>157</v>
      </c>
      <c r="G2549" t="s">
        <v>157</v>
      </c>
      <c r="H2549" t="s">
        <v>46</v>
      </c>
      <c r="I2549" t="s">
        <v>50</v>
      </c>
      <c r="J2549" t="s">
        <v>238</v>
      </c>
      <c r="K2549">
        <v>888003022751</v>
      </c>
      <c r="L2549">
        <v>11996</v>
      </c>
      <c r="M2549" t="s">
        <v>225</v>
      </c>
      <c r="N2549" t="s">
        <v>213</v>
      </c>
      <c r="T2549" t="s">
        <v>255</v>
      </c>
      <c r="U2549">
        <v>134811</v>
      </c>
      <c r="V2549">
        <v>1</v>
      </c>
      <c r="W2549">
        <v>11</v>
      </c>
      <c r="X2549" t="s">
        <v>230</v>
      </c>
      <c r="Y2549" t="s">
        <v>213</v>
      </c>
      <c r="AC2549">
        <v>30</v>
      </c>
      <c r="AD2549">
        <v>0</v>
      </c>
      <c r="AE2549">
        <v>0</v>
      </c>
      <c r="AF2549" t="s">
        <v>44</v>
      </c>
      <c r="AG2549">
        <v>1</v>
      </c>
      <c r="AH2549">
        <v>0</v>
      </c>
      <c r="AI2549" s="23">
        <v>0</v>
      </c>
      <c r="AJ2549" t="s">
        <v>45</v>
      </c>
      <c r="AK2549">
        <v>0.1</v>
      </c>
      <c r="AL2549" s="2">
        <v>0</v>
      </c>
      <c r="AM2549">
        <v>1</v>
      </c>
      <c r="AN2549" t="s">
        <v>391</v>
      </c>
      <c r="AO2549">
        <f t="shared" si="40"/>
        <v>0</v>
      </c>
    </row>
    <row r="2550" spans="1:41">
      <c r="A2550" t="s">
        <v>225</v>
      </c>
      <c r="B2550">
        <v>229</v>
      </c>
      <c r="C2550" t="s">
        <v>47</v>
      </c>
      <c r="E2550" t="s">
        <v>40</v>
      </c>
      <c r="F2550" t="s">
        <v>157</v>
      </c>
      <c r="G2550" t="s">
        <v>157</v>
      </c>
      <c r="H2550" t="s">
        <v>46</v>
      </c>
      <c r="I2550" t="s">
        <v>50</v>
      </c>
      <c r="J2550" t="s">
        <v>238</v>
      </c>
      <c r="K2550">
        <v>888003022751</v>
      </c>
      <c r="L2550">
        <v>11996</v>
      </c>
      <c r="M2550" t="s">
        <v>225</v>
      </c>
      <c r="N2550" t="s">
        <v>213</v>
      </c>
      <c r="T2550" t="s">
        <v>255</v>
      </c>
      <c r="U2550">
        <v>134811</v>
      </c>
      <c r="V2550">
        <v>1</v>
      </c>
      <c r="W2550">
        <v>11</v>
      </c>
      <c r="X2550" t="s">
        <v>230</v>
      </c>
      <c r="Y2550" t="s">
        <v>213</v>
      </c>
      <c r="AC2550">
        <v>1</v>
      </c>
      <c r="AD2550">
        <v>2.9489999999999998E-3</v>
      </c>
      <c r="AE2550">
        <v>2.9489999999999998E-3</v>
      </c>
      <c r="AF2550" t="s">
        <v>44</v>
      </c>
      <c r="AG2550">
        <v>1</v>
      </c>
      <c r="AH2550">
        <v>2.9489999999999998E-3</v>
      </c>
      <c r="AI2550" s="23">
        <v>2.9489999999999998E-3</v>
      </c>
      <c r="AJ2550" t="s">
        <v>45</v>
      </c>
      <c r="AK2550">
        <v>0.1</v>
      </c>
      <c r="AL2550" s="2">
        <v>2.6540999999999999E-3</v>
      </c>
      <c r="AM2550">
        <v>1</v>
      </c>
      <c r="AN2550" t="s">
        <v>391</v>
      </c>
      <c r="AO2550">
        <f t="shared" si="40"/>
        <v>8.8381530000000003E-4</v>
      </c>
    </row>
    <row r="2551" spans="1:41">
      <c r="A2551" t="s">
        <v>225</v>
      </c>
      <c r="B2551">
        <v>229</v>
      </c>
      <c r="C2551" t="s">
        <v>47</v>
      </c>
      <c r="E2551" t="s">
        <v>40</v>
      </c>
      <c r="F2551" t="s">
        <v>156</v>
      </c>
      <c r="G2551" t="s">
        <v>156</v>
      </c>
      <c r="H2551" t="s">
        <v>46</v>
      </c>
      <c r="I2551" t="s">
        <v>50</v>
      </c>
      <c r="J2551" t="s">
        <v>238</v>
      </c>
      <c r="K2551">
        <v>888003022751</v>
      </c>
      <c r="L2551">
        <v>11996</v>
      </c>
      <c r="M2551" t="s">
        <v>225</v>
      </c>
      <c r="N2551" t="s">
        <v>213</v>
      </c>
      <c r="T2551" t="s">
        <v>255</v>
      </c>
      <c r="U2551">
        <v>134811</v>
      </c>
      <c r="V2551">
        <v>1</v>
      </c>
      <c r="W2551">
        <v>11</v>
      </c>
      <c r="X2551" t="s">
        <v>230</v>
      </c>
      <c r="Y2551" t="s">
        <v>213</v>
      </c>
      <c r="AC2551">
        <v>16</v>
      </c>
      <c r="AD2551">
        <v>0</v>
      </c>
      <c r="AE2551">
        <v>0</v>
      </c>
      <c r="AF2551" t="s">
        <v>44</v>
      </c>
      <c r="AG2551">
        <v>1</v>
      </c>
      <c r="AH2551">
        <v>0</v>
      </c>
      <c r="AI2551" s="23">
        <v>0</v>
      </c>
      <c r="AJ2551" t="s">
        <v>45</v>
      </c>
      <c r="AK2551">
        <v>0.1</v>
      </c>
      <c r="AL2551" s="2">
        <v>0</v>
      </c>
      <c r="AM2551">
        <v>1</v>
      </c>
      <c r="AN2551" t="s">
        <v>391</v>
      </c>
      <c r="AO2551">
        <f t="shared" si="40"/>
        <v>0</v>
      </c>
    </row>
    <row r="2552" spans="1:41">
      <c r="A2552" t="s">
        <v>225</v>
      </c>
      <c r="B2552">
        <v>229</v>
      </c>
      <c r="C2552" t="s">
        <v>47</v>
      </c>
      <c r="E2552" t="s">
        <v>40</v>
      </c>
      <c r="F2552" t="s">
        <v>156</v>
      </c>
      <c r="G2552" t="s">
        <v>156</v>
      </c>
      <c r="H2552" t="s">
        <v>46</v>
      </c>
      <c r="I2552" t="s">
        <v>50</v>
      </c>
      <c r="J2552" t="s">
        <v>238</v>
      </c>
      <c r="K2552">
        <v>888003022751</v>
      </c>
      <c r="L2552">
        <v>11996</v>
      </c>
      <c r="M2552" t="s">
        <v>225</v>
      </c>
      <c r="N2552" t="s">
        <v>213</v>
      </c>
      <c r="T2552" t="s">
        <v>255</v>
      </c>
      <c r="U2552">
        <v>134811</v>
      </c>
      <c r="V2552">
        <v>1</v>
      </c>
      <c r="W2552">
        <v>11</v>
      </c>
      <c r="X2552" t="s">
        <v>230</v>
      </c>
      <c r="Y2552" t="s">
        <v>213</v>
      </c>
      <c r="AC2552">
        <v>3</v>
      </c>
      <c r="AD2552">
        <v>6.3E-5</v>
      </c>
      <c r="AE2552">
        <v>1.8900000000000001E-4</v>
      </c>
      <c r="AF2552" t="s">
        <v>44</v>
      </c>
      <c r="AG2552">
        <v>1</v>
      </c>
      <c r="AH2552" s="1">
        <v>6.3E-5</v>
      </c>
      <c r="AI2552" s="23">
        <v>1.8900000000000001E-4</v>
      </c>
      <c r="AJ2552" t="s">
        <v>45</v>
      </c>
      <c r="AK2552">
        <v>0.1</v>
      </c>
      <c r="AL2552" s="2">
        <v>1.7009999999999999E-4</v>
      </c>
      <c r="AM2552">
        <v>1</v>
      </c>
      <c r="AN2552" t="s">
        <v>391</v>
      </c>
      <c r="AO2552">
        <f t="shared" si="40"/>
        <v>5.66433E-5</v>
      </c>
    </row>
    <row r="2553" spans="1:41">
      <c r="A2553" t="s">
        <v>225</v>
      </c>
      <c r="B2553">
        <v>229</v>
      </c>
      <c r="C2553" t="s">
        <v>47</v>
      </c>
      <c r="E2553" t="s">
        <v>40</v>
      </c>
      <c r="F2553" t="s">
        <v>156</v>
      </c>
      <c r="G2553" t="s">
        <v>156</v>
      </c>
      <c r="H2553" t="s">
        <v>46</v>
      </c>
      <c r="I2553" t="s">
        <v>50</v>
      </c>
      <c r="J2553" t="s">
        <v>238</v>
      </c>
      <c r="K2553">
        <v>888003022751</v>
      </c>
      <c r="L2553">
        <v>11996</v>
      </c>
      <c r="M2553" t="s">
        <v>225</v>
      </c>
      <c r="N2553" t="s">
        <v>213</v>
      </c>
      <c r="T2553" t="s">
        <v>255</v>
      </c>
      <c r="U2553">
        <v>134811</v>
      </c>
      <c r="V2553">
        <v>1</v>
      </c>
      <c r="W2553">
        <v>11</v>
      </c>
      <c r="X2553" t="s">
        <v>230</v>
      </c>
      <c r="Y2553" t="s">
        <v>213</v>
      </c>
      <c r="AC2553">
        <v>1</v>
      </c>
      <c r="AD2553">
        <v>1.196E-3</v>
      </c>
      <c r="AE2553">
        <v>1.196E-3</v>
      </c>
      <c r="AF2553" t="s">
        <v>44</v>
      </c>
      <c r="AG2553">
        <v>1</v>
      </c>
      <c r="AH2553">
        <v>1.196E-3</v>
      </c>
      <c r="AI2553" s="23">
        <v>1.196E-3</v>
      </c>
      <c r="AJ2553" t="s">
        <v>45</v>
      </c>
      <c r="AK2553">
        <v>0.1</v>
      </c>
      <c r="AL2553" s="2">
        <v>1.0763999999999999E-3</v>
      </c>
      <c r="AM2553">
        <v>1</v>
      </c>
      <c r="AN2553" t="s">
        <v>391</v>
      </c>
      <c r="AO2553">
        <f t="shared" si="40"/>
        <v>3.5844119999999999E-4</v>
      </c>
    </row>
    <row r="2554" spans="1:41">
      <c r="A2554" t="s">
        <v>225</v>
      </c>
      <c r="B2554">
        <v>229</v>
      </c>
      <c r="C2554" t="s">
        <v>47</v>
      </c>
      <c r="E2554" t="s">
        <v>40</v>
      </c>
      <c r="F2554" t="s">
        <v>156</v>
      </c>
      <c r="G2554" t="s">
        <v>156</v>
      </c>
      <c r="H2554" t="s">
        <v>46</v>
      </c>
      <c r="I2554" t="s">
        <v>50</v>
      </c>
      <c r="J2554" t="s">
        <v>238</v>
      </c>
      <c r="K2554">
        <v>888003022751</v>
      </c>
      <c r="L2554">
        <v>11996</v>
      </c>
      <c r="M2554" t="s">
        <v>225</v>
      </c>
      <c r="N2554" t="s">
        <v>213</v>
      </c>
      <c r="T2554" t="s">
        <v>255</v>
      </c>
      <c r="U2554">
        <v>134811</v>
      </c>
      <c r="V2554">
        <v>1</v>
      </c>
      <c r="W2554">
        <v>11</v>
      </c>
      <c r="X2554" t="s">
        <v>230</v>
      </c>
      <c r="Y2554" t="s">
        <v>213</v>
      </c>
      <c r="AC2554">
        <v>2</v>
      </c>
      <c r="AD2554">
        <v>1.4985E-3</v>
      </c>
      <c r="AE2554">
        <v>2.9970000000000001E-3</v>
      </c>
      <c r="AF2554" t="s">
        <v>44</v>
      </c>
      <c r="AG2554">
        <v>1</v>
      </c>
      <c r="AH2554">
        <v>1.4985E-3</v>
      </c>
      <c r="AI2554" s="23">
        <v>2.9970000000000001E-3</v>
      </c>
      <c r="AJ2554" t="s">
        <v>45</v>
      </c>
      <c r="AK2554">
        <v>0.1</v>
      </c>
      <c r="AL2554" s="2">
        <v>2.6973000000000001E-3</v>
      </c>
      <c r="AM2554">
        <v>1</v>
      </c>
      <c r="AN2554" t="s">
        <v>391</v>
      </c>
      <c r="AO2554">
        <f t="shared" si="40"/>
        <v>8.9820090000000013E-4</v>
      </c>
    </row>
    <row r="2555" spans="1:41">
      <c r="A2555" t="s">
        <v>225</v>
      </c>
      <c r="B2555">
        <v>229</v>
      </c>
      <c r="C2555" t="s">
        <v>47</v>
      </c>
      <c r="E2555" t="s">
        <v>40</v>
      </c>
      <c r="F2555" t="s">
        <v>156</v>
      </c>
      <c r="G2555" t="s">
        <v>156</v>
      </c>
      <c r="H2555" t="s">
        <v>46</v>
      </c>
      <c r="I2555" t="s">
        <v>50</v>
      </c>
      <c r="J2555" t="s">
        <v>238</v>
      </c>
      <c r="K2555">
        <v>888003022751</v>
      </c>
      <c r="L2555">
        <v>11996</v>
      </c>
      <c r="M2555" t="s">
        <v>225</v>
      </c>
      <c r="N2555" t="s">
        <v>213</v>
      </c>
      <c r="T2555" t="s">
        <v>255</v>
      </c>
      <c r="U2555">
        <v>134811</v>
      </c>
      <c r="V2555">
        <v>1</v>
      </c>
      <c r="W2555">
        <v>11</v>
      </c>
      <c r="X2555" t="s">
        <v>230</v>
      </c>
      <c r="Y2555" t="s">
        <v>213</v>
      </c>
      <c r="AC2555">
        <v>2</v>
      </c>
      <c r="AD2555">
        <v>1.5009999999999999E-3</v>
      </c>
      <c r="AE2555">
        <v>3.0019999999999999E-3</v>
      </c>
      <c r="AF2555" t="s">
        <v>44</v>
      </c>
      <c r="AG2555">
        <v>1</v>
      </c>
      <c r="AH2555">
        <v>1.5009999999999999E-3</v>
      </c>
      <c r="AI2555" s="23">
        <v>3.0019999999999999E-3</v>
      </c>
      <c r="AJ2555" t="s">
        <v>45</v>
      </c>
      <c r="AK2555">
        <v>0.1</v>
      </c>
      <c r="AL2555" s="2">
        <v>2.7017999999999999E-3</v>
      </c>
      <c r="AM2555">
        <v>1</v>
      </c>
      <c r="AN2555" t="s">
        <v>391</v>
      </c>
      <c r="AO2555">
        <f t="shared" si="40"/>
        <v>8.9969940000000003E-4</v>
      </c>
    </row>
    <row r="2556" spans="1:41">
      <c r="A2556" t="s">
        <v>225</v>
      </c>
      <c r="B2556">
        <v>229</v>
      </c>
      <c r="C2556" t="s">
        <v>47</v>
      </c>
      <c r="E2556" t="s">
        <v>40</v>
      </c>
      <c r="F2556" t="s">
        <v>158</v>
      </c>
      <c r="G2556" t="s">
        <v>158</v>
      </c>
      <c r="H2556" t="s">
        <v>46</v>
      </c>
      <c r="I2556" t="s">
        <v>50</v>
      </c>
      <c r="J2556" t="s">
        <v>238</v>
      </c>
      <c r="K2556">
        <v>888003022751</v>
      </c>
      <c r="L2556">
        <v>11996</v>
      </c>
      <c r="M2556" t="s">
        <v>225</v>
      </c>
      <c r="N2556" t="s">
        <v>213</v>
      </c>
      <c r="T2556" t="s">
        <v>255</v>
      </c>
      <c r="U2556">
        <v>134811</v>
      </c>
      <c r="V2556">
        <v>1</v>
      </c>
      <c r="W2556">
        <v>11</v>
      </c>
      <c r="X2556" t="s">
        <v>230</v>
      </c>
      <c r="Y2556" t="s">
        <v>213</v>
      </c>
      <c r="AC2556">
        <v>19</v>
      </c>
      <c r="AD2556">
        <v>0</v>
      </c>
      <c r="AE2556">
        <v>0</v>
      </c>
      <c r="AF2556" t="s">
        <v>44</v>
      </c>
      <c r="AG2556">
        <v>1</v>
      </c>
      <c r="AH2556">
        <v>0</v>
      </c>
      <c r="AI2556" s="23">
        <v>0</v>
      </c>
      <c r="AJ2556" t="s">
        <v>45</v>
      </c>
      <c r="AK2556">
        <v>0.1</v>
      </c>
      <c r="AL2556" s="2">
        <v>0</v>
      </c>
      <c r="AM2556">
        <v>1</v>
      </c>
      <c r="AN2556" t="s">
        <v>391</v>
      </c>
      <c r="AO2556">
        <f t="shared" si="40"/>
        <v>0</v>
      </c>
    </row>
    <row r="2557" spans="1:41">
      <c r="A2557" t="s">
        <v>225</v>
      </c>
      <c r="B2557">
        <v>229</v>
      </c>
      <c r="C2557" t="s">
        <v>47</v>
      </c>
      <c r="E2557" t="s">
        <v>40</v>
      </c>
      <c r="F2557" t="s">
        <v>158</v>
      </c>
      <c r="G2557" t="s">
        <v>158</v>
      </c>
      <c r="H2557" t="s">
        <v>46</v>
      </c>
      <c r="I2557" t="s">
        <v>50</v>
      </c>
      <c r="J2557" t="s">
        <v>238</v>
      </c>
      <c r="K2557">
        <v>888003022751</v>
      </c>
      <c r="L2557">
        <v>11996</v>
      </c>
      <c r="M2557" t="s">
        <v>225</v>
      </c>
      <c r="N2557" t="s">
        <v>213</v>
      </c>
      <c r="T2557" t="s">
        <v>255</v>
      </c>
      <c r="U2557">
        <v>134811</v>
      </c>
      <c r="V2557">
        <v>1</v>
      </c>
      <c r="W2557">
        <v>11</v>
      </c>
      <c r="X2557" t="s">
        <v>230</v>
      </c>
      <c r="Y2557" t="s">
        <v>213</v>
      </c>
      <c r="AC2557">
        <v>1</v>
      </c>
      <c r="AD2557">
        <v>2.6699999999999998E-4</v>
      </c>
      <c r="AE2557">
        <v>2.6699999999999998E-4</v>
      </c>
      <c r="AF2557" t="s">
        <v>44</v>
      </c>
      <c r="AG2557">
        <v>1</v>
      </c>
      <c r="AH2557">
        <v>2.6699999999999998E-4</v>
      </c>
      <c r="AI2557" s="23">
        <v>2.6699999999999998E-4</v>
      </c>
      <c r="AJ2557" t="s">
        <v>45</v>
      </c>
      <c r="AK2557">
        <v>0.1</v>
      </c>
      <c r="AL2557" s="2">
        <v>2.4030000000000001E-4</v>
      </c>
      <c r="AM2557">
        <v>1</v>
      </c>
      <c r="AN2557" t="s">
        <v>391</v>
      </c>
      <c r="AO2557">
        <f t="shared" si="40"/>
        <v>8.0019900000000003E-5</v>
      </c>
    </row>
    <row r="2558" spans="1:41">
      <c r="A2558" t="s">
        <v>225</v>
      </c>
      <c r="B2558">
        <v>229</v>
      </c>
      <c r="C2558" t="s">
        <v>47</v>
      </c>
      <c r="E2558" t="s">
        <v>40</v>
      </c>
      <c r="F2558" t="s">
        <v>158</v>
      </c>
      <c r="G2558" t="s">
        <v>158</v>
      </c>
      <c r="H2558" t="s">
        <v>46</v>
      </c>
      <c r="I2558" t="s">
        <v>50</v>
      </c>
      <c r="J2558" t="s">
        <v>238</v>
      </c>
      <c r="K2558">
        <v>888003022751</v>
      </c>
      <c r="L2558">
        <v>11996</v>
      </c>
      <c r="M2558" t="s">
        <v>225</v>
      </c>
      <c r="N2558" t="s">
        <v>213</v>
      </c>
      <c r="T2558" t="s">
        <v>255</v>
      </c>
      <c r="U2558">
        <v>134811</v>
      </c>
      <c r="V2558">
        <v>1</v>
      </c>
      <c r="W2558">
        <v>11</v>
      </c>
      <c r="X2558" t="s">
        <v>230</v>
      </c>
      <c r="Y2558" t="s">
        <v>213</v>
      </c>
      <c r="AC2558">
        <v>2</v>
      </c>
      <c r="AD2558">
        <v>1.1405E-3</v>
      </c>
      <c r="AE2558">
        <v>2.281E-3</v>
      </c>
      <c r="AF2558" t="s">
        <v>44</v>
      </c>
      <c r="AG2558">
        <v>1</v>
      </c>
      <c r="AH2558">
        <v>1.1405E-3</v>
      </c>
      <c r="AI2558" s="23">
        <v>2.281E-3</v>
      </c>
      <c r="AJ2558" t="s">
        <v>45</v>
      </c>
      <c r="AK2558">
        <v>0.1</v>
      </c>
      <c r="AL2558" s="2">
        <v>2.0528999999999999E-3</v>
      </c>
      <c r="AM2558">
        <v>1</v>
      </c>
      <c r="AN2558" t="s">
        <v>391</v>
      </c>
      <c r="AO2558">
        <f t="shared" si="40"/>
        <v>6.8361569999999996E-4</v>
      </c>
    </row>
    <row r="2559" spans="1:41">
      <c r="A2559" t="s">
        <v>225</v>
      </c>
      <c r="B2559">
        <v>229</v>
      </c>
      <c r="C2559" t="s">
        <v>47</v>
      </c>
      <c r="E2559" t="s">
        <v>40</v>
      </c>
      <c r="F2559" t="s">
        <v>158</v>
      </c>
      <c r="G2559" t="s">
        <v>158</v>
      </c>
      <c r="H2559" t="s">
        <v>46</v>
      </c>
      <c r="I2559" t="s">
        <v>50</v>
      </c>
      <c r="J2559" t="s">
        <v>238</v>
      </c>
      <c r="K2559">
        <v>888003022751</v>
      </c>
      <c r="L2559">
        <v>11996</v>
      </c>
      <c r="M2559" t="s">
        <v>225</v>
      </c>
      <c r="N2559" t="s">
        <v>213</v>
      </c>
      <c r="T2559" t="s">
        <v>255</v>
      </c>
      <c r="U2559">
        <v>134811</v>
      </c>
      <c r="V2559">
        <v>1</v>
      </c>
      <c r="W2559">
        <v>11</v>
      </c>
      <c r="X2559" t="s">
        <v>230</v>
      </c>
      <c r="Y2559" t="s">
        <v>213</v>
      </c>
      <c r="AC2559">
        <v>2</v>
      </c>
      <c r="AD2559">
        <v>1.2394999999999999E-3</v>
      </c>
      <c r="AE2559">
        <v>2.4789999999999999E-3</v>
      </c>
      <c r="AF2559" t="s">
        <v>44</v>
      </c>
      <c r="AG2559">
        <v>1</v>
      </c>
      <c r="AH2559">
        <v>1.2394999999999999E-3</v>
      </c>
      <c r="AI2559" s="23">
        <v>2.4789999999999999E-3</v>
      </c>
      <c r="AJ2559" t="s">
        <v>45</v>
      </c>
      <c r="AK2559">
        <v>0.1</v>
      </c>
      <c r="AL2559" s="2">
        <v>2.2311000000000002E-3</v>
      </c>
      <c r="AM2559">
        <v>1</v>
      </c>
      <c r="AN2559" t="s">
        <v>391</v>
      </c>
      <c r="AO2559">
        <f t="shared" si="40"/>
        <v>7.4295630000000012E-4</v>
      </c>
    </row>
    <row r="2560" spans="1:41">
      <c r="A2560" t="s">
        <v>225</v>
      </c>
      <c r="B2560">
        <v>229</v>
      </c>
      <c r="C2560" t="s">
        <v>47</v>
      </c>
      <c r="E2560" t="s">
        <v>40</v>
      </c>
      <c r="F2560" t="s">
        <v>158</v>
      </c>
      <c r="G2560" t="s">
        <v>158</v>
      </c>
      <c r="H2560" t="s">
        <v>46</v>
      </c>
      <c r="I2560" t="s">
        <v>50</v>
      </c>
      <c r="J2560" t="s">
        <v>238</v>
      </c>
      <c r="K2560">
        <v>888003022751</v>
      </c>
      <c r="L2560">
        <v>11996</v>
      </c>
      <c r="M2560" t="s">
        <v>225</v>
      </c>
      <c r="N2560" t="s">
        <v>213</v>
      </c>
      <c r="T2560" t="s">
        <v>255</v>
      </c>
      <c r="U2560">
        <v>134811</v>
      </c>
      <c r="V2560">
        <v>1</v>
      </c>
      <c r="W2560">
        <v>11</v>
      </c>
      <c r="X2560" t="s">
        <v>230</v>
      </c>
      <c r="Y2560" t="s">
        <v>213</v>
      </c>
      <c r="AC2560">
        <v>1</v>
      </c>
      <c r="AD2560">
        <v>1.364E-3</v>
      </c>
      <c r="AE2560">
        <v>1.364E-3</v>
      </c>
      <c r="AF2560" t="s">
        <v>44</v>
      </c>
      <c r="AG2560">
        <v>1</v>
      </c>
      <c r="AH2560">
        <v>1.364E-3</v>
      </c>
      <c r="AI2560" s="23">
        <v>1.364E-3</v>
      </c>
      <c r="AJ2560" t="s">
        <v>45</v>
      </c>
      <c r="AK2560">
        <v>0.1</v>
      </c>
      <c r="AL2560" s="2">
        <v>1.2275999999999999E-3</v>
      </c>
      <c r="AM2560">
        <v>1</v>
      </c>
      <c r="AN2560" t="s">
        <v>391</v>
      </c>
      <c r="AO2560">
        <f t="shared" si="40"/>
        <v>4.0879079999999997E-4</v>
      </c>
    </row>
    <row r="2561" spans="1:41">
      <c r="A2561" t="s">
        <v>225</v>
      </c>
      <c r="B2561">
        <v>229</v>
      </c>
      <c r="C2561" t="s">
        <v>47</v>
      </c>
      <c r="E2561" t="s">
        <v>40</v>
      </c>
      <c r="F2561" t="s">
        <v>158</v>
      </c>
      <c r="G2561" t="s">
        <v>158</v>
      </c>
      <c r="H2561" t="s">
        <v>46</v>
      </c>
      <c r="I2561" t="s">
        <v>50</v>
      </c>
      <c r="J2561" t="s">
        <v>238</v>
      </c>
      <c r="K2561">
        <v>888003022751</v>
      </c>
      <c r="L2561">
        <v>11996</v>
      </c>
      <c r="M2561" t="s">
        <v>225</v>
      </c>
      <c r="N2561" t="s">
        <v>213</v>
      </c>
      <c r="T2561" t="s">
        <v>255</v>
      </c>
      <c r="U2561">
        <v>134811</v>
      </c>
      <c r="V2561">
        <v>1</v>
      </c>
      <c r="W2561">
        <v>11</v>
      </c>
      <c r="X2561" t="s">
        <v>230</v>
      </c>
      <c r="Y2561" t="s">
        <v>213</v>
      </c>
      <c r="AC2561">
        <v>1</v>
      </c>
      <c r="AD2561">
        <v>1.7930000000000001E-3</v>
      </c>
      <c r="AE2561">
        <v>1.7930000000000001E-3</v>
      </c>
      <c r="AF2561" t="s">
        <v>44</v>
      </c>
      <c r="AG2561">
        <v>1</v>
      </c>
      <c r="AH2561">
        <v>1.7930000000000001E-3</v>
      </c>
      <c r="AI2561" s="23">
        <v>1.7930000000000001E-3</v>
      </c>
      <c r="AJ2561" t="s">
        <v>45</v>
      </c>
      <c r="AK2561">
        <v>0.1</v>
      </c>
      <c r="AL2561" s="2">
        <v>1.6137E-3</v>
      </c>
      <c r="AM2561">
        <v>1</v>
      </c>
      <c r="AN2561" t="s">
        <v>391</v>
      </c>
      <c r="AO2561">
        <f t="shared" si="40"/>
        <v>5.3736210000000003E-4</v>
      </c>
    </row>
    <row r="2562" spans="1:41">
      <c r="A2562" t="s">
        <v>225</v>
      </c>
      <c r="B2562">
        <v>229</v>
      </c>
      <c r="C2562" t="s">
        <v>47</v>
      </c>
      <c r="E2562" t="s">
        <v>40</v>
      </c>
      <c r="F2562" t="s">
        <v>154</v>
      </c>
      <c r="G2562" t="s">
        <v>154</v>
      </c>
      <c r="H2562" t="s">
        <v>46</v>
      </c>
      <c r="I2562" t="s">
        <v>50</v>
      </c>
      <c r="J2562" t="s">
        <v>238</v>
      </c>
      <c r="K2562">
        <v>888003022751</v>
      </c>
      <c r="L2562">
        <v>11996</v>
      </c>
      <c r="M2562" t="s">
        <v>225</v>
      </c>
      <c r="N2562" t="s">
        <v>213</v>
      </c>
      <c r="T2562" t="s">
        <v>255</v>
      </c>
      <c r="U2562">
        <v>134811</v>
      </c>
      <c r="V2562">
        <v>1</v>
      </c>
      <c r="W2562">
        <v>11</v>
      </c>
      <c r="X2562" t="s">
        <v>230</v>
      </c>
      <c r="Y2562" t="s">
        <v>213</v>
      </c>
      <c r="AC2562">
        <v>16</v>
      </c>
      <c r="AD2562">
        <v>0</v>
      </c>
      <c r="AE2562">
        <v>0</v>
      </c>
      <c r="AF2562" t="s">
        <v>44</v>
      </c>
      <c r="AG2562">
        <v>1</v>
      </c>
      <c r="AH2562">
        <v>0</v>
      </c>
      <c r="AI2562" s="23">
        <v>0</v>
      </c>
      <c r="AJ2562" t="s">
        <v>45</v>
      </c>
      <c r="AK2562">
        <v>0.1</v>
      </c>
      <c r="AL2562" s="2">
        <v>0</v>
      </c>
      <c r="AM2562">
        <v>1</v>
      </c>
      <c r="AN2562" t="s">
        <v>391</v>
      </c>
      <c r="AO2562">
        <f t="shared" si="40"/>
        <v>0</v>
      </c>
    </row>
    <row r="2563" spans="1:41">
      <c r="A2563" t="s">
        <v>225</v>
      </c>
      <c r="B2563">
        <v>229</v>
      </c>
      <c r="C2563" t="s">
        <v>47</v>
      </c>
      <c r="E2563" t="s">
        <v>40</v>
      </c>
      <c r="F2563" t="s">
        <v>154</v>
      </c>
      <c r="G2563" t="s">
        <v>154</v>
      </c>
      <c r="H2563" t="s">
        <v>46</v>
      </c>
      <c r="I2563" t="s">
        <v>50</v>
      </c>
      <c r="J2563" t="s">
        <v>238</v>
      </c>
      <c r="K2563">
        <v>888003022751</v>
      </c>
      <c r="L2563">
        <v>11996</v>
      </c>
      <c r="M2563" t="s">
        <v>225</v>
      </c>
      <c r="N2563" t="s">
        <v>213</v>
      </c>
      <c r="T2563" t="s">
        <v>255</v>
      </c>
      <c r="U2563">
        <v>134811</v>
      </c>
      <c r="V2563">
        <v>1</v>
      </c>
      <c r="W2563">
        <v>11</v>
      </c>
      <c r="X2563" t="s">
        <v>230</v>
      </c>
      <c r="Y2563" t="s">
        <v>213</v>
      </c>
      <c r="AC2563">
        <v>2</v>
      </c>
      <c r="AD2563">
        <v>6.3499999999999999E-5</v>
      </c>
      <c r="AE2563">
        <v>1.27E-4</v>
      </c>
      <c r="AF2563" t="s">
        <v>44</v>
      </c>
      <c r="AG2563">
        <v>1</v>
      </c>
      <c r="AH2563" s="1">
        <v>6.3499999999999999E-5</v>
      </c>
      <c r="AI2563" s="23">
        <v>1.27E-4</v>
      </c>
      <c r="AJ2563" t="s">
        <v>45</v>
      </c>
      <c r="AK2563">
        <v>0.1</v>
      </c>
      <c r="AL2563" s="2">
        <v>1.143E-4</v>
      </c>
      <c r="AM2563">
        <v>1</v>
      </c>
      <c r="AN2563" t="s">
        <v>391</v>
      </c>
      <c r="AO2563">
        <f t="shared" si="40"/>
        <v>3.8061900000000002E-5</v>
      </c>
    </row>
    <row r="2564" spans="1:41">
      <c r="A2564" t="s">
        <v>225</v>
      </c>
      <c r="B2564">
        <v>229</v>
      </c>
      <c r="C2564" t="s">
        <v>47</v>
      </c>
      <c r="E2564" t="s">
        <v>40</v>
      </c>
      <c r="F2564" t="s">
        <v>154</v>
      </c>
      <c r="G2564" t="s">
        <v>154</v>
      </c>
      <c r="H2564" t="s">
        <v>46</v>
      </c>
      <c r="I2564" t="s">
        <v>50</v>
      </c>
      <c r="J2564" t="s">
        <v>238</v>
      </c>
      <c r="K2564">
        <v>888003022751</v>
      </c>
      <c r="L2564">
        <v>11996</v>
      </c>
      <c r="M2564" t="s">
        <v>225</v>
      </c>
      <c r="N2564" t="s">
        <v>213</v>
      </c>
      <c r="T2564" t="s">
        <v>255</v>
      </c>
      <c r="U2564">
        <v>134811</v>
      </c>
      <c r="V2564">
        <v>1</v>
      </c>
      <c r="W2564">
        <v>11</v>
      </c>
      <c r="X2564" t="s">
        <v>230</v>
      </c>
      <c r="Y2564" t="s">
        <v>213</v>
      </c>
      <c r="AC2564">
        <v>1</v>
      </c>
      <c r="AD2564">
        <v>2.6200000000000003E-4</v>
      </c>
      <c r="AE2564">
        <v>2.6200000000000003E-4</v>
      </c>
      <c r="AF2564" t="s">
        <v>44</v>
      </c>
      <c r="AG2564">
        <v>1</v>
      </c>
      <c r="AH2564">
        <v>2.6200000000000003E-4</v>
      </c>
      <c r="AI2564" s="23">
        <v>2.6200000000000003E-4</v>
      </c>
      <c r="AJ2564" t="s">
        <v>45</v>
      </c>
      <c r="AK2564">
        <v>0.1</v>
      </c>
      <c r="AL2564" s="2">
        <v>2.3580000000000001E-4</v>
      </c>
      <c r="AM2564">
        <v>1</v>
      </c>
      <c r="AN2564" t="s">
        <v>391</v>
      </c>
      <c r="AO2564">
        <f t="shared" si="40"/>
        <v>7.8521400000000003E-5</v>
      </c>
    </row>
    <row r="2565" spans="1:41">
      <c r="A2565" t="s">
        <v>225</v>
      </c>
      <c r="B2565">
        <v>229</v>
      </c>
      <c r="C2565" t="s">
        <v>47</v>
      </c>
      <c r="E2565" t="s">
        <v>40</v>
      </c>
      <c r="F2565" t="s">
        <v>154</v>
      </c>
      <c r="G2565" t="s">
        <v>154</v>
      </c>
      <c r="H2565" t="s">
        <v>46</v>
      </c>
      <c r="I2565" t="s">
        <v>50</v>
      </c>
      <c r="J2565" t="s">
        <v>238</v>
      </c>
      <c r="K2565">
        <v>888003022751</v>
      </c>
      <c r="L2565">
        <v>11996</v>
      </c>
      <c r="M2565" t="s">
        <v>225</v>
      </c>
      <c r="N2565" t="s">
        <v>213</v>
      </c>
      <c r="T2565" t="s">
        <v>255</v>
      </c>
      <c r="U2565">
        <v>134811</v>
      </c>
      <c r="V2565">
        <v>1</v>
      </c>
      <c r="W2565">
        <v>11</v>
      </c>
      <c r="X2565" t="s">
        <v>230</v>
      </c>
      <c r="Y2565" t="s">
        <v>213</v>
      </c>
      <c r="AC2565">
        <v>2</v>
      </c>
      <c r="AD2565">
        <v>1.6574999999999999E-3</v>
      </c>
      <c r="AE2565">
        <v>3.3149999999999998E-3</v>
      </c>
      <c r="AF2565" t="s">
        <v>44</v>
      </c>
      <c r="AG2565">
        <v>1</v>
      </c>
      <c r="AH2565">
        <v>1.6574999999999999E-3</v>
      </c>
      <c r="AI2565" s="23">
        <v>3.3149999999999998E-3</v>
      </c>
      <c r="AJ2565" t="s">
        <v>45</v>
      </c>
      <c r="AK2565">
        <v>0.1</v>
      </c>
      <c r="AL2565" s="2">
        <v>2.9835E-3</v>
      </c>
      <c r="AM2565">
        <v>1</v>
      </c>
      <c r="AN2565" t="s">
        <v>391</v>
      </c>
      <c r="AO2565">
        <f t="shared" si="40"/>
        <v>9.9350550000000017E-4</v>
      </c>
    </row>
    <row r="2566" spans="1:41">
      <c r="A2566" t="s">
        <v>225</v>
      </c>
      <c r="B2566">
        <v>229</v>
      </c>
      <c r="C2566" t="s">
        <v>47</v>
      </c>
      <c r="E2566" t="s">
        <v>40</v>
      </c>
      <c r="F2566" t="s">
        <v>154</v>
      </c>
      <c r="G2566" t="s">
        <v>154</v>
      </c>
      <c r="H2566" t="s">
        <v>46</v>
      </c>
      <c r="I2566" t="s">
        <v>50</v>
      </c>
      <c r="J2566" t="s">
        <v>238</v>
      </c>
      <c r="K2566">
        <v>888003022751</v>
      </c>
      <c r="L2566">
        <v>11996</v>
      </c>
      <c r="M2566" t="s">
        <v>225</v>
      </c>
      <c r="N2566" t="s">
        <v>213</v>
      </c>
      <c r="T2566" t="s">
        <v>255</v>
      </c>
      <c r="U2566">
        <v>134811</v>
      </c>
      <c r="V2566">
        <v>1</v>
      </c>
      <c r="W2566">
        <v>11</v>
      </c>
      <c r="X2566" t="s">
        <v>230</v>
      </c>
      <c r="Y2566" t="s">
        <v>213</v>
      </c>
      <c r="AC2566">
        <v>1</v>
      </c>
      <c r="AD2566">
        <v>1.859E-3</v>
      </c>
      <c r="AE2566">
        <v>1.859E-3</v>
      </c>
      <c r="AF2566" t="s">
        <v>44</v>
      </c>
      <c r="AG2566">
        <v>1</v>
      </c>
      <c r="AH2566">
        <v>1.859E-3</v>
      </c>
      <c r="AI2566" s="23">
        <v>1.859E-3</v>
      </c>
      <c r="AJ2566" t="s">
        <v>45</v>
      </c>
      <c r="AK2566">
        <v>0.1</v>
      </c>
      <c r="AL2566" s="2">
        <v>1.6731000000000001E-3</v>
      </c>
      <c r="AM2566">
        <v>1</v>
      </c>
      <c r="AN2566" t="s">
        <v>391</v>
      </c>
      <c r="AO2566">
        <f t="shared" si="40"/>
        <v>5.5714230000000005E-4</v>
      </c>
    </row>
    <row r="2567" spans="1:41">
      <c r="A2567" t="s">
        <v>225</v>
      </c>
      <c r="B2567">
        <v>229</v>
      </c>
      <c r="C2567" t="s">
        <v>47</v>
      </c>
      <c r="E2567" t="s">
        <v>40</v>
      </c>
      <c r="F2567" t="s">
        <v>138</v>
      </c>
      <c r="G2567" t="s">
        <v>138</v>
      </c>
      <c r="H2567" t="s">
        <v>46</v>
      </c>
      <c r="I2567" t="s">
        <v>50</v>
      </c>
      <c r="J2567" t="s">
        <v>238</v>
      </c>
      <c r="K2567">
        <v>888003022751</v>
      </c>
      <c r="L2567">
        <v>11996</v>
      </c>
      <c r="M2567" t="s">
        <v>225</v>
      </c>
      <c r="N2567" t="s">
        <v>213</v>
      </c>
      <c r="T2567" t="s">
        <v>255</v>
      </c>
      <c r="U2567">
        <v>134811</v>
      </c>
      <c r="V2567">
        <v>1</v>
      </c>
      <c r="W2567">
        <v>11</v>
      </c>
      <c r="X2567" t="s">
        <v>230</v>
      </c>
      <c r="Y2567" t="s">
        <v>213</v>
      </c>
      <c r="AC2567">
        <v>6</v>
      </c>
      <c r="AD2567">
        <v>0</v>
      </c>
      <c r="AE2567">
        <v>0</v>
      </c>
      <c r="AF2567" t="s">
        <v>44</v>
      </c>
      <c r="AG2567">
        <v>1</v>
      </c>
      <c r="AH2567">
        <v>0</v>
      </c>
      <c r="AI2567" s="23">
        <v>0</v>
      </c>
      <c r="AJ2567" t="s">
        <v>45</v>
      </c>
      <c r="AK2567">
        <v>0.1</v>
      </c>
      <c r="AL2567" s="2">
        <v>0</v>
      </c>
      <c r="AM2567">
        <v>1</v>
      </c>
      <c r="AN2567" t="s">
        <v>391</v>
      </c>
      <c r="AO2567">
        <f t="shared" si="40"/>
        <v>0</v>
      </c>
    </row>
    <row r="2568" spans="1:41">
      <c r="A2568" t="s">
        <v>225</v>
      </c>
      <c r="B2568">
        <v>229</v>
      </c>
      <c r="C2568" t="s">
        <v>47</v>
      </c>
      <c r="E2568" t="s">
        <v>40</v>
      </c>
      <c r="F2568" t="s">
        <v>49</v>
      </c>
      <c r="G2568" t="s">
        <v>49</v>
      </c>
      <c r="H2568" t="s">
        <v>46</v>
      </c>
      <c r="I2568" t="s">
        <v>50</v>
      </c>
      <c r="J2568" t="s">
        <v>238</v>
      </c>
      <c r="K2568">
        <v>888003022751</v>
      </c>
      <c r="L2568">
        <v>11996</v>
      </c>
      <c r="M2568" t="s">
        <v>225</v>
      </c>
      <c r="N2568" t="s">
        <v>213</v>
      </c>
      <c r="T2568" t="s">
        <v>255</v>
      </c>
      <c r="U2568">
        <v>134811</v>
      </c>
      <c r="V2568">
        <v>1</v>
      </c>
      <c r="W2568">
        <v>11</v>
      </c>
      <c r="X2568" t="s">
        <v>230</v>
      </c>
      <c r="Y2568" t="s">
        <v>213</v>
      </c>
      <c r="AC2568">
        <v>3</v>
      </c>
      <c r="AD2568">
        <v>6.0000000000000002E-5</v>
      </c>
      <c r="AE2568">
        <v>1.8000000000000001E-4</v>
      </c>
      <c r="AF2568" t="s">
        <v>44</v>
      </c>
      <c r="AG2568">
        <v>1</v>
      </c>
      <c r="AH2568" s="1">
        <v>6.0000000000000002E-5</v>
      </c>
      <c r="AI2568" s="23">
        <v>1.8000000000000001E-4</v>
      </c>
      <c r="AJ2568" t="s">
        <v>45</v>
      </c>
      <c r="AK2568">
        <v>0.1</v>
      </c>
      <c r="AL2568" s="2">
        <v>1.6200000000000001E-4</v>
      </c>
      <c r="AM2568">
        <v>1</v>
      </c>
      <c r="AN2568" t="s">
        <v>391</v>
      </c>
      <c r="AO2568">
        <f t="shared" si="40"/>
        <v>5.3946000000000008E-5</v>
      </c>
    </row>
    <row r="2569" spans="1:41">
      <c r="A2569" t="s">
        <v>225</v>
      </c>
      <c r="B2569">
        <v>229</v>
      </c>
      <c r="C2569" t="s">
        <v>47</v>
      </c>
      <c r="E2569" t="s">
        <v>40</v>
      </c>
      <c r="F2569" t="s">
        <v>49</v>
      </c>
      <c r="G2569" t="s">
        <v>49</v>
      </c>
      <c r="H2569" t="s">
        <v>46</v>
      </c>
      <c r="I2569" t="s">
        <v>50</v>
      </c>
      <c r="J2569" t="s">
        <v>238</v>
      </c>
      <c r="K2569">
        <v>888003022751</v>
      </c>
      <c r="L2569">
        <v>11996</v>
      </c>
      <c r="M2569" t="s">
        <v>225</v>
      </c>
      <c r="N2569" t="s">
        <v>213</v>
      </c>
      <c r="T2569" t="s">
        <v>255</v>
      </c>
      <c r="U2569">
        <v>134811</v>
      </c>
      <c r="V2569">
        <v>1</v>
      </c>
      <c r="W2569">
        <v>11</v>
      </c>
      <c r="X2569" t="s">
        <v>230</v>
      </c>
      <c r="Y2569" t="s">
        <v>213</v>
      </c>
      <c r="AC2569">
        <v>4</v>
      </c>
      <c r="AD2569">
        <v>1.3100000000000001E-4</v>
      </c>
      <c r="AE2569">
        <v>5.2400000000000005E-4</v>
      </c>
      <c r="AF2569" t="s">
        <v>44</v>
      </c>
      <c r="AG2569">
        <v>1</v>
      </c>
      <c r="AH2569">
        <v>1.3100000000000001E-4</v>
      </c>
      <c r="AI2569" s="23">
        <v>5.2400000000000005E-4</v>
      </c>
      <c r="AJ2569" t="s">
        <v>45</v>
      </c>
      <c r="AK2569">
        <v>0.1</v>
      </c>
      <c r="AL2569" s="2">
        <v>4.7160000000000002E-4</v>
      </c>
      <c r="AM2569">
        <v>1</v>
      </c>
      <c r="AN2569" t="s">
        <v>391</v>
      </c>
      <c r="AO2569">
        <f t="shared" si="40"/>
        <v>1.5704280000000001E-4</v>
      </c>
    </row>
    <row r="2570" spans="1:41">
      <c r="A2570" t="s">
        <v>225</v>
      </c>
      <c r="B2570">
        <v>229</v>
      </c>
      <c r="C2570" t="s">
        <v>47</v>
      </c>
      <c r="E2570" t="s">
        <v>40</v>
      </c>
      <c r="F2570" t="s">
        <v>49</v>
      </c>
      <c r="G2570" t="s">
        <v>49</v>
      </c>
      <c r="H2570" t="s">
        <v>46</v>
      </c>
      <c r="I2570" t="s">
        <v>50</v>
      </c>
      <c r="J2570" t="s">
        <v>238</v>
      </c>
      <c r="K2570">
        <v>888003022751</v>
      </c>
      <c r="L2570">
        <v>11996</v>
      </c>
      <c r="M2570" t="s">
        <v>225</v>
      </c>
      <c r="N2570" t="s">
        <v>213</v>
      </c>
      <c r="T2570" t="s">
        <v>255</v>
      </c>
      <c r="U2570">
        <v>134811</v>
      </c>
      <c r="V2570">
        <v>1</v>
      </c>
      <c r="W2570">
        <v>11</v>
      </c>
      <c r="X2570" t="s">
        <v>230</v>
      </c>
      <c r="Y2570" t="s">
        <v>213</v>
      </c>
      <c r="AC2570">
        <v>7</v>
      </c>
      <c r="AD2570">
        <v>6.7113999999999997E-4</v>
      </c>
      <c r="AE2570">
        <v>4.69798E-3</v>
      </c>
      <c r="AF2570" t="s">
        <v>44</v>
      </c>
      <c r="AG2570">
        <v>1</v>
      </c>
      <c r="AH2570">
        <v>6.7113999999999997E-4</v>
      </c>
      <c r="AI2570" s="23">
        <v>4.69798E-3</v>
      </c>
      <c r="AJ2570" t="s">
        <v>45</v>
      </c>
      <c r="AK2570">
        <v>0.1</v>
      </c>
      <c r="AL2570" s="2">
        <v>4.2281799999999998E-3</v>
      </c>
      <c r="AM2570">
        <v>1</v>
      </c>
      <c r="AN2570" t="s">
        <v>391</v>
      </c>
      <c r="AO2570">
        <f t="shared" si="40"/>
        <v>1.40798394E-3</v>
      </c>
    </row>
    <row r="2571" spans="1:41">
      <c r="A2571" t="s">
        <v>225</v>
      </c>
      <c r="B2571">
        <v>229</v>
      </c>
      <c r="C2571" t="s">
        <v>47</v>
      </c>
      <c r="E2571" t="s">
        <v>40</v>
      </c>
      <c r="F2571" t="s">
        <v>49</v>
      </c>
      <c r="G2571" t="s">
        <v>49</v>
      </c>
      <c r="H2571" t="s">
        <v>46</v>
      </c>
      <c r="I2571" t="s">
        <v>50</v>
      </c>
      <c r="J2571" t="s">
        <v>238</v>
      </c>
      <c r="K2571">
        <v>888003022751</v>
      </c>
      <c r="L2571">
        <v>11996</v>
      </c>
      <c r="M2571" t="s">
        <v>225</v>
      </c>
      <c r="N2571" t="s">
        <v>213</v>
      </c>
      <c r="T2571" t="s">
        <v>255</v>
      </c>
      <c r="U2571">
        <v>134811</v>
      </c>
      <c r="V2571">
        <v>1</v>
      </c>
      <c r="W2571">
        <v>11</v>
      </c>
      <c r="X2571" t="s">
        <v>230</v>
      </c>
      <c r="Y2571" t="s">
        <v>213</v>
      </c>
      <c r="AC2571">
        <v>6</v>
      </c>
      <c r="AD2571">
        <v>8.9667000000000002E-4</v>
      </c>
      <c r="AE2571">
        <v>5.3800200000000001E-3</v>
      </c>
      <c r="AF2571" t="s">
        <v>44</v>
      </c>
      <c r="AG2571">
        <v>1</v>
      </c>
      <c r="AH2571">
        <v>8.9667000000000002E-4</v>
      </c>
      <c r="AI2571" s="23">
        <v>5.3800200000000001E-3</v>
      </c>
      <c r="AJ2571" t="s">
        <v>45</v>
      </c>
      <c r="AK2571">
        <v>0.1</v>
      </c>
      <c r="AL2571" s="2">
        <v>4.8420199999999998E-3</v>
      </c>
      <c r="AM2571">
        <v>1</v>
      </c>
      <c r="AN2571" t="s">
        <v>391</v>
      </c>
      <c r="AO2571">
        <f t="shared" si="40"/>
        <v>1.61239266E-3</v>
      </c>
    </row>
    <row r="2572" spans="1:41">
      <c r="A2572" t="s">
        <v>225</v>
      </c>
      <c r="B2572">
        <v>229</v>
      </c>
      <c r="C2572" t="s">
        <v>47</v>
      </c>
      <c r="E2572" t="s">
        <v>40</v>
      </c>
      <c r="F2572" t="s">
        <v>49</v>
      </c>
      <c r="G2572" t="s">
        <v>49</v>
      </c>
      <c r="H2572" t="s">
        <v>46</v>
      </c>
      <c r="I2572" t="s">
        <v>50</v>
      </c>
      <c r="J2572" t="s">
        <v>238</v>
      </c>
      <c r="K2572">
        <v>888003022751</v>
      </c>
      <c r="L2572">
        <v>11996</v>
      </c>
      <c r="M2572" t="s">
        <v>225</v>
      </c>
      <c r="N2572" t="s">
        <v>213</v>
      </c>
      <c r="T2572" t="s">
        <v>255</v>
      </c>
      <c r="U2572">
        <v>134811</v>
      </c>
      <c r="V2572">
        <v>1</v>
      </c>
      <c r="W2572">
        <v>11</v>
      </c>
      <c r="X2572" t="s">
        <v>230</v>
      </c>
      <c r="Y2572" t="s">
        <v>213</v>
      </c>
      <c r="AC2572">
        <v>3</v>
      </c>
      <c r="AD2572">
        <v>1.0089999999999999E-3</v>
      </c>
      <c r="AE2572">
        <v>3.0270000000000002E-3</v>
      </c>
      <c r="AF2572" t="s">
        <v>44</v>
      </c>
      <c r="AG2572">
        <v>1</v>
      </c>
      <c r="AH2572">
        <v>1.0089999999999999E-3</v>
      </c>
      <c r="AI2572" s="23">
        <v>3.0270000000000002E-3</v>
      </c>
      <c r="AJ2572" t="s">
        <v>45</v>
      </c>
      <c r="AK2572">
        <v>0.1</v>
      </c>
      <c r="AL2572" s="2">
        <v>2.7242999999999998E-3</v>
      </c>
      <c r="AM2572">
        <v>1</v>
      </c>
      <c r="AN2572" t="s">
        <v>391</v>
      </c>
      <c r="AO2572">
        <f t="shared" si="40"/>
        <v>9.0719189999999999E-4</v>
      </c>
    </row>
    <row r="2573" spans="1:41">
      <c r="A2573" t="s">
        <v>225</v>
      </c>
      <c r="B2573">
        <v>229</v>
      </c>
      <c r="C2573" t="s">
        <v>47</v>
      </c>
      <c r="E2573" t="s">
        <v>40</v>
      </c>
      <c r="F2573" t="s">
        <v>49</v>
      </c>
      <c r="G2573" t="s">
        <v>49</v>
      </c>
      <c r="H2573" t="s">
        <v>46</v>
      </c>
      <c r="I2573" t="s">
        <v>50</v>
      </c>
      <c r="J2573" t="s">
        <v>238</v>
      </c>
      <c r="K2573">
        <v>888003022751</v>
      </c>
      <c r="L2573">
        <v>11996</v>
      </c>
      <c r="M2573" t="s">
        <v>225</v>
      </c>
      <c r="N2573" t="s">
        <v>213</v>
      </c>
      <c r="T2573" t="s">
        <v>255</v>
      </c>
      <c r="U2573">
        <v>134811</v>
      </c>
      <c r="V2573">
        <v>1</v>
      </c>
      <c r="W2573">
        <v>11</v>
      </c>
      <c r="X2573" t="s">
        <v>230</v>
      </c>
      <c r="Y2573" t="s">
        <v>213</v>
      </c>
      <c r="AC2573">
        <v>9</v>
      </c>
      <c r="AD2573">
        <v>1.1407800000000001E-3</v>
      </c>
      <c r="AE2573">
        <v>1.026702E-2</v>
      </c>
      <c r="AF2573" t="s">
        <v>44</v>
      </c>
      <c r="AG2573">
        <v>1</v>
      </c>
      <c r="AH2573">
        <v>1.1407800000000001E-3</v>
      </c>
      <c r="AI2573" s="23">
        <v>1.026702E-2</v>
      </c>
      <c r="AJ2573" t="s">
        <v>45</v>
      </c>
      <c r="AK2573">
        <v>0.1</v>
      </c>
      <c r="AL2573" s="2">
        <v>9.2403199999999998E-3</v>
      </c>
      <c r="AM2573">
        <v>1</v>
      </c>
      <c r="AN2573" t="s">
        <v>391</v>
      </c>
      <c r="AO2573">
        <f t="shared" si="40"/>
        <v>3.07702656E-3</v>
      </c>
    </row>
    <row r="2574" spans="1:41">
      <c r="A2574" t="s">
        <v>225</v>
      </c>
      <c r="B2574">
        <v>229</v>
      </c>
      <c r="C2574" t="s">
        <v>47</v>
      </c>
      <c r="E2574" t="s">
        <v>40</v>
      </c>
      <c r="F2574" t="s">
        <v>49</v>
      </c>
      <c r="G2574" t="s">
        <v>49</v>
      </c>
      <c r="H2574" t="s">
        <v>46</v>
      </c>
      <c r="I2574" t="s">
        <v>50</v>
      </c>
      <c r="J2574" t="s">
        <v>238</v>
      </c>
      <c r="K2574">
        <v>888003022751</v>
      </c>
      <c r="L2574">
        <v>11996</v>
      </c>
      <c r="M2574" t="s">
        <v>225</v>
      </c>
      <c r="N2574" t="s">
        <v>213</v>
      </c>
      <c r="T2574" t="s">
        <v>255</v>
      </c>
      <c r="U2574">
        <v>134811</v>
      </c>
      <c r="V2574">
        <v>1</v>
      </c>
      <c r="W2574">
        <v>11</v>
      </c>
      <c r="X2574" t="s">
        <v>230</v>
      </c>
      <c r="Y2574" t="s">
        <v>213</v>
      </c>
      <c r="AC2574">
        <v>7</v>
      </c>
      <c r="AD2574">
        <v>1.1621400000000001E-3</v>
      </c>
      <c r="AE2574">
        <v>8.13498E-3</v>
      </c>
      <c r="AF2574" t="s">
        <v>44</v>
      </c>
      <c r="AG2574">
        <v>1</v>
      </c>
      <c r="AH2574">
        <v>1.1621400000000001E-3</v>
      </c>
      <c r="AI2574" s="23">
        <v>8.13498E-3</v>
      </c>
      <c r="AJ2574" t="s">
        <v>45</v>
      </c>
      <c r="AK2574">
        <v>0.1</v>
      </c>
      <c r="AL2574" s="2">
        <v>7.32148E-3</v>
      </c>
      <c r="AM2574">
        <v>1</v>
      </c>
      <c r="AN2574" t="s">
        <v>391</v>
      </c>
      <c r="AO2574">
        <f t="shared" si="40"/>
        <v>2.4380528400000001E-3</v>
      </c>
    </row>
    <row r="2575" spans="1:41">
      <c r="A2575" t="s">
        <v>225</v>
      </c>
      <c r="B2575">
        <v>229</v>
      </c>
      <c r="C2575" t="s">
        <v>47</v>
      </c>
      <c r="E2575" t="s">
        <v>40</v>
      </c>
      <c r="F2575" t="s">
        <v>49</v>
      </c>
      <c r="G2575" t="s">
        <v>49</v>
      </c>
      <c r="H2575" t="s">
        <v>46</v>
      </c>
      <c r="I2575" t="s">
        <v>50</v>
      </c>
      <c r="J2575" t="s">
        <v>238</v>
      </c>
      <c r="K2575">
        <v>888003022751</v>
      </c>
      <c r="L2575">
        <v>11996</v>
      </c>
      <c r="M2575" t="s">
        <v>225</v>
      </c>
      <c r="N2575" t="s">
        <v>213</v>
      </c>
      <c r="T2575" t="s">
        <v>255</v>
      </c>
      <c r="U2575">
        <v>134811</v>
      </c>
      <c r="V2575">
        <v>1</v>
      </c>
      <c r="W2575">
        <v>11</v>
      </c>
      <c r="X2575" t="s">
        <v>230</v>
      </c>
      <c r="Y2575" t="s">
        <v>213</v>
      </c>
      <c r="AC2575">
        <v>12</v>
      </c>
      <c r="AD2575">
        <v>1.2091700000000001E-3</v>
      </c>
      <c r="AE2575">
        <v>1.451004E-2</v>
      </c>
      <c r="AF2575" t="s">
        <v>44</v>
      </c>
      <c r="AG2575">
        <v>1</v>
      </c>
      <c r="AH2575">
        <v>1.2091700000000001E-3</v>
      </c>
      <c r="AI2575" s="23">
        <v>1.451004E-2</v>
      </c>
      <c r="AJ2575" t="s">
        <v>45</v>
      </c>
      <c r="AK2575">
        <v>0.1</v>
      </c>
      <c r="AL2575" s="2">
        <v>1.3059039999999999E-2</v>
      </c>
      <c r="AM2575">
        <v>1</v>
      </c>
      <c r="AN2575" t="s">
        <v>391</v>
      </c>
      <c r="AO2575">
        <f t="shared" si="40"/>
        <v>4.3486603200000003E-3</v>
      </c>
    </row>
    <row r="2576" spans="1:41">
      <c r="A2576" t="s">
        <v>225</v>
      </c>
      <c r="B2576">
        <v>229</v>
      </c>
      <c r="C2576" t="s">
        <v>47</v>
      </c>
      <c r="E2576" t="s">
        <v>40</v>
      </c>
      <c r="F2576" t="s">
        <v>49</v>
      </c>
      <c r="G2576" t="s">
        <v>49</v>
      </c>
      <c r="H2576" t="s">
        <v>46</v>
      </c>
      <c r="I2576" t="s">
        <v>50</v>
      </c>
      <c r="J2576" t="s">
        <v>238</v>
      </c>
      <c r="K2576">
        <v>888003022751</v>
      </c>
      <c r="L2576">
        <v>11996</v>
      </c>
      <c r="M2576" t="s">
        <v>225</v>
      </c>
      <c r="N2576" t="s">
        <v>213</v>
      </c>
      <c r="T2576" t="s">
        <v>255</v>
      </c>
      <c r="U2576">
        <v>134811</v>
      </c>
      <c r="V2576">
        <v>1</v>
      </c>
      <c r="W2576">
        <v>11</v>
      </c>
      <c r="X2576" t="s">
        <v>230</v>
      </c>
      <c r="Y2576" t="s">
        <v>213</v>
      </c>
      <c r="AC2576">
        <v>10</v>
      </c>
      <c r="AD2576">
        <v>1.7708999999999999E-3</v>
      </c>
      <c r="AE2576">
        <v>1.7708999999999999E-2</v>
      </c>
      <c r="AF2576" t="s">
        <v>44</v>
      </c>
      <c r="AG2576">
        <v>1</v>
      </c>
      <c r="AH2576">
        <v>1.7708999999999999E-3</v>
      </c>
      <c r="AI2576" s="23">
        <v>1.7708999999999999E-2</v>
      </c>
      <c r="AJ2576" t="s">
        <v>45</v>
      </c>
      <c r="AK2576">
        <v>0.1</v>
      </c>
      <c r="AL2576" s="2">
        <v>1.59381E-2</v>
      </c>
      <c r="AM2576">
        <v>1</v>
      </c>
      <c r="AN2576" t="s">
        <v>391</v>
      </c>
      <c r="AO2576">
        <f t="shared" si="40"/>
        <v>5.3073873000000008E-3</v>
      </c>
    </row>
    <row r="2577" spans="1:41">
      <c r="A2577" t="s">
        <v>225</v>
      </c>
      <c r="B2577">
        <v>229</v>
      </c>
      <c r="C2577" t="s">
        <v>47</v>
      </c>
      <c r="E2577" t="s">
        <v>40</v>
      </c>
      <c r="F2577" t="s">
        <v>49</v>
      </c>
      <c r="G2577" t="s">
        <v>49</v>
      </c>
      <c r="H2577" t="s">
        <v>46</v>
      </c>
      <c r="I2577" t="s">
        <v>50</v>
      </c>
      <c r="J2577" t="s">
        <v>238</v>
      </c>
      <c r="K2577">
        <v>888003022751</v>
      </c>
      <c r="L2577">
        <v>11996</v>
      </c>
      <c r="M2577" t="s">
        <v>225</v>
      </c>
      <c r="N2577" t="s">
        <v>213</v>
      </c>
      <c r="T2577" t="s">
        <v>255</v>
      </c>
      <c r="U2577">
        <v>134811</v>
      </c>
      <c r="V2577">
        <v>1</v>
      </c>
      <c r="W2577">
        <v>11</v>
      </c>
      <c r="X2577" t="s">
        <v>230</v>
      </c>
      <c r="Y2577" t="s">
        <v>213</v>
      </c>
      <c r="AC2577">
        <v>11</v>
      </c>
      <c r="AD2577">
        <v>1.9630899999999998E-3</v>
      </c>
      <c r="AE2577">
        <v>2.159399E-2</v>
      </c>
      <c r="AF2577" t="s">
        <v>44</v>
      </c>
      <c r="AG2577">
        <v>1</v>
      </c>
      <c r="AH2577">
        <v>1.9630899999999998E-3</v>
      </c>
      <c r="AI2577" s="23">
        <v>2.159399E-2</v>
      </c>
      <c r="AJ2577" t="s">
        <v>45</v>
      </c>
      <c r="AK2577">
        <v>0.1</v>
      </c>
      <c r="AL2577" s="2">
        <v>1.9434590000000002E-2</v>
      </c>
      <c r="AM2577">
        <v>1</v>
      </c>
      <c r="AN2577" t="s">
        <v>391</v>
      </c>
      <c r="AO2577">
        <f t="shared" si="40"/>
        <v>6.4717184700000012E-3</v>
      </c>
    </row>
    <row r="2578" spans="1:41">
      <c r="A2578" t="s">
        <v>225</v>
      </c>
      <c r="B2578">
        <v>229</v>
      </c>
      <c r="C2578" t="s">
        <v>47</v>
      </c>
      <c r="E2578" t="s">
        <v>40</v>
      </c>
      <c r="F2578" t="s">
        <v>49</v>
      </c>
      <c r="G2578" t="s">
        <v>49</v>
      </c>
      <c r="H2578" t="s">
        <v>46</v>
      </c>
      <c r="I2578" t="s">
        <v>50</v>
      </c>
      <c r="J2578" t="s">
        <v>238</v>
      </c>
      <c r="K2578">
        <v>888003022751</v>
      </c>
      <c r="L2578">
        <v>11996</v>
      </c>
      <c r="M2578" t="s">
        <v>225</v>
      </c>
      <c r="N2578" t="s">
        <v>213</v>
      </c>
      <c r="T2578" t="s">
        <v>255</v>
      </c>
      <c r="U2578">
        <v>134811</v>
      </c>
      <c r="V2578">
        <v>1</v>
      </c>
      <c r="W2578">
        <v>11</v>
      </c>
      <c r="X2578" t="s">
        <v>230</v>
      </c>
      <c r="Y2578" t="s">
        <v>213</v>
      </c>
      <c r="AC2578">
        <v>16</v>
      </c>
      <c r="AD2578">
        <v>2.0015599999999999E-3</v>
      </c>
      <c r="AE2578">
        <v>3.2024959999999998E-2</v>
      </c>
      <c r="AF2578" t="s">
        <v>44</v>
      </c>
      <c r="AG2578">
        <v>1</v>
      </c>
      <c r="AH2578">
        <v>2.0015599999999999E-3</v>
      </c>
      <c r="AI2578" s="23">
        <v>3.2024959999999998E-2</v>
      </c>
      <c r="AJ2578" t="s">
        <v>45</v>
      </c>
      <c r="AK2578">
        <v>0.1</v>
      </c>
      <c r="AL2578" s="2">
        <v>2.8822460000000001E-2</v>
      </c>
      <c r="AM2578">
        <v>1</v>
      </c>
      <c r="AN2578" t="s">
        <v>391</v>
      </c>
      <c r="AO2578">
        <f t="shared" si="40"/>
        <v>9.5978791800000011E-3</v>
      </c>
    </row>
    <row r="2579" spans="1:41">
      <c r="A2579" t="s">
        <v>225</v>
      </c>
      <c r="B2579">
        <v>229</v>
      </c>
      <c r="C2579" t="s">
        <v>47</v>
      </c>
      <c r="E2579" t="s">
        <v>40</v>
      </c>
      <c r="F2579" t="s">
        <v>49</v>
      </c>
      <c r="G2579" t="s">
        <v>49</v>
      </c>
      <c r="H2579" t="s">
        <v>46</v>
      </c>
      <c r="I2579" t="s">
        <v>50</v>
      </c>
      <c r="J2579" t="s">
        <v>238</v>
      </c>
      <c r="K2579">
        <v>888003022751</v>
      </c>
      <c r="L2579">
        <v>11996</v>
      </c>
      <c r="M2579" t="s">
        <v>225</v>
      </c>
      <c r="N2579" t="s">
        <v>213</v>
      </c>
      <c r="T2579" t="s">
        <v>255</v>
      </c>
      <c r="U2579">
        <v>134811</v>
      </c>
      <c r="V2579">
        <v>1</v>
      </c>
      <c r="W2579">
        <v>11</v>
      </c>
      <c r="X2579" t="s">
        <v>230</v>
      </c>
      <c r="Y2579" t="s">
        <v>213</v>
      </c>
      <c r="AC2579">
        <v>4</v>
      </c>
      <c r="AD2579">
        <v>2.0752499999999998E-3</v>
      </c>
      <c r="AE2579">
        <v>8.3009999999999994E-3</v>
      </c>
      <c r="AF2579" t="s">
        <v>44</v>
      </c>
      <c r="AG2579">
        <v>1</v>
      </c>
      <c r="AH2579">
        <v>2.0752499999999998E-3</v>
      </c>
      <c r="AI2579" s="23">
        <v>8.3009999999999994E-3</v>
      </c>
      <c r="AJ2579" t="s">
        <v>45</v>
      </c>
      <c r="AK2579">
        <v>0.1</v>
      </c>
      <c r="AL2579" s="2">
        <v>7.4708999999999999E-3</v>
      </c>
      <c r="AM2579">
        <v>1</v>
      </c>
      <c r="AN2579" t="s">
        <v>391</v>
      </c>
      <c r="AO2579">
        <f t="shared" si="40"/>
        <v>2.4878096999999999E-3</v>
      </c>
    </row>
    <row r="2580" spans="1:41">
      <c r="A2580" t="s">
        <v>225</v>
      </c>
      <c r="B2580">
        <v>229</v>
      </c>
      <c r="C2580" t="s">
        <v>47</v>
      </c>
      <c r="E2580" t="s">
        <v>40</v>
      </c>
      <c r="F2580" t="s">
        <v>49</v>
      </c>
      <c r="G2580" t="s">
        <v>49</v>
      </c>
      <c r="H2580" t="s">
        <v>46</v>
      </c>
      <c r="I2580" t="s">
        <v>50</v>
      </c>
      <c r="J2580" t="s">
        <v>238</v>
      </c>
      <c r="K2580">
        <v>888003022751</v>
      </c>
      <c r="L2580">
        <v>11996</v>
      </c>
      <c r="M2580" t="s">
        <v>225</v>
      </c>
      <c r="N2580" t="s">
        <v>213</v>
      </c>
      <c r="T2580" t="s">
        <v>255</v>
      </c>
      <c r="U2580">
        <v>134811</v>
      </c>
      <c r="V2580">
        <v>1</v>
      </c>
      <c r="W2580">
        <v>11</v>
      </c>
      <c r="X2580" t="s">
        <v>230</v>
      </c>
      <c r="Y2580" t="s">
        <v>213</v>
      </c>
      <c r="AC2580">
        <v>13</v>
      </c>
      <c r="AD2580">
        <v>2.0845400000000002E-3</v>
      </c>
      <c r="AE2580">
        <v>2.7099020000000001E-2</v>
      </c>
      <c r="AF2580" t="s">
        <v>44</v>
      </c>
      <c r="AG2580">
        <v>1</v>
      </c>
      <c r="AH2580">
        <v>2.0845400000000002E-3</v>
      </c>
      <c r="AI2580" s="23">
        <v>2.7099020000000001E-2</v>
      </c>
      <c r="AJ2580" t="s">
        <v>45</v>
      </c>
      <c r="AK2580">
        <v>0.1</v>
      </c>
      <c r="AL2580" s="2">
        <v>2.438912E-2</v>
      </c>
      <c r="AM2580">
        <v>1</v>
      </c>
      <c r="AN2580" t="s">
        <v>391</v>
      </c>
      <c r="AO2580">
        <f t="shared" si="40"/>
        <v>8.1215769599999998E-3</v>
      </c>
    </row>
    <row r="2581" spans="1:41">
      <c r="A2581" t="s">
        <v>225</v>
      </c>
      <c r="B2581">
        <v>229</v>
      </c>
      <c r="C2581" t="s">
        <v>47</v>
      </c>
      <c r="E2581" t="s">
        <v>40</v>
      </c>
      <c r="F2581" t="s">
        <v>49</v>
      </c>
      <c r="G2581" t="s">
        <v>49</v>
      </c>
      <c r="H2581" t="s">
        <v>46</v>
      </c>
      <c r="I2581" t="s">
        <v>50</v>
      </c>
      <c r="J2581" t="s">
        <v>238</v>
      </c>
      <c r="K2581">
        <v>888003022751</v>
      </c>
      <c r="L2581">
        <v>11996</v>
      </c>
      <c r="M2581" t="s">
        <v>225</v>
      </c>
      <c r="N2581" t="s">
        <v>213</v>
      </c>
      <c r="T2581" t="s">
        <v>255</v>
      </c>
      <c r="U2581">
        <v>134811</v>
      </c>
      <c r="V2581">
        <v>1</v>
      </c>
      <c r="W2581">
        <v>11</v>
      </c>
      <c r="X2581" t="s">
        <v>230</v>
      </c>
      <c r="Y2581" t="s">
        <v>213</v>
      </c>
      <c r="AC2581">
        <v>1</v>
      </c>
      <c r="AD2581">
        <v>2.1909999999999998E-3</v>
      </c>
      <c r="AE2581">
        <v>2.1909999999999998E-3</v>
      </c>
      <c r="AF2581" t="s">
        <v>44</v>
      </c>
      <c r="AG2581">
        <v>1</v>
      </c>
      <c r="AH2581">
        <v>2.1909999999999998E-3</v>
      </c>
      <c r="AI2581" s="23">
        <v>2.1909999999999998E-3</v>
      </c>
      <c r="AJ2581" t="s">
        <v>45</v>
      </c>
      <c r="AK2581">
        <v>0.1</v>
      </c>
      <c r="AL2581" s="2">
        <v>1.9719E-3</v>
      </c>
      <c r="AM2581">
        <v>1</v>
      </c>
      <c r="AN2581" t="s">
        <v>391</v>
      </c>
      <c r="AO2581">
        <f t="shared" si="40"/>
        <v>6.5664270000000005E-4</v>
      </c>
    </row>
    <row r="2582" spans="1:41">
      <c r="A2582" t="s">
        <v>225</v>
      </c>
      <c r="B2582">
        <v>229</v>
      </c>
      <c r="C2582" t="s">
        <v>47</v>
      </c>
      <c r="E2582" t="s">
        <v>40</v>
      </c>
      <c r="F2582" t="s">
        <v>49</v>
      </c>
      <c r="G2582" t="s">
        <v>49</v>
      </c>
      <c r="H2582" t="s">
        <v>46</v>
      </c>
      <c r="I2582" t="s">
        <v>50</v>
      </c>
      <c r="J2582" t="s">
        <v>238</v>
      </c>
      <c r="K2582">
        <v>888003022751</v>
      </c>
      <c r="L2582">
        <v>11996</v>
      </c>
      <c r="M2582" t="s">
        <v>225</v>
      </c>
      <c r="N2582" t="s">
        <v>213</v>
      </c>
      <c r="T2582" t="s">
        <v>255</v>
      </c>
      <c r="U2582">
        <v>134811</v>
      </c>
      <c r="V2582">
        <v>1</v>
      </c>
      <c r="W2582">
        <v>11</v>
      </c>
      <c r="X2582" t="s">
        <v>230</v>
      </c>
      <c r="Y2582" t="s">
        <v>213</v>
      </c>
      <c r="AC2582">
        <v>9</v>
      </c>
      <c r="AD2582">
        <v>2.5938900000000002E-3</v>
      </c>
      <c r="AE2582">
        <v>2.3345009999999999E-2</v>
      </c>
      <c r="AF2582" t="s">
        <v>44</v>
      </c>
      <c r="AG2582">
        <v>1</v>
      </c>
      <c r="AH2582">
        <v>2.5938900000000002E-3</v>
      </c>
      <c r="AI2582" s="23">
        <v>2.3345009999999999E-2</v>
      </c>
      <c r="AJ2582" t="s">
        <v>45</v>
      </c>
      <c r="AK2582">
        <v>0.1</v>
      </c>
      <c r="AL2582" s="2">
        <v>2.101051E-2</v>
      </c>
      <c r="AM2582">
        <v>1</v>
      </c>
      <c r="AN2582" t="s">
        <v>391</v>
      </c>
      <c r="AO2582">
        <f t="shared" si="40"/>
        <v>6.9964998299999999E-3</v>
      </c>
    </row>
    <row r="2583" spans="1:41">
      <c r="A2583" t="s">
        <v>225</v>
      </c>
      <c r="B2583">
        <v>229</v>
      </c>
      <c r="C2583" t="s">
        <v>47</v>
      </c>
      <c r="E2583" t="s">
        <v>40</v>
      </c>
      <c r="F2583" t="s">
        <v>49</v>
      </c>
      <c r="G2583" t="s">
        <v>49</v>
      </c>
      <c r="H2583" t="s">
        <v>46</v>
      </c>
      <c r="I2583" t="s">
        <v>50</v>
      </c>
      <c r="J2583" t="s">
        <v>238</v>
      </c>
      <c r="K2583">
        <v>888003022751</v>
      </c>
      <c r="L2583">
        <v>11996</v>
      </c>
      <c r="M2583" t="s">
        <v>225</v>
      </c>
      <c r="N2583" t="s">
        <v>213</v>
      </c>
      <c r="T2583" t="s">
        <v>255</v>
      </c>
      <c r="U2583">
        <v>134811</v>
      </c>
      <c r="V2583">
        <v>1</v>
      </c>
      <c r="W2583">
        <v>11</v>
      </c>
      <c r="X2583" t="s">
        <v>230</v>
      </c>
      <c r="Y2583" t="s">
        <v>213</v>
      </c>
      <c r="AC2583">
        <v>10</v>
      </c>
      <c r="AD2583">
        <v>2.8424000000000001E-3</v>
      </c>
      <c r="AE2583">
        <v>2.8424000000000001E-2</v>
      </c>
      <c r="AF2583" t="s">
        <v>44</v>
      </c>
      <c r="AG2583">
        <v>1</v>
      </c>
      <c r="AH2583">
        <v>2.8424000000000001E-3</v>
      </c>
      <c r="AI2583" s="23">
        <v>2.8424000000000001E-2</v>
      </c>
      <c r="AJ2583" t="s">
        <v>45</v>
      </c>
      <c r="AK2583">
        <v>0.1</v>
      </c>
      <c r="AL2583" s="2">
        <v>2.5581599999999999E-2</v>
      </c>
      <c r="AM2583">
        <v>1</v>
      </c>
      <c r="AN2583" t="s">
        <v>391</v>
      </c>
      <c r="AO2583">
        <f t="shared" si="40"/>
        <v>8.5186728E-3</v>
      </c>
    </row>
    <row r="2584" spans="1:41">
      <c r="A2584" t="s">
        <v>225</v>
      </c>
      <c r="B2584">
        <v>229</v>
      </c>
      <c r="C2584" t="s">
        <v>47</v>
      </c>
      <c r="E2584" t="s">
        <v>40</v>
      </c>
      <c r="F2584" t="s">
        <v>49</v>
      </c>
      <c r="G2584" t="s">
        <v>49</v>
      </c>
      <c r="H2584" t="s">
        <v>46</v>
      </c>
      <c r="I2584" t="s">
        <v>50</v>
      </c>
      <c r="J2584" t="s">
        <v>238</v>
      </c>
      <c r="K2584">
        <v>888003022751</v>
      </c>
      <c r="L2584">
        <v>11996</v>
      </c>
      <c r="M2584" t="s">
        <v>225</v>
      </c>
      <c r="N2584" t="s">
        <v>213</v>
      </c>
      <c r="T2584" t="s">
        <v>255</v>
      </c>
      <c r="U2584">
        <v>134811</v>
      </c>
      <c r="V2584">
        <v>1</v>
      </c>
      <c r="W2584">
        <v>11</v>
      </c>
      <c r="X2584" t="s">
        <v>230</v>
      </c>
      <c r="Y2584" t="s">
        <v>213</v>
      </c>
      <c r="AC2584">
        <v>7</v>
      </c>
      <c r="AD2584">
        <v>2.89143E-3</v>
      </c>
      <c r="AE2584">
        <v>2.0240009999999999E-2</v>
      </c>
      <c r="AF2584" t="s">
        <v>44</v>
      </c>
      <c r="AG2584">
        <v>1</v>
      </c>
      <c r="AH2584">
        <v>2.89143E-3</v>
      </c>
      <c r="AI2584" s="23">
        <v>2.0240009999999999E-2</v>
      </c>
      <c r="AJ2584" t="s">
        <v>45</v>
      </c>
      <c r="AK2584">
        <v>0.1</v>
      </c>
      <c r="AL2584" s="2">
        <v>1.8216010000000001E-2</v>
      </c>
      <c r="AM2584">
        <v>1</v>
      </c>
      <c r="AN2584" t="s">
        <v>391</v>
      </c>
      <c r="AO2584">
        <f t="shared" si="40"/>
        <v>6.0659313300000005E-3</v>
      </c>
    </row>
    <row r="2585" spans="1:41">
      <c r="A2585" t="s">
        <v>225</v>
      </c>
      <c r="B2585">
        <v>229</v>
      </c>
      <c r="C2585" t="s">
        <v>47</v>
      </c>
      <c r="E2585" t="s">
        <v>40</v>
      </c>
      <c r="F2585" t="s">
        <v>49</v>
      </c>
      <c r="G2585" t="s">
        <v>49</v>
      </c>
      <c r="H2585" t="s">
        <v>46</v>
      </c>
      <c r="I2585" t="s">
        <v>50</v>
      </c>
      <c r="J2585" t="s">
        <v>238</v>
      </c>
      <c r="K2585">
        <v>888003022751</v>
      </c>
      <c r="L2585">
        <v>11996</v>
      </c>
      <c r="M2585" t="s">
        <v>225</v>
      </c>
      <c r="N2585" t="s">
        <v>213</v>
      </c>
      <c r="T2585" t="s">
        <v>255</v>
      </c>
      <c r="U2585">
        <v>134811</v>
      </c>
      <c r="V2585">
        <v>1</v>
      </c>
      <c r="W2585">
        <v>11</v>
      </c>
      <c r="X2585" t="s">
        <v>230</v>
      </c>
      <c r="Y2585" t="s">
        <v>213</v>
      </c>
      <c r="AC2585">
        <v>6</v>
      </c>
      <c r="AD2585">
        <v>3.28817E-3</v>
      </c>
      <c r="AE2585">
        <v>1.972902E-2</v>
      </c>
      <c r="AF2585" t="s">
        <v>44</v>
      </c>
      <c r="AG2585">
        <v>1</v>
      </c>
      <c r="AH2585">
        <v>3.28817E-3</v>
      </c>
      <c r="AI2585" s="23">
        <v>1.972902E-2</v>
      </c>
      <c r="AJ2585" t="s">
        <v>45</v>
      </c>
      <c r="AK2585">
        <v>0.1</v>
      </c>
      <c r="AL2585" s="2">
        <v>1.775612E-2</v>
      </c>
      <c r="AM2585">
        <v>1</v>
      </c>
      <c r="AN2585" t="s">
        <v>391</v>
      </c>
      <c r="AO2585">
        <f t="shared" si="40"/>
        <v>5.9127879600000006E-3</v>
      </c>
    </row>
    <row r="2586" spans="1:41">
      <c r="A2586" t="s">
        <v>225</v>
      </c>
      <c r="B2586">
        <v>229</v>
      </c>
      <c r="C2586" t="s">
        <v>47</v>
      </c>
      <c r="E2586" t="s">
        <v>40</v>
      </c>
      <c r="F2586" t="s">
        <v>49</v>
      </c>
      <c r="G2586" t="s">
        <v>49</v>
      </c>
      <c r="H2586" t="s">
        <v>46</v>
      </c>
      <c r="I2586" t="s">
        <v>50</v>
      </c>
      <c r="J2586" t="s">
        <v>238</v>
      </c>
      <c r="K2586">
        <v>888003022751</v>
      </c>
      <c r="L2586">
        <v>11996</v>
      </c>
      <c r="M2586" t="s">
        <v>225</v>
      </c>
      <c r="N2586" t="s">
        <v>213</v>
      </c>
      <c r="T2586" t="s">
        <v>255</v>
      </c>
      <c r="U2586">
        <v>134811</v>
      </c>
      <c r="V2586">
        <v>1</v>
      </c>
      <c r="W2586">
        <v>11</v>
      </c>
      <c r="X2586" t="s">
        <v>230</v>
      </c>
      <c r="Y2586" t="s">
        <v>213</v>
      </c>
      <c r="AC2586">
        <v>14</v>
      </c>
      <c r="AD2586">
        <v>3.2906400000000001E-3</v>
      </c>
      <c r="AE2586">
        <v>4.6068959999999999E-2</v>
      </c>
      <c r="AF2586" t="s">
        <v>44</v>
      </c>
      <c r="AG2586">
        <v>1</v>
      </c>
      <c r="AH2586">
        <v>3.2906400000000001E-3</v>
      </c>
      <c r="AI2586" s="23">
        <v>4.6068959999999999E-2</v>
      </c>
      <c r="AJ2586" t="s">
        <v>45</v>
      </c>
      <c r="AK2586">
        <v>0.1</v>
      </c>
      <c r="AL2586" s="2">
        <v>4.1462060000000002E-2</v>
      </c>
      <c r="AM2586">
        <v>1</v>
      </c>
      <c r="AN2586" t="s">
        <v>391</v>
      </c>
      <c r="AO2586">
        <f t="shared" si="40"/>
        <v>1.3806865980000001E-2</v>
      </c>
    </row>
    <row r="2587" spans="1:41">
      <c r="A2587" t="s">
        <v>225</v>
      </c>
      <c r="B2587">
        <v>229</v>
      </c>
      <c r="C2587" t="s">
        <v>47</v>
      </c>
      <c r="E2587" t="s">
        <v>40</v>
      </c>
      <c r="F2587" t="s">
        <v>49</v>
      </c>
      <c r="G2587" t="s">
        <v>49</v>
      </c>
      <c r="H2587" t="s">
        <v>46</v>
      </c>
      <c r="I2587" t="s">
        <v>50</v>
      </c>
      <c r="J2587" t="s">
        <v>238</v>
      </c>
      <c r="K2587">
        <v>888003022751</v>
      </c>
      <c r="L2587">
        <v>11996</v>
      </c>
      <c r="M2587" t="s">
        <v>225</v>
      </c>
      <c r="N2587" t="s">
        <v>213</v>
      </c>
      <c r="T2587" t="s">
        <v>255</v>
      </c>
      <c r="U2587">
        <v>134811</v>
      </c>
      <c r="V2587">
        <v>1</v>
      </c>
      <c r="W2587">
        <v>11</v>
      </c>
      <c r="X2587" t="s">
        <v>230</v>
      </c>
      <c r="Y2587" t="s">
        <v>213</v>
      </c>
      <c r="AC2587">
        <v>2</v>
      </c>
      <c r="AD2587">
        <v>3.3514999999999999E-3</v>
      </c>
      <c r="AE2587">
        <v>6.7029999999999998E-3</v>
      </c>
      <c r="AF2587" t="s">
        <v>44</v>
      </c>
      <c r="AG2587">
        <v>1</v>
      </c>
      <c r="AH2587">
        <v>3.3514999999999999E-3</v>
      </c>
      <c r="AI2587" s="23">
        <v>6.7029999999999998E-3</v>
      </c>
      <c r="AJ2587" t="s">
        <v>45</v>
      </c>
      <c r="AK2587">
        <v>0.1</v>
      </c>
      <c r="AL2587" s="2">
        <v>6.0327000000000002E-3</v>
      </c>
      <c r="AM2587">
        <v>1</v>
      </c>
      <c r="AN2587" t="s">
        <v>391</v>
      </c>
      <c r="AO2587">
        <f t="shared" si="40"/>
        <v>2.0088891000000003E-3</v>
      </c>
    </row>
    <row r="2588" spans="1:41">
      <c r="A2588" t="s">
        <v>225</v>
      </c>
      <c r="B2588">
        <v>229</v>
      </c>
      <c r="C2588" t="s">
        <v>47</v>
      </c>
      <c r="E2588" t="s">
        <v>40</v>
      </c>
      <c r="F2588" t="s">
        <v>49</v>
      </c>
      <c r="G2588" t="s">
        <v>49</v>
      </c>
      <c r="H2588" t="s">
        <v>46</v>
      </c>
      <c r="I2588" t="s">
        <v>50</v>
      </c>
      <c r="J2588" t="s">
        <v>238</v>
      </c>
      <c r="K2588">
        <v>888003022751</v>
      </c>
      <c r="L2588">
        <v>11996</v>
      </c>
      <c r="M2588" t="s">
        <v>225</v>
      </c>
      <c r="N2588" t="s">
        <v>213</v>
      </c>
      <c r="T2588" t="s">
        <v>255</v>
      </c>
      <c r="U2588">
        <v>134811</v>
      </c>
      <c r="V2588">
        <v>1</v>
      </c>
      <c r="W2588">
        <v>11</v>
      </c>
      <c r="X2588" t="s">
        <v>230</v>
      </c>
      <c r="Y2588" t="s">
        <v>213</v>
      </c>
      <c r="AC2588">
        <v>10</v>
      </c>
      <c r="AD2588">
        <v>3.5304999999999998E-3</v>
      </c>
      <c r="AE2588">
        <v>3.5305000000000003E-2</v>
      </c>
      <c r="AF2588" t="s">
        <v>44</v>
      </c>
      <c r="AG2588">
        <v>1</v>
      </c>
      <c r="AH2588">
        <v>3.5304999999999998E-3</v>
      </c>
      <c r="AI2588" s="23">
        <v>3.5305000000000003E-2</v>
      </c>
      <c r="AJ2588" t="s">
        <v>45</v>
      </c>
      <c r="AK2588">
        <v>0.1</v>
      </c>
      <c r="AL2588" s="2">
        <v>3.1774499999999997E-2</v>
      </c>
      <c r="AM2588">
        <v>1</v>
      </c>
      <c r="AN2588" t="s">
        <v>391</v>
      </c>
      <c r="AO2588">
        <f t="shared" si="40"/>
        <v>1.05809085E-2</v>
      </c>
    </row>
    <row r="2589" spans="1:41">
      <c r="A2589" t="s">
        <v>225</v>
      </c>
      <c r="B2589">
        <v>229</v>
      </c>
      <c r="C2589" t="s">
        <v>47</v>
      </c>
      <c r="E2589" t="s">
        <v>40</v>
      </c>
      <c r="F2589" t="s">
        <v>49</v>
      </c>
      <c r="G2589" t="s">
        <v>49</v>
      </c>
      <c r="H2589" t="s">
        <v>46</v>
      </c>
      <c r="I2589" t="s">
        <v>50</v>
      </c>
      <c r="J2589" t="s">
        <v>238</v>
      </c>
      <c r="K2589">
        <v>888003022751</v>
      </c>
      <c r="L2589">
        <v>11996</v>
      </c>
      <c r="M2589" t="s">
        <v>225</v>
      </c>
      <c r="N2589" t="s">
        <v>213</v>
      </c>
      <c r="T2589" t="s">
        <v>255</v>
      </c>
      <c r="U2589">
        <v>134811</v>
      </c>
      <c r="V2589">
        <v>1</v>
      </c>
      <c r="W2589">
        <v>11</v>
      </c>
      <c r="X2589" t="s">
        <v>230</v>
      </c>
      <c r="Y2589" t="s">
        <v>213</v>
      </c>
      <c r="AC2589">
        <v>7</v>
      </c>
      <c r="AD2589">
        <v>3.6521399999999999E-3</v>
      </c>
      <c r="AE2589">
        <v>2.5564980000000001E-2</v>
      </c>
      <c r="AF2589" t="s">
        <v>44</v>
      </c>
      <c r="AG2589">
        <v>1</v>
      </c>
      <c r="AH2589">
        <v>3.6521399999999999E-3</v>
      </c>
      <c r="AI2589" s="23">
        <v>2.5564980000000001E-2</v>
      </c>
      <c r="AJ2589" t="s">
        <v>45</v>
      </c>
      <c r="AK2589">
        <v>0.1</v>
      </c>
      <c r="AL2589" s="2">
        <v>2.3008480000000001E-2</v>
      </c>
      <c r="AM2589">
        <v>1</v>
      </c>
      <c r="AN2589" t="s">
        <v>391</v>
      </c>
      <c r="AO2589">
        <f t="shared" si="40"/>
        <v>7.6618238400000009E-3</v>
      </c>
    </row>
    <row r="2590" spans="1:41">
      <c r="A2590" t="s">
        <v>225</v>
      </c>
      <c r="B2590">
        <v>229</v>
      </c>
      <c r="C2590" t="s">
        <v>47</v>
      </c>
      <c r="E2590" t="s">
        <v>40</v>
      </c>
      <c r="F2590" t="s">
        <v>49</v>
      </c>
      <c r="G2590" t="s">
        <v>49</v>
      </c>
      <c r="H2590" t="s">
        <v>46</v>
      </c>
      <c r="I2590" t="s">
        <v>50</v>
      </c>
      <c r="J2590" t="s">
        <v>238</v>
      </c>
      <c r="K2590">
        <v>888003022751</v>
      </c>
      <c r="L2590">
        <v>11996</v>
      </c>
      <c r="M2590" t="s">
        <v>225</v>
      </c>
      <c r="N2590" t="s">
        <v>213</v>
      </c>
      <c r="T2590" t="s">
        <v>255</v>
      </c>
      <c r="U2590">
        <v>134811</v>
      </c>
      <c r="V2590">
        <v>1</v>
      </c>
      <c r="W2590">
        <v>11</v>
      </c>
      <c r="X2590" t="s">
        <v>230</v>
      </c>
      <c r="Y2590" t="s">
        <v>213</v>
      </c>
      <c r="AC2590">
        <v>3</v>
      </c>
      <c r="AD2590">
        <v>3.7483299999999998E-3</v>
      </c>
      <c r="AE2590">
        <v>1.124499E-2</v>
      </c>
      <c r="AF2590" t="s">
        <v>44</v>
      </c>
      <c r="AG2590">
        <v>1</v>
      </c>
      <c r="AH2590">
        <v>3.7483299999999998E-3</v>
      </c>
      <c r="AI2590" s="23">
        <v>1.124499E-2</v>
      </c>
      <c r="AJ2590" t="s">
        <v>45</v>
      </c>
      <c r="AK2590">
        <v>0.1</v>
      </c>
      <c r="AL2590" s="2">
        <v>1.0120489999999999E-2</v>
      </c>
      <c r="AM2590">
        <v>1</v>
      </c>
      <c r="AN2590" t="s">
        <v>391</v>
      </c>
      <c r="AO2590">
        <f t="shared" si="40"/>
        <v>3.3701231699999998E-3</v>
      </c>
    </row>
    <row r="2591" spans="1:41">
      <c r="A2591" t="s">
        <v>225</v>
      </c>
      <c r="B2591">
        <v>229</v>
      </c>
      <c r="C2591" t="s">
        <v>47</v>
      </c>
      <c r="E2591" t="s">
        <v>40</v>
      </c>
      <c r="F2591" t="s">
        <v>49</v>
      </c>
      <c r="G2591" t="s">
        <v>49</v>
      </c>
      <c r="H2591" t="s">
        <v>46</v>
      </c>
      <c r="I2591" t="s">
        <v>50</v>
      </c>
      <c r="J2591" t="s">
        <v>238</v>
      </c>
      <c r="K2591">
        <v>888003022751</v>
      </c>
      <c r="L2591">
        <v>11996</v>
      </c>
      <c r="M2591" t="s">
        <v>225</v>
      </c>
      <c r="N2591" t="s">
        <v>213</v>
      </c>
      <c r="T2591" t="s">
        <v>255</v>
      </c>
      <c r="U2591">
        <v>134811</v>
      </c>
      <c r="V2591">
        <v>1</v>
      </c>
      <c r="W2591">
        <v>11</v>
      </c>
      <c r="X2591" t="s">
        <v>230</v>
      </c>
      <c r="Y2591" t="s">
        <v>213</v>
      </c>
      <c r="AC2591">
        <v>20</v>
      </c>
      <c r="AD2591">
        <v>4.0229000000000003E-3</v>
      </c>
      <c r="AE2591">
        <v>8.0458000000000002E-2</v>
      </c>
      <c r="AF2591" t="s">
        <v>44</v>
      </c>
      <c r="AG2591">
        <v>1</v>
      </c>
      <c r="AH2591">
        <v>4.0229000000000003E-3</v>
      </c>
      <c r="AI2591" s="23">
        <v>8.0458000000000002E-2</v>
      </c>
      <c r="AJ2591" t="s">
        <v>45</v>
      </c>
      <c r="AK2591">
        <v>0.1</v>
      </c>
      <c r="AL2591" s="2">
        <v>7.2412199999999996E-2</v>
      </c>
      <c r="AM2591">
        <v>1</v>
      </c>
      <c r="AN2591" t="s">
        <v>391</v>
      </c>
      <c r="AO2591">
        <f t="shared" si="40"/>
        <v>2.4113262600000001E-2</v>
      </c>
    </row>
    <row r="2592" spans="1:41">
      <c r="A2592" t="s">
        <v>225</v>
      </c>
      <c r="B2592">
        <v>229</v>
      </c>
      <c r="C2592" t="s">
        <v>47</v>
      </c>
      <c r="E2592" t="s">
        <v>40</v>
      </c>
      <c r="F2592" t="s">
        <v>49</v>
      </c>
      <c r="G2592" t="s">
        <v>49</v>
      </c>
      <c r="H2592" t="s">
        <v>46</v>
      </c>
      <c r="I2592" t="s">
        <v>50</v>
      </c>
      <c r="J2592" t="s">
        <v>238</v>
      </c>
      <c r="K2592">
        <v>888003022751</v>
      </c>
      <c r="L2592">
        <v>11996</v>
      </c>
      <c r="M2592" t="s">
        <v>225</v>
      </c>
      <c r="N2592" t="s">
        <v>213</v>
      </c>
      <c r="T2592" t="s">
        <v>255</v>
      </c>
      <c r="U2592">
        <v>134811</v>
      </c>
      <c r="V2592">
        <v>1</v>
      </c>
      <c r="W2592">
        <v>11</v>
      </c>
      <c r="X2592" t="s">
        <v>230</v>
      </c>
      <c r="Y2592" t="s">
        <v>213</v>
      </c>
      <c r="AC2592">
        <v>9</v>
      </c>
      <c r="AD2592">
        <v>4.0834399999999998E-3</v>
      </c>
      <c r="AE2592">
        <v>3.6750959999999999E-2</v>
      </c>
      <c r="AF2592" t="s">
        <v>44</v>
      </c>
      <c r="AG2592">
        <v>1</v>
      </c>
      <c r="AH2592">
        <v>4.0834399999999998E-3</v>
      </c>
      <c r="AI2592" s="23">
        <v>3.6750959999999999E-2</v>
      </c>
      <c r="AJ2592" t="s">
        <v>45</v>
      </c>
      <c r="AK2592">
        <v>0.1</v>
      </c>
      <c r="AL2592" s="2">
        <v>3.3075859999999999E-2</v>
      </c>
      <c r="AM2592">
        <v>1</v>
      </c>
      <c r="AN2592" t="s">
        <v>391</v>
      </c>
      <c r="AO2592">
        <f t="shared" si="40"/>
        <v>1.1014261379999999E-2</v>
      </c>
    </row>
    <row r="2593" spans="1:41">
      <c r="A2593" t="s">
        <v>225</v>
      </c>
      <c r="B2593">
        <v>229</v>
      </c>
      <c r="C2593" t="s">
        <v>47</v>
      </c>
      <c r="E2593" t="s">
        <v>40</v>
      </c>
      <c r="F2593" t="s">
        <v>49</v>
      </c>
      <c r="G2593" t="s">
        <v>49</v>
      </c>
      <c r="H2593" t="s">
        <v>46</v>
      </c>
      <c r="I2593" t="s">
        <v>50</v>
      </c>
      <c r="J2593" t="s">
        <v>238</v>
      </c>
      <c r="K2593">
        <v>888003022751</v>
      </c>
      <c r="L2593">
        <v>11996</v>
      </c>
      <c r="M2593" t="s">
        <v>225</v>
      </c>
      <c r="N2593" t="s">
        <v>213</v>
      </c>
      <c r="T2593" t="s">
        <v>255</v>
      </c>
      <c r="U2593">
        <v>134811</v>
      </c>
      <c r="V2593">
        <v>1</v>
      </c>
      <c r="W2593">
        <v>11</v>
      </c>
      <c r="X2593" t="s">
        <v>230</v>
      </c>
      <c r="Y2593" t="s">
        <v>213</v>
      </c>
      <c r="AC2593">
        <v>2</v>
      </c>
      <c r="AD2593">
        <v>5.731E-3</v>
      </c>
      <c r="AE2593">
        <v>1.1462E-2</v>
      </c>
      <c r="AF2593" t="s">
        <v>44</v>
      </c>
      <c r="AG2593">
        <v>1</v>
      </c>
      <c r="AH2593">
        <v>5.731E-3</v>
      </c>
      <c r="AI2593" s="23">
        <v>1.1462E-2</v>
      </c>
      <c r="AJ2593" t="s">
        <v>45</v>
      </c>
      <c r="AK2593">
        <v>0.1</v>
      </c>
      <c r="AL2593" s="2">
        <v>1.03158E-2</v>
      </c>
      <c r="AM2593">
        <v>1</v>
      </c>
      <c r="AN2593" t="s">
        <v>391</v>
      </c>
      <c r="AO2593">
        <f t="shared" si="40"/>
        <v>3.4351614000000001E-3</v>
      </c>
    </row>
    <row r="2594" spans="1:41">
      <c r="A2594" t="s">
        <v>225</v>
      </c>
      <c r="B2594">
        <v>229</v>
      </c>
      <c r="C2594" t="s">
        <v>47</v>
      </c>
      <c r="E2594" t="s">
        <v>40</v>
      </c>
      <c r="F2594" t="s">
        <v>49</v>
      </c>
      <c r="G2594" t="s">
        <v>49</v>
      </c>
      <c r="H2594" t="s">
        <v>46</v>
      </c>
      <c r="I2594" t="s">
        <v>50</v>
      </c>
      <c r="J2594" t="s">
        <v>238</v>
      </c>
      <c r="K2594">
        <v>888003022751</v>
      </c>
      <c r="L2594">
        <v>11996</v>
      </c>
      <c r="M2594" t="s">
        <v>225</v>
      </c>
      <c r="N2594" t="s">
        <v>213</v>
      </c>
      <c r="T2594" t="s">
        <v>255</v>
      </c>
      <c r="U2594">
        <v>134811</v>
      </c>
      <c r="V2594">
        <v>1</v>
      </c>
      <c r="W2594">
        <v>11</v>
      </c>
      <c r="X2594" t="s">
        <v>230</v>
      </c>
      <c r="Y2594" t="s">
        <v>213</v>
      </c>
      <c r="AC2594">
        <v>4</v>
      </c>
      <c r="AD2594">
        <v>6.5145000000000003E-3</v>
      </c>
      <c r="AE2594">
        <v>2.6058000000000001E-2</v>
      </c>
      <c r="AF2594" t="s">
        <v>44</v>
      </c>
      <c r="AG2594">
        <v>1</v>
      </c>
      <c r="AH2594">
        <v>6.5145000000000003E-3</v>
      </c>
      <c r="AI2594" s="23">
        <v>2.6058000000000001E-2</v>
      </c>
      <c r="AJ2594" t="s">
        <v>45</v>
      </c>
      <c r="AK2594">
        <v>0.1</v>
      </c>
      <c r="AL2594" s="2">
        <v>2.3452199999999999E-2</v>
      </c>
      <c r="AM2594">
        <v>1</v>
      </c>
      <c r="AN2594" t="s">
        <v>391</v>
      </c>
      <c r="AO2594">
        <f t="shared" si="40"/>
        <v>7.8095826E-3</v>
      </c>
    </row>
    <row r="2595" spans="1:41">
      <c r="A2595" t="s">
        <v>225</v>
      </c>
      <c r="B2595">
        <v>229</v>
      </c>
      <c r="C2595" t="s">
        <v>47</v>
      </c>
      <c r="E2595" t="s">
        <v>40</v>
      </c>
      <c r="F2595" t="s">
        <v>49</v>
      </c>
      <c r="G2595" t="s">
        <v>49</v>
      </c>
      <c r="H2595" t="s">
        <v>46</v>
      </c>
      <c r="I2595" t="s">
        <v>50</v>
      </c>
      <c r="J2595" t="s">
        <v>238</v>
      </c>
      <c r="K2595">
        <v>888003022751</v>
      </c>
      <c r="L2595">
        <v>11996</v>
      </c>
      <c r="M2595" t="s">
        <v>225</v>
      </c>
      <c r="N2595" t="s">
        <v>213</v>
      </c>
      <c r="T2595" t="s">
        <v>255</v>
      </c>
      <c r="U2595">
        <v>134811</v>
      </c>
      <c r="V2595">
        <v>1</v>
      </c>
      <c r="W2595">
        <v>11</v>
      </c>
      <c r="X2595" t="s">
        <v>230</v>
      </c>
      <c r="Y2595" t="s">
        <v>213</v>
      </c>
      <c r="AC2595">
        <v>4</v>
      </c>
      <c r="AD2595">
        <v>7.7730000000000004E-3</v>
      </c>
      <c r="AE2595">
        <v>3.1092000000000002E-2</v>
      </c>
      <c r="AF2595" t="s">
        <v>44</v>
      </c>
      <c r="AG2595">
        <v>1</v>
      </c>
      <c r="AH2595">
        <v>7.7730000000000004E-3</v>
      </c>
      <c r="AI2595" s="23">
        <v>3.1092000000000002E-2</v>
      </c>
      <c r="AJ2595" t="s">
        <v>45</v>
      </c>
      <c r="AK2595">
        <v>0.1</v>
      </c>
      <c r="AL2595" s="2">
        <v>2.7982799999999999E-2</v>
      </c>
      <c r="AM2595">
        <v>1</v>
      </c>
      <c r="AN2595" t="s">
        <v>391</v>
      </c>
      <c r="AO2595">
        <f t="shared" si="40"/>
        <v>9.3182724000000008E-3</v>
      </c>
    </row>
    <row r="2596" spans="1:41">
      <c r="A2596" t="s">
        <v>225</v>
      </c>
      <c r="B2596">
        <v>229</v>
      </c>
      <c r="C2596" t="s">
        <v>47</v>
      </c>
      <c r="E2596" t="s">
        <v>40</v>
      </c>
      <c r="F2596" t="s">
        <v>49</v>
      </c>
      <c r="G2596" t="s">
        <v>49</v>
      </c>
      <c r="H2596" t="s">
        <v>46</v>
      </c>
      <c r="I2596" t="s">
        <v>50</v>
      </c>
      <c r="J2596" t="s">
        <v>238</v>
      </c>
      <c r="K2596">
        <v>888003022751</v>
      </c>
      <c r="L2596">
        <v>11996</v>
      </c>
      <c r="M2596" t="s">
        <v>225</v>
      </c>
      <c r="N2596" t="s">
        <v>213</v>
      </c>
      <c r="T2596" t="s">
        <v>255</v>
      </c>
      <c r="U2596">
        <v>134811</v>
      </c>
      <c r="V2596">
        <v>1</v>
      </c>
      <c r="W2596">
        <v>11</v>
      </c>
      <c r="X2596" t="s">
        <v>230</v>
      </c>
      <c r="Y2596" t="s">
        <v>213</v>
      </c>
      <c r="AC2596">
        <v>1</v>
      </c>
      <c r="AD2596">
        <v>1.5297E-2</v>
      </c>
      <c r="AE2596">
        <v>1.5297E-2</v>
      </c>
      <c r="AF2596" t="s">
        <v>44</v>
      </c>
      <c r="AG2596">
        <v>1</v>
      </c>
      <c r="AH2596">
        <v>1.5297E-2</v>
      </c>
      <c r="AI2596" s="23">
        <v>1.5297E-2</v>
      </c>
      <c r="AJ2596" t="s">
        <v>45</v>
      </c>
      <c r="AK2596">
        <v>0.1</v>
      </c>
      <c r="AL2596" s="2">
        <v>1.37673E-2</v>
      </c>
      <c r="AM2596">
        <v>1</v>
      </c>
      <c r="AN2596" t="s">
        <v>391</v>
      </c>
      <c r="AO2596">
        <f t="shared" si="40"/>
        <v>4.5845108999999998E-3</v>
      </c>
    </row>
    <row r="2597" spans="1:41">
      <c r="A2597" t="s">
        <v>225</v>
      </c>
      <c r="B2597">
        <v>229</v>
      </c>
      <c r="C2597" t="s">
        <v>47</v>
      </c>
      <c r="E2597" t="s">
        <v>40</v>
      </c>
      <c r="F2597" t="s">
        <v>49</v>
      </c>
      <c r="G2597" t="s">
        <v>49</v>
      </c>
      <c r="H2597" t="s">
        <v>46</v>
      </c>
      <c r="I2597" t="s">
        <v>50</v>
      </c>
      <c r="J2597" t="s">
        <v>238</v>
      </c>
      <c r="K2597">
        <v>888003022751</v>
      </c>
      <c r="L2597">
        <v>11996</v>
      </c>
      <c r="M2597" t="s">
        <v>225</v>
      </c>
      <c r="N2597" t="s">
        <v>213</v>
      </c>
      <c r="T2597" t="s">
        <v>255</v>
      </c>
      <c r="U2597">
        <v>134811</v>
      </c>
      <c r="V2597">
        <v>1</v>
      </c>
      <c r="W2597">
        <v>11</v>
      </c>
      <c r="X2597" t="s">
        <v>230</v>
      </c>
      <c r="Y2597" t="s">
        <v>213</v>
      </c>
      <c r="AC2597">
        <v>7</v>
      </c>
      <c r="AD2597">
        <v>1.6285290000000001E-2</v>
      </c>
      <c r="AE2597">
        <v>0.11399703</v>
      </c>
      <c r="AF2597" t="s">
        <v>44</v>
      </c>
      <c r="AG2597">
        <v>1</v>
      </c>
      <c r="AH2597">
        <v>1.6285290000000001E-2</v>
      </c>
      <c r="AI2597" s="23">
        <v>0.11399703</v>
      </c>
      <c r="AJ2597" t="s">
        <v>45</v>
      </c>
      <c r="AK2597">
        <v>0.1</v>
      </c>
      <c r="AL2597" s="2">
        <v>0.10259733</v>
      </c>
      <c r="AM2597">
        <v>1</v>
      </c>
      <c r="AN2597" t="s">
        <v>391</v>
      </c>
      <c r="AO2597">
        <f t="shared" si="40"/>
        <v>3.4164910890000004E-2</v>
      </c>
    </row>
    <row r="2598" spans="1:41">
      <c r="A2598" t="s">
        <v>225</v>
      </c>
      <c r="B2598">
        <v>229</v>
      </c>
      <c r="C2598" t="s">
        <v>47</v>
      </c>
      <c r="E2598" t="s">
        <v>40</v>
      </c>
      <c r="F2598" t="s">
        <v>49</v>
      </c>
      <c r="G2598" t="s">
        <v>49</v>
      </c>
      <c r="H2598" t="s">
        <v>46</v>
      </c>
      <c r="I2598" t="s">
        <v>50</v>
      </c>
      <c r="J2598" t="s">
        <v>238</v>
      </c>
      <c r="K2598">
        <v>888003022751</v>
      </c>
      <c r="L2598">
        <v>11996</v>
      </c>
      <c r="M2598" t="s">
        <v>225</v>
      </c>
      <c r="N2598" t="s">
        <v>213</v>
      </c>
      <c r="T2598" t="s">
        <v>256</v>
      </c>
      <c r="U2598">
        <v>134812</v>
      </c>
      <c r="V2598">
        <v>1</v>
      </c>
      <c r="W2598">
        <v>12</v>
      </c>
      <c r="X2598" t="s">
        <v>225</v>
      </c>
      <c r="Y2598" t="s">
        <v>213</v>
      </c>
      <c r="AC2598">
        <v>8</v>
      </c>
      <c r="AD2598">
        <v>4.9999999999999998E-7</v>
      </c>
      <c r="AE2598" s="1">
        <v>3.9999999999999998E-6</v>
      </c>
      <c r="AF2598" t="s">
        <v>44</v>
      </c>
      <c r="AG2598">
        <v>1</v>
      </c>
      <c r="AH2598" s="1">
        <v>4.9999999999999998E-7</v>
      </c>
      <c r="AI2598" s="24">
        <v>3.9999999999999998E-6</v>
      </c>
      <c r="AJ2598" t="s">
        <v>45</v>
      </c>
      <c r="AK2598">
        <v>0.1</v>
      </c>
      <c r="AL2598" s="3">
        <v>3.5999999999999998E-6</v>
      </c>
      <c r="AM2598">
        <v>1</v>
      </c>
      <c r="AN2598" t="s">
        <v>391</v>
      </c>
      <c r="AO2598">
        <f t="shared" si="40"/>
        <v>1.1988000000000001E-6</v>
      </c>
    </row>
    <row r="2599" spans="1:41">
      <c r="A2599" t="s">
        <v>225</v>
      </c>
      <c r="B2599">
        <v>229</v>
      </c>
      <c r="C2599" t="s">
        <v>47</v>
      </c>
      <c r="E2599" t="s">
        <v>40</v>
      </c>
      <c r="F2599" t="s">
        <v>49</v>
      </c>
      <c r="G2599" t="s">
        <v>49</v>
      </c>
      <c r="H2599" t="s">
        <v>46</v>
      </c>
      <c r="I2599" t="s">
        <v>50</v>
      </c>
      <c r="J2599" t="s">
        <v>238</v>
      </c>
      <c r="K2599">
        <v>888003022751</v>
      </c>
      <c r="L2599">
        <v>11996</v>
      </c>
      <c r="M2599" t="s">
        <v>225</v>
      </c>
      <c r="N2599" t="s">
        <v>213</v>
      </c>
      <c r="T2599" t="s">
        <v>256</v>
      </c>
      <c r="U2599">
        <v>134812</v>
      </c>
      <c r="V2599">
        <v>1</v>
      </c>
      <c r="W2599">
        <v>12</v>
      </c>
      <c r="X2599" t="s">
        <v>225</v>
      </c>
      <c r="Y2599" t="s">
        <v>213</v>
      </c>
      <c r="AC2599">
        <v>15</v>
      </c>
      <c r="AD2599">
        <v>1.03093E-3</v>
      </c>
      <c r="AE2599">
        <v>1.5463950000000001E-2</v>
      </c>
      <c r="AF2599" t="s">
        <v>44</v>
      </c>
      <c r="AG2599">
        <v>1</v>
      </c>
      <c r="AH2599">
        <v>1.03093E-3</v>
      </c>
      <c r="AI2599" s="23">
        <v>1.5463950000000001E-2</v>
      </c>
      <c r="AJ2599" t="s">
        <v>45</v>
      </c>
      <c r="AK2599">
        <v>0.1</v>
      </c>
      <c r="AL2599" s="2">
        <v>1.3917550000000001E-2</v>
      </c>
      <c r="AM2599">
        <v>1</v>
      </c>
      <c r="AN2599" t="s">
        <v>391</v>
      </c>
      <c r="AO2599">
        <f t="shared" si="40"/>
        <v>4.6345441500000003E-3</v>
      </c>
    </row>
    <row r="2600" spans="1:41">
      <c r="A2600" t="s">
        <v>225</v>
      </c>
      <c r="B2600">
        <v>229</v>
      </c>
      <c r="C2600" t="s">
        <v>47</v>
      </c>
      <c r="E2600" t="s">
        <v>40</v>
      </c>
      <c r="F2600" t="s">
        <v>49</v>
      </c>
      <c r="G2600" t="s">
        <v>49</v>
      </c>
      <c r="H2600" t="s">
        <v>46</v>
      </c>
      <c r="I2600" t="s">
        <v>50</v>
      </c>
      <c r="J2600" t="s">
        <v>238</v>
      </c>
      <c r="K2600">
        <v>888003022751</v>
      </c>
      <c r="L2600">
        <v>11996</v>
      </c>
      <c r="M2600" t="s">
        <v>225</v>
      </c>
      <c r="N2600" t="s">
        <v>213</v>
      </c>
      <c r="T2600" t="s">
        <v>256</v>
      </c>
      <c r="U2600">
        <v>134812</v>
      </c>
      <c r="V2600">
        <v>1</v>
      </c>
      <c r="W2600">
        <v>12</v>
      </c>
      <c r="X2600" t="s">
        <v>225</v>
      </c>
      <c r="Y2600" t="s">
        <v>213</v>
      </c>
      <c r="AC2600">
        <v>24</v>
      </c>
      <c r="AD2600">
        <v>1.23467E-3</v>
      </c>
      <c r="AE2600">
        <v>2.9632080000000002E-2</v>
      </c>
      <c r="AF2600" t="s">
        <v>44</v>
      </c>
      <c r="AG2600">
        <v>1</v>
      </c>
      <c r="AH2600">
        <v>1.23467E-3</v>
      </c>
      <c r="AI2600" s="23">
        <v>2.9632080000000002E-2</v>
      </c>
      <c r="AJ2600" t="s">
        <v>45</v>
      </c>
      <c r="AK2600">
        <v>0.1</v>
      </c>
      <c r="AL2600" s="2">
        <v>2.6668870000000001E-2</v>
      </c>
      <c r="AM2600">
        <v>1</v>
      </c>
      <c r="AN2600" t="s">
        <v>391</v>
      </c>
      <c r="AO2600">
        <f t="shared" si="40"/>
        <v>8.8807337100000015E-3</v>
      </c>
    </row>
    <row r="2601" spans="1:41">
      <c r="A2601" t="s">
        <v>225</v>
      </c>
      <c r="B2601">
        <v>229</v>
      </c>
      <c r="C2601" t="s">
        <v>47</v>
      </c>
      <c r="E2601" t="s">
        <v>40</v>
      </c>
      <c r="F2601" t="s">
        <v>49</v>
      </c>
      <c r="G2601" t="s">
        <v>49</v>
      </c>
      <c r="H2601" t="s">
        <v>46</v>
      </c>
      <c r="I2601" t="s">
        <v>50</v>
      </c>
      <c r="J2601" t="s">
        <v>238</v>
      </c>
      <c r="K2601">
        <v>888003022751</v>
      </c>
      <c r="L2601">
        <v>11996</v>
      </c>
      <c r="M2601" t="s">
        <v>225</v>
      </c>
      <c r="N2601" t="s">
        <v>213</v>
      </c>
      <c r="T2601" t="s">
        <v>256</v>
      </c>
      <c r="U2601">
        <v>134812</v>
      </c>
      <c r="V2601">
        <v>1</v>
      </c>
      <c r="W2601">
        <v>12</v>
      </c>
      <c r="X2601" t="s">
        <v>225</v>
      </c>
      <c r="Y2601" t="s">
        <v>213</v>
      </c>
      <c r="AC2601">
        <v>24</v>
      </c>
      <c r="AD2601">
        <v>1.3449200000000001E-3</v>
      </c>
      <c r="AE2601">
        <v>3.2278080000000001E-2</v>
      </c>
      <c r="AF2601" t="s">
        <v>44</v>
      </c>
      <c r="AG2601">
        <v>1</v>
      </c>
      <c r="AH2601">
        <v>1.3449200000000001E-3</v>
      </c>
      <c r="AI2601" s="23">
        <v>3.2278080000000001E-2</v>
      </c>
      <c r="AJ2601" t="s">
        <v>45</v>
      </c>
      <c r="AK2601">
        <v>0.1</v>
      </c>
      <c r="AL2601" s="2">
        <v>2.905027E-2</v>
      </c>
      <c r="AM2601">
        <v>1</v>
      </c>
      <c r="AN2601" t="s">
        <v>391</v>
      </c>
      <c r="AO2601">
        <f t="shared" si="40"/>
        <v>9.6737399099999996E-3</v>
      </c>
    </row>
    <row r="2602" spans="1:41">
      <c r="A2602" t="s">
        <v>225</v>
      </c>
      <c r="B2602">
        <v>229</v>
      </c>
      <c r="C2602" t="s">
        <v>47</v>
      </c>
      <c r="E2602" t="s">
        <v>40</v>
      </c>
      <c r="F2602" t="s">
        <v>49</v>
      </c>
      <c r="G2602" t="s">
        <v>49</v>
      </c>
      <c r="H2602" t="s">
        <v>46</v>
      </c>
      <c r="I2602" t="s">
        <v>50</v>
      </c>
      <c r="J2602" t="s">
        <v>238</v>
      </c>
      <c r="K2602">
        <v>888003022751</v>
      </c>
      <c r="L2602">
        <v>11996</v>
      </c>
      <c r="M2602" t="s">
        <v>225</v>
      </c>
      <c r="N2602" t="s">
        <v>213</v>
      </c>
      <c r="T2602" t="s">
        <v>256</v>
      </c>
      <c r="U2602">
        <v>134812</v>
      </c>
      <c r="V2602">
        <v>1</v>
      </c>
      <c r="W2602">
        <v>12</v>
      </c>
      <c r="X2602" t="s">
        <v>225</v>
      </c>
      <c r="Y2602" t="s">
        <v>213</v>
      </c>
      <c r="AC2602">
        <v>13</v>
      </c>
      <c r="AD2602">
        <v>1.4262299999999999E-3</v>
      </c>
      <c r="AE2602">
        <v>1.854099E-2</v>
      </c>
      <c r="AF2602" t="s">
        <v>44</v>
      </c>
      <c r="AG2602">
        <v>1</v>
      </c>
      <c r="AH2602">
        <v>1.4262299999999999E-3</v>
      </c>
      <c r="AI2602" s="23">
        <v>1.854099E-2</v>
      </c>
      <c r="AJ2602" t="s">
        <v>45</v>
      </c>
      <c r="AK2602">
        <v>0.1</v>
      </c>
      <c r="AL2602" s="2">
        <v>1.6686889999999999E-2</v>
      </c>
      <c r="AM2602">
        <v>1</v>
      </c>
      <c r="AN2602" t="s">
        <v>391</v>
      </c>
      <c r="AO2602">
        <f t="shared" si="40"/>
        <v>5.5567343700000001E-3</v>
      </c>
    </row>
    <row r="2603" spans="1:41">
      <c r="A2603" t="s">
        <v>225</v>
      </c>
      <c r="B2603">
        <v>229</v>
      </c>
      <c r="C2603" t="s">
        <v>47</v>
      </c>
      <c r="E2603" t="s">
        <v>40</v>
      </c>
      <c r="F2603" t="s">
        <v>49</v>
      </c>
      <c r="G2603" t="s">
        <v>49</v>
      </c>
      <c r="H2603" t="s">
        <v>46</v>
      </c>
      <c r="I2603" t="s">
        <v>50</v>
      </c>
      <c r="J2603" t="s">
        <v>238</v>
      </c>
      <c r="K2603">
        <v>888003022751</v>
      </c>
      <c r="L2603">
        <v>11996</v>
      </c>
      <c r="M2603" t="s">
        <v>225</v>
      </c>
      <c r="N2603" t="s">
        <v>213</v>
      </c>
      <c r="T2603" t="s">
        <v>256</v>
      </c>
      <c r="U2603">
        <v>134812</v>
      </c>
      <c r="V2603">
        <v>1</v>
      </c>
      <c r="W2603">
        <v>12</v>
      </c>
      <c r="X2603" t="s">
        <v>225</v>
      </c>
      <c r="Y2603" t="s">
        <v>213</v>
      </c>
      <c r="AC2603">
        <v>30</v>
      </c>
      <c r="AD2603">
        <v>1.5116999999999999E-3</v>
      </c>
      <c r="AE2603">
        <v>4.5351000000000002E-2</v>
      </c>
      <c r="AF2603" t="s">
        <v>44</v>
      </c>
      <c r="AG2603">
        <v>1</v>
      </c>
      <c r="AH2603">
        <v>1.5116999999999999E-3</v>
      </c>
      <c r="AI2603" s="23">
        <v>4.5351000000000002E-2</v>
      </c>
      <c r="AJ2603" t="s">
        <v>45</v>
      </c>
      <c r="AK2603">
        <v>0.1</v>
      </c>
      <c r="AL2603" s="2">
        <v>4.0815900000000002E-2</v>
      </c>
      <c r="AM2603">
        <v>1</v>
      </c>
      <c r="AN2603" t="s">
        <v>391</v>
      </c>
      <c r="AO2603">
        <f t="shared" si="40"/>
        <v>1.3591694700000002E-2</v>
      </c>
    </row>
    <row r="2604" spans="1:41">
      <c r="A2604" t="s">
        <v>225</v>
      </c>
      <c r="B2604">
        <v>229</v>
      </c>
      <c r="C2604" t="s">
        <v>47</v>
      </c>
      <c r="E2604" t="s">
        <v>40</v>
      </c>
      <c r="F2604" t="s">
        <v>49</v>
      </c>
      <c r="G2604" t="s">
        <v>49</v>
      </c>
      <c r="H2604" t="s">
        <v>46</v>
      </c>
      <c r="I2604" t="s">
        <v>50</v>
      </c>
      <c r="J2604" t="s">
        <v>238</v>
      </c>
      <c r="K2604">
        <v>888003022751</v>
      </c>
      <c r="L2604">
        <v>11996</v>
      </c>
      <c r="M2604" t="s">
        <v>225</v>
      </c>
      <c r="N2604" t="s">
        <v>213</v>
      </c>
      <c r="T2604" t="s">
        <v>256</v>
      </c>
      <c r="U2604">
        <v>134812</v>
      </c>
      <c r="V2604">
        <v>1</v>
      </c>
      <c r="W2604">
        <v>12</v>
      </c>
      <c r="X2604" t="s">
        <v>225</v>
      </c>
      <c r="Y2604" t="s">
        <v>213</v>
      </c>
      <c r="AC2604">
        <v>13</v>
      </c>
      <c r="AD2604">
        <v>1.53115E-3</v>
      </c>
      <c r="AE2604">
        <v>1.9904950000000001E-2</v>
      </c>
      <c r="AF2604" t="s">
        <v>44</v>
      </c>
      <c r="AG2604">
        <v>1</v>
      </c>
      <c r="AH2604">
        <v>1.53115E-3</v>
      </c>
      <c r="AI2604" s="23">
        <v>1.9904950000000001E-2</v>
      </c>
      <c r="AJ2604" t="s">
        <v>45</v>
      </c>
      <c r="AK2604">
        <v>0.1</v>
      </c>
      <c r="AL2604" s="2">
        <v>1.7914449999999998E-2</v>
      </c>
      <c r="AM2604">
        <v>1</v>
      </c>
      <c r="AN2604" t="s">
        <v>391</v>
      </c>
      <c r="AO2604">
        <f t="shared" si="40"/>
        <v>5.9655118499999998E-3</v>
      </c>
    </row>
    <row r="2605" spans="1:41">
      <c r="A2605" t="s">
        <v>225</v>
      </c>
      <c r="B2605">
        <v>229</v>
      </c>
      <c r="C2605" t="s">
        <v>47</v>
      </c>
      <c r="E2605" t="s">
        <v>40</v>
      </c>
      <c r="F2605" t="s">
        <v>49</v>
      </c>
      <c r="G2605" t="s">
        <v>49</v>
      </c>
      <c r="H2605" t="s">
        <v>46</v>
      </c>
      <c r="I2605" t="s">
        <v>50</v>
      </c>
      <c r="J2605" t="s">
        <v>238</v>
      </c>
      <c r="K2605">
        <v>888003022751</v>
      </c>
      <c r="L2605">
        <v>11996</v>
      </c>
      <c r="M2605" t="s">
        <v>225</v>
      </c>
      <c r="N2605" t="s">
        <v>213</v>
      </c>
      <c r="T2605" t="s">
        <v>256</v>
      </c>
      <c r="U2605">
        <v>134812</v>
      </c>
      <c r="V2605">
        <v>1</v>
      </c>
      <c r="W2605">
        <v>12</v>
      </c>
      <c r="X2605" t="s">
        <v>225</v>
      </c>
      <c r="Y2605" t="s">
        <v>213</v>
      </c>
      <c r="AC2605">
        <v>15</v>
      </c>
      <c r="AD2605">
        <v>1.596E-3</v>
      </c>
      <c r="AE2605">
        <v>2.3939999999999999E-2</v>
      </c>
      <c r="AF2605" t="s">
        <v>44</v>
      </c>
      <c r="AG2605">
        <v>1</v>
      </c>
      <c r="AH2605">
        <v>1.596E-3</v>
      </c>
      <c r="AI2605" s="23">
        <v>2.3939999999999999E-2</v>
      </c>
      <c r="AJ2605" t="s">
        <v>45</v>
      </c>
      <c r="AK2605">
        <v>0.1</v>
      </c>
      <c r="AL2605" s="2">
        <v>2.1545999999999999E-2</v>
      </c>
      <c r="AM2605">
        <v>1</v>
      </c>
      <c r="AN2605" t="s">
        <v>391</v>
      </c>
      <c r="AO2605">
        <f t="shared" si="40"/>
        <v>7.1748180000000003E-3</v>
      </c>
    </row>
    <row r="2606" spans="1:41">
      <c r="A2606" t="s">
        <v>225</v>
      </c>
      <c r="B2606">
        <v>229</v>
      </c>
      <c r="C2606" t="s">
        <v>47</v>
      </c>
      <c r="E2606" t="s">
        <v>40</v>
      </c>
      <c r="F2606" t="s">
        <v>49</v>
      </c>
      <c r="G2606" t="s">
        <v>49</v>
      </c>
      <c r="H2606" t="s">
        <v>46</v>
      </c>
      <c r="I2606" t="s">
        <v>50</v>
      </c>
      <c r="J2606" t="s">
        <v>238</v>
      </c>
      <c r="K2606">
        <v>888003022751</v>
      </c>
      <c r="L2606">
        <v>11996</v>
      </c>
      <c r="M2606" t="s">
        <v>225</v>
      </c>
      <c r="N2606" t="s">
        <v>213</v>
      </c>
      <c r="T2606" t="s">
        <v>256</v>
      </c>
      <c r="U2606">
        <v>134812</v>
      </c>
      <c r="V2606">
        <v>1</v>
      </c>
      <c r="W2606">
        <v>12</v>
      </c>
      <c r="X2606" t="s">
        <v>225</v>
      </c>
      <c r="Y2606" t="s">
        <v>213</v>
      </c>
      <c r="AC2606">
        <v>28</v>
      </c>
      <c r="AD2606">
        <v>1.8074300000000001E-3</v>
      </c>
      <c r="AE2606">
        <v>5.060804E-2</v>
      </c>
      <c r="AF2606" t="s">
        <v>44</v>
      </c>
      <c r="AG2606">
        <v>1</v>
      </c>
      <c r="AH2606">
        <v>1.8074300000000001E-3</v>
      </c>
      <c r="AI2606" s="23">
        <v>5.060804E-2</v>
      </c>
      <c r="AJ2606" t="s">
        <v>45</v>
      </c>
      <c r="AK2606">
        <v>0.1</v>
      </c>
      <c r="AL2606" s="2">
        <v>4.5547240000000003E-2</v>
      </c>
      <c r="AM2606">
        <v>1</v>
      </c>
      <c r="AN2606" t="s">
        <v>391</v>
      </c>
      <c r="AO2606">
        <f t="shared" si="40"/>
        <v>1.5167230920000002E-2</v>
      </c>
    </row>
    <row r="2607" spans="1:41">
      <c r="A2607" t="s">
        <v>225</v>
      </c>
      <c r="B2607">
        <v>229</v>
      </c>
      <c r="C2607" t="s">
        <v>47</v>
      </c>
      <c r="E2607" t="s">
        <v>40</v>
      </c>
      <c r="F2607" t="s">
        <v>49</v>
      </c>
      <c r="G2607" t="s">
        <v>49</v>
      </c>
      <c r="H2607" t="s">
        <v>46</v>
      </c>
      <c r="I2607" t="s">
        <v>50</v>
      </c>
      <c r="J2607" t="s">
        <v>238</v>
      </c>
      <c r="K2607">
        <v>888003022751</v>
      </c>
      <c r="L2607">
        <v>11996</v>
      </c>
      <c r="M2607" t="s">
        <v>225</v>
      </c>
      <c r="N2607" t="s">
        <v>213</v>
      </c>
      <c r="T2607" t="s">
        <v>256</v>
      </c>
      <c r="U2607">
        <v>134812</v>
      </c>
      <c r="V2607">
        <v>1</v>
      </c>
      <c r="W2607">
        <v>12</v>
      </c>
      <c r="X2607" t="s">
        <v>225</v>
      </c>
      <c r="Y2607" t="s">
        <v>213</v>
      </c>
      <c r="AC2607">
        <v>38</v>
      </c>
      <c r="AD2607">
        <v>1.98116E-3</v>
      </c>
      <c r="AE2607">
        <v>7.5284080000000003E-2</v>
      </c>
      <c r="AF2607" t="s">
        <v>44</v>
      </c>
      <c r="AG2607">
        <v>1</v>
      </c>
      <c r="AH2607">
        <v>1.98116E-3</v>
      </c>
      <c r="AI2607" s="23">
        <v>7.5284080000000003E-2</v>
      </c>
      <c r="AJ2607" t="s">
        <v>45</v>
      </c>
      <c r="AK2607">
        <v>0.1</v>
      </c>
      <c r="AL2607" s="2">
        <v>6.7755670000000004E-2</v>
      </c>
      <c r="AM2607">
        <v>1</v>
      </c>
      <c r="AN2607" t="s">
        <v>391</v>
      </c>
      <c r="AO2607">
        <f t="shared" si="40"/>
        <v>2.2562638110000002E-2</v>
      </c>
    </row>
    <row r="2608" spans="1:41">
      <c r="A2608" t="s">
        <v>225</v>
      </c>
      <c r="B2608">
        <v>229</v>
      </c>
      <c r="C2608" t="s">
        <v>47</v>
      </c>
      <c r="E2608" t="s">
        <v>40</v>
      </c>
      <c r="F2608" t="s">
        <v>49</v>
      </c>
      <c r="G2608" t="s">
        <v>49</v>
      </c>
      <c r="H2608" t="s">
        <v>46</v>
      </c>
      <c r="I2608" t="s">
        <v>50</v>
      </c>
      <c r="J2608" t="s">
        <v>238</v>
      </c>
      <c r="K2608">
        <v>888003022751</v>
      </c>
      <c r="L2608">
        <v>11996</v>
      </c>
      <c r="M2608" t="s">
        <v>225</v>
      </c>
      <c r="N2608" t="s">
        <v>213</v>
      </c>
      <c r="T2608" t="s">
        <v>256</v>
      </c>
      <c r="U2608">
        <v>134812</v>
      </c>
      <c r="V2608">
        <v>1</v>
      </c>
      <c r="W2608">
        <v>12</v>
      </c>
      <c r="X2608" t="s">
        <v>225</v>
      </c>
      <c r="Y2608" t="s">
        <v>213</v>
      </c>
      <c r="AC2608">
        <v>29</v>
      </c>
      <c r="AD2608">
        <v>2.0595499999999998E-3</v>
      </c>
      <c r="AE2608">
        <v>5.9726950000000001E-2</v>
      </c>
      <c r="AF2608" t="s">
        <v>44</v>
      </c>
      <c r="AG2608">
        <v>1</v>
      </c>
      <c r="AH2608">
        <v>2.0595499999999998E-3</v>
      </c>
      <c r="AI2608" s="23">
        <v>5.9726950000000001E-2</v>
      </c>
      <c r="AJ2608" t="s">
        <v>45</v>
      </c>
      <c r="AK2608">
        <v>0.1</v>
      </c>
      <c r="AL2608" s="2">
        <v>5.3754250000000003E-2</v>
      </c>
      <c r="AM2608">
        <v>1</v>
      </c>
      <c r="AN2608" t="s">
        <v>391</v>
      </c>
      <c r="AO2608">
        <f t="shared" si="40"/>
        <v>1.7900165250000002E-2</v>
      </c>
    </row>
    <row r="2609" spans="1:41">
      <c r="A2609" t="s">
        <v>225</v>
      </c>
      <c r="B2609">
        <v>229</v>
      </c>
      <c r="C2609" t="s">
        <v>47</v>
      </c>
      <c r="E2609" t="s">
        <v>40</v>
      </c>
      <c r="F2609" t="s">
        <v>49</v>
      </c>
      <c r="G2609" t="s">
        <v>49</v>
      </c>
      <c r="H2609" t="s">
        <v>46</v>
      </c>
      <c r="I2609" t="s">
        <v>50</v>
      </c>
      <c r="J2609" t="s">
        <v>238</v>
      </c>
      <c r="K2609">
        <v>888003022751</v>
      </c>
      <c r="L2609">
        <v>11996</v>
      </c>
      <c r="M2609" t="s">
        <v>225</v>
      </c>
      <c r="N2609" t="s">
        <v>213</v>
      </c>
      <c r="T2609" t="s">
        <v>256</v>
      </c>
      <c r="U2609">
        <v>134812</v>
      </c>
      <c r="V2609">
        <v>1</v>
      </c>
      <c r="W2609">
        <v>12</v>
      </c>
      <c r="X2609" t="s">
        <v>225</v>
      </c>
      <c r="Y2609" t="s">
        <v>213</v>
      </c>
      <c r="AC2609">
        <v>13</v>
      </c>
      <c r="AD2609">
        <v>2.0799199999999999E-3</v>
      </c>
      <c r="AE2609">
        <v>2.7038960000000001E-2</v>
      </c>
      <c r="AF2609" t="s">
        <v>44</v>
      </c>
      <c r="AG2609">
        <v>1</v>
      </c>
      <c r="AH2609">
        <v>2.0799199999999999E-3</v>
      </c>
      <c r="AI2609" s="23">
        <v>2.7038960000000001E-2</v>
      </c>
      <c r="AJ2609" t="s">
        <v>45</v>
      </c>
      <c r="AK2609">
        <v>0.1</v>
      </c>
      <c r="AL2609" s="2">
        <v>2.4335059999999999E-2</v>
      </c>
      <c r="AM2609">
        <v>1</v>
      </c>
      <c r="AN2609" t="s">
        <v>391</v>
      </c>
      <c r="AO2609">
        <f t="shared" si="40"/>
        <v>8.1035749800000001E-3</v>
      </c>
    </row>
    <row r="2610" spans="1:41">
      <c r="A2610" t="s">
        <v>225</v>
      </c>
      <c r="B2610">
        <v>229</v>
      </c>
      <c r="C2610" t="s">
        <v>47</v>
      </c>
      <c r="E2610" t="s">
        <v>40</v>
      </c>
      <c r="F2610" t="s">
        <v>49</v>
      </c>
      <c r="G2610" t="s">
        <v>49</v>
      </c>
      <c r="H2610" t="s">
        <v>46</v>
      </c>
      <c r="I2610" t="s">
        <v>50</v>
      </c>
      <c r="J2610" t="s">
        <v>238</v>
      </c>
      <c r="K2610">
        <v>888003022751</v>
      </c>
      <c r="L2610">
        <v>11996</v>
      </c>
      <c r="M2610" t="s">
        <v>225</v>
      </c>
      <c r="N2610" t="s">
        <v>213</v>
      </c>
      <c r="T2610" t="s">
        <v>256</v>
      </c>
      <c r="U2610">
        <v>134812</v>
      </c>
      <c r="V2610">
        <v>1</v>
      </c>
      <c r="W2610">
        <v>12</v>
      </c>
      <c r="X2610" t="s">
        <v>225</v>
      </c>
      <c r="Y2610" t="s">
        <v>213</v>
      </c>
      <c r="AC2610">
        <v>30</v>
      </c>
      <c r="AD2610">
        <v>2.0969299999999999E-3</v>
      </c>
      <c r="AE2610">
        <v>6.2907900000000003E-2</v>
      </c>
      <c r="AF2610" t="s">
        <v>44</v>
      </c>
      <c r="AG2610">
        <v>1</v>
      </c>
      <c r="AH2610">
        <v>2.0969299999999999E-3</v>
      </c>
      <c r="AI2610" s="23">
        <v>6.2907900000000003E-2</v>
      </c>
      <c r="AJ2610" t="s">
        <v>45</v>
      </c>
      <c r="AK2610">
        <v>0.1</v>
      </c>
      <c r="AL2610" s="2">
        <v>5.6617109999999998E-2</v>
      </c>
      <c r="AM2610">
        <v>1</v>
      </c>
      <c r="AN2610" t="s">
        <v>391</v>
      </c>
      <c r="AO2610">
        <f t="shared" ref="AO2610:AO2673" si="41">AL2610*0.333</f>
        <v>1.885349763E-2</v>
      </c>
    </row>
    <row r="2611" spans="1:41">
      <c r="A2611" t="s">
        <v>225</v>
      </c>
      <c r="B2611">
        <v>229</v>
      </c>
      <c r="C2611" t="s">
        <v>47</v>
      </c>
      <c r="E2611" t="s">
        <v>40</v>
      </c>
      <c r="F2611" t="s">
        <v>49</v>
      </c>
      <c r="G2611" t="s">
        <v>49</v>
      </c>
      <c r="H2611" t="s">
        <v>46</v>
      </c>
      <c r="I2611" t="s">
        <v>50</v>
      </c>
      <c r="J2611" t="s">
        <v>238</v>
      </c>
      <c r="K2611">
        <v>888003022751</v>
      </c>
      <c r="L2611">
        <v>11996</v>
      </c>
      <c r="M2611" t="s">
        <v>225</v>
      </c>
      <c r="N2611" t="s">
        <v>213</v>
      </c>
      <c r="T2611" t="s">
        <v>256</v>
      </c>
      <c r="U2611">
        <v>134812</v>
      </c>
      <c r="V2611">
        <v>1</v>
      </c>
      <c r="W2611">
        <v>12</v>
      </c>
      <c r="X2611" t="s">
        <v>225</v>
      </c>
      <c r="Y2611" t="s">
        <v>213</v>
      </c>
      <c r="AC2611">
        <v>37</v>
      </c>
      <c r="AD2611">
        <v>2.2344299999999999E-3</v>
      </c>
      <c r="AE2611">
        <v>8.2673910000000003E-2</v>
      </c>
      <c r="AF2611" t="s">
        <v>44</v>
      </c>
      <c r="AG2611">
        <v>1</v>
      </c>
      <c r="AH2611">
        <v>2.2344299999999999E-3</v>
      </c>
      <c r="AI2611" s="23">
        <v>8.2673910000000003E-2</v>
      </c>
      <c r="AJ2611" t="s">
        <v>45</v>
      </c>
      <c r="AK2611">
        <v>0.1</v>
      </c>
      <c r="AL2611" s="2">
        <v>7.4406520000000004E-2</v>
      </c>
      <c r="AM2611">
        <v>1</v>
      </c>
      <c r="AN2611" t="s">
        <v>391</v>
      </c>
      <c r="AO2611">
        <f t="shared" si="41"/>
        <v>2.4777371160000002E-2</v>
      </c>
    </row>
    <row r="2612" spans="1:41">
      <c r="A2612" t="s">
        <v>225</v>
      </c>
      <c r="B2612">
        <v>229</v>
      </c>
      <c r="C2612" t="s">
        <v>47</v>
      </c>
      <c r="E2612" t="s">
        <v>40</v>
      </c>
      <c r="F2612" t="s">
        <v>49</v>
      </c>
      <c r="G2612" t="s">
        <v>49</v>
      </c>
      <c r="H2612" t="s">
        <v>46</v>
      </c>
      <c r="I2612" t="s">
        <v>50</v>
      </c>
      <c r="J2612" t="s">
        <v>238</v>
      </c>
      <c r="K2612">
        <v>888003022751</v>
      </c>
      <c r="L2612">
        <v>11996</v>
      </c>
      <c r="M2612" t="s">
        <v>225</v>
      </c>
      <c r="N2612" t="s">
        <v>213</v>
      </c>
      <c r="T2612" t="s">
        <v>256</v>
      </c>
      <c r="U2612">
        <v>134812</v>
      </c>
      <c r="V2612">
        <v>1</v>
      </c>
      <c r="W2612">
        <v>12</v>
      </c>
      <c r="X2612" t="s">
        <v>225</v>
      </c>
      <c r="Y2612" t="s">
        <v>213</v>
      </c>
      <c r="AC2612">
        <v>16</v>
      </c>
      <c r="AD2612">
        <v>2.23463E-3</v>
      </c>
      <c r="AE2612">
        <v>3.5754080000000001E-2</v>
      </c>
      <c r="AF2612" t="s">
        <v>44</v>
      </c>
      <c r="AG2612">
        <v>1</v>
      </c>
      <c r="AH2612">
        <v>2.23463E-3</v>
      </c>
      <c r="AI2612" s="23">
        <v>3.5754080000000001E-2</v>
      </c>
      <c r="AJ2612" t="s">
        <v>45</v>
      </c>
      <c r="AK2612">
        <v>0.1</v>
      </c>
      <c r="AL2612" s="2">
        <v>3.2178669999999999E-2</v>
      </c>
      <c r="AM2612">
        <v>1</v>
      </c>
      <c r="AN2612" t="s">
        <v>391</v>
      </c>
      <c r="AO2612">
        <f t="shared" si="41"/>
        <v>1.071549711E-2</v>
      </c>
    </row>
    <row r="2613" spans="1:41">
      <c r="A2613" t="s">
        <v>225</v>
      </c>
      <c r="B2613">
        <v>229</v>
      </c>
      <c r="C2613" t="s">
        <v>47</v>
      </c>
      <c r="E2613" t="s">
        <v>40</v>
      </c>
      <c r="F2613" t="s">
        <v>49</v>
      </c>
      <c r="G2613" t="s">
        <v>49</v>
      </c>
      <c r="H2613" t="s">
        <v>46</v>
      </c>
      <c r="I2613" t="s">
        <v>50</v>
      </c>
      <c r="J2613" t="s">
        <v>238</v>
      </c>
      <c r="K2613">
        <v>888003022751</v>
      </c>
      <c r="L2613">
        <v>11996</v>
      </c>
      <c r="M2613" t="s">
        <v>225</v>
      </c>
      <c r="N2613" t="s">
        <v>213</v>
      </c>
      <c r="T2613" t="s">
        <v>256</v>
      </c>
      <c r="U2613">
        <v>134812</v>
      </c>
      <c r="V2613">
        <v>1</v>
      </c>
      <c r="W2613">
        <v>12</v>
      </c>
      <c r="X2613" t="s">
        <v>225</v>
      </c>
      <c r="Y2613" t="s">
        <v>213</v>
      </c>
      <c r="AC2613">
        <v>12</v>
      </c>
      <c r="AD2613">
        <v>2.31708E-3</v>
      </c>
      <c r="AE2613">
        <v>2.780496E-2</v>
      </c>
      <c r="AF2613" t="s">
        <v>44</v>
      </c>
      <c r="AG2613">
        <v>1</v>
      </c>
      <c r="AH2613">
        <v>2.31708E-3</v>
      </c>
      <c r="AI2613" s="23">
        <v>2.780496E-2</v>
      </c>
      <c r="AJ2613" t="s">
        <v>45</v>
      </c>
      <c r="AK2613">
        <v>0.1</v>
      </c>
      <c r="AL2613" s="2">
        <v>2.5024459999999998E-2</v>
      </c>
      <c r="AM2613">
        <v>1</v>
      </c>
      <c r="AN2613" t="s">
        <v>391</v>
      </c>
      <c r="AO2613">
        <f t="shared" si="41"/>
        <v>8.3331451799999994E-3</v>
      </c>
    </row>
    <row r="2614" spans="1:41">
      <c r="A2614" t="s">
        <v>225</v>
      </c>
      <c r="B2614">
        <v>229</v>
      </c>
      <c r="C2614" t="s">
        <v>47</v>
      </c>
      <c r="E2614" t="s">
        <v>40</v>
      </c>
      <c r="F2614" t="s">
        <v>49</v>
      </c>
      <c r="G2614" t="s">
        <v>49</v>
      </c>
      <c r="H2614" t="s">
        <v>46</v>
      </c>
      <c r="I2614" t="s">
        <v>50</v>
      </c>
      <c r="J2614" t="s">
        <v>238</v>
      </c>
      <c r="K2614">
        <v>888003022751</v>
      </c>
      <c r="L2614">
        <v>11996</v>
      </c>
      <c r="M2614" t="s">
        <v>225</v>
      </c>
      <c r="N2614" t="s">
        <v>213</v>
      </c>
      <c r="T2614" t="s">
        <v>256</v>
      </c>
      <c r="U2614">
        <v>134812</v>
      </c>
      <c r="V2614">
        <v>1</v>
      </c>
      <c r="W2614">
        <v>12</v>
      </c>
      <c r="X2614" t="s">
        <v>225</v>
      </c>
      <c r="Y2614" t="s">
        <v>213</v>
      </c>
      <c r="AC2614">
        <v>25</v>
      </c>
      <c r="AD2614">
        <v>2.3846800000000001E-3</v>
      </c>
      <c r="AE2614">
        <v>5.9617000000000003E-2</v>
      </c>
      <c r="AF2614" t="s">
        <v>44</v>
      </c>
      <c r="AG2614">
        <v>1</v>
      </c>
      <c r="AH2614">
        <v>2.3846800000000001E-3</v>
      </c>
      <c r="AI2614" s="23">
        <v>5.9617000000000003E-2</v>
      </c>
      <c r="AJ2614" t="s">
        <v>45</v>
      </c>
      <c r="AK2614">
        <v>0.1</v>
      </c>
      <c r="AL2614" s="2">
        <v>5.3655300000000003E-2</v>
      </c>
      <c r="AM2614">
        <v>1</v>
      </c>
      <c r="AN2614" t="s">
        <v>391</v>
      </c>
      <c r="AO2614">
        <f t="shared" si="41"/>
        <v>1.7867214900000001E-2</v>
      </c>
    </row>
    <row r="2615" spans="1:41">
      <c r="A2615" t="s">
        <v>225</v>
      </c>
      <c r="B2615">
        <v>229</v>
      </c>
      <c r="C2615" t="s">
        <v>47</v>
      </c>
      <c r="E2615" t="s">
        <v>40</v>
      </c>
      <c r="F2615" t="s">
        <v>49</v>
      </c>
      <c r="G2615" t="s">
        <v>49</v>
      </c>
      <c r="H2615" t="s">
        <v>46</v>
      </c>
      <c r="I2615" t="s">
        <v>50</v>
      </c>
      <c r="J2615" t="s">
        <v>238</v>
      </c>
      <c r="K2615">
        <v>888003022751</v>
      </c>
      <c r="L2615">
        <v>11996</v>
      </c>
      <c r="M2615" t="s">
        <v>225</v>
      </c>
      <c r="N2615" t="s">
        <v>213</v>
      </c>
      <c r="T2615" t="s">
        <v>256</v>
      </c>
      <c r="U2615">
        <v>134812</v>
      </c>
      <c r="V2615">
        <v>1</v>
      </c>
      <c r="W2615">
        <v>12</v>
      </c>
      <c r="X2615" t="s">
        <v>225</v>
      </c>
      <c r="Y2615" t="s">
        <v>213</v>
      </c>
      <c r="AC2615">
        <v>26</v>
      </c>
      <c r="AD2615">
        <v>2.4673799999999999E-3</v>
      </c>
      <c r="AE2615">
        <v>6.4151879999999994E-2</v>
      </c>
      <c r="AF2615" t="s">
        <v>44</v>
      </c>
      <c r="AG2615">
        <v>1</v>
      </c>
      <c r="AH2615">
        <v>2.4673799999999999E-3</v>
      </c>
      <c r="AI2615" s="23">
        <v>6.4151879999999994E-2</v>
      </c>
      <c r="AJ2615" t="s">
        <v>45</v>
      </c>
      <c r="AK2615">
        <v>0.1</v>
      </c>
      <c r="AL2615" s="2">
        <v>5.773669E-2</v>
      </c>
      <c r="AM2615">
        <v>1</v>
      </c>
      <c r="AN2615" t="s">
        <v>391</v>
      </c>
      <c r="AO2615">
        <f t="shared" si="41"/>
        <v>1.9226317770000001E-2</v>
      </c>
    </row>
    <row r="2616" spans="1:41">
      <c r="A2616" t="s">
        <v>225</v>
      </c>
      <c r="B2616">
        <v>229</v>
      </c>
      <c r="C2616" t="s">
        <v>47</v>
      </c>
      <c r="E2616" t="s">
        <v>40</v>
      </c>
      <c r="F2616" t="s">
        <v>49</v>
      </c>
      <c r="G2616" t="s">
        <v>49</v>
      </c>
      <c r="H2616" t="s">
        <v>46</v>
      </c>
      <c r="I2616" t="s">
        <v>50</v>
      </c>
      <c r="J2616" t="s">
        <v>238</v>
      </c>
      <c r="K2616">
        <v>888003022751</v>
      </c>
      <c r="L2616">
        <v>11996</v>
      </c>
      <c r="M2616" t="s">
        <v>225</v>
      </c>
      <c r="N2616" t="s">
        <v>213</v>
      </c>
      <c r="T2616" t="s">
        <v>256</v>
      </c>
      <c r="U2616">
        <v>134812</v>
      </c>
      <c r="V2616">
        <v>1</v>
      </c>
      <c r="W2616">
        <v>12</v>
      </c>
      <c r="X2616" t="s">
        <v>225</v>
      </c>
      <c r="Y2616" t="s">
        <v>213</v>
      </c>
      <c r="AC2616">
        <v>17</v>
      </c>
      <c r="AD2616">
        <v>2.70776E-3</v>
      </c>
      <c r="AE2616">
        <v>4.6031919999999997E-2</v>
      </c>
      <c r="AF2616" t="s">
        <v>44</v>
      </c>
      <c r="AG2616">
        <v>1</v>
      </c>
      <c r="AH2616">
        <v>2.70776E-3</v>
      </c>
      <c r="AI2616" s="23">
        <v>4.6031919999999997E-2</v>
      </c>
      <c r="AJ2616" t="s">
        <v>45</v>
      </c>
      <c r="AK2616">
        <v>0.1</v>
      </c>
      <c r="AL2616" s="2">
        <v>4.1428729999999997E-2</v>
      </c>
      <c r="AM2616">
        <v>1</v>
      </c>
      <c r="AN2616" t="s">
        <v>391</v>
      </c>
      <c r="AO2616">
        <f t="shared" si="41"/>
        <v>1.3795767089999999E-2</v>
      </c>
    </row>
    <row r="2617" spans="1:41">
      <c r="A2617" t="s">
        <v>225</v>
      </c>
      <c r="B2617">
        <v>229</v>
      </c>
      <c r="C2617" t="s">
        <v>47</v>
      </c>
      <c r="E2617" t="s">
        <v>40</v>
      </c>
      <c r="F2617" t="s">
        <v>49</v>
      </c>
      <c r="G2617" t="s">
        <v>49</v>
      </c>
      <c r="H2617" t="s">
        <v>46</v>
      </c>
      <c r="I2617" t="s">
        <v>50</v>
      </c>
      <c r="J2617" t="s">
        <v>238</v>
      </c>
      <c r="K2617">
        <v>888003022751</v>
      </c>
      <c r="L2617">
        <v>11996</v>
      </c>
      <c r="M2617" t="s">
        <v>225</v>
      </c>
      <c r="N2617" t="s">
        <v>213</v>
      </c>
      <c r="T2617" t="s">
        <v>256</v>
      </c>
      <c r="U2617">
        <v>134812</v>
      </c>
      <c r="V2617">
        <v>1</v>
      </c>
      <c r="W2617">
        <v>12</v>
      </c>
      <c r="X2617" t="s">
        <v>225</v>
      </c>
      <c r="Y2617" t="s">
        <v>213</v>
      </c>
      <c r="AC2617">
        <v>38</v>
      </c>
      <c r="AD2617">
        <v>2.77532E-3</v>
      </c>
      <c r="AE2617">
        <v>0.10546216</v>
      </c>
      <c r="AF2617" t="s">
        <v>44</v>
      </c>
      <c r="AG2617">
        <v>1</v>
      </c>
      <c r="AH2617">
        <v>2.77532E-3</v>
      </c>
      <c r="AI2617" s="23">
        <v>0.10546216</v>
      </c>
      <c r="AJ2617" t="s">
        <v>45</v>
      </c>
      <c r="AK2617">
        <v>0.1</v>
      </c>
      <c r="AL2617" s="2">
        <v>9.4915940000000004E-2</v>
      </c>
      <c r="AM2617">
        <v>1</v>
      </c>
      <c r="AN2617" t="s">
        <v>391</v>
      </c>
      <c r="AO2617">
        <f t="shared" si="41"/>
        <v>3.1607008020000001E-2</v>
      </c>
    </row>
    <row r="2618" spans="1:41">
      <c r="A2618" t="s">
        <v>225</v>
      </c>
      <c r="B2618">
        <v>229</v>
      </c>
      <c r="C2618" t="s">
        <v>47</v>
      </c>
      <c r="E2618" t="s">
        <v>40</v>
      </c>
      <c r="F2618" t="s">
        <v>49</v>
      </c>
      <c r="G2618" t="s">
        <v>49</v>
      </c>
      <c r="H2618" t="s">
        <v>46</v>
      </c>
      <c r="I2618" t="s">
        <v>50</v>
      </c>
      <c r="J2618" t="s">
        <v>238</v>
      </c>
      <c r="K2618">
        <v>888003022751</v>
      </c>
      <c r="L2618">
        <v>11996</v>
      </c>
      <c r="M2618" t="s">
        <v>225</v>
      </c>
      <c r="N2618" t="s">
        <v>213</v>
      </c>
      <c r="T2618" t="s">
        <v>256</v>
      </c>
      <c r="U2618">
        <v>134812</v>
      </c>
      <c r="V2618">
        <v>1</v>
      </c>
      <c r="W2618">
        <v>12</v>
      </c>
      <c r="X2618" t="s">
        <v>225</v>
      </c>
      <c r="Y2618" t="s">
        <v>213</v>
      </c>
      <c r="AC2618">
        <v>22</v>
      </c>
      <c r="AD2618">
        <v>2.8193599999999999E-3</v>
      </c>
      <c r="AE2618">
        <v>6.2025919999999998E-2</v>
      </c>
      <c r="AF2618" t="s">
        <v>44</v>
      </c>
      <c r="AG2618">
        <v>1</v>
      </c>
      <c r="AH2618">
        <v>2.8193599999999999E-3</v>
      </c>
      <c r="AI2618" s="23">
        <v>6.2025919999999998E-2</v>
      </c>
      <c r="AJ2618" t="s">
        <v>45</v>
      </c>
      <c r="AK2618">
        <v>0.1</v>
      </c>
      <c r="AL2618" s="2">
        <v>5.5823329999999997E-2</v>
      </c>
      <c r="AM2618">
        <v>1</v>
      </c>
      <c r="AN2618" t="s">
        <v>391</v>
      </c>
      <c r="AO2618">
        <f t="shared" si="41"/>
        <v>1.858916889E-2</v>
      </c>
    </row>
    <row r="2619" spans="1:41">
      <c r="A2619" t="s">
        <v>225</v>
      </c>
      <c r="B2619">
        <v>229</v>
      </c>
      <c r="C2619" t="s">
        <v>47</v>
      </c>
      <c r="E2619" t="s">
        <v>40</v>
      </c>
      <c r="F2619" t="s">
        <v>49</v>
      </c>
      <c r="G2619" t="s">
        <v>49</v>
      </c>
      <c r="H2619" t="s">
        <v>46</v>
      </c>
      <c r="I2619" t="s">
        <v>50</v>
      </c>
      <c r="J2619" t="s">
        <v>238</v>
      </c>
      <c r="K2619">
        <v>888003022751</v>
      </c>
      <c r="L2619">
        <v>11996</v>
      </c>
      <c r="M2619" t="s">
        <v>225</v>
      </c>
      <c r="N2619" t="s">
        <v>213</v>
      </c>
      <c r="T2619" t="s">
        <v>256</v>
      </c>
      <c r="U2619">
        <v>134812</v>
      </c>
      <c r="V2619">
        <v>1</v>
      </c>
      <c r="W2619">
        <v>12</v>
      </c>
      <c r="X2619" t="s">
        <v>225</v>
      </c>
      <c r="Y2619" t="s">
        <v>213</v>
      </c>
      <c r="AC2619">
        <v>29</v>
      </c>
      <c r="AD2619">
        <v>3.06624E-3</v>
      </c>
      <c r="AE2619">
        <v>8.8920959999999993E-2</v>
      </c>
      <c r="AF2619" t="s">
        <v>44</v>
      </c>
      <c r="AG2619">
        <v>1</v>
      </c>
      <c r="AH2619">
        <v>3.06624E-3</v>
      </c>
      <c r="AI2619" s="23">
        <v>8.8920959999999993E-2</v>
      </c>
      <c r="AJ2619" t="s">
        <v>45</v>
      </c>
      <c r="AK2619">
        <v>0.1</v>
      </c>
      <c r="AL2619" s="2">
        <v>8.0028859999999993E-2</v>
      </c>
      <c r="AM2619">
        <v>1</v>
      </c>
      <c r="AN2619" t="s">
        <v>391</v>
      </c>
      <c r="AO2619">
        <f t="shared" si="41"/>
        <v>2.6649610380000001E-2</v>
      </c>
    </row>
    <row r="2620" spans="1:41">
      <c r="A2620" t="s">
        <v>225</v>
      </c>
      <c r="B2620">
        <v>229</v>
      </c>
      <c r="C2620" t="s">
        <v>47</v>
      </c>
      <c r="E2620" t="s">
        <v>40</v>
      </c>
      <c r="F2620" t="s">
        <v>49</v>
      </c>
      <c r="G2620" t="s">
        <v>49</v>
      </c>
      <c r="H2620" t="s">
        <v>46</v>
      </c>
      <c r="I2620" t="s">
        <v>50</v>
      </c>
      <c r="J2620" t="s">
        <v>238</v>
      </c>
      <c r="K2620">
        <v>888003022751</v>
      </c>
      <c r="L2620">
        <v>11996</v>
      </c>
      <c r="M2620" t="s">
        <v>225</v>
      </c>
      <c r="N2620" t="s">
        <v>213</v>
      </c>
      <c r="T2620" t="s">
        <v>256</v>
      </c>
      <c r="U2620">
        <v>134812</v>
      </c>
      <c r="V2620">
        <v>1</v>
      </c>
      <c r="W2620">
        <v>12</v>
      </c>
      <c r="X2620" t="s">
        <v>225</v>
      </c>
      <c r="Y2620" t="s">
        <v>213</v>
      </c>
      <c r="AC2620">
        <v>51</v>
      </c>
      <c r="AD2620">
        <v>3.2589199999999998E-3</v>
      </c>
      <c r="AE2620">
        <v>0.16620492000000001</v>
      </c>
      <c r="AF2620" t="s">
        <v>44</v>
      </c>
      <c r="AG2620">
        <v>1</v>
      </c>
      <c r="AH2620">
        <v>3.2589199999999998E-3</v>
      </c>
      <c r="AI2620" s="23">
        <v>0.16620492000000001</v>
      </c>
      <c r="AJ2620" t="s">
        <v>45</v>
      </c>
      <c r="AK2620">
        <v>0.1</v>
      </c>
      <c r="AL2620" s="2">
        <v>0.14958442999999999</v>
      </c>
      <c r="AM2620">
        <v>1</v>
      </c>
      <c r="AN2620" t="s">
        <v>391</v>
      </c>
      <c r="AO2620">
        <f t="shared" si="41"/>
        <v>4.9811615189999998E-2</v>
      </c>
    </row>
    <row r="2621" spans="1:41">
      <c r="A2621" t="s">
        <v>225</v>
      </c>
      <c r="B2621">
        <v>229</v>
      </c>
      <c r="C2621" t="s">
        <v>47</v>
      </c>
      <c r="E2621" t="s">
        <v>40</v>
      </c>
      <c r="F2621" t="s">
        <v>49</v>
      </c>
      <c r="G2621" t="s">
        <v>49</v>
      </c>
      <c r="H2621" t="s">
        <v>46</v>
      </c>
      <c r="I2621" t="s">
        <v>50</v>
      </c>
      <c r="J2621" t="s">
        <v>238</v>
      </c>
      <c r="K2621">
        <v>888003022751</v>
      </c>
      <c r="L2621">
        <v>11996</v>
      </c>
      <c r="M2621" t="s">
        <v>225</v>
      </c>
      <c r="N2621" t="s">
        <v>213</v>
      </c>
      <c r="T2621" t="s">
        <v>256</v>
      </c>
      <c r="U2621">
        <v>134812</v>
      </c>
      <c r="V2621">
        <v>1</v>
      </c>
      <c r="W2621">
        <v>12</v>
      </c>
      <c r="X2621" t="s">
        <v>225</v>
      </c>
      <c r="Y2621" t="s">
        <v>213</v>
      </c>
      <c r="AC2621">
        <v>27</v>
      </c>
      <c r="AD2621">
        <v>3.33126E-3</v>
      </c>
      <c r="AE2621">
        <v>8.994402E-2</v>
      </c>
      <c r="AF2621" t="s">
        <v>44</v>
      </c>
      <c r="AG2621">
        <v>1</v>
      </c>
      <c r="AH2621">
        <v>3.33126E-3</v>
      </c>
      <c r="AI2621" s="23">
        <v>8.994402E-2</v>
      </c>
      <c r="AJ2621" t="s">
        <v>45</v>
      </c>
      <c r="AK2621">
        <v>0.1</v>
      </c>
      <c r="AL2621" s="2">
        <v>8.094962E-2</v>
      </c>
      <c r="AM2621">
        <v>1</v>
      </c>
      <c r="AN2621" t="s">
        <v>391</v>
      </c>
      <c r="AO2621">
        <f t="shared" si="41"/>
        <v>2.6956223460000001E-2</v>
      </c>
    </row>
    <row r="2622" spans="1:41">
      <c r="A2622" t="s">
        <v>225</v>
      </c>
      <c r="B2622">
        <v>229</v>
      </c>
      <c r="C2622" t="s">
        <v>47</v>
      </c>
      <c r="E2622" t="s">
        <v>40</v>
      </c>
      <c r="F2622" t="s">
        <v>49</v>
      </c>
      <c r="G2622" t="s">
        <v>49</v>
      </c>
      <c r="H2622" t="s">
        <v>46</v>
      </c>
      <c r="I2622" t="s">
        <v>50</v>
      </c>
      <c r="J2622" t="s">
        <v>238</v>
      </c>
      <c r="K2622">
        <v>888003022751</v>
      </c>
      <c r="L2622">
        <v>11996</v>
      </c>
      <c r="M2622" t="s">
        <v>225</v>
      </c>
      <c r="N2622" t="s">
        <v>213</v>
      </c>
      <c r="T2622" t="s">
        <v>256</v>
      </c>
      <c r="U2622">
        <v>134812</v>
      </c>
      <c r="V2622">
        <v>1</v>
      </c>
      <c r="W2622">
        <v>12</v>
      </c>
      <c r="X2622" t="s">
        <v>225</v>
      </c>
      <c r="Y2622" t="s">
        <v>213</v>
      </c>
      <c r="AC2622">
        <v>25</v>
      </c>
      <c r="AD2622">
        <v>3.3932400000000001E-3</v>
      </c>
      <c r="AE2622">
        <v>8.4831000000000004E-2</v>
      </c>
      <c r="AF2622" t="s">
        <v>44</v>
      </c>
      <c r="AG2622">
        <v>1</v>
      </c>
      <c r="AH2622">
        <v>3.3932400000000001E-3</v>
      </c>
      <c r="AI2622" s="23">
        <v>8.4831000000000004E-2</v>
      </c>
      <c r="AJ2622" t="s">
        <v>45</v>
      </c>
      <c r="AK2622">
        <v>0.1</v>
      </c>
      <c r="AL2622" s="2">
        <v>7.6347899999999996E-2</v>
      </c>
      <c r="AM2622">
        <v>1</v>
      </c>
      <c r="AN2622" t="s">
        <v>391</v>
      </c>
      <c r="AO2622">
        <f t="shared" si="41"/>
        <v>2.54238507E-2</v>
      </c>
    </row>
    <row r="2623" spans="1:41">
      <c r="A2623" t="s">
        <v>225</v>
      </c>
      <c r="B2623">
        <v>229</v>
      </c>
      <c r="C2623" t="s">
        <v>47</v>
      </c>
      <c r="E2623" t="s">
        <v>40</v>
      </c>
      <c r="F2623" t="s">
        <v>49</v>
      </c>
      <c r="G2623" t="s">
        <v>49</v>
      </c>
      <c r="H2623" t="s">
        <v>46</v>
      </c>
      <c r="I2623" t="s">
        <v>50</v>
      </c>
      <c r="J2623" t="s">
        <v>238</v>
      </c>
      <c r="K2623">
        <v>888003022751</v>
      </c>
      <c r="L2623">
        <v>11996</v>
      </c>
      <c r="M2623" t="s">
        <v>225</v>
      </c>
      <c r="N2623" t="s">
        <v>213</v>
      </c>
      <c r="T2623" t="s">
        <v>256</v>
      </c>
      <c r="U2623">
        <v>134812</v>
      </c>
      <c r="V2623">
        <v>1</v>
      </c>
      <c r="W2623">
        <v>12</v>
      </c>
      <c r="X2623" t="s">
        <v>225</v>
      </c>
      <c r="Y2623" t="s">
        <v>213</v>
      </c>
      <c r="AC2623">
        <v>31</v>
      </c>
      <c r="AD2623">
        <v>3.9125200000000001E-3</v>
      </c>
      <c r="AE2623">
        <v>0.12128812</v>
      </c>
      <c r="AF2623" t="s">
        <v>44</v>
      </c>
      <c r="AG2623">
        <v>1</v>
      </c>
      <c r="AH2623">
        <v>3.9125200000000001E-3</v>
      </c>
      <c r="AI2623" s="23">
        <v>0.12128812</v>
      </c>
      <c r="AJ2623" t="s">
        <v>45</v>
      </c>
      <c r="AK2623">
        <v>0.1</v>
      </c>
      <c r="AL2623" s="2">
        <v>0.10915931</v>
      </c>
      <c r="AM2623">
        <v>1</v>
      </c>
      <c r="AN2623" t="s">
        <v>391</v>
      </c>
      <c r="AO2623">
        <f t="shared" si="41"/>
        <v>3.635005023E-2</v>
      </c>
    </row>
    <row r="2624" spans="1:41">
      <c r="A2624" t="s">
        <v>225</v>
      </c>
      <c r="B2624">
        <v>229</v>
      </c>
      <c r="C2624" t="s">
        <v>47</v>
      </c>
      <c r="E2624" t="s">
        <v>40</v>
      </c>
      <c r="F2624" t="s">
        <v>49</v>
      </c>
      <c r="G2624" t="s">
        <v>49</v>
      </c>
      <c r="H2624" t="s">
        <v>46</v>
      </c>
      <c r="I2624" t="s">
        <v>50</v>
      </c>
      <c r="J2624" t="s">
        <v>238</v>
      </c>
      <c r="K2624">
        <v>888003022751</v>
      </c>
      <c r="L2624">
        <v>11996</v>
      </c>
      <c r="M2624" t="s">
        <v>225</v>
      </c>
      <c r="N2624" t="s">
        <v>213</v>
      </c>
      <c r="T2624" t="s">
        <v>256</v>
      </c>
      <c r="U2624">
        <v>134812</v>
      </c>
      <c r="V2624">
        <v>1</v>
      </c>
      <c r="W2624">
        <v>12</v>
      </c>
      <c r="X2624" t="s">
        <v>225</v>
      </c>
      <c r="Y2624" t="s">
        <v>213</v>
      </c>
      <c r="AC2624">
        <v>30</v>
      </c>
      <c r="AD2624">
        <v>4.0426699999999999E-3</v>
      </c>
      <c r="AE2624">
        <v>0.1212801</v>
      </c>
      <c r="AF2624" t="s">
        <v>44</v>
      </c>
      <c r="AG2624">
        <v>1</v>
      </c>
      <c r="AH2624">
        <v>4.0426699999999999E-3</v>
      </c>
      <c r="AI2624" s="23">
        <v>0.1212801</v>
      </c>
      <c r="AJ2624" t="s">
        <v>45</v>
      </c>
      <c r="AK2624">
        <v>0.1</v>
      </c>
      <c r="AL2624" s="2">
        <v>0.10915208999999999</v>
      </c>
      <c r="AM2624">
        <v>1</v>
      </c>
      <c r="AN2624" t="s">
        <v>391</v>
      </c>
      <c r="AO2624">
        <f t="shared" si="41"/>
        <v>3.6347645970000002E-2</v>
      </c>
    </row>
    <row r="2625" spans="1:41">
      <c r="A2625" t="s">
        <v>225</v>
      </c>
      <c r="B2625">
        <v>229</v>
      </c>
      <c r="C2625" t="s">
        <v>47</v>
      </c>
      <c r="E2625" t="s">
        <v>40</v>
      </c>
      <c r="F2625" t="s">
        <v>49</v>
      </c>
      <c r="G2625" t="s">
        <v>49</v>
      </c>
      <c r="H2625" t="s">
        <v>46</v>
      </c>
      <c r="I2625" t="s">
        <v>50</v>
      </c>
      <c r="J2625" t="s">
        <v>238</v>
      </c>
      <c r="K2625">
        <v>888003022751</v>
      </c>
      <c r="L2625">
        <v>11996</v>
      </c>
      <c r="M2625" t="s">
        <v>225</v>
      </c>
      <c r="N2625" t="s">
        <v>213</v>
      </c>
      <c r="T2625" t="s">
        <v>256</v>
      </c>
      <c r="U2625">
        <v>134812</v>
      </c>
      <c r="V2625">
        <v>1</v>
      </c>
      <c r="W2625">
        <v>12</v>
      </c>
      <c r="X2625" t="s">
        <v>225</v>
      </c>
      <c r="Y2625" t="s">
        <v>213</v>
      </c>
      <c r="AC2625">
        <v>20</v>
      </c>
      <c r="AD2625">
        <v>4.5709000000000001E-3</v>
      </c>
      <c r="AE2625">
        <v>9.1417999999999999E-2</v>
      </c>
      <c r="AF2625" t="s">
        <v>44</v>
      </c>
      <c r="AG2625">
        <v>1</v>
      </c>
      <c r="AH2625">
        <v>4.5709000000000001E-3</v>
      </c>
      <c r="AI2625" s="23">
        <v>9.1417999999999999E-2</v>
      </c>
      <c r="AJ2625" t="s">
        <v>45</v>
      </c>
      <c r="AK2625">
        <v>0.1</v>
      </c>
      <c r="AL2625" s="2">
        <v>8.2276199999999994E-2</v>
      </c>
      <c r="AM2625">
        <v>1</v>
      </c>
      <c r="AN2625" t="s">
        <v>391</v>
      </c>
      <c r="AO2625">
        <f t="shared" si="41"/>
        <v>2.73979746E-2</v>
      </c>
    </row>
    <row r="2626" spans="1:41">
      <c r="A2626" t="s">
        <v>225</v>
      </c>
      <c r="B2626">
        <v>229</v>
      </c>
      <c r="C2626" t="s">
        <v>47</v>
      </c>
      <c r="E2626" t="s">
        <v>40</v>
      </c>
      <c r="F2626" t="s">
        <v>49</v>
      </c>
      <c r="G2626" t="s">
        <v>49</v>
      </c>
      <c r="H2626" t="s">
        <v>46</v>
      </c>
      <c r="I2626" t="s">
        <v>50</v>
      </c>
      <c r="J2626" t="s">
        <v>238</v>
      </c>
      <c r="K2626">
        <v>888003022751</v>
      </c>
      <c r="L2626">
        <v>11996</v>
      </c>
      <c r="M2626" t="s">
        <v>225</v>
      </c>
      <c r="N2626" t="s">
        <v>213</v>
      </c>
      <c r="T2626" t="s">
        <v>256</v>
      </c>
      <c r="U2626">
        <v>134812</v>
      </c>
      <c r="V2626">
        <v>1</v>
      </c>
      <c r="W2626">
        <v>12</v>
      </c>
      <c r="X2626" t="s">
        <v>225</v>
      </c>
      <c r="Y2626" t="s">
        <v>213</v>
      </c>
      <c r="AC2626">
        <v>28</v>
      </c>
      <c r="AD2626">
        <v>4.6211400000000001E-3</v>
      </c>
      <c r="AE2626">
        <v>0.12939191999999999</v>
      </c>
      <c r="AF2626" t="s">
        <v>44</v>
      </c>
      <c r="AG2626">
        <v>1</v>
      </c>
      <c r="AH2626">
        <v>4.6211400000000001E-3</v>
      </c>
      <c r="AI2626" s="23">
        <v>0.12939191999999999</v>
      </c>
      <c r="AJ2626" t="s">
        <v>45</v>
      </c>
      <c r="AK2626">
        <v>0.1</v>
      </c>
      <c r="AL2626" s="2">
        <v>0.11645273</v>
      </c>
      <c r="AM2626">
        <v>1</v>
      </c>
      <c r="AN2626" t="s">
        <v>391</v>
      </c>
      <c r="AO2626">
        <f t="shared" si="41"/>
        <v>3.8778759090000003E-2</v>
      </c>
    </row>
    <row r="2627" spans="1:41">
      <c r="A2627" t="s">
        <v>225</v>
      </c>
      <c r="B2627">
        <v>229</v>
      </c>
      <c r="C2627" t="s">
        <v>47</v>
      </c>
      <c r="E2627" t="s">
        <v>40</v>
      </c>
      <c r="F2627" t="s">
        <v>49</v>
      </c>
      <c r="G2627" t="s">
        <v>49</v>
      </c>
      <c r="H2627" t="s">
        <v>46</v>
      </c>
      <c r="I2627" t="s">
        <v>50</v>
      </c>
      <c r="J2627" t="s">
        <v>238</v>
      </c>
      <c r="K2627">
        <v>888003022751</v>
      </c>
      <c r="L2627">
        <v>11996</v>
      </c>
      <c r="M2627" t="s">
        <v>225</v>
      </c>
      <c r="N2627" t="s">
        <v>213</v>
      </c>
      <c r="T2627" t="s">
        <v>256</v>
      </c>
      <c r="U2627">
        <v>134812</v>
      </c>
      <c r="V2627">
        <v>1</v>
      </c>
      <c r="W2627">
        <v>12</v>
      </c>
      <c r="X2627" t="s">
        <v>225</v>
      </c>
      <c r="Y2627" t="s">
        <v>213</v>
      </c>
      <c r="AC2627">
        <v>19</v>
      </c>
      <c r="AD2627">
        <v>5.7755799999999998E-3</v>
      </c>
      <c r="AE2627">
        <v>0.10973602</v>
      </c>
      <c r="AF2627" t="s">
        <v>44</v>
      </c>
      <c r="AG2627">
        <v>1</v>
      </c>
      <c r="AH2627">
        <v>5.7755799999999998E-3</v>
      </c>
      <c r="AI2627" s="23">
        <v>0.10973602</v>
      </c>
      <c r="AJ2627" t="s">
        <v>45</v>
      </c>
      <c r="AK2627">
        <v>0.1</v>
      </c>
      <c r="AL2627" s="2">
        <v>9.8762420000000004E-2</v>
      </c>
      <c r="AM2627">
        <v>1</v>
      </c>
      <c r="AN2627" t="s">
        <v>391</v>
      </c>
      <c r="AO2627">
        <f t="shared" si="41"/>
        <v>3.288788586E-2</v>
      </c>
    </row>
    <row r="2628" spans="1:41">
      <c r="A2628" t="s">
        <v>225</v>
      </c>
      <c r="B2628">
        <v>229</v>
      </c>
      <c r="C2628" t="s">
        <v>47</v>
      </c>
      <c r="E2628" t="s">
        <v>40</v>
      </c>
      <c r="F2628" t="s">
        <v>49</v>
      </c>
      <c r="G2628" t="s">
        <v>49</v>
      </c>
      <c r="H2628" t="s">
        <v>46</v>
      </c>
      <c r="I2628" t="s">
        <v>50</v>
      </c>
      <c r="J2628" t="s">
        <v>238</v>
      </c>
      <c r="K2628">
        <v>888003022751</v>
      </c>
      <c r="L2628">
        <v>11996</v>
      </c>
      <c r="M2628" t="s">
        <v>225</v>
      </c>
      <c r="N2628" t="s">
        <v>213</v>
      </c>
      <c r="T2628" t="s">
        <v>312</v>
      </c>
      <c r="U2628">
        <v>134813</v>
      </c>
      <c r="V2628">
        <v>1</v>
      </c>
      <c r="W2628">
        <v>13</v>
      </c>
      <c r="X2628" t="s">
        <v>313</v>
      </c>
      <c r="Y2628" t="s">
        <v>213</v>
      </c>
      <c r="AC2628">
        <v>6</v>
      </c>
      <c r="AD2628">
        <v>7.5669999999999999E-5</v>
      </c>
      <c r="AE2628">
        <v>4.5402000000000002E-4</v>
      </c>
      <c r="AF2628" t="s">
        <v>44</v>
      </c>
      <c r="AG2628">
        <v>1</v>
      </c>
      <c r="AH2628" s="1">
        <v>7.5669999999999999E-5</v>
      </c>
      <c r="AI2628" s="23">
        <v>4.5402000000000002E-4</v>
      </c>
      <c r="AJ2628" t="s">
        <v>45</v>
      </c>
      <c r="AK2628">
        <v>0.1</v>
      </c>
      <c r="AL2628" s="2">
        <v>4.0862E-4</v>
      </c>
      <c r="AM2628">
        <v>1</v>
      </c>
      <c r="AN2628" t="s">
        <v>391</v>
      </c>
      <c r="AO2628">
        <f t="shared" si="41"/>
        <v>1.3607045999999999E-4</v>
      </c>
    </row>
    <row r="2629" spans="1:41">
      <c r="A2629" t="s">
        <v>225</v>
      </c>
      <c r="B2629">
        <v>229</v>
      </c>
      <c r="C2629" t="s">
        <v>47</v>
      </c>
      <c r="E2629" t="s">
        <v>40</v>
      </c>
      <c r="F2629" t="s">
        <v>49</v>
      </c>
      <c r="G2629" t="s">
        <v>49</v>
      </c>
      <c r="H2629" t="s">
        <v>46</v>
      </c>
      <c r="I2629" t="s">
        <v>50</v>
      </c>
      <c r="J2629" t="s">
        <v>238</v>
      </c>
      <c r="K2629">
        <v>888003022751</v>
      </c>
      <c r="L2629">
        <v>11996</v>
      </c>
      <c r="M2629" t="s">
        <v>225</v>
      </c>
      <c r="N2629" t="s">
        <v>213</v>
      </c>
      <c r="T2629" t="s">
        <v>312</v>
      </c>
      <c r="U2629">
        <v>134813</v>
      </c>
      <c r="V2629">
        <v>1</v>
      </c>
      <c r="W2629">
        <v>13</v>
      </c>
      <c r="X2629" t="s">
        <v>313</v>
      </c>
      <c r="Y2629" t="s">
        <v>213</v>
      </c>
      <c r="AC2629">
        <v>6</v>
      </c>
      <c r="AD2629">
        <v>9.3499999999999996E-5</v>
      </c>
      <c r="AE2629">
        <v>5.6099999999999998E-4</v>
      </c>
      <c r="AF2629" t="s">
        <v>44</v>
      </c>
      <c r="AG2629">
        <v>1</v>
      </c>
      <c r="AH2629" s="1">
        <v>9.3499999999999996E-5</v>
      </c>
      <c r="AI2629" s="23">
        <v>5.6099999999999998E-4</v>
      </c>
      <c r="AJ2629" t="s">
        <v>45</v>
      </c>
      <c r="AK2629">
        <v>0.1</v>
      </c>
      <c r="AL2629" s="2">
        <v>5.0489999999999997E-4</v>
      </c>
      <c r="AM2629">
        <v>1</v>
      </c>
      <c r="AN2629" t="s">
        <v>391</v>
      </c>
      <c r="AO2629">
        <f t="shared" si="41"/>
        <v>1.6813169999999999E-4</v>
      </c>
    </row>
    <row r="2630" spans="1:41">
      <c r="A2630" t="s">
        <v>225</v>
      </c>
      <c r="B2630">
        <v>229</v>
      </c>
      <c r="C2630" t="s">
        <v>47</v>
      </c>
      <c r="E2630" t="s">
        <v>40</v>
      </c>
      <c r="F2630" t="s">
        <v>49</v>
      </c>
      <c r="G2630" t="s">
        <v>49</v>
      </c>
      <c r="H2630" t="s">
        <v>46</v>
      </c>
      <c r="I2630" t="s">
        <v>50</v>
      </c>
      <c r="J2630" t="s">
        <v>238</v>
      </c>
      <c r="K2630">
        <v>888003022751</v>
      </c>
      <c r="L2630">
        <v>11996</v>
      </c>
      <c r="M2630" t="s">
        <v>225</v>
      </c>
      <c r="N2630" t="s">
        <v>213</v>
      </c>
      <c r="T2630" t="s">
        <v>312</v>
      </c>
      <c r="U2630">
        <v>134813</v>
      </c>
      <c r="V2630">
        <v>1</v>
      </c>
      <c r="W2630">
        <v>13</v>
      </c>
      <c r="X2630" t="s">
        <v>313</v>
      </c>
      <c r="Y2630" t="s">
        <v>213</v>
      </c>
      <c r="AC2630">
        <v>8</v>
      </c>
      <c r="AD2630">
        <v>2.32E-4</v>
      </c>
      <c r="AE2630">
        <v>1.856E-3</v>
      </c>
      <c r="AF2630" t="s">
        <v>44</v>
      </c>
      <c r="AG2630">
        <v>1</v>
      </c>
      <c r="AH2630">
        <v>2.32E-4</v>
      </c>
      <c r="AI2630" s="23">
        <v>1.856E-3</v>
      </c>
      <c r="AJ2630" t="s">
        <v>45</v>
      </c>
      <c r="AK2630">
        <v>0.1</v>
      </c>
      <c r="AL2630" s="2">
        <v>1.6704000000000001E-3</v>
      </c>
      <c r="AM2630">
        <v>1</v>
      </c>
      <c r="AN2630" t="s">
        <v>391</v>
      </c>
      <c r="AO2630">
        <f t="shared" si="41"/>
        <v>5.5624320000000006E-4</v>
      </c>
    </row>
    <row r="2631" spans="1:41">
      <c r="A2631" t="s">
        <v>225</v>
      </c>
      <c r="B2631">
        <v>229</v>
      </c>
      <c r="C2631" t="s">
        <v>47</v>
      </c>
      <c r="E2631" t="s">
        <v>40</v>
      </c>
      <c r="F2631" t="s">
        <v>49</v>
      </c>
      <c r="G2631" t="s">
        <v>49</v>
      </c>
      <c r="H2631" t="s">
        <v>46</v>
      </c>
      <c r="I2631" t="s">
        <v>50</v>
      </c>
      <c r="J2631" t="s">
        <v>238</v>
      </c>
      <c r="K2631">
        <v>888003022751</v>
      </c>
      <c r="L2631">
        <v>11996</v>
      </c>
      <c r="M2631" t="s">
        <v>225</v>
      </c>
      <c r="N2631" t="s">
        <v>213</v>
      </c>
      <c r="T2631" t="s">
        <v>312</v>
      </c>
      <c r="U2631">
        <v>134813</v>
      </c>
      <c r="V2631">
        <v>1</v>
      </c>
      <c r="W2631">
        <v>13</v>
      </c>
      <c r="X2631" t="s">
        <v>313</v>
      </c>
      <c r="Y2631" t="s">
        <v>213</v>
      </c>
      <c r="AC2631">
        <v>6</v>
      </c>
      <c r="AD2631">
        <v>2.7017000000000002E-4</v>
      </c>
      <c r="AE2631">
        <v>1.6210199999999999E-3</v>
      </c>
      <c r="AF2631" t="s">
        <v>44</v>
      </c>
      <c r="AG2631">
        <v>1</v>
      </c>
      <c r="AH2631">
        <v>2.7017000000000002E-4</v>
      </c>
      <c r="AI2631" s="23">
        <v>1.6210199999999999E-3</v>
      </c>
      <c r="AJ2631" t="s">
        <v>45</v>
      </c>
      <c r="AK2631">
        <v>0.1</v>
      </c>
      <c r="AL2631" s="2">
        <v>1.4589200000000001E-3</v>
      </c>
      <c r="AM2631">
        <v>1</v>
      </c>
      <c r="AN2631" t="s">
        <v>391</v>
      </c>
      <c r="AO2631">
        <f t="shared" si="41"/>
        <v>4.8582036000000006E-4</v>
      </c>
    </row>
    <row r="2632" spans="1:41">
      <c r="A2632" t="s">
        <v>225</v>
      </c>
      <c r="B2632">
        <v>229</v>
      </c>
      <c r="C2632" t="s">
        <v>47</v>
      </c>
      <c r="E2632" t="s">
        <v>40</v>
      </c>
      <c r="F2632" t="s">
        <v>49</v>
      </c>
      <c r="G2632" t="s">
        <v>49</v>
      </c>
      <c r="H2632" t="s">
        <v>46</v>
      </c>
      <c r="I2632" t="s">
        <v>50</v>
      </c>
      <c r="J2632" t="s">
        <v>238</v>
      </c>
      <c r="K2632">
        <v>888003022751</v>
      </c>
      <c r="L2632">
        <v>11996</v>
      </c>
      <c r="M2632" t="s">
        <v>225</v>
      </c>
      <c r="N2632" t="s">
        <v>213</v>
      </c>
      <c r="T2632" t="s">
        <v>312</v>
      </c>
      <c r="U2632">
        <v>134813</v>
      </c>
      <c r="V2632">
        <v>1</v>
      </c>
      <c r="W2632">
        <v>13</v>
      </c>
      <c r="X2632" t="s">
        <v>313</v>
      </c>
      <c r="Y2632" t="s">
        <v>213</v>
      </c>
      <c r="AC2632">
        <v>16</v>
      </c>
      <c r="AD2632">
        <v>3.8450000000000002E-4</v>
      </c>
      <c r="AE2632">
        <v>6.1520000000000004E-3</v>
      </c>
      <c r="AF2632" t="s">
        <v>44</v>
      </c>
      <c r="AG2632">
        <v>1</v>
      </c>
      <c r="AH2632">
        <v>3.8450000000000002E-4</v>
      </c>
      <c r="AI2632" s="23">
        <v>6.1520000000000004E-3</v>
      </c>
      <c r="AJ2632" t="s">
        <v>45</v>
      </c>
      <c r="AK2632">
        <v>0.1</v>
      </c>
      <c r="AL2632" s="2">
        <v>5.5367999999999997E-3</v>
      </c>
      <c r="AM2632">
        <v>1</v>
      </c>
      <c r="AN2632" t="s">
        <v>391</v>
      </c>
      <c r="AO2632">
        <f t="shared" si="41"/>
        <v>1.8437544000000001E-3</v>
      </c>
    </row>
    <row r="2633" spans="1:41">
      <c r="A2633" t="s">
        <v>225</v>
      </c>
      <c r="B2633">
        <v>229</v>
      </c>
      <c r="C2633" t="s">
        <v>47</v>
      </c>
      <c r="E2633" t="s">
        <v>40</v>
      </c>
      <c r="F2633" t="s">
        <v>49</v>
      </c>
      <c r="G2633" t="s">
        <v>49</v>
      </c>
      <c r="H2633" t="s">
        <v>46</v>
      </c>
      <c r="I2633" t="s">
        <v>50</v>
      </c>
      <c r="J2633" t="s">
        <v>238</v>
      </c>
      <c r="K2633">
        <v>888003022751</v>
      </c>
      <c r="L2633">
        <v>11996</v>
      </c>
      <c r="M2633" t="s">
        <v>225</v>
      </c>
      <c r="N2633" t="s">
        <v>213</v>
      </c>
      <c r="T2633" t="s">
        <v>312</v>
      </c>
      <c r="U2633">
        <v>134813</v>
      </c>
      <c r="V2633">
        <v>1</v>
      </c>
      <c r="W2633">
        <v>13</v>
      </c>
      <c r="X2633" t="s">
        <v>313</v>
      </c>
      <c r="Y2633" t="s">
        <v>213</v>
      </c>
      <c r="AC2633">
        <v>7</v>
      </c>
      <c r="AD2633">
        <v>4.2829000000000001E-4</v>
      </c>
      <c r="AE2633">
        <v>2.9980300000000001E-3</v>
      </c>
      <c r="AF2633" t="s">
        <v>44</v>
      </c>
      <c r="AG2633">
        <v>1</v>
      </c>
      <c r="AH2633">
        <v>4.2829000000000001E-4</v>
      </c>
      <c r="AI2633" s="23">
        <v>2.9980300000000001E-3</v>
      </c>
      <c r="AJ2633" t="s">
        <v>45</v>
      </c>
      <c r="AK2633">
        <v>0.1</v>
      </c>
      <c r="AL2633" s="2">
        <v>2.6982299999999998E-3</v>
      </c>
      <c r="AM2633">
        <v>1</v>
      </c>
      <c r="AN2633" t="s">
        <v>391</v>
      </c>
      <c r="AO2633">
        <f t="shared" si="41"/>
        <v>8.9851058999999996E-4</v>
      </c>
    </row>
    <row r="2634" spans="1:41">
      <c r="A2634" t="s">
        <v>225</v>
      </c>
      <c r="B2634">
        <v>229</v>
      </c>
      <c r="C2634" t="s">
        <v>47</v>
      </c>
      <c r="E2634" t="s">
        <v>40</v>
      </c>
      <c r="F2634" t="s">
        <v>49</v>
      </c>
      <c r="G2634" t="s">
        <v>49</v>
      </c>
      <c r="H2634" t="s">
        <v>46</v>
      </c>
      <c r="I2634" t="s">
        <v>50</v>
      </c>
      <c r="J2634" t="s">
        <v>238</v>
      </c>
      <c r="K2634">
        <v>888003022751</v>
      </c>
      <c r="L2634">
        <v>11996</v>
      </c>
      <c r="M2634" t="s">
        <v>225</v>
      </c>
      <c r="N2634" t="s">
        <v>213</v>
      </c>
      <c r="T2634" t="s">
        <v>312</v>
      </c>
      <c r="U2634">
        <v>134813</v>
      </c>
      <c r="V2634">
        <v>1</v>
      </c>
      <c r="W2634">
        <v>13</v>
      </c>
      <c r="X2634" t="s">
        <v>313</v>
      </c>
      <c r="Y2634" t="s">
        <v>213</v>
      </c>
      <c r="AC2634">
        <v>5</v>
      </c>
      <c r="AD2634">
        <v>5.1239999999999999E-4</v>
      </c>
      <c r="AE2634">
        <v>2.562E-3</v>
      </c>
      <c r="AF2634" t="s">
        <v>44</v>
      </c>
      <c r="AG2634">
        <v>1</v>
      </c>
      <c r="AH2634">
        <v>5.1239999999999999E-4</v>
      </c>
      <c r="AI2634" s="23">
        <v>2.562E-3</v>
      </c>
      <c r="AJ2634" t="s">
        <v>45</v>
      </c>
      <c r="AK2634">
        <v>0.1</v>
      </c>
      <c r="AL2634" s="2">
        <v>2.3058000000000002E-3</v>
      </c>
      <c r="AM2634">
        <v>1</v>
      </c>
      <c r="AN2634" t="s">
        <v>391</v>
      </c>
      <c r="AO2634">
        <f t="shared" si="41"/>
        <v>7.678314000000001E-4</v>
      </c>
    </row>
    <row r="2635" spans="1:41">
      <c r="A2635" t="s">
        <v>225</v>
      </c>
      <c r="B2635">
        <v>229</v>
      </c>
      <c r="C2635" t="s">
        <v>47</v>
      </c>
      <c r="E2635" t="s">
        <v>40</v>
      </c>
      <c r="F2635" t="s">
        <v>49</v>
      </c>
      <c r="G2635" t="s">
        <v>49</v>
      </c>
      <c r="H2635" t="s">
        <v>46</v>
      </c>
      <c r="I2635" t="s">
        <v>50</v>
      </c>
      <c r="J2635" t="s">
        <v>238</v>
      </c>
      <c r="K2635">
        <v>888003022751</v>
      </c>
      <c r="L2635">
        <v>11996</v>
      </c>
      <c r="M2635" t="s">
        <v>225</v>
      </c>
      <c r="N2635" t="s">
        <v>213</v>
      </c>
      <c r="T2635" t="s">
        <v>312</v>
      </c>
      <c r="U2635">
        <v>134813</v>
      </c>
      <c r="V2635">
        <v>1</v>
      </c>
      <c r="W2635">
        <v>13</v>
      </c>
      <c r="X2635" t="s">
        <v>313</v>
      </c>
      <c r="Y2635" t="s">
        <v>213</v>
      </c>
      <c r="AC2635">
        <v>9</v>
      </c>
      <c r="AD2635">
        <v>6.6699999999999995E-4</v>
      </c>
      <c r="AE2635">
        <v>6.0029999999999997E-3</v>
      </c>
      <c r="AF2635" t="s">
        <v>44</v>
      </c>
      <c r="AG2635">
        <v>1</v>
      </c>
      <c r="AH2635">
        <v>6.6699999999999995E-4</v>
      </c>
      <c r="AI2635" s="23">
        <v>6.0029999999999997E-3</v>
      </c>
      <c r="AJ2635" t="s">
        <v>45</v>
      </c>
      <c r="AK2635">
        <v>0.1</v>
      </c>
      <c r="AL2635" s="2">
        <v>5.4026999999999999E-3</v>
      </c>
      <c r="AM2635">
        <v>1</v>
      </c>
      <c r="AN2635" t="s">
        <v>391</v>
      </c>
      <c r="AO2635">
        <f t="shared" si="41"/>
        <v>1.7990991E-3</v>
      </c>
    </row>
    <row r="2636" spans="1:41">
      <c r="A2636" t="s">
        <v>225</v>
      </c>
      <c r="B2636">
        <v>229</v>
      </c>
      <c r="C2636" t="s">
        <v>47</v>
      </c>
      <c r="E2636" t="s">
        <v>40</v>
      </c>
      <c r="F2636" t="s">
        <v>49</v>
      </c>
      <c r="G2636" t="s">
        <v>49</v>
      </c>
      <c r="H2636" t="s">
        <v>46</v>
      </c>
      <c r="I2636" t="s">
        <v>50</v>
      </c>
      <c r="J2636" t="s">
        <v>238</v>
      </c>
      <c r="K2636">
        <v>888003022751</v>
      </c>
      <c r="L2636">
        <v>11996</v>
      </c>
      <c r="M2636" t="s">
        <v>225</v>
      </c>
      <c r="N2636" t="s">
        <v>213</v>
      </c>
      <c r="T2636" t="s">
        <v>312</v>
      </c>
      <c r="U2636">
        <v>134813</v>
      </c>
      <c r="V2636">
        <v>1</v>
      </c>
      <c r="W2636">
        <v>13</v>
      </c>
      <c r="X2636" t="s">
        <v>313</v>
      </c>
      <c r="Y2636" t="s">
        <v>213</v>
      </c>
      <c r="AC2636">
        <v>7</v>
      </c>
      <c r="AD2636">
        <v>7.9142999999999998E-4</v>
      </c>
      <c r="AE2636">
        <v>5.5400099999999997E-3</v>
      </c>
      <c r="AF2636" t="s">
        <v>44</v>
      </c>
      <c r="AG2636">
        <v>1</v>
      </c>
      <c r="AH2636">
        <v>7.9142999999999998E-4</v>
      </c>
      <c r="AI2636" s="23">
        <v>5.5400099999999997E-3</v>
      </c>
      <c r="AJ2636" t="s">
        <v>45</v>
      </c>
      <c r="AK2636">
        <v>0.1</v>
      </c>
      <c r="AL2636" s="2">
        <v>4.9860099999999999E-3</v>
      </c>
      <c r="AM2636">
        <v>1</v>
      </c>
      <c r="AN2636" t="s">
        <v>391</v>
      </c>
      <c r="AO2636">
        <f t="shared" si="41"/>
        <v>1.6603413300000001E-3</v>
      </c>
    </row>
    <row r="2637" spans="1:41">
      <c r="A2637" t="s">
        <v>225</v>
      </c>
      <c r="B2637">
        <v>229</v>
      </c>
      <c r="C2637" t="s">
        <v>47</v>
      </c>
      <c r="E2637" t="s">
        <v>40</v>
      </c>
      <c r="F2637" t="s">
        <v>49</v>
      </c>
      <c r="G2637" t="s">
        <v>49</v>
      </c>
      <c r="H2637" t="s">
        <v>46</v>
      </c>
      <c r="I2637" t="s">
        <v>50</v>
      </c>
      <c r="J2637" t="s">
        <v>238</v>
      </c>
      <c r="K2637">
        <v>888003022751</v>
      </c>
      <c r="L2637">
        <v>11996</v>
      </c>
      <c r="M2637" t="s">
        <v>225</v>
      </c>
      <c r="N2637" t="s">
        <v>213</v>
      </c>
      <c r="T2637" t="s">
        <v>312</v>
      </c>
      <c r="U2637">
        <v>134813</v>
      </c>
      <c r="V2637">
        <v>1</v>
      </c>
      <c r="W2637">
        <v>13</v>
      </c>
      <c r="X2637" t="s">
        <v>313</v>
      </c>
      <c r="Y2637" t="s">
        <v>213</v>
      </c>
      <c r="AC2637">
        <v>16</v>
      </c>
      <c r="AD2637">
        <v>1.00238E-3</v>
      </c>
      <c r="AE2637">
        <v>1.603808E-2</v>
      </c>
      <c r="AF2637" t="s">
        <v>44</v>
      </c>
      <c r="AG2637">
        <v>1</v>
      </c>
      <c r="AH2637">
        <v>1.00238E-3</v>
      </c>
      <c r="AI2637" s="23">
        <v>1.603808E-2</v>
      </c>
      <c r="AJ2637" t="s">
        <v>45</v>
      </c>
      <c r="AK2637">
        <v>0.1</v>
      </c>
      <c r="AL2637" s="2">
        <v>1.4434270000000001E-2</v>
      </c>
      <c r="AM2637">
        <v>1</v>
      </c>
      <c r="AN2637" t="s">
        <v>391</v>
      </c>
      <c r="AO2637">
        <f t="shared" si="41"/>
        <v>4.8066119100000004E-3</v>
      </c>
    </row>
    <row r="2638" spans="1:41">
      <c r="A2638" t="s">
        <v>225</v>
      </c>
      <c r="B2638">
        <v>229</v>
      </c>
      <c r="C2638" t="s">
        <v>47</v>
      </c>
      <c r="E2638" t="s">
        <v>40</v>
      </c>
      <c r="F2638" t="s">
        <v>49</v>
      </c>
      <c r="G2638" t="s">
        <v>49</v>
      </c>
      <c r="H2638" t="s">
        <v>46</v>
      </c>
      <c r="I2638" t="s">
        <v>50</v>
      </c>
      <c r="J2638" t="s">
        <v>238</v>
      </c>
      <c r="K2638">
        <v>888003022751</v>
      </c>
      <c r="L2638">
        <v>11996</v>
      </c>
      <c r="M2638" t="s">
        <v>225</v>
      </c>
      <c r="N2638" t="s">
        <v>213</v>
      </c>
      <c r="T2638" t="s">
        <v>312</v>
      </c>
      <c r="U2638">
        <v>134813</v>
      </c>
      <c r="V2638">
        <v>1</v>
      </c>
      <c r="W2638">
        <v>13</v>
      </c>
      <c r="X2638" t="s">
        <v>313</v>
      </c>
      <c r="Y2638" t="s">
        <v>213</v>
      </c>
      <c r="AC2638">
        <v>2</v>
      </c>
      <c r="AD2638">
        <v>1.011E-3</v>
      </c>
      <c r="AE2638">
        <v>2.0219999999999999E-3</v>
      </c>
      <c r="AF2638" t="s">
        <v>44</v>
      </c>
      <c r="AG2638">
        <v>1</v>
      </c>
      <c r="AH2638">
        <v>1.011E-3</v>
      </c>
      <c r="AI2638" s="23">
        <v>2.0219999999999999E-3</v>
      </c>
      <c r="AJ2638" t="s">
        <v>45</v>
      </c>
      <c r="AK2638">
        <v>0.1</v>
      </c>
      <c r="AL2638" s="2">
        <v>1.8198000000000001E-3</v>
      </c>
      <c r="AM2638">
        <v>1</v>
      </c>
      <c r="AN2638" t="s">
        <v>391</v>
      </c>
      <c r="AO2638">
        <f t="shared" si="41"/>
        <v>6.0599340000000012E-4</v>
      </c>
    </row>
    <row r="2639" spans="1:41">
      <c r="A2639" t="s">
        <v>225</v>
      </c>
      <c r="B2639">
        <v>229</v>
      </c>
      <c r="C2639" t="s">
        <v>47</v>
      </c>
      <c r="E2639" t="s">
        <v>40</v>
      </c>
      <c r="F2639" t="s">
        <v>49</v>
      </c>
      <c r="G2639" t="s">
        <v>49</v>
      </c>
      <c r="H2639" t="s">
        <v>46</v>
      </c>
      <c r="I2639" t="s">
        <v>50</v>
      </c>
      <c r="J2639" t="s">
        <v>238</v>
      </c>
      <c r="K2639">
        <v>888003022751</v>
      </c>
      <c r="L2639">
        <v>11996</v>
      </c>
      <c r="M2639" t="s">
        <v>225</v>
      </c>
      <c r="N2639" t="s">
        <v>213</v>
      </c>
      <c r="T2639" t="s">
        <v>312</v>
      </c>
      <c r="U2639">
        <v>134813</v>
      </c>
      <c r="V2639">
        <v>1</v>
      </c>
      <c r="W2639">
        <v>13</v>
      </c>
      <c r="X2639" t="s">
        <v>313</v>
      </c>
      <c r="Y2639" t="s">
        <v>213</v>
      </c>
      <c r="AC2639">
        <v>6</v>
      </c>
      <c r="AD2639">
        <v>1.08033E-3</v>
      </c>
      <c r="AE2639">
        <v>6.48198E-3</v>
      </c>
      <c r="AF2639" t="s">
        <v>44</v>
      </c>
      <c r="AG2639">
        <v>1</v>
      </c>
      <c r="AH2639">
        <v>1.08033E-3</v>
      </c>
      <c r="AI2639" s="23">
        <v>6.48198E-3</v>
      </c>
      <c r="AJ2639" t="s">
        <v>45</v>
      </c>
      <c r="AK2639">
        <v>0.1</v>
      </c>
      <c r="AL2639" s="2">
        <v>5.8337800000000002E-3</v>
      </c>
      <c r="AM2639">
        <v>1</v>
      </c>
      <c r="AN2639" t="s">
        <v>391</v>
      </c>
      <c r="AO2639">
        <f t="shared" si="41"/>
        <v>1.9426487400000002E-3</v>
      </c>
    </row>
    <row r="2640" spans="1:41">
      <c r="A2640" t="s">
        <v>225</v>
      </c>
      <c r="B2640">
        <v>229</v>
      </c>
      <c r="C2640" t="s">
        <v>47</v>
      </c>
      <c r="E2640" t="s">
        <v>40</v>
      </c>
      <c r="F2640" t="s">
        <v>49</v>
      </c>
      <c r="G2640" t="s">
        <v>49</v>
      </c>
      <c r="H2640" t="s">
        <v>46</v>
      </c>
      <c r="I2640" t="s">
        <v>50</v>
      </c>
      <c r="J2640" t="s">
        <v>238</v>
      </c>
      <c r="K2640">
        <v>888003022751</v>
      </c>
      <c r="L2640">
        <v>11996</v>
      </c>
      <c r="M2640" t="s">
        <v>225</v>
      </c>
      <c r="N2640" t="s">
        <v>213</v>
      </c>
      <c r="T2640" t="s">
        <v>312</v>
      </c>
      <c r="U2640">
        <v>134813</v>
      </c>
      <c r="V2640">
        <v>1</v>
      </c>
      <c r="W2640">
        <v>13</v>
      </c>
      <c r="X2640" t="s">
        <v>313</v>
      </c>
      <c r="Y2640" t="s">
        <v>213</v>
      </c>
      <c r="AC2640">
        <v>13</v>
      </c>
      <c r="AD2640">
        <v>1.18885E-3</v>
      </c>
      <c r="AE2640">
        <v>1.545505E-2</v>
      </c>
      <c r="AF2640" t="s">
        <v>44</v>
      </c>
      <c r="AG2640">
        <v>1</v>
      </c>
      <c r="AH2640">
        <v>1.18885E-3</v>
      </c>
      <c r="AI2640" s="23">
        <v>1.545505E-2</v>
      </c>
      <c r="AJ2640" t="s">
        <v>45</v>
      </c>
      <c r="AK2640">
        <v>0.1</v>
      </c>
      <c r="AL2640" s="2">
        <v>1.390954E-2</v>
      </c>
      <c r="AM2640">
        <v>1</v>
      </c>
      <c r="AN2640" t="s">
        <v>391</v>
      </c>
      <c r="AO2640">
        <f t="shared" si="41"/>
        <v>4.6318768200000002E-3</v>
      </c>
    </row>
    <row r="2641" spans="1:41">
      <c r="A2641" t="s">
        <v>225</v>
      </c>
      <c r="B2641">
        <v>229</v>
      </c>
      <c r="C2641" t="s">
        <v>47</v>
      </c>
      <c r="E2641" t="s">
        <v>40</v>
      </c>
      <c r="F2641" t="s">
        <v>49</v>
      </c>
      <c r="G2641" t="s">
        <v>49</v>
      </c>
      <c r="H2641" t="s">
        <v>46</v>
      </c>
      <c r="I2641" t="s">
        <v>50</v>
      </c>
      <c r="J2641" t="s">
        <v>238</v>
      </c>
      <c r="K2641">
        <v>888003022751</v>
      </c>
      <c r="L2641">
        <v>11996</v>
      </c>
      <c r="M2641" t="s">
        <v>225</v>
      </c>
      <c r="N2641" t="s">
        <v>213</v>
      </c>
      <c r="T2641" t="s">
        <v>312</v>
      </c>
      <c r="U2641">
        <v>134813</v>
      </c>
      <c r="V2641">
        <v>1</v>
      </c>
      <c r="W2641">
        <v>13</v>
      </c>
      <c r="X2641" t="s">
        <v>313</v>
      </c>
      <c r="Y2641" t="s">
        <v>213</v>
      </c>
      <c r="AC2641">
        <v>3</v>
      </c>
      <c r="AD2641">
        <v>1.2773299999999999E-3</v>
      </c>
      <c r="AE2641">
        <v>3.83199E-3</v>
      </c>
      <c r="AF2641" t="s">
        <v>44</v>
      </c>
      <c r="AG2641">
        <v>1</v>
      </c>
      <c r="AH2641">
        <v>1.2773299999999999E-3</v>
      </c>
      <c r="AI2641" s="23">
        <v>3.83199E-3</v>
      </c>
      <c r="AJ2641" t="s">
        <v>45</v>
      </c>
      <c r="AK2641">
        <v>0.1</v>
      </c>
      <c r="AL2641" s="2">
        <v>3.4487900000000002E-3</v>
      </c>
      <c r="AM2641">
        <v>1</v>
      </c>
      <c r="AN2641" t="s">
        <v>391</v>
      </c>
      <c r="AO2641">
        <f t="shared" si="41"/>
        <v>1.1484470700000001E-3</v>
      </c>
    </row>
    <row r="2642" spans="1:41">
      <c r="A2642" t="s">
        <v>225</v>
      </c>
      <c r="B2642">
        <v>229</v>
      </c>
      <c r="C2642" t="s">
        <v>47</v>
      </c>
      <c r="E2642" t="s">
        <v>40</v>
      </c>
      <c r="F2642" t="s">
        <v>49</v>
      </c>
      <c r="G2642" t="s">
        <v>49</v>
      </c>
      <c r="H2642" t="s">
        <v>46</v>
      </c>
      <c r="I2642" t="s">
        <v>50</v>
      </c>
      <c r="J2642" t="s">
        <v>238</v>
      </c>
      <c r="K2642">
        <v>888003022751</v>
      </c>
      <c r="L2642">
        <v>11996</v>
      </c>
      <c r="M2642" t="s">
        <v>225</v>
      </c>
      <c r="N2642" t="s">
        <v>213</v>
      </c>
      <c r="T2642" t="s">
        <v>312</v>
      </c>
      <c r="U2642">
        <v>134813</v>
      </c>
      <c r="V2642">
        <v>1</v>
      </c>
      <c r="W2642">
        <v>13</v>
      </c>
      <c r="X2642" t="s">
        <v>313</v>
      </c>
      <c r="Y2642" t="s">
        <v>213</v>
      </c>
      <c r="AC2642">
        <v>3</v>
      </c>
      <c r="AD2642">
        <v>1.485E-3</v>
      </c>
      <c r="AE2642">
        <v>4.4549999999999998E-3</v>
      </c>
      <c r="AF2642" t="s">
        <v>44</v>
      </c>
      <c r="AG2642">
        <v>1</v>
      </c>
      <c r="AH2642">
        <v>1.485E-3</v>
      </c>
      <c r="AI2642" s="23">
        <v>4.4549999999999998E-3</v>
      </c>
      <c r="AJ2642" t="s">
        <v>45</v>
      </c>
      <c r="AK2642">
        <v>0.1</v>
      </c>
      <c r="AL2642" s="2">
        <v>4.0095E-3</v>
      </c>
      <c r="AM2642">
        <v>1</v>
      </c>
      <c r="AN2642" t="s">
        <v>391</v>
      </c>
      <c r="AO2642">
        <f t="shared" si="41"/>
        <v>1.3351635000000001E-3</v>
      </c>
    </row>
    <row r="2643" spans="1:41">
      <c r="A2643" t="s">
        <v>225</v>
      </c>
      <c r="B2643">
        <v>229</v>
      </c>
      <c r="C2643" t="s">
        <v>47</v>
      </c>
      <c r="E2643" t="s">
        <v>40</v>
      </c>
      <c r="F2643" t="s">
        <v>49</v>
      </c>
      <c r="G2643" t="s">
        <v>49</v>
      </c>
      <c r="H2643" t="s">
        <v>46</v>
      </c>
      <c r="I2643" t="s">
        <v>50</v>
      </c>
      <c r="J2643" t="s">
        <v>238</v>
      </c>
      <c r="K2643">
        <v>888003022751</v>
      </c>
      <c r="L2643">
        <v>11996</v>
      </c>
      <c r="M2643" t="s">
        <v>225</v>
      </c>
      <c r="N2643" t="s">
        <v>213</v>
      </c>
      <c r="T2643" t="s">
        <v>312</v>
      </c>
      <c r="U2643">
        <v>134813</v>
      </c>
      <c r="V2643">
        <v>1</v>
      </c>
      <c r="W2643">
        <v>13</v>
      </c>
      <c r="X2643" t="s">
        <v>313</v>
      </c>
      <c r="Y2643" t="s">
        <v>213</v>
      </c>
      <c r="AC2643">
        <v>4</v>
      </c>
      <c r="AD2643">
        <v>1.526E-3</v>
      </c>
      <c r="AE2643">
        <v>6.1040000000000001E-3</v>
      </c>
      <c r="AF2643" t="s">
        <v>44</v>
      </c>
      <c r="AG2643">
        <v>1</v>
      </c>
      <c r="AH2643">
        <v>1.526E-3</v>
      </c>
      <c r="AI2643" s="23">
        <v>6.1040000000000001E-3</v>
      </c>
      <c r="AJ2643" t="s">
        <v>45</v>
      </c>
      <c r="AK2643">
        <v>0.1</v>
      </c>
      <c r="AL2643" s="2">
        <v>5.4936000000000004E-3</v>
      </c>
      <c r="AM2643">
        <v>1</v>
      </c>
      <c r="AN2643" t="s">
        <v>391</v>
      </c>
      <c r="AO2643">
        <f t="shared" si="41"/>
        <v>1.8293688000000003E-3</v>
      </c>
    </row>
    <row r="2644" spans="1:41">
      <c r="A2644" t="s">
        <v>225</v>
      </c>
      <c r="B2644">
        <v>229</v>
      </c>
      <c r="C2644" t="s">
        <v>47</v>
      </c>
      <c r="E2644" t="s">
        <v>40</v>
      </c>
      <c r="F2644" t="s">
        <v>49</v>
      </c>
      <c r="G2644" t="s">
        <v>49</v>
      </c>
      <c r="H2644" t="s">
        <v>46</v>
      </c>
      <c r="I2644" t="s">
        <v>50</v>
      </c>
      <c r="J2644" t="s">
        <v>238</v>
      </c>
      <c r="K2644">
        <v>888003022751</v>
      </c>
      <c r="L2644">
        <v>11996</v>
      </c>
      <c r="M2644" t="s">
        <v>225</v>
      </c>
      <c r="N2644" t="s">
        <v>213</v>
      </c>
      <c r="T2644" t="s">
        <v>312</v>
      </c>
      <c r="U2644">
        <v>134813</v>
      </c>
      <c r="V2644">
        <v>1</v>
      </c>
      <c r="W2644">
        <v>13</v>
      </c>
      <c r="X2644" t="s">
        <v>313</v>
      </c>
      <c r="Y2644" t="s">
        <v>213</v>
      </c>
      <c r="AC2644">
        <v>4</v>
      </c>
      <c r="AD2644">
        <v>1.8697500000000001E-3</v>
      </c>
      <c r="AE2644">
        <v>7.4790000000000004E-3</v>
      </c>
      <c r="AF2644" t="s">
        <v>44</v>
      </c>
      <c r="AG2644">
        <v>1</v>
      </c>
      <c r="AH2644">
        <v>1.8697500000000001E-3</v>
      </c>
      <c r="AI2644" s="23">
        <v>7.4790000000000004E-3</v>
      </c>
      <c r="AJ2644" t="s">
        <v>45</v>
      </c>
      <c r="AK2644">
        <v>0.1</v>
      </c>
      <c r="AL2644" s="2">
        <v>6.7311000000000003E-3</v>
      </c>
      <c r="AM2644">
        <v>1</v>
      </c>
      <c r="AN2644" t="s">
        <v>391</v>
      </c>
      <c r="AO2644">
        <f t="shared" si="41"/>
        <v>2.2414563000000003E-3</v>
      </c>
    </row>
    <row r="2645" spans="1:41">
      <c r="A2645" t="s">
        <v>225</v>
      </c>
      <c r="B2645">
        <v>229</v>
      </c>
      <c r="C2645" t="s">
        <v>47</v>
      </c>
      <c r="E2645" t="s">
        <v>40</v>
      </c>
      <c r="F2645" t="s">
        <v>49</v>
      </c>
      <c r="G2645" t="s">
        <v>49</v>
      </c>
      <c r="H2645" t="s">
        <v>46</v>
      </c>
      <c r="I2645" t="s">
        <v>50</v>
      </c>
      <c r="J2645" t="s">
        <v>238</v>
      </c>
      <c r="K2645">
        <v>888003022751</v>
      </c>
      <c r="L2645">
        <v>11996</v>
      </c>
      <c r="M2645" t="s">
        <v>225</v>
      </c>
      <c r="N2645" t="s">
        <v>213</v>
      </c>
      <c r="T2645" t="s">
        <v>312</v>
      </c>
      <c r="U2645">
        <v>134813</v>
      </c>
      <c r="V2645">
        <v>1</v>
      </c>
      <c r="W2645">
        <v>13</v>
      </c>
      <c r="X2645" t="s">
        <v>313</v>
      </c>
      <c r="Y2645" t="s">
        <v>213</v>
      </c>
      <c r="AC2645">
        <v>4</v>
      </c>
      <c r="AD2645">
        <v>2.049E-3</v>
      </c>
      <c r="AE2645">
        <v>8.1960000000000002E-3</v>
      </c>
      <c r="AF2645" t="s">
        <v>44</v>
      </c>
      <c r="AG2645">
        <v>1</v>
      </c>
      <c r="AH2645">
        <v>2.049E-3</v>
      </c>
      <c r="AI2645" s="23">
        <v>8.1960000000000002E-3</v>
      </c>
      <c r="AJ2645" t="s">
        <v>45</v>
      </c>
      <c r="AK2645">
        <v>0.1</v>
      </c>
      <c r="AL2645" s="2">
        <v>7.3764E-3</v>
      </c>
      <c r="AM2645">
        <v>1</v>
      </c>
      <c r="AN2645" t="s">
        <v>391</v>
      </c>
      <c r="AO2645">
        <f t="shared" si="41"/>
        <v>2.4563412E-3</v>
      </c>
    </row>
    <row r="2646" spans="1:41">
      <c r="A2646" t="s">
        <v>225</v>
      </c>
      <c r="B2646">
        <v>229</v>
      </c>
      <c r="C2646" t="s">
        <v>47</v>
      </c>
      <c r="E2646" t="s">
        <v>40</v>
      </c>
      <c r="F2646" t="s">
        <v>49</v>
      </c>
      <c r="G2646" t="s">
        <v>49</v>
      </c>
      <c r="H2646" t="s">
        <v>46</v>
      </c>
      <c r="I2646" t="s">
        <v>50</v>
      </c>
      <c r="J2646" t="s">
        <v>238</v>
      </c>
      <c r="K2646">
        <v>888003022751</v>
      </c>
      <c r="L2646">
        <v>11996</v>
      </c>
      <c r="M2646" t="s">
        <v>225</v>
      </c>
      <c r="N2646" t="s">
        <v>213</v>
      </c>
      <c r="T2646" t="s">
        <v>312</v>
      </c>
      <c r="U2646">
        <v>134813</v>
      </c>
      <c r="V2646">
        <v>1</v>
      </c>
      <c r="W2646">
        <v>13</v>
      </c>
      <c r="X2646" t="s">
        <v>313</v>
      </c>
      <c r="Y2646" t="s">
        <v>213</v>
      </c>
      <c r="AC2646">
        <v>27</v>
      </c>
      <c r="AD2646">
        <v>2.1328100000000002E-3</v>
      </c>
      <c r="AE2646">
        <v>5.7585869999999997E-2</v>
      </c>
      <c r="AF2646" t="s">
        <v>44</v>
      </c>
      <c r="AG2646">
        <v>1</v>
      </c>
      <c r="AH2646">
        <v>2.1328100000000002E-3</v>
      </c>
      <c r="AI2646" s="23">
        <v>5.7585869999999997E-2</v>
      </c>
      <c r="AJ2646" t="s">
        <v>45</v>
      </c>
      <c r="AK2646">
        <v>0.1</v>
      </c>
      <c r="AL2646" s="2">
        <v>5.1827280000000003E-2</v>
      </c>
      <c r="AM2646">
        <v>1</v>
      </c>
      <c r="AN2646" t="s">
        <v>391</v>
      </c>
      <c r="AO2646">
        <f t="shared" si="41"/>
        <v>1.7258484240000004E-2</v>
      </c>
    </row>
    <row r="2647" spans="1:41">
      <c r="A2647" t="s">
        <v>225</v>
      </c>
      <c r="B2647">
        <v>229</v>
      </c>
      <c r="C2647" t="s">
        <v>47</v>
      </c>
      <c r="E2647" t="s">
        <v>40</v>
      </c>
      <c r="F2647" t="s">
        <v>49</v>
      </c>
      <c r="G2647" t="s">
        <v>49</v>
      </c>
      <c r="H2647" t="s">
        <v>46</v>
      </c>
      <c r="I2647" t="s">
        <v>50</v>
      </c>
      <c r="J2647" t="s">
        <v>238</v>
      </c>
      <c r="K2647">
        <v>888003022751</v>
      </c>
      <c r="L2647">
        <v>11996</v>
      </c>
      <c r="M2647" t="s">
        <v>225</v>
      </c>
      <c r="N2647" t="s">
        <v>213</v>
      </c>
      <c r="T2647" t="s">
        <v>312</v>
      </c>
      <c r="U2647">
        <v>134813</v>
      </c>
      <c r="V2647">
        <v>1</v>
      </c>
      <c r="W2647">
        <v>13</v>
      </c>
      <c r="X2647" t="s">
        <v>313</v>
      </c>
      <c r="Y2647" t="s">
        <v>213</v>
      </c>
      <c r="AC2647">
        <v>7</v>
      </c>
      <c r="AD2647">
        <v>2.4911400000000002E-3</v>
      </c>
      <c r="AE2647">
        <v>1.7437979999999999E-2</v>
      </c>
      <c r="AF2647" t="s">
        <v>44</v>
      </c>
      <c r="AG2647">
        <v>1</v>
      </c>
      <c r="AH2647">
        <v>2.4911400000000002E-3</v>
      </c>
      <c r="AI2647" s="23">
        <v>1.7437979999999999E-2</v>
      </c>
      <c r="AJ2647" t="s">
        <v>45</v>
      </c>
      <c r="AK2647">
        <v>0.1</v>
      </c>
      <c r="AL2647" s="2">
        <v>1.5694179999999999E-2</v>
      </c>
      <c r="AM2647">
        <v>1</v>
      </c>
      <c r="AN2647" t="s">
        <v>391</v>
      </c>
      <c r="AO2647">
        <f t="shared" si="41"/>
        <v>5.2261619399999997E-3</v>
      </c>
    </row>
    <row r="2648" spans="1:41">
      <c r="A2648" t="s">
        <v>225</v>
      </c>
      <c r="B2648">
        <v>229</v>
      </c>
      <c r="C2648" t="s">
        <v>47</v>
      </c>
      <c r="E2648" t="s">
        <v>40</v>
      </c>
      <c r="F2648" t="s">
        <v>49</v>
      </c>
      <c r="G2648" t="s">
        <v>49</v>
      </c>
      <c r="H2648" t="s">
        <v>46</v>
      </c>
      <c r="I2648" t="s">
        <v>50</v>
      </c>
      <c r="J2648" t="s">
        <v>238</v>
      </c>
      <c r="K2648">
        <v>888003022751</v>
      </c>
      <c r="L2648">
        <v>11996</v>
      </c>
      <c r="M2648" t="s">
        <v>225</v>
      </c>
      <c r="N2648" t="s">
        <v>213</v>
      </c>
      <c r="T2648" t="s">
        <v>312</v>
      </c>
      <c r="U2648">
        <v>134813</v>
      </c>
      <c r="V2648">
        <v>1</v>
      </c>
      <c r="W2648">
        <v>13</v>
      </c>
      <c r="X2648" t="s">
        <v>313</v>
      </c>
      <c r="Y2648" t="s">
        <v>213</v>
      </c>
      <c r="AC2648">
        <v>2</v>
      </c>
      <c r="AD2648">
        <v>2.6424999999999999E-3</v>
      </c>
      <c r="AE2648">
        <v>5.2849999999999998E-3</v>
      </c>
      <c r="AF2648" t="s">
        <v>44</v>
      </c>
      <c r="AG2648">
        <v>1</v>
      </c>
      <c r="AH2648">
        <v>2.6424999999999999E-3</v>
      </c>
      <c r="AI2648" s="23">
        <v>5.2849999999999998E-3</v>
      </c>
      <c r="AJ2648" t="s">
        <v>45</v>
      </c>
      <c r="AK2648">
        <v>0.1</v>
      </c>
      <c r="AL2648" s="2">
        <v>4.7565000000000003E-3</v>
      </c>
      <c r="AM2648">
        <v>1</v>
      </c>
      <c r="AN2648" t="s">
        <v>391</v>
      </c>
      <c r="AO2648">
        <f t="shared" si="41"/>
        <v>1.5839145000000002E-3</v>
      </c>
    </row>
    <row r="2649" spans="1:41">
      <c r="A2649" t="s">
        <v>225</v>
      </c>
      <c r="B2649">
        <v>229</v>
      </c>
      <c r="C2649" t="s">
        <v>47</v>
      </c>
      <c r="E2649" t="s">
        <v>40</v>
      </c>
      <c r="F2649" t="s">
        <v>49</v>
      </c>
      <c r="G2649" t="s">
        <v>49</v>
      </c>
      <c r="H2649" t="s">
        <v>46</v>
      </c>
      <c r="I2649" t="s">
        <v>50</v>
      </c>
      <c r="J2649" t="s">
        <v>238</v>
      </c>
      <c r="K2649">
        <v>888003022751</v>
      </c>
      <c r="L2649">
        <v>11996</v>
      </c>
      <c r="M2649" t="s">
        <v>225</v>
      </c>
      <c r="N2649" t="s">
        <v>213</v>
      </c>
      <c r="T2649" t="s">
        <v>312</v>
      </c>
      <c r="U2649">
        <v>134813</v>
      </c>
      <c r="V2649">
        <v>1</v>
      </c>
      <c r="W2649">
        <v>13</v>
      </c>
      <c r="X2649" t="s">
        <v>313</v>
      </c>
      <c r="Y2649" t="s">
        <v>213</v>
      </c>
      <c r="AC2649">
        <v>2</v>
      </c>
      <c r="AD2649">
        <v>2.9724999999999999E-3</v>
      </c>
      <c r="AE2649">
        <v>5.9449999999999998E-3</v>
      </c>
      <c r="AF2649" t="s">
        <v>44</v>
      </c>
      <c r="AG2649">
        <v>1</v>
      </c>
      <c r="AH2649">
        <v>2.9724999999999999E-3</v>
      </c>
      <c r="AI2649" s="23">
        <v>5.9449999999999998E-3</v>
      </c>
      <c r="AJ2649" t="s">
        <v>45</v>
      </c>
      <c r="AK2649">
        <v>0.1</v>
      </c>
      <c r="AL2649" s="2">
        <v>5.3505000000000002E-3</v>
      </c>
      <c r="AM2649">
        <v>1</v>
      </c>
      <c r="AN2649" t="s">
        <v>391</v>
      </c>
      <c r="AO2649">
        <f t="shared" si="41"/>
        <v>1.7817165000000002E-3</v>
      </c>
    </row>
    <row r="2650" spans="1:41">
      <c r="A2650" t="s">
        <v>225</v>
      </c>
      <c r="B2650">
        <v>229</v>
      </c>
      <c r="C2650" t="s">
        <v>47</v>
      </c>
      <c r="E2650" t="s">
        <v>40</v>
      </c>
      <c r="F2650" t="s">
        <v>49</v>
      </c>
      <c r="G2650" t="s">
        <v>49</v>
      </c>
      <c r="H2650" t="s">
        <v>46</v>
      </c>
      <c r="I2650" t="s">
        <v>50</v>
      </c>
      <c r="J2650" t="s">
        <v>238</v>
      </c>
      <c r="K2650">
        <v>888003022751</v>
      </c>
      <c r="L2650">
        <v>11996</v>
      </c>
      <c r="M2650" t="s">
        <v>225</v>
      </c>
      <c r="N2650" t="s">
        <v>213</v>
      </c>
      <c r="T2650" t="s">
        <v>312</v>
      </c>
      <c r="U2650">
        <v>134813</v>
      </c>
      <c r="V2650">
        <v>1</v>
      </c>
      <c r="W2650">
        <v>13</v>
      </c>
      <c r="X2650" t="s">
        <v>313</v>
      </c>
      <c r="Y2650" t="s">
        <v>213</v>
      </c>
      <c r="AC2650">
        <v>13</v>
      </c>
      <c r="AD2650">
        <v>3.2124599999999999E-3</v>
      </c>
      <c r="AE2650">
        <v>4.1761979999999997E-2</v>
      </c>
      <c r="AF2650" t="s">
        <v>44</v>
      </c>
      <c r="AG2650">
        <v>1</v>
      </c>
      <c r="AH2650">
        <v>3.2124599999999999E-3</v>
      </c>
      <c r="AI2650" s="23">
        <v>4.1761979999999997E-2</v>
      </c>
      <c r="AJ2650" t="s">
        <v>45</v>
      </c>
      <c r="AK2650">
        <v>0.1</v>
      </c>
      <c r="AL2650" s="2">
        <v>3.7585779999999999E-2</v>
      </c>
      <c r="AM2650">
        <v>1</v>
      </c>
      <c r="AN2650" t="s">
        <v>391</v>
      </c>
      <c r="AO2650">
        <f t="shared" si="41"/>
        <v>1.2516064740000001E-2</v>
      </c>
    </row>
    <row r="2651" spans="1:41">
      <c r="A2651" t="s">
        <v>225</v>
      </c>
      <c r="B2651">
        <v>229</v>
      </c>
      <c r="C2651" t="s">
        <v>47</v>
      </c>
      <c r="E2651" t="s">
        <v>40</v>
      </c>
      <c r="F2651" t="s">
        <v>49</v>
      </c>
      <c r="G2651" t="s">
        <v>49</v>
      </c>
      <c r="H2651" t="s">
        <v>46</v>
      </c>
      <c r="I2651" t="s">
        <v>50</v>
      </c>
      <c r="J2651" t="s">
        <v>238</v>
      </c>
      <c r="K2651">
        <v>888003022751</v>
      </c>
      <c r="L2651">
        <v>11996</v>
      </c>
      <c r="M2651" t="s">
        <v>225</v>
      </c>
      <c r="N2651" t="s">
        <v>213</v>
      </c>
      <c r="T2651" t="s">
        <v>312</v>
      </c>
      <c r="U2651">
        <v>134813</v>
      </c>
      <c r="V2651">
        <v>1</v>
      </c>
      <c r="W2651">
        <v>13</v>
      </c>
      <c r="X2651" t="s">
        <v>313</v>
      </c>
      <c r="Y2651" t="s">
        <v>213</v>
      </c>
      <c r="AC2651">
        <v>5</v>
      </c>
      <c r="AD2651">
        <v>3.764E-3</v>
      </c>
      <c r="AE2651">
        <v>1.882E-2</v>
      </c>
      <c r="AF2651" t="s">
        <v>44</v>
      </c>
      <c r="AG2651">
        <v>1</v>
      </c>
      <c r="AH2651">
        <v>3.764E-3</v>
      </c>
      <c r="AI2651" s="23">
        <v>1.882E-2</v>
      </c>
      <c r="AJ2651" t="s">
        <v>45</v>
      </c>
      <c r="AK2651">
        <v>0.1</v>
      </c>
      <c r="AL2651" s="2">
        <v>1.6938000000000002E-2</v>
      </c>
      <c r="AM2651">
        <v>1</v>
      </c>
      <c r="AN2651" t="s">
        <v>391</v>
      </c>
      <c r="AO2651">
        <f t="shared" si="41"/>
        <v>5.6403540000000011E-3</v>
      </c>
    </row>
    <row r="2652" spans="1:41">
      <c r="A2652" t="s">
        <v>225</v>
      </c>
      <c r="B2652">
        <v>229</v>
      </c>
      <c r="C2652" t="s">
        <v>47</v>
      </c>
      <c r="E2652" t="s">
        <v>40</v>
      </c>
      <c r="F2652" t="s">
        <v>49</v>
      </c>
      <c r="G2652" t="s">
        <v>49</v>
      </c>
      <c r="H2652" t="s">
        <v>46</v>
      </c>
      <c r="I2652" t="s">
        <v>50</v>
      </c>
      <c r="J2652" t="s">
        <v>238</v>
      </c>
      <c r="K2652">
        <v>888003022751</v>
      </c>
      <c r="L2652">
        <v>11996</v>
      </c>
      <c r="M2652" t="s">
        <v>225</v>
      </c>
      <c r="N2652" t="s">
        <v>213</v>
      </c>
      <c r="T2652" t="s">
        <v>312</v>
      </c>
      <c r="U2652">
        <v>134813</v>
      </c>
      <c r="V2652">
        <v>1</v>
      </c>
      <c r="W2652">
        <v>13</v>
      </c>
      <c r="X2652" t="s">
        <v>313</v>
      </c>
      <c r="Y2652" t="s">
        <v>213</v>
      </c>
      <c r="AC2652">
        <v>3</v>
      </c>
      <c r="AD2652">
        <v>4.1799999999999997E-3</v>
      </c>
      <c r="AE2652">
        <v>1.2540000000000001E-2</v>
      </c>
      <c r="AF2652" t="s">
        <v>44</v>
      </c>
      <c r="AG2652">
        <v>1</v>
      </c>
      <c r="AH2652">
        <v>4.1799999999999997E-3</v>
      </c>
      <c r="AI2652" s="23">
        <v>1.2540000000000001E-2</v>
      </c>
      <c r="AJ2652" t="s">
        <v>45</v>
      </c>
      <c r="AK2652">
        <v>0.1</v>
      </c>
      <c r="AL2652" s="2">
        <v>1.1285999999999999E-2</v>
      </c>
      <c r="AM2652">
        <v>1</v>
      </c>
      <c r="AN2652" t="s">
        <v>391</v>
      </c>
      <c r="AO2652">
        <f t="shared" si="41"/>
        <v>3.7582380000000001E-3</v>
      </c>
    </row>
    <row r="2653" spans="1:41">
      <c r="A2653" t="s">
        <v>225</v>
      </c>
      <c r="B2653">
        <v>229</v>
      </c>
      <c r="C2653" t="s">
        <v>47</v>
      </c>
      <c r="E2653" t="s">
        <v>40</v>
      </c>
      <c r="F2653" t="s">
        <v>49</v>
      </c>
      <c r="G2653" t="s">
        <v>49</v>
      </c>
      <c r="H2653" t="s">
        <v>46</v>
      </c>
      <c r="I2653" t="s">
        <v>50</v>
      </c>
      <c r="J2653" t="s">
        <v>238</v>
      </c>
      <c r="K2653">
        <v>888003022751</v>
      </c>
      <c r="L2653">
        <v>11996</v>
      </c>
      <c r="M2653" t="s">
        <v>225</v>
      </c>
      <c r="N2653" t="s">
        <v>213</v>
      </c>
      <c r="T2653" t="s">
        <v>312</v>
      </c>
      <c r="U2653">
        <v>134813</v>
      </c>
      <c r="V2653">
        <v>1</v>
      </c>
      <c r="W2653">
        <v>13</v>
      </c>
      <c r="X2653" t="s">
        <v>313</v>
      </c>
      <c r="Y2653" t="s">
        <v>213</v>
      </c>
      <c r="AC2653">
        <v>4</v>
      </c>
      <c r="AD2653">
        <v>4.4140000000000004E-3</v>
      </c>
      <c r="AE2653">
        <v>1.7656000000000002E-2</v>
      </c>
      <c r="AF2653" t="s">
        <v>44</v>
      </c>
      <c r="AG2653">
        <v>1</v>
      </c>
      <c r="AH2653">
        <v>4.4140000000000004E-3</v>
      </c>
      <c r="AI2653" s="23">
        <v>1.7656000000000002E-2</v>
      </c>
      <c r="AJ2653" t="s">
        <v>45</v>
      </c>
      <c r="AK2653">
        <v>0.1</v>
      </c>
      <c r="AL2653" s="2">
        <v>1.5890399999999999E-2</v>
      </c>
      <c r="AM2653">
        <v>1</v>
      </c>
      <c r="AN2653" t="s">
        <v>391</v>
      </c>
      <c r="AO2653">
        <f t="shared" si="41"/>
        <v>5.2915031999999996E-3</v>
      </c>
    </row>
    <row r="2654" spans="1:41">
      <c r="A2654" t="s">
        <v>225</v>
      </c>
      <c r="B2654">
        <v>229</v>
      </c>
      <c r="C2654" t="s">
        <v>47</v>
      </c>
      <c r="E2654" t="s">
        <v>40</v>
      </c>
      <c r="F2654" t="s">
        <v>49</v>
      </c>
      <c r="G2654" t="s">
        <v>49</v>
      </c>
      <c r="H2654" t="s">
        <v>46</v>
      </c>
      <c r="I2654" t="s">
        <v>50</v>
      </c>
      <c r="J2654" t="s">
        <v>238</v>
      </c>
      <c r="K2654">
        <v>888003022751</v>
      </c>
      <c r="L2654">
        <v>11996</v>
      </c>
      <c r="M2654" t="s">
        <v>225</v>
      </c>
      <c r="N2654" t="s">
        <v>213</v>
      </c>
      <c r="T2654" t="s">
        <v>312</v>
      </c>
      <c r="U2654">
        <v>134813</v>
      </c>
      <c r="V2654">
        <v>1</v>
      </c>
      <c r="W2654">
        <v>13</v>
      </c>
      <c r="X2654" t="s">
        <v>313</v>
      </c>
      <c r="Y2654" t="s">
        <v>213</v>
      </c>
      <c r="AC2654">
        <v>4</v>
      </c>
      <c r="AD2654">
        <v>4.5325000000000001E-3</v>
      </c>
      <c r="AE2654">
        <v>1.813E-2</v>
      </c>
      <c r="AF2654" t="s">
        <v>44</v>
      </c>
      <c r="AG2654">
        <v>1</v>
      </c>
      <c r="AH2654">
        <v>4.5325000000000001E-3</v>
      </c>
      <c r="AI2654" s="23">
        <v>1.813E-2</v>
      </c>
      <c r="AJ2654" t="s">
        <v>45</v>
      </c>
      <c r="AK2654">
        <v>0.1</v>
      </c>
      <c r="AL2654" s="2">
        <v>1.6317000000000002E-2</v>
      </c>
      <c r="AM2654">
        <v>1</v>
      </c>
      <c r="AN2654" t="s">
        <v>391</v>
      </c>
      <c r="AO2654">
        <f t="shared" si="41"/>
        <v>5.4335610000000008E-3</v>
      </c>
    </row>
    <row r="2655" spans="1:41">
      <c r="A2655" t="s">
        <v>225</v>
      </c>
      <c r="B2655">
        <v>229</v>
      </c>
      <c r="C2655" t="s">
        <v>47</v>
      </c>
      <c r="E2655" t="s">
        <v>40</v>
      </c>
      <c r="F2655" t="s">
        <v>49</v>
      </c>
      <c r="G2655" t="s">
        <v>49</v>
      </c>
      <c r="H2655" t="s">
        <v>46</v>
      </c>
      <c r="I2655" t="s">
        <v>50</v>
      </c>
      <c r="J2655" t="s">
        <v>238</v>
      </c>
      <c r="K2655">
        <v>888003022751</v>
      </c>
      <c r="L2655">
        <v>11996</v>
      </c>
      <c r="M2655" t="s">
        <v>225</v>
      </c>
      <c r="N2655" t="s">
        <v>213</v>
      </c>
      <c r="T2655" t="s">
        <v>312</v>
      </c>
      <c r="U2655">
        <v>134813</v>
      </c>
      <c r="V2655">
        <v>1</v>
      </c>
      <c r="W2655">
        <v>13</v>
      </c>
      <c r="X2655" t="s">
        <v>313</v>
      </c>
      <c r="Y2655" t="s">
        <v>213</v>
      </c>
      <c r="AC2655">
        <v>3</v>
      </c>
      <c r="AD2655">
        <v>5.0159999999999996E-3</v>
      </c>
      <c r="AE2655">
        <v>1.5048000000000001E-2</v>
      </c>
      <c r="AF2655" t="s">
        <v>44</v>
      </c>
      <c r="AG2655">
        <v>1</v>
      </c>
      <c r="AH2655">
        <v>5.0159999999999996E-3</v>
      </c>
      <c r="AI2655" s="23">
        <v>1.5048000000000001E-2</v>
      </c>
      <c r="AJ2655" t="s">
        <v>45</v>
      </c>
      <c r="AK2655">
        <v>0.1</v>
      </c>
      <c r="AL2655" s="2">
        <v>1.35432E-2</v>
      </c>
      <c r="AM2655">
        <v>1</v>
      </c>
      <c r="AN2655" t="s">
        <v>391</v>
      </c>
      <c r="AO2655">
        <f t="shared" si="41"/>
        <v>4.5098856000000001E-3</v>
      </c>
    </row>
    <row r="2656" spans="1:41">
      <c r="A2656" t="s">
        <v>225</v>
      </c>
      <c r="B2656">
        <v>229</v>
      </c>
      <c r="C2656" t="s">
        <v>47</v>
      </c>
      <c r="E2656" t="s">
        <v>40</v>
      </c>
      <c r="F2656" t="s">
        <v>49</v>
      </c>
      <c r="G2656" t="s">
        <v>49</v>
      </c>
      <c r="H2656" t="s">
        <v>46</v>
      </c>
      <c r="I2656" t="s">
        <v>50</v>
      </c>
      <c r="J2656" t="s">
        <v>238</v>
      </c>
      <c r="K2656">
        <v>888003022751</v>
      </c>
      <c r="L2656">
        <v>11996</v>
      </c>
      <c r="M2656" t="s">
        <v>225</v>
      </c>
      <c r="N2656" t="s">
        <v>213</v>
      </c>
      <c r="T2656" t="s">
        <v>312</v>
      </c>
      <c r="U2656">
        <v>134813</v>
      </c>
      <c r="V2656">
        <v>1</v>
      </c>
      <c r="W2656">
        <v>13</v>
      </c>
      <c r="X2656" t="s">
        <v>313</v>
      </c>
      <c r="Y2656" t="s">
        <v>213</v>
      </c>
      <c r="AC2656">
        <v>5</v>
      </c>
      <c r="AD2656">
        <v>5.3474000000000004E-3</v>
      </c>
      <c r="AE2656">
        <v>2.6737E-2</v>
      </c>
      <c r="AF2656" t="s">
        <v>44</v>
      </c>
      <c r="AG2656">
        <v>1</v>
      </c>
      <c r="AH2656">
        <v>5.3474000000000004E-3</v>
      </c>
      <c r="AI2656" s="23">
        <v>2.6737E-2</v>
      </c>
      <c r="AJ2656" t="s">
        <v>45</v>
      </c>
      <c r="AK2656">
        <v>0.1</v>
      </c>
      <c r="AL2656" s="2">
        <v>2.4063299999999999E-2</v>
      </c>
      <c r="AM2656">
        <v>1</v>
      </c>
      <c r="AN2656" t="s">
        <v>391</v>
      </c>
      <c r="AO2656">
        <f t="shared" si="41"/>
        <v>8.0130788999999997E-3</v>
      </c>
    </row>
    <row r="2657" spans="1:41">
      <c r="A2657" t="s">
        <v>225</v>
      </c>
      <c r="B2657">
        <v>229</v>
      </c>
      <c r="C2657" t="s">
        <v>47</v>
      </c>
      <c r="E2657" t="s">
        <v>40</v>
      </c>
      <c r="F2657" t="s">
        <v>49</v>
      </c>
      <c r="G2657" t="s">
        <v>49</v>
      </c>
      <c r="H2657" t="s">
        <v>46</v>
      </c>
      <c r="I2657" t="s">
        <v>50</v>
      </c>
      <c r="J2657" t="s">
        <v>238</v>
      </c>
      <c r="K2657">
        <v>888003022751</v>
      </c>
      <c r="L2657">
        <v>11996</v>
      </c>
      <c r="M2657" t="s">
        <v>225</v>
      </c>
      <c r="N2657" t="s">
        <v>213</v>
      </c>
      <c r="T2657" t="s">
        <v>312</v>
      </c>
      <c r="U2657">
        <v>134813</v>
      </c>
      <c r="V2657">
        <v>1</v>
      </c>
      <c r="W2657">
        <v>13</v>
      </c>
      <c r="X2657" t="s">
        <v>313</v>
      </c>
      <c r="Y2657" t="s">
        <v>213</v>
      </c>
      <c r="AC2657">
        <v>1</v>
      </c>
      <c r="AD2657">
        <v>6.6039999999999996E-3</v>
      </c>
      <c r="AE2657">
        <v>6.6039999999999996E-3</v>
      </c>
      <c r="AF2657" t="s">
        <v>44</v>
      </c>
      <c r="AG2657">
        <v>1</v>
      </c>
      <c r="AH2657">
        <v>6.6039999999999996E-3</v>
      </c>
      <c r="AI2657" s="23">
        <v>6.6039999999999996E-3</v>
      </c>
      <c r="AJ2657" t="s">
        <v>45</v>
      </c>
      <c r="AK2657">
        <v>0.1</v>
      </c>
      <c r="AL2657" s="2">
        <v>5.9436000000000003E-3</v>
      </c>
      <c r="AM2657">
        <v>1</v>
      </c>
      <c r="AN2657" t="s">
        <v>391</v>
      </c>
      <c r="AO2657">
        <f t="shared" si="41"/>
        <v>1.9792188000000003E-3</v>
      </c>
    </row>
    <row r="2658" spans="1:41">
      <c r="A2658" t="s">
        <v>225</v>
      </c>
      <c r="B2658">
        <v>229</v>
      </c>
      <c r="C2658" t="s">
        <v>47</v>
      </c>
      <c r="E2658" t="s">
        <v>40</v>
      </c>
      <c r="F2658" t="s">
        <v>49</v>
      </c>
      <c r="G2658" t="s">
        <v>49</v>
      </c>
      <c r="H2658" t="s">
        <v>46</v>
      </c>
      <c r="I2658" t="s">
        <v>50</v>
      </c>
      <c r="J2658" t="s">
        <v>238</v>
      </c>
      <c r="K2658">
        <v>888003022751</v>
      </c>
      <c r="L2658">
        <v>11996</v>
      </c>
      <c r="M2658" t="s">
        <v>225</v>
      </c>
      <c r="N2658" t="s">
        <v>213</v>
      </c>
      <c r="T2658" t="s">
        <v>312</v>
      </c>
      <c r="U2658">
        <v>134813</v>
      </c>
      <c r="V2658">
        <v>1</v>
      </c>
      <c r="W2658">
        <v>13</v>
      </c>
      <c r="X2658" t="s">
        <v>313</v>
      </c>
      <c r="Y2658" t="s">
        <v>213</v>
      </c>
      <c r="AC2658">
        <v>1</v>
      </c>
      <c r="AD2658">
        <v>7.9480000000000002E-3</v>
      </c>
      <c r="AE2658">
        <v>7.9480000000000002E-3</v>
      </c>
      <c r="AF2658" t="s">
        <v>44</v>
      </c>
      <c r="AG2658">
        <v>1</v>
      </c>
      <c r="AH2658">
        <v>7.9480000000000002E-3</v>
      </c>
      <c r="AI2658" s="23">
        <v>7.9480000000000002E-3</v>
      </c>
      <c r="AJ2658" t="s">
        <v>45</v>
      </c>
      <c r="AK2658">
        <v>0.1</v>
      </c>
      <c r="AL2658" s="2">
        <v>7.1532000000000002E-3</v>
      </c>
      <c r="AM2658">
        <v>1</v>
      </c>
      <c r="AN2658" t="s">
        <v>391</v>
      </c>
      <c r="AO2658">
        <f t="shared" si="41"/>
        <v>2.3820156000000001E-3</v>
      </c>
    </row>
    <row r="2659" spans="1:41">
      <c r="A2659" t="s">
        <v>225</v>
      </c>
      <c r="B2659">
        <v>229</v>
      </c>
      <c r="C2659" t="s">
        <v>47</v>
      </c>
      <c r="E2659" t="s">
        <v>40</v>
      </c>
      <c r="F2659" t="s">
        <v>49</v>
      </c>
      <c r="G2659" t="s">
        <v>49</v>
      </c>
      <c r="H2659" t="s">
        <v>46</v>
      </c>
      <c r="I2659" t="s">
        <v>50</v>
      </c>
      <c r="J2659" t="s">
        <v>238</v>
      </c>
      <c r="K2659">
        <v>888003022751</v>
      </c>
      <c r="L2659">
        <v>11996</v>
      </c>
      <c r="M2659" t="s">
        <v>225</v>
      </c>
      <c r="N2659" t="s">
        <v>213</v>
      </c>
      <c r="T2659" t="s">
        <v>312</v>
      </c>
      <c r="U2659">
        <v>134813</v>
      </c>
      <c r="V2659">
        <v>1</v>
      </c>
      <c r="W2659">
        <v>13</v>
      </c>
      <c r="X2659" t="s">
        <v>313</v>
      </c>
      <c r="Y2659" t="s">
        <v>213</v>
      </c>
      <c r="AC2659">
        <v>4</v>
      </c>
      <c r="AD2659">
        <v>9.0332499999999996E-3</v>
      </c>
      <c r="AE2659">
        <v>3.6132999999999998E-2</v>
      </c>
      <c r="AF2659" t="s">
        <v>44</v>
      </c>
      <c r="AG2659">
        <v>1</v>
      </c>
      <c r="AH2659">
        <v>9.0332499999999996E-3</v>
      </c>
      <c r="AI2659" s="23">
        <v>3.6132999999999998E-2</v>
      </c>
      <c r="AJ2659" t="s">
        <v>45</v>
      </c>
      <c r="AK2659">
        <v>0.1</v>
      </c>
      <c r="AL2659" s="2">
        <v>3.2519699999999999E-2</v>
      </c>
      <c r="AM2659">
        <v>1</v>
      </c>
      <c r="AN2659" t="s">
        <v>391</v>
      </c>
      <c r="AO2659">
        <f t="shared" si="41"/>
        <v>1.0829060099999999E-2</v>
      </c>
    </row>
    <row r="2660" spans="1:41">
      <c r="A2660" t="s">
        <v>225</v>
      </c>
      <c r="B2660">
        <v>229</v>
      </c>
      <c r="C2660" t="s">
        <v>47</v>
      </c>
      <c r="E2660" t="s">
        <v>40</v>
      </c>
      <c r="F2660" t="s">
        <v>49</v>
      </c>
      <c r="G2660" t="s">
        <v>49</v>
      </c>
      <c r="H2660" t="s">
        <v>46</v>
      </c>
      <c r="I2660" t="s">
        <v>50</v>
      </c>
      <c r="J2660" t="s">
        <v>238</v>
      </c>
      <c r="K2660">
        <v>888003022751</v>
      </c>
      <c r="L2660">
        <v>11996</v>
      </c>
      <c r="M2660" t="s">
        <v>225</v>
      </c>
      <c r="N2660" t="s">
        <v>213</v>
      </c>
      <c r="T2660" t="s">
        <v>314</v>
      </c>
      <c r="U2660">
        <v>134814</v>
      </c>
      <c r="V2660">
        <v>1</v>
      </c>
      <c r="W2660">
        <v>14</v>
      </c>
      <c r="X2660" t="s">
        <v>221</v>
      </c>
      <c r="Y2660" t="s">
        <v>213</v>
      </c>
      <c r="AC2660">
        <v>11</v>
      </c>
      <c r="AD2660">
        <v>4.2090999999999998E-4</v>
      </c>
      <c r="AE2660">
        <v>4.6300100000000004E-3</v>
      </c>
      <c r="AF2660" t="s">
        <v>44</v>
      </c>
      <c r="AG2660">
        <v>1</v>
      </c>
      <c r="AH2660">
        <v>4.2090999999999998E-4</v>
      </c>
      <c r="AI2660" s="23">
        <v>4.6300100000000004E-3</v>
      </c>
      <c r="AJ2660" t="s">
        <v>45</v>
      </c>
      <c r="AK2660">
        <v>0.1</v>
      </c>
      <c r="AL2660" s="2">
        <v>4.1670099999999996E-3</v>
      </c>
      <c r="AM2660">
        <v>1</v>
      </c>
      <c r="AN2660" t="s">
        <v>391</v>
      </c>
      <c r="AO2660">
        <f t="shared" si="41"/>
        <v>1.3876143299999999E-3</v>
      </c>
    </row>
    <row r="2661" spans="1:41">
      <c r="A2661" t="s">
        <v>225</v>
      </c>
      <c r="B2661">
        <v>229</v>
      </c>
      <c r="C2661" t="s">
        <v>47</v>
      </c>
      <c r="E2661" t="s">
        <v>40</v>
      </c>
      <c r="F2661" t="s">
        <v>49</v>
      </c>
      <c r="G2661" t="s">
        <v>49</v>
      </c>
      <c r="H2661" t="s">
        <v>46</v>
      </c>
      <c r="I2661" t="s">
        <v>50</v>
      </c>
      <c r="J2661" t="s">
        <v>238</v>
      </c>
      <c r="K2661">
        <v>888003022751</v>
      </c>
      <c r="L2661">
        <v>11996</v>
      </c>
      <c r="M2661" t="s">
        <v>225</v>
      </c>
      <c r="N2661" t="s">
        <v>213</v>
      </c>
      <c r="T2661" t="s">
        <v>314</v>
      </c>
      <c r="U2661">
        <v>134814</v>
      </c>
      <c r="V2661">
        <v>1</v>
      </c>
      <c r="W2661">
        <v>14</v>
      </c>
      <c r="X2661" t="s">
        <v>221</v>
      </c>
      <c r="Y2661" t="s">
        <v>213</v>
      </c>
      <c r="AC2661">
        <v>11</v>
      </c>
      <c r="AD2661">
        <v>5.3036000000000001E-4</v>
      </c>
      <c r="AE2661">
        <v>5.83396E-3</v>
      </c>
      <c r="AF2661" t="s">
        <v>44</v>
      </c>
      <c r="AG2661">
        <v>1</v>
      </c>
      <c r="AH2661">
        <v>5.3036000000000001E-4</v>
      </c>
      <c r="AI2661" s="23">
        <v>5.83396E-3</v>
      </c>
      <c r="AJ2661" t="s">
        <v>45</v>
      </c>
      <c r="AK2661">
        <v>0.1</v>
      </c>
      <c r="AL2661" s="2">
        <v>5.2505599999999996E-3</v>
      </c>
      <c r="AM2661">
        <v>1</v>
      </c>
      <c r="AN2661" t="s">
        <v>391</v>
      </c>
      <c r="AO2661">
        <f t="shared" si="41"/>
        <v>1.7484364799999999E-3</v>
      </c>
    </row>
    <row r="2662" spans="1:41">
      <c r="A2662" t="s">
        <v>225</v>
      </c>
      <c r="B2662">
        <v>229</v>
      </c>
      <c r="C2662" t="s">
        <v>47</v>
      </c>
      <c r="E2662" t="s">
        <v>40</v>
      </c>
      <c r="F2662" t="s">
        <v>49</v>
      </c>
      <c r="G2662" t="s">
        <v>49</v>
      </c>
      <c r="H2662" t="s">
        <v>46</v>
      </c>
      <c r="I2662" t="s">
        <v>50</v>
      </c>
      <c r="J2662" t="s">
        <v>238</v>
      </c>
      <c r="K2662">
        <v>888003022751</v>
      </c>
      <c r="L2662">
        <v>11996</v>
      </c>
      <c r="M2662" t="s">
        <v>225</v>
      </c>
      <c r="N2662" t="s">
        <v>213</v>
      </c>
      <c r="T2662" t="s">
        <v>314</v>
      </c>
      <c r="U2662">
        <v>134814</v>
      </c>
      <c r="V2662">
        <v>1</v>
      </c>
      <c r="W2662">
        <v>14</v>
      </c>
      <c r="X2662" t="s">
        <v>221</v>
      </c>
      <c r="Y2662" t="s">
        <v>213</v>
      </c>
      <c r="AC2662">
        <v>10</v>
      </c>
      <c r="AD2662">
        <v>1.0763000000000001E-3</v>
      </c>
      <c r="AE2662">
        <v>1.0763E-2</v>
      </c>
      <c r="AF2662" t="s">
        <v>44</v>
      </c>
      <c r="AG2662">
        <v>1</v>
      </c>
      <c r="AH2662">
        <v>1.0763000000000001E-3</v>
      </c>
      <c r="AI2662" s="23">
        <v>1.0763E-2</v>
      </c>
      <c r="AJ2662" t="s">
        <v>45</v>
      </c>
      <c r="AK2662">
        <v>0.1</v>
      </c>
      <c r="AL2662" s="2">
        <v>9.6866999999999995E-3</v>
      </c>
      <c r="AM2662">
        <v>1</v>
      </c>
      <c r="AN2662" t="s">
        <v>391</v>
      </c>
      <c r="AO2662">
        <f t="shared" si="41"/>
        <v>3.2256710999999999E-3</v>
      </c>
    </row>
    <row r="2663" spans="1:41">
      <c r="A2663" t="s">
        <v>225</v>
      </c>
      <c r="B2663">
        <v>229</v>
      </c>
      <c r="C2663" t="s">
        <v>47</v>
      </c>
      <c r="E2663" t="s">
        <v>40</v>
      </c>
      <c r="F2663" t="s">
        <v>49</v>
      </c>
      <c r="G2663" t="s">
        <v>49</v>
      </c>
      <c r="H2663" t="s">
        <v>46</v>
      </c>
      <c r="I2663" t="s">
        <v>50</v>
      </c>
      <c r="J2663" t="s">
        <v>238</v>
      </c>
      <c r="K2663">
        <v>888003022751</v>
      </c>
      <c r="L2663">
        <v>11996</v>
      </c>
      <c r="M2663" t="s">
        <v>225</v>
      </c>
      <c r="N2663" t="s">
        <v>213</v>
      </c>
      <c r="T2663" t="s">
        <v>314</v>
      </c>
      <c r="U2663">
        <v>134814</v>
      </c>
      <c r="V2663">
        <v>1</v>
      </c>
      <c r="W2663">
        <v>14</v>
      </c>
      <c r="X2663" t="s">
        <v>221</v>
      </c>
      <c r="Y2663" t="s">
        <v>213</v>
      </c>
      <c r="AC2663">
        <v>13</v>
      </c>
      <c r="AD2663">
        <v>1.17669E-3</v>
      </c>
      <c r="AE2663">
        <v>1.529697E-2</v>
      </c>
      <c r="AF2663" t="s">
        <v>44</v>
      </c>
      <c r="AG2663">
        <v>1</v>
      </c>
      <c r="AH2663">
        <v>1.17669E-3</v>
      </c>
      <c r="AI2663" s="23">
        <v>1.529697E-2</v>
      </c>
      <c r="AJ2663" t="s">
        <v>45</v>
      </c>
      <c r="AK2663">
        <v>0.1</v>
      </c>
      <c r="AL2663" s="2">
        <v>1.376727E-2</v>
      </c>
      <c r="AM2663">
        <v>1</v>
      </c>
      <c r="AN2663" t="s">
        <v>391</v>
      </c>
      <c r="AO2663">
        <f t="shared" si="41"/>
        <v>4.5845009099999999E-3</v>
      </c>
    </row>
    <row r="2664" spans="1:41">
      <c r="A2664" t="s">
        <v>225</v>
      </c>
      <c r="B2664">
        <v>229</v>
      </c>
      <c r="C2664" t="s">
        <v>47</v>
      </c>
      <c r="E2664" t="s">
        <v>40</v>
      </c>
      <c r="F2664" t="s">
        <v>49</v>
      </c>
      <c r="G2664" t="s">
        <v>49</v>
      </c>
      <c r="H2664" t="s">
        <v>46</v>
      </c>
      <c r="I2664" t="s">
        <v>50</v>
      </c>
      <c r="J2664" t="s">
        <v>238</v>
      </c>
      <c r="K2664">
        <v>888003022751</v>
      </c>
      <c r="L2664">
        <v>11996</v>
      </c>
      <c r="M2664" t="s">
        <v>225</v>
      </c>
      <c r="N2664" t="s">
        <v>213</v>
      </c>
      <c r="T2664" t="s">
        <v>314</v>
      </c>
      <c r="U2664">
        <v>134814</v>
      </c>
      <c r="V2664">
        <v>1</v>
      </c>
      <c r="W2664">
        <v>14</v>
      </c>
      <c r="X2664" t="s">
        <v>221</v>
      </c>
      <c r="Y2664" t="s">
        <v>213</v>
      </c>
      <c r="AC2664">
        <v>9</v>
      </c>
      <c r="AD2664">
        <v>1.3131099999999999E-3</v>
      </c>
      <c r="AE2664">
        <v>1.181799E-2</v>
      </c>
      <c r="AF2664" t="s">
        <v>44</v>
      </c>
      <c r="AG2664">
        <v>1</v>
      </c>
      <c r="AH2664">
        <v>1.3131099999999999E-3</v>
      </c>
      <c r="AI2664" s="23">
        <v>1.181799E-2</v>
      </c>
      <c r="AJ2664" t="s">
        <v>45</v>
      </c>
      <c r="AK2664">
        <v>0.1</v>
      </c>
      <c r="AL2664" s="2">
        <v>1.063619E-2</v>
      </c>
      <c r="AM2664">
        <v>1</v>
      </c>
      <c r="AN2664" t="s">
        <v>391</v>
      </c>
      <c r="AO2664">
        <f t="shared" si="41"/>
        <v>3.5418512700000002E-3</v>
      </c>
    </row>
    <row r="2665" spans="1:41">
      <c r="A2665" t="s">
        <v>225</v>
      </c>
      <c r="B2665">
        <v>229</v>
      </c>
      <c r="C2665" t="s">
        <v>47</v>
      </c>
      <c r="E2665" t="s">
        <v>40</v>
      </c>
      <c r="F2665" t="s">
        <v>49</v>
      </c>
      <c r="G2665" t="s">
        <v>49</v>
      </c>
      <c r="H2665" t="s">
        <v>46</v>
      </c>
      <c r="I2665" t="s">
        <v>50</v>
      </c>
      <c r="J2665" t="s">
        <v>238</v>
      </c>
      <c r="K2665">
        <v>888003022751</v>
      </c>
      <c r="L2665">
        <v>11996</v>
      </c>
      <c r="M2665" t="s">
        <v>225</v>
      </c>
      <c r="N2665" t="s">
        <v>213</v>
      </c>
      <c r="T2665" t="s">
        <v>314</v>
      </c>
      <c r="U2665">
        <v>134814</v>
      </c>
      <c r="V2665">
        <v>1</v>
      </c>
      <c r="W2665">
        <v>14</v>
      </c>
      <c r="X2665" t="s">
        <v>221</v>
      </c>
      <c r="Y2665" t="s">
        <v>213</v>
      </c>
      <c r="AC2665">
        <v>19</v>
      </c>
      <c r="AD2665">
        <v>1.39079E-3</v>
      </c>
      <c r="AE2665">
        <v>2.6425009999999999E-2</v>
      </c>
      <c r="AF2665" t="s">
        <v>44</v>
      </c>
      <c r="AG2665">
        <v>1</v>
      </c>
      <c r="AH2665">
        <v>1.39079E-3</v>
      </c>
      <c r="AI2665" s="23">
        <v>2.6425009999999999E-2</v>
      </c>
      <c r="AJ2665" t="s">
        <v>45</v>
      </c>
      <c r="AK2665">
        <v>0.1</v>
      </c>
      <c r="AL2665" s="2">
        <v>2.378251E-2</v>
      </c>
      <c r="AM2665">
        <v>1</v>
      </c>
      <c r="AN2665" t="s">
        <v>391</v>
      </c>
      <c r="AO2665">
        <f t="shared" si="41"/>
        <v>7.9195758300000009E-3</v>
      </c>
    </row>
    <row r="2666" spans="1:41">
      <c r="A2666" t="s">
        <v>225</v>
      </c>
      <c r="B2666">
        <v>229</v>
      </c>
      <c r="C2666" t="s">
        <v>47</v>
      </c>
      <c r="E2666" t="s">
        <v>40</v>
      </c>
      <c r="F2666" t="s">
        <v>49</v>
      </c>
      <c r="G2666" t="s">
        <v>49</v>
      </c>
      <c r="H2666" t="s">
        <v>46</v>
      </c>
      <c r="I2666" t="s">
        <v>50</v>
      </c>
      <c r="J2666" t="s">
        <v>238</v>
      </c>
      <c r="K2666">
        <v>888003022751</v>
      </c>
      <c r="L2666">
        <v>11996</v>
      </c>
      <c r="M2666" t="s">
        <v>225</v>
      </c>
      <c r="N2666" t="s">
        <v>213</v>
      </c>
      <c r="T2666" t="s">
        <v>314</v>
      </c>
      <c r="U2666">
        <v>134814</v>
      </c>
      <c r="V2666">
        <v>1</v>
      </c>
      <c r="W2666">
        <v>14</v>
      </c>
      <c r="X2666" t="s">
        <v>221</v>
      </c>
      <c r="Y2666" t="s">
        <v>213</v>
      </c>
      <c r="AC2666">
        <v>6</v>
      </c>
      <c r="AD2666">
        <v>1.53583E-3</v>
      </c>
      <c r="AE2666">
        <v>9.2149799999999994E-3</v>
      </c>
      <c r="AF2666" t="s">
        <v>44</v>
      </c>
      <c r="AG2666">
        <v>1</v>
      </c>
      <c r="AH2666">
        <v>1.53583E-3</v>
      </c>
      <c r="AI2666" s="23">
        <v>9.2149799999999994E-3</v>
      </c>
      <c r="AJ2666" t="s">
        <v>45</v>
      </c>
      <c r="AK2666">
        <v>0.1</v>
      </c>
      <c r="AL2666" s="2">
        <v>8.2934800000000006E-3</v>
      </c>
      <c r="AM2666">
        <v>1</v>
      </c>
      <c r="AN2666" t="s">
        <v>391</v>
      </c>
      <c r="AO2666">
        <f t="shared" si="41"/>
        <v>2.7617288400000003E-3</v>
      </c>
    </row>
    <row r="2667" spans="1:41">
      <c r="A2667" t="s">
        <v>225</v>
      </c>
      <c r="B2667">
        <v>229</v>
      </c>
      <c r="C2667" t="s">
        <v>47</v>
      </c>
      <c r="E2667" t="s">
        <v>40</v>
      </c>
      <c r="F2667" t="s">
        <v>49</v>
      </c>
      <c r="G2667" t="s">
        <v>49</v>
      </c>
      <c r="H2667" t="s">
        <v>46</v>
      </c>
      <c r="I2667" t="s">
        <v>50</v>
      </c>
      <c r="J2667" t="s">
        <v>238</v>
      </c>
      <c r="K2667">
        <v>888003022751</v>
      </c>
      <c r="L2667">
        <v>11996</v>
      </c>
      <c r="M2667" t="s">
        <v>225</v>
      </c>
      <c r="N2667" t="s">
        <v>213</v>
      </c>
      <c r="T2667" t="s">
        <v>314</v>
      </c>
      <c r="U2667">
        <v>134814</v>
      </c>
      <c r="V2667">
        <v>1</v>
      </c>
      <c r="W2667">
        <v>14</v>
      </c>
      <c r="X2667" t="s">
        <v>221</v>
      </c>
      <c r="Y2667" t="s">
        <v>213</v>
      </c>
      <c r="AC2667">
        <v>10</v>
      </c>
      <c r="AD2667">
        <v>1.5656000000000001E-3</v>
      </c>
      <c r="AE2667">
        <v>1.5656E-2</v>
      </c>
      <c r="AF2667" t="s">
        <v>44</v>
      </c>
      <c r="AG2667">
        <v>1</v>
      </c>
      <c r="AH2667">
        <v>1.5656000000000001E-3</v>
      </c>
      <c r="AI2667" s="23">
        <v>1.5656E-2</v>
      </c>
      <c r="AJ2667" t="s">
        <v>45</v>
      </c>
      <c r="AK2667">
        <v>0.1</v>
      </c>
      <c r="AL2667" s="2">
        <v>1.4090399999999999E-2</v>
      </c>
      <c r="AM2667">
        <v>1</v>
      </c>
      <c r="AN2667" t="s">
        <v>391</v>
      </c>
      <c r="AO2667">
        <f t="shared" si="41"/>
        <v>4.6921032000000005E-3</v>
      </c>
    </row>
    <row r="2668" spans="1:41">
      <c r="A2668" t="s">
        <v>225</v>
      </c>
      <c r="B2668">
        <v>229</v>
      </c>
      <c r="C2668" t="s">
        <v>47</v>
      </c>
      <c r="E2668" t="s">
        <v>40</v>
      </c>
      <c r="F2668" t="s">
        <v>49</v>
      </c>
      <c r="G2668" t="s">
        <v>49</v>
      </c>
      <c r="H2668" t="s">
        <v>46</v>
      </c>
      <c r="I2668" t="s">
        <v>50</v>
      </c>
      <c r="J2668" t="s">
        <v>238</v>
      </c>
      <c r="K2668">
        <v>888003022751</v>
      </c>
      <c r="L2668">
        <v>11996</v>
      </c>
      <c r="M2668" t="s">
        <v>225</v>
      </c>
      <c r="N2668" t="s">
        <v>213</v>
      </c>
      <c r="T2668" t="s">
        <v>314</v>
      </c>
      <c r="U2668">
        <v>134814</v>
      </c>
      <c r="V2668">
        <v>1</v>
      </c>
      <c r="W2668">
        <v>14</v>
      </c>
      <c r="X2668" t="s">
        <v>221</v>
      </c>
      <c r="Y2668" t="s">
        <v>213</v>
      </c>
      <c r="AC2668">
        <v>8</v>
      </c>
      <c r="AD2668">
        <v>1.6624999999999999E-3</v>
      </c>
      <c r="AE2668">
        <v>1.3299999999999999E-2</v>
      </c>
      <c r="AF2668" t="s">
        <v>44</v>
      </c>
      <c r="AG2668">
        <v>1</v>
      </c>
      <c r="AH2668">
        <v>1.6624999999999999E-3</v>
      </c>
      <c r="AI2668" s="23">
        <v>1.3299999999999999E-2</v>
      </c>
      <c r="AJ2668" t="s">
        <v>45</v>
      </c>
      <c r="AK2668">
        <v>0.1</v>
      </c>
      <c r="AL2668" s="2">
        <v>1.197E-2</v>
      </c>
      <c r="AM2668">
        <v>1</v>
      </c>
      <c r="AN2668" t="s">
        <v>391</v>
      </c>
      <c r="AO2668">
        <f t="shared" si="41"/>
        <v>3.9860099999999999E-3</v>
      </c>
    </row>
    <row r="2669" spans="1:41">
      <c r="A2669" t="s">
        <v>225</v>
      </c>
      <c r="B2669">
        <v>229</v>
      </c>
      <c r="C2669" t="s">
        <v>47</v>
      </c>
      <c r="E2669" t="s">
        <v>40</v>
      </c>
      <c r="F2669" t="s">
        <v>49</v>
      </c>
      <c r="G2669" t="s">
        <v>49</v>
      </c>
      <c r="H2669" t="s">
        <v>46</v>
      </c>
      <c r="I2669" t="s">
        <v>50</v>
      </c>
      <c r="J2669" t="s">
        <v>238</v>
      </c>
      <c r="K2669">
        <v>888003022751</v>
      </c>
      <c r="L2669">
        <v>11996</v>
      </c>
      <c r="M2669" t="s">
        <v>225</v>
      </c>
      <c r="N2669" t="s">
        <v>213</v>
      </c>
      <c r="T2669" t="s">
        <v>314</v>
      </c>
      <c r="U2669">
        <v>134814</v>
      </c>
      <c r="V2669">
        <v>1</v>
      </c>
      <c r="W2669">
        <v>14</v>
      </c>
      <c r="X2669" t="s">
        <v>221</v>
      </c>
      <c r="Y2669" t="s">
        <v>213</v>
      </c>
      <c r="AC2669">
        <v>4</v>
      </c>
      <c r="AD2669">
        <v>1.7797500000000001E-3</v>
      </c>
      <c r="AE2669">
        <v>7.1190000000000003E-3</v>
      </c>
      <c r="AF2669" t="s">
        <v>44</v>
      </c>
      <c r="AG2669">
        <v>1</v>
      </c>
      <c r="AH2669">
        <v>1.7797500000000001E-3</v>
      </c>
      <c r="AI2669" s="23">
        <v>7.1190000000000003E-3</v>
      </c>
      <c r="AJ2669" t="s">
        <v>45</v>
      </c>
      <c r="AK2669">
        <v>0.1</v>
      </c>
      <c r="AL2669" s="2">
        <v>6.4070999999999998E-3</v>
      </c>
      <c r="AM2669">
        <v>1</v>
      </c>
      <c r="AN2669" t="s">
        <v>391</v>
      </c>
      <c r="AO2669">
        <f t="shared" si="41"/>
        <v>2.1335643000000002E-3</v>
      </c>
    </row>
    <row r="2670" spans="1:41">
      <c r="A2670" t="s">
        <v>225</v>
      </c>
      <c r="B2670">
        <v>229</v>
      </c>
      <c r="C2670" t="s">
        <v>47</v>
      </c>
      <c r="E2670" t="s">
        <v>40</v>
      </c>
      <c r="F2670" t="s">
        <v>49</v>
      </c>
      <c r="G2670" t="s">
        <v>49</v>
      </c>
      <c r="H2670" t="s">
        <v>46</v>
      </c>
      <c r="I2670" t="s">
        <v>50</v>
      </c>
      <c r="J2670" t="s">
        <v>238</v>
      </c>
      <c r="K2670">
        <v>888003022751</v>
      </c>
      <c r="L2670">
        <v>11996</v>
      </c>
      <c r="M2670" t="s">
        <v>225</v>
      </c>
      <c r="N2670" t="s">
        <v>213</v>
      </c>
      <c r="T2670" t="s">
        <v>314</v>
      </c>
      <c r="U2670">
        <v>134814</v>
      </c>
      <c r="V2670">
        <v>1</v>
      </c>
      <c r="W2670">
        <v>14</v>
      </c>
      <c r="X2670" t="s">
        <v>221</v>
      </c>
      <c r="Y2670" t="s">
        <v>213</v>
      </c>
      <c r="AC2670">
        <v>6</v>
      </c>
      <c r="AD2670">
        <v>1.8293300000000001E-3</v>
      </c>
      <c r="AE2670">
        <v>1.097598E-2</v>
      </c>
      <c r="AF2670" t="s">
        <v>44</v>
      </c>
      <c r="AG2670">
        <v>1</v>
      </c>
      <c r="AH2670">
        <v>1.8293300000000001E-3</v>
      </c>
      <c r="AI2670" s="23">
        <v>1.097598E-2</v>
      </c>
      <c r="AJ2670" t="s">
        <v>45</v>
      </c>
      <c r="AK2670">
        <v>0.1</v>
      </c>
      <c r="AL2670" s="2">
        <v>9.8783800000000008E-3</v>
      </c>
      <c r="AM2670">
        <v>1</v>
      </c>
      <c r="AN2670" t="s">
        <v>391</v>
      </c>
      <c r="AO2670">
        <f t="shared" si="41"/>
        <v>3.2895005400000003E-3</v>
      </c>
    </row>
    <row r="2671" spans="1:41">
      <c r="A2671" t="s">
        <v>225</v>
      </c>
      <c r="B2671">
        <v>229</v>
      </c>
      <c r="C2671" t="s">
        <v>47</v>
      </c>
      <c r="E2671" t="s">
        <v>40</v>
      </c>
      <c r="F2671" t="s">
        <v>49</v>
      </c>
      <c r="G2671" t="s">
        <v>49</v>
      </c>
      <c r="H2671" t="s">
        <v>46</v>
      </c>
      <c r="I2671" t="s">
        <v>50</v>
      </c>
      <c r="J2671" t="s">
        <v>238</v>
      </c>
      <c r="K2671">
        <v>888003022751</v>
      </c>
      <c r="L2671">
        <v>11996</v>
      </c>
      <c r="M2671" t="s">
        <v>225</v>
      </c>
      <c r="N2671" t="s">
        <v>213</v>
      </c>
      <c r="T2671" t="s">
        <v>314</v>
      </c>
      <c r="U2671">
        <v>134814</v>
      </c>
      <c r="V2671">
        <v>1</v>
      </c>
      <c r="W2671">
        <v>14</v>
      </c>
      <c r="X2671" t="s">
        <v>221</v>
      </c>
      <c r="Y2671" t="s">
        <v>213</v>
      </c>
      <c r="AC2671">
        <v>2</v>
      </c>
      <c r="AD2671">
        <v>2.0804999999999999E-3</v>
      </c>
      <c r="AE2671">
        <v>4.1609999999999998E-3</v>
      </c>
      <c r="AF2671" t="s">
        <v>44</v>
      </c>
      <c r="AG2671">
        <v>1</v>
      </c>
      <c r="AH2671">
        <v>2.0804999999999999E-3</v>
      </c>
      <c r="AI2671" s="23">
        <v>4.1609999999999998E-3</v>
      </c>
      <c r="AJ2671" t="s">
        <v>45</v>
      </c>
      <c r="AK2671">
        <v>0.1</v>
      </c>
      <c r="AL2671" s="2">
        <v>3.7448999999999998E-3</v>
      </c>
      <c r="AM2671">
        <v>1</v>
      </c>
      <c r="AN2671" t="s">
        <v>391</v>
      </c>
      <c r="AO2671">
        <f t="shared" si="41"/>
        <v>1.2470516999999999E-3</v>
      </c>
    </row>
    <row r="2672" spans="1:41">
      <c r="A2672" t="s">
        <v>225</v>
      </c>
      <c r="B2672">
        <v>229</v>
      </c>
      <c r="C2672" t="s">
        <v>47</v>
      </c>
      <c r="E2672" t="s">
        <v>40</v>
      </c>
      <c r="F2672" t="s">
        <v>49</v>
      </c>
      <c r="G2672" t="s">
        <v>49</v>
      </c>
      <c r="H2672" t="s">
        <v>46</v>
      </c>
      <c r="I2672" t="s">
        <v>50</v>
      </c>
      <c r="J2672" t="s">
        <v>238</v>
      </c>
      <c r="K2672">
        <v>888003022751</v>
      </c>
      <c r="L2672">
        <v>11996</v>
      </c>
      <c r="M2672" t="s">
        <v>225</v>
      </c>
      <c r="N2672" t="s">
        <v>213</v>
      </c>
      <c r="T2672" t="s">
        <v>314</v>
      </c>
      <c r="U2672">
        <v>134814</v>
      </c>
      <c r="V2672">
        <v>1</v>
      </c>
      <c r="W2672">
        <v>14</v>
      </c>
      <c r="X2672" t="s">
        <v>221</v>
      </c>
      <c r="Y2672" t="s">
        <v>213</v>
      </c>
      <c r="AC2672">
        <v>11</v>
      </c>
      <c r="AD2672">
        <v>2.1409100000000002E-3</v>
      </c>
      <c r="AE2672">
        <v>2.355001E-2</v>
      </c>
      <c r="AF2672" t="s">
        <v>44</v>
      </c>
      <c r="AG2672">
        <v>1</v>
      </c>
      <c r="AH2672">
        <v>2.1409100000000002E-3</v>
      </c>
      <c r="AI2672" s="23">
        <v>2.355001E-2</v>
      </c>
      <c r="AJ2672" t="s">
        <v>45</v>
      </c>
      <c r="AK2672">
        <v>0.1</v>
      </c>
      <c r="AL2672" s="2">
        <v>2.119501E-2</v>
      </c>
      <c r="AM2672">
        <v>1</v>
      </c>
      <c r="AN2672" t="s">
        <v>391</v>
      </c>
      <c r="AO2672">
        <f t="shared" si="41"/>
        <v>7.0579383300000001E-3</v>
      </c>
    </row>
    <row r="2673" spans="1:41">
      <c r="A2673" t="s">
        <v>225</v>
      </c>
      <c r="B2673">
        <v>229</v>
      </c>
      <c r="C2673" t="s">
        <v>47</v>
      </c>
      <c r="E2673" t="s">
        <v>40</v>
      </c>
      <c r="F2673" t="s">
        <v>49</v>
      </c>
      <c r="G2673" t="s">
        <v>49</v>
      </c>
      <c r="H2673" t="s">
        <v>46</v>
      </c>
      <c r="I2673" t="s">
        <v>50</v>
      </c>
      <c r="J2673" t="s">
        <v>238</v>
      </c>
      <c r="K2673">
        <v>888003022751</v>
      </c>
      <c r="L2673">
        <v>11996</v>
      </c>
      <c r="M2673" t="s">
        <v>225</v>
      </c>
      <c r="N2673" t="s">
        <v>213</v>
      </c>
      <c r="T2673" t="s">
        <v>314</v>
      </c>
      <c r="U2673">
        <v>134814</v>
      </c>
      <c r="V2673">
        <v>1</v>
      </c>
      <c r="W2673">
        <v>14</v>
      </c>
      <c r="X2673" t="s">
        <v>221</v>
      </c>
      <c r="Y2673" t="s">
        <v>213</v>
      </c>
      <c r="AC2673">
        <v>10</v>
      </c>
      <c r="AD2673">
        <v>2.1806E-3</v>
      </c>
      <c r="AE2673">
        <v>2.1805999999999999E-2</v>
      </c>
      <c r="AF2673" t="s">
        <v>44</v>
      </c>
      <c r="AG2673">
        <v>1</v>
      </c>
      <c r="AH2673">
        <v>2.1806E-3</v>
      </c>
      <c r="AI2673" s="23">
        <v>2.1805999999999999E-2</v>
      </c>
      <c r="AJ2673" t="s">
        <v>45</v>
      </c>
      <c r="AK2673">
        <v>0.1</v>
      </c>
      <c r="AL2673" s="2">
        <v>1.9625400000000001E-2</v>
      </c>
      <c r="AM2673">
        <v>1</v>
      </c>
      <c r="AN2673" t="s">
        <v>391</v>
      </c>
      <c r="AO2673">
        <f t="shared" si="41"/>
        <v>6.5352582000000005E-3</v>
      </c>
    </row>
    <row r="2674" spans="1:41">
      <c r="A2674" t="s">
        <v>225</v>
      </c>
      <c r="B2674">
        <v>229</v>
      </c>
      <c r="C2674" t="s">
        <v>47</v>
      </c>
      <c r="E2674" t="s">
        <v>40</v>
      </c>
      <c r="F2674" t="s">
        <v>49</v>
      </c>
      <c r="G2674" t="s">
        <v>49</v>
      </c>
      <c r="H2674" t="s">
        <v>46</v>
      </c>
      <c r="I2674" t="s">
        <v>50</v>
      </c>
      <c r="J2674" t="s">
        <v>238</v>
      </c>
      <c r="K2674">
        <v>888003022751</v>
      </c>
      <c r="L2674">
        <v>11996</v>
      </c>
      <c r="M2674" t="s">
        <v>225</v>
      </c>
      <c r="N2674" t="s">
        <v>213</v>
      </c>
      <c r="T2674" t="s">
        <v>314</v>
      </c>
      <c r="U2674">
        <v>134814</v>
      </c>
      <c r="V2674">
        <v>1</v>
      </c>
      <c r="W2674">
        <v>14</v>
      </c>
      <c r="X2674" t="s">
        <v>221</v>
      </c>
      <c r="Y2674" t="s">
        <v>213</v>
      </c>
      <c r="AC2674">
        <v>8</v>
      </c>
      <c r="AD2674">
        <v>2.6025000000000002E-3</v>
      </c>
      <c r="AE2674">
        <v>2.0820000000000002E-2</v>
      </c>
      <c r="AF2674" t="s">
        <v>44</v>
      </c>
      <c r="AG2674">
        <v>1</v>
      </c>
      <c r="AH2674">
        <v>2.6025000000000002E-3</v>
      </c>
      <c r="AI2674" s="23">
        <v>2.0820000000000002E-2</v>
      </c>
      <c r="AJ2674" t="s">
        <v>45</v>
      </c>
      <c r="AK2674">
        <v>0.1</v>
      </c>
      <c r="AL2674" s="2">
        <v>1.8738000000000001E-2</v>
      </c>
      <c r="AM2674">
        <v>1</v>
      </c>
      <c r="AN2674" t="s">
        <v>391</v>
      </c>
      <c r="AO2674">
        <f t="shared" ref="AO2674:AO2737" si="42">AL2674*0.333</f>
        <v>6.239754000000001E-3</v>
      </c>
    </row>
    <row r="2675" spans="1:41">
      <c r="A2675" t="s">
        <v>225</v>
      </c>
      <c r="B2675">
        <v>229</v>
      </c>
      <c r="C2675" t="s">
        <v>47</v>
      </c>
      <c r="E2675" t="s">
        <v>40</v>
      </c>
      <c r="F2675" t="s">
        <v>49</v>
      </c>
      <c r="G2675" t="s">
        <v>49</v>
      </c>
      <c r="H2675" t="s">
        <v>46</v>
      </c>
      <c r="I2675" t="s">
        <v>50</v>
      </c>
      <c r="J2675" t="s">
        <v>238</v>
      </c>
      <c r="K2675">
        <v>888003022751</v>
      </c>
      <c r="L2675">
        <v>11996</v>
      </c>
      <c r="M2675" t="s">
        <v>225</v>
      </c>
      <c r="N2675" t="s">
        <v>213</v>
      </c>
      <c r="T2675" t="s">
        <v>314</v>
      </c>
      <c r="U2675">
        <v>134814</v>
      </c>
      <c r="V2675">
        <v>1</v>
      </c>
      <c r="W2675">
        <v>14</v>
      </c>
      <c r="X2675" t="s">
        <v>221</v>
      </c>
      <c r="Y2675" t="s">
        <v>213</v>
      </c>
      <c r="AC2675">
        <v>6</v>
      </c>
      <c r="AD2675">
        <v>2.8771700000000001E-3</v>
      </c>
      <c r="AE2675">
        <v>1.726302E-2</v>
      </c>
      <c r="AF2675" t="s">
        <v>44</v>
      </c>
      <c r="AG2675">
        <v>1</v>
      </c>
      <c r="AH2675">
        <v>2.8771700000000001E-3</v>
      </c>
      <c r="AI2675" s="23">
        <v>1.726302E-2</v>
      </c>
      <c r="AJ2675" t="s">
        <v>45</v>
      </c>
      <c r="AK2675">
        <v>0.1</v>
      </c>
      <c r="AL2675" s="2">
        <v>1.553672E-2</v>
      </c>
      <c r="AM2675">
        <v>1</v>
      </c>
      <c r="AN2675" t="s">
        <v>391</v>
      </c>
      <c r="AO2675">
        <f t="shared" si="42"/>
        <v>5.1737277600000008E-3</v>
      </c>
    </row>
    <row r="2676" spans="1:41">
      <c r="A2676" t="s">
        <v>225</v>
      </c>
      <c r="B2676">
        <v>229</v>
      </c>
      <c r="C2676" t="s">
        <v>47</v>
      </c>
      <c r="E2676" t="s">
        <v>40</v>
      </c>
      <c r="F2676" t="s">
        <v>49</v>
      </c>
      <c r="G2676" t="s">
        <v>49</v>
      </c>
      <c r="H2676" t="s">
        <v>46</v>
      </c>
      <c r="I2676" t="s">
        <v>50</v>
      </c>
      <c r="J2676" t="s">
        <v>238</v>
      </c>
      <c r="K2676">
        <v>888003022751</v>
      </c>
      <c r="L2676">
        <v>11996</v>
      </c>
      <c r="M2676" t="s">
        <v>225</v>
      </c>
      <c r="N2676" t="s">
        <v>213</v>
      </c>
      <c r="T2676" t="s">
        <v>314</v>
      </c>
      <c r="U2676">
        <v>134814</v>
      </c>
      <c r="V2676">
        <v>1</v>
      </c>
      <c r="W2676">
        <v>14</v>
      </c>
      <c r="X2676" t="s">
        <v>221</v>
      </c>
      <c r="Y2676" t="s">
        <v>213</v>
      </c>
      <c r="AC2676">
        <v>6</v>
      </c>
      <c r="AD2676">
        <v>3.0439999999999998E-3</v>
      </c>
      <c r="AE2676">
        <v>1.8263999999999999E-2</v>
      </c>
      <c r="AF2676" t="s">
        <v>44</v>
      </c>
      <c r="AG2676">
        <v>1</v>
      </c>
      <c r="AH2676">
        <v>3.0439999999999998E-3</v>
      </c>
      <c r="AI2676" s="23">
        <v>1.8263999999999999E-2</v>
      </c>
      <c r="AJ2676" t="s">
        <v>45</v>
      </c>
      <c r="AK2676">
        <v>0.1</v>
      </c>
      <c r="AL2676" s="2">
        <v>1.64376E-2</v>
      </c>
      <c r="AM2676">
        <v>1</v>
      </c>
      <c r="AN2676" t="s">
        <v>391</v>
      </c>
      <c r="AO2676">
        <f t="shared" si="42"/>
        <v>5.4737208000000008E-3</v>
      </c>
    </row>
    <row r="2677" spans="1:41">
      <c r="A2677" t="s">
        <v>225</v>
      </c>
      <c r="B2677">
        <v>229</v>
      </c>
      <c r="C2677" t="s">
        <v>47</v>
      </c>
      <c r="E2677" t="s">
        <v>40</v>
      </c>
      <c r="F2677" t="s">
        <v>49</v>
      </c>
      <c r="G2677" t="s">
        <v>49</v>
      </c>
      <c r="H2677" t="s">
        <v>46</v>
      </c>
      <c r="I2677" t="s">
        <v>50</v>
      </c>
      <c r="J2677" t="s">
        <v>238</v>
      </c>
      <c r="K2677">
        <v>888003022751</v>
      </c>
      <c r="L2677">
        <v>11996</v>
      </c>
      <c r="M2677" t="s">
        <v>225</v>
      </c>
      <c r="N2677" t="s">
        <v>213</v>
      </c>
      <c r="T2677" t="s">
        <v>314</v>
      </c>
      <c r="U2677">
        <v>134814</v>
      </c>
      <c r="V2677">
        <v>1</v>
      </c>
      <c r="W2677">
        <v>14</v>
      </c>
      <c r="X2677" t="s">
        <v>221</v>
      </c>
      <c r="Y2677" t="s">
        <v>213</v>
      </c>
      <c r="AC2677">
        <v>19</v>
      </c>
      <c r="AD2677">
        <v>3.04674E-3</v>
      </c>
      <c r="AE2677">
        <v>5.7888059999999998E-2</v>
      </c>
      <c r="AF2677" t="s">
        <v>44</v>
      </c>
      <c r="AG2677">
        <v>1</v>
      </c>
      <c r="AH2677">
        <v>3.04674E-3</v>
      </c>
      <c r="AI2677" s="23">
        <v>5.7888059999999998E-2</v>
      </c>
      <c r="AJ2677" t="s">
        <v>45</v>
      </c>
      <c r="AK2677">
        <v>0.1</v>
      </c>
      <c r="AL2677" s="2">
        <v>5.209925E-2</v>
      </c>
      <c r="AM2677">
        <v>1</v>
      </c>
      <c r="AN2677" t="s">
        <v>391</v>
      </c>
      <c r="AO2677">
        <f t="shared" si="42"/>
        <v>1.7349050250000001E-2</v>
      </c>
    </row>
    <row r="2678" spans="1:41">
      <c r="A2678" t="s">
        <v>225</v>
      </c>
      <c r="B2678">
        <v>229</v>
      </c>
      <c r="C2678" t="s">
        <v>47</v>
      </c>
      <c r="E2678" t="s">
        <v>40</v>
      </c>
      <c r="F2678" t="s">
        <v>49</v>
      </c>
      <c r="G2678" t="s">
        <v>49</v>
      </c>
      <c r="H2678" t="s">
        <v>46</v>
      </c>
      <c r="I2678" t="s">
        <v>50</v>
      </c>
      <c r="J2678" t="s">
        <v>238</v>
      </c>
      <c r="K2678">
        <v>888003022751</v>
      </c>
      <c r="L2678">
        <v>11996</v>
      </c>
      <c r="M2678" t="s">
        <v>225</v>
      </c>
      <c r="N2678" t="s">
        <v>213</v>
      </c>
      <c r="T2678" t="s">
        <v>314</v>
      </c>
      <c r="U2678">
        <v>134814</v>
      </c>
      <c r="V2678">
        <v>1</v>
      </c>
      <c r="W2678">
        <v>14</v>
      </c>
      <c r="X2678" t="s">
        <v>221</v>
      </c>
      <c r="Y2678" t="s">
        <v>213</v>
      </c>
      <c r="AC2678">
        <v>7</v>
      </c>
      <c r="AD2678">
        <v>3.08129E-3</v>
      </c>
      <c r="AE2678">
        <v>2.1569029999999999E-2</v>
      </c>
      <c r="AF2678" t="s">
        <v>44</v>
      </c>
      <c r="AG2678">
        <v>1</v>
      </c>
      <c r="AH2678">
        <v>3.08129E-3</v>
      </c>
      <c r="AI2678" s="23">
        <v>2.1569029999999999E-2</v>
      </c>
      <c r="AJ2678" t="s">
        <v>45</v>
      </c>
      <c r="AK2678">
        <v>0.1</v>
      </c>
      <c r="AL2678" s="2">
        <v>1.941213E-2</v>
      </c>
      <c r="AM2678">
        <v>1</v>
      </c>
      <c r="AN2678" t="s">
        <v>391</v>
      </c>
      <c r="AO2678">
        <f t="shared" si="42"/>
        <v>6.4642392900000007E-3</v>
      </c>
    </row>
    <row r="2679" spans="1:41">
      <c r="A2679" t="s">
        <v>225</v>
      </c>
      <c r="B2679">
        <v>229</v>
      </c>
      <c r="C2679" t="s">
        <v>47</v>
      </c>
      <c r="E2679" t="s">
        <v>40</v>
      </c>
      <c r="F2679" t="s">
        <v>49</v>
      </c>
      <c r="G2679" t="s">
        <v>49</v>
      </c>
      <c r="H2679" t="s">
        <v>46</v>
      </c>
      <c r="I2679" t="s">
        <v>50</v>
      </c>
      <c r="J2679" t="s">
        <v>238</v>
      </c>
      <c r="K2679">
        <v>888003022751</v>
      </c>
      <c r="L2679">
        <v>11996</v>
      </c>
      <c r="M2679" t="s">
        <v>225</v>
      </c>
      <c r="N2679" t="s">
        <v>213</v>
      </c>
      <c r="T2679" t="s">
        <v>314</v>
      </c>
      <c r="U2679">
        <v>134814</v>
      </c>
      <c r="V2679">
        <v>1</v>
      </c>
      <c r="W2679">
        <v>14</v>
      </c>
      <c r="X2679" t="s">
        <v>221</v>
      </c>
      <c r="Y2679" t="s">
        <v>213</v>
      </c>
      <c r="AC2679">
        <v>7</v>
      </c>
      <c r="AD2679">
        <v>3.15629E-3</v>
      </c>
      <c r="AE2679">
        <v>2.2094030000000001E-2</v>
      </c>
      <c r="AF2679" t="s">
        <v>44</v>
      </c>
      <c r="AG2679">
        <v>1</v>
      </c>
      <c r="AH2679">
        <v>3.15629E-3</v>
      </c>
      <c r="AI2679" s="23">
        <v>2.2094030000000001E-2</v>
      </c>
      <c r="AJ2679" t="s">
        <v>45</v>
      </c>
      <c r="AK2679">
        <v>0.1</v>
      </c>
      <c r="AL2679" s="2">
        <v>1.988463E-2</v>
      </c>
      <c r="AM2679">
        <v>1</v>
      </c>
      <c r="AN2679" t="s">
        <v>391</v>
      </c>
      <c r="AO2679">
        <f t="shared" si="42"/>
        <v>6.6215817900000008E-3</v>
      </c>
    </row>
    <row r="2680" spans="1:41">
      <c r="A2680" t="s">
        <v>225</v>
      </c>
      <c r="B2680">
        <v>229</v>
      </c>
      <c r="C2680" t="s">
        <v>47</v>
      </c>
      <c r="E2680" t="s">
        <v>40</v>
      </c>
      <c r="F2680" t="s">
        <v>49</v>
      </c>
      <c r="G2680" t="s">
        <v>49</v>
      </c>
      <c r="H2680" t="s">
        <v>46</v>
      </c>
      <c r="I2680" t="s">
        <v>50</v>
      </c>
      <c r="J2680" t="s">
        <v>238</v>
      </c>
      <c r="K2680">
        <v>888003022751</v>
      </c>
      <c r="L2680">
        <v>11996</v>
      </c>
      <c r="M2680" t="s">
        <v>225</v>
      </c>
      <c r="N2680" t="s">
        <v>213</v>
      </c>
      <c r="T2680" t="s">
        <v>314</v>
      </c>
      <c r="U2680">
        <v>134814</v>
      </c>
      <c r="V2680">
        <v>1</v>
      </c>
      <c r="W2680">
        <v>14</v>
      </c>
      <c r="X2680" t="s">
        <v>221</v>
      </c>
      <c r="Y2680" t="s">
        <v>213</v>
      </c>
      <c r="AC2680">
        <v>1</v>
      </c>
      <c r="AD2680">
        <v>3.1749999999999999E-3</v>
      </c>
      <c r="AE2680">
        <v>3.1749999999999999E-3</v>
      </c>
      <c r="AF2680" t="s">
        <v>44</v>
      </c>
      <c r="AG2680">
        <v>1</v>
      </c>
      <c r="AH2680">
        <v>3.1749999999999999E-3</v>
      </c>
      <c r="AI2680" s="23">
        <v>3.1749999999999999E-3</v>
      </c>
      <c r="AJ2680" t="s">
        <v>45</v>
      </c>
      <c r="AK2680">
        <v>0.1</v>
      </c>
      <c r="AL2680" s="2">
        <v>2.8574999999999998E-3</v>
      </c>
      <c r="AM2680">
        <v>1</v>
      </c>
      <c r="AN2680" t="s">
        <v>391</v>
      </c>
      <c r="AO2680">
        <f t="shared" si="42"/>
        <v>9.5154750000000002E-4</v>
      </c>
    </row>
    <row r="2681" spans="1:41">
      <c r="A2681" t="s">
        <v>225</v>
      </c>
      <c r="B2681">
        <v>229</v>
      </c>
      <c r="C2681" t="s">
        <v>47</v>
      </c>
      <c r="E2681" t="s">
        <v>40</v>
      </c>
      <c r="F2681" t="s">
        <v>49</v>
      </c>
      <c r="G2681" t="s">
        <v>49</v>
      </c>
      <c r="H2681" t="s">
        <v>46</v>
      </c>
      <c r="I2681" t="s">
        <v>50</v>
      </c>
      <c r="J2681" t="s">
        <v>238</v>
      </c>
      <c r="K2681">
        <v>888003022751</v>
      </c>
      <c r="L2681">
        <v>11996</v>
      </c>
      <c r="M2681" t="s">
        <v>225</v>
      </c>
      <c r="N2681" t="s">
        <v>213</v>
      </c>
      <c r="T2681" t="s">
        <v>314</v>
      </c>
      <c r="U2681">
        <v>134814</v>
      </c>
      <c r="V2681">
        <v>1</v>
      </c>
      <c r="W2681">
        <v>14</v>
      </c>
      <c r="X2681" t="s">
        <v>221</v>
      </c>
      <c r="Y2681" t="s">
        <v>213</v>
      </c>
      <c r="AC2681">
        <v>4</v>
      </c>
      <c r="AD2681">
        <v>3.8474999999999998E-3</v>
      </c>
      <c r="AE2681">
        <v>1.5389999999999999E-2</v>
      </c>
      <c r="AF2681" t="s">
        <v>44</v>
      </c>
      <c r="AG2681">
        <v>1</v>
      </c>
      <c r="AH2681">
        <v>3.8474999999999998E-3</v>
      </c>
      <c r="AI2681" s="23">
        <v>1.5389999999999999E-2</v>
      </c>
      <c r="AJ2681" t="s">
        <v>45</v>
      </c>
      <c r="AK2681">
        <v>0.1</v>
      </c>
      <c r="AL2681" s="2">
        <v>1.3851E-2</v>
      </c>
      <c r="AM2681">
        <v>1</v>
      </c>
      <c r="AN2681" t="s">
        <v>391</v>
      </c>
      <c r="AO2681">
        <f t="shared" si="42"/>
        <v>4.6123830000000003E-3</v>
      </c>
    </row>
    <row r="2682" spans="1:41">
      <c r="A2682" t="s">
        <v>225</v>
      </c>
      <c r="B2682">
        <v>229</v>
      </c>
      <c r="C2682" t="s">
        <v>47</v>
      </c>
      <c r="E2682" t="s">
        <v>40</v>
      </c>
      <c r="F2682" t="s">
        <v>49</v>
      </c>
      <c r="G2682" t="s">
        <v>49</v>
      </c>
      <c r="H2682" t="s">
        <v>46</v>
      </c>
      <c r="I2682" t="s">
        <v>50</v>
      </c>
      <c r="J2682" t="s">
        <v>238</v>
      </c>
      <c r="K2682">
        <v>888003022751</v>
      </c>
      <c r="L2682">
        <v>11996</v>
      </c>
      <c r="M2682" t="s">
        <v>225</v>
      </c>
      <c r="N2682" t="s">
        <v>213</v>
      </c>
      <c r="T2682" t="s">
        <v>314</v>
      </c>
      <c r="U2682">
        <v>134814</v>
      </c>
      <c r="V2682">
        <v>1</v>
      </c>
      <c r="W2682">
        <v>14</v>
      </c>
      <c r="X2682" t="s">
        <v>221</v>
      </c>
      <c r="Y2682" t="s">
        <v>213</v>
      </c>
      <c r="AC2682">
        <v>8</v>
      </c>
      <c r="AD2682">
        <v>3.8488799999999998E-3</v>
      </c>
      <c r="AE2682">
        <v>3.0791039999999999E-2</v>
      </c>
      <c r="AF2682" t="s">
        <v>44</v>
      </c>
      <c r="AG2682">
        <v>1</v>
      </c>
      <c r="AH2682">
        <v>3.8488799999999998E-3</v>
      </c>
      <c r="AI2682" s="23">
        <v>3.0791039999999999E-2</v>
      </c>
      <c r="AJ2682" t="s">
        <v>45</v>
      </c>
      <c r="AK2682">
        <v>0.1</v>
      </c>
      <c r="AL2682" s="2">
        <v>2.7711940000000001E-2</v>
      </c>
      <c r="AM2682">
        <v>1</v>
      </c>
      <c r="AN2682" t="s">
        <v>391</v>
      </c>
      <c r="AO2682">
        <f t="shared" si="42"/>
        <v>9.2280760200000016E-3</v>
      </c>
    </row>
    <row r="2683" spans="1:41">
      <c r="A2683" t="s">
        <v>225</v>
      </c>
      <c r="B2683">
        <v>229</v>
      </c>
      <c r="C2683" t="s">
        <v>47</v>
      </c>
      <c r="E2683" t="s">
        <v>40</v>
      </c>
      <c r="F2683" t="s">
        <v>49</v>
      </c>
      <c r="G2683" t="s">
        <v>49</v>
      </c>
      <c r="H2683" t="s">
        <v>46</v>
      </c>
      <c r="I2683" t="s">
        <v>50</v>
      </c>
      <c r="J2683" t="s">
        <v>238</v>
      </c>
      <c r="K2683">
        <v>888003022751</v>
      </c>
      <c r="L2683">
        <v>11996</v>
      </c>
      <c r="M2683" t="s">
        <v>225</v>
      </c>
      <c r="N2683" t="s">
        <v>213</v>
      </c>
      <c r="T2683" t="s">
        <v>314</v>
      </c>
      <c r="U2683">
        <v>134814</v>
      </c>
      <c r="V2683">
        <v>1</v>
      </c>
      <c r="W2683">
        <v>14</v>
      </c>
      <c r="X2683" t="s">
        <v>221</v>
      </c>
      <c r="Y2683" t="s">
        <v>213</v>
      </c>
      <c r="AC2683">
        <v>5</v>
      </c>
      <c r="AD2683">
        <v>4.5037999999999996E-3</v>
      </c>
      <c r="AE2683">
        <v>2.2519000000000001E-2</v>
      </c>
      <c r="AF2683" t="s">
        <v>44</v>
      </c>
      <c r="AG2683">
        <v>1</v>
      </c>
      <c r="AH2683">
        <v>4.5037999999999996E-3</v>
      </c>
      <c r="AI2683" s="23">
        <v>2.2519000000000001E-2</v>
      </c>
      <c r="AJ2683" t="s">
        <v>45</v>
      </c>
      <c r="AK2683">
        <v>0.1</v>
      </c>
      <c r="AL2683" s="2">
        <v>2.02671E-2</v>
      </c>
      <c r="AM2683">
        <v>1</v>
      </c>
      <c r="AN2683" t="s">
        <v>391</v>
      </c>
      <c r="AO2683">
        <f t="shared" si="42"/>
        <v>6.7489443000000003E-3</v>
      </c>
    </row>
    <row r="2684" spans="1:41">
      <c r="A2684" t="s">
        <v>225</v>
      </c>
      <c r="B2684">
        <v>229</v>
      </c>
      <c r="C2684" t="s">
        <v>47</v>
      </c>
      <c r="E2684" t="s">
        <v>40</v>
      </c>
      <c r="F2684" t="s">
        <v>49</v>
      </c>
      <c r="G2684" t="s">
        <v>49</v>
      </c>
      <c r="H2684" t="s">
        <v>46</v>
      </c>
      <c r="I2684" t="s">
        <v>50</v>
      </c>
      <c r="J2684" t="s">
        <v>238</v>
      </c>
      <c r="K2684">
        <v>888003022751</v>
      </c>
      <c r="L2684">
        <v>11996</v>
      </c>
      <c r="M2684" t="s">
        <v>225</v>
      </c>
      <c r="N2684" t="s">
        <v>213</v>
      </c>
      <c r="T2684" t="s">
        <v>314</v>
      </c>
      <c r="U2684">
        <v>134814</v>
      </c>
      <c r="V2684">
        <v>1</v>
      </c>
      <c r="W2684">
        <v>14</v>
      </c>
      <c r="X2684" t="s">
        <v>221</v>
      </c>
      <c r="Y2684" t="s">
        <v>213</v>
      </c>
      <c r="AC2684">
        <v>11</v>
      </c>
      <c r="AD2684">
        <v>7.30673E-3</v>
      </c>
      <c r="AE2684">
        <v>8.0374029999999999E-2</v>
      </c>
      <c r="AF2684" t="s">
        <v>44</v>
      </c>
      <c r="AG2684">
        <v>1</v>
      </c>
      <c r="AH2684">
        <v>7.30673E-3</v>
      </c>
      <c r="AI2684" s="23">
        <v>8.0374029999999999E-2</v>
      </c>
      <c r="AJ2684" t="s">
        <v>45</v>
      </c>
      <c r="AK2684">
        <v>0.1</v>
      </c>
      <c r="AL2684" s="2">
        <v>7.2336629999999999E-2</v>
      </c>
      <c r="AM2684">
        <v>1</v>
      </c>
      <c r="AN2684" t="s">
        <v>391</v>
      </c>
      <c r="AO2684">
        <f t="shared" si="42"/>
        <v>2.4088097790000002E-2</v>
      </c>
    </row>
    <row r="2685" spans="1:41">
      <c r="A2685" t="s">
        <v>225</v>
      </c>
      <c r="B2685">
        <v>229</v>
      </c>
      <c r="C2685" t="s">
        <v>47</v>
      </c>
      <c r="E2685" t="s">
        <v>40</v>
      </c>
      <c r="F2685" t="s">
        <v>49</v>
      </c>
      <c r="G2685" t="s">
        <v>49</v>
      </c>
      <c r="H2685" t="s">
        <v>46</v>
      </c>
      <c r="I2685" t="s">
        <v>50</v>
      </c>
      <c r="J2685" t="s">
        <v>238</v>
      </c>
      <c r="K2685">
        <v>888003022751</v>
      </c>
      <c r="L2685">
        <v>11996</v>
      </c>
      <c r="M2685" t="s">
        <v>225</v>
      </c>
      <c r="N2685" t="s">
        <v>213</v>
      </c>
      <c r="T2685" t="s">
        <v>314</v>
      </c>
      <c r="U2685">
        <v>134814</v>
      </c>
      <c r="V2685">
        <v>1</v>
      </c>
      <c r="W2685">
        <v>14</v>
      </c>
      <c r="X2685" t="s">
        <v>221</v>
      </c>
      <c r="Y2685" t="s">
        <v>213</v>
      </c>
      <c r="AC2685">
        <v>3</v>
      </c>
      <c r="AD2685">
        <v>7.6959999999999997E-3</v>
      </c>
      <c r="AE2685">
        <v>2.3088000000000001E-2</v>
      </c>
      <c r="AF2685" t="s">
        <v>44</v>
      </c>
      <c r="AG2685">
        <v>1</v>
      </c>
      <c r="AH2685">
        <v>7.6959999999999997E-3</v>
      </c>
      <c r="AI2685" s="23">
        <v>2.3088000000000001E-2</v>
      </c>
      <c r="AJ2685" t="s">
        <v>45</v>
      </c>
      <c r="AK2685">
        <v>0.1</v>
      </c>
      <c r="AL2685" s="2">
        <v>2.0779200000000001E-2</v>
      </c>
      <c r="AM2685">
        <v>1</v>
      </c>
      <c r="AN2685" t="s">
        <v>391</v>
      </c>
      <c r="AO2685">
        <f t="shared" si="42"/>
        <v>6.9194736000000008E-3</v>
      </c>
    </row>
    <row r="2686" spans="1:41">
      <c r="A2686" t="s">
        <v>225</v>
      </c>
      <c r="B2686">
        <v>229</v>
      </c>
      <c r="C2686" t="s">
        <v>47</v>
      </c>
      <c r="E2686" t="s">
        <v>40</v>
      </c>
      <c r="F2686" t="s">
        <v>49</v>
      </c>
      <c r="G2686" t="s">
        <v>49</v>
      </c>
      <c r="H2686" t="s">
        <v>46</v>
      </c>
      <c r="I2686" t="s">
        <v>50</v>
      </c>
      <c r="J2686" t="s">
        <v>238</v>
      </c>
      <c r="K2686">
        <v>888003022751</v>
      </c>
      <c r="L2686">
        <v>11996</v>
      </c>
      <c r="M2686" t="s">
        <v>225</v>
      </c>
      <c r="N2686" t="s">
        <v>213</v>
      </c>
      <c r="T2686" t="s">
        <v>314</v>
      </c>
      <c r="U2686">
        <v>134814</v>
      </c>
      <c r="V2686">
        <v>1</v>
      </c>
      <c r="W2686">
        <v>14</v>
      </c>
      <c r="X2686" t="s">
        <v>221</v>
      </c>
      <c r="Y2686" t="s">
        <v>213</v>
      </c>
      <c r="AC2686">
        <v>13</v>
      </c>
      <c r="AD2686">
        <v>7.9961500000000005E-3</v>
      </c>
      <c r="AE2686">
        <v>0.10394995</v>
      </c>
      <c r="AF2686" t="s">
        <v>44</v>
      </c>
      <c r="AG2686">
        <v>1</v>
      </c>
      <c r="AH2686">
        <v>7.9961500000000005E-3</v>
      </c>
      <c r="AI2686" s="23">
        <v>0.10394995</v>
      </c>
      <c r="AJ2686" t="s">
        <v>45</v>
      </c>
      <c r="AK2686">
        <v>0.1</v>
      </c>
      <c r="AL2686" s="2">
        <v>9.3554949999999998E-2</v>
      </c>
      <c r="AM2686">
        <v>1</v>
      </c>
      <c r="AN2686" t="s">
        <v>391</v>
      </c>
      <c r="AO2686">
        <f t="shared" si="42"/>
        <v>3.1153798350000001E-2</v>
      </c>
    </row>
    <row r="2687" spans="1:41">
      <c r="A2687" t="s">
        <v>225</v>
      </c>
      <c r="B2687">
        <v>229</v>
      </c>
      <c r="C2687" t="s">
        <v>47</v>
      </c>
      <c r="E2687" t="s">
        <v>40</v>
      </c>
      <c r="F2687" t="s">
        <v>49</v>
      </c>
      <c r="G2687" t="s">
        <v>49</v>
      </c>
      <c r="H2687" t="s">
        <v>46</v>
      </c>
      <c r="I2687" t="s">
        <v>50</v>
      </c>
      <c r="J2687" t="s">
        <v>238</v>
      </c>
      <c r="K2687">
        <v>888003022751</v>
      </c>
      <c r="L2687">
        <v>11996</v>
      </c>
      <c r="M2687" t="s">
        <v>225</v>
      </c>
      <c r="N2687" t="s">
        <v>213</v>
      </c>
      <c r="T2687" t="s">
        <v>314</v>
      </c>
      <c r="U2687">
        <v>134814</v>
      </c>
      <c r="V2687">
        <v>1</v>
      </c>
      <c r="W2687">
        <v>14</v>
      </c>
      <c r="X2687" t="s">
        <v>221</v>
      </c>
      <c r="Y2687" t="s">
        <v>213</v>
      </c>
      <c r="AC2687">
        <v>1</v>
      </c>
      <c r="AD2687">
        <v>1.4373E-2</v>
      </c>
      <c r="AE2687">
        <v>1.4373E-2</v>
      </c>
      <c r="AF2687" t="s">
        <v>44</v>
      </c>
      <c r="AG2687">
        <v>1</v>
      </c>
      <c r="AH2687">
        <v>1.4373E-2</v>
      </c>
      <c r="AI2687" s="23">
        <v>1.4373E-2</v>
      </c>
      <c r="AJ2687" t="s">
        <v>45</v>
      </c>
      <c r="AK2687">
        <v>0.1</v>
      </c>
      <c r="AL2687" s="2">
        <v>1.29357E-2</v>
      </c>
      <c r="AM2687">
        <v>1</v>
      </c>
      <c r="AN2687" t="s">
        <v>391</v>
      </c>
      <c r="AO2687">
        <f t="shared" si="42"/>
        <v>4.3075880999999998E-3</v>
      </c>
    </row>
    <row r="2688" spans="1:41">
      <c r="A2688" t="s">
        <v>225</v>
      </c>
      <c r="B2688">
        <v>229</v>
      </c>
      <c r="C2688" t="s">
        <v>47</v>
      </c>
      <c r="E2688" t="s">
        <v>40</v>
      </c>
      <c r="F2688" t="s">
        <v>49</v>
      </c>
      <c r="G2688" t="s">
        <v>49</v>
      </c>
      <c r="H2688" t="s">
        <v>46</v>
      </c>
      <c r="I2688" t="s">
        <v>50</v>
      </c>
      <c r="J2688" t="s">
        <v>238</v>
      </c>
      <c r="K2688">
        <v>888003022751</v>
      </c>
      <c r="L2688">
        <v>11996</v>
      </c>
      <c r="M2688" t="s">
        <v>225</v>
      </c>
      <c r="N2688" t="s">
        <v>213</v>
      </c>
      <c r="T2688" t="s">
        <v>283</v>
      </c>
      <c r="U2688">
        <v>134815</v>
      </c>
      <c r="V2688">
        <v>1</v>
      </c>
      <c r="W2688">
        <v>15</v>
      </c>
      <c r="X2688" t="s">
        <v>284</v>
      </c>
      <c r="Y2688" t="s">
        <v>213</v>
      </c>
      <c r="AC2688">
        <v>5</v>
      </c>
      <c r="AD2688">
        <v>2.9480000000000001E-4</v>
      </c>
      <c r="AE2688">
        <v>1.474E-3</v>
      </c>
      <c r="AF2688" t="s">
        <v>44</v>
      </c>
      <c r="AG2688">
        <v>1</v>
      </c>
      <c r="AH2688">
        <v>2.9480000000000001E-4</v>
      </c>
      <c r="AI2688" s="23">
        <v>1.474E-3</v>
      </c>
      <c r="AJ2688" t="s">
        <v>45</v>
      </c>
      <c r="AK2688">
        <v>0.1</v>
      </c>
      <c r="AL2688" s="2">
        <v>1.3266E-3</v>
      </c>
      <c r="AM2688">
        <v>1</v>
      </c>
      <c r="AN2688" t="s">
        <v>391</v>
      </c>
      <c r="AO2688">
        <f t="shared" si="42"/>
        <v>4.4175780000000003E-4</v>
      </c>
    </row>
    <row r="2689" spans="1:41">
      <c r="A2689" t="s">
        <v>225</v>
      </c>
      <c r="B2689">
        <v>229</v>
      </c>
      <c r="C2689" t="s">
        <v>47</v>
      </c>
      <c r="E2689" t="s">
        <v>40</v>
      </c>
      <c r="F2689" t="s">
        <v>49</v>
      </c>
      <c r="G2689" t="s">
        <v>49</v>
      </c>
      <c r="H2689" t="s">
        <v>46</v>
      </c>
      <c r="I2689" t="s">
        <v>50</v>
      </c>
      <c r="J2689" t="s">
        <v>238</v>
      </c>
      <c r="K2689">
        <v>888003022751</v>
      </c>
      <c r="L2689">
        <v>11996</v>
      </c>
      <c r="M2689" t="s">
        <v>225</v>
      </c>
      <c r="N2689" t="s">
        <v>213</v>
      </c>
      <c r="T2689" t="s">
        <v>283</v>
      </c>
      <c r="U2689">
        <v>134815</v>
      </c>
      <c r="V2689">
        <v>1</v>
      </c>
      <c r="W2689">
        <v>15</v>
      </c>
      <c r="X2689" t="s">
        <v>284</v>
      </c>
      <c r="Y2689" t="s">
        <v>213</v>
      </c>
      <c r="AC2689">
        <v>10</v>
      </c>
      <c r="AD2689">
        <v>4.0870000000000001E-4</v>
      </c>
      <c r="AE2689">
        <v>4.0870000000000004E-3</v>
      </c>
      <c r="AF2689" t="s">
        <v>44</v>
      </c>
      <c r="AG2689">
        <v>1</v>
      </c>
      <c r="AH2689">
        <v>4.0870000000000001E-4</v>
      </c>
      <c r="AI2689" s="23">
        <v>4.0870000000000004E-3</v>
      </c>
      <c r="AJ2689" t="s">
        <v>45</v>
      </c>
      <c r="AK2689">
        <v>0.1</v>
      </c>
      <c r="AL2689" s="2">
        <v>3.6782999999999998E-3</v>
      </c>
      <c r="AM2689">
        <v>1</v>
      </c>
      <c r="AN2689" t="s">
        <v>391</v>
      </c>
      <c r="AO2689">
        <f t="shared" si="42"/>
        <v>1.2248738999999999E-3</v>
      </c>
    </row>
    <row r="2690" spans="1:41">
      <c r="A2690" t="s">
        <v>225</v>
      </c>
      <c r="B2690">
        <v>229</v>
      </c>
      <c r="C2690" t="s">
        <v>47</v>
      </c>
      <c r="E2690" t="s">
        <v>40</v>
      </c>
      <c r="F2690" t="s">
        <v>49</v>
      </c>
      <c r="G2690" t="s">
        <v>49</v>
      </c>
      <c r="H2690" t="s">
        <v>46</v>
      </c>
      <c r="I2690" t="s">
        <v>50</v>
      </c>
      <c r="J2690" t="s">
        <v>238</v>
      </c>
      <c r="K2690">
        <v>888003022751</v>
      </c>
      <c r="L2690">
        <v>11996</v>
      </c>
      <c r="M2690" t="s">
        <v>225</v>
      </c>
      <c r="N2690" t="s">
        <v>213</v>
      </c>
      <c r="T2690" t="s">
        <v>283</v>
      </c>
      <c r="U2690">
        <v>134815</v>
      </c>
      <c r="V2690">
        <v>1</v>
      </c>
      <c r="W2690">
        <v>15</v>
      </c>
      <c r="X2690" t="s">
        <v>284</v>
      </c>
      <c r="Y2690" t="s">
        <v>213</v>
      </c>
      <c r="AC2690">
        <v>4</v>
      </c>
      <c r="AD2690">
        <v>9.9725000000000009E-4</v>
      </c>
      <c r="AE2690">
        <v>3.9890000000000004E-3</v>
      </c>
      <c r="AF2690" t="s">
        <v>44</v>
      </c>
      <c r="AG2690">
        <v>1</v>
      </c>
      <c r="AH2690">
        <v>9.9725000000000009E-4</v>
      </c>
      <c r="AI2690" s="23">
        <v>3.9890000000000004E-3</v>
      </c>
      <c r="AJ2690" t="s">
        <v>45</v>
      </c>
      <c r="AK2690">
        <v>0.1</v>
      </c>
      <c r="AL2690" s="2">
        <v>3.5901000000000001E-3</v>
      </c>
      <c r="AM2690">
        <v>1</v>
      </c>
      <c r="AN2690" t="s">
        <v>391</v>
      </c>
      <c r="AO2690">
        <f t="shared" si="42"/>
        <v>1.1955033000000002E-3</v>
      </c>
    </row>
    <row r="2691" spans="1:41">
      <c r="A2691" t="s">
        <v>225</v>
      </c>
      <c r="B2691">
        <v>229</v>
      </c>
      <c r="C2691" t="s">
        <v>47</v>
      </c>
      <c r="E2691" t="s">
        <v>40</v>
      </c>
      <c r="F2691" t="s">
        <v>49</v>
      </c>
      <c r="G2691" t="s">
        <v>49</v>
      </c>
      <c r="H2691" t="s">
        <v>46</v>
      </c>
      <c r="I2691" t="s">
        <v>50</v>
      </c>
      <c r="J2691" t="s">
        <v>238</v>
      </c>
      <c r="K2691">
        <v>888003022751</v>
      </c>
      <c r="L2691">
        <v>11996</v>
      </c>
      <c r="M2691" t="s">
        <v>225</v>
      </c>
      <c r="N2691" t="s">
        <v>213</v>
      </c>
      <c r="T2691" t="s">
        <v>283</v>
      </c>
      <c r="U2691">
        <v>134815</v>
      </c>
      <c r="V2691">
        <v>1</v>
      </c>
      <c r="W2691">
        <v>15</v>
      </c>
      <c r="X2691" t="s">
        <v>284</v>
      </c>
      <c r="Y2691" t="s">
        <v>213</v>
      </c>
      <c r="AC2691">
        <v>18</v>
      </c>
      <c r="AD2691">
        <v>1.5116699999999999E-3</v>
      </c>
      <c r="AE2691">
        <v>2.7210060000000001E-2</v>
      </c>
      <c r="AF2691" t="s">
        <v>44</v>
      </c>
      <c r="AG2691">
        <v>1</v>
      </c>
      <c r="AH2691">
        <v>1.5116699999999999E-3</v>
      </c>
      <c r="AI2691" s="23">
        <v>2.7210060000000001E-2</v>
      </c>
      <c r="AJ2691" t="s">
        <v>45</v>
      </c>
      <c r="AK2691">
        <v>0.1</v>
      </c>
      <c r="AL2691" s="2">
        <v>2.4489049999999998E-2</v>
      </c>
      <c r="AM2691">
        <v>1</v>
      </c>
      <c r="AN2691" t="s">
        <v>391</v>
      </c>
      <c r="AO2691">
        <f t="shared" si="42"/>
        <v>8.1548536500000001E-3</v>
      </c>
    </row>
    <row r="2692" spans="1:41">
      <c r="A2692" t="s">
        <v>225</v>
      </c>
      <c r="B2692">
        <v>229</v>
      </c>
      <c r="C2692" t="s">
        <v>47</v>
      </c>
      <c r="E2692" t="s">
        <v>40</v>
      </c>
      <c r="F2692" t="s">
        <v>49</v>
      </c>
      <c r="G2692" t="s">
        <v>49</v>
      </c>
      <c r="H2692" t="s">
        <v>46</v>
      </c>
      <c r="I2692" t="s">
        <v>50</v>
      </c>
      <c r="J2692" t="s">
        <v>238</v>
      </c>
      <c r="K2692">
        <v>888003022751</v>
      </c>
      <c r="L2692">
        <v>11996</v>
      </c>
      <c r="M2692" t="s">
        <v>225</v>
      </c>
      <c r="N2692" t="s">
        <v>213</v>
      </c>
      <c r="T2692" t="s">
        <v>283</v>
      </c>
      <c r="U2692">
        <v>134815</v>
      </c>
      <c r="V2692">
        <v>1</v>
      </c>
      <c r="W2692">
        <v>15</v>
      </c>
      <c r="X2692" t="s">
        <v>284</v>
      </c>
      <c r="Y2692" t="s">
        <v>213</v>
      </c>
      <c r="AC2692">
        <v>54</v>
      </c>
      <c r="AD2692">
        <v>1.9749300000000002E-3</v>
      </c>
      <c r="AE2692">
        <v>0.10664622</v>
      </c>
      <c r="AF2692" t="s">
        <v>44</v>
      </c>
      <c r="AG2692">
        <v>1</v>
      </c>
      <c r="AH2692">
        <v>1.9749300000000002E-3</v>
      </c>
      <c r="AI2692" s="23">
        <v>0.10664622</v>
      </c>
      <c r="AJ2692" t="s">
        <v>45</v>
      </c>
      <c r="AK2692">
        <v>0.1</v>
      </c>
      <c r="AL2692" s="2">
        <v>9.59816E-2</v>
      </c>
      <c r="AM2692">
        <v>1</v>
      </c>
      <c r="AN2692" t="s">
        <v>391</v>
      </c>
      <c r="AO2692">
        <f t="shared" si="42"/>
        <v>3.1961872799999999E-2</v>
      </c>
    </row>
    <row r="2693" spans="1:41">
      <c r="A2693" t="s">
        <v>225</v>
      </c>
      <c r="B2693">
        <v>229</v>
      </c>
      <c r="C2693" t="s">
        <v>47</v>
      </c>
      <c r="E2693" t="s">
        <v>40</v>
      </c>
      <c r="F2693" t="s">
        <v>49</v>
      </c>
      <c r="G2693" t="s">
        <v>49</v>
      </c>
      <c r="H2693" t="s">
        <v>46</v>
      </c>
      <c r="I2693" t="s">
        <v>50</v>
      </c>
      <c r="J2693" t="s">
        <v>238</v>
      </c>
      <c r="K2693">
        <v>888003022751</v>
      </c>
      <c r="L2693">
        <v>11996</v>
      </c>
      <c r="M2693" t="s">
        <v>225</v>
      </c>
      <c r="N2693" t="s">
        <v>213</v>
      </c>
      <c r="T2693" t="s">
        <v>283</v>
      </c>
      <c r="U2693">
        <v>134815</v>
      </c>
      <c r="V2693">
        <v>1</v>
      </c>
      <c r="W2693">
        <v>15</v>
      </c>
      <c r="X2693" t="s">
        <v>284</v>
      </c>
      <c r="Y2693" t="s">
        <v>213</v>
      </c>
      <c r="AC2693">
        <v>17</v>
      </c>
      <c r="AD2693">
        <v>2.04806E-3</v>
      </c>
      <c r="AE2693">
        <v>3.4817019999999997E-2</v>
      </c>
      <c r="AF2693" t="s">
        <v>44</v>
      </c>
      <c r="AG2693">
        <v>1</v>
      </c>
      <c r="AH2693">
        <v>2.04806E-3</v>
      </c>
      <c r="AI2693" s="23">
        <v>3.4817019999999997E-2</v>
      </c>
      <c r="AJ2693" t="s">
        <v>45</v>
      </c>
      <c r="AK2693">
        <v>0.1</v>
      </c>
      <c r="AL2693" s="2">
        <v>3.133532E-2</v>
      </c>
      <c r="AM2693">
        <v>1</v>
      </c>
      <c r="AN2693" t="s">
        <v>391</v>
      </c>
      <c r="AO2693">
        <f t="shared" si="42"/>
        <v>1.0434661560000001E-2</v>
      </c>
    </row>
    <row r="2694" spans="1:41">
      <c r="A2694" t="s">
        <v>225</v>
      </c>
      <c r="B2694">
        <v>229</v>
      </c>
      <c r="C2694" t="s">
        <v>47</v>
      </c>
      <c r="E2694" t="s">
        <v>40</v>
      </c>
      <c r="F2694" t="s">
        <v>49</v>
      </c>
      <c r="G2694" t="s">
        <v>49</v>
      </c>
      <c r="H2694" t="s">
        <v>46</v>
      </c>
      <c r="I2694" t="s">
        <v>50</v>
      </c>
      <c r="J2694" t="s">
        <v>238</v>
      </c>
      <c r="K2694">
        <v>888003022751</v>
      </c>
      <c r="L2694">
        <v>11996</v>
      </c>
      <c r="M2694" t="s">
        <v>225</v>
      </c>
      <c r="N2694" t="s">
        <v>213</v>
      </c>
      <c r="T2694" t="s">
        <v>283</v>
      </c>
      <c r="U2694">
        <v>134815</v>
      </c>
      <c r="V2694">
        <v>1</v>
      </c>
      <c r="W2694">
        <v>15</v>
      </c>
      <c r="X2694" t="s">
        <v>284</v>
      </c>
      <c r="Y2694" t="s">
        <v>213</v>
      </c>
      <c r="AC2694">
        <v>14</v>
      </c>
      <c r="AD2694">
        <v>2.0539299999999998E-3</v>
      </c>
      <c r="AE2694">
        <v>2.8755019999999999E-2</v>
      </c>
      <c r="AF2694" t="s">
        <v>44</v>
      </c>
      <c r="AG2694">
        <v>1</v>
      </c>
      <c r="AH2694">
        <v>2.0539299999999998E-3</v>
      </c>
      <c r="AI2694" s="23">
        <v>2.8755019999999999E-2</v>
      </c>
      <c r="AJ2694" t="s">
        <v>45</v>
      </c>
      <c r="AK2694">
        <v>0.1</v>
      </c>
      <c r="AL2694" s="2">
        <v>2.587952E-2</v>
      </c>
      <c r="AM2694">
        <v>1</v>
      </c>
      <c r="AN2694" t="s">
        <v>391</v>
      </c>
      <c r="AO2694">
        <f t="shared" si="42"/>
        <v>8.6178801600000007E-3</v>
      </c>
    </row>
    <row r="2695" spans="1:41">
      <c r="A2695" t="s">
        <v>225</v>
      </c>
      <c r="B2695">
        <v>229</v>
      </c>
      <c r="C2695" t="s">
        <v>47</v>
      </c>
      <c r="E2695" t="s">
        <v>40</v>
      </c>
      <c r="F2695" t="s">
        <v>49</v>
      </c>
      <c r="G2695" t="s">
        <v>49</v>
      </c>
      <c r="H2695" t="s">
        <v>46</v>
      </c>
      <c r="I2695" t="s">
        <v>50</v>
      </c>
      <c r="J2695" t="s">
        <v>238</v>
      </c>
      <c r="K2695">
        <v>888003022751</v>
      </c>
      <c r="L2695">
        <v>11996</v>
      </c>
      <c r="M2695" t="s">
        <v>225</v>
      </c>
      <c r="N2695" t="s">
        <v>213</v>
      </c>
      <c r="T2695" t="s">
        <v>283</v>
      </c>
      <c r="U2695">
        <v>134815</v>
      </c>
      <c r="V2695">
        <v>1</v>
      </c>
      <c r="W2695">
        <v>15</v>
      </c>
      <c r="X2695" t="s">
        <v>284</v>
      </c>
      <c r="Y2695" t="s">
        <v>213</v>
      </c>
      <c r="AC2695">
        <v>19</v>
      </c>
      <c r="AD2695">
        <v>2.1743700000000001E-3</v>
      </c>
      <c r="AE2695">
        <v>4.1313030000000001E-2</v>
      </c>
      <c r="AF2695" t="s">
        <v>44</v>
      </c>
      <c r="AG2695">
        <v>1</v>
      </c>
      <c r="AH2695">
        <v>2.1743700000000001E-3</v>
      </c>
      <c r="AI2695" s="23">
        <v>4.1313030000000001E-2</v>
      </c>
      <c r="AJ2695" t="s">
        <v>45</v>
      </c>
      <c r="AK2695">
        <v>0.1</v>
      </c>
      <c r="AL2695" s="2">
        <v>3.7181730000000003E-2</v>
      </c>
      <c r="AM2695">
        <v>1</v>
      </c>
      <c r="AN2695" t="s">
        <v>391</v>
      </c>
      <c r="AO2695">
        <f t="shared" si="42"/>
        <v>1.2381516090000001E-2</v>
      </c>
    </row>
    <row r="2696" spans="1:41">
      <c r="A2696" t="s">
        <v>225</v>
      </c>
      <c r="B2696">
        <v>229</v>
      </c>
      <c r="C2696" t="s">
        <v>47</v>
      </c>
      <c r="E2696" t="s">
        <v>40</v>
      </c>
      <c r="F2696" t="s">
        <v>49</v>
      </c>
      <c r="G2696" t="s">
        <v>49</v>
      </c>
      <c r="H2696" t="s">
        <v>46</v>
      </c>
      <c r="I2696" t="s">
        <v>50</v>
      </c>
      <c r="J2696" t="s">
        <v>238</v>
      </c>
      <c r="K2696">
        <v>888003022751</v>
      </c>
      <c r="L2696">
        <v>11996</v>
      </c>
      <c r="M2696" t="s">
        <v>225</v>
      </c>
      <c r="N2696" t="s">
        <v>213</v>
      </c>
      <c r="T2696" t="s">
        <v>283</v>
      </c>
      <c r="U2696">
        <v>134815</v>
      </c>
      <c r="V2696">
        <v>1</v>
      </c>
      <c r="W2696">
        <v>15</v>
      </c>
      <c r="X2696" t="s">
        <v>284</v>
      </c>
      <c r="Y2696" t="s">
        <v>213</v>
      </c>
      <c r="AC2696">
        <v>19</v>
      </c>
      <c r="AD2696">
        <v>2.1800500000000002E-3</v>
      </c>
      <c r="AE2696">
        <v>4.1420949999999998E-2</v>
      </c>
      <c r="AF2696" t="s">
        <v>44</v>
      </c>
      <c r="AG2696">
        <v>1</v>
      </c>
      <c r="AH2696">
        <v>2.1800500000000002E-3</v>
      </c>
      <c r="AI2696" s="23">
        <v>4.1420949999999998E-2</v>
      </c>
      <c r="AJ2696" t="s">
        <v>45</v>
      </c>
      <c r="AK2696">
        <v>0.1</v>
      </c>
      <c r="AL2696" s="2">
        <v>3.7278850000000002E-2</v>
      </c>
      <c r="AM2696">
        <v>1</v>
      </c>
      <c r="AN2696" t="s">
        <v>391</v>
      </c>
      <c r="AO2696">
        <f t="shared" si="42"/>
        <v>1.2413857050000001E-2</v>
      </c>
    </row>
    <row r="2697" spans="1:41">
      <c r="A2697" t="s">
        <v>225</v>
      </c>
      <c r="B2697">
        <v>229</v>
      </c>
      <c r="C2697" t="s">
        <v>47</v>
      </c>
      <c r="E2697" t="s">
        <v>40</v>
      </c>
      <c r="F2697" t="s">
        <v>49</v>
      </c>
      <c r="G2697" t="s">
        <v>49</v>
      </c>
      <c r="H2697" t="s">
        <v>46</v>
      </c>
      <c r="I2697" t="s">
        <v>50</v>
      </c>
      <c r="J2697" t="s">
        <v>238</v>
      </c>
      <c r="K2697">
        <v>888003022751</v>
      </c>
      <c r="L2697">
        <v>11996</v>
      </c>
      <c r="M2697" t="s">
        <v>225</v>
      </c>
      <c r="N2697" t="s">
        <v>213</v>
      </c>
      <c r="T2697" t="s">
        <v>283</v>
      </c>
      <c r="U2697">
        <v>134815</v>
      </c>
      <c r="V2697">
        <v>1</v>
      </c>
      <c r="W2697">
        <v>15</v>
      </c>
      <c r="X2697" t="s">
        <v>284</v>
      </c>
      <c r="Y2697" t="s">
        <v>213</v>
      </c>
      <c r="AC2697">
        <v>18</v>
      </c>
      <c r="AD2697">
        <v>2.30839E-3</v>
      </c>
      <c r="AE2697">
        <v>4.1551020000000001E-2</v>
      </c>
      <c r="AF2697" t="s">
        <v>44</v>
      </c>
      <c r="AG2697">
        <v>1</v>
      </c>
      <c r="AH2697">
        <v>2.30839E-3</v>
      </c>
      <c r="AI2697" s="23">
        <v>4.1551020000000001E-2</v>
      </c>
      <c r="AJ2697" t="s">
        <v>45</v>
      </c>
      <c r="AK2697">
        <v>0.1</v>
      </c>
      <c r="AL2697" s="2">
        <v>3.7395919999999999E-2</v>
      </c>
      <c r="AM2697">
        <v>1</v>
      </c>
      <c r="AN2697" t="s">
        <v>391</v>
      </c>
      <c r="AO2697">
        <f t="shared" si="42"/>
        <v>1.2452841360000001E-2</v>
      </c>
    </row>
    <row r="2698" spans="1:41">
      <c r="A2698" t="s">
        <v>225</v>
      </c>
      <c r="B2698">
        <v>229</v>
      </c>
      <c r="C2698" t="s">
        <v>47</v>
      </c>
      <c r="E2698" t="s">
        <v>40</v>
      </c>
      <c r="F2698" t="s">
        <v>49</v>
      </c>
      <c r="G2698" t="s">
        <v>49</v>
      </c>
      <c r="H2698" t="s">
        <v>46</v>
      </c>
      <c r="I2698" t="s">
        <v>50</v>
      </c>
      <c r="J2698" t="s">
        <v>238</v>
      </c>
      <c r="K2698">
        <v>888003022751</v>
      </c>
      <c r="L2698">
        <v>11996</v>
      </c>
      <c r="M2698" t="s">
        <v>225</v>
      </c>
      <c r="N2698" t="s">
        <v>213</v>
      </c>
      <c r="T2698" t="s">
        <v>283</v>
      </c>
      <c r="U2698">
        <v>134815</v>
      </c>
      <c r="V2698">
        <v>1</v>
      </c>
      <c r="W2698">
        <v>15</v>
      </c>
      <c r="X2698" t="s">
        <v>284</v>
      </c>
      <c r="Y2698" t="s">
        <v>213</v>
      </c>
      <c r="AC2698">
        <v>20</v>
      </c>
      <c r="AD2698">
        <v>2.4018500000000001E-3</v>
      </c>
      <c r="AE2698">
        <v>4.8037000000000003E-2</v>
      </c>
      <c r="AF2698" t="s">
        <v>44</v>
      </c>
      <c r="AG2698">
        <v>1</v>
      </c>
      <c r="AH2698">
        <v>2.4018500000000001E-3</v>
      </c>
      <c r="AI2698" s="23">
        <v>4.8037000000000003E-2</v>
      </c>
      <c r="AJ2698" t="s">
        <v>45</v>
      </c>
      <c r="AK2698">
        <v>0.1</v>
      </c>
      <c r="AL2698" s="2">
        <v>4.3233300000000002E-2</v>
      </c>
      <c r="AM2698">
        <v>1</v>
      </c>
      <c r="AN2698" t="s">
        <v>391</v>
      </c>
      <c r="AO2698">
        <f t="shared" si="42"/>
        <v>1.4396688900000001E-2</v>
      </c>
    </row>
    <row r="2699" spans="1:41">
      <c r="A2699" t="s">
        <v>225</v>
      </c>
      <c r="B2699">
        <v>229</v>
      </c>
      <c r="C2699" t="s">
        <v>47</v>
      </c>
      <c r="E2699" t="s">
        <v>40</v>
      </c>
      <c r="F2699" t="s">
        <v>49</v>
      </c>
      <c r="G2699" t="s">
        <v>49</v>
      </c>
      <c r="H2699" t="s">
        <v>46</v>
      </c>
      <c r="I2699" t="s">
        <v>50</v>
      </c>
      <c r="J2699" t="s">
        <v>238</v>
      </c>
      <c r="K2699">
        <v>888003022751</v>
      </c>
      <c r="L2699">
        <v>11996</v>
      </c>
      <c r="M2699" t="s">
        <v>225</v>
      </c>
      <c r="N2699" t="s">
        <v>213</v>
      </c>
      <c r="T2699" t="s">
        <v>283</v>
      </c>
      <c r="U2699">
        <v>134815</v>
      </c>
      <c r="V2699">
        <v>1</v>
      </c>
      <c r="W2699">
        <v>15</v>
      </c>
      <c r="X2699" t="s">
        <v>284</v>
      </c>
      <c r="Y2699" t="s">
        <v>213</v>
      </c>
      <c r="AC2699">
        <v>17</v>
      </c>
      <c r="AD2699">
        <v>2.4508799999999999E-3</v>
      </c>
      <c r="AE2699">
        <v>4.1664960000000001E-2</v>
      </c>
      <c r="AF2699" t="s">
        <v>44</v>
      </c>
      <c r="AG2699">
        <v>1</v>
      </c>
      <c r="AH2699">
        <v>2.4508799999999999E-3</v>
      </c>
      <c r="AI2699" s="23">
        <v>4.1664960000000001E-2</v>
      </c>
      <c r="AJ2699" t="s">
        <v>45</v>
      </c>
      <c r="AK2699">
        <v>0.1</v>
      </c>
      <c r="AL2699" s="2">
        <v>3.7498459999999997E-2</v>
      </c>
      <c r="AM2699">
        <v>1</v>
      </c>
      <c r="AN2699" t="s">
        <v>391</v>
      </c>
      <c r="AO2699">
        <f t="shared" si="42"/>
        <v>1.2486987179999999E-2</v>
      </c>
    </row>
    <row r="2700" spans="1:41">
      <c r="A2700" t="s">
        <v>225</v>
      </c>
      <c r="B2700">
        <v>229</v>
      </c>
      <c r="C2700" t="s">
        <v>47</v>
      </c>
      <c r="E2700" t="s">
        <v>40</v>
      </c>
      <c r="F2700" t="s">
        <v>49</v>
      </c>
      <c r="G2700" t="s">
        <v>49</v>
      </c>
      <c r="H2700" t="s">
        <v>46</v>
      </c>
      <c r="I2700" t="s">
        <v>50</v>
      </c>
      <c r="J2700" t="s">
        <v>238</v>
      </c>
      <c r="K2700">
        <v>888003022751</v>
      </c>
      <c r="L2700">
        <v>11996</v>
      </c>
      <c r="M2700" t="s">
        <v>225</v>
      </c>
      <c r="N2700" t="s">
        <v>213</v>
      </c>
      <c r="T2700" t="s">
        <v>283</v>
      </c>
      <c r="U2700">
        <v>134815</v>
      </c>
      <c r="V2700">
        <v>1</v>
      </c>
      <c r="W2700">
        <v>15</v>
      </c>
      <c r="X2700" t="s">
        <v>284</v>
      </c>
      <c r="Y2700" t="s">
        <v>213</v>
      </c>
      <c r="AC2700">
        <v>14</v>
      </c>
      <c r="AD2700">
        <v>2.4582900000000001E-3</v>
      </c>
      <c r="AE2700">
        <v>3.4416059999999998E-2</v>
      </c>
      <c r="AF2700" t="s">
        <v>44</v>
      </c>
      <c r="AG2700">
        <v>1</v>
      </c>
      <c r="AH2700">
        <v>2.4582900000000001E-3</v>
      </c>
      <c r="AI2700" s="23">
        <v>3.4416059999999998E-2</v>
      </c>
      <c r="AJ2700" t="s">
        <v>45</v>
      </c>
      <c r="AK2700">
        <v>0.1</v>
      </c>
      <c r="AL2700" s="2">
        <v>3.0974450000000001E-2</v>
      </c>
      <c r="AM2700">
        <v>1</v>
      </c>
      <c r="AN2700" t="s">
        <v>391</v>
      </c>
      <c r="AO2700">
        <f t="shared" si="42"/>
        <v>1.0314491850000001E-2</v>
      </c>
    </row>
    <row r="2701" spans="1:41">
      <c r="A2701" t="s">
        <v>225</v>
      </c>
      <c r="B2701">
        <v>229</v>
      </c>
      <c r="C2701" t="s">
        <v>47</v>
      </c>
      <c r="E2701" t="s">
        <v>40</v>
      </c>
      <c r="F2701" t="s">
        <v>49</v>
      </c>
      <c r="G2701" t="s">
        <v>49</v>
      </c>
      <c r="H2701" t="s">
        <v>46</v>
      </c>
      <c r="I2701" t="s">
        <v>50</v>
      </c>
      <c r="J2701" t="s">
        <v>238</v>
      </c>
      <c r="K2701">
        <v>888003022751</v>
      </c>
      <c r="L2701">
        <v>11996</v>
      </c>
      <c r="M2701" t="s">
        <v>225</v>
      </c>
      <c r="N2701" t="s">
        <v>213</v>
      </c>
      <c r="T2701" t="s">
        <v>283</v>
      </c>
      <c r="U2701">
        <v>134815</v>
      </c>
      <c r="V2701">
        <v>1</v>
      </c>
      <c r="W2701">
        <v>15</v>
      </c>
      <c r="X2701" t="s">
        <v>284</v>
      </c>
      <c r="Y2701" t="s">
        <v>213</v>
      </c>
      <c r="AC2701">
        <v>18</v>
      </c>
      <c r="AD2701">
        <v>2.5830599999999999E-3</v>
      </c>
      <c r="AE2701">
        <v>4.6495080000000001E-2</v>
      </c>
      <c r="AF2701" t="s">
        <v>44</v>
      </c>
      <c r="AG2701">
        <v>1</v>
      </c>
      <c r="AH2701">
        <v>2.5830599999999999E-3</v>
      </c>
      <c r="AI2701" s="23">
        <v>4.6495080000000001E-2</v>
      </c>
      <c r="AJ2701" t="s">
        <v>45</v>
      </c>
      <c r="AK2701">
        <v>0.1</v>
      </c>
      <c r="AL2701" s="2">
        <v>4.1845569999999999E-2</v>
      </c>
      <c r="AM2701">
        <v>1</v>
      </c>
      <c r="AN2701" t="s">
        <v>391</v>
      </c>
      <c r="AO2701">
        <f t="shared" si="42"/>
        <v>1.3934574810000001E-2</v>
      </c>
    </row>
    <row r="2702" spans="1:41">
      <c r="A2702" t="s">
        <v>225</v>
      </c>
      <c r="B2702">
        <v>229</v>
      </c>
      <c r="C2702" t="s">
        <v>47</v>
      </c>
      <c r="E2702" t="s">
        <v>40</v>
      </c>
      <c r="F2702" t="s">
        <v>49</v>
      </c>
      <c r="G2702" t="s">
        <v>49</v>
      </c>
      <c r="H2702" t="s">
        <v>46</v>
      </c>
      <c r="I2702" t="s">
        <v>50</v>
      </c>
      <c r="J2702" t="s">
        <v>238</v>
      </c>
      <c r="K2702">
        <v>888003022751</v>
      </c>
      <c r="L2702">
        <v>11996</v>
      </c>
      <c r="M2702" t="s">
        <v>225</v>
      </c>
      <c r="N2702" t="s">
        <v>213</v>
      </c>
      <c r="T2702" t="s">
        <v>283</v>
      </c>
      <c r="U2702">
        <v>134815</v>
      </c>
      <c r="V2702">
        <v>1</v>
      </c>
      <c r="W2702">
        <v>15</v>
      </c>
      <c r="X2702" t="s">
        <v>284</v>
      </c>
      <c r="Y2702" t="s">
        <v>213</v>
      </c>
      <c r="AC2702">
        <v>24</v>
      </c>
      <c r="AD2702">
        <v>2.8691300000000001E-3</v>
      </c>
      <c r="AE2702">
        <v>6.8859119999999996E-2</v>
      </c>
      <c r="AF2702" t="s">
        <v>44</v>
      </c>
      <c r="AG2702">
        <v>1</v>
      </c>
      <c r="AH2702">
        <v>2.8691300000000001E-3</v>
      </c>
      <c r="AI2702" s="23">
        <v>6.8859119999999996E-2</v>
      </c>
      <c r="AJ2702" t="s">
        <v>45</v>
      </c>
      <c r="AK2702">
        <v>0.1</v>
      </c>
      <c r="AL2702" s="2">
        <v>6.1973210000000001E-2</v>
      </c>
      <c r="AM2702">
        <v>1</v>
      </c>
      <c r="AN2702" t="s">
        <v>391</v>
      </c>
      <c r="AO2702">
        <f t="shared" si="42"/>
        <v>2.063707893E-2</v>
      </c>
    </row>
    <row r="2703" spans="1:41">
      <c r="A2703" t="s">
        <v>225</v>
      </c>
      <c r="B2703">
        <v>229</v>
      </c>
      <c r="C2703" t="s">
        <v>47</v>
      </c>
      <c r="E2703" t="s">
        <v>40</v>
      </c>
      <c r="F2703" t="s">
        <v>49</v>
      </c>
      <c r="G2703" t="s">
        <v>49</v>
      </c>
      <c r="H2703" t="s">
        <v>46</v>
      </c>
      <c r="I2703" t="s">
        <v>50</v>
      </c>
      <c r="J2703" t="s">
        <v>238</v>
      </c>
      <c r="K2703">
        <v>888003022751</v>
      </c>
      <c r="L2703">
        <v>11996</v>
      </c>
      <c r="M2703" t="s">
        <v>225</v>
      </c>
      <c r="N2703" t="s">
        <v>213</v>
      </c>
      <c r="T2703" t="s">
        <v>283</v>
      </c>
      <c r="U2703">
        <v>134815</v>
      </c>
      <c r="V2703">
        <v>1</v>
      </c>
      <c r="W2703">
        <v>15</v>
      </c>
      <c r="X2703" t="s">
        <v>284</v>
      </c>
      <c r="Y2703" t="s">
        <v>213</v>
      </c>
      <c r="AC2703">
        <v>19</v>
      </c>
      <c r="AD2703">
        <v>2.8880500000000001E-3</v>
      </c>
      <c r="AE2703">
        <v>5.4872949999999997E-2</v>
      </c>
      <c r="AF2703" t="s">
        <v>44</v>
      </c>
      <c r="AG2703">
        <v>1</v>
      </c>
      <c r="AH2703">
        <v>2.8880500000000001E-3</v>
      </c>
      <c r="AI2703" s="23">
        <v>5.4872949999999997E-2</v>
      </c>
      <c r="AJ2703" t="s">
        <v>45</v>
      </c>
      <c r="AK2703">
        <v>0.1</v>
      </c>
      <c r="AL2703" s="2">
        <v>4.9385650000000003E-2</v>
      </c>
      <c r="AM2703">
        <v>1</v>
      </c>
      <c r="AN2703" t="s">
        <v>391</v>
      </c>
      <c r="AO2703">
        <f t="shared" si="42"/>
        <v>1.6445421450000001E-2</v>
      </c>
    </row>
    <row r="2704" spans="1:41">
      <c r="A2704" t="s">
        <v>225</v>
      </c>
      <c r="B2704">
        <v>229</v>
      </c>
      <c r="C2704" t="s">
        <v>47</v>
      </c>
      <c r="E2704" t="s">
        <v>40</v>
      </c>
      <c r="F2704" t="s">
        <v>49</v>
      </c>
      <c r="G2704" t="s">
        <v>49</v>
      </c>
      <c r="H2704" t="s">
        <v>46</v>
      </c>
      <c r="I2704" t="s">
        <v>50</v>
      </c>
      <c r="J2704" t="s">
        <v>238</v>
      </c>
      <c r="K2704">
        <v>888003022751</v>
      </c>
      <c r="L2704">
        <v>11996</v>
      </c>
      <c r="M2704" t="s">
        <v>225</v>
      </c>
      <c r="N2704" t="s">
        <v>213</v>
      </c>
      <c r="T2704" t="s">
        <v>283</v>
      </c>
      <c r="U2704">
        <v>134815</v>
      </c>
      <c r="V2704">
        <v>1</v>
      </c>
      <c r="W2704">
        <v>15</v>
      </c>
      <c r="X2704" t="s">
        <v>284</v>
      </c>
      <c r="Y2704" t="s">
        <v>213</v>
      </c>
      <c r="AC2704">
        <v>10</v>
      </c>
      <c r="AD2704">
        <v>2.9486999999999998E-3</v>
      </c>
      <c r="AE2704">
        <v>2.9486999999999999E-2</v>
      </c>
      <c r="AF2704" t="s">
        <v>44</v>
      </c>
      <c r="AG2704">
        <v>1</v>
      </c>
      <c r="AH2704">
        <v>2.9486999999999998E-3</v>
      </c>
      <c r="AI2704" s="23">
        <v>2.9486999999999999E-2</v>
      </c>
      <c r="AJ2704" t="s">
        <v>45</v>
      </c>
      <c r="AK2704">
        <v>0.1</v>
      </c>
      <c r="AL2704" s="2">
        <v>2.6538300000000001E-2</v>
      </c>
      <c r="AM2704">
        <v>1</v>
      </c>
      <c r="AN2704" t="s">
        <v>391</v>
      </c>
      <c r="AO2704">
        <f t="shared" si="42"/>
        <v>8.8372539000000014E-3</v>
      </c>
    </row>
    <row r="2705" spans="1:41">
      <c r="A2705" t="s">
        <v>225</v>
      </c>
      <c r="B2705">
        <v>229</v>
      </c>
      <c r="C2705" t="s">
        <v>47</v>
      </c>
      <c r="E2705" t="s">
        <v>40</v>
      </c>
      <c r="F2705" t="s">
        <v>49</v>
      </c>
      <c r="G2705" t="s">
        <v>49</v>
      </c>
      <c r="H2705" t="s">
        <v>46</v>
      </c>
      <c r="I2705" t="s">
        <v>50</v>
      </c>
      <c r="J2705" t="s">
        <v>238</v>
      </c>
      <c r="K2705">
        <v>888003022751</v>
      </c>
      <c r="L2705">
        <v>11996</v>
      </c>
      <c r="M2705" t="s">
        <v>225</v>
      </c>
      <c r="N2705" t="s">
        <v>213</v>
      </c>
      <c r="T2705" t="s">
        <v>283</v>
      </c>
      <c r="U2705">
        <v>134815</v>
      </c>
      <c r="V2705">
        <v>1</v>
      </c>
      <c r="W2705">
        <v>15</v>
      </c>
      <c r="X2705" t="s">
        <v>284</v>
      </c>
      <c r="Y2705" t="s">
        <v>213</v>
      </c>
      <c r="AC2705">
        <v>11</v>
      </c>
      <c r="AD2705">
        <v>2.9589999999999998E-3</v>
      </c>
      <c r="AE2705">
        <v>3.2549000000000002E-2</v>
      </c>
      <c r="AF2705" t="s">
        <v>44</v>
      </c>
      <c r="AG2705">
        <v>1</v>
      </c>
      <c r="AH2705">
        <v>2.9589999999999998E-3</v>
      </c>
      <c r="AI2705" s="23">
        <v>3.2549000000000002E-2</v>
      </c>
      <c r="AJ2705" t="s">
        <v>45</v>
      </c>
      <c r="AK2705">
        <v>0.1</v>
      </c>
      <c r="AL2705" s="2">
        <v>2.92941E-2</v>
      </c>
      <c r="AM2705">
        <v>1</v>
      </c>
      <c r="AN2705" t="s">
        <v>391</v>
      </c>
      <c r="AO2705">
        <f t="shared" si="42"/>
        <v>9.7549352999999998E-3</v>
      </c>
    </row>
    <row r="2706" spans="1:41">
      <c r="A2706" t="s">
        <v>225</v>
      </c>
      <c r="B2706">
        <v>229</v>
      </c>
      <c r="C2706" t="s">
        <v>47</v>
      </c>
      <c r="E2706" t="s">
        <v>40</v>
      </c>
      <c r="F2706" t="s">
        <v>49</v>
      </c>
      <c r="G2706" t="s">
        <v>49</v>
      </c>
      <c r="H2706" t="s">
        <v>46</v>
      </c>
      <c r="I2706" t="s">
        <v>50</v>
      </c>
      <c r="J2706" t="s">
        <v>238</v>
      </c>
      <c r="K2706">
        <v>888003022751</v>
      </c>
      <c r="L2706">
        <v>11996</v>
      </c>
      <c r="M2706" t="s">
        <v>225</v>
      </c>
      <c r="N2706" t="s">
        <v>213</v>
      </c>
      <c r="T2706" t="s">
        <v>283</v>
      </c>
      <c r="U2706">
        <v>134815</v>
      </c>
      <c r="V2706">
        <v>1</v>
      </c>
      <c r="W2706">
        <v>15</v>
      </c>
      <c r="X2706" t="s">
        <v>284</v>
      </c>
      <c r="Y2706" t="s">
        <v>213</v>
      </c>
      <c r="AC2706">
        <v>12</v>
      </c>
      <c r="AD2706">
        <v>3.0560000000000001E-3</v>
      </c>
      <c r="AE2706">
        <v>3.6672000000000003E-2</v>
      </c>
      <c r="AF2706" t="s">
        <v>44</v>
      </c>
      <c r="AG2706">
        <v>1</v>
      </c>
      <c r="AH2706">
        <v>3.0560000000000001E-3</v>
      </c>
      <c r="AI2706" s="23">
        <v>3.6672000000000003E-2</v>
      </c>
      <c r="AJ2706" t="s">
        <v>45</v>
      </c>
      <c r="AK2706">
        <v>0.1</v>
      </c>
      <c r="AL2706" s="2">
        <v>3.3004800000000001E-2</v>
      </c>
      <c r="AM2706">
        <v>1</v>
      </c>
      <c r="AN2706" t="s">
        <v>391</v>
      </c>
      <c r="AO2706">
        <f t="shared" si="42"/>
        <v>1.0990598400000001E-2</v>
      </c>
    </row>
    <row r="2707" spans="1:41">
      <c r="A2707" t="s">
        <v>225</v>
      </c>
      <c r="B2707">
        <v>229</v>
      </c>
      <c r="C2707" t="s">
        <v>47</v>
      </c>
      <c r="E2707" t="s">
        <v>40</v>
      </c>
      <c r="F2707" t="s">
        <v>49</v>
      </c>
      <c r="G2707" t="s">
        <v>49</v>
      </c>
      <c r="H2707" t="s">
        <v>46</v>
      </c>
      <c r="I2707" t="s">
        <v>50</v>
      </c>
      <c r="J2707" t="s">
        <v>238</v>
      </c>
      <c r="K2707">
        <v>888003022751</v>
      </c>
      <c r="L2707">
        <v>11996</v>
      </c>
      <c r="M2707" t="s">
        <v>225</v>
      </c>
      <c r="N2707" t="s">
        <v>213</v>
      </c>
      <c r="T2707" t="s">
        <v>283</v>
      </c>
      <c r="U2707">
        <v>134815</v>
      </c>
      <c r="V2707">
        <v>1</v>
      </c>
      <c r="W2707">
        <v>15</v>
      </c>
      <c r="X2707" t="s">
        <v>284</v>
      </c>
      <c r="Y2707" t="s">
        <v>213</v>
      </c>
      <c r="AC2707">
        <v>15</v>
      </c>
      <c r="AD2707">
        <v>3.0802E-3</v>
      </c>
      <c r="AE2707">
        <v>4.6203000000000001E-2</v>
      </c>
      <c r="AF2707" t="s">
        <v>44</v>
      </c>
      <c r="AG2707">
        <v>1</v>
      </c>
      <c r="AH2707">
        <v>3.0802E-3</v>
      </c>
      <c r="AI2707" s="23">
        <v>4.6203000000000001E-2</v>
      </c>
      <c r="AJ2707" t="s">
        <v>45</v>
      </c>
      <c r="AK2707">
        <v>0.1</v>
      </c>
      <c r="AL2707" s="2">
        <v>4.15827E-2</v>
      </c>
      <c r="AM2707">
        <v>1</v>
      </c>
      <c r="AN2707" t="s">
        <v>391</v>
      </c>
      <c r="AO2707">
        <f t="shared" si="42"/>
        <v>1.3847039100000002E-2</v>
      </c>
    </row>
    <row r="2708" spans="1:41">
      <c r="A2708" t="s">
        <v>225</v>
      </c>
      <c r="B2708">
        <v>229</v>
      </c>
      <c r="C2708" t="s">
        <v>47</v>
      </c>
      <c r="E2708" t="s">
        <v>40</v>
      </c>
      <c r="F2708" t="s">
        <v>49</v>
      </c>
      <c r="G2708" t="s">
        <v>49</v>
      </c>
      <c r="H2708" t="s">
        <v>46</v>
      </c>
      <c r="I2708" t="s">
        <v>50</v>
      </c>
      <c r="J2708" t="s">
        <v>238</v>
      </c>
      <c r="K2708">
        <v>888003022751</v>
      </c>
      <c r="L2708">
        <v>11996</v>
      </c>
      <c r="M2708" t="s">
        <v>225</v>
      </c>
      <c r="N2708" t="s">
        <v>213</v>
      </c>
      <c r="T2708" t="s">
        <v>283</v>
      </c>
      <c r="U2708">
        <v>134815</v>
      </c>
      <c r="V2708">
        <v>1</v>
      </c>
      <c r="W2708">
        <v>15</v>
      </c>
      <c r="X2708" t="s">
        <v>284</v>
      </c>
      <c r="Y2708" t="s">
        <v>213</v>
      </c>
      <c r="AC2708">
        <v>12</v>
      </c>
      <c r="AD2708">
        <v>3.4708299999999998E-3</v>
      </c>
      <c r="AE2708">
        <v>4.164996E-2</v>
      </c>
      <c r="AF2708" t="s">
        <v>44</v>
      </c>
      <c r="AG2708">
        <v>1</v>
      </c>
      <c r="AH2708">
        <v>3.4708299999999998E-3</v>
      </c>
      <c r="AI2708" s="23">
        <v>4.164996E-2</v>
      </c>
      <c r="AJ2708" t="s">
        <v>45</v>
      </c>
      <c r="AK2708">
        <v>0.1</v>
      </c>
      <c r="AL2708" s="2">
        <v>3.7484959999999998E-2</v>
      </c>
      <c r="AM2708">
        <v>1</v>
      </c>
      <c r="AN2708" t="s">
        <v>391</v>
      </c>
      <c r="AO2708">
        <f t="shared" si="42"/>
        <v>1.2482491679999999E-2</v>
      </c>
    </row>
    <row r="2709" spans="1:41">
      <c r="A2709" t="s">
        <v>225</v>
      </c>
      <c r="B2709">
        <v>229</v>
      </c>
      <c r="C2709" t="s">
        <v>47</v>
      </c>
      <c r="E2709" t="s">
        <v>40</v>
      </c>
      <c r="F2709" t="s">
        <v>49</v>
      </c>
      <c r="G2709" t="s">
        <v>49</v>
      </c>
      <c r="H2709" t="s">
        <v>46</v>
      </c>
      <c r="I2709" t="s">
        <v>50</v>
      </c>
      <c r="J2709" t="s">
        <v>238</v>
      </c>
      <c r="K2709">
        <v>888003022751</v>
      </c>
      <c r="L2709">
        <v>11996</v>
      </c>
      <c r="M2709" t="s">
        <v>225</v>
      </c>
      <c r="N2709" t="s">
        <v>213</v>
      </c>
      <c r="T2709" t="s">
        <v>283</v>
      </c>
      <c r="U2709">
        <v>134815</v>
      </c>
      <c r="V2709">
        <v>1</v>
      </c>
      <c r="W2709">
        <v>15</v>
      </c>
      <c r="X2709" t="s">
        <v>284</v>
      </c>
      <c r="Y2709" t="s">
        <v>213</v>
      </c>
      <c r="AC2709">
        <v>4</v>
      </c>
      <c r="AD2709">
        <v>3.581E-3</v>
      </c>
      <c r="AE2709">
        <v>1.4324E-2</v>
      </c>
      <c r="AF2709" t="s">
        <v>44</v>
      </c>
      <c r="AG2709">
        <v>1</v>
      </c>
      <c r="AH2709">
        <v>3.581E-3</v>
      </c>
      <c r="AI2709" s="23">
        <v>1.4324E-2</v>
      </c>
      <c r="AJ2709" t="s">
        <v>45</v>
      </c>
      <c r="AK2709">
        <v>0.1</v>
      </c>
      <c r="AL2709" s="2">
        <v>1.28916E-2</v>
      </c>
      <c r="AM2709">
        <v>1</v>
      </c>
      <c r="AN2709" t="s">
        <v>391</v>
      </c>
      <c r="AO2709">
        <f t="shared" si="42"/>
        <v>4.2929027999999998E-3</v>
      </c>
    </row>
    <row r="2710" spans="1:41">
      <c r="A2710" t="s">
        <v>225</v>
      </c>
      <c r="B2710">
        <v>229</v>
      </c>
      <c r="C2710" t="s">
        <v>47</v>
      </c>
      <c r="E2710" t="s">
        <v>40</v>
      </c>
      <c r="F2710" t="s">
        <v>49</v>
      </c>
      <c r="G2710" t="s">
        <v>49</v>
      </c>
      <c r="H2710" t="s">
        <v>46</v>
      </c>
      <c r="I2710" t="s">
        <v>50</v>
      </c>
      <c r="J2710" t="s">
        <v>238</v>
      </c>
      <c r="K2710">
        <v>888003022751</v>
      </c>
      <c r="L2710">
        <v>11996</v>
      </c>
      <c r="M2710" t="s">
        <v>225</v>
      </c>
      <c r="N2710" t="s">
        <v>213</v>
      </c>
      <c r="T2710" t="s">
        <v>283</v>
      </c>
      <c r="U2710">
        <v>134815</v>
      </c>
      <c r="V2710">
        <v>1</v>
      </c>
      <c r="W2710">
        <v>15</v>
      </c>
      <c r="X2710" t="s">
        <v>284</v>
      </c>
      <c r="Y2710" t="s">
        <v>213</v>
      </c>
      <c r="AC2710">
        <v>6</v>
      </c>
      <c r="AD2710">
        <v>3.614E-3</v>
      </c>
      <c r="AE2710">
        <v>2.1683999999999998E-2</v>
      </c>
      <c r="AF2710" t="s">
        <v>44</v>
      </c>
      <c r="AG2710">
        <v>1</v>
      </c>
      <c r="AH2710">
        <v>3.614E-3</v>
      </c>
      <c r="AI2710" s="23">
        <v>2.1683999999999998E-2</v>
      </c>
      <c r="AJ2710" t="s">
        <v>45</v>
      </c>
      <c r="AK2710">
        <v>0.1</v>
      </c>
      <c r="AL2710" s="2">
        <v>1.9515600000000001E-2</v>
      </c>
      <c r="AM2710">
        <v>1</v>
      </c>
      <c r="AN2710" t="s">
        <v>391</v>
      </c>
      <c r="AO2710">
        <f t="shared" si="42"/>
        <v>6.4986948000000004E-3</v>
      </c>
    </row>
    <row r="2711" spans="1:41">
      <c r="A2711" t="s">
        <v>225</v>
      </c>
      <c r="B2711">
        <v>229</v>
      </c>
      <c r="C2711" t="s">
        <v>47</v>
      </c>
      <c r="E2711" t="s">
        <v>40</v>
      </c>
      <c r="F2711" t="s">
        <v>49</v>
      </c>
      <c r="G2711" t="s">
        <v>49</v>
      </c>
      <c r="H2711" t="s">
        <v>46</v>
      </c>
      <c r="I2711" t="s">
        <v>50</v>
      </c>
      <c r="J2711" t="s">
        <v>238</v>
      </c>
      <c r="K2711">
        <v>888003022751</v>
      </c>
      <c r="L2711">
        <v>11996</v>
      </c>
      <c r="M2711" t="s">
        <v>225</v>
      </c>
      <c r="N2711" t="s">
        <v>213</v>
      </c>
      <c r="T2711" t="s">
        <v>283</v>
      </c>
      <c r="U2711">
        <v>134815</v>
      </c>
      <c r="V2711">
        <v>1</v>
      </c>
      <c r="W2711">
        <v>15</v>
      </c>
      <c r="X2711" t="s">
        <v>284</v>
      </c>
      <c r="Y2711" t="s">
        <v>213</v>
      </c>
      <c r="AC2711">
        <v>8</v>
      </c>
      <c r="AD2711">
        <v>4.12313E-3</v>
      </c>
      <c r="AE2711">
        <v>3.298504E-2</v>
      </c>
      <c r="AF2711" t="s">
        <v>44</v>
      </c>
      <c r="AG2711">
        <v>1</v>
      </c>
      <c r="AH2711">
        <v>4.12313E-3</v>
      </c>
      <c r="AI2711" s="23">
        <v>3.298504E-2</v>
      </c>
      <c r="AJ2711" t="s">
        <v>45</v>
      </c>
      <c r="AK2711">
        <v>0.1</v>
      </c>
      <c r="AL2711" s="2">
        <v>2.9686540000000001E-2</v>
      </c>
      <c r="AM2711">
        <v>1</v>
      </c>
      <c r="AN2711" t="s">
        <v>391</v>
      </c>
      <c r="AO2711">
        <f t="shared" si="42"/>
        <v>9.8856178200000012E-3</v>
      </c>
    </row>
    <row r="2712" spans="1:41">
      <c r="A2712" t="s">
        <v>225</v>
      </c>
      <c r="B2712">
        <v>229</v>
      </c>
      <c r="C2712" t="s">
        <v>47</v>
      </c>
      <c r="E2712" t="s">
        <v>40</v>
      </c>
      <c r="F2712" t="s">
        <v>49</v>
      </c>
      <c r="G2712" t="s">
        <v>49</v>
      </c>
      <c r="H2712" t="s">
        <v>46</v>
      </c>
      <c r="I2712" t="s">
        <v>50</v>
      </c>
      <c r="J2712" t="s">
        <v>238</v>
      </c>
      <c r="K2712">
        <v>888003022751</v>
      </c>
      <c r="L2712">
        <v>11996</v>
      </c>
      <c r="M2712" t="s">
        <v>225</v>
      </c>
      <c r="N2712" t="s">
        <v>213</v>
      </c>
      <c r="T2712" t="s">
        <v>283</v>
      </c>
      <c r="U2712">
        <v>134815</v>
      </c>
      <c r="V2712">
        <v>1</v>
      </c>
      <c r="W2712">
        <v>15</v>
      </c>
      <c r="X2712" t="s">
        <v>284</v>
      </c>
      <c r="Y2712" t="s">
        <v>213</v>
      </c>
      <c r="AC2712">
        <v>7</v>
      </c>
      <c r="AD2712">
        <v>4.4794300000000004E-3</v>
      </c>
      <c r="AE2712">
        <v>3.1356009999999997E-2</v>
      </c>
      <c r="AF2712" t="s">
        <v>44</v>
      </c>
      <c r="AG2712">
        <v>1</v>
      </c>
      <c r="AH2712">
        <v>4.4794300000000004E-3</v>
      </c>
      <c r="AI2712" s="23">
        <v>3.1356009999999997E-2</v>
      </c>
      <c r="AJ2712" t="s">
        <v>45</v>
      </c>
      <c r="AK2712">
        <v>0.1</v>
      </c>
      <c r="AL2712" s="2">
        <v>2.8220410000000001E-2</v>
      </c>
      <c r="AM2712">
        <v>1</v>
      </c>
      <c r="AN2712" t="s">
        <v>391</v>
      </c>
      <c r="AO2712">
        <f t="shared" si="42"/>
        <v>9.3973965300000011E-3</v>
      </c>
    </row>
    <row r="2713" spans="1:41">
      <c r="A2713" t="s">
        <v>225</v>
      </c>
      <c r="B2713">
        <v>229</v>
      </c>
      <c r="C2713" t="s">
        <v>47</v>
      </c>
      <c r="E2713" t="s">
        <v>40</v>
      </c>
      <c r="F2713" t="s">
        <v>49</v>
      </c>
      <c r="G2713" t="s">
        <v>49</v>
      </c>
      <c r="H2713" t="s">
        <v>46</v>
      </c>
      <c r="I2713" t="s">
        <v>50</v>
      </c>
      <c r="J2713" t="s">
        <v>238</v>
      </c>
      <c r="K2713">
        <v>888003022751</v>
      </c>
      <c r="L2713">
        <v>11996</v>
      </c>
      <c r="M2713" t="s">
        <v>225</v>
      </c>
      <c r="N2713" t="s">
        <v>213</v>
      </c>
      <c r="T2713" t="s">
        <v>283</v>
      </c>
      <c r="U2713">
        <v>134815</v>
      </c>
      <c r="V2713">
        <v>1</v>
      </c>
      <c r="W2713">
        <v>15</v>
      </c>
      <c r="X2713" t="s">
        <v>284</v>
      </c>
      <c r="Y2713" t="s">
        <v>213</v>
      </c>
      <c r="AC2713">
        <v>12</v>
      </c>
      <c r="AD2713">
        <v>4.6109999999999996E-3</v>
      </c>
      <c r="AE2713">
        <v>5.5331999999999999E-2</v>
      </c>
      <c r="AF2713" t="s">
        <v>44</v>
      </c>
      <c r="AG2713">
        <v>1</v>
      </c>
      <c r="AH2713">
        <v>4.6109999999999996E-3</v>
      </c>
      <c r="AI2713" s="23">
        <v>5.5331999999999999E-2</v>
      </c>
      <c r="AJ2713" t="s">
        <v>45</v>
      </c>
      <c r="AK2713">
        <v>0.1</v>
      </c>
      <c r="AL2713" s="2">
        <v>4.9798799999999997E-2</v>
      </c>
      <c r="AM2713">
        <v>1</v>
      </c>
      <c r="AN2713" t="s">
        <v>391</v>
      </c>
      <c r="AO2713">
        <f t="shared" si="42"/>
        <v>1.6583000399999999E-2</v>
      </c>
    </row>
    <row r="2714" spans="1:41">
      <c r="A2714" t="s">
        <v>225</v>
      </c>
      <c r="B2714">
        <v>229</v>
      </c>
      <c r="C2714" t="s">
        <v>47</v>
      </c>
      <c r="E2714" t="s">
        <v>40</v>
      </c>
      <c r="F2714" t="s">
        <v>49</v>
      </c>
      <c r="G2714" t="s">
        <v>49</v>
      </c>
      <c r="H2714" t="s">
        <v>46</v>
      </c>
      <c r="I2714" t="s">
        <v>50</v>
      </c>
      <c r="J2714" t="s">
        <v>238</v>
      </c>
      <c r="K2714">
        <v>888003022751</v>
      </c>
      <c r="L2714">
        <v>11996</v>
      </c>
      <c r="M2714" t="s">
        <v>225</v>
      </c>
      <c r="N2714" t="s">
        <v>213</v>
      </c>
      <c r="T2714" t="s">
        <v>283</v>
      </c>
      <c r="U2714">
        <v>134815</v>
      </c>
      <c r="V2714">
        <v>1</v>
      </c>
      <c r="W2714">
        <v>15</v>
      </c>
      <c r="X2714" t="s">
        <v>284</v>
      </c>
      <c r="Y2714" t="s">
        <v>213</v>
      </c>
      <c r="AC2714">
        <v>13</v>
      </c>
      <c r="AD2714">
        <v>4.6225399999999996E-3</v>
      </c>
      <c r="AE2714">
        <v>6.0093019999999997E-2</v>
      </c>
      <c r="AF2714" t="s">
        <v>44</v>
      </c>
      <c r="AG2714">
        <v>1</v>
      </c>
      <c r="AH2714">
        <v>4.6225399999999996E-3</v>
      </c>
      <c r="AI2714" s="23">
        <v>6.0093019999999997E-2</v>
      </c>
      <c r="AJ2714" t="s">
        <v>45</v>
      </c>
      <c r="AK2714">
        <v>0.1</v>
      </c>
      <c r="AL2714" s="2">
        <v>5.4083720000000002E-2</v>
      </c>
      <c r="AM2714">
        <v>1</v>
      </c>
      <c r="AN2714" t="s">
        <v>391</v>
      </c>
      <c r="AO2714">
        <f t="shared" si="42"/>
        <v>1.800987876E-2</v>
      </c>
    </row>
    <row r="2715" spans="1:41">
      <c r="A2715" t="s">
        <v>225</v>
      </c>
      <c r="B2715">
        <v>229</v>
      </c>
      <c r="C2715" t="s">
        <v>47</v>
      </c>
      <c r="E2715" t="s">
        <v>40</v>
      </c>
      <c r="F2715" t="s">
        <v>49</v>
      </c>
      <c r="G2715" t="s">
        <v>49</v>
      </c>
      <c r="H2715" t="s">
        <v>46</v>
      </c>
      <c r="I2715" t="s">
        <v>50</v>
      </c>
      <c r="J2715" t="s">
        <v>238</v>
      </c>
      <c r="K2715">
        <v>888003022751</v>
      </c>
      <c r="L2715">
        <v>11996</v>
      </c>
      <c r="M2715" t="s">
        <v>225</v>
      </c>
      <c r="N2715" t="s">
        <v>213</v>
      </c>
      <c r="T2715" t="s">
        <v>283</v>
      </c>
      <c r="U2715">
        <v>134815</v>
      </c>
      <c r="V2715">
        <v>1</v>
      </c>
      <c r="W2715">
        <v>15</v>
      </c>
      <c r="X2715" t="s">
        <v>284</v>
      </c>
      <c r="Y2715" t="s">
        <v>213</v>
      </c>
      <c r="AC2715">
        <v>14</v>
      </c>
      <c r="AD2715">
        <v>4.7175000000000003E-3</v>
      </c>
      <c r="AE2715">
        <v>6.6045000000000006E-2</v>
      </c>
      <c r="AF2715" t="s">
        <v>44</v>
      </c>
      <c r="AG2715">
        <v>1</v>
      </c>
      <c r="AH2715">
        <v>4.7175000000000003E-3</v>
      </c>
      <c r="AI2715" s="23">
        <v>6.6045000000000006E-2</v>
      </c>
      <c r="AJ2715" t="s">
        <v>45</v>
      </c>
      <c r="AK2715">
        <v>0.1</v>
      </c>
      <c r="AL2715" s="2">
        <v>5.94405E-2</v>
      </c>
      <c r="AM2715">
        <v>1</v>
      </c>
      <c r="AN2715" t="s">
        <v>391</v>
      </c>
      <c r="AO2715">
        <f t="shared" si="42"/>
        <v>1.9793686500000001E-2</v>
      </c>
    </row>
    <row r="2716" spans="1:41">
      <c r="A2716" t="s">
        <v>225</v>
      </c>
      <c r="B2716">
        <v>229</v>
      </c>
      <c r="C2716" t="s">
        <v>47</v>
      </c>
      <c r="E2716" t="s">
        <v>40</v>
      </c>
      <c r="F2716" t="s">
        <v>49</v>
      </c>
      <c r="G2716" t="s">
        <v>49</v>
      </c>
      <c r="H2716" t="s">
        <v>46</v>
      </c>
      <c r="I2716" t="s">
        <v>50</v>
      </c>
      <c r="J2716" t="s">
        <v>238</v>
      </c>
      <c r="K2716">
        <v>888003022751</v>
      </c>
      <c r="L2716">
        <v>11996</v>
      </c>
      <c r="M2716" t="s">
        <v>225</v>
      </c>
      <c r="N2716" t="s">
        <v>213</v>
      </c>
      <c r="T2716" t="s">
        <v>283</v>
      </c>
      <c r="U2716">
        <v>134815</v>
      </c>
      <c r="V2716">
        <v>1</v>
      </c>
      <c r="W2716">
        <v>15</v>
      </c>
      <c r="X2716" t="s">
        <v>284</v>
      </c>
      <c r="Y2716" t="s">
        <v>213</v>
      </c>
      <c r="AC2716">
        <v>9</v>
      </c>
      <c r="AD2716">
        <v>5.4514400000000001E-3</v>
      </c>
      <c r="AE2716">
        <v>4.9062960000000003E-2</v>
      </c>
      <c r="AF2716" t="s">
        <v>44</v>
      </c>
      <c r="AG2716">
        <v>1</v>
      </c>
      <c r="AH2716">
        <v>5.4514400000000001E-3</v>
      </c>
      <c r="AI2716" s="23">
        <v>4.9062960000000003E-2</v>
      </c>
      <c r="AJ2716" t="s">
        <v>45</v>
      </c>
      <c r="AK2716">
        <v>0.1</v>
      </c>
      <c r="AL2716" s="2">
        <v>4.415666E-2</v>
      </c>
      <c r="AM2716">
        <v>1</v>
      </c>
      <c r="AN2716" t="s">
        <v>391</v>
      </c>
      <c r="AO2716">
        <f t="shared" si="42"/>
        <v>1.4704167780000001E-2</v>
      </c>
    </row>
    <row r="2717" spans="1:41">
      <c r="A2717" t="s">
        <v>225</v>
      </c>
      <c r="B2717">
        <v>229</v>
      </c>
      <c r="C2717" t="s">
        <v>47</v>
      </c>
      <c r="E2717" t="s">
        <v>40</v>
      </c>
      <c r="F2717" t="s">
        <v>49</v>
      </c>
      <c r="G2717" t="s">
        <v>49</v>
      </c>
      <c r="H2717" t="s">
        <v>46</v>
      </c>
      <c r="I2717" t="s">
        <v>50</v>
      </c>
      <c r="J2717" t="s">
        <v>238</v>
      </c>
      <c r="K2717">
        <v>888003022751</v>
      </c>
      <c r="L2717">
        <v>11996</v>
      </c>
      <c r="M2717" t="s">
        <v>225</v>
      </c>
      <c r="N2717" t="s">
        <v>213</v>
      </c>
      <c r="T2717" t="s">
        <v>283</v>
      </c>
      <c r="U2717">
        <v>134815</v>
      </c>
      <c r="V2717">
        <v>1</v>
      </c>
      <c r="W2717">
        <v>15</v>
      </c>
      <c r="X2717" t="s">
        <v>284</v>
      </c>
      <c r="Y2717" t="s">
        <v>213</v>
      </c>
      <c r="AC2717">
        <v>11</v>
      </c>
      <c r="AD2717">
        <v>6.2981799999999996E-3</v>
      </c>
      <c r="AE2717">
        <v>6.9279980000000005E-2</v>
      </c>
      <c r="AF2717" t="s">
        <v>44</v>
      </c>
      <c r="AG2717">
        <v>1</v>
      </c>
      <c r="AH2717">
        <v>6.2981799999999996E-3</v>
      </c>
      <c r="AI2717" s="23">
        <v>6.9279980000000005E-2</v>
      </c>
      <c r="AJ2717" t="s">
        <v>45</v>
      </c>
      <c r="AK2717">
        <v>0.1</v>
      </c>
      <c r="AL2717" s="2">
        <v>6.2351980000000001E-2</v>
      </c>
      <c r="AM2717">
        <v>1</v>
      </c>
      <c r="AN2717" t="s">
        <v>391</v>
      </c>
      <c r="AO2717">
        <f t="shared" si="42"/>
        <v>2.0763209340000002E-2</v>
      </c>
    </row>
    <row r="2718" spans="1:41">
      <c r="A2718" t="s">
        <v>225</v>
      </c>
      <c r="B2718">
        <v>229</v>
      </c>
      <c r="C2718" t="s">
        <v>47</v>
      </c>
      <c r="E2718" t="s">
        <v>40</v>
      </c>
      <c r="F2718" t="s">
        <v>49</v>
      </c>
      <c r="G2718" t="s">
        <v>49</v>
      </c>
      <c r="H2718" t="s">
        <v>46</v>
      </c>
      <c r="I2718" t="s">
        <v>50</v>
      </c>
      <c r="J2718" t="s">
        <v>238</v>
      </c>
      <c r="K2718">
        <v>888003022751</v>
      </c>
      <c r="L2718">
        <v>11996</v>
      </c>
      <c r="M2718" t="s">
        <v>225</v>
      </c>
      <c r="N2718" t="s">
        <v>213</v>
      </c>
      <c r="T2718" t="s">
        <v>283</v>
      </c>
      <c r="U2718">
        <v>134815</v>
      </c>
      <c r="V2718">
        <v>1</v>
      </c>
      <c r="W2718">
        <v>15</v>
      </c>
      <c r="X2718" t="s">
        <v>284</v>
      </c>
      <c r="Y2718" t="s">
        <v>213</v>
      </c>
      <c r="AC2718">
        <v>13</v>
      </c>
      <c r="AD2718">
        <v>6.3832300000000002E-3</v>
      </c>
      <c r="AE2718">
        <v>8.2981990000000005E-2</v>
      </c>
      <c r="AF2718" t="s">
        <v>44</v>
      </c>
      <c r="AG2718">
        <v>1</v>
      </c>
      <c r="AH2718">
        <v>6.3832300000000002E-3</v>
      </c>
      <c r="AI2718" s="23">
        <v>8.2981990000000005E-2</v>
      </c>
      <c r="AJ2718" t="s">
        <v>45</v>
      </c>
      <c r="AK2718">
        <v>0.1</v>
      </c>
      <c r="AL2718" s="2">
        <v>7.468379E-2</v>
      </c>
      <c r="AM2718">
        <v>1</v>
      </c>
      <c r="AN2718" t="s">
        <v>391</v>
      </c>
      <c r="AO2718">
        <f t="shared" si="42"/>
        <v>2.4869702070000003E-2</v>
      </c>
    </row>
    <row r="2719" spans="1:41">
      <c r="A2719" t="s">
        <v>225</v>
      </c>
      <c r="B2719">
        <v>229</v>
      </c>
      <c r="C2719" t="s">
        <v>47</v>
      </c>
      <c r="E2719" t="s">
        <v>40</v>
      </c>
      <c r="F2719" t="s">
        <v>49</v>
      </c>
      <c r="G2719" t="s">
        <v>49</v>
      </c>
      <c r="H2719" t="s">
        <v>46</v>
      </c>
      <c r="I2719" t="s">
        <v>50</v>
      </c>
      <c r="J2719" t="s">
        <v>238</v>
      </c>
      <c r="K2719">
        <v>888003022751</v>
      </c>
      <c r="L2719">
        <v>11996</v>
      </c>
      <c r="M2719" t="s">
        <v>225</v>
      </c>
      <c r="N2719" t="s">
        <v>213</v>
      </c>
      <c r="T2719" t="s">
        <v>315</v>
      </c>
      <c r="U2719">
        <v>134816</v>
      </c>
      <c r="V2719">
        <v>1</v>
      </c>
      <c r="W2719">
        <v>16</v>
      </c>
      <c r="X2719" t="s">
        <v>305</v>
      </c>
      <c r="Y2719" t="s">
        <v>213</v>
      </c>
      <c r="AC2719">
        <v>6</v>
      </c>
      <c r="AD2719">
        <v>6.1633E-4</v>
      </c>
      <c r="AE2719">
        <v>3.69798E-3</v>
      </c>
      <c r="AF2719" t="s">
        <v>44</v>
      </c>
      <c r="AG2719">
        <v>1</v>
      </c>
      <c r="AH2719">
        <v>6.1633E-4</v>
      </c>
      <c r="AI2719" s="23">
        <v>3.69798E-3</v>
      </c>
      <c r="AJ2719" t="s">
        <v>45</v>
      </c>
      <c r="AK2719">
        <v>0.1</v>
      </c>
      <c r="AL2719" s="2">
        <v>3.32818E-3</v>
      </c>
      <c r="AM2719">
        <v>1</v>
      </c>
      <c r="AN2719" t="s">
        <v>391</v>
      </c>
      <c r="AO2719">
        <f t="shared" si="42"/>
        <v>1.10828394E-3</v>
      </c>
    </row>
    <row r="2720" spans="1:41">
      <c r="A2720" t="s">
        <v>225</v>
      </c>
      <c r="B2720">
        <v>229</v>
      </c>
      <c r="C2720" t="s">
        <v>47</v>
      </c>
      <c r="E2720" t="s">
        <v>40</v>
      </c>
      <c r="F2720" t="s">
        <v>49</v>
      </c>
      <c r="G2720" t="s">
        <v>49</v>
      </c>
      <c r="H2720" t="s">
        <v>46</v>
      </c>
      <c r="I2720" t="s">
        <v>50</v>
      </c>
      <c r="J2720" t="s">
        <v>238</v>
      </c>
      <c r="K2720">
        <v>888003022751</v>
      </c>
      <c r="L2720">
        <v>11996</v>
      </c>
      <c r="M2720" t="s">
        <v>225</v>
      </c>
      <c r="N2720" t="s">
        <v>213</v>
      </c>
      <c r="T2720" t="s">
        <v>315</v>
      </c>
      <c r="U2720">
        <v>134816</v>
      </c>
      <c r="V2720">
        <v>1</v>
      </c>
      <c r="W2720">
        <v>16</v>
      </c>
      <c r="X2720" t="s">
        <v>305</v>
      </c>
      <c r="Y2720" t="s">
        <v>213</v>
      </c>
      <c r="AC2720">
        <v>6</v>
      </c>
      <c r="AD2720">
        <v>7.5933000000000001E-4</v>
      </c>
      <c r="AE2720">
        <v>4.5559800000000003E-3</v>
      </c>
      <c r="AF2720" t="s">
        <v>44</v>
      </c>
      <c r="AG2720">
        <v>1</v>
      </c>
      <c r="AH2720">
        <v>7.5933000000000001E-4</v>
      </c>
      <c r="AI2720" s="23">
        <v>4.5559800000000003E-3</v>
      </c>
      <c r="AJ2720" t="s">
        <v>45</v>
      </c>
      <c r="AK2720">
        <v>0.1</v>
      </c>
      <c r="AL2720" s="2">
        <v>4.1003799999999998E-3</v>
      </c>
      <c r="AM2720">
        <v>1</v>
      </c>
      <c r="AN2720" t="s">
        <v>391</v>
      </c>
      <c r="AO2720">
        <f t="shared" si="42"/>
        <v>1.3654265400000001E-3</v>
      </c>
    </row>
    <row r="2721" spans="1:41">
      <c r="A2721" t="s">
        <v>225</v>
      </c>
      <c r="B2721">
        <v>229</v>
      </c>
      <c r="C2721" t="s">
        <v>47</v>
      </c>
      <c r="E2721" t="s">
        <v>40</v>
      </c>
      <c r="F2721" t="s">
        <v>49</v>
      </c>
      <c r="G2721" t="s">
        <v>49</v>
      </c>
      <c r="H2721" t="s">
        <v>46</v>
      </c>
      <c r="I2721" t="s">
        <v>50</v>
      </c>
      <c r="J2721" t="s">
        <v>238</v>
      </c>
      <c r="K2721">
        <v>888003022751</v>
      </c>
      <c r="L2721">
        <v>11996</v>
      </c>
      <c r="M2721" t="s">
        <v>225</v>
      </c>
      <c r="N2721" t="s">
        <v>213</v>
      </c>
      <c r="T2721" t="s">
        <v>315</v>
      </c>
      <c r="U2721">
        <v>134816</v>
      </c>
      <c r="V2721">
        <v>1</v>
      </c>
      <c r="W2721">
        <v>16</v>
      </c>
      <c r="X2721" t="s">
        <v>305</v>
      </c>
      <c r="Y2721" t="s">
        <v>213</v>
      </c>
      <c r="AC2721">
        <v>7</v>
      </c>
      <c r="AD2721">
        <v>8.7728999999999997E-4</v>
      </c>
      <c r="AE2721">
        <v>6.1410299999999996E-3</v>
      </c>
      <c r="AF2721" t="s">
        <v>44</v>
      </c>
      <c r="AG2721">
        <v>1</v>
      </c>
      <c r="AH2721">
        <v>8.7728999999999997E-4</v>
      </c>
      <c r="AI2721" s="23">
        <v>6.1410299999999996E-3</v>
      </c>
      <c r="AJ2721" t="s">
        <v>45</v>
      </c>
      <c r="AK2721">
        <v>0.1</v>
      </c>
      <c r="AL2721" s="2">
        <v>5.5269300000000002E-3</v>
      </c>
      <c r="AM2721">
        <v>1</v>
      </c>
      <c r="AN2721" t="s">
        <v>391</v>
      </c>
      <c r="AO2721">
        <f t="shared" si="42"/>
        <v>1.8404676900000002E-3</v>
      </c>
    </row>
    <row r="2722" spans="1:41">
      <c r="A2722" t="s">
        <v>225</v>
      </c>
      <c r="B2722">
        <v>229</v>
      </c>
      <c r="C2722" t="s">
        <v>47</v>
      </c>
      <c r="E2722" t="s">
        <v>40</v>
      </c>
      <c r="F2722" t="s">
        <v>49</v>
      </c>
      <c r="G2722" t="s">
        <v>49</v>
      </c>
      <c r="H2722" t="s">
        <v>46</v>
      </c>
      <c r="I2722" t="s">
        <v>50</v>
      </c>
      <c r="J2722" t="s">
        <v>238</v>
      </c>
      <c r="K2722">
        <v>888003022751</v>
      </c>
      <c r="L2722">
        <v>11996</v>
      </c>
      <c r="M2722" t="s">
        <v>225</v>
      </c>
      <c r="N2722" t="s">
        <v>213</v>
      </c>
      <c r="T2722" t="s">
        <v>315</v>
      </c>
      <c r="U2722">
        <v>134816</v>
      </c>
      <c r="V2722">
        <v>1</v>
      </c>
      <c r="W2722">
        <v>16</v>
      </c>
      <c r="X2722" t="s">
        <v>305</v>
      </c>
      <c r="Y2722" t="s">
        <v>213</v>
      </c>
      <c r="AC2722">
        <v>6</v>
      </c>
      <c r="AD2722">
        <v>1.0735E-3</v>
      </c>
      <c r="AE2722">
        <v>6.4409999999999997E-3</v>
      </c>
      <c r="AF2722" t="s">
        <v>44</v>
      </c>
      <c r="AG2722">
        <v>1</v>
      </c>
      <c r="AH2722">
        <v>1.0735E-3</v>
      </c>
      <c r="AI2722" s="23">
        <v>6.4409999999999997E-3</v>
      </c>
      <c r="AJ2722" t="s">
        <v>45</v>
      </c>
      <c r="AK2722">
        <v>0.1</v>
      </c>
      <c r="AL2722" s="2">
        <v>5.7968999999999998E-3</v>
      </c>
      <c r="AM2722">
        <v>1</v>
      </c>
      <c r="AN2722" t="s">
        <v>391</v>
      </c>
      <c r="AO2722">
        <f t="shared" si="42"/>
        <v>1.9303677000000001E-3</v>
      </c>
    </row>
    <row r="2723" spans="1:41">
      <c r="A2723" t="s">
        <v>225</v>
      </c>
      <c r="B2723">
        <v>229</v>
      </c>
      <c r="C2723" t="s">
        <v>47</v>
      </c>
      <c r="E2723" t="s">
        <v>40</v>
      </c>
      <c r="F2723" t="s">
        <v>49</v>
      </c>
      <c r="G2723" t="s">
        <v>49</v>
      </c>
      <c r="H2723" t="s">
        <v>46</v>
      </c>
      <c r="I2723" t="s">
        <v>50</v>
      </c>
      <c r="J2723" t="s">
        <v>238</v>
      </c>
      <c r="K2723">
        <v>888003022751</v>
      </c>
      <c r="L2723">
        <v>11996</v>
      </c>
      <c r="M2723" t="s">
        <v>225</v>
      </c>
      <c r="N2723" t="s">
        <v>213</v>
      </c>
      <c r="T2723" t="s">
        <v>315</v>
      </c>
      <c r="U2723">
        <v>134816</v>
      </c>
      <c r="V2723">
        <v>1</v>
      </c>
      <c r="W2723">
        <v>16</v>
      </c>
      <c r="X2723" t="s">
        <v>305</v>
      </c>
      <c r="Y2723" t="s">
        <v>213</v>
      </c>
      <c r="AC2723">
        <v>27</v>
      </c>
      <c r="AD2723">
        <v>1.1108100000000001E-3</v>
      </c>
      <c r="AE2723">
        <v>2.999187E-2</v>
      </c>
      <c r="AF2723" t="s">
        <v>44</v>
      </c>
      <c r="AG2723">
        <v>1</v>
      </c>
      <c r="AH2723">
        <v>1.1108100000000001E-3</v>
      </c>
      <c r="AI2723" s="23">
        <v>2.999187E-2</v>
      </c>
      <c r="AJ2723" t="s">
        <v>45</v>
      </c>
      <c r="AK2723">
        <v>0.1</v>
      </c>
      <c r="AL2723" s="2">
        <v>2.6992680000000002E-2</v>
      </c>
      <c r="AM2723">
        <v>1</v>
      </c>
      <c r="AN2723" t="s">
        <v>391</v>
      </c>
      <c r="AO2723">
        <f t="shared" si="42"/>
        <v>8.9885624400000003E-3</v>
      </c>
    </row>
    <row r="2724" spans="1:41">
      <c r="A2724" t="s">
        <v>225</v>
      </c>
      <c r="B2724">
        <v>229</v>
      </c>
      <c r="C2724" t="s">
        <v>47</v>
      </c>
      <c r="E2724" t="s">
        <v>40</v>
      </c>
      <c r="F2724" t="s">
        <v>49</v>
      </c>
      <c r="G2724" t="s">
        <v>49</v>
      </c>
      <c r="H2724" t="s">
        <v>46</v>
      </c>
      <c r="I2724" t="s">
        <v>50</v>
      </c>
      <c r="J2724" t="s">
        <v>238</v>
      </c>
      <c r="K2724">
        <v>888003022751</v>
      </c>
      <c r="L2724">
        <v>11996</v>
      </c>
      <c r="M2724" t="s">
        <v>225</v>
      </c>
      <c r="N2724" t="s">
        <v>213</v>
      </c>
      <c r="T2724" t="s">
        <v>315</v>
      </c>
      <c r="U2724">
        <v>134816</v>
      </c>
      <c r="V2724">
        <v>1</v>
      </c>
      <c r="W2724">
        <v>16</v>
      </c>
      <c r="X2724" t="s">
        <v>305</v>
      </c>
      <c r="Y2724" t="s">
        <v>213</v>
      </c>
      <c r="AC2724">
        <v>8</v>
      </c>
      <c r="AD2724">
        <v>1.1615E-3</v>
      </c>
      <c r="AE2724">
        <v>9.2919999999999999E-3</v>
      </c>
      <c r="AF2724" t="s">
        <v>44</v>
      </c>
      <c r="AG2724">
        <v>1</v>
      </c>
      <c r="AH2724">
        <v>1.1615E-3</v>
      </c>
      <c r="AI2724" s="23">
        <v>9.2919999999999999E-3</v>
      </c>
      <c r="AJ2724" t="s">
        <v>45</v>
      </c>
      <c r="AK2724">
        <v>0.1</v>
      </c>
      <c r="AL2724" s="2">
        <v>8.3628000000000001E-3</v>
      </c>
      <c r="AM2724">
        <v>1</v>
      </c>
      <c r="AN2724" t="s">
        <v>391</v>
      </c>
      <c r="AO2724">
        <f t="shared" si="42"/>
        <v>2.7848124000000004E-3</v>
      </c>
    </row>
    <row r="2725" spans="1:41">
      <c r="A2725" t="s">
        <v>225</v>
      </c>
      <c r="B2725">
        <v>229</v>
      </c>
      <c r="C2725" t="s">
        <v>47</v>
      </c>
      <c r="E2725" t="s">
        <v>40</v>
      </c>
      <c r="F2725" t="s">
        <v>49</v>
      </c>
      <c r="G2725" t="s">
        <v>49</v>
      </c>
      <c r="H2725" t="s">
        <v>46</v>
      </c>
      <c r="I2725" t="s">
        <v>50</v>
      </c>
      <c r="J2725" t="s">
        <v>238</v>
      </c>
      <c r="K2725">
        <v>888003022751</v>
      </c>
      <c r="L2725">
        <v>11996</v>
      </c>
      <c r="M2725" t="s">
        <v>225</v>
      </c>
      <c r="N2725" t="s">
        <v>213</v>
      </c>
      <c r="T2725" t="s">
        <v>315</v>
      </c>
      <c r="U2725">
        <v>134816</v>
      </c>
      <c r="V2725">
        <v>1</v>
      </c>
      <c r="W2725">
        <v>16</v>
      </c>
      <c r="X2725" t="s">
        <v>305</v>
      </c>
      <c r="Y2725" t="s">
        <v>213</v>
      </c>
      <c r="AC2725">
        <v>12</v>
      </c>
      <c r="AD2725">
        <v>1.20217E-3</v>
      </c>
      <c r="AE2725">
        <v>1.4426039999999999E-2</v>
      </c>
      <c r="AF2725" t="s">
        <v>44</v>
      </c>
      <c r="AG2725">
        <v>1</v>
      </c>
      <c r="AH2725">
        <v>1.20217E-3</v>
      </c>
      <c r="AI2725" s="23">
        <v>1.4426039999999999E-2</v>
      </c>
      <c r="AJ2725" t="s">
        <v>45</v>
      </c>
      <c r="AK2725">
        <v>0.1</v>
      </c>
      <c r="AL2725" s="2">
        <v>1.2983440000000001E-2</v>
      </c>
      <c r="AM2725">
        <v>1</v>
      </c>
      <c r="AN2725" t="s">
        <v>391</v>
      </c>
      <c r="AO2725">
        <f t="shared" si="42"/>
        <v>4.3234855200000007E-3</v>
      </c>
    </row>
    <row r="2726" spans="1:41">
      <c r="A2726" t="s">
        <v>225</v>
      </c>
      <c r="B2726">
        <v>229</v>
      </c>
      <c r="C2726" t="s">
        <v>47</v>
      </c>
      <c r="E2726" t="s">
        <v>40</v>
      </c>
      <c r="F2726" t="s">
        <v>49</v>
      </c>
      <c r="G2726" t="s">
        <v>49</v>
      </c>
      <c r="H2726" t="s">
        <v>46</v>
      </c>
      <c r="I2726" t="s">
        <v>50</v>
      </c>
      <c r="J2726" t="s">
        <v>238</v>
      </c>
      <c r="K2726">
        <v>888003022751</v>
      </c>
      <c r="L2726">
        <v>11996</v>
      </c>
      <c r="M2726" t="s">
        <v>225</v>
      </c>
      <c r="N2726" t="s">
        <v>213</v>
      </c>
      <c r="T2726" t="s">
        <v>315</v>
      </c>
      <c r="U2726">
        <v>134816</v>
      </c>
      <c r="V2726">
        <v>1</v>
      </c>
      <c r="W2726">
        <v>16</v>
      </c>
      <c r="X2726" t="s">
        <v>305</v>
      </c>
      <c r="Y2726" t="s">
        <v>213</v>
      </c>
      <c r="AC2726">
        <v>18</v>
      </c>
      <c r="AD2726">
        <v>1.31222E-3</v>
      </c>
      <c r="AE2726">
        <v>2.3619959999999999E-2</v>
      </c>
      <c r="AF2726" t="s">
        <v>44</v>
      </c>
      <c r="AG2726">
        <v>1</v>
      </c>
      <c r="AH2726">
        <v>1.31222E-3</v>
      </c>
      <c r="AI2726" s="23">
        <v>2.3619959999999999E-2</v>
      </c>
      <c r="AJ2726" t="s">
        <v>45</v>
      </c>
      <c r="AK2726">
        <v>0.1</v>
      </c>
      <c r="AL2726" s="2">
        <v>2.1257959999999999E-2</v>
      </c>
      <c r="AM2726">
        <v>1</v>
      </c>
      <c r="AN2726" t="s">
        <v>391</v>
      </c>
      <c r="AO2726">
        <f t="shared" si="42"/>
        <v>7.0789006799999998E-3</v>
      </c>
    </row>
    <row r="2727" spans="1:41">
      <c r="A2727" t="s">
        <v>225</v>
      </c>
      <c r="B2727">
        <v>229</v>
      </c>
      <c r="C2727" t="s">
        <v>47</v>
      </c>
      <c r="E2727" t="s">
        <v>40</v>
      </c>
      <c r="F2727" t="s">
        <v>49</v>
      </c>
      <c r="G2727" t="s">
        <v>49</v>
      </c>
      <c r="H2727" t="s">
        <v>46</v>
      </c>
      <c r="I2727" t="s">
        <v>50</v>
      </c>
      <c r="J2727" t="s">
        <v>238</v>
      </c>
      <c r="K2727">
        <v>888003022751</v>
      </c>
      <c r="L2727">
        <v>11996</v>
      </c>
      <c r="M2727" t="s">
        <v>225</v>
      </c>
      <c r="N2727" t="s">
        <v>213</v>
      </c>
      <c r="T2727" t="s">
        <v>315</v>
      </c>
      <c r="U2727">
        <v>134816</v>
      </c>
      <c r="V2727">
        <v>1</v>
      </c>
      <c r="W2727">
        <v>16</v>
      </c>
      <c r="X2727" t="s">
        <v>305</v>
      </c>
      <c r="Y2727" t="s">
        <v>213</v>
      </c>
      <c r="AC2727">
        <v>35</v>
      </c>
      <c r="AD2727">
        <v>1.46689E-3</v>
      </c>
      <c r="AE2727">
        <v>5.1341150000000002E-2</v>
      </c>
      <c r="AF2727" t="s">
        <v>44</v>
      </c>
      <c r="AG2727">
        <v>1</v>
      </c>
      <c r="AH2727">
        <v>1.46689E-3</v>
      </c>
      <c r="AI2727" s="23">
        <v>5.1341150000000002E-2</v>
      </c>
      <c r="AJ2727" t="s">
        <v>45</v>
      </c>
      <c r="AK2727">
        <v>0.1</v>
      </c>
      <c r="AL2727" s="2">
        <v>4.6207030000000003E-2</v>
      </c>
      <c r="AM2727">
        <v>1</v>
      </c>
      <c r="AN2727" t="s">
        <v>391</v>
      </c>
      <c r="AO2727">
        <f t="shared" si="42"/>
        <v>1.5386940990000002E-2</v>
      </c>
    </row>
    <row r="2728" spans="1:41">
      <c r="A2728" t="s">
        <v>225</v>
      </c>
      <c r="B2728">
        <v>229</v>
      </c>
      <c r="C2728" t="s">
        <v>47</v>
      </c>
      <c r="E2728" t="s">
        <v>40</v>
      </c>
      <c r="F2728" t="s">
        <v>49</v>
      </c>
      <c r="G2728" t="s">
        <v>49</v>
      </c>
      <c r="H2728" t="s">
        <v>46</v>
      </c>
      <c r="I2728" t="s">
        <v>50</v>
      </c>
      <c r="J2728" t="s">
        <v>238</v>
      </c>
      <c r="K2728">
        <v>888003022751</v>
      </c>
      <c r="L2728">
        <v>11996</v>
      </c>
      <c r="M2728" t="s">
        <v>225</v>
      </c>
      <c r="N2728" t="s">
        <v>213</v>
      </c>
      <c r="T2728" t="s">
        <v>315</v>
      </c>
      <c r="U2728">
        <v>134816</v>
      </c>
      <c r="V2728">
        <v>1</v>
      </c>
      <c r="W2728">
        <v>16</v>
      </c>
      <c r="X2728" t="s">
        <v>305</v>
      </c>
      <c r="Y2728" t="s">
        <v>213</v>
      </c>
      <c r="AC2728">
        <v>28</v>
      </c>
      <c r="AD2728">
        <v>1.5349599999999999E-3</v>
      </c>
      <c r="AE2728">
        <v>4.2978879999999997E-2</v>
      </c>
      <c r="AF2728" t="s">
        <v>44</v>
      </c>
      <c r="AG2728">
        <v>1</v>
      </c>
      <c r="AH2728">
        <v>1.5349599999999999E-3</v>
      </c>
      <c r="AI2728" s="23">
        <v>4.2978879999999997E-2</v>
      </c>
      <c r="AJ2728" t="s">
        <v>45</v>
      </c>
      <c r="AK2728">
        <v>0.1</v>
      </c>
      <c r="AL2728" s="2">
        <v>3.8680989999999998E-2</v>
      </c>
      <c r="AM2728">
        <v>1</v>
      </c>
      <c r="AN2728" t="s">
        <v>391</v>
      </c>
      <c r="AO2728">
        <f t="shared" si="42"/>
        <v>1.288076967E-2</v>
      </c>
    </row>
    <row r="2729" spans="1:41">
      <c r="A2729" t="s">
        <v>225</v>
      </c>
      <c r="B2729">
        <v>229</v>
      </c>
      <c r="C2729" t="s">
        <v>47</v>
      </c>
      <c r="E2729" t="s">
        <v>40</v>
      </c>
      <c r="F2729" t="s">
        <v>49</v>
      </c>
      <c r="G2729" t="s">
        <v>49</v>
      </c>
      <c r="H2729" t="s">
        <v>46</v>
      </c>
      <c r="I2729" t="s">
        <v>50</v>
      </c>
      <c r="J2729" t="s">
        <v>238</v>
      </c>
      <c r="K2729">
        <v>888003022751</v>
      </c>
      <c r="L2729">
        <v>11996</v>
      </c>
      <c r="M2729" t="s">
        <v>225</v>
      </c>
      <c r="N2729" t="s">
        <v>213</v>
      </c>
      <c r="T2729" t="s">
        <v>315</v>
      </c>
      <c r="U2729">
        <v>134816</v>
      </c>
      <c r="V2729">
        <v>1</v>
      </c>
      <c r="W2729">
        <v>16</v>
      </c>
      <c r="X2729" t="s">
        <v>305</v>
      </c>
      <c r="Y2729" t="s">
        <v>213</v>
      </c>
      <c r="AC2729">
        <v>17</v>
      </c>
      <c r="AD2729">
        <v>1.5965300000000001E-3</v>
      </c>
      <c r="AE2729">
        <v>2.714101E-2</v>
      </c>
      <c r="AF2729" t="s">
        <v>44</v>
      </c>
      <c r="AG2729">
        <v>1</v>
      </c>
      <c r="AH2729">
        <v>1.5965300000000001E-3</v>
      </c>
      <c r="AI2729" s="23">
        <v>2.714101E-2</v>
      </c>
      <c r="AJ2729" t="s">
        <v>45</v>
      </c>
      <c r="AK2729">
        <v>0.1</v>
      </c>
      <c r="AL2729" s="2">
        <v>2.442691E-2</v>
      </c>
      <c r="AM2729">
        <v>1</v>
      </c>
      <c r="AN2729" t="s">
        <v>391</v>
      </c>
      <c r="AO2729">
        <f t="shared" si="42"/>
        <v>8.1341610299999999E-3</v>
      </c>
    </row>
    <row r="2730" spans="1:41">
      <c r="A2730" t="s">
        <v>225</v>
      </c>
      <c r="B2730">
        <v>229</v>
      </c>
      <c r="C2730" t="s">
        <v>47</v>
      </c>
      <c r="E2730" t="s">
        <v>40</v>
      </c>
      <c r="F2730" t="s">
        <v>49</v>
      </c>
      <c r="G2730" t="s">
        <v>49</v>
      </c>
      <c r="H2730" t="s">
        <v>46</v>
      </c>
      <c r="I2730" t="s">
        <v>50</v>
      </c>
      <c r="J2730" t="s">
        <v>238</v>
      </c>
      <c r="K2730">
        <v>888003022751</v>
      </c>
      <c r="L2730">
        <v>11996</v>
      </c>
      <c r="M2730" t="s">
        <v>225</v>
      </c>
      <c r="N2730" t="s">
        <v>213</v>
      </c>
      <c r="T2730" t="s">
        <v>315</v>
      </c>
      <c r="U2730">
        <v>134816</v>
      </c>
      <c r="V2730">
        <v>1</v>
      </c>
      <c r="W2730">
        <v>16</v>
      </c>
      <c r="X2730" t="s">
        <v>305</v>
      </c>
      <c r="Y2730" t="s">
        <v>213</v>
      </c>
      <c r="AC2730">
        <v>32</v>
      </c>
      <c r="AD2730">
        <v>1.70094E-3</v>
      </c>
      <c r="AE2730">
        <v>5.4430079999999999E-2</v>
      </c>
      <c r="AF2730" t="s">
        <v>44</v>
      </c>
      <c r="AG2730">
        <v>1</v>
      </c>
      <c r="AH2730">
        <v>1.70094E-3</v>
      </c>
      <c r="AI2730" s="23">
        <v>5.4430079999999999E-2</v>
      </c>
      <c r="AJ2730" t="s">
        <v>45</v>
      </c>
      <c r="AK2730">
        <v>0.1</v>
      </c>
      <c r="AL2730" s="2">
        <v>4.8987070000000001E-2</v>
      </c>
      <c r="AM2730">
        <v>1</v>
      </c>
      <c r="AN2730" t="s">
        <v>391</v>
      </c>
      <c r="AO2730">
        <f t="shared" si="42"/>
        <v>1.631269431E-2</v>
      </c>
    </row>
    <row r="2731" spans="1:41">
      <c r="A2731" t="s">
        <v>225</v>
      </c>
      <c r="B2731">
        <v>229</v>
      </c>
      <c r="C2731" t="s">
        <v>47</v>
      </c>
      <c r="E2731" t="s">
        <v>40</v>
      </c>
      <c r="F2731" t="s">
        <v>49</v>
      </c>
      <c r="G2731" t="s">
        <v>49</v>
      </c>
      <c r="H2731" t="s">
        <v>46</v>
      </c>
      <c r="I2731" t="s">
        <v>50</v>
      </c>
      <c r="J2731" t="s">
        <v>238</v>
      </c>
      <c r="K2731">
        <v>888003022751</v>
      </c>
      <c r="L2731">
        <v>11996</v>
      </c>
      <c r="M2731" t="s">
        <v>225</v>
      </c>
      <c r="N2731" t="s">
        <v>213</v>
      </c>
      <c r="T2731" t="s">
        <v>315</v>
      </c>
      <c r="U2731">
        <v>134816</v>
      </c>
      <c r="V2731">
        <v>1</v>
      </c>
      <c r="W2731">
        <v>16</v>
      </c>
      <c r="X2731" t="s">
        <v>305</v>
      </c>
      <c r="Y2731" t="s">
        <v>213</v>
      </c>
      <c r="AC2731">
        <v>9</v>
      </c>
      <c r="AD2731">
        <v>1.72744E-3</v>
      </c>
      <c r="AE2731">
        <v>1.554696E-2</v>
      </c>
      <c r="AF2731" t="s">
        <v>44</v>
      </c>
      <c r="AG2731">
        <v>1</v>
      </c>
      <c r="AH2731">
        <v>1.72744E-3</v>
      </c>
      <c r="AI2731" s="23">
        <v>1.554696E-2</v>
      </c>
      <c r="AJ2731" t="s">
        <v>45</v>
      </c>
      <c r="AK2731">
        <v>0.1</v>
      </c>
      <c r="AL2731" s="2">
        <v>1.3992259999999999E-2</v>
      </c>
      <c r="AM2731">
        <v>1</v>
      </c>
      <c r="AN2731" t="s">
        <v>391</v>
      </c>
      <c r="AO2731">
        <f t="shared" si="42"/>
        <v>4.6594225800000002E-3</v>
      </c>
    </row>
    <row r="2732" spans="1:41">
      <c r="A2732" t="s">
        <v>225</v>
      </c>
      <c r="B2732">
        <v>229</v>
      </c>
      <c r="C2732" t="s">
        <v>47</v>
      </c>
      <c r="E2732" t="s">
        <v>40</v>
      </c>
      <c r="F2732" t="s">
        <v>49</v>
      </c>
      <c r="G2732" t="s">
        <v>49</v>
      </c>
      <c r="H2732" t="s">
        <v>46</v>
      </c>
      <c r="I2732" t="s">
        <v>50</v>
      </c>
      <c r="J2732" t="s">
        <v>238</v>
      </c>
      <c r="K2732">
        <v>888003022751</v>
      </c>
      <c r="L2732">
        <v>11996</v>
      </c>
      <c r="M2732" t="s">
        <v>225</v>
      </c>
      <c r="N2732" t="s">
        <v>213</v>
      </c>
      <c r="T2732" t="s">
        <v>315</v>
      </c>
      <c r="U2732">
        <v>134816</v>
      </c>
      <c r="V2732">
        <v>1</v>
      </c>
      <c r="W2732">
        <v>16</v>
      </c>
      <c r="X2732" t="s">
        <v>305</v>
      </c>
      <c r="Y2732" t="s">
        <v>213</v>
      </c>
      <c r="AC2732">
        <v>13</v>
      </c>
      <c r="AD2732">
        <v>1.73423E-3</v>
      </c>
      <c r="AE2732">
        <v>2.2544990000000001E-2</v>
      </c>
      <c r="AF2732" t="s">
        <v>44</v>
      </c>
      <c r="AG2732">
        <v>1</v>
      </c>
      <c r="AH2732">
        <v>1.73423E-3</v>
      </c>
      <c r="AI2732" s="23">
        <v>2.2544990000000001E-2</v>
      </c>
      <c r="AJ2732" t="s">
        <v>45</v>
      </c>
      <c r="AK2732">
        <v>0.1</v>
      </c>
      <c r="AL2732" s="2">
        <v>2.0290490000000001E-2</v>
      </c>
      <c r="AM2732">
        <v>1</v>
      </c>
      <c r="AN2732" t="s">
        <v>391</v>
      </c>
      <c r="AO2732">
        <f t="shared" si="42"/>
        <v>6.7567331700000011E-3</v>
      </c>
    </row>
    <row r="2733" spans="1:41">
      <c r="A2733" t="s">
        <v>225</v>
      </c>
      <c r="B2733">
        <v>229</v>
      </c>
      <c r="C2733" t="s">
        <v>47</v>
      </c>
      <c r="E2733" t="s">
        <v>40</v>
      </c>
      <c r="F2733" t="s">
        <v>49</v>
      </c>
      <c r="G2733" t="s">
        <v>49</v>
      </c>
      <c r="H2733" t="s">
        <v>46</v>
      </c>
      <c r="I2733" t="s">
        <v>50</v>
      </c>
      <c r="J2733" t="s">
        <v>238</v>
      </c>
      <c r="K2733">
        <v>888003022751</v>
      </c>
      <c r="L2733">
        <v>11996</v>
      </c>
      <c r="M2733" t="s">
        <v>225</v>
      </c>
      <c r="N2733" t="s">
        <v>213</v>
      </c>
      <c r="T2733" t="s">
        <v>315</v>
      </c>
      <c r="U2733">
        <v>134816</v>
      </c>
      <c r="V2733">
        <v>1</v>
      </c>
      <c r="W2733">
        <v>16</v>
      </c>
      <c r="X2733" t="s">
        <v>305</v>
      </c>
      <c r="Y2733" t="s">
        <v>213</v>
      </c>
      <c r="AC2733">
        <v>43</v>
      </c>
      <c r="AD2733">
        <v>2.2311599999999998E-3</v>
      </c>
      <c r="AE2733">
        <v>9.5939880000000005E-2</v>
      </c>
      <c r="AF2733" t="s">
        <v>44</v>
      </c>
      <c r="AG2733">
        <v>1</v>
      </c>
      <c r="AH2733">
        <v>2.2311599999999998E-3</v>
      </c>
      <c r="AI2733" s="23">
        <v>9.5939880000000005E-2</v>
      </c>
      <c r="AJ2733" t="s">
        <v>45</v>
      </c>
      <c r="AK2733">
        <v>0.1</v>
      </c>
      <c r="AL2733" s="2">
        <v>8.6345889999999995E-2</v>
      </c>
      <c r="AM2733">
        <v>1</v>
      </c>
      <c r="AN2733" t="s">
        <v>391</v>
      </c>
      <c r="AO2733">
        <f t="shared" si="42"/>
        <v>2.8753181369999999E-2</v>
      </c>
    </row>
    <row r="2734" spans="1:41">
      <c r="A2734" t="s">
        <v>225</v>
      </c>
      <c r="B2734">
        <v>229</v>
      </c>
      <c r="C2734" t="s">
        <v>47</v>
      </c>
      <c r="E2734" t="s">
        <v>40</v>
      </c>
      <c r="F2734" t="s">
        <v>49</v>
      </c>
      <c r="G2734" t="s">
        <v>49</v>
      </c>
      <c r="H2734" t="s">
        <v>46</v>
      </c>
      <c r="I2734" t="s">
        <v>50</v>
      </c>
      <c r="J2734" t="s">
        <v>238</v>
      </c>
      <c r="K2734">
        <v>888003022751</v>
      </c>
      <c r="L2734">
        <v>11996</v>
      </c>
      <c r="M2734" t="s">
        <v>225</v>
      </c>
      <c r="N2734" t="s">
        <v>213</v>
      </c>
      <c r="T2734" t="s">
        <v>315</v>
      </c>
      <c r="U2734">
        <v>134816</v>
      </c>
      <c r="V2734">
        <v>1</v>
      </c>
      <c r="W2734">
        <v>16</v>
      </c>
      <c r="X2734" t="s">
        <v>305</v>
      </c>
      <c r="Y2734" t="s">
        <v>213</v>
      </c>
      <c r="AC2734">
        <v>10</v>
      </c>
      <c r="AD2734">
        <v>2.2331E-3</v>
      </c>
      <c r="AE2734">
        <v>2.2331E-2</v>
      </c>
      <c r="AF2734" t="s">
        <v>44</v>
      </c>
      <c r="AG2734">
        <v>1</v>
      </c>
      <c r="AH2734">
        <v>2.2331E-3</v>
      </c>
      <c r="AI2734" s="23">
        <v>2.2331E-2</v>
      </c>
      <c r="AJ2734" t="s">
        <v>45</v>
      </c>
      <c r="AK2734">
        <v>0.1</v>
      </c>
      <c r="AL2734" s="2">
        <v>2.0097899999999998E-2</v>
      </c>
      <c r="AM2734">
        <v>1</v>
      </c>
      <c r="AN2734" t="s">
        <v>391</v>
      </c>
      <c r="AO2734">
        <f t="shared" si="42"/>
        <v>6.6926006999999997E-3</v>
      </c>
    </row>
    <row r="2735" spans="1:41">
      <c r="A2735" t="s">
        <v>225</v>
      </c>
      <c r="B2735">
        <v>229</v>
      </c>
      <c r="C2735" t="s">
        <v>47</v>
      </c>
      <c r="E2735" t="s">
        <v>40</v>
      </c>
      <c r="F2735" t="s">
        <v>49</v>
      </c>
      <c r="G2735" t="s">
        <v>49</v>
      </c>
      <c r="H2735" t="s">
        <v>46</v>
      </c>
      <c r="I2735" t="s">
        <v>50</v>
      </c>
      <c r="J2735" t="s">
        <v>238</v>
      </c>
      <c r="K2735">
        <v>888003022751</v>
      </c>
      <c r="L2735">
        <v>11996</v>
      </c>
      <c r="M2735" t="s">
        <v>225</v>
      </c>
      <c r="N2735" t="s">
        <v>213</v>
      </c>
      <c r="T2735" t="s">
        <v>315</v>
      </c>
      <c r="U2735">
        <v>134816</v>
      </c>
      <c r="V2735">
        <v>1</v>
      </c>
      <c r="W2735">
        <v>16</v>
      </c>
      <c r="X2735" t="s">
        <v>305</v>
      </c>
      <c r="Y2735" t="s">
        <v>213</v>
      </c>
      <c r="AC2735">
        <v>12</v>
      </c>
      <c r="AD2735">
        <v>2.3739199999999998E-3</v>
      </c>
      <c r="AE2735">
        <v>2.8487040000000002E-2</v>
      </c>
      <c r="AF2735" t="s">
        <v>44</v>
      </c>
      <c r="AG2735">
        <v>1</v>
      </c>
      <c r="AH2735">
        <v>2.3739199999999998E-3</v>
      </c>
      <c r="AI2735" s="23">
        <v>2.8487040000000002E-2</v>
      </c>
      <c r="AJ2735" t="s">
        <v>45</v>
      </c>
      <c r="AK2735">
        <v>0.1</v>
      </c>
      <c r="AL2735" s="2">
        <v>2.5638339999999999E-2</v>
      </c>
      <c r="AM2735">
        <v>1</v>
      </c>
      <c r="AN2735" t="s">
        <v>391</v>
      </c>
      <c r="AO2735">
        <f t="shared" si="42"/>
        <v>8.5375672200000002E-3</v>
      </c>
    </row>
    <row r="2736" spans="1:41">
      <c r="A2736" t="s">
        <v>225</v>
      </c>
      <c r="B2736">
        <v>229</v>
      </c>
      <c r="C2736" t="s">
        <v>47</v>
      </c>
      <c r="E2736" t="s">
        <v>40</v>
      </c>
      <c r="F2736" t="s">
        <v>49</v>
      </c>
      <c r="G2736" t="s">
        <v>49</v>
      </c>
      <c r="H2736" t="s">
        <v>46</v>
      </c>
      <c r="I2736" t="s">
        <v>50</v>
      </c>
      <c r="J2736" t="s">
        <v>238</v>
      </c>
      <c r="K2736">
        <v>888003022751</v>
      </c>
      <c r="L2736">
        <v>11996</v>
      </c>
      <c r="M2736" t="s">
        <v>225</v>
      </c>
      <c r="N2736" t="s">
        <v>213</v>
      </c>
      <c r="T2736" t="s">
        <v>315</v>
      </c>
      <c r="U2736">
        <v>134816</v>
      </c>
      <c r="V2736">
        <v>1</v>
      </c>
      <c r="W2736">
        <v>16</v>
      </c>
      <c r="X2736" t="s">
        <v>305</v>
      </c>
      <c r="Y2736" t="s">
        <v>213</v>
      </c>
      <c r="AC2736">
        <v>22</v>
      </c>
      <c r="AD2736">
        <v>2.5175499999999999E-3</v>
      </c>
      <c r="AE2736">
        <v>5.5386100000000001E-2</v>
      </c>
      <c r="AF2736" t="s">
        <v>44</v>
      </c>
      <c r="AG2736">
        <v>1</v>
      </c>
      <c r="AH2736">
        <v>2.5175499999999999E-3</v>
      </c>
      <c r="AI2736" s="23">
        <v>5.5386100000000001E-2</v>
      </c>
      <c r="AJ2736" t="s">
        <v>45</v>
      </c>
      <c r="AK2736">
        <v>0.1</v>
      </c>
      <c r="AL2736" s="2">
        <v>4.9847490000000001E-2</v>
      </c>
      <c r="AM2736">
        <v>1</v>
      </c>
      <c r="AN2736" t="s">
        <v>391</v>
      </c>
      <c r="AO2736">
        <f t="shared" si="42"/>
        <v>1.6599214170000001E-2</v>
      </c>
    </row>
    <row r="2737" spans="1:41">
      <c r="A2737" t="s">
        <v>225</v>
      </c>
      <c r="B2737">
        <v>229</v>
      </c>
      <c r="C2737" t="s">
        <v>47</v>
      </c>
      <c r="E2737" t="s">
        <v>40</v>
      </c>
      <c r="F2737" t="s">
        <v>49</v>
      </c>
      <c r="G2737" t="s">
        <v>49</v>
      </c>
      <c r="H2737" t="s">
        <v>46</v>
      </c>
      <c r="I2737" t="s">
        <v>50</v>
      </c>
      <c r="J2737" t="s">
        <v>238</v>
      </c>
      <c r="K2737">
        <v>888003022751</v>
      </c>
      <c r="L2737">
        <v>11996</v>
      </c>
      <c r="M2737" t="s">
        <v>225</v>
      </c>
      <c r="N2737" t="s">
        <v>213</v>
      </c>
      <c r="T2737" t="s">
        <v>315</v>
      </c>
      <c r="U2737">
        <v>134816</v>
      </c>
      <c r="V2737">
        <v>1</v>
      </c>
      <c r="W2737">
        <v>16</v>
      </c>
      <c r="X2737" t="s">
        <v>305</v>
      </c>
      <c r="Y2737" t="s">
        <v>213</v>
      </c>
      <c r="AC2737">
        <v>43</v>
      </c>
      <c r="AD2737">
        <v>2.5204200000000002E-3</v>
      </c>
      <c r="AE2737">
        <v>0.10837806</v>
      </c>
      <c r="AF2737" t="s">
        <v>44</v>
      </c>
      <c r="AG2737">
        <v>1</v>
      </c>
      <c r="AH2737">
        <v>2.5204200000000002E-3</v>
      </c>
      <c r="AI2737" s="23">
        <v>0.10837806</v>
      </c>
      <c r="AJ2737" t="s">
        <v>45</v>
      </c>
      <c r="AK2737">
        <v>0.1</v>
      </c>
      <c r="AL2737" s="2">
        <v>9.7540249999999995E-2</v>
      </c>
      <c r="AM2737">
        <v>1</v>
      </c>
      <c r="AN2737" t="s">
        <v>391</v>
      </c>
      <c r="AO2737">
        <f t="shared" si="42"/>
        <v>3.2480903249999998E-2</v>
      </c>
    </row>
    <row r="2738" spans="1:41">
      <c r="A2738" t="s">
        <v>225</v>
      </c>
      <c r="B2738">
        <v>229</v>
      </c>
      <c r="C2738" t="s">
        <v>47</v>
      </c>
      <c r="E2738" t="s">
        <v>40</v>
      </c>
      <c r="F2738" t="s">
        <v>49</v>
      </c>
      <c r="G2738" t="s">
        <v>49</v>
      </c>
      <c r="H2738" t="s">
        <v>46</v>
      </c>
      <c r="I2738" t="s">
        <v>50</v>
      </c>
      <c r="J2738" t="s">
        <v>238</v>
      </c>
      <c r="K2738">
        <v>888003022751</v>
      </c>
      <c r="L2738">
        <v>11996</v>
      </c>
      <c r="M2738" t="s">
        <v>225</v>
      </c>
      <c r="N2738" t="s">
        <v>213</v>
      </c>
      <c r="T2738" t="s">
        <v>315</v>
      </c>
      <c r="U2738">
        <v>134816</v>
      </c>
      <c r="V2738">
        <v>1</v>
      </c>
      <c r="W2738">
        <v>16</v>
      </c>
      <c r="X2738" t="s">
        <v>305</v>
      </c>
      <c r="Y2738" t="s">
        <v>213</v>
      </c>
      <c r="AC2738">
        <v>11</v>
      </c>
      <c r="AD2738">
        <v>2.5587299999999999E-3</v>
      </c>
      <c r="AE2738">
        <v>2.8146029999999999E-2</v>
      </c>
      <c r="AF2738" t="s">
        <v>44</v>
      </c>
      <c r="AG2738">
        <v>1</v>
      </c>
      <c r="AH2738">
        <v>2.5587299999999999E-3</v>
      </c>
      <c r="AI2738" s="23">
        <v>2.8146029999999999E-2</v>
      </c>
      <c r="AJ2738" t="s">
        <v>45</v>
      </c>
      <c r="AK2738">
        <v>0.1</v>
      </c>
      <c r="AL2738" s="2">
        <v>2.5331429999999999E-2</v>
      </c>
      <c r="AM2738">
        <v>1</v>
      </c>
      <c r="AN2738" t="s">
        <v>391</v>
      </c>
      <c r="AO2738">
        <f t="shared" ref="AO2738:AO2801" si="43">AL2738*0.333</f>
        <v>8.4353661899999998E-3</v>
      </c>
    </row>
    <row r="2739" spans="1:41">
      <c r="A2739" t="s">
        <v>225</v>
      </c>
      <c r="B2739">
        <v>229</v>
      </c>
      <c r="C2739" t="s">
        <v>47</v>
      </c>
      <c r="E2739" t="s">
        <v>40</v>
      </c>
      <c r="F2739" t="s">
        <v>49</v>
      </c>
      <c r="G2739" t="s">
        <v>49</v>
      </c>
      <c r="H2739" t="s">
        <v>46</v>
      </c>
      <c r="I2739" t="s">
        <v>50</v>
      </c>
      <c r="J2739" t="s">
        <v>238</v>
      </c>
      <c r="K2739">
        <v>888003022751</v>
      </c>
      <c r="L2739">
        <v>11996</v>
      </c>
      <c r="M2739" t="s">
        <v>225</v>
      </c>
      <c r="N2739" t="s">
        <v>213</v>
      </c>
      <c r="T2739" t="s">
        <v>315</v>
      </c>
      <c r="U2739">
        <v>134816</v>
      </c>
      <c r="V2739">
        <v>1</v>
      </c>
      <c r="W2739">
        <v>16</v>
      </c>
      <c r="X2739" t="s">
        <v>305</v>
      </c>
      <c r="Y2739" t="s">
        <v>213</v>
      </c>
      <c r="AC2739">
        <v>24</v>
      </c>
      <c r="AD2739">
        <v>2.6138300000000001E-3</v>
      </c>
      <c r="AE2739">
        <v>6.2731919999999997E-2</v>
      </c>
      <c r="AF2739" t="s">
        <v>44</v>
      </c>
      <c r="AG2739">
        <v>1</v>
      </c>
      <c r="AH2739">
        <v>2.6138300000000001E-3</v>
      </c>
      <c r="AI2739" s="23">
        <v>6.2731919999999997E-2</v>
      </c>
      <c r="AJ2739" t="s">
        <v>45</v>
      </c>
      <c r="AK2739">
        <v>0.1</v>
      </c>
      <c r="AL2739" s="2">
        <v>5.6458729999999999E-2</v>
      </c>
      <c r="AM2739">
        <v>1</v>
      </c>
      <c r="AN2739" t="s">
        <v>391</v>
      </c>
      <c r="AO2739">
        <f t="shared" si="43"/>
        <v>1.8800757090000002E-2</v>
      </c>
    </row>
    <row r="2740" spans="1:41">
      <c r="A2740" t="s">
        <v>225</v>
      </c>
      <c r="B2740">
        <v>229</v>
      </c>
      <c r="C2740" t="s">
        <v>47</v>
      </c>
      <c r="E2740" t="s">
        <v>40</v>
      </c>
      <c r="F2740" t="s">
        <v>49</v>
      </c>
      <c r="G2740" t="s">
        <v>49</v>
      </c>
      <c r="H2740" t="s">
        <v>46</v>
      </c>
      <c r="I2740" t="s">
        <v>50</v>
      </c>
      <c r="J2740" t="s">
        <v>238</v>
      </c>
      <c r="K2740">
        <v>888003022751</v>
      </c>
      <c r="L2740">
        <v>11996</v>
      </c>
      <c r="M2740" t="s">
        <v>225</v>
      </c>
      <c r="N2740" t="s">
        <v>213</v>
      </c>
      <c r="T2740" t="s">
        <v>315</v>
      </c>
      <c r="U2740">
        <v>134816</v>
      </c>
      <c r="V2740">
        <v>1</v>
      </c>
      <c r="W2740">
        <v>16</v>
      </c>
      <c r="X2740" t="s">
        <v>305</v>
      </c>
      <c r="Y2740" t="s">
        <v>213</v>
      </c>
      <c r="AC2740">
        <v>11</v>
      </c>
      <c r="AD2740">
        <v>2.7754500000000001E-3</v>
      </c>
      <c r="AE2740">
        <v>3.052995E-2</v>
      </c>
      <c r="AF2740" t="s">
        <v>44</v>
      </c>
      <c r="AG2740">
        <v>1</v>
      </c>
      <c r="AH2740">
        <v>2.7754500000000001E-3</v>
      </c>
      <c r="AI2740" s="23">
        <v>3.052995E-2</v>
      </c>
      <c r="AJ2740" t="s">
        <v>45</v>
      </c>
      <c r="AK2740">
        <v>0.1</v>
      </c>
      <c r="AL2740" s="2">
        <v>2.747695E-2</v>
      </c>
      <c r="AM2740">
        <v>1</v>
      </c>
      <c r="AN2740" t="s">
        <v>391</v>
      </c>
      <c r="AO2740">
        <f t="shared" si="43"/>
        <v>9.1498243500000003E-3</v>
      </c>
    </row>
    <row r="2741" spans="1:41">
      <c r="A2741" t="s">
        <v>225</v>
      </c>
      <c r="B2741">
        <v>229</v>
      </c>
      <c r="C2741" t="s">
        <v>47</v>
      </c>
      <c r="E2741" t="s">
        <v>40</v>
      </c>
      <c r="F2741" t="s">
        <v>49</v>
      </c>
      <c r="G2741" t="s">
        <v>49</v>
      </c>
      <c r="H2741" t="s">
        <v>46</v>
      </c>
      <c r="I2741" t="s">
        <v>50</v>
      </c>
      <c r="J2741" t="s">
        <v>238</v>
      </c>
      <c r="K2741">
        <v>888003022751</v>
      </c>
      <c r="L2741">
        <v>11996</v>
      </c>
      <c r="M2741" t="s">
        <v>225</v>
      </c>
      <c r="N2741" t="s">
        <v>213</v>
      </c>
      <c r="T2741" t="s">
        <v>315</v>
      </c>
      <c r="U2741">
        <v>134816</v>
      </c>
      <c r="V2741">
        <v>1</v>
      </c>
      <c r="W2741">
        <v>16</v>
      </c>
      <c r="X2741" t="s">
        <v>305</v>
      </c>
      <c r="Y2741" t="s">
        <v>213</v>
      </c>
      <c r="AC2741">
        <v>7</v>
      </c>
      <c r="AD2741">
        <v>2.7955699999999998E-3</v>
      </c>
      <c r="AE2741">
        <v>1.9568990000000001E-2</v>
      </c>
      <c r="AF2741" t="s">
        <v>44</v>
      </c>
      <c r="AG2741">
        <v>1</v>
      </c>
      <c r="AH2741">
        <v>2.7955699999999998E-3</v>
      </c>
      <c r="AI2741" s="23">
        <v>1.9568990000000001E-2</v>
      </c>
      <c r="AJ2741" t="s">
        <v>45</v>
      </c>
      <c r="AK2741">
        <v>0.1</v>
      </c>
      <c r="AL2741" s="2">
        <v>1.761209E-2</v>
      </c>
      <c r="AM2741">
        <v>1</v>
      </c>
      <c r="AN2741" t="s">
        <v>391</v>
      </c>
      <c r="AO2741">
        <f t="shared" si="43"/>
        <v>5.8648259700000002E-3</v>
      </c>
    </row>
    <row r="2742" spans="1:41">
      <c r="A2742" t="s">
        <v>225</v>
      </c>
      <c r="B2742">
        <v>229</v>
      </c>
      <c r="C2742" t="s">
        <v>47</v>
      </c>
      <c r="E2742" t="s">
        <v>40</v>
      </c>
      <c r="F2742" t="s">
        <v>49</v>
      </c>
      <c r="G2742" t="s">
        <v>49</v>
      </c>
      <c r="H2742" t="s">
        <v>46</v>
      </c>
      <c r="I2742" t="s">
        <v>50</v>
      </c>
      <c r="J2742" t="s">
        <v>238</v>
      </c>
      <c r="K2742">
        <v>888003022751</v>
      </c>
      <c r="L2742">
        <v>11996</v>
      </c>
      <c r="M2742" t="s">
        <v>225</v>
      </c>
      <c r="N2742" t="s">
        <v>213</v>
      </c>
      <c r="T2742" t="s">
        <v>315</v>
      </c>
      <c r="U2742">
        <v>134816</v>
      </c>
      <c r="V2742">
        <v>1</v>
      </c>
      <c r="W2742">
        <v>16</v>
      </c>
      <c r="X2742" t="s">
        <v>305</v>
      </c>
      <c r="Y2742" t="s">
        <v>213</v>
      </c>
      <c r="AC2742">
        <v>20</v>
      </c>
      <c r="AD2742">
        <v>2.9635500000000001E-3</v>
      </c>
      <c r="AE2742">
        <v>5.9270999999999997E-2</v>
      </c>
      <c r="AF2742" t="s">
        <v>44</v>
      </c>
      <c r="AG2742">
        <v>1</v>
      </c>
      <c r="AH2742">
        <v>2.9635500000000001E-3</v>
      </c>
      <c r="AI2742" s="23">
        <v>5.9270999999999997E-2</v>
      </c>
      <c r="AJ2742" t="s">
        <v>45</v>
      </c>
      <c r="AK2742">
        <v>0.1</v>
      </c>
      <c r="AL2742" s="2">
        <v>5.33439E-2</v>
      </c>
      <c r="AM2742">
        <v>1</v>
      </c>
      <c r="AN2742" t="s">
        <v>391</v>
      </c>
      <c r="AO2742">
        <f t="shared" si="43"/>
        <v>1.7763518700000001E-2</v>
      </c>
    </row>
    <row r="2743" spans="1:41">
      <c r="A2743" t="s">
        <v>225</v>
      </c>
      <c r="B2743">
        <v>229</v>
      </c>
      <c r="C2743" t="s">
        <v>47</v>
      </c>
      <c r="E2743" t="s">
        <v>40</v>
      </c>
      <c r="F2743" t="s">
        <v>49</v>
      </c>
      <c r="G2743" t="s">
        <v>49</v>
      </c>
      <c r="H2743" t="s">
        <v>46</v>
      </c>
      <c r="I2743" t="s">
        <v>50</v>
      </c>
      <c r="J2743" t="s">
        <v>238</v>
      </c>
      <c r="K2743">
        <v>888003022751</v>
      </c>
      <c r="L2743">
        <v>11996</v>
      </c>
      <c r="M2743" t="s">
        <v>225</v>
      </c>
      <c r="N2743" t="s">
        <v>213</v>
      </c>
      <c r="T2743" t="s">
        <v>315</v>
      </c>
      <c r="U2743">
        <v>134816</v>
      </c>
      <c r="V2743">
        <v>1</v>
      </c>
      <c r="W2743">
        <v>16</v>
      </c>
      <c r="X2743" t="s">
        <v>305</v>
      </c>
      <c r="Y2743" t="s">
        <v>213</v>
      </c>
      <c r="AC2743">
        <v>14</v>
      </c>
      <c r="AD2743">
        <v>3.0283599999999999E-3</v>
      </c>
      <c r="AE2743">
        <v>4.2397039999999997E-2</v>
      </c>
      <c r="AF2743" t="s">
        <v>44</v>
      </c>
      <c r="AG2743">
        <v>1</v>
      </c>
      <c r="AH2743">
        <v>3.0283599999999999E-3</v>
      </c>
      <c r="AI2743" s="23">
        <v>4.2397039999999997E-2</v>
      </c>
      <c r="AJ2743" t="s">
        <v>45</v>
      </c>
      <c r="AK2743">
        <v>0.1</v>
      </c>
      <c r="AL2743" s="2">
        <v>3.8157339999999998E-2</v>
      </c>
      <c r="AM2743">
        <v>1</v>
      </c>
      <c r="AN2743" t="s">
        <v>391</v>
      </c>
      <c r="AO2743">
        <f t="shared" si="43"/>
        <v>1.270639422E-2</v>
      </c>
    </row>
    <row r="2744" spans="1:41">
      <c r="A2744" t="s">
        <v>225</v>
      </c>
      <c r="B2744">
        <v>229</v>
      </c>
      <c r="C2744" t="s">
        <v>47</v>
      </c>
      <c r="E2744" t="s">
        <v>40</v>
      </c>
      <c r="F2744" t="s">
        <v>49</v>
      </c>
      <c r="G2744" t="s">
        <v>49</v>
      </c>
      <c r="H2744" t="s">
        <v>46</v>
      </c>
      <c r="I2744" t="s">
        <v>50</v>
      </c>
      <c r="J2744" t="s">
        <v>238</v>
      </c>
      <c r="K2744">
        <v>888003022751</v>
      </c>
      <c r="L2744">
        <v>11996</v>
      </c>
      <c r="M2744" t="s">
        <v>225</v>
      </c>
      <c r="N2744" t="s">
        <v>213</v>
      </c>
      <c r="T2744" t="s">
        <v>315</v>
      </c>
      <c r="U2744">
        <v>134816</v>
      </c>
      <c r="V2744">
        <v>1</v>
      </c>
      <c r="W2744">
        <v>16</v>
      </c>
      <c r="X2744" t="s">
        <v>305</v>
      </c>
      <c r="Y2744" t="s">
        <v>213</v>
      </c>
      <c r="AC2744">
        <v>5</v>
      </c>
      <c r="AD2744">
        <v>3.7804000000000002E-3</v>
      </c>
      <c r="AE2744">
        <v>1.8901999999999999E-2</v>
      </c>
      <c r="AF2744" t="s">
        <v>44</v>
      </c>
      <c r="AG2744">
        <v>1</v>
      </c>
      <c r="AH2744">
        <v>3.7804000000000002E-3</v>
      </c>
      <c r="AI2744" s="23">
        <v>1.8901999999999999E-2</v>
      </c>
      <c r="AJ2744" t="s">
        <v>45</v>
      </c>
      <c r="AK2744">
        <v>0.1</v>
      </c>
      <c r="AL2744" s="2">
        <v>1.7011800000000001E-2</v>
      </c>
      <c r="AM2744">
        <v>1</v>
      </c>
      <c r="AN2744" t="s">
        <v>391</v>
      </c>
      <c r="AO2744">
        <f t="shared" si="43"/>
        <v>5.6649294000000001E-3</v>
      </c>
    </row>
    <row r="2745" spans="1:41">
      <c r="A2745" t="s">
        <v>225</v>
      </c>
      <c r="B2745">
        <v>229</v>
      </c>
      <c r="C2745" t="s">
        <v>47</v>
      </c>
      <c r="E2745" t="s">
        <v>40</v>
      </c>
      <c r="F2745" t="s">
        <v>49</v>
      </c>
      <c r="G2745" t="s">
        <v>49</v>
      </c>
      <c r="H2745" t="s">
        <v>46</v>
      </c>
      <c r="I2745" t="s">
        <v>50</v>
      </c>
      <c r="J2745" t="s">
        <v>238</v>
      </c>
      <c r="K2745">
        <v>888003022751</v>
      </c>
      <c r="L2745">
        <v>11996</v>
      </c>
      <c r="M2745" t="s">
        <v>225</v>
      </c>
      <c r="N2745" t="s">
        <v>213</v>
      </c>
      <c r="T2745" t="s">
        <v>315</v>
      </c>
      <c r="U2745">
        <v>134816</v>
      </c>
      <c r="V2745">
        <v>1</v>
      </c>
      <c r="W2745">
        <v>16</v>
      </c>
      <c r="X2745" t="s">
        <v>305</v>
      </c>
      <c r="Y2745" t="s">
        <v>213</v>
      </c>
      <c r="AC2745">
        <v>28</v>
      </c>
      <c r="AD2745">
        <v>4.2044999999999999E-3</v>
      </c>
      <c r="AE2745">
        <v>0.117726</v>
      </c>
      <c r="AF2745" t="s">
        <v>44</v>
      </c>
      <c r="AG2745">
        <v>1</v>
      </c>
      <c r="AH2745">
        <v>4.2044999999999999E-3</v>
      </c>
      <c r="AI2745" s="23">
        <v>0.117726</v>
      </c>
      <c r="AJ2745" t="s">
        <v>45</v>
      </c>
      <c r="AK2745">
        <v>0.1</v>
      </c>
      <c r="AL2745" s="2">
        <v>0.1059534</v>
      </c>
      <c r="AM2745">
        <v>1</v>
      </c>
      <c r="AN2745" t="s">
        <v>391</v>
      </c>
      <c r="AO2745">
        <f t="shared" si="43"/>
        <v>3.52824822E-2</v>
      </c>
    </row>
    <row r="2746" spans="1:41">
      <c r="A2746" t="s">
        <v>225</v>
      </c>
      <c r="B2746">
        <v>229</v>
      </c>
      <c r="C2746" t="s">
        <v>47</v>
      </c>
      <c r="E2746" t="s">
        <v>40</v>
      </c>
      <c r="F2746" t="s">
        <v>49</v>
      </c>
      <c r="G2746" t="s">
        <v>49</v>
      </c>
      <c r="H2746" t="s">
        <v>46</v>
      </c>
      <c r="I2746" t="s">
        <v>50</v>
      </c>
      <c r="J2746" t="s">
        <v>238</v>
      </c>
      <c r="K2746">
        <v>888003022751</v>
      </c>
      <c r="L2746">
        <v>11996</v>
      </c>
      <c r="M2746" t="s">
        <v>225</v>
      </c>
      <c r="N2746" t="s">
        <v>213</v>
      </c>
      <c r="T2746" t="s">
        <v>315</v>
      </c>
      <c r="U2746">
        <v>134816</v>
      </c>
      <c r="V2746">
        <v>1</v>
      </c>
      <c r="W2746">
        <v>16</v>
      </c>
      <c r="X2746" t="s">
        <v>305</v>
      </c>
      <c r="Y2746" t="s">
        <v>213</v>
      </c>
      <c r="AC2746">
        <v>4</v>
      </c>
      <c r="AD2746">
        <v>4.326E-3</v>
      </c>
      <c r="AE2746">
        <v>1.7304E-2</v>
      </c>
      <c r="AF2746" t="s">
        <v>44</v>
      </c>
      <c r="AG2746">
        <v>1</v>
      </c>
      <c r="AH2746">
        <v>4.326E-3</v>
      </c>
      <c r="AI2746" s="23">
        <v>1.7304E-2</v>
      </c>
      <c r="AJ2746" t="s">
        <v>45</v>
      </c>
      <c r="AK2746">
        <v>0.1</v>
      </c>
      <c r="AL2746" s="2">
        <v>1.55736E-2</v>
      </c>
      <c r="AM2746">
        <v>1</v>
      </c>
      <c r="AN2746" t="s">
        <v>391</v>
      </c>
      <c r="AO2746">
        <f t="shared" si="43"/>
        <v>5.1860088E-3</v>
      </c>
    </row>
    <row r="2747" spans="1:41">
      <c r="A2747" t="s">
        <v>225</v>
      </c>
      <c r="B2747">
        <v>229</v>
      </c>
      <c r="C2747" t="s">
        <v>47</v>
      </c>
      <c r="E2747" t="s">
        <v>40</v>
      </c>
      <c r="F2747" t="s">
        <v>49</v>
      </c>
      <c r="G2747" t="s">
        <v>49</v>
      </c>
      <c r="H2747" t="s">
        <v>46</v>
      </c>
      <c r="I2747" t="s">
        <v>50</v>
      </c>
      <c r="J2747" t="s">
        <v>238</v>
      </c>
      <c r="K2747">
        <v>888003022751</v>
      </c>
      <c r="L2747">
        <v>11996</v>
      </c>
      <c r="M2747" t="s">
        <v>225</v>
      </c>
      <c r="N2747" t="s">
        <v>213</v>
      </c>
      <c r="T2747" t="s">
        <v>315</v>
      </c>
      <c r="U2747">
        <v>134816</v>
      </c>
      <c r="V2747">
        <v>1</v>
      </c>
      <c r="W2747">
        <v>16</v>
      </c>
      <c r="X2747" t="s">
        <v>305</v>
      </c>
      <c r="Y2747" t="s">
        <v>213</v>
      </c>
      <c r="AC2747">
        <v>23</v>
      </c>
      <c r="AD2747">
        <v>4.41261E-3</v>
      </c>
      <c r="AE2747">
        <v>0.10149002999999999</v>
      </c>
      <c r="AF2747" t="s">
        <v>44</v>
      </c>
      <c r="AG2747">
        <v>1</v>
      </c>
      <c r="AH2747">
        <v>4.41261E-3</v>
      </c>
      <c r="AI2747" s="23">
        <v>0.10149002999999999</v>
      </c>
      <c r="AJ2747" t="s">
        <v>45</v>
      </c>
      <c r="AK2747">
        <v>0.1</v>
      </c>
      <c r="AL2747" s="2">
        <v>9.1341030000000004E-2</v>
      </c>
      <c r="AM2747">
        <v>1</v>
      </c>
      <c r="AN2747" t="s">
        <v>391</v>
      </c>
      <c r="AO2747">
        <f t="shared" si="43"/>
        <v>3.0416562990000003E-2</v>
      </c>
    </row>
    <row r="2748" spans="1:41">
      <c r="A2748" t="s">
        <v>225</v>
      </c>
      <c r="B2748">
        <v>229</v>
      </c>
      <c r="C2748" t="s">
        <v>47</v>
      </c>
      <c r="E2748" t="s">
        <v>40</v>
      </c>
      <c r="F2748" t="s">
        <v>49</v>
      </c>
      <c r="G2748" t="s">
        <v>49</v>
      </c>
      <c r="H2748" t="s">
        <v>46</v>
      </c>
      <c r="I2748" t="s">
        <v>50</v>
      </c>
      <c r="J2748" t="s">
        <v>238</v>
      </c>
      <c r="K2748">
        <v>888003022751</v>
      </c>
      <c r="L2748">
        <v>11996</v>
      </c>
      <c r="M2748" t="s">
        <v>225</v>
      </c>
      <c r="N2748" t="s">
        <v>213</v>
      </c>
      <c r="T2748" t="s">
        <v>315</v>
      </c>
      <c r="U2748">
        <v>134816</v>
      </c>
      <c r="V2748">
        <v>1</v>
      </c>
      <c r="W2748">
        <v>16</v>
      </c>
      <c r="X2748" t="s">
        <v>305</v>
      </c>
      <c r="Y2748" t="s">
        <v>213</v>
      </c>
      <c r="AC2748">
        <v>1</v>
      </c>
      <c r="AD2748">
        <v>4.4990000000000004E-3</v>
      </c>
      <c r="AE2748">
        <v>4.4990000000000004E-3</v>
      </c>
      <c r="AF2748" t="s">
        <v>44</v>
      </c>
      <c r="AG2748">
        <v>1</v>
      </c>
      <c r="AH2748">
        <v>4.4990000000000004E-3</v>
      </c>
      <c r="AI2748" s="23">
        <v>4.4990000000000004E-3</v>
      </c>
      <c r="AJ2748" t="s">
        <v>45</v>
      </c>
      <c r="AK2748">
        <v>0.1</v>
      </c>
      <c r="AL2748" s="2">
        <v>4.0490999999999999E-3</v>
      </c>
      <c r="AM2748">
        <v>1</v>
      </c>
      <c r="AN2748" t="s">
        <v>391</v>
      </c>
      <c r="AO2748">
        <f t="shared" si="43"/>
        <v>1.3483503E-3</v>
      </c>
    </row>
    <row r="2749" spans="1:41">
      <c r="A2749" t="s">
        <v>225</v>
      </c>
      <c r="B2749">
        <v>229</v>
      </c>
      <c r="C2749" t="s">
        <v>47</v>
      </c>
      <c r="E2749" t="s">
        <v>40</v>
      </c>
      <c r="F2749" t="s">
        <v>49</v>
      </c>
      <c r="G2749" t="s">
        <v>49</v>
      </c>
      <c r="H2749" t="s">
        <v>46</v>
      </c>
      <c r="I2749" t="s">
        <v>50</v>
      </c>
      <c r="J2749" t="s">
        <v>238</v>
      </c>
      <c r="K2749">
        <v>888003022751</v>
      </c>
      <c r="L2749">
        <v>11996</v>
      </c>
      <c r="M2749" t="s">
        <v>225</v>
      </c>
      <c r="N2749" t="s">
        <v>213</v>
      </c>
      <c r="T2749" t="s">
        <v>315</v>
      </c>
      <c r="U2749">
        <v>134816</v>
      </c>
      <c r="V2749">
        <v>1</v>
      </c>
      <c r="W2749">
        <v>16</v>
      </c>
      <c r="X2749" t="s">
        <v>305</v>
      </c>
      <c r="Y2749" t="s">
        <v>213</v>
      </c>
      <c r="AC2749">
        <v>10</v>
      </c>
      <c r="AD2749">
        <v>5.0359999999999997E-3</v>
      </c>
      <c r="AE2749">
        <v>5.0360000000000002E-2</v>
      </c>
      <c r="AF2749" t="s">
        <v>44</v>
      </c>
      <c r="AG2749">
        <v>1</v>
      </c>
      <c r="AH2749">
        <v>5.0359999999999997E-3</v>
      </c>
      <c r="AI2749" s="23">
        <v>5.0360000000000002E-2</v>
      </c>
      <c r="AJ2749" t="s">
        <v>45</v>
      </c>
      <c r="AK2749">
        <v>0.1</v>
      </c>
      <c r="AL2749" s="2">
        <v>4.5324000000000003E-2</v>
      </c>
      <c r="AM2749">
        <v>1</v>
      </c>
      <c r="AN2749" t="s">
        <v>391</v>
      </c>
      <c r="AO2749">
        <f t="shared" si="43"/>
        <v>1.5092892000000002E-2</v>
      </c>
    </row>
    <row r="2750" spans="1:41">
      <c r="A2750" t="s">
        <v>225</v>
      </c>
      <c r="B2750">
        <v>229</v>
      </c>
      <c r="C2750" t="s">
        <v>47</v>
      </c>
      <c r="E2750" t="s">
        <v>40</v>
      </c>
      <c r="F2750" t="s">
        <v>49</v>
      </c>
      <c r="G2750" t="s">
        <v>49</v>
      </c>
      <c r="H2750" t="s">
        <v>46</v>
      </c>
      <c r="I2750" t="s">
        <v>50</v>
      </c>
      <c r="J2750" t="s">
        <v>238</v>
      </c>
      <c r="K2750">
        <v>888003022751</v>
      </c>
      <c r="L2750">
        <v>11996</v>
      </c>
      <c r="M2750" t="s">
        <v>225</v>
      </c>
      <c r="N2750" t="s">
        <v>213</v>
      </c>
      <c r="T2750" t="s">
        <v>315</v>
      </c>
      <c r="U2750">
        <v>134816</v>
      </c>
      <c r="V2750">
        <v>1</v>
      </c>
      <c r="W2750">
        <v>16</v>
      </c>
      <c r="X2750" t="s">
        <v>305</v>
      </c>
      <c r="Y2750" t="s">
        <v>213</v>
      </c>
      <c r="AC2750">
        <v>20</v>
      </c>
      <c r="AD2750">
        <v>5.1853999999999997E-3</v>
      </c>
      <c r="AE2750">
        <v>0.10370799999999999</v>
      </c>
      <c r="AF2750" t="s">
        <v>44</v>
      </c>
      <c r="AG2750">
        <v>1</v>
      </c>
      <c r="AH2750">
        <v>5.1853999999999997E-3</v>
      </c>
      <c r="AI2750" s="23">
        <v>0.10370799999999999</v>
      </c>
      <c r="AJ2750" t="s">
        <v>45</v>
      </c>
      <c r="AK2750">
        <v>0.1</v>
      </c>
      <c r="AL2750" s="2">
        <v>9.3337199999999995E-2</v>
      </c>
      <c r="AM2750">
        <v>1</v>
      </c>
      <c r="AN2750" t="s">
        <v>391</v>
      </c>
      <c r="AO2750">
        <f t="shared" si="43"/>
        <v>3.10812876E-2</v>
      </c>
    </row>
    <row r="2751" spans="1:41">
      <c r="A2751" t="s">
        <v>225</v>
      </c>
      <c r="B2751">
        <v>229</v>
      </c>
      <c r="C2751" t="s">
        <v>47</v>
      </c>
      <c r="E2751" t="s">
        <v>40</v>
      </c>
      <c r="F2751" t="s">
        <v>49</v>
      </c>
      <c r="G2751" t="s">
        <v>49</v>
      </c>
      <c r="H2751" t="s">
        <v>46</v>
      </c>
      <c r="I2751" t="s">
        <v>50</v>
      </c>
      <c r="J2751" t="s">
        <v>238</v>
      </c>
      <c r="K2751">
        <v>888003022751</v>
      </c>
      <c r="L2751">
        <v>11996</v>
      </c>
      <c r="M2751" t="s">
        <v>225</v>
      </c>
      <c r="N2751" t="s">
        <v>213</v>
      </c>
      <c r="T2751" t="s">
        <v>315</v>
      </c>
      <c r="U2751">
        <v>134816</v>
      </c>
      <c r="V2751">
        <v>1</v>
      </c>
      <c r="W2751">
        <v>16</v>
      </c>
      <c r="X2751" t="s">
        <v>305</v>
      </c>
      <c r="Y2751" t="s">
        <v>213</v>
      </c>
      <c r="AC2751">
        <v>23</v>
      </c>
      <c r="AD2751">
        <v>5.2163899999999996E-3</v>
      </c>
      <c r="AE2751">
        <v>0.11997697</v>
      </c>
      <c r="AF2751" t="s">
        <v>44</v>
      </c>
      <c r="AG2751">
        <v>1</v>
      </c>
      <c r="AH2751">
        <v>5.2163899999999996E-3</v>
      </c>
      <c r="AI2751" s="23">
        <v>0.11997697</v>
      </c>
      <c r="AJ2751" t="s">
        <v>45</v>
      </c>
      <c r="AK2751">
        <v>0.1</v>
      </c>
      <c r="AL2751" s="2">
        <v>0.10797927</v>
      </c>
      <c r="AM2751">
        <v>1</v>
      </c>
      <c r="AN2751" t="s">
        <v>391</v>
      </c>
      <c r="AO2751">
        <f t="shared" si="43"/>
        <v>3.595709691E-2</v>
      </c>
    </row>
    <row r="2752" spans="1:41">
      <c r="A2752" t="s">
        <v>225</v>
      </c>
      <c r="B2752">
        <v>229</v>
      </c>
      <c r="C2752" t="s">
        <v>47</v>
      </c>
      <c r="E2752" t="s">
        <v>40</v>
      </c>
      <c r="F2752" t="s">
        <v>49</v>
      </c>
      <c r="G2752" t="s">
        <v>49</v>
      </c>
      <c r="H2752" t="s">
        <v>46</v>
      </c>
      <c r="I2752" t="s">
        <v>50</v>
      </c>
      <c r="J2752" t="s">
        <v>238</v>
      </c>
      <c r="K2752">
        <v>888003022751</v>
      </c>
      <c r="L2752">
        <v>11996</v>
      </c>
      <c r="M2752" t="s">
        <v>225</v>
      </c>
      <c r="N2752" t="s">
        <v>213</v>
      </c>
      <c r="T2752" t="s">
        <v>315</v>
      </c>
      <c r="U2752">
        <v>134816</v>
      </c>
      <c r="V2752">
        <v>1</v>
      </c>
      <c r="W2752">
        <v>16</v>
      </c>
      <c r="X2752" t="s">
        <v>305</v>
      </c>
      <c r="Y2752" t="s">
        <v>213</v>
      </c>
      <c r="AC2752">
        <v>49</v>
      </c>
      <c r="AD2752">
        <v>8.8511800000000002E-3</v>
      </c>
      <c r="AE2752">
        <v>0.43370782000000002</v>
      </c>
      <c r="AF2752" t="s">
        <v>44</v>
      </c>
      <c r="AG2752">
        <v>1</v>
      </c>
      <c r="AH2752">
        <v>8.8511800000000002E-3</v>
      </c>
      <c r="AI2752" s="23">
        <v>0.43370782000000002</v>
      </c>
      <c r="AJ2752" t="s">
        <v>45</v>
      </c>
      <c r="AK2752">
        <v>0.1</v>
      </c>
      <c r="AL2752" s="2">
        <v>0.39033704000000002</v>
      </c>
      <c r="AM2752">
        <v>1</v>
      </c>
      <c r="AN2752" t="s">
        <v>391</v>
      </c>
      <c r="AO2752">
        <f t="shared" si="43"/>
        <v>0.12998223432000003</v>
      </c>
    </row>
    <row r="2753" spans="1:41">
      <c r="A2753" t="s">
        <v>225</v>
      </c>
      <c r="B2753">
        <v>229</v>
      </c>
      <c r="C2753" t="s">
        <v>47</v>
      </c>
      <c r="E2753" t="s">
        <v>40</v>
      </c>
      <c r="F2753" t="s">
        <v>49</v>
      </c>
      <c r="G2753" t="s">
        <v>49</v>
      </c>
      <c r="H2753" t="s">
        <v>46</v>
      </c>
      <c r="I2753" t="s">
        <v>50</v>
      </c>
      <c r="J2753" t="s">
        <v>238</v>
      </c>
      <c r="K2753">
        <v>888003022751</v>
      </c>
      <c r="L2753">
        <v>11996</v>
      </c>
      <c r="M2753" t="s">
        <v>225</v>
      </c>
      <c r="N2753" t="s">
        <v>213</v>
      </c>
      <c r="T2753" t="s">
        <v>315</v>
      </c>
      <c r="U2753">
        <v>134816</v>
      </c>
      <c r="V2753">
        <v>1</v>
      </c>
      <c r="W2753">
        <v>16</v>
      </c>
      <c r="X2753" t="s">
        <v>305</v>
      </c>
      <c r="Y2753" t="s">
        <v>213</v>
      </c>
      <c r="AC2753">
        <v>3</v>
      </c>
      <c r="AD2753">
        <v>1.049867E-2</v>
      </c>
      <c r="AE2753">
        <v>3.1496009999999998E-2</v>
      </c>
      <c r="AF2753" t="s">
        <v>44</v>
      </c>
      <c r="AG2753">
        <v>1</v>
      </c>
      <c r="AH2753">
        <v>1.049867E-2</v>
      </c>
      <c r="AI2753" s="23">
        <v>3.1496009999999998E-2</v>
      </c>
      <c r="AJ2753" t="s">
        <v>45</v>
      </c>
      <c r="AK2753">
        <v>0.1</v>
      </c>
      <c r="AL2753" s="2">
        <v>2.8346409999999999E-2</v>
      </c>
      <c r="AM2753">
        <v>1</v>
      </c>
      <c r="AN2753" t="s">
        <v>391</v>
      </c>
      <c r="AO2753">
        <f t="shared" si="43"/>
        <v>9.439354530000001E-3</v>
      </c>
    </row>
    <row r="2754" spans="1:41">
      <c r="A2754" t="s">
        <v>225</v>
      </c>
      <c r="B2754">
        <v>229</v>
      </c>
      <c r="C2754" t="s">
        <v>47</v>
      </c>
      <c r="E2754" t="s">
        <v>40</v>
      </c>
      <c r="F2754" t="s">
        <v>49</v>
      </c>
      <c r="G2754" t="s">
        <v>49</v>
      </c>
      <c r="H2754" t="s">
        <v>46</v>
      </c>
      <c r="I2754" t="s">
        <v>50</v>
      </c>
      <c r="J2754" t="s">
        <v>238</v>
      </c>
      <c r="K2754">
        <v>888003022751</v>
      </c>
      <c r="L2754">
        <v>11996</v>
      </c>
      <c r="M2754" t="s">
        <v>225</v>
      </c>
      <c r="N2754" t="s">
        <v>213</v>
      </c>
      <c r="T2754" t="s">
        <v>285</v>
      </c>
      <c r="U2754">
        <v>134817</v>
      </c>
      <c r="V2754">
        <v>1</v>
      </c>
      <c r="W2754">
        <v>17</v>
      </c>
      <c r="X2754" t="s">
        <v>286</v>
      </c>
      <c r="Y2754" t="s">
        <v>213</v>
      </c>
      <c r="AC2754">
        <v>2</v>
      </c>
      <c r="AD2754">
        <v>1.07E-4</v>
      </c>
      <c r="AE2754">
        <v>2.14E-4</v>
      </c>
      <c r="AF2754" t="s">
        <v>44</v>
      </c>
      <c r="AG2754">
        <v>1</v>
      </c>
      <c r="AH2754">
        <v>1.07E-4</v>
      </c>
      <c r="AI2754" s="23">
        <v>2.14E-4</v>
      </c>
      <c r="AJ2754" t="s">
        <v>45</v>
      </c>
      <c r="AK2754">
        <v>0.1</v>
      </c>
      <c r="AL2754" s="2">
        <v>1.9259999999999999E-4</v>
      </c>
      <c r="AM2754">
        <v>1</v>
      </c>
      <c r="AN2754" t="s">
        <v>391</v>
      </c>
      <c r="AO2754">
        <f t="shared" si="43"/>
        <v>6.4135799999999997E-5</v>
      </c>
    </row>
    <row r="2755" spans="1:41">
      <c r="A2755" t="s">
        <v>225</v>
      </c>
      <c r="B2755">
        <v>229</v>
      </c>
      <c r="C2755" t="s">
        <v>47</v>
      </c>
      <c r="E2755" t="s">
        <v>40</v>
      </c>
      <c r="F2755" t="s">
        <v>49</v>
      </c>
      <c r="G2755" t="s">
        <v>49</v>
      </c>
      <c r="H2755" t="s">
        <v>46</v>
      </c>
      <c r="I2755" t="s">
        <v>50</v>
      </c>
      <c r="J2755" t="s">
        <v>238</v>
      </c>
      <c r="K2755">
        <v>888003022751</v>
      </c>
      <c r="L2755">
        <v>11996</v>
      </c>
      <c r="M2755" t="s">
        <v>225</v>
      </c>
      <c r="N2755" t="s">
        <v>213</v>
      </c>
      <c r="T2755" t="s">
        <v>285</v>
      </c>
      <c r="U2755">
        <v>134817</v>
      </c>
      <c r="V2755">
        <v>1</v>
      </c>
      <c r="W2755">
        <v>17</v>
      </c>
      <c r="X2755" t="s">
        <v>286</v>
      </c>
      <c r="Y2755" t="s">
        <v>213</v>
      </c>
      <c r="AC2755">
        <v>4</v>
      </c>
      <c r="AD2755">
        <v>2.2949999999999999E-4</v>
      </c>
      <c r="AE2755">
        <v>9.1799999999999998E-4</v>
      </c>
      <c r="AF2755" t="s">
        <v>44</v>
      </c>
      <c r="AG2755">
        <v>1</v>
      </c>
      <c r="AH2755">
        <v>2.2949999999999999E-4</v>
      </c>
      <c r="AI2755" s="23">
        <v>9.1799999999999998E-4</v>
      </c>
      <c r="AJ2755" t="s">
        <v>45</v>
      </c>
      <c r="AK2755">
        <v>0.1</v>
      </c>
      <c r="AL2755" s="2">
        <v>8.2620000000000002E-4</v>
      </c>
      <c r="AM2755">
        <v>1</v>
      </c>
      <c r="AN2755" t="s">
        <v>391</v>
      </c>
      <c r="AO2755">
        <f t="shared" si="43"/>
        <v>2.7512460000000001E-4</v>
      </c>
    </row>
    <row r="2756" spans="1:41">
      <c r="A2756" t="s">
        <v>225</v>
      </c>
      <c r="B2756">
        <v>229</v>
      </c>
      <c r="C2756" t="s">
        <v>47</v>
      </c>
      <c r="E2756" t="s">
        <v>40</v>
      </c>
      <c r="F2756" t="s">
        <v>49</v>
      </c>
      <c r="G2756" t="s">
        <v>49</v>
      </c>
      <c r="H2756" t="s">
        <v>46</v>
      </c>
      <c r="I2756" t="s">
        <v>50</v>
      </c>
      <c r="J2756" t="s">
        <v>238</v>
      </c>
      <c r="K2756">
        <v>888003022751</v>
      </c>
      <c r="L2756">
        <v>11996</v>
      </c>
      <c r="M2756" t="s">
        <v>225</v>
      </c>
      <c r="N2756" t="s">
        <v>213</v>
      </c>
      <c r="T2756" t="s">
        <v>285</v>
      </c>
      <c r="U2756">
        <v>134817</v>
      </c>
      <c r="V2756">
        <v>1</v>
      </c>
      <c r="W2756">
        <v>17</v>
      </c>
      <c r="X2756" t="s">
        <v>286</v>
      </c>
      <c r="Y2756" t="s">
        <v>213</v>
      </c>
      <c r="AC2756">
        <v>2</v>
      </c>
      <c r="AD2756">
        <v>5.5900000000000004E-4</v>
      </c>
      <c r="AE2756">
        <v>1.1180000000000001E-3</v>
      </c>
      <c r="AF2756" t="s">
        <v>44</v>
      </c>
      <c r="AG2756">
        <v>1</v>
      </c>
      <c r="AH2756">
        <v>5.5900000000000004E-4</v>
      </c>
      <c r="AI2756" s="23">
        <v>1.1180000000000001E-3</v>
      </c>
      <c r="AJ2756" t="s">
        <v>45</v>
      </c>
      <c r="AK2756">
        <v>0.1</v>
      </c>
      <c r="AL2756" s="2">
        <v>1.0062000000000001E-3</v>
      </c>
      <c r="AM2756">
        <v>1</v>
      </c>
      <c r="AN2756" t="s">
        <v>391</v>
      </c>
      <c r="AO2756">
        <f t="shared" si="43"/>
        <v>3.3506460000000003E-4</v>
      </c>
    </row>
    <row r="2757" spans="1:41">
      <c r="A2757" t="s">
        <v>225</v>
      </c>
      <c r="B2757">
        <v>229</v>
      </c>
      <c r="C2757" t="s">
        <v>47</v>
      </c>
      <c r="E2757" t="s">
        <v>40</v>
      </c>
      <c r="F2757" t="s">
        <v>49</v>
      </c>
      <c r="G2757" t="s">
        <v>49</v>
      </c>
      <c r="H2757" t="s">
        <v>46</v>
      </c>
      <c r="I2757" t="s">
        <v>50</v>
      </c>
      <c r="J2757" t="s">
        <v>238</v>
      </c>
      <c r="K2757">
        <v>888003022751</v>
      </c>
      <c r="L2757">
        <v>11996</v>
      </c>
      <c r="M2757" t="s">
        <v>225</v>
      </c>
      <c r="N2757" t="s">
        <v>213</v>
      </c>
      <c r="T2757" t="s">
        <v>285</v>
      </c>
      <c r="U2757">
        <v>134817</v>
      </c>
      <c r="V2757">
        <v>1</v>
      </c>
      <c r="W2757">
        <v>17</v>
      </c>
      <c r="X2757" t="s">
        <v>286</v>
      </c>
      <c r="Y2757" t="s">
        <v>213</v>
      </c>
      <c r="AC2757">
        <v>12</v>
      </c>
      <c r="AD2757">
        <v>6.1333000000000004E-4</v>
      </c>
      <c r="AE2757">
        <v>7.3599599999999996E-3</v>
      </c>
      <c r="AF2757" t="s">
        <v>44</v>
      </c>
      <c r="AG2757">
        <v>1</v>
      </c>
      <c r="AH2757">
        <v>6.1333000000000004E-4</v>
      </c>
      <c r="AI2757" s="23">
        <v>7.3599599999999996E-3</v>
      </c>
      <c r="AJ2757" t="s">
        <v>45</v>
      </c>
      <c r="AK2757">
        <v>0.1</v>
      </c>
      <c r="AL2757" s="2">
        <v>6.6239599999999999E-3</v>
      </c>
      <c r="AM2757">
        <v>1</v>
      </c>
      <c r="AN2757" t="s">
        <v>391</v>
      </c>
      <c r="AO2757">
        <f t="shared" si="43"/>
        <v>2.2057786800000001E-3</v>
      </c>
    </row>
    <row r="2758" spans="1:41">
      <c r="A2758" t="s">
        <v>225</v>
      </c>
      <c r="B2758">
        <v>229</v>
      </c>
      <c r="C2758" t="s">
        <v>47</v>
      </c>
      <c r="E2758" t="s">
        <v>40</v>
      </c>
      <c r="F2758" t="s">
        <v>49</v>
      </c>
      <c r="G2758" t="s">
        <v>49</v>
      </c>
      <c r="H2758" t="s">
        <v>46</v>
      </c>
      <c r="I2758" t="s">
        <v>50</v>
      </c>
      <c r="J2758" t="s">
        <v>238</v>
      </c>
      <c r="K2758">
        <v>888003022751</v>
      </c>
      <c r="L2758">
        <v>11996</v>
      </c>
      <c r="M2758" t="s">
        <v>225</v>
      </c>
      <c r="N2758" t="s">
        <v>213</v>
      </c>
      <c r="T2758" t="s">
        <v>285</v>
      </c>
      <c r="U2758">
        <v>134817</v>
      </c>
      <c r="V2758">
        <v>1</v>
      </c>
      <c r="W2758">
        <v>17</v>
      </c>
      <c r="X2758" t="s">
        <v>286</v>
      </c>
      <c r="Y2758" t="s">
        <v>213</v>
      </c>
      <c r="AC2758">
        <v>4</v>
      </c>
      <c r="AD2758">
        <v>9.9525000000000004E-4</v>
      </c>
      <c r="AE2758">
        <v>3.9810000000000002E-3</v>
      </c>
      <c r="AF2758" t="s">
        <v>44</v>
      </c>
      <c r="AG2758">
        <v>1</v>
      </c>
      <c r="AH2758">
        <v>9.9525000000000004E-4</v>
      </c>
      <c r="AI2758" s="23">
        <v>3.9810000000000002E-3</v>
      </c>
      <c r="AJ2758" t="s">
        <v>45</v>
      </c>
      <c r="AK2758">
        <v>0.1</v>
      </c>
      <c r="AL2758" s="2">
        <v>3.5829E-3</v>
      </c>
      <c r="AM2758">
        <v>1</v>
      </c>
      <c r="AN2758" t="s">
        <v>391</v>
      </c>
      <c r="AO2758">
        <f t="shared" si="43"/>
        <v>1.1931057000000001E-3</v>
      </c>
    </row>
    <row r="2759" spans="1:41">
      <c r="A2759" t="s">
        <v>225</v>
      </c>
      <c r="B2759">
        <v>229</v>
      </c>
      <c r="C2759" t="s">
        <v>47</v>
      </c>
      <c r="E2759" t="s">
        <v>40</v>
      </c>
      <c r="F2759" t="s">
        <v>49</v>
      </c>
      <c r="G2759" t="s">
        <v>49</v>
      </c>
      <c r="H2759" t="s">
        <v>46</v>
      </c>
      <c r="I2759" t="s">
        <v>50</v>
      </c>
      <c r="J2759" t="s">
        <v>238</v>
      </c>
      <c r="K2759">
        <v>888003022751</v>
      </c>
      <c r="L2759">
        <v>11996</v>
      </c>
      <c r="M2759" t="s">
        <v>225</v>
      </c>
      <c r="N2759" t="s">
        <v>213</v>
      </c>
      <c r="T2759" t="s">
        <v>285</v>
      </c>
      <c r="U2759">
        <v>134817</v>
      </c>
      <c r="V2759">
        <v>1</v>
      </c>
      <c r="W2759">
        <v>17</v>
      </c>
      <c r="X2759" t="s">
        <v>286</v>
      </c>
      <c r="Y2759" t="s">
        <v>213</v>
      </c>
      <c r="AC2759">
        <v>2</v>
      </c>
      <c r="AD2759">
        <v>1.2600000000000001E-3</v>
      </c>
      <c r="AE2759">
        <v>2.5200000000000001E-3</v>
      </c>
      <c r="AF2759" t="s">
        <v>44</v>
      </c>
      <c r="AG2759">
        <v>1</v>
      </c>
      <c r="AH2759">
        <v>1.2600000000000001E-3</v>
      </c>
      <c r="AI2759" s="23">
        <v>2.5200000000000001E-3</v>
      </c>
      <c r="AJ2759" t="s">
        <v>45</v>
      </c>
      <c r="AK2759">
        <v>0.1</v>
      </c>
      <c r="AL2759" s="2">
        <v>2.2680000000000001E-3</v>
      </c>
      <c r="AM2759">
        <v>1</v>
      </c>
      <c r="AN2759" t="s">
        <v>391</v>
      </c>
      <c r="AO2759">
        <f t="shared" si="43"/>
        <v>7.5524400000000008E-4</v>
      </c>
    </row>
    <row r="2760" spans="1:41">
      <c r="A2760" t="s">
        <v>225</v>
      </c>
      <c r="B2760">
        <v>229</v>
      </c>
      <c r="C2760" t="s">
        <v>47</v>
      </c>
      <c r="E2760" t="s">
        <v>40</v>
      </c>
      <c r="F2760" t="s">
        <v>49</v>
      </c>
      <c r="G2760" t="s">
        <v>49</v>
      </c>
      <c r="H2760" t="s">
        <v>46</v>
      </c>
      <c r="I2760" t="s">
        <v>50</v>
      </c>
      <c r="J2760" t="s">
        <v>238</v>
      </c>
      <c r="K2760">
        <v>888003022751</v>
      </c>
      <c r="L2760">
        <v>11996</v>
      </c>
      <c r="M2760" t="s">
        <v>225</v>
      </c>
      <c r="N2760" t="s">
        <v>213</v>
      </c>
      <c r="T2760" t="s">
        <v>285</v>
      </c>
      <c r="U2760">
        <v>134817</v>
      </c>
      <c r="V2760">
        <v>1</v>
      </c>
      <c r="W2760">
        <v>17</v>
      </c>
      <c r="X2760" t="s">
        <v>286</v>
      </c>
      <c r="Y2760" t="s">
        <v>213</v>
      </c>
      <c r="AC2760">
        <v>5</v>
      </c>
      <c r="AD2760">
        <v>1.4480000000000001E-3</v>
      </c>
      <c r="AE2760">
        <v>7.2399999999999999E-3</v>
      </c>
      <c r="AF2760" t="s">
        <v>44</v>
      </c>
      <c r="AG2760">
        <v>1</v>
      </c>
      <c r="AH2760">
        <v>1.4480000000000001E-3</v>
      </c>
      <c r="AI2760" s="23">
        <v>7.2399999999999999E-3</v>
      </c>
      <c r="AJ2760" t="s">
        <v>45</v>
      </c>
      <c r="AK2760">
        <v>0.1</v>
      </c>
      <c r="AL2760" s="2">
        <v>6.5160000000000001E-3</v>
      </c>
      <c r="AM2760">
        <v>1</v>
      </c>
      <c r="AN2760" t="s">
        <v>391</v>
      </c>
      <c r="AO2760">
        <f t="shared" si="43"/>
        <v>2.1698279999999999E-3</v>
      </c>
    </row>
    <row r="2761" spans="1:41">
      <c r="A2761" t="s">
        <v>225</v>
      </c>
      <c r="B2761">
        <v>229</v>
      </c>
      <c r="C2761" t="s">
        <v>47</v>
      </c>
      <c r="E2761" t="s">
        <v>40</v>
      </c>
      <c r="F2761" t="s">
        <v>49</v>
      </c>
      <c r="G2761" t="s">
        <v>49</v>
      </c>
      <c r="H2761" t="s">
        <v>46</v>
      </c>
      <c r="I2761" t="s">
        <v>50</v>
      </c>
      <c r="J2761" t="s">
        <v>238</v>
      </c>
      <c r="K2761">
        <v>888003022751</v>
      </c>
      <c r="L2761">
        <v>11996</v>
      </c>
      <c r="M2761" t="s">
        <v>225</v>
      </c>
      <c r="N2761" t="s">
        <v>213</v>
      </c>
      <c r="T2761" t="s">
        <v>285</v>
      </c>
      <c r="U2761">
        <v>134817</v>
      </c>
      <c r="V2761">
        <v>1</v>
      </c>
      <c r="W2761">
        <v>17</v>
      </c>
      <c r="X2761" t="s">
        <v>286</v>
      </c>
      <c r="Y2761" t="s">
        <v>213</v>
      </c>
      <c r="AC2761">
        <v>1</v>
      </c>
      <c r="AD2761">
        <v>1.6100000000000001E-3</v>
      </c>
      <c r="AE2761">
        <v>1.6100000000000001E-3</v>
      </c>
      <c r="AF2761" t="s">
        <v>44</v>
      </c>
      <c r="AG2761">
        <v>1</v>
      </c>
      <c r="AH2761">
        <v>1.6100000000000001E-3</v>
      </c>
      <c r="AI2761" s="23">
        <v>1.6100000000000001E-3</v>
      </c>
      <c r="AJ2761" t="s">
        <v>45</v>
      </c>
      <c r="AK2761">
        <v>0.1</v>
      </c>
      <c r="AL2761" s="2">
        <v>1.449E-3</v>
      </c>
      <c r="AM2761">
        <v>1</v>
      </c>
      <c r="AN2761" t="s">
        <v>391</v>
      </c>
      <c r="AO2761">
        <f t="shared" si="43"/>
        <v>4.8251700000000002E-4</v>
      </c>
    </row>
    <row r="2762" spans="1:41">
      <c r="A2762" t="s">
        <v>225</v>
      </c>
      <c r="B2762">
        <v>229</v>
      </c>
      <c r="C2762" t="s">
        <v>47</v>
      </c>
      <c r="E2762" t="s">
        <v>40</v>
      </c>
      <c r="F2762" t="s">
        <v>49</v>
      </c>
      <c r="G2762" t="s">
        <v>49</v>
      </c>
      <c r="H2762" t="s">
        <v>46</v>
      </c>
      <c r="I2762" t="s">
        <v>50</v>
      </c>
      <c r="J2762" t="s">
        <v>238</v>
      </c>
      <c r="K2762">
        <v>888003022751</v>
      </c>
      <c r="L2762">
        <v>11996</v>
      </c>
      <c r="M2762" t="s">
        <v>225</v>
      </c>
      <c r="N2762" t="s">
        <v>213</v>
      </c>
      <c r="T2762" t="s">
        <v>285</v>
      </c>
      <c r="U2762">
        <v>134817</v>
      </c>
      <c r="V2762">
        <v>1</v>
      </c>
      <c r="W2762">
        <v>17</v>
      </c>
      <c r="X2762" t="s">
        <v>286</v>
      </c>
      <c r="Y2762" t="s">
        <v>213</v>
      </c>
      <c r="AC2762">
        <v>3</v>
      </c>
      <c r="AD2762">
        <v>1.82533E-3</v>
      </c>
      <c r="AE2762">
        <v>5.47599E-3</v>
      </c>
      <c r="AF2762" t="s">
        <v>44</v>
      </c>
      <c r="AG2762">
        <v>1</v>
      </c>
      <c r="AH2762">
        <v>1.82533E-3</v>
      </c>
      <c r="AI2762" s="23">
        <v>5.47599E-3</v>
      </c>
      <c r="AJ2762" t="s">
        <v>45</v>
      </c>
      <c r="AK2762">
        <v>0.1</v>
      </c>
      <c r="AL2762" s="2">
        <v>4.9283900000000004E-3</v>
      </c>
      <c r="AM2762">
        <v>1</v>
      </c>
      <c r="AN2762" t="s">
        <v>391</v>
      </c>
      <c r="AO2762">
        <f t="shared" si="43"/>
        <v>1.6411538700000002E-3</v>
      </c>
    </row>
    <row r="2763" spans="1:41">
      <c r="A2763" t="s">
        <v>225</v>
      </c>
      <c r="B2763">
        <v>229</v>
      </c>
      <c r="C2763" t="s">
        <v>47</v>
      </c>
      <c r="E2763" t="s">
        <v>40</v>
      </c>
      <c r="F2763" t="s">
        <v>49</v>
      </c>
      <c r="G2763" t="s">
        <v>49</v>
      </c>
      <c r="H2763" t="s">
        <v>46</v>
      </c>
      <c r="I2763" t="s">
        <v>50</v>
      </c>
      <c r="J2763" t="s">
        <v>238</v>
      </c>
      <c r="K2763">
        <v>888003022751</v>
      </c>
      <c r="L2763">
        <v>11996</v>
      </c>
      <c r="M2763" t="s">
        <v>225</v>
      </c>
      <c r="N2763" t="s">
        <v>213</v>
      </c>
      <c r="T2763" t="s">
        <v>285</v>
      </c>
      <c r="U2763">
        <v>134817</v>
      </c>
      <c r="V2763">
        <v>1</v>
      </c>
      <c r="W2763">
        <v>17</v>
      </c>
      <c r="X2763" t="s">
        <v>286</v>
      </c>
      <c r="Y2763" t="s">
        <v>213</v>
      </c>
      <c r="AC2763">
        <v>4</v>
      </c>
      <c r="AD2763">
        <v>1.848E-3</v>
      </c>
      <c r="AE2763">
        <v>7.3920000000000001E-3</v>
      </c>
      <c r="AF2763" t="s">
        <v>44</v>
      </c>
      <c r="AG2763">
        <v>1</v>
      </c>
      <c r="AH2763">
        <v>1.848E-3</v>
      </c>
      <c r="AI2763" s="23">
        <v>7.3920000000000001E-3</v>
      </c>
      <c r="AJ2763" t="s">
        <v>45</v>
      </c>
      <c r="AK2763">
        <v>0.1</v>
      </c>
      <c r="AL2763" s="2">
        <v>6.6528000000000004E-3</v>
      </c>
      <c r="AM2763">
        <v>1</v>
      </c>
      <c r="AN2763" t="s">
        <v>391</v>
      </c>
      <c r="AO2763">
        <f t="shared" si="43"/>
        <v>2.2153824000000003E-3</v>
      </c>
    </row>
    <row r="2764" spans="1:41">
      <c r="A2764" t="s">
        <v>225</v>
      </c>
      <c r="B2764">
        <v>229</v>
      </c>
      <c r="C2764" t="s">
        <v>47</v>
      </c>
      <c r="E2764" t="s">
        <v>40</v>
      </c>
      <c r="F2764" t="s">
        <v>49</v>
      </c>
      <c r="G2764" t="s">
        <v>49</v>
      </c>
      <c r="H2764" t="s">
        <v>46</v>
      </c>
      <c r="I2764" t="s">
        <v>50</v>
      </c>
      <c r="J2764" t="s">
        <v>238</v>
      </c>
      <c r="K2764">
        <v>888003022751</v>
      </c>
      <c r="L2764">
        <v>11996</v>
      </c>
      <c r="M2764" t="s">
        <v>225</v>
      </c>
      <c r="N2764" t="s">
        <v>213</v>
      </c>
      <c r="T2764" t="s">
        <v>285</v>
      </c>
      <c r="U2764">
        <v>134817</v>
      </c>
      <c r="V2764">
        <v>1</v>
      </c>
      <c r="W2764">
        <v>17</v>
      </c>
      <c r="X2764" t="s">
        <v>286</v>
      </c>
      <c r="Y2764" t="s">
        <v>213</v>
      </c>
      <c r="AC2764">
        <v>2</v>
      </c>
      <c r="AD2764">
        <v>2.0720000000000001E-3</v>
      </c>
      <c r="AE2764">
        <v>4.1440000000000001E-3</v>
      </c>
      <c r="AF2764" t="s">
        <v>44</v>
      </c>
      <c r="AG2764">
        <v>1</v>
      </c>
      <c r="AH2764">
        <v>2.0720000000000001E-3</v>
      </c>
      <c r="AI2764" s="23">
        <v>4.1440000000000001E-3</v>
      </c>
      <c r="AJ2764" t="s">
        <v>45</v>
      </c>
      <c r="AK2764">
        <v>0.1</v>
      </c>
      <c r="AL2764" s="2">
        <v>3.7296E-3</v>
      </c>
      <c r="AM2764">
        <v>1</v>
      </c>
      <c r="AN2764" t="s">
        <v>391</v>
      </c>
      <c r="AO2764">
        <f t="shared" si="43"/>
        <v>1.2419568000000001E-3</v>
      </c>
    </row>
    <row r="2765" spans="1:41">
      <c r="A2765" t="s">
        <v>225</v>
      </c>
      <c r="B2765">
        <v>229</v>
      </c>
      <c r="C2765" t="s">
        <v>47</v>
      </c>
      <c r="E2765" t="s">
        <v>40</v>
      </c>
      <c r="F2765" t="s">
        <v>49</v>
      </c>
      <c r="G2765" t="s">
        <v>49</v>
      </c>
      <c r="H2765" t="s">
        <v>46</v>
      </c>
      <c r="I2765" t="s">
        <v>50</v>
      </c>
      <c r="J2765" t="s">
        <v>238</v>
      </c>
      <c r="K2765">
        <v>888003022751</v>
      </c>
      <c r="L2765">
        <v>11996</v>
      </c>
      <c r="M2765" t="s">
        <v>225</v>
      </c>
      <c r="N2765" t="s">
        <v>213</v>
      </c>
      <c r="T2765" t="s">
        <v>285</v>
      </c>
      <c r="U2765">
        <v>134817</v>
      </c>
      <c r="V2765">
        <v>1</v>
      </c>
      <c r="W2765">
        <v>17</v>
      </c>
      <c r="X2765" t="s">
        <v>286</v>
      </c>
      <c r="Y2765" t="s">
        <v>213</v>
      </c>
      <c r="AC2765">
        <v>2</v>
      </c>
      <c r="AD2765">
        <v>2.2204999999999998E-3</v>
      </c>
      <c r="AE2765">
        <v>4.4409999999999996E-3</v>
      </c>
      <c r="AF2765" t="s">
        <v>44</v>
      </c>
      <c r="AG2765">
        <v>1</v>
      </c>
      <c r="AH2765">
        <v>2.2204999999999998E-3</v>
      </c>
      <c r="AI2765" s="23">
        <v>4.4409999999999996E-3</v>
      </c>
      <c r="AJ2765" t="s">
        <v>45</v>
      </c>
      <c r="AK2765">
        <v>0.1</v>
      </c>
      <c r="AL2765" s="2">
        <v>3.9969000000000003E-3</v>
      </c>
      <c r="AM2765">
        <v>1</v>
      </c>
      <c r="AN2765" t="s">
        <v>391</v>
      </c>
      <c r="AO2765">
        <f t="shared" si="43"/>
        <v>1.3309677000000002E-3</v>
      </c>
    </row>
    <row r="2766" spans="1:41">
      <c r="A2766" t="s">
        <v>225</v>
      </c>
      <c r="B2766">
        <v>229</v>
      </c>
      <c r="C2766" t="s">
        <v>47</v>
      </c>
      <c r="E2766" t="s">
        <v>40</v>
      </c>
      <c r="F2766" t="s">
        <v>49</v>
      </c>
      <c r="G2766" t="s">
        <v>49</v>
      </c>
      <c r="H2766" t="s">
        <v>46</v>
      </c>
      <c r="I2766" t="s">
        <v>50</v>
      </c>
      <c r="J2766" t="s">
        <v>238</v>
      </c>
      <c r="K2766">
        <v>888003022751</v>
      </c>
      <c r="L2766">
        <v>11996</v>
      </c>
      <c r="M2766" t="s">
        <v>225</v>
      </c>
      <c r="N2766" t="s">
        <v>213</v>
      </c>
      <c r="T2766" t="s">
        <v>285</v>
      </c>
      <c r="U2766">
        <v>134817</v>
      </c>
      <c r="V2766">
        <v>1</v>
      </c>
      <c r="W2766">
        <v>17</v>
      </c>
      <c r="X2766" t="s">
        <v>286</v>
      </c>
      <c r="Y2766" t="s">
        <v>213</v>
      </c>
      <c r="AC2766">
        <v>3</v>
      </c>
      <c r="AD2766">
        <v>2.52433E-3</v>
      </c>
      <c r="AE2766">
        <v>7.5729899999999999E-3</v>
      </c>
      <c r="AF2766" t="s">
        <v>44</v>
      </c>
      <c r="AG2766">
        <v>1</v>
      </c>
      <c r="AH2766">
        <v>2.52433E-3</v>
      </c>
      <c r="AI2766" s="23">
        <v>7.5729899999999999E-3</v>
      </c>
      <c r="AJ2766" t="s">
        <v>45</v>
      </c>
      <c r="AK2766">
        <v>0.1</v>
      </c>
      <c r="AL2766" s="2">
        <v>6.8156900000000001E-3</v>
      </c>
      <c r="AM2766">
        <v>1</v>
      </c>
      <c r="AN2766" t="s">
        <v>391</v>
      </c>
      <c r="AO2766">
        <f t="shared" si="43"/>
        <v>2.26962477E-3</v>
      </c>
    </row>
    <row r="2767" spans="1:41">
      <c r="A2767" t="s">
        <v>225</v>
      </c>
      <c r="B2767">
        <v>229</v>
      </c>
      <c r="C2767" t="s">
        <v>47</v>
      </c>
      <c r="E2767" t="s">
        <v>40</v>
      </c>
      <c r="F2767" t="s">
        <v>49</v>
      </c>
      <c r="G2767" t="s">
        <v>49</v>
      </c>
      <c r="H2767" t="s">
        <v>46</v>
      </c>
      <c r="I2767" t="s">
        <v>50</v>
      </c>
      <c r="J2767" t="s">
        <v>238</v>
      </c>
      <c r="K2767">
        <v>888003022751</v>
      </c>
      <c r="L2767">
        <v>11996</v>
      </c>
      <c r="M2767" t="s">
        <v>225</v>
      </c>
      <c r="N2767" t="s">
        <v>213</v>
      </c>
      <c r="T2767" t="s">
        <v>285</v>
      </c>
      <c r="U2767">
        <v>134817</v>
      </c>
      <c r="V2767">
        <v>1</v>
      </c>
      <c r="W2767">
        <v>17</v>
      </c>
      <c r="X2767" t="s">
        <v>286</v>
      </c>
      <c r="Y2767" t="s">
        <v>213</v>
      </c>
      <c r="AC2767">
        <v>4</v>
      </c>
      <c r="AD2767">
        <v>2.66425E-3</v>
      </c>
      <c r="AE2767">
        <v>1.0657E-2</v>
      </c>
      <c r="AF2767" t="s">
        <v>44</v>
      </c>
      <c r="AG2767">
        <v>1</v>
      </c>
      <c r="AH2767">
        <v>2.66425E-3</v>
      </c>
      <c r="AI2767" s="23">
        <v>1.0657E-2</v>
      </c>
      <c r="AJ2767" t="s">
        <v>45</v>
      </c>
      <c r="AK2767">
        <v>0.1</v>
      </c>
      <c r="AL2767" s="2">
        <v>9.5913000000000005E-3</v>
      </c>
      <c r="AM2767">
        <v>1</v>
      </c>
      <c r="AN2767" t="s">
        <v>391</v>
      </c>
      <c r="AO2767">
        <f t="shared" si="43"/>
        <v>3.1939029000000005E-3</v>
      </c>
    </row>
    <row r="2768" spans="1:41">
      <c r="A2768" t="s">
        <v>225</v>
      </c>
      <c r="B2768">
        <v>229</v>
      </c>
      <c r="C2768" t="s">
        <v>47</v>
      </c>
      <c r="E2768" t="s">
        <v>40</v>
      </c>
      <c r="F2768" t="s">
        <v>49</v>
      </c>
      <c r="G2768" t="s">
        <v>49</v>
      </c>
      <c r="H2768" t="s">
        <v>46</v>
      </c>
      <c r="I2768" t="s">
        <v>50</v>
      </c>
      <c r="J2768" t="s">
        <v>238</v>
      </c>
      <c r="K2768">
        <v>888003022751</v>
      </c>
      <c r="L2768">
        <v>11996</v>
      </c>
      <c r="M2768" t="s">
        <v>225</v>
      </c>
      <c r="N2768" t="s">
        <v>213</v>
      </c>
      <c r="T2768" t="s">
        <v>285</v>
      </c>
      <c r="U2768">
        <v>134817</v>
      </c>
      <c r="V2768">
        <v>1</v>
      </c>
      <c r="W2768">
        <v>17</v>
      </c>
      <c r="X2768" t="s">
        <v>286</v>
      </c>
      <c r="Y2768" t="s">
        <v>213</v>
      </c>
      <c r="AC2768">
        <v>1</v>
      </c>
      <c r="AD2768">
        <v>3.016E-3</v>
      </c>
      <c r="AE2768">
        <v>3.016E-3</v>
      </c>
      <c r="AF2768" t="s">
        <v>44</v>
      </c>
      <c r="AG2768">
        <v>1</v>
      </c>
      <c r="AH2768">
        <v>3.016E-3</v>
      </c>
      <c r="AI2768" s="23">
        <v>3.016E-3</v>
      </c>
      <c r="AJ2768" t="s">
        <v>45</v>
      </c>
      <c r="AK2768">
        <v>0.1</v>
      </c>
      <c r="AL2768" s="2">
        <v>2.7144000000000001E-3</v>
      </c>
      <c r="AM2768">
        <v>1</v>
      </c>
      <c r="AN2768" t="s">
        <v>391</v>
      </c>
      <c r="AO2768">
        <f t="shared" si="43"/>
        <v>9.0389520000000011E-4</v>
      </c>
    </row>
    <row r="2769" spans="1:41">
      <c r="A2769" t="s">
        <v>225</v>
      </c>
      <c r="B2769">
        <v>229</v>
      </c>
      <c r="C2769" t="s">
        <v>47</v>
      </c>
      <c r="E2769" t="s">
        <v>40</v>
      </c>
      <c r="F2769" t="s">
        <v>49</v>
      </c>
      <c r="G2769" t="s">
        <v>49</v>
      </c>
      <c r="H2769" t="s">
        <v>46</v>
      </c>
      <c r="I2769" t="s">
        <v>50</v>
      </c>
      <c r="J2769" t="s">
        <v>238</v>
      </c>
      <c r="K2769">
        <v>888003022751</v>
      </c>
      <c r="L2769">
        <v>11996</v>
      </c>
      <c r="M2769" t="s">
        <v>225</v>
      </c>
      <c r="N2769" t="s">
        <v>213</v>
      </c>
      <c r="T2769" t="s">
        <v>285</v>
      </c>
      <c r="U2769">
        <v>134817</v>
      </c>
      <c r="V2769">
        <v>1</v>
      </c>
      <c r="W2769">
        <v>17</v>
      </c>
      <c r="X2769" t="s">
        <v>286</v>
      </c>
      <c r="Y2769" t="s">
        <v>213</v>
      </c>
      <c r="AC2769">
        <v>17</v>
      </c>
      <c r="AD2769">
        <v>3.6097600000000001E-3</v>
      </c>
      <c r="AE2769">
        <v>6.1365919999999997E-2</v>
      </c>
      <c r="AF2769" t="s">
        <v>44</v>
      </c>
      <c r="AG2769">
        <v>1</v>
      </c>
      <c r="AH2769">
        <v>3.6097600000000001E-3</v>
      </c>
      <c r="AI2769" s="23">
        <v>6.1365919999999997E-2</v>
      </c>
      <c r="AJ2769" t="s">
        <v>45</v>
      </c>
      <c r="AK2769">
        <v>0.1</v>
      </c>
      <c r="AL2769" s="2">
        <v>5.522933E-2</v>
      </c>
      <c r="AM2769">
        <v>1</v>
      </c>
      <c r="AN2769" t="s">
        <v>391</v>
      </c>
      <c r="AO2769">
        <f t="shared" si="43"/>
        <v>1.839136689E-2</v>
      </c>
    </row>
    <row r="2770" spans="1:41">
      <c r="A2770" t="s">
        <v>225</v>
      </c>
      <c r="B2770">
        <v>229</v>
      </c>
      <c r="C2770" t="s">
        <v>47</v>
      </c>
      <c r="E2770" t="s">
        <v>40</v>
      </c>
      <c r="F2770" t="s">
        <v>49</v>
      </c>
      <c r="G2770" t="s">
        <v>49</v>
      </c>
      <c r="H2770" t="s">
        <v>46</v>
      </c>
      <c r="I2770" t="s">
        <v>50</v>
      </c>
      <c r="J2770" t="s">
        <v>238</v>
      </c>
      <c r="K2770">
        <v>888003022751</v>
      </c>
      <c r="L2770">
        <v>11996</v>
      </c>
      <c r="M2770" t="s">
        <v>225</v>
      </c>
      <c r="N2770" t="s">
        <v>213</v>
      </c>
      <c r="T2770" t="s">
        <v>285</v>
      </c>
      <c r="U2770">
        <v>134817</v>
      </c>
      <c r="V2770">
        <v>1</v>
      </c>
      <c r="W2770">
        <v>17</v>
      </c>
      <c r="X2770" t="s">
        <v>286</v>
      </c>
      <c r="Y2770" t="s">
        <v>213</v>
      </c>
      <c r="AC2770">
        <v>1</v>
      </c>
      <c r="AD2770">
        <v>3.7209999999999999E-3</v>
      </c>
      <c r="AE2770">
        <v>3.7209999999999999E-3</v>
      </c>
      <c r="AF2770" t="s">
        <v>44</v>
      </c>
      <c r="AG2770">
        <v>1</v>
      </c>
      <c r="AH2770">
        <v>3.7209999999999999E-3</v>
      </c>
      <c r="AI2770" s="23">
        <v>3.7209999999999999E-3</v>
      </c>
      <c r="AJ2770" t="s">
        <v>45</v>
      </c>
      <c r="AK2770">
        <v>0.1</v>
      </c>
      <c r="AL2770" s="2">
        <v>3.3489000000000001E-3</v>
      </c>
      <c r="AM2770">
        <v>1</v>
      </c>
      <c r="AN2770" t="s">
        <v>391</v>
      </c>
      <c r="AO2770">
        <f t="shared" si="43"/>
        <v>1.1151837000000001E-3</v>
      </c>
    </row>
    <row r="2771" spans="1:41">
      <c r="A2771" t="s">
        <v>225</v>
      </c>
      <c r="B2771">
        <v>229</v>
      </c>
      <c r="C2771" t="s">
        <v>47</v>
      </c>
      <c r="E2771" t="s">
        <v>40</v>
      </c>
      <c r="F2771" t="s">
        <v>49</v>
      </c>
      <c r="G2771" t="s">
        <v>49</v>
      </c>
      <c r="H2771" t="s">
        <v>46</v>
      </c>
      <c r="I2771" t="s">
        <v>50</v>
      </c>
      <c r="J2771" t="s">
        <v>238</v>
      </c>
      <c r="K2771">
        <v>888003022751</v>
      </c>
      <c r="L2771">
        <v>11996</v>
      </c>
      <c r="M2771" t="s">
        <v>225</v>
      </c>
      <c r="N2771" t="s">
        <v>213</v>
      </c>
      <c r="T2771" t="s">
        <v>285</v>
      </c>
      <c r="U2771">
        <v>134817</v>
      </c>
      <c r="V2771">
        <v>1</v>
      </c>
      <c r="W2771">
        <v>17</v>
      </c>
      <c r="X2771" t="s">
        <v>286</v>
      </c>
      <c r="Y2771" t="s">
        <v>213</v>
      </c>
      <c r="AC2771">
        <v>1</v>
      </c>
      <c r="AD2771">
        <v>4.5209999999999998E-3</v>
      </c>
      <c r="AE2771">
        <v>4.5209999999999998E-3</v>
      </c>
      <c r="AF2771" t="s">
        <v>44</v>
      </c>
      <c r="AG2771">
        <v>1</v>
      </c>
      <c r="AH2771">
        <v>4.5209999999999998E-3</v>
      </c>
      <c r="AI2771" s="23">
        <v>4.5209999999999998E-3</v>
      </c>
      <c r="AJ2771" t="s">
        <v>45</v>
      </c>
      <c r="AK2771">
        <v>0.1</v>
      </c>
      <c r="AL2771" s="2">
        <v>4.0689000000000003E-3</v>
      </c>
      <c r="AM2771">
        <v>1</v>
      </c>
      <c r="AN2771" t="s">
        <v>391</v>
      </c>
      <c r="AO2771">
        <f t="shared" si="43"/>
        <v>1.3549437000000002E-3</v>
      </c>
    </row>
    <row r="2772" spans="1:41">
      <c r="A2772" t="s">
        <v>225</v>
      </c>
      <c r="B2772">
        <v>229</v>
      </c>
      <c r="C2772" t="s">
        <v>47</v>
      </c>
      <c r="E2772" t="s">
        <v>40</v>
      </c>
      <c r="F2772" t="s">
        <v>49</v>
      </c>
      <c r="G2772" t="s">
        <v>49</v>
      </c>
      <c r="H2772" t="s">
        <v>46</v>
      </c>
      <c r="I2772" t="s">
        <v>50</v>
      </c>
      <c r="J2772" t="s">
        <v>238</v>
      </c>
      <c r="K2772">
        <v>888003022751</v>
      </c>
      <c r="L2772">
        <v>11996</v>
      </c>
      <c r="M2772" t="s">
        <v>225</v>
      </c>
      <c r="N2772" t="s">
        <v>213</v>
      </c>
      <c r="T2772" t="s">
        <v>285</v>
      </c>
      <c r="U2772">
        <v>134817</v>
      </c>
      <c r="V2772">
        <v>1</v>
      </c>
      <c r="W2772">
        <v>17</v>
      </c>
      <c r="X2772" t="s">
        <v>286</v>
      </c>
      <c r="Y2772" t="s">
        <v>213</v>
      </c>
      <c r="AC2772">
        <v>1</v>
      </c>
      <c r="AD2772">
        <v>8.4639999999999993E-3</v>
      </c>
      <c r="AE2772">
        <v>8.4639999999999993E-3</v>
      </c>
      <c r="AF2772" t="s">
        <v>44</v>
      </c>
      <c r="AG2772">
        <v>1</v>
      </c>
      <c r="AH2772">
        <v>8.4639999999999993E-3</v>
      </c>
      <c r="AI2772" s="23">
        <v>8.4639999999999993E-3</v>
      </c>
      <c r="AJ2772" t="s">
        <v>45</v>
      </c>
      <c r="AK2772">
        <v>0.1</v>
      </c>
      <c r="AL2772" s="2">
        <v>7.6176000000000004E-3</v>
      </c>
      <c r="AM2772">
        <v>1</v>
      </c>
      <c r="AN2772" t="s">
        <v>391</v>
      </c>
      <c r="AO2772">
        <f t="shared" si="43"/>
        <v>2.5366608000000003E-3</v>
      </c>
    </row>
    <row r="2773" spans="1:41">
      <c r="A2773" t="s">
        <v>225</v>
      </c>
      <c r="B2773">
        <v>229</v>
      </c>
      <c r="C2773" t="s">
        <v>47</v>
      </c>
      <c r="E2773" t="s">
        <v>40</v>
      </c>
      <c r="F2773" t="s">
        <v>49</v>
      </c>
      <c r="G2773" t="s">
        <v>49</v>
      </c>
      <c r="H2773" t="s">
        <v>46</v>
      </c>
      <c r="I2773" t="s">
        <v>50</v>
      </c>
      <c r="J2773" t="s">
        <v>238</v>
      </c>
      <c r="K2773">
        <v>888003022751</v>
      </c>
      <c r="L2773">
        <v>11996</v>
      </c>
      <c r="M2773" t="s">
        <v>225</v>
      </c>
      <c r="N2773" t="s">
        <v>213</v>
      </c>
      <c r="T2773" t="s">
        <v>285</v>
      </c>
      <c r="U2773">
        <v>134817</v>
      </c>
      <c r="V2773">
        <v>1</v>
      </c>
      <c r="W2773">
        <v>17</v>
      </c>
      <c r="X2773" t="s">
        <v>286</v>
      </c>
      <c r="Y2773" t="s">
        <v>213</v>
      </c>
      <c r="AC2773">
        <v>1</v>
      </c>
      <c r="AD2773">
        <v>1.027E-2</v>
      </c>
      <c r="AE2773">
        <v>1.027E-2</v>
      </c>
      <c r="AF2773" t="s">
        <v>44</v>
      </c>
      <c r="AG2773">
        <v>1</v>
      </c>
      <c r="AH2773">
        <v>1.027E-2</v>
      </c>
      <c r="AI2773" s="23">
        <v>1.027E-2</v>
      </c>
      <c r="AJ2773" t="s">
        <v>45</v>
      </c>
      <c r="AK2773">
        <v>0.1</v>
      </c>
      <c r="AL2773" s="2">
        <v>9.2429999999999995E-3</v>
      </c>
      <c r="AM2773">
        <v>1</v>
      </c>
      <c r="AN2773" t="s">
        <v>391</v>
      </c>
      <c r="AO2773">
        <f t="shared" si="43"/>
        <v>3.0779190000000001E-3</v>
      </c>
    </row>
    <row r="2774" spans="1:41">
      <c r="A2774" t="s">
        <v>225</v>
      </c>
      <c r="B2774">
        <v>229</v>
      </c>
      <c r="C2774" t="s">
        <v>47</v>
      </c>
      <c r="E2774" t="s">
        <v>40</v>
      </c>
      <c r="F2774" t="s">
        <v>49</v>
      </c>
      <c r="G2774" t="s">
        <v>49</v>
      </c>
      <c r="H2774" t="s">
        <v>46</v>
      </c>
      <c r="I2774" t="s">
        <v>50</v>
      </c>
      <c r="J2774" t="s">
        <v>238</v>
      </c>
      <c r="K2774">
        <v>888003022751</v>
      </c>
      <c r="L2774">
        <v>11996</v>
      </c>
      <c r="M2774" t="s">
        <v>225</v>
      </c>
      <c r="N2774" t="s">
        <v>213</v>
      </c>
      <c r="T2774" t="s">
        <v>257</v>
      </c>
      <c r="U2774">
        <v>134818</v>
      </c>
      <c r="V2774">
        <v>1</v>
      </c>
      <c r="W2774">
        <v>18</v>
      </c>
      <c r="X2774" t="s">
        <v>258</v>
      </c>
      <c r="Y2774" t="s">
        <v>213</v>
      </c>
      <c r="AC2774">
        <v>26</v>
      </c>
      <c r="AD2774">
        <v>8.3253999999999999E-4</v>
      </c>
      <c r="AE2774">
        <v>2.1646039999999998E-2</v>
      </c>
      <c r="AF2774" t="s">
        <v>44</v>
      </c>
      <c r="AG2774">
        <v>1</v>
      </c>
      <c r="AH2774">
        <v>8.3253999999999999E-4</v>
      </c>
      <c r="AI2774" s="23">
        <v>2.1646039999999998E-2</v>
      </c>
      <c r="AJ2774" t="s">
        <v>45</v>
      </c>
      <c r="AK2774">
        <v>0.1</v>
      </c>
      <c r="AL2774" s="2">
        <v>1.9481439999999999E-2</v>
      </c>
      <c r="AM2774">
        <v>1</v>
      </c>
      <c r="AN2774" t="s">
        <v>391</v>
      </c>
      <c r="AO2774">
        <f t="shared" si="43"/>
        <v>6.4873195199999997E-3</v>
      </c>
    </row>
    <row r="2775" spans="1:41">
      <c r="A2775" t="s">
        <v>225</v>
      </c>
      <c r="B2775">
        <v>229</v>
      </c>
      <c r="C2775" t="s">
        <v>47</v>
      </c>
      <c r="E2775" t="s">
        <v>40</v>
      </c>
      <c r="F2775" t="s">
        <v>49</v>
      </c>
      <c r="G2775" t="s">
        <v>49</v>
      </c>
      <c r="H2775" t="s">
        <v>46</v>
      </c>
      <c r="I2775" t="s">
        <v>50</v>
      </c>
      <c r="J2775" t="s">
        <v>238</v>
      </c>
      <c r="K2775">
        <v>888003022751</v>
      </c>
      <c r="L2775">
        <v>11996</v>
      </c>
      <c r="M2775" t="s">
        <v>225</v>
      </c>
      <c r="N2775" t="s">
        <v>213</v>
      </c>
      <c r="T2775" t="s">
        <v>257</v>
      </c>
      <c r="U2775">
        <v>134818</v>
      </c>
      <c r="V2775">
        <v>1</v>
      </c>
      <c r="W2775">
        <v>18</v>
      </c>
      <c r="X2775" t="s">
        <v>258</v>
      </c>
      <c r="Y2775" t="s">
        <v>213</v>
      </c>
      <c r="AC2775">
        <v>20</v>
      </c>
      <c r="AD2775">
        <v>1.1878500000000001E-3</v>
      </c>
      <c r="AE2775">
        <v>2.3757E-2</v>
      </c>
      <c r="AF2775" t="s">
        <v>44</v>
      </c>
      <c r="AG2775">
        <v>1</v>
      </c>
      <c r="AH2775">
        <v>1.1878500000000001E-3</v>
      </c>
      <c r="AI2775" s="23">
        <v>2.3757E-2</v>
      </c>
      <c r="AJ2775" t="s">
        <v>45</v>
      </c>
      <c r="AK2775">
        <v>0.1</v>
      </c>
      <c r="AL2775" s="2">
        <v>2.1381299999999999E-2</v>
      </c>
      <c r="AM2775">
        <v>1</v>
      </c>
      <c r="AN2775" t="s">
        <v>391</v>
      </c>
      <c r="AO2775">
        <f t="shared" si="43"/>
        <v>7.1199729000000003E-3</v>
      </c>
    </row>
    <row r="2776" spans="1:41">
      <c r="A2776" t="s">
        <v>225</v>
      </c>
      <c r="B2776">
        <v>229</v>
      </c>
      <c r="C2776" t="s">
        <v>47</v>
      </c>
      <c r="E2776" t="s">
        <v>40</v>
      </c>
      <c r="F2776" t="s">
        <v>49</v>
      </c>
      <c r="G2776" t="s">
        <v>49</v>
      </c>
      <c r="H2776" t="s">
        <v>46</v>
      </c>
      <c r="I2776" t="s">
        <v>50</v>
      </c>
      <c r="J2776" t="s">
        <v>238</v>
      </c>
      <c r="K2776">
        <v>888003022751</v>
      </c>
      <c r="L2776">
        <v>11996</v>
      </c>
      <c r="M2776" t="s">
        <v>225</v>
      </c>
      <c r="N2776" t="s">
        <v>213</v>
      </c>
      <c r="T2776" t="s">
        <v>257</v>
      </c>
      <c r="U2776">
        <v>134818</v>
      </c>
      <c r="V2776">
        <v>1</v>
      </c>
      <c r="W2776">
        <v>18</v>
      </c>
      <c r="X2776" t="s">
        <v>258</v>
      </c>
      <c r="Y2776" t="s">
        <v>213</v>
      </c>
      <c r="AC2776">
        <v>32</v>
      </c>
      <c r="AD2776">
        <v>1.4791299999999999E-3</v>
      </c>
      <c r="AE2776">
        <v>4.7332159999999998E-2</v>
      </c>
      <c r="AF2776" t="s">
        <v>44</v>
      </c>
      <c r="AG2776">
        <v>1</v>
      </c>
      <c r="AH2776">
        <v>1.4791299999999999E-3</v>
      </c>
      <c r="AI2776" s="23">
        <v>4.7332159999999998E-2</v>
      </c>
      <c r="AJ2776" t="s">
        <v>45</v>
      </c>
      <c r="AK2776">
        <v>0.1</v>
      </c>
      <c r="AL2776" s="2">
        <v>4.2598940000000002E-2</v>
      </c>
      <c r="AM2776">
        <v>1</v>
      </c>
      <c r="AN2776" t="s">
        <v>391</v>
      </c>
      <c r="AO2776">
        <f t="shared" si="43"/>
        <v>1.4185447020000002E-2</v>
      </c>
    </row>
    <row r="2777" spans="1:41">
      <c r="A2777" t="s">
        <v>225</v>
      </c>
      <c r="B2777">
        <v>229</v>
      </c>
      <c r="C2777" t="s">
        <v>47</v>
      </c>
      <c r="E2777" t="s">
        <v>40</v>
      </c>
      <c r="F2777" t="s">
        <v>49</v>
      </c>
      <c r="G2777" t="s">
        <v>49</v>
      </c>
      <c r="H2777" t="s">
        <v>46</v>
      </c>
      <c r="I2777" t="s">
        <v>50</v>
      </c>
      <c r="J2777" t="s">
        <v>238</v>
      </c>
      <c r="K2777">
        <v>888003022751</v>
      </c>
      <c r="L2777">
        <v>11996</v>
      </c>
      <c r="M2777" t="s">
        <v>225</v>
      </c>
      <c r="N2777" t="s">
        <v>213</v>
      </c>
      <c r="T2777" t="s">
        <v>257</v>
      </c>
      <c r="U2777">
        <v>134818</v>
      </c>
      <c r="V2777">
        <v>1</v>
      </c>
      <c r="W2777">
        <v>18</v>
      </c>
      <c r="X2777" t="s">
        <v>258</v>
      </c>
      <c r="Y2777" t="s">
        <v>213</v>
      </c>
      <c r="AC2777">
        <v>34</v>
      </c>
      <c r="AD2777">
        <v>2.1025900000000001E-3</v>
      </c>
      <c r="AE2777">
        <v>7.1488060000000006E-2</v>
      </c>
      <c r="AF2777" t="s">
        <v>44</v>
      </c>
      <c r="AG2777">
        <v>1</v>
      </c>
      <c r="AH2777">
        <v>2.1025900000000001E-3</v>
      </c>
      <c r="AI2777" s="23">
        <v>7.1488060000000006E-2</v>
      </c>
      <c r="AJ2777" t="s">
        <v>45</v>
      </c>
      <c r="AK2777">
        <v>0.1</v>
      </c>
      <c r="AL2777" s="2">
        <v>6.4339250000000001E-2</v>
      </c>
      <c r="AM2777">
        <v>1</v>
      </c>
      <c r="AN2777" t="s">
        <v>391</v>
      </c>
      <c r="AO2777">
        <f t="shared" si="43"/>
        <v>2.1424970250000001E-2</v>
      </c>
    </row>
    <row r="2778" spans="1:41">
      <c r="A2778" t="s">
        <v>225</v>
      </c>
      <c r="B2778">
        <v>229</v>
      </c>
      <c r="C2778" t="s">
        <v>47</v>
      </c>
      <c r="E2778" t="s">
        <v>40</v>
      </c>
      <c r="F2778" t="s">
        <v>49</v>
      </c>
      <c r="G2778" t="s">
        <v>49</v>
      </c>
      <c r="H2778" t="s">
        <v>46</v>
      </c>
      <c r="I2778" t="s">
        <v>50</v>
      </c>
      <c r="J2778" t="s">
        <v>238</v>
      </c>
      <c r="K2778">
        <v>888003022751</v>
      </c>
      <c r="L2778">
        <v>11996</v>
      </c>
      <c r="M2778" t="s">
        <v>225</v>
      </c>
      <c r="N2778" t="s">
        <v>213</v>
      </c>
      <c r="T2778" t="s">
        <v>257</v>
      </c>
      <c r="U2778">
        <v>134818</v>
      </c>
      <c r="V2778">
        <v>1</v>
      </c>
      <c r="W2778">
        <v>18</v>
      </c>
      <c r="X2778" t="s">
        <v>258</v>
      </c>
      <c r="Y2778" t="s">
        <v>213</v>
      </c>
      <c r="AC2778">
        <v>32</v>
      </c>
      <c r="AD2778">
        <v>2.1884999999999999E-3</v>
      </c>
      <c r="AE2778">
        <v>7.0031999999999997E-2</v>
      </c>
      <c r="AF2778" t="s">
        <v>44</v>
      </c>
      <c r="AG2778">
        <v>1</v>
      </c>
      <c r="AH2778">
        <v>2.1884999999999999E-3</v>
      </c>
      <c r="AI2778" s="23">
        <v>7.0031999999999997E-2</v>
      </c>
      <c r="AJ2778" t="s">
        <v>45</v>
      </c>
      <c r="AK2778">
        <v>0.1</v>
      </c>
      <c r="AL2778" s="2">
        <v>6.3028799999999996E-2</v>
      </c>
      <c r="AM2778">
        <v>1</v>
      </c>
      <c r="AN2778" t="s">
        <v>391</v>
      </c>
      <c r="AO2778">
        <f t="shared" si="43"/>
        <v>2.09885904E-2</v>
      </c>
    </row>
    <row r="2779" spans="1:41">
      <c r="A2779" t="s">
        <v>225</v>
      </c>
      <c r="B2779">
        <v>229</v>
      </c>
      <c r="C2779" t="s">
        <v>47</v>
      </c>
      <c r="E2779" t="s">
        <v>40</v>
      </c>
      <c r="F2779" t="s">
        <v>49</v>
      </c>
      <c r="G2779" t="s">
        <v>49</v>
      </c>
      <c r="H2779" t="s">
        <v>46</v>
      </c>
      <c r="I2779" t="s">
        <v>50</v>
      </c>
      <c r="J2779" t="s">
        <v>238</v>
      </c>
      <c r="K2779">
        <v>888003022751</v>
      </c>
      <c r="L2779">
        <v>11996</v>
      </c>
      <c r="M2779" t="s">
        <v>225</v>
      </c>
      <c r="N2779" t="s">
        <v>213</v>
      </c>
      <c r="T2779" t="s">
        <v>257</v>
      </c>
      <c r="U2779">
        <v>134818</v>
      </c>
      <c r="V2779">
        <v>1</v>
      </c>
      <c r="W2779">
        <v>18</v>
      </c>
      <c r="X2779" t="s">
        <v>258</v>
      </c>
      <c r="Y2779" t="s">
        <v>213</v>
      </c>
      <c r="AC2779">
        <v>26</v>
      </c>
      <c r="AD2779">
        <v>2.6279599999999999E-3</v>
      </c>
      <c r="AE2779">
        <v>6.8326960000000006E-2</v>
      </c>
      <c r="AF2779" t="s">
        <v>44</v>
      </c>
      <c r="AG2779">
        <v>1</v>
      </c>
      <c r="AH2779">
        <v>2.6279599999999999E-3</v>
      </c>
      <c r="AI2779" s="23">
        <v>6.8326960000000006E-2</v>
      </c>
      <c r="AJ2779" t="s">
        <v>45</v>
      </c>
      <c r="AK2779">
        <v>0.1</v>
      </c>
      <c r="AL2779" s="2">
        <v>6.1494260000000002E-2</v>
      </c>
      <c r="AM2779">
        <v>1</v>
      </c>
      <c r="AN2779" t="s">
        <v>391</v>
      </c>
      <c r="AO2779">
        <f t="shared" si="43"/>
        <v>2.0477588580000001E-2</v>
      </c>
    </row>
    <row r="2780" spans="1:41">
      <c r="A2780" t="s">
        <v>225</v>
      </c>
      <c r="B2780">
        <v>229</v>
      </c>
      <c r="C2780" t="s">
        <v>47</v>
      </c>
      <c r="E2780" t="s">
        <v>40</v>
      </c>
      <c r="F2780" t="s">
        <v>49</v>
      </c>
      <c r="G2780" t="s">
        <v>49</v>
      </c>
      <c r="H2780" t="s">
        <v>46</v>
      </c>
      <c r="I2780" t="s">
        <v>50</v>
      </c>
      <c r="J2780" t="s">
        <v>238</v>
      </c>
      <c r="K2780">
        <v>888003022751</v>
      </c>
      <c r="L2780">
        <v>11996</v>
      </c>
      <c r="M2780" t="s">
        <v>225</v>
      </c>
      <c r="N2780" t="s">
        <v>213</v>
      </c>
      <c r="T2780" t="s">
        <v>257</v>
      </c>
      <c r="U2780">
        <v>134818</v>
      </c>
      <c r="V2780">
        <v>1</v>
      </c>
      <c r="W2780">
        <v>18</v>
      </c>
      <c r="X2780" t="s">
        <v>258</v>
      </c>
      <c r="Y2780" t="s">
        <v>213</v>
      </c>
      <c r="AC2780">
        <v>27</v>
      </c>
      <c r="AD2780">
        <v>2.6347800000000002E-3</v>
      </c>
      <c r="AE2780">
        <v>7.1139060000000004E-2</v>
      </c>
      <c r="AF2780" t="s">
        <v>44</v>
      </c>
      <c r="AG2780">
        <v>1</v>
      </c>
      <c r="AH2780">
        <v>2.6347800000000002E-3</v>
      </c>
      <c r="AI2780" s="23">
        <v>7.1139060000000004E-2</v>
      </c>
      <c r="AJ2780" t="s">
        <v>45</v>
      </c>
      <c r="AK2780">
        <v>0.1</v>
      </c>
      <c r="AL2780" s="2">
        <v>6.4025150000000003E-2</v>
      </c>
      <c r="AM2780">
        <v>1</v>
      </c>
      <c r="AN2780" t="s">
        <v>391</v>
      </c>
      <c r="AO2780">
        <f t="shared" si="43"/>
        <v>2.1320374950000002E-2</v>
      </c>
    </row>
    <row r="2781" spans="1:41">
      <c r="A2781" t="s">
        <v>225</v>
      </c>
      <c r="B2781">
        <v>229</v>
      </c>
      <c r="C2781" t="s">
        <v>47</v>
      </c>
      <c r="E2781" t="s">
        <v>40</v>
      </c>
      <c r="F2781" t="s">
        <v>49</v>
      </c>
      <c r="G2781" t="s">
        <v>49</v>
      </c>
      <c r="H2781" t="s">
        <v>46</v>
      </c>
      <c r="I2781" t="s">
        <v>50</v>
      </c>
      <c r="J2781" t="s">
        <v>238</v>
      </c>
      <c r="K2781">
        <v>888003022751</v>
      </c>
      <c r="L2781">
        <v>11996</v>
      </c>
      <c r="M2781" t="s">
        <v>225</v>
      </c>
      <c r="N2781" t="s">
        <v>213</v>
      </c>
      <c r="T2781" t="s">
        <v>257</v>
      </c>
      <c r="U2781">
        <v>134818</v>
      </c>
      <c r="V2781">
        <v>1</v>
      </c>
      <c r="W2781">
        <v>18</v>
      </c>
      <c r="X2781" t="s">
        <v>258</v>
      </c>
      <c r="Y2781" t="s">
        <v>213</v>
      </c>
      <c r="AC2781">
        <v>86</v>
      </c>
      <c r="AD2781">
        <v>2.6666200000000002E-3</v>
      </c>
      <c r="AE2781">
        <v>0.22932932</v>
      </c>
      <c r="AF2781" t="s">
        <v>44</v>
      </c>
      <c r="AG2781">
        <v>1</v>
      </c>
      <c r="AH2781">
        <v>2.6666200000000002E-3</v>
      </c>
      <c r="AI2781" s="23">
        <v>0.22932932</v>
      </c>
      <c r="AJ2781" t="s">
        <v>45</v>
      </c>
      <c r="AK2781">
        <v>0.1</v>
      </c>
      <c r="AL2781" s="2">
        <v>0.20639639000000001</v>
      </c>
      <c r="AM2781">
        <v>1</v>
      </c>
      <c r="AN2781" t="s">
        <v>391</v>
      </c>
      <c r="AO2781">
        <f t="shared" si="43"/>
        <v>6.8729997870000004E-2</v>
      </c>
    </row>
    <row r="2782" spans="1:41">
      <c r="A2782" t="s">
        <v>225</v>
      </c>
      <c r="B2782">
        <v>229</v>
      </c>
      <c r="C2782" t="s">
        <v>47</v>
      </c>
      <c r="E2782" t="s">
        <v>40</v>
      </c>
      <c r="F2782" t="s">
        <v>49</v>
      </c>
      <c r="G2782" t="s">
        <v>49</v>
      </c>
      <c r="H2782" t="s">
        <v>46</v>
      </c>
      <c r="I2782" t="s">
        <v>50</v>
      </c>
      <c r="J2782" t="s">
        <v>238</v>
      </c>
      <c r="K2782">
        <v>888003022751</v>
      </c>
      <c r="L2782">
        <v>11996</v>
      </c>
      <c r="M2782" t="s">
        <v>225</v>
      </c>
      <c r="N2782" t="s">
        <v>213</v>
      </c>
      <c r="T2782" t="s">
        <v>257</v>
      </c>
      <c r="U2782">
        <v>134818</v>
      </c>
      <c r="V2782">
        <v>1</v>
      </c>
      <c r="W2782">
        <v>18</v>
      </c>
      <c r="X2782" t="s">
        <v>258</v>
      </c>
      <c r="Y2782" t="s">
        <v>213</v>
      </c>
      <c r="AC2782">
        <v>93</v>
      </c>
      <c r="AD2782">
        <v>2.7730200000000002E-3</v>
      </c>
      <c r="AE2782">
        <v>0.25789086</v>
      </c>
      <c r="AF2782" t="s">
        <v>44</v>
      </c>
      <c r="AG2782">
        <v>1</v>
      </c>
      <c r="AH2782">
        <v>2.7730200000000002E-3</v>
      </c>
      <c r="AI2782" s="23">
        <v>0.25789086</v>
      </c>
      <c r="AJ2782" t="s">
        <v>45</v>
      </c>
      <c r="AK2782">
        <v>0.1</v>
      </c>
      <c r="AL2782" s="2">
        <v>0.23210177000000001</v>
      </c>
      <c r="AM2782">
        <v>1</v>
      </c>
      <c r="AN2782" t="s">
        <v>391</v>
      </c>
      <c r="AO2782">
        <f t="shared" si="43"/>
        <v>7.7289889410000007E-2</v>
      </c>
    </row>
    <row r="2783" spans="1:41">
      <c r="A2783" t="s">
        <v>225</v>
      </c>
      <c r="B2783">
        <v>229</v>
      </c>
      <c r="C2783" t="s">
        <v>47</v>
      </c>
      <c r="E2783" t="s">
        <v>40</v>
      </c>
      <c r="F2783" t="s">
        <v>49</v>
      </c>
      <c r="G2783" t="s">
        <v>49</v>
      </c>
      <c r="H2783" t="s">
        <v>46</v>
      </c>
      <c r="I2783" t="s">
        <v>50</v>
      </c>
      <c r="J2783" t="s">
        <v>238</v>
      </c>
      <c r="K2783">
        <v>888003022751</v>
      </c>
      <c r="L2783">
        <v>11996</v>
      </c>
      <c r="M2783" t="s">
        <v>225</v>
      </c>
      <c r="N2783" t="s">
        <v>213</v>
      </c>
      <c r="T2783" t="s">
        <v>257</v>
      </c>
      <c r="U2783">
        <v>134818</v>
      </c>
      <c r="V2783">
        <v>1</v>
      </c>
      <c r="W2783">
        <v>18</v>
      </c>
      <c r="X2783" t="s">
        <v>258</v>
      </c>
      <c r="Y2783" t="s">
        <v>213</v>
      </c>
      <c r="AC2783">
        <v>43</v>
      </c>
      <c r="AD2783">
        <v>2.8770200000000001E-3</v>
      </c>
      <c r="AE2783">
        <v>0.12371186000000001</v>
      </c>
      <c r="AF2783" t="s">
        <v>44</v>
      </c>
      <c r="AG2783">
        <v>1</v>
      </c>
      <c r="AH2783">
        <v>2.8770200000000001E-3</v>
      </c>
      <c r="AI2783" s="23">
        <v>0.12371186000000001</v>
      </c>
      <c r="AJ2783" t="s">
        <v>45</v>
      </c>
      <c r="AK2783">
        <v>0.1</v>
      </c>
      <c r="AL2783" s="2">
        <v>0.11134067</v>
      </c>
      <c r="AM2783">
        <v>1</v>
      </c>
      <c r="AN2783" t="s">
        <v>391</v>
      </c>
      <c r="AO2783">
        <f t="shared" si="43"/>
        <v>3.7076443110000003E-2</v>
      </c>
    </row>
    <row r="2784" spans="1:41">
      <c r="A2784" t="s">
        <v>225</v>
      </c>
      <c r="B2784">
        <v>229</v>
      </c>
      <c r="C2784" t="s">
        <v>47</v>
      </c>
      <c r="E2784" t="s">
        <v>40</v>
      </c>
      <c r="F2784" t="s">
        <v>49</v>
      </c>
      <c r="G2784" t="s">
        <v>49</v>
      </c>
      <c r="H2784" t="s">
        <v>46</v>
      </c>
      <c r="I2784" t="s">
        <v>50</v>
      </c>
      <c r="J2784" t="s">
        <v>238</v>
      </c>
      <c r="K2784">
        <v>888003022751</v>
      </c>
      <c r="L2784">
        <v>11996</v>
      </c>
      <c r="M2784" t="s">
        <v>225</v>
      </c>
      <c r="N2784" t="s">
        <v>213</v>
      </c>
      <c r="T2784" t="s">
        <v>257</v>
      </c>
      <c r="U2784">
        <v>134818</v>
      </c>
      <c r="V2784">
        <v>1</v>
      </c>
      <c r="W2784">
        <v>18</v>
      </c>
      <c r="X2784" t="s">
        <v>258</v>
      </c>
      <c r="Y2784" t="s">
        <v>213</v>
      </c>
      <c r="AC2784">
        <v>36</v>
      </c>
      <c r="AD2784">
        <v>2.9853599999999998E-3</v>
      </c>
      <c r="AE2784">
        <v>0.10747296000000001</v>
      </c>
      <c r="AF2784" t="s">
        <v>44</v>
      </c>
      <c r="AG2784">
        <v>1</v>
      </c>
      <c r="AH2784">
        <v>2.9853599999999998E-3</v>
      </c>
      <c r="AI2784" s="23">
        <v>0.10747296000000001</v>
      </c>
      <c r="AJ2784" t="s">
        <v>45</v>
      </c>
      <c r="AK2784">
        <v>0.1</v>
      </c>
      <c r="AL2784" s="2">
        <v>9.6725660000000005E-2</v>
      </c>
      <c r="AM2784">
        <v>1</v>
      </c>
      <c r="AN2784" t="s">
        <v>391</v>
      </c>
      <c r="AO2784">
        <f t="shared" si="43"/>
        <v>3.2209644780000005E-2</v>
      </c>
    </row>
    <row r="2785" spans="1:41">
      <c r="A2785" t="s">
        <v>225</v>
      </c>
      <c r="B2785">
        <v>229</v>
      </c>
      <c r="C2785" t="s">
        <v>47</v>
      </c>
      <c r="E2785" t="s">
        <v>40</v>
      </c>
      <c r="F2785" t="s">
        <v>49</v>
      </c>
      <c r="G2785" t="s">
        <v>49</v>
      </c>
      <c r="H2785" t="s">
        <v>46</v>
      </c>
      <c r="I2785" t="s">
        <v>50</v>
      </c>
      <c r="J2785" t="s">
        <v>238</v>
      </c>
      <c r="K2785">
        <v>888003022751</v>
      </c>
      <c r="L2785">
        <v>11996</v>
      </c>
      <c r="M2785" t="s">
        <v>225</v>
      </c>
      <c r="N2785" t="s">
        <v>213</v>
      </c>
      <c r="T2785" t="s">
        <v>257</v>
      </c>
      <c r="U2785">
        <v>134818</v>
      </c>
      <c r="V2785">
        <v>1</v>
      </c>
      <c r="W2785">
        <v>18</v>
      </c>
      <c r="X2785" t="s">
        <v>258</v>
      </c>
      <c r="Y2785" t="s">
        <v>213</v>
      </c>
      <c r="AC2785">
        <v>46</v>
      </c>
      <c r="AD2785">
        <v>3.05413E-3</v>
      </c>
      <c r="AE2785">
        <v>0.14048997999999999</v>
      </c>
      <c r="AF2785" t="s">
        <v>44</v>
      </c>
      <c r="AG2785">
        <v>1</v>
      </c>
      <c r="AH2785">
        <v>3.05413E-3</v>
      </c>
      <c r="AI2785" s="23">
        <v>0.14048997999999999</v>
      </c>
      <c r="AJ2785" t="s">
        <v>45</v>
      </c>
      <c r="AK2785">
        <v>0.1</v>
      </c>
      <c r="AL2785" s="2">
        <v>0.12644098000000001</v>
      </c>
      <c r="AM2785">
        <v>1</v>
      </c>
      <c r="AN2785" t="s">
        <v>391</v>
      </c>
      <c r="AO2785">
        <f t="shared" si="43"/>
        <v>4.2104846340000002E-2</v>
      </c>
    </row>
    <row r="2786" spans="1:41">
      <c r="A2786" t="s">
        <v>225</v>
      </c>
      <c r="B2786">
        <v>229</v>
      </c>
      <c r="C2786" t="s">
        <v>47</v>
      </c>
      <c r="E2786" t="s">
        <v>40</v>
      </c>
      <c r="F2786" t="s">
        <v>49</v>
      </c>
      <c r="G2786" t="s">
        <v>49</v>
      </c>
      <c r="H2786" t="s">
        <v>46</v>
      </c>
      <c r="I2786" t="s">
        <v>50</v>
      </c>
      <c r="J2786" t="s">
        <v>238</v>
      </c>
      <c r="K2786">
        <v>888003022751</v>
      </c>
      <c r="L2786">
        <v>11996</v>
      </c>
      <c r="M2786" t="s">
        <v>225</v>
      </c>
      <c r="N2786" t="s">
        <v>213</v>
      </c>
      <c r="T2786" t="s">
        <v>257</v>
      </c>
      <c r="U2786">
        <v>134818</v>
      </c>
      <c r="V2786">
        <v>1</v>
      </c>
      <c r="W2786">
        <v>18</v>
      </c>
      <c r="X2786" t="s">
        <v>258</v>
      </c>
      <c r="Y2786" t="s">
        <v>213</v>
      </c>
      <c r="AC2786">
        <v>33</v>
      </c>
      <c r="AD2786">
        <v>3.0862400000000001E-3</v>
      </c>
      <c r="AE2786">
        <v>0.10184592000000001</v>
      </c>
      <c r="AF2786" t="s">
        <v>44</v>
      </c>
      <c r="AG2786">
        <v>1</v>
      </c>
      <c r="AH2786">
        <v>3.0862400000000001E-3</v>
      </c>
      <c r="AI2786" s="23">
        <v>0.10184592000000001</v>
      </c>
      <c r="AJ2786" t="s">
        <v>45</v>
      </c>
      <c r="AK2786">
        <v>0.1</v>
      </c>
      <c r="AL2786" s="2">
        <v>9.1661329999999999E-2</v>
      </c>
      <c r="AM2786">
        <v>1</v>
      </c>
      <c r="AN2786" t="s">
        <v>391</v>
      </c>
      <c r="AO2786">
        <f t="shared" si="43"/>
        <v>3.052322289E-2</v>
      </c>
    </row>
    <row r="2787" spans="1:41">
      <c r="A2787" t="s">
        <v>225</v>
      </c>
      <c r="B2787">
        <v>229</v>
      </c>
      <c r="C2787" t="s">
        <v>47</v>
      </c>
      <c r="E2787" t="s">
        <v>40</v>
      </c>
      <c r="F2787" t="s">
        <v>49</v>
      </c>
      <c r="G2787" t="s">
        <v>49</v>
      </c>
      <c r="H2787" t="s">
        <v>46</v>
      </c>
      <c r="I2787" t="s">
        <v>50</v>
      </c>
      <c r="J2787" t="s">
        <v>238</v>
      </c>
      <c r="K2787">
        <v>888003022751</v>
      </c>
      <c r="L2787">
        <v>11996</v>
      </c>
      <c r="M2787" t="s">
        <v>225</v>
      </c>
      <c r="N2787" t="s">
        <v>213</v>
      </c>
      <c r="T2787" t="s">
        <v>257</v>
      </c>
      <c r="U2787">
        <v>134818</v>
      </c>
      <c r="V2787">
        <v>1</v>
      </c>
      <c r="W2787">
        <v>18</v>
      </c>
      <c r="X2787" t="s">
        <v>258</v>
      </c>
      <c r="Y2787" t="s">
        <v>213</v>
      </c>
      <c r="AC2787">
        <v>45</v>
      </c>
      <c r="AD2787">
        <v>3.0946200000000002E-3</v>
      </c>
      <c r="AE2787">
        <v>0.13925789999999999</v>
      </c>
      <c r="AF2787" t="s">
        <v>44</v>
      </c>
      <c r="AG2787">
        <v>1</v>
      </c>
      <c r="AH2787">
        <v>3.0946200000000002E-3</v>
      </c>
      <c r="AI2787" s="23">
        <v>0.13925789999999999</v>
      </c>
      <c r="AJ2787" t="s">
        <v>45</v>
      </c>
      <c r="AK2787">
        <v>0.1</v>
      </c>
      <c r="AL2787" s="2">
        <v>0.12533211</v>
      </c>
      <c r="AM2787">
        <v>1</v>
      </c>
      <c r="AN2787" t="s">
        <v>391</v>
      </c>
      <c r="AO2787">
        <f t="shared" si="43"/>
        <v>4.1735592629999999E-2</v>
      </c>
    </row>
    <row r="2788" spans="1:41">
      <c r="A2788" t="s">
        <v>225</v>
      </c>
      <c r="B2788">
        <v>229</v>
      </c>
      <c r="C2788" t="s">
        <v>47</v>
      </c>
      <c r="E2788" t="s">
        <v>40</v>
      </c>
      <c r="F2788" t="s">
        <v>49</v>
      </c>
      <c r="G2788" t="s">
        <v>49</v>
      </c>
      <c r="H2788" t="s">
        <v>46</v>
      </c>
      <c r="I2788" t="s">
        <v>50</v>
      </c>
      <c r="J2788" t="s">
        <v>238</v>
      </c>
      <c r="K2788">
        <v>888003022751</v>
      </c>
      <c r="L2788">
        <v>11996</v>
      </c>
      <c r="M2788" t="s">
        <v>225</v>
      </c>
      <c r="N2788" t="s">
        <v>213</v>
      </c>
      <c r="T2788" t="s">
        <v>257</v>
      </c>
      <c r="U2788">
        <v>134818</v>
      </c>
      <c r="V2788">
        <v>1</v>
      </c>
      <c r="W2788">
        <v>18</v>
      </c>
      <c r="X2788" t="s">
        <v>258</v>
      </c>
      <c r="Y2788" t="s">
        <v>213</v>
      </c>
      <c r="AC2788">
        <v>46</v>
      </c>
      <c r="AD2788">
        <v>3.1334599999999998E-3</v>
      </c>
      <c r="AE2788">
        <v>0.14413915999999999</v>
      </c>
      <c r="AF2788" t="s">
        <v>44</v>
      </c>
      <c r="AG2788">
        <v>1</v>
      </c>
      <c r="AH2788">
        <v>3.1334599999999998E-3</v>
      </c>
      <c r="AI2788" s="23">
        <v>0.14413915999999999</v>
      </c>
      <c r="AJ2788" t="s">
        <v>45</v>
      </c>
      <c r="AK2788">
        <v>0.1</v>
      </c>
      <c r="AL2788" s="2">
        <v>0.12972523999999999</v>
      </c>
      <c r="AM2788">
        <v>1</v>
      </c>
      <c r="AN2788" t="s">
        <v>391</v>
      </c>
      <c r="AO2788">
        <f t="shared" si="43"/>
        <v>4.3198504919999998E-2</v>
      </c>
    </row>
    <row r="2789" spans="1:41">
      <c r="A2789" t="s">
        <v>225</v>
      </c>
      <c r="B2789">
        <v>229</v>
      </c>
      <c r="C2789" t="s">
        <v>47</v>
      </c>
      <c r="E2789" t="s">
        <v>40</v>
      </c>
      <c r="F2789" t="s">
        <v>49</v>
      </c>
      <c r="G2789" t="s">
        <v>49</v>
      </c>
      <c r="H2789" t="s">
        <v>46</v>
      </c>
      <c r="I2789" t="s">
        <v>50</v>
      </c>
      <c r="J2789" t="s">
        <v>238</v>
      </c>
      <c r="K2789">
        <v>888003022751</v>
      </c>
      <c r="L2789">
        <v>11996</v>
      </c>
      <c r="M2789" t="s">
        <v>225</v>
      </c>
      <c r="N2789" t="s">
        <v>213</v>
      </c>
      <c r="T2789" t="s">
        <v>257</v>
      </c>
      <c r="U2789">
        <v>134818</v>
      </c>
      <c r="V2789">
        <v>1</v>
      </c>
      <c r="W2789">
        <v>18</v>
      </c>
      <c r="X2789" t="s">
        <v>258</v>
      </c>
      <c r="Y2789" t="s">
        <v>213</v>
      </c>
      <c r="AC2789">
        <v>33</v>
      </c>
      <c r="AD2789">
        <v>3.2042099999999999E-3</v>
      </c>
      <c r="AE2789">
        <v>0.10573892999999999</v>
      </c>
      <c r="AF2789" t="s">
        <v>44</v>
      </c>
      <c r="AG2789">
        <v>1</v>
      </c>
      <c r="AH2789">
        <v>3.2042099999999999E-3</v>
      </c>
      <c r="AI2789" s="23">
        <v>0.10573892999999999</v>
      </c>
      <c r="AJ2789" t="s">
        <v>45</v>
      </c>
      <c r="AK2789">
        <v>0.1</v>
      </c>
      <c r="AL2789" s="2">
        <v>9.5165040000000006E-2</v>
      </c>
      <c r="AM2789">
        <v>1</v>
      </c>
      <c r="AN2789" t="s">
        <v>391</v>
      </c>
      <c r="AO2789">
        <f t="shared" si="43"/>
        <v>3.1689958320000003E-2</v>
      </c>
    </row>
    <row r="2790" spans="1:41">
      <c r="A2790" t="s">
        <v>225</v>
      </c>
      <c r="B2790">
        <v>229</v>
      </c>
      <c r="C2790" t="s">
        <v>47</v>
      </c>
      <c r="E2790" t="s">
        <v>40</v>
      </c>
      <c r="F2790" t="s">
        <v>49</v>
      </c>
      <c r="G2790" t="s">
        <v>49</v>
      </c>
      <c r="H2790" t="s">
        <v>46</v>
      </c>
      <c r="I2790" t="s">
        <v>50</v>
      </c>
      <c r="J2790" t="s">
        <v>238</v>
      </c>
      <c r="K2790">
        <v>888003022751</v>
      </c>
      <c r="L2790">
        <v>11996</v>
      </c>
      <c r="M2790" t="s">
        <v>225</v>
      </c>
      <c r="N2790" t="s">
        <v>213</v>
      </c>
      <c r="T2790" t="s">
        <v>257</v>
      </c>
      <c r="U2790">
        <v>134818</v>
      </c>
      <c r="V2790">
        <v>1</v>
      </c>
      <c r="W2790">
        <v>18</v>
      </c>
      <c r="X2790" t="s">
        <v>258</v>
      </c>
      <c r="Y2790" t="s">
        <v>213</v>
      </c>
      <c r="AC2790">
        <v>42</v>
      </c>
      <c r="AD2790">
        <v>3.2281699999999998E-3</v>
      </c>
      <c r="AE2790">
        <v>0.13558313999999999</v>
      </c>
      <c r="AF2790" t="s">
        <v>44</v>
      </c>
      <c r="AG2790">
        <v>1</v>
      </c>
      <c r="AH2790">
        <v>3.2281699999999998E-3</v>
      </c>
      <c r="AI2790" s="23">
        <v>0.13558313999999999</v>
      </c>
      <c r="AJ2790" t="s">
        <v>45</v>
      </c>
      <c r="AK2790">
        <v>0.1</v>
      </c>
      <c r="AL2790" s="2">
        <v>0.12202483</v>
      </c>
      <c r="AM2790">
        <v>1</v>
      </c>
      <c r="AN2790" t="s">
        <v>391</v>
      </c>
      <c r="AO2790">
        <f t="shared" si="43"/>
        <v>4.0634268390000006E-2</v>
      </c>
    </row>
    <row r="2791" spans="1:41">
      <c r="A2791" t="s">
        <v>225</v>
      </c>
      <c r="B2791">
        <v>229</v>
      </c>
      <c r="C2791" t="s">
        <v>47</v>
      </c>
      <c r="E2791" t="s">
        <v>40</v>
      </c>
      <c r="F2791" t="s">
        <v>49</v>
      </c>
      <c r="G2791" t="s">
        <v>49</v>
      </c>
      <c r="H2791" t="s">
        <v>46</v>
      </c>
      <c r="I2791" t="s">
        <v>50</v>
      </c>
      <c r="J2791" t="s">
        <v>238</v>
      </c>
      <c r="K2791">
        <v>888003022751</v>
      </c>
      <c r="L2791">
        <v>11996</v>
      </c>
      <c r="M2791" t="s">
        <v>225</v>
      </c>
      <c r="N2791" t="s">
        <v>213</v>
      </c>
      <c r="T2791" t="s">
        <v>257</v>
      </c>
      <c r="U2791">
        <v>134818</v>
      </c>
      <c r="V2791">
        <v>1</v>
      </c>
      <c r="W2791">
        <v>18</v>
      </c>
      <c r="X2791" t="s">
        <v>258</v>
      </c>
      <c r="Y2791" t="s">
        <v>213</v>
      </c>
      <c r="AC2791">
        <v>66</v>
      </c>
      <c r="AD2791">
        <v>3.2331700000000001E-3</v>
      </c>
      <c r="AE2791">
        <v>0.21338921999999999</v>
      </c>
      <c r="AF2791" t="s">
        <v>44</v>
      </c>
      <c r="AG2791">
        <v>1</v>
      </c>
      <c r="AH2791">
        <v>3.2331700000000001E-3</v>
      </c>
      <c r="AI2791" s="23">
        <v>0.21338921999999999</v>
      </c>
      <c r="AJ2791" t="s">
        <v>45</v>
      </c>
      <c r="AK2791">
        <v>0.1</v>
      </c>
      <c r="AL2791" s="2">
        <v>0.19205030000000001</v>
      </c>
      <c r="AM2791">
        <v>1</v>
      </c>
      <c r="AN2791" t="s">
        <v>391</v>
      </c>
      <c r="AO2791">
        <f t="shared" si="43"/>
        <v>6.3952749900000008E-2</v>
      </c>
    </row>
    <row r="2792" spans="1:41">
      <c r="A2792" t="s">
        <v>225</v>
      </c>
      <c r="B2792">
        <v>229</v>
      </c>
      <c r="C2792" t="s">
        <v>47</v>
      </c>
      <c r="E2792" t="s">
        <v>40</v>
      </c>
      <c r="F2792" t="s">
        <v>49</v>
      </c>
      <c r="G2792" t="s">
        <v>49</v>
      </c>
      <c r="H2792" t="s">
        <v>46</v>
      </c>
      <c r="I2792" t="s">
        <v>50</v>
      </c>
      <c r="J2792" t="s">
        <v>238</v>
      </c>
      <c r="K2792">
        <v>888003022751</v>
      </c>
      <c r="L2792">
        <v>11996</v>
      </c>
      <c r="M2792" t="s">
        <v>225</v>
      </c>
      <c r="N2792" t="s">
        <v>213</v>
      </c>
      <c r="T2792" t="s">
        <v>257</v>
      </c>
      <c r="U2792">
        <v>134818</v>
      </c>
      <c r="V2792">
        <v>1</v>
      </c>
      <c r="W2792">
        <v>18</v>
      </c>
      <c r="X2792" t="s">
        <v>258</v>
      </c>
      <c r="Y2792" t="s">
        <v>213</v>
      </c>
      <c r="AC2792">
        <v>75</v>
      </c>
      <c r="AD2792">
        <v>3.2737899999999999E-3</v>
      </c>
      <c r="AE2792">
        <v>0.24553425000000001</v>
      </c>
      <c r="AF2792" t="s">
        <v>44</v>
      </c>
      <c r="AG2792">
        <v>1</v>
      </c>
      <c r="AH2792">
        <v>3.2737899999999999E-3</v>
      </c>
      <c r="AI2792" s="23">
        <v>0.24553425000000001</v>
      </c>
      <c r="AJ2792" t="s">
        <v>45</v>
      </c>
      <c r="AK2792">
        <v>0.1</v>
      </c>
      <c r="AL2792" s="2">
        <v>0.22098081999999999</v>
      </c>
      <c r="AM2792">
        <v>1</v>
      </c>
      <c r="AN2792" t="s">
        <v>391</v>
      </c>
      <c r="AO2792">
        <f t="shared" si="43"/>
        <v>7.358661306E-2</v>
      </c>
    </row>
    <row r="2793" spans="1:41">
      <c r="A2793" t="s">
        <v>225</v>
      </c>
      <c r="B2793">
        <v>229</v>
      </c>
      <c r="C2793" t="s">
        <v>47</v>
      </c>
      <c r="E2793" t="s">
        <v>40</v>
      </c>
      <c r="F2793" t="s">
        <v>49</v>
      </c>
      <c r="G2793" t="s">
        <v>49</v>
      </c>
      <c r="H2793" t="s">
        <v>46</v>
      </c>
      <c r="I2793" t="s">
        <v>50</v>
      </c>
      <c r="J2793" t="s">
        <v>238</v>
      </c>
      <c r="K2793">
        <v>888003022751</v>
      </c>
      <c r="L2793">
        <v>11996</v>
      </c>
      <c r="M2793" t="s">
        <v>225</v>
      </c>
      <c r="N2793" t="s">
        <v>213</v>
      </c>
      <c r="T2793" t="s">
        <v>257</v>
      </c>
      <c r="U2793">
        <v>134818</v>
      </c>
      <c r="V2793">
        <v>1</v>
      </c>
      <c r="W2793">
        <v>18</v>
      </c>
      <c r="X2793" t="s">
        <v>258</v>
      </c>
      <c r="Y2793" t="s">
        <v>213</v>
      </c>
      <c r="AC2793">
        <v>112</v>
      </c>
      <c r="AD2793">
        <v>3.3308499999999998E-3</v>
      </c>
      <c r="AE2793">
        <v>0.37305519999999998</v>
      </c>
      <c r="AF2793" t="s">
        <v>44</v>
      </c>
      <c r="AG2793">
        <v>1</v>
      </c>
      <c r="AH2793">
        <v>3.3308499999999998E-3</v>
      </c>
      <c r="AI2793" s="23">
        <v>0.37305519999999998</v>
      </c>
      <c r="AJ2793" t="s">
        <v>45</v>
      </c>
      <c r="AK2793">
        <v>0.1</v>
      </c>
      <c r="AL2793" s="2">
        <v>0.33574967999999999</v>
      </c>
      <c r="AM2793">
        <v>1</v>
      </c>
      <c r="AN2793" t="s">
        <v>391</v>
      </c>
      <c r="AO2793">
        <f t="shared" si="43"/>
        <v>0.11180464344</v>
      </c>
    </row>
    <row r="2794" spans="1:41">
      <c r="A2794" t="s">
        <v>225</v>
      </c>
      <c r="B2794">
        <v>229</v>
      </c>
      <c r="C2794" t="s">
        <v>47</v>
      </c>
      <c r="E2794" t="s">
        <v>40</v>
      </c>
      <c r="F2794" t="s">
        <v>49</v>
      </c>
      <c r="G2794" t="s">
        <v>49</v>
      </c>
      <c r="H2794" t="s">
        <v>46</v>
      </c>
      <c r="I2794" t="s">
        <v>50</v>
      </c>
      <c r="J2794" t="s">
        <v>238</v>
      </c>
      <c r="K2794">
        <v>888003022751</v>
      </c>
      <c r="L2794">
        <v>11996</v>
      </c>
      <c r="M2794" t="s">
        <v>225</v>
      </c>
      <c r="N2794" t="s">
        <v>213</v>
      </c>
      <c r="T2794" t="s">
        <v>257</v>
      </c>
      <c r="U2794">
        <v>134818</v>
      </c>
      <c r="V2794">
        <v>1</v>
      </c>
      <c r="W2794">
        <v>18</v>
      </c>
      <c r="X2794" t="s">
        <v>258</v>
      </c>
      <c r="Y2794" t="s">
        <v>213</v>
      </c>
      <c r="AC2794">
        <v>109</v>
      </c>
      <c r="AD2794">
        <v>3.56399E-3</v>
      </c>
      <c r="AE2794">
        <v>0.38847491000000001</v>
      </c>
      <c r="AF2794" t="s">
        <v>44</v>
      </c>
      <c r="AG2794">
        <v>1</v>
      </c>
      <c r="AH2794">
        <v>3.56399E-3</v>
      </c>
      <c r="AI2794" s="23">
        <v>0.38847491000000001</v>
      </c>
      <c r="AJ2794" t="s">
        <v>45</v>
      </c>
      <c r="AK2794">
        <v>0.1</v>
      </c>
      <c r="AL2794" s="2">
        <v>0.34962742000000002</v>
      </c>
      <c r="AM2794">
        <v>1</v>
      </c>
      <c r="AN2794" t="s">
        <v>391</v>
      </c>
      <c r="AO2794">
        <f t="shared" si="43"/>
        <v>0.11642593086000001</v>
      </c>
    </row>
    <row r="2795" spans="1:41">
      <c r="A2795" t="s">
        <v>225</v>
      </c>
      <c r="B2795">
        <v>229</v>
      </c>
      <c r="C2795" t="s">
        <v>47</v>
      </c>
      <c r="E2795" t="s">
        <v>40</v>
      </c>
      <c r="F2795" t="s">
        <v>49</v>
      </c>
      <c r="G2795" t="s">
        <v>49</v>
      </c>
      <c r="H2795" t="s">
        <v>46</v>
      </c>
      <c r="I2795" t="s">
        <v>50</v>
      </c>
      <c r="J2795" t="s">
        <v>238</v>
      </c>
      <c r="K2795">
        <v>888003022751</v>
      </c>
      <c r="L2795">
        <v>11996</v>
      </c>
      <c r="M2795" t="s">
        <v>225</v>
      </c>
      <c r="N2795" t="s">
        <v>213</v>
      </c>
      <c r="T2795" t="s">
        <v>257</v>
      </c>
      <c r="U2795">
        <v>134818</v>
      </c>
      <c r="V2795">
        <v>1</v>
      </c>
      <c r="W2795">
        <v>18</v>
      </c>
      <c r="X2795" t="s">
        <v>258</v>
      </c>
      <c r="Y2795" t="s">
        <v>213</v>
      </c>
      <c r="AC2795">
        <v>65</v>
      </c>
      <c r="AD2795">
        <v>3.7003399999999999E-3</v>
      </c>
      <c r="AE2795">
        <v>0.24052209999999999</v>
      </c>
      <c r="AF2795" t="s">
        <v>44</v>
      </c>
      <c r="AG2795">
        <v>1</v>
      </c>
      <c r="AH2795">
        <v>3.7003399999999999E-3</v>
      </c>
      <c r="AI2795" s="23">
        <v>0.24052209999999999</v>
      </c>
      <c r="AJ2795" t="s">
        <v>45</v>
      </c>
      <c r="AK2795">
        <v>0.1</v>
      </c>
      <c r="AL2795" s="2">
        <v>0.21646989</v>
      </c>
      <c r="AM2795">
        <v>1</v>
      </c>
      <c r="AN2795" t="s">
        <v>391</v>
      </c>
      <c r="AO2795">
        <f t="shared" si="43"/>
        <v>7.2084473369999999E-2</v>
      </c>
    </row>
    <row r="2796" spans="1:41">
      <c r="A2796" t="s">
        <v>225</v>
      </c>
      <c r="B2796">
        <v>229</v>
      </c>
      <c r="C2796" t="s">
        <v>47</v>
      </c>
      <c r="E2796" t="s">
        <v>40</v>
      </c>
      <c r="F2796" t="s">
        <v>49</v>
      </c>
      <c r="G2796" t="s">
        <v>49</v>
      </c>
      <c r="H2796" t="s">
        <v>46</v>
      </c>
      <c r="I2796" t="s">
        <v>50</v>
      </c>
      <c r="J2796" t="s">
        <v>238</v>
      </c>
      <c r="K2796">
        <v>888003022751</v>
      </c>
      <c r="L2796">
        <v>11996</v>
      </c>
      <c r="M2796" t="s">
        <v>225</v>
      </c>
      <c r="N2796" t="s">
        <v>213</v>
      </c>
      <c r="T2796" t="s">
        <v>257</v>
      </c>
      <c r="U2796">
        <v>134818</v>
      </c>
      <c r="V2796">
        <v>1</v>
      </c>
      <c r="W2796">
        <v>18</v>
      </c>
      <c r="X2796" t="s">
        <v>258</v>
      </c>
      <c r="Y2796" t="s">
        <v>213</v>
      </c>
      <c r="AC2796">
        <v>38</v>
      </c>
      <c r="AD2796">
        <v>4.07011E-3</v>
      </c>
      <c r="AE2796">
        <v>0.15466418000000001</v>
      </c>
      <c r="AF2796" t="s">
        <v>44</v>
      </c>
      <c r="AG2796">
        <v>1</v>
      </c>
      <c r="AH2796">
        <v>4.07011E-3</v>
      </c>
      <c r="AI2796" s="23">
        <v>0.15466418000000001</v>
      </c>
      <c r="AJ2796" t="s">
        <v>45</v>
      </c>
      <c r="AK2796">
        <v>0.1</v>
      </c>
      <c r="AL2796" s="2">
        <v>0.13919776</v>
      </c>
      <c r="AM2796">
        <v>1</v>
      </c>
      <c r="AN2796" t="s">
        <v>391</v>
      </c>
      <c r="AO2796">
        <f t="shared" si="43"/>
        <v>4.6352854080000006E-2</v>
      </c>
    </row>
    <row r="2797" spans="1:41">
      <c r="A2797" t="s">
        <v>225</v>
      </c>
      <c r="B2797">
        <v>229</v>
      </c>
      <c r="C2797" t="s">
        <v>47</v>
      </c>
      <c r="E2797" t="s">
        <v>40</v>
      </c>
      <c r="F2797" t="s">
        <v>49</v>
      </c>
      <c r="G2797" t="s">
        <v>49</v>
      </c>
      <c r="H2797" t="s">
        <v>46</v>
      </c>
      <c r="I2797" t="s">
        <v>50</v>
      </c>
      <c r="J2797" t="s">
        <v>238</v>
      </c>
      <c r="K2797">
        <v>888003022751</v>
      </c>
      <c r="L2797">
        <v>11996</v>
      </c>
      <c r="M2797" t="s">
        <v>225</v>
      </c>
      <c r="N2797" t="s">
        <v>213</v>
      </c>
      <c r="T2797" t="s">
        <v>257</v>
      </c>
      <c r="U2797">
        <v>134818</v>
      </c>
      <c r="V2797">
        <v>1</v>
      </c>
      <c r="W2797">
        <v>18</v>
      </c>
      <c r="X2797" t="s">
        <v>258</v>
      </c>
      <c r="Y2797" t="s">
        <v>213</v>
      </c>
      <c r="AC2797">
        <v>156</v>
      </c>
      <c r="AD2797">
        <v>4.4545399999999999E-3</v>
      </c>
      <c r="AE2797">
        <v>0.69490823999999995</v>
      </c>
      <c r="AF2797" t="s">
        <v>44</v>
      </c>
      <c r="AG2797">
        <v>1</v>
      </c>
      <c r="AH2797">
        <v>4.4545399999999999E-3</v>
      </c>
      <c r="AI2797" s="23">
        <v>0.69490823999999995</v>
      </c>
      <c r="AJ2797" t="s">
        <v>45</v>
      </c>
      <c r="AK2797">
        <v>0.1</v>
      </c>
      <c r="AL2797" s="2">
        <v>0.62541742</v>
      </c>
      <c r="AM2797">
        <v>1</v>
      </c>
      <c r="AN2797" t="s">
        <v>391</v>
      </c>
      <c r="AO2797">
        <f t="shared" si="43"/>
        <v>0.20826400086000002</v>
      </c>
    </row>
    <row r="2798" spans="1:41">
      <c r="A2798" t="s">
        <v>225</v>
      </c>
      <c r="B2798">
        <v>229</v>
      </c>
      <c r="C2798" t="s">
        <v>47</v>
      </c>
      <c r="E2798" t="s">
        <v>40</v>
      </c>
      <c r="F2798" t="s">
        <v>49</v>
      </c>
      <c r="G2798" t="s">
        <v>49</v>
      </c>
      <c r="H2798" t="s">
        <v>46</v>
      </c>
      <c r="I2798" t="s">
        <v>50</v>
      </c>
      <c r="J2798" t="s">
        <v>238</v>
      </c>
      <c r="K2798">
        <v>888003022751</v>
      </c>
      <c r="L2798">
        <v>11996</v>
      </c>
      <c r="M2798" t="s">
        <v>225</v>
      </c>
      <c r="N2798" t="s">
        <v>213</v>
      </c>
      <c r="T2798" t="s">
        <v>257</v>
      </c>
      <c r="U2798">
        <v>134818</v>
      </c>
      <c r="V2798">
        <v>1</v>
      </c>
      <c r="W2798">
        <v>18</v>
      </c>
      <c r="X2798" t="s">
        <v>258</v>
      </c>
      <c r="Y2798" t="s">
        <v>213</v>
      </c>
      <c r="AC2798">
        <v>168</v>
      </c>
      <c r="AD2798">
        <v>4.7587000000000003E-3</v>
      </c>
      <c r="AE2798">
        <v>0.79946159999999999</v>
      </c>
      <c r="AF2798" t="s">
        <v>44</v>
      </c>
      <c r="AG2798">
        <v>1</v>
      </c>
      <c r="AH2798">
        <v>4.7587000000000003E-3</v>
      </c>
      <c r="AI2798" s="23">
        <v>0.79946159999999999</v>
      </c>
      <c r="AJ2798" t="s">
        <v>45</v>
      </c>
      <c r="AK2798">
        <v>0.1</v>
      </c>
      <c r="AL2798" s="2">
        <v>0.71951544000000001</v>
      </c>
      <c r="AM2798">
        <v>1</v>
      </c>
      <c r="AN2798" t="s">
        <v>391</v>
      </c>
      <c r="AO2798">
        <f t="shared" si="43"/>
        <v>0.23959864152000002</v>
      </c>
    </row>
    <row r="2799" spans="1:41">
      <c r="A2799" t="s">
        <v>225</v>
      </c>
      <c r="B2799">
        <v>229</v>
      </c>
      <c r="C2799" t="s">
        <v>47</v>
      </c>
      <c r="E2799" t="s">
        <v>40</v>
      </c>
      <c r="F2799" t="s">
        <v>49</v>
      </c>
      <c r="G2799" t="s">
        <v>49</v>
      </c>
      <c r="H2799" t="s">
        <v>46</v>
      </c>
      <c r="I2799" t="s">
        <v>50</v>
      </c>
      <c r="J2799" t="s">
        <v>238</v>
      </c>
      <c r="K2799">
        <v>888003022751</v>
      </c>
      <c r="L2799">
        <v>11996</v>
      </c>
      <c r="M2799" t="s">
        <v>225</v>
      </c>
      <c r="N2799" t="s">
        <v>213</v>
      </c>
      <c r="T2799" t="s">
        <v>257</v>
      </c>
      <c r="U2799">
        <v>134818</v>
      </c>
      <c r="V2799">
        <v>1</v>
      </c>
      <c r="W2799">
        <v>18</v>
      </c>
      <c r="X2799" t="s">
        <v>258</v>
      </c>
      <c r="Y2799" t="s">
        <v>213</v>
      </c>
      <c r="AC2799">
        <v>42</v>
      </c>
      <c r="AD2799">
        <v>4.7689300000000002E-3</v>
      </c>
      <c r="AE2799">
        <v>0.20029506</v>
      </c>
      <c r="AF2799" t="s">
        <v>44</v>
      </c>
      <c r="AG2799">
        <v>1</v>
      </c>
      <c r="AH2799">
        <v>4.7689300000000002E-3</v>
      </c>
      <c r="AI2799" s="23">
        <v>0.20029506</v>
      </c>
      <c r="AJ2799" t="s">
        <v>45</v>
      </c>
      <c r="AK2799">
        <v>0.1</v>
      </c>
      <c r="AL2799" s="2">
        <v>0.18026555</v>
      </c>
      <c r="AM2799">
        <v>1</v>
      </c>
      <c r="AN2799" t="s">
        <v>391</v>
      </c>
      <c r="AO2799">
        <f t="shared" si="43"/>
        <v>6.002842815E-2</v>
      </c>
    </row>
    <row r="2800" spans="1:41">
      <c r="A2800" t="s">
        <v>225</v>
      </c>
      <c r="B2800">
        <v>229</v>
      </c>
      <c r="C2800" t="s">
        <v>47</v>
      </c>
      <c r="E2800" t="s">
        <v>40</v>
      </c>
      <c r="F2800" t="s">
        <v>49</v>
      </c>
      <c r="G2800" t="s">
        <v>49</v>
      </c>
      <c r="H2800" t="s">
        <v>46</v>
      </c>
      <c r="I2800" t="s">
        <v>50</v>
      </c>
      <c r="J2800" t="s">
        <v>238</v>
      </c>
      <c r="K2800">
        <v>888003022751</v>
      </c>
      <c r="L2800">
        <v>11996</v>
      </c>
      <c r="M2800" t="s">
        <v>225</v>
      </c>
      <c r="N2800" t="s">
        <v>213</v>
      </c>
      <c r="T2800" t="s">
        <v>257</v>
      </c>
      <c r="U2800">
        <v>134818</v>
      </c>
      <c r="V2800">
        <v>1</v>
      </c>
      <c r="W2800">
        <v>18</v>
      </c>
      <c r="X2800" t="s">
        <v>258</v>
      </c>
      <c r="Y2800" t="s">
        <v>213</v>
      </c>
      <c r="AC2800">
        <v>111</v>
      </c>
      <c r="AD2800">
        <v>4.8601499999999997E-3</v>
      </c>
      <c r="AE2800">
        <v>0.53947665</v>
      </c>
      <c r="AF2800" t="s">
        <v>44</v>
      </c>
      <c r="AG2800">
        <v>1</v>
      </c>
      <c r="AH2800">
        <v>4.8601499999999997E-3</v>
      </c>
      <c r="AI2800" s="23">
        <v>0.53947665</v>
      </c>
      <c r="AJ2800" t="s">
        <v>45</v>
      </c>
      <c r="AK2800">
        <v>0.1</v>
      </c>
      <c r="AL2800" s="2">
        <v>0.48552898</v>
      </c>
      <c r="AM2800">
        <v>1</v>
      </c>
      <c r="AN2800" t="s">
        <v>391</v>
      </c>
      <c r="AO2800">
        <f t="shared" si="43"/>
        <v>0.16168115034</v>
      </c>
    </row>
    <row r="2801" spans="1:41">
      <c r="A2801" t="s">
        <v>225</v>
      </c>
      <c r="B2801">
        <v>229</v>
      </c>
      <c r="C2801" t="s">
        <v>47</v>
      </c>
      <c r="E2801" t="s">
        <v>40</v>
      </c>
      <c r="F2801" t="s">
        <v>49</v>
      </c>
      <c r="G2801" t="s">
        <v>49</v>
      </c>
      <c r="H2801" t="s">
        <v>46</v>
      </c>
      <c r="I2801" t="s">
        <v>50</v>
      </c>
      <c r="J2801" t="s">
        <v>238</v>
      </c>
      <c r="K2801">
        <v>888003022751</v>
      </c>
      <c r="L2801">
        <v>11996</v>
      </c>
      <c r="M2801" t="s">
        <v>225</v>
      </c>
      <c r="N2801" t="s">
        <v>213</v>
      </c>
      <c r="T2801" t="s">
        <v>257</v>
      </c>
      <c r="U2801">
        <v>134818</v>
      </c>
      <c r="V2801">
        <v>1</v>
      </c>
      <c r="W2801">
        <v>18</v>
      </c>
      <c r="X2801" t="s">
        <v>258</v>
      </c>
      <c r="Y2801" t="s">
        <v>213</v>
      </c>
      <c r="AC2801">
        <v>80</v>
      </c>
      <c r="AD2801">
        <v>4.8815899999999999E-3</v>
      </c>
      <c r="AE2801">
        <v>0.39052720000000002</v>
      </c>
      <c r="AF2801" t="s">
        <v>44</v>
      </c>
      <c r="AG2801">
        <v>1</v>
      </c>
      <c r="AH2801">
        <v>4.8815899999999999E-3</v>
      </c>
      <c r="AI2801" s="23">
        <v>0.39052720000000002</v>
      </c>
      <c r="AJ2801" t="s">
        <v>45</v>
      </c>
      <c r="AK2801">
        <v>0.1</v>
      </c>
      <c r="AL2801" s="2">
        <v>0.35147447999999998</v>
      </c>
      <c r="AM2801">
        <v>1</v>
      </c>
      <c r="AN2801" t="s">
        <v>391</v>
      </c>
      <c r="AO2801">
        <f t="shared" si="43"/>
        <v>0.11704100184000001</v>
      </c>
    </row>
    <row r="2802" spans="1:41">
      <c r="A2802" t="s">
        <v>225</v>
      </c>
      <c r="B2802">
        <v>229</v>
      </c>
      <c r="C2802" t="s">
        <v>47</v>
      </c>
      <c r="E2802" t="s">
        <v>40</v>
      </c>
      <c r="F2802" t="s">
        <v>49</v>
      </c>
      <c r="G2802" t="s">
        <v>49</v>
      </c>
      <c r="H2802" t="s">
        <v>46</v>
      </c>
      <c r="I2802" t="s">
        <v>50</v>
      </c>
      <c r="J2802" t="s">
        <v>238</v>
      </c>
      <c r="K2802">
        <v>888003022751</v>
      </c>
      <c r="L2802">
        <v>11996</v>
      </c>
      <c r="M2802" t="s">
        <v>225</v>
      </c>
      <c r="N2802" t="s">
        <v>213</v>
      </c>
      <c r="T2802" t="s">
        <v>257</v>
      </c>
      <c r="U2802">
        <v>134818</v>
      </c>
      <c r="V2802">
        <v>1</v>
      </c>
      <c r="W2802">
        <v>18</v>
      </c>
      <c r="X2802" t="s">
        <v>258</v>
      </c>
      <c r="Y2802" t="s">
        <v>213</v>
      </c>
      <c r="AC2802">
        <v>70</v>
      </c>
      <c r="AD2802">
        <v>4.9083099999999999E-3</v>
      </c>
      <c r="AE2802">
        <v>0.34358169999999999</v>
      </c>
      <c r="AF2802" t="s">
        <v>44</v>
      </c>
      <c r="AG2802">
        <v>1</v>
      </c>
      <c r="AH2802">
        <v>4.9083099999999999E-3</v>
      </c>
      <c r="AI2802" s="23">
        <v>0.34358169999999999</v>
      </c>
      <c r="AJ2802" t="s">
        <v>45</v>
      </c>
      <c r="AK2802">
        <v>0.1</v>
      </c>
      <c r="AL2802" s="2">
        <v>0.30922353000000002</v>
      </c>
      <c r="AM2802">
        <v>1</v>
      </c>
      <c r="AN2802" t="s">
        <v>391</v>
      </c>
      <c r="AO2802">
        <f t="shared" ref="AO2802:AO2865" si="44">AL2802*0.333</f>
        <v>0.10297143549000001</v>
      </c>
    </row>
    <row r="2803" spans="1:41">
      <c r="A2803" t="s">
        <v>225</v>
      </c>
      <c r="B2803">
        <v>229</v>
      </c>
      <c r="C2803" t="s">
        <v>47</v>
      </c>
      <c r="E2803" t="s">
        <v>40</v>
      </c>
      <c r="F2803" t="s">
        <v>49</v>
      </c>
      <c r="G2803" t="s">
        <v>49</v>
      </c>
      <c r="H2803" t="s">
        <v>46</v>
      </c>
      <c r="I2803" t="s">
        <v>50</v>
      </c>
      <c r="J2803" t="s">
        <v>238</v>
      </c>
      <c r="K2803">
        <v>888003022751</v>
      </c>
      <c r="L2803">
        <v>11996</v>
      </c>
      <c r="M2803" t="s">
        <v>225</v>
      </c>
      <c r="N2803" t="s">
        <v>213</v>
      </c>
      <c r="T2803" t="s">
        <v>257</v>
      </c>
      <c r="U2803">
        <v>134818</v>
      </c>
      <c r="V2803">
        <v>1</v>
      </c>
      <c r="W2803">
        <v>18</v>
      </c>
      <c r="X2803" t="s">
        <v>258</v>
      </c>
      <c r="Y2803" t="s">
        <v>213</v>
      </c>
      <c r="AC2803">
        <v>200</v>
      </c>
      <c r="AD2803">
        <v>4.9758399999999996E-3</v>
      </c>
      <c r="AE2803">
        <v>0.99516800000000005</v>
      </c>
      <c r="AF2803" t="s">
        <v>44</v>
      </c>
      <c r="AG2803">
        <v>1</v>
      </c>
      <c r="AH2803">
        <v>4.9758399999999996E-3</v>
      </c>
      <c r="AI2803" s="23">
        <v>0.99516800000000005</v>
      </c>
      <c r="AJ2803" t="s">
        <v>45</v>
      </c>
      <c r="AK2803">
        <v>0.1</v>
      </c>
      <c r="AL2803" s="2">
        <v>0.89565119999999998</v>
      </c>
      <c r="AM2803">
        <v>1</v>
      </c>
      <c r="AN2803" t="s">
        <v>391</v>
      </c>
      <c r="AO2803">
        <f t="shared" si="44"/>
        <v>0.29825184960000001</v>
      </c>
    </row>
    <row r="2804" spans="1:41">
      <c r="A2804" t="s">
        <v>225</v>
      </c>
      <c r="B2804">
        <v>229</v>
      </c>
      <c r="C2804" t="s">
        <v>47</v>
      </c>
      <c r="E2804" t="s">
        <v>40</v>
      </c>
      <c r="F2804" t="s">
        <v>49</v>
      </c>
      <c r="G2804" t="s">
        <v>49</v>
      </c>
      <c r="H2804" t="s">
        <v>46</v>
      </c>
      <c r="I2804" t="s">
        <v>50</v>
      </c>
      <c r="J2804" t="s">
        <v>238</v>
      </c>
      <c r="K2804">
        <v>888003022751</v>
      </c>
      <c r="L2804">
        <v>11996</v>
      </c>
      <c r="M2804" t="s">
        <v>225</v>
      </c>
      <c r="N2804" t="s">
        <v>213</v>
      </c>
      <c r="T2804" t="s">
        <v>257</v>
      </c>
      <c r="U2804">
        <v>134818</v>
      </c>
      <c r="V2804">
        <v>1</v>
      </c>
      <c r="W2804">
        <v>18</v>
      </c>
      <c r="X2804" t="s">
        <v>258</v>
      </c>
      <c r="Y2804" t="s">
        <v>213</v>
      </c>
      <c r="AC2804">
        <v>94</v>
      </c>
      <c r="AD2804">
        <v>5.3909300000000004E-3</v>
      </c>
      <c r="AE2804">
        <v>0.50674741999999995</v>
      </c>
      <c r="AF2804" t="s">
        <v>44</v>
      </c>
      <c r="AG2804">
        <v>1</v>
      </c>
      <c r="AH2804">
        <v>5.3909300000000004E-3</v>
      </c>
      <c r="AI2804" s="23">
        <v>0.50674741999999995</v>
      </c>
      <c r="AJ2804" t="s">
        <v>45</v>
      </c>
      <c r="AK2804">
        <v>0.1</v>
      </c>
      <c r="AL2804" s="2">
        <v>0.45607268000000001</v>
      </c>
      <c r="AM2804">
        <v>1</v>
      </c>
      <c r="AN2804" t="s">
        <v>391</v>
      </c>
      <c r="AO2804">
        <f t="shared" si="44"/>
        <v>0.15187220244000002</v>
      </c>
    </row>
    <row r="2805" spans="1:41">
      <c r="A2805" t="s">
        <v>225</v>
      </c>
      <c r="B2805">
        <v>229</v>
      </c>
      <c r="C2805" t="s">
        <v>47</v>
      </c>
      <c r="E2805" t="s">
        <v>40</v>
      </c>
      <c r="F2805" t="s">
        <v>49</v>
      </c>
      <c r="G2805" t="s">
        <v>49</v>
      </c>
      <c r="H2805" t="s">
        <v>46</v>
      </c>
      <c r="I2805" t="s">
        <v>50</v>
      </c>
      <c r="J2805" t="s">
        <v>238</v>
      </c>
      <c r="K2805">
        <v>888003022751</v>
      </c>
      <c r="L2805">
        <v>11996</v>
      </c>
      <c r="M2805" t="s">
        <v>225</v>
      </c>
      <c r="N2805" t="s">
        <v>213</v>
      </c>
      <c r="T2805" t="s">
        <v>257</v>
      </c>
      <c r="U2805">
        <v>134818</v>
      </c>
      <c r="V2805">
        <v>1</v>
      </c>
      <c r="W2805">
        <v>18</v>
      </c>
      <c r="X2805" t="s">
        <v>258</v>
      </c>
      <c r="Y2805" t="s">
        <v>213</v>
      </c>
      <c r="AC2805">
        <v>64</v>
      </c>
      <c r="AD2805">
        <v>5.9393900000000001E-3</v>
      </c>
      <c r="AE2805">
        <v>0.38012096000000001</v>
      </c>
      <c r="AF2805" t="s">
        <v>44</v>
      </c>
      <c r="AG2805">
        <v>1</v>
      </c>
      <c r="AH2805">
        <v>5.9393900000000001E-3</v>
      </c>
      <c r="AI2805" s="23">
        <v>0.38012096000000001</v>
      </c>
      <c r="AJ2805" t="s">
        <v>45</v>
      </c>
      <c r="AK2805">
        <v>0.1</v>
      </c>
      <c r="AL2805" s="2">
        <v>0.34210886000000001</v>
      </c>
      <c r="AM2805">
        <v>1</v>
      </c>
      <c r="AN2805" t="s">
        <v>391</v>
      </c>
      <c r="AO2805">
        <f t="shared" si="44"/>
        <v>0.11392225038000001</v>
      </c>
    </row>
    <row r="2806" spans="1:41">
      <c r="A2806" t="s">
        <v>225</v>
      </c>
      <c r="B2806">
        <v>229</v>
      </c>
      <c r="C2806" t="s">
        <v>47</v>
      </c>
      <c r="E2806" t="s">
        <v>40</v>
      </c>
      <c r="F2806" t="s">
        <v>49</v>
      </c>
      <c r="G2806" t="s">
        <v>49</v>
      </c>
      <c r="H2806" t="s">
        <v>46</v>
      </c>
      <c r="I2806" t="s">
        <v>50</v>
      </c>
      <c r="J2806" t="s">
        <v>238</v>
      </c>
      <c r="K2806">
        <v>888003022751</v>
      </c>
      <c r="L2806">
        <v>11996</v>
      </c>
      <c r="M2806" t="s">
        <v>225</v>
      </c>
      <c r="N2806" t="s">
        <v>213</v>
      </c>
      <c r="T2806" t="s">
        <v>257</v>
      </c>
      <c r="U2806">
        <v>134818</v>
      </c>
      <c r="V2806">
        <v>1</v>
      </c>
      <c r="W2806">
        <v>18</v>
      </c>
      <c r="X2806" t="s">
        <v>258</v>
      </c>
      <c r="Y2806" t="s">
        <v>213</v>
      </c>
      <c r="AC2806">
        <v>35</v>
      </c>
      <c r="AD2806">
        <v>7.5447999999999999E-3</v>
      </c>
      <c r="AE2806">
        <v>0.26406800000000002</v>
      </c>
      <c r="AF2806" t="s">
        <v>44</v>
      </c>
      <c r="AG2806">
        <v>1</v>
      </c>
      <c r="AH2806">
        <v>7.5447999999999999E-3</v>
      </c>
      <c r="AI2806" s="23">
        <v>0.26406800000000002</v>
      </c>
      <c r="AJ2806" t="s">
        <v>45</v>
      </c>
      <c r="AK2806">
        <v>0.1</v>
      </c>
      <c r="AL2806" s="2">
        <v>0.23766119999999999</v>
      </c>
      <c r="AM2806">
        <v>1</v>
      </c>
      <c r="AN2806" t="s">
        <v>391</v>
      </c>
      <c r="AO2806">
        <f t="shared" si="44"/>
        <v>7.91411796E-2</v>
      </c>
    </row>
    <row r="2807" spans="1:41">
      <c r="A2807" t="s">
        <v>225</v>
      </c>
      <c r="B2807">
        <v>229</v>
      </c>
      <c r="C2807" t="s">
        <v>47</v>
      </c>
      <c r="E2807" t="s">
        <v>40</v>
      </c>
      <c r="F2807" t="s">
        <v>49</v>
      </c>
      <c r="G2807" t="s">
        <v>49</v>
      </c>
      <c r="H2807" t="s">
        <v>46</v>
      </c>
      <c r="I2807" t="s">
        <v>50</v>
      </c>
      <c r="J2807" t="s">
        <v>238</v>
      </c>
      <c r="K2807">
        <v>888003022751</v>
      </c>
      <c r="L2807">
        <v>11996</v>
      </c>
      <c r="M2807" t="s">
        <v>225</v>
      </c>
      <c r="N2807" t="s">
        <v>213</v>
      </c>
      <c r="T2807" t="s">
        <v>257</v>
      </c>
      <c r="U2807">
        <v>134818</v>
      </c>
      <c r="V2807">
        <v>1</v>
      </c>
      <c r="W2807">
        <v>18</v>
      </c>
      <c r="X2807" t="s">
        <v>258</v>
      </c>
      <c r="Y2807" t="s">
        <v>213</v>
      </c>
      <c r="AC2807">
        <v>153</v>
      </c>
      <c r="AD2807">
        <v>7.6038800000000004E-3</v>
      </c>
      <c r="AE2807">
        <v>1.16339364</v>
      </c>
      <c r="AF2807" t="s">
        <v>44</v>
      </c>
      <c r="AG2807">
        <v>1</v>
      </c>
      <c r="AH2807">
        <v>7.6038800000000004E-3</v>
      </c>
      <c r="AI2807" s="23">
        <v>1.16339364</v>
      </c>
      <c r="AJ2807" t="s">
        <v>45</v>
      </c>
      <c r="AK2807">
        <v>0.1</v>
      </c>
      <c r="AL2807" s="2">
        <v>1.04705428</v>
      </c>
      <c r="AM2807">
        <v>1</v>
      </c>
      <c r="AN2807" t="s">
        <v>391</v>
      </c>
      <c r="AO2807">
        <f t="shared" si="44"/>
        <v>0.34866907524000001</v>
      </c>
    </row>
    <row r="2808" spans="1:41">
      <c r="A2808" t="s">
        <v>225</v>
      </c>
      <c r="B2808">
        <v>229</v>
      </c>
      <c r="C2808" t="s">
        <v>47</v>
      </c>
      <c r="E2808" t="s">
        <v>40</v>
      </c>
      <c r="F2808" t="s">
        <v>49</v>
      </c>
      <c r="G2808" t="s">
        <v>49</v>
      </c>
      <c r="H2808" t="s">
        <v>46</v>
      </c>
      <c r="I2808" t="s">
        <v>50</v>
      </c>
      <c r="J2808" t="s">
        <v>238</v>
      </c>
      <c r="K2808">
        <v>888003022751</v>
      </c>
      <c r="L2808">
        <v>11996</v>
      </c>
      <c r="M2808" t="s">
        <v>225</v>
      </c>
      <c r="N2808" t="s">
        <v>213</v>
      </c>
      <c r="T2808" t="s">
        <v>257</v>
      </c>
      <c r="U2808">
        <v>134818</v>
      </c>
      <c r="V2808">
        <v>1</v>
      </c>
      <c r="W2808">
        <v>18</v>
      </c>
      <c r="X2808" t="s">
        <v>258</v>
      </c>
      <c r="Y2808" t="s">
        <v>213</v>
      </c>
      <c r="AC2808">
        <v>192</v>
      </c>
      <c r="AD2808">
        <v>8.3985699999999993E-3</v>
      </c>
      <c r="AE2808">
        <v>1.61252544</v>
      </c>
      <c r="AF2808" t="s">
        <v>44</v>
      </c>
      <c r="AG2808">
        <v>1</v>
      </c>
      <c r="AH2808">
        <v>8.3985699999999993E-3</v>
      </c>
      <c r="AI2808" s="23">
        <v>1.61252544</v>
      </c>
      <c r="AJ2808" t="s">
        <v>45</v>
      </c>
      <c r="AK2808">
        <v>0.1</v>
      </c>
      <c r="AL2808" s="2">
        <v>1.4512729</v>
      </c>
      <c r="AM2808">
        <v>1</v>
      </c>
      <c r="AN2808" t="s">
        <v>391</v>
      </c>
      <c r="AO2808">
        <f t="shared" si="44"/>
        <v>0.48327387570000002</v>
      </c>
    </row>
    <row r="2809" spans="1:41">
      <c r="A2809" t="s">
        <v>225</v>
      </c>
      <c r="B2809">
        <v>229</v>
      </c>
      <c r="C2809" t="s">
        <v>47</v>
      </c>
      <c r="E2809" t="s">
        <v>40</v>
      </c>
      <c r="F2809" t="s">
        <v>49</v>
      </c>
      <c r="G2809" t="s">
        <v>49</v>
      </c>
      <c r="H2809" t="s">
        <v>46</v>
      </c>
      <c r="I2809" t="s">
        <v>50</v>
      </c>
      <c r="J2809" t="s">
        <v>238</v>
      </c>
      <c r="K2809">
        <v>888003022751</v>
      </c>
      <c r="L2809">
        <v>11996</v>
      </c>
      <c r="M2809" t="s">
        <v>225</v>
      </c>
      <c r="N2809" t="s">
        <v>213</v>
      </c>
      <c r="T2809" t="s">
        <v>257</v>
      </c>
      <c r="U2809">
        <v>134818</v>
      </c>
      <c r="V2809">
        <v>1</v>
      </c>
      <c r="W2809">
        <v>18</v>
      </c>
      <c r="X2809" t="s">
        <v>258</v>
      </c>
      <c r="Y2809" t="s">
        <v>213</v>
      </c>
      <c r="AC2809">
        <v>33</v>
      </c>
      <c r="AD2809">
        <v>8.4559700000000002E-3</v>
      </c>
      <c r="AE2809">
        <v>0.27904700999999998</v>
      </c>
      <c r="AF2809" t="s">
        <v>44</v>
      </c>
      <c r="AG2809">
        <v>1</v>
      </c>
      <c r="AH2809">
        <v>8.4559700000000002E-3</v>
      </c>
      <c r="AI2809" s="23">
        <v>0.27904700999999998</v>
      </c>
      <c r="AJ2809" t="s">
        <v>45</v>
      </c>
      <c r="AK2809">
        <v>0.1</v>
      </c>
      <c r="AL2809" s="2">
        <v>0.25114230999999998</v>
      </c>
      <c r="AM2809">
        <v>1</v>
      </c>
      <c r="AN2809" t="s">
        <v>391</v>
      </c>
      <c r="AO2809">
        <f t="shared" si="44"/>
        <v>8.3630389230000005E-2</v>
      </c>
    </row>
    <row r="2810" spans="1:41">
      <c r="A2810" t="s">
        <v>225</v>
      </c>
      <c r="B2810">
        <v>229</v>
      </c>
      <c r="C2810" t="s">
        <v>47</v>
      </c>
      <c r="E2810" t="s">
        <v>40</v>
      </c>
      <c r="F2810" t="s">
        <v>49</v>
      </c>
      <c r="G2810" t="s">
        <v>49</v>
      </c>
      <c r="H2810" t="s">
        <v>46</v>
      </c>
      <c r="I2810" t="s">
        <v>50</v>
      </c>
      <c r="J2810" t="s">
        <v>238</v>
      </c>
      <c r="K2810">
        <v>888003022751</v>
      </c>
      <c r="L2810">
        <v>11996</v>
      </c>
      <c r="M2810" t="s">
        <v>225</v>
      </c>
      <c r="N2810" t="s">
        <v>213</v>
      </c>
      <c r="T2810" t="s">
        <v>257</v>
      </c>
      <c r="U2810">
        <v>134818</v>
      </c>
      <c r="V2810">
        <v>1</v>
      </c>
      <c r="W2810">
        <v>18</v>
      </c>
      <c r="X2810" t="s">
        <v>258</v>
      </c>
      <c r="Y2810" t="s">
        <v>213</v>
      </c>
      <c r="AC2810">
        <v>24</v>
      </c>
      <c r="AD2810">
        <v>1.1192880000000001E-2</v>
      </c>
      <c r="AE2810">
        <v>0.26862912</v>
      </c>
      <c r="AF2810" t="s">
        <v>44</v>
      </c>
      <c r="AG2810">
        <v>1</v>
      </c>
      <c r="AH2810">
        <v>1.1192880000000001E-2</v>
      </c>
      <c r="AI2810" s="23">
        <v>0.26862912</v>
      </c>
      <c r="AJ2810" t="s">
        <v>45</v>
      </c>
      <c r="AK2810">
        <v>0.1</v>
      </c>
      <c r="AL2810" s="2">
        <v>0.24176621000000001</v>
      </c>
      <c r="AM2810">
        <v>1</v>
      </c>
      <c r="AN2810" t="s">
        <v>391</v>
      </c>
      <c r="AO2810">
        <f t="shared" si="44"/>
        <v>8.050814793000001E-2</v>
      </c>
    </row>
    <row r="2811" spans="1:41">
      <c r="A2811" t="s">
        <v>225</v>
      </c>
      <c r="B2811">
        <v>229</v>
      </c>
      <c r="C2811" t="s">
        <v>47</v>
      </c>
      <c r="E2811" t="s">
        <v>40</v>
      </c>
      <c r="F2811" t="s">
        <v>49</v>
      </c>
      <c r="G2811" t="s">
        <v>49</v>
      </c>
      <c r="H2811" t="s">
        <v>46</v>
      </c>
      <c r="I2811" t="s">
        <v>50</v>
      </c>
      <c r="J2811" t="s">
        <v>238</v>
      </c>
      <c r="K2811">
        <v>888003022751</v>
      </c>
      <c r="L2811">
        <v>11996</v>
      </c>
      <c r="M2811" t="s">
        <v>225</v>
      </c>
      <c r="N2811" t="s">
        <v>213</v>
      </c>
      <c r="T2811" t="s">
        <v>316</v>
      </c>
      <c r="U2811">
        <v>134819</v>
      </c>
      <c r="V2811">
        <v>1</v>
      </c>
      <c r="W2811">
        <v>19</v>
      </c>
      <c r="X2811" t="s">
        <v>317</v>
      </c>
      <c r="Y2811" t="s">
        <v>213</v>
      </c>
      <c r="AC2811">
        <v>2</v>
      </c>
      <c r="AD2811">
        <v>8.8999999999999995E-5</v>
      </c>
      <c r="AE2811">
        <v>1.7799999999999999E-4</v>
      </c>
      <c r="AF2811" t="s">
        <v>44</v>
      </c>
      <c r="AG2811">
        <v>1</v>
      </c>
      <c r="AH2811" s="1">
        <v>8.8999999999999995E-5</v>
      </c>
      <c r="AI2811" s="23">
        <v>1.7799999999999999E-4</v>
      </c>
      <c r="AJ2811" t="s">
        <v>45</v>
      </c>
      <c r="AK2811">
        <v>0.1</v>
      </c>
      <c r="AL2811" s="2">
        <v>1.6019999999999999E-4</v>
      </c>
      <c r="AM2811">
        <v>1</v>
      </c>
      <c r="AN2811" t="s">
        <v>391</v>
      </c>
      <c r="AO2811">
        <f t="shared" si="44"/>
        <v>5.3346600000000002E-5</v>
      </c>
    </row>
    <row r="2812" spans="1:41">
      <c r="A2812" t="s">
        <v>225</v>
      </c>
      <c r="B2812">
        <v>229</v>
      </c>
      <c r="C2812" t="s">
        <v>47</v>
      </c>
      <c r="E2812" t="s">
        <v>40</v>
      </c>
      <c r="F2812" t="s">
        <v>49</v>
      </c>
      <c r="G2812" t="s">
        <v>49</v>
      </c>
      <c r="H2812" t="s">
        <v>46</v>
      </c>
      <c r="I2812" t="s">
        <v>50</v>
      </c>
      <c r="J2812" t="s">
        <v>238</v>
      </c>
      <c r="K2812">
        <v>888003022751</v>
      </c>
      <c r="L2812">
        <v>11996</v>
      </c>
      <c r="M2812" t="s">
        <v>225</v>
      </c>
      <c r="N2812" t="s">
        <v>213</v>
      </c>
      <c r="T2812" t="s">
        <v>316</v>
      </c>
      <c r="U2812">
        <v>134819</v>
      </c>
      <c r="V2812">
        <v>1</v>
      </c>
      <c r="W2812">
        <v>19</v>
      </c>
      <c r="X2812" t="s">
        <v>317</v>
      </c>
      <c r="Y2812" t="s">
        <v>213</v>
      </c>
      <c r="AC2812">
        <v>7</v>
      </c>
      <c r="AD2812">
        <v>4.6271000000000002E-4</v>
      </c>
      <c r="AE2812">
        <v>3.2389699999999999E-3</v>
      </c>
      <c r="AF2812" t="s">
        <v>44</v>
      </c>
      <c r="AG2812">
        <v>1</v>
      </c>
      <c r="AH2812">
        <v>4.6271000000000002E-4</v>
      </c>
      <c r="AI2812" s="23">
        <v>3.2389699999999999E-3</v>
      </c>
      <c r="AJ2812" t="s">
        <v>45</v>
      </c>
      <c r="AK2812">
        <v>0.1</v>
      </c>
      <c r="AL2812" s="2">
        <v>2.9150700000000001E-3</v>
      </c>
      <c r="AM2812">
        <v>1</v>
      </c>
      <c r="AN2812" t="s">
        <v>391</v>
      </c>
      <c r="AO2812">
        <f t="shared" si="44"/>
        <v>9.7071831000000003E-4</v>
      </c>
    </row>
    <row r="2813" spans="1:41">
      <c r="A2813" t="s">
        <v>225</v>
      </c>
      <c r="B2813">
        <v>229</v>
      </c>
      <c r="C2813" t="s">
        <v>47</v>
      </c>
      <c r="E2813" t="s">
        <v>40</v>
      </c>
      <c r="F2813" t="s">
        <v>49</v>
      </c>
      <c r="G2813" t="s">
        <v>49</v>
      </c>
      <c r="H2813" t="s">
        <v>46</v>
      </c>
      <c r="I2813" t="s">
        <v>50</v>
      </c>
      <c r="J2813" t="s">
        <v>238</v>
      </c>
      <c r="K2813">
        <v>888003022751</v>
      </c>
      <c r="L2813">
        <v>11996</v>
      </c>
      <c r="M2813" t="s">
        <v>225</v>
      </c>
      <c r="N2813" t="s">
        <v>213</v>
      </c>
      <c r="T2813" t="s">
        <v>316</v>
      </c>
      <c r="U2813">
        <v>134819</v>
      </c>
      <c r="V2813">
        <v>1</v>
      </c>
      <c r="W2813">
        <v>19</v>
      </c>
      <c r="X2813" t="s">
        <v>317</v>
      </c>
      <c r="Y2813" t="s">
        <v>213</v>
      </c>
      <c r="AC2813">
        <v>3</v>
      </c>
      <c r="AD2813">
        <v>7.6367000000000004E-4</v>
      </c>
      <c r="AE2813">
        <v>2.29101E-3</v>
      </c>
      <c r="AF2813" t="s">
        <v>44</v>
      </c>
      <c r="AG2813">
        <v>1</v>
      </c>
      <c r="AH2813">
        <v>7.6367000000000004E-4</v>
      </c>
      <c r="AI2813" s="23">
        <v>2.29101E-3</v>
      </c>
      <c r="AJ2813" t="s">
        <v>45</v>
      </c>
      <c r="AK2813">
        <v>0.1</v>
      </c>
      <c r="AL2813" s="2">
        <v>2.0619100000000001E-3</v>
      </c>
      <c r="AM2813">
        <v>1</v>
      </c>
      <c r="AN2813" t="s">
        <v>391</v>
      </c>
      <c r="AO2813">
        <f t="shared" si="44"/>
        <v>6.8661603000000012E-4</v>
      </c>
    </row>
    <row r="2814" spans="1:41">
      <c r="A2814" t="s">
        <v>225</v>
      </c>
      <c r="B2814">
        <v>229</v>
      </c>
      <c r="C2814" t="s">
        <v>47</v>
      </c>
      <c r="E2814" t="s">
        <v>40</v>
      </c>
      <c r="F2814" t="s">
        <v>49</v>
      </c>
      <c r="G2814" t="s">
        <v>49</v>
      </c>
      <c r="H2814" t="s">
        <v>46</v>
      </c>
      <c r="I2814" t="s">
        <v>50</v>
      </c>
      <c r="J2814" t="s">
        <v>238</v>
      </c>
      <c r="K2814">
        <v>888003022751</v>
      </c>
      <c r="L2814">
        <v>11996</v>
      </c>
      <c r="M2814" t="s">
        <v>225</v>
      </c>
      <c r="N2814" t="s">
        <v>213</v>
      </c>
      <c r="T2814" t="s">
        <v>316</v>
      </c>
      <c r="U2814">
        <v>134819</v>
      </c>
      <c r="V2814">
        <v>1</v>
      </c>
      <c r="W2814">
        <v>19</v>
      </c>
      <c r="X2814" t="s">
        <v>317</v>
      </c>
      <c r="Y2814" t="s">
        <v>213</v>
      </c>
      <c r="AC2814">
        <v>2</v>
      </c>
      <c r="AD2814">
        <v>8.9899999999999995E-4</v>
      </c>
      <c r="AE2814">
        <v>1.7979999999999999E-3</v>
      </c>
      <c r="AF2814" t="s">
        <v>44</v>
      </c>
      <c r="AG2814">
        <v>1</v>
      </c>
      <c r="AH2814">
        <v>8.9899999999999995E-4</v>
      </c>
      <c r="AI2814" s="23">
        <v>1.7979999999999999E-3</v>
      </c>
      <c r="AJ2814" t="s">
        <v>45</v>
      </c>
      <c r="AK2814">
        <v>0.1</v>
      </c>
      <c r="AL2814" s="2">
        <v>1.6182E-3</v>
      </c>
      <c r="AM2814">
        <v>1</v>
      </c>
      <c r="AN2814" t="s">
        <v>391</v>
      </c>
      <c r="AO2814">
        <f t="shared" si="44"/>
        <v>5.3886060000000004E-4</v>
      </c>
    </row>
    <row r="2815" spans="1:41">
      <c r="A2815" t="s">
        <v>225</v>
      </c>
      <c r="B2815">
        <v>229</v>
      </c>
      <c r="C2815" t="s">
        <v>47</v>
      </c>
      <c r="E2815" t="s">
        <v>40</v>
      </c>
      <c r="F2815" t="s">
        <v>49</v>
      </c>
      <c r="G2815" t="s">
        <v>49</v>
      </c>
      <c r="H2815" t="s">
        <v>46</v>
      </c>
      <c r="I2815" t="s">
        <v>50</v>
      </c>
      <c r="J2815" t="s">
        <v>238</v>
      </c>
      <c r="K2815">
        <v>888003022751</v>
      </c>
      <c r="L2815">
        <v>11996</v>
      </c>
      <c r="M2815" t="s">
        <v>225</v>
      </c>
      <c r="N2815" t="s">
        <v>213</v>
      </c>
      <c r="T2815" t="s">
        <v>316</v>
      </c>
      <c r="U2815">
        <v>134819</v>
      </c>
      <c r="V2815">
        <v>1</v>
      </c>
      <c r="W2815">
        <v>19</v>
      </c>
      <c r="X2815" t="s">
        <v>317</v>
      </c>
      <c r="Y2815" t="s">
        <v>213</v>
      </c>
      <c r="AC2815">
        <v>3</v>
      </c>
      <c r="AD2815">
        <v>1.106E-3</v>
      </c>
      <c r="AE2815">
        <v>3.3180000000000002E-3</v>
      </c>
      <c r="AF2815" t="s">
        <v>44</v>
      </c>
      <c r="AG2815">
        <v>1</v>
      </c>
      <c r="AH2815">
        <v>1.106E-3</v>
      </c>
      <c r="AI2815" s="23">
        <v>3.3180000000000002E-3</v>
      </c>
      <c r="AJ2815" t="s">
        <v>45</v>
      </c>
      <c r="AK2815">
        <v>0.1</v>
      </c>
      <c r="AL2815" s="2">
        <v>2.9862000000000001E-3</v>
      </c>
      <c r="AM2815">
        <v>1</v>
      </c>
      <c r="AN2815" t="s">
        <v>391</v>
      </c>
      <c r="AO2815">
        <f t="shared" si="44"/>
        <v>9.9440460000000015E-4</v>
      </c>
    </row>
    <row r="2816" spans="1:41">
      <c r="A2816" t="s">
        <v>225</v>
      </c>
      <c r="B2816">
        <v>229</v>
      </c>
      <c r="C2816" t="s">
        <v>47</v>
      </c>
      <c r="E2816" t="s">
        <v>40</v>
      </c>
      <c r="F2816" t="s">
        <v>49</v>
      </c>
      <c r="G2816" t="s">
        <v>49</v>
      </c>
      <c r="H2816" t="s">
        <v>46</v>
      </c>
      <c r="I2816" t="s">
        <v>50</v>
      </c>
      <c r="J2816" t="s">
        <v>238</v>
      </c>
      <c r="K2816">
        <v>888003022751</v>
      </c>
      <c r="L2816">
        <v>11996</v>
      </c>
      <c r="M2816" t="s">
        <v>225</v>
      </c>
      <c r="N2816" t="s">
        <v>213</v>
      </c>
      <c r="T2816" t="s">
        <v>316</v>
      </c>
      <c r="U2816">
        <v>134819</v>
      </c>
      <c r="V2816">
        <v>1</v>
      </c>
      <c r="W2816">
        <v>19</v>
      </c>
      <c r="X2816" t="s">
        <v>317</v>
      </c>
      <c r="Y2816" t="s">
        <v>213</v>
      </c>
      <c r="AC2816">
        <v>2</v>
      </c>
      <c r="AD2816">
        <v>1.294E-3</v>
      </c>
      <c r="AE2816">
        <v>2.588E-3</v>
      </c>
      <c r="AF2816" t="s">
        <v>44</v>
      </c>
      <c r="AG2816">
        <v>1</v>
      </c>
      <c r="AH2816">
        <v>1.294E-3</v>
      </c>
      <c r="AI2816" s="23">
        <v>2.588E-3</v>
      </c>
      <c r="AJ2816" t="s">
        <v>45</v>
      </c>
      <c r="AK2816">
        <v>0.1</v>
      </c>
      <c r="AL2816" s="2">
        <v>2.3292E-3</v>
      </c>
      <c r="AM2816">
        <v>1</v>
      </c>
      <c r="AN2816" t="s">
        <v>391</v>
      </c>
      <c r="AO2816">
        <f t="shared" si="44"/>
        <v>7.7562360000000001E-4</v>
      </c>
    </row>
    <row r="2817" spans="1:41">
      <c r="A2817" t="s">
        <v>225</v>
      </c>
      <c r="B2817">
        <v>229</v>
      </c>
      <c r="C2817" t="s">
        <v>47</v>
      </c>
      <c r="E2817" t="s">
        <v>40</v>
      </c>
      <c r="F2817" t="s">
        <v>49</v>
      </c>
      <c r="G2817" t="s">
        <v>49</v>
      </c>
      <c r="H2817" t="s">
        <v>46</v>
      </c>
      <c r="I2817" t="s">
        <v>50</v>
      </c>
      <c r="J2817" t="s">
        <v>238</v>
      </c>
      <c r="K2817">
        <v>888003022751</v>
      </c>
      <c r="L2817">
        <v>11996</v>
      </c>
      <c r="M2817" t="s">
        <v>225</v>
      </c>
      <c r="N2817" t="s">
        <v>213</v>
      </c>
      <c r="T2817" t="s">
        <v>316</v>
      </c>
      <c r="U2817">
        <v>134819</v>
      </c>
      <c r="V2817">
        <v>1</v>
      </c>
      <c r="W2817">
        <v>19</v>
      </c>
      <c r="X2817" t="s">
        <v>317</v>
      </c>
      <c r="Y2817" t="s">
        <v>213</v>
      </c>
      <c r="AC2817">
        <v>2</v>
      </c>
      <c r="AD2817">
        <v>1.6465E-3</v>
      </c>
      <c r="AE2817">
        <v>3.2929999999999999E-3</v>
      </c>
      <c r="AF2817" t="s">
        <v>44</v>
      </c>
      <c r="AG2817">
        <v>1</v>
      </c>
      <c r="AH2817">
        <v>1.6465E-3</v>
      </c>
      <c r="AI2817" s="23">
        <v>3.2929999999999999E-3</v>
      </c>
      <c r="AJ2817" t="s">
        <v>45</v>
      </c>
      <c r="AK2817">
        <v>0.1</v>
      </c>
      <c r="AL2817" s="2">
        <v>2.9637000000000001E-3</v>
      </c>
      <c r="AM2817">
        <v>1</v>
      </c>
      <c r="AN2817" t="s">
        <v>391</v>
      </c>
      <c r="AO2817">
        <f t="shared" si="44"/>
        <v>9.8691209999999998E-4</v>
      </c>
    </row>
    <row r="2818" spans="1:41">
      <c r="A2818" t="s">
        <v>225</v>
      </c>
      <c r="B2818">
        <v>229</v>
      </c>
      <c r="C2818" t="s">
        <v>47</v>
      </c>
      <c r="E2818" t="s">
        <v>40</v>
      </c>
      <c r="F2818" t="s">
        <v>49</v>
      </c>
      <c r="G2818" t="s">
        <v>49</v>
      </c>
      <c r="H2818" t="s">
        <v>46</v>
      </c>
      <c r="I2818" t="s">
        <v>50</v>
      </c>
      <c r="J2818" t="s">
        <v>238</v>
      </c>
      <c r="K2818">
        <v>888003022751</v>
      </c>
      <c r="L2818">
        <v>11996</v>
      </c>
      <c r="M2818" t="s">
        <v>225</v>
      </c>
      <c r="N2818" t="s">
        <v>213</v>
      </c>
      <c r="T2818" t="s">
        <v>316</v>
      </c>
      <c r="U2818">
        <v>134819</v>
      </c>
      <c r="V2818">
        <v>1</v>
      </c>
      <c r="W2818">
        <v>19</v>
      </c>
      <c r="X2818" t="s">
        <v>317</v>
      </c>
      <c r="Y2818" t="s">
        <v>213</v>
      </c>
      <c r="AC2818">
        <v>2</v>
      </c>
      <c r="AD2818">
        <v>1.6655000000000001E-3</v>
      </c>
      <c r="AE2818">
        <v>3.3310000000000002E-3</v>
      </c>
      <c r="AF2818" t="s">
        <v>44</v>
      </c>
      <c r="AG2818">
        <v>1</v>
      </c>
      <c r="AH2818">
        <v>1.6655000000000001E-3</v>
      </c>
      <c r="AI2818" s="23">
        <v>3.3310000000000002E-3</v>
      </c>
      <c r="AJ2818" t="s">
        <v>45</v>
      </c>
      <c r="AK2818">
        <v>0.1</v>
      </c>
      <c r="AL2818" s="2">
        <v>2.9979E-3</v>
      </c>
      <c r="AM2818">
        <v>1</v>
      </c>
      <c r="AN2818" t="s">
        <v>391</v>
      </c>
      <c r="AO2818">
        <f t="shared" si="44"/>
        <v>9.9830069999999995E-4</v>
      </c>
    </row>
    <row r="2819" spans="1:41">
      <c r="A2819" t="s">
        <v>225</v>
      </c>
      <c r="B2819">
        <v>229</v>
      </c>
      <c r="C2819" t="s">
        <v>47</v>
      </c>
      <c r="E2819" t="s">
        <v>40</v>
      </c>
      <c r="F2819" t="s">
        <v>49</v>
      </c>
      <c r="G2819" t="s">
        <v>49</v>
      </c>
      <c r="H2819" t="s">
        <v>46</v>
      </c>
      <c r="I2819" t="s">
        <v>50</v>
      </c>
      <c r="J2819" t="s">
        <v>238</v>
      </c>
      <c r="K2819">
        <v>888003022751</v>
      </c>
      <c r="L2819">
        <v>11996</v>
      </c>
      <c r="M2819" t="s">
        <v>225</v>
      </c>
      <c r="N2819" t="s">
        <v>213</v>
      </c>
      <c r="T2819" t="s">
        <v>316</v>
      </c>
      <c r="U2819">
        <v>134819</v>
      </c>
      <c r="V2819">
        <v>1</v>
      </c>
      <c r="W2819">
        <v>19</v>
      </c>
      <c r="X2819" t="s">
        <v>317</v>
      </c>
      <c r="Y2819" t="s">
        <v>213</v>
      </c>
      <c r="AC2819">
        <v>6</v>
      </c>
      <c r="AD2819">
        <v>1.7570000000000001E-3</v>
      </c>
      <c r="AE2819">
        <v>1.0541999999999999E-2</v>
      </c>
      <c r="AF2819" t="s">
        <v>44</v>
      </c>
      <c r="AG2819">
        <v>1</v>
      </c>
      <c r="AH2819">
        <v>1.7570000000000001E-3</v>
      </c>
      <c r="AI2819" s="23">
        <v>1.0541999999999999E-2</v>
      </c>
      <c r="AJ2819" t="s">
        <v>45</v>
      </c>
      <c r="AK2819">
        <v>0.1</v>
      </c>
      <c r="AL2819" s="2">
        <v>9.4877999999999994E-3</v>
      </c>
      <c r="AM2819">
        <v>1</v>
      </c>
      <c r="AN2819" t="s">
        <v>391</v>
      </c>
      <c r="AO2819">
        <f t="shared" si="44"/>
        <v>3.1594373999999999E-3</v>
      </c>
    </row>
    <row r="2820" spans="1:41">
      <c r="A2820" t="s">
        <v>225</v>
      </c>
      <c r="B2820">
        <v>229</v>
      </c>
      <c r="C2820" t="s">
        <v>47</v>
      </c>
      <c r="E2820" t="s">
        <v>40</v>
      </c>
      <c r="F2820" t="s">
        <v>49</v>
      </c>
      <c r="G2820" t="s">
        <v>49</v>
      </c>
      <c r="H2820" t="s">
        <v>46</v>
      </c>
      <c r="I2820" t="s">
        <v>50</v>
      </c>
      <c r="J2820" t="s">
        <v>238</v>
      </c>
      <c r="K2820">
        <v>888003022751</v>
      </c>
      <c r="L2820">
        <v>11996</v>
      </c>
      <c r="M2820" t="s">
        <v>225</v>
      </c>
      <c r="N2820" t="s">
        <v>213</v>
      </c>
      <c r="T2820" t="s">
        <v>316</v>
      </c>
      <c r="U2820">
        <v>134819</v>
      </c>
      <c r="V2820">
        <v>1</v>
      </c>
      <c r="W2820">
        <v>19</v>
      </c>
      <c r="X2820" t="s">
        <v>317</v>
      </c>
      <c r="Y2820" t="s">
        <v>213</v>
      </c>
      <c r="AC2820">
        <v>2</v>
      </c>
      <c r="AD2820">
        <v>2.1155000000000002E-3</v>
      </c>
      <c r="AE2820">
        <v>4.2310000000000004E-3</v>
      </c>
      <c r="AF2820" t="s">
        <v>44</v>
      </c>
      <c r="AG2820">
        <v>1</v>
      </c>
      <c r="AH2820">
        <v>2.1155000000000002E-3</v>
      </c>
      <c r="AI2820" s="23">
        <v>4.2310000000000004E-3</v>
      </c>
      <c r="AJ2820" t="s">
        <v>45</v>
      </c>
      <c r="AK2820">
        <v>0.1</v>
      </c>
      <c r="AL2820" s="2">
        <v>3.8078999999999999E-3</v>
      </c>
      <c r="AM2820">
        <v>1</v>
      </c>
      <c r="AN2820" t="s">
        <v>391</v>
      </c>
      <c r="AO2820">
        <f t="shared" si="44"/>
        <v>1.2680307000000001E-3</v>
      </c>
    </row>
    <row r="2821" spans="1:41">
      <c r="A2821" t="s">
        <v>225</v>
      </c>
      <c r="B2821">
        <v>229</v>
      </c>
      <c r="C2821" t="s">
        <v>47</v>
      </c>
      <c r="E2821" t="s">
        <v>40</v>
      </c>
      <c r="F2821" t="s">
        <v>49</v>
      </c>
      <c r="G2821" t="s">
        <v>49</v>
      </c>
      <c r="H2821" t="s">
        <v>46</v>
      </c>
      <c r="I2821" t="s">
        <v>50</v>
      </c>
      <c r="J2821" t="s">
        <v>238</v>
      </c>
      <c r="K2821">
        <v>888003022751</v>
      </c>
      <c r="L2821">
        <v>11996</v>
      </c>
      <c r="M2821" t="s">
        <v>225</v>
      </c>
      <c r="N2821" t="s">
        <v>213</v>
      </c>
      <c r="T2821" t="s">
        <v>316</v>
      </c>
      <c r="U2821">
        <v>134819</v>
      </c>
      <c r="V2821">
        <v>1</v>
      </c>
      <c r="W2821">
        <v>19</v>
      </c>
      <c r="X2821" t="s">
        <v>317</v>
      </c>
      <c r="Y2821" t="s">
        <v>213</v>
      </c>
      <c r="AC2821">
        <v>3</v>
      </c>
      <c r="AD2821">
        <v>2.4546699999999999E-3</v>
      </c>
      <c r="AE2821">
        <v>7.3640099999999998E-3</v>
      </c>
      <c r="AF2821" t="s">
        <v>44</v>
      </c>
      <c r="AG2821">
        <v>1</v>
      </c>
      <c r="AH2821">
        <v>2.4546699999999999E-3</v>
      </c>
      <c r="AI2821" s="23">
        <v>7.3640099999999998E-3</v>
      </c>
      <c r="AJ2821" t="s">
        <v>45</v>
      </c>
      <c r="AK2821">
        <v>0.1</v>
      </c>
      <c r="AL2821" s="2">
        <v>6.6276099999999999E-3</v>
      </c>
      <c r="AM2821">
        <v>1</v>
      </c>
      <c r="AN2821" t="s">
        <v>391</v>
      </c>
      <c r="AO2821">
        <f t="shared" si="44"/>
        <v>2.2069941300000002E-3</v>
      </c>
    </row>
    <row r="2822" spans="1:41">
      <c r="A2822" t="s">
        <v>225</v>
      </c>
      <c r="B2822">
        <v>229</v>
      </c>
      <c r="C2822" t="s">
        <v>47</v>
      </c>
      <c r="E2822" t="s">
        <v>40</v>
      </c>
      <c r="F2822" t="s">
        <v>49</v>
      </c>
      <c r="G2822" t="s">
        <v>49</v>
      </c>
      <c r="H2822" t="s">
        <v>46</v>
      </c>
      <c r="I2822" t="s">
        <v>50</v>
      </c>
      <c r="J2822" t="s">
        <v>238</v>
      </c>
      <c r="K2822">
        <v>888003022751</v>
      </c>
      <c r="L2822">
        <v>11996</v>
      </c>
      <c r="M2822" t="s">
        <v>225</v>
      </c>
      <c r="N2822" t="s">
        <v>213</v>
      </c>
      <c r="T2822" t="s">
        <v>316</v>
      </c>
      <c r="U2822">
        <v>134819</v>
      </c>
      <c r="V2822">
        <v>1</v>
      </c>
      <c r="W2822">
        <v>19</v>
      </c>
      <c r="X2822" t="s">
        <v>317</v>
      </c>
      <c r="Y2822" t="s">
        <v>213</v>
      </c>
      <c r="AC2822">
        <v>2</v>
      </c>
      <c r="AD2822">
        <v>2.5864999999999998E-3</v>
      </c>
      <c r="AE2822">
        <v>5.1729999999999996E-3</v>
      </c>
      <c r="AF2822" t="s">
        <v>44</v>
      </c>
      <c r="AG2822">
        <v>1</v>
      </c>
      <c r="AH2822">
        <v>2.5864999999999998E-3</v>
      </c>
      <c r="AI2822" s="23">
        <v>5.1729999999999996E-3</v>
      </c>
      <c r="AJ2822" t="s">
        <v>45</v>
      </c>
      <c r="AK2822">
        <v>0.1</v>
      </c>
      <c r="AL2822" s="2">
        <v>4.6556999999999996E-3</v>
      </c>
      <c r="AM2822">
        <v>1</v>
      </c>
      <c r="AN2822" t="s">
        <v>391</v>
      </c>
      <c r="AO2822">
        <f t="shared" si="44"/>
        <v>1.5503481E-3</v>
      </c>
    </row>
    <row r="2823" spans="1:41">
      <c r="A2823" t="s">
        <v>225</v>
      </c>
      <c r="B2823">
        <v>229</v>
      </c>
      <c r="C2823" t="s">
        <v>47</v>
      </c>
      <c r="E2823" t="s">
        <v>40</v>
      </c>
      <c r="F2823" t="s">
        <v>49</v>
      </c>
      <c r="G2823" t="s">
        <v>49</v>
      </c>
      <c r="H2823" t="s">
        <v>46</v>
      </c>
      <c r="I2823" t="s">
        <v>50</v>
      </c>
      <c r="J2823" t="s">
        <v>238</v>
      </c>
      <c r="K2823">
        <v>888003022751</v>
      </c>
      <c r="L2823">
        <v>11996</v>
      </c>
      <c r="M2823" t="s">
        <v>225</v>
      </c>
      <c r="N2823" t="s">
        <v>213</v>
      </c>
      <c r="T2823" t="s">
        <v>316</v>
      </c>
      <c r="U2823">
        <v>134819</v>
      </c>
      <c r="V2823">
        <v>1</v>
      </c>
      <c r="W2823">
        <v>19</v>
      </c>
      <c r="X2823" t="s">
        <v>317</v>
      </c>
      <c r="Y2823" t="s">
        <v>213</v>
      </c>
      <c r="AC2823">
        <v>3</v>
      </c>
      <c r="AD2823">
        <v>2.6696699999999999E-3</v>
      </c>
      <c r="AE2823">
        <v>8.0090100000000004E-3</v>
      </c>
      <c r="AF2823" t="s">
        <v>44</v>
      </c>
      <c r="AG2823">
        <v>1</v>
      </c>
      <c r="AH2823">
        <v>2.6696699999999999E-3</v>
      </c>
      <c r="AI2823" s="23">
        <v>8.0090100000000004E-3</v>
      </c>
      <c r="AJ2823" t="s">
        <v>45</v>
      </c>
      <c r="AK2823">
        <v>0.1</v>
      </c>
      <c r="AL2823" s="2">
        <v>7.2081100000000002E-3</v>
      </c>
      <c r="AM2823">
        <v>1</v>
      </c>
      <c r="AN2823" t="s">
        <v>391</v>
      </c>
      <c r="AO2823">
        <f t="shared" si="44"/>
        <v>2.4003006300000003E-3</v>
      </c>
    </row>
    <row r="2824" spans="1:41">
      <c r="A2824" t="s">
        <v>225</v>
      </c>
      <c r="B2824">
        <v>229</v>
      </c>
      <c r="C2824" t="s">
        <v>47</v>
      </c>
      <c r="E2824" t="s">
        <v>40</v>
      </c>
      <c r="F2824" t="s">
        <v>49</v>
      </c>
      <c r="G2824" t="s">
        <v>49</v>
      </c>
      <c r="H2824" t="s">
        <v>46</v>
      </c>
      <c r="I2824" t="s">
        <v>50</v>
      </c>
      <c r="J2824" t="s">
        <v>238</v>
      </c>
      <c r="K2824">
        <v>888003022751</v>
      </c>
      <c r="L2824">
        <v>11996</v>
      </c>
      <c r="M2824" t="s">
        <v>225</v>
      </c>
      <c r="N2824" t="s">
        <v>213</v>
      </c>
      <c r="T2824" t="s">
        <v>316</v>
      </c>
      <c r="U2824">
        <v>134819</v>
      </c>
      <c r="V2824">
        <v>1</v>
      </c>
      <c r="W2824">
        <v>19</v>
      </c>
      <c r="X2824" t="s">
        <v>317</v>
      </c>
      <c r="Y2824" t="s">
        <v>213</v>
      </c>
      <c r="AC2824">
        <v>3</v>
      </c>
      <c r="AD2824">
        <v>2.9680000000000002E-3</v>
      </c>
      <c r="AE2824">
        <v>8.9040000000000005E-3</v>
      </c>
      <c r="AF2824" t="s">
        <v>44</v>
      </c>
      <c r="AG2824">
        <v>1</v>
      </c>
      <c r="AH2824">
        <v>2.9680000000000002E-3</v>
      </c>
      <c r="AI2824" s="23">
        <v>8.9040000000000005E-3</v>
      </c>
      <c r="AJ2824" t="s">
        <v>45</v>
      </c>
      <c r="AK2824">
        <v>0.1</v>
      </c>
      <c r="AL2824" s="2">
        <v>8.0135999999999992E-3</v>
      </c>
      <c r="AM2824">
        <v>1</v>
      </c>
      <c r="AN2824" t="s">
        <v>391</v>
      </c>
      <c r="AO2824">
        <f t="shared" si="44"/>
        <v>2.6685287999999997E-3</v>
      </c>
    </row>
    <row r="2825" spans="1:41">
      <c r="A2825" t="s">
        <v>225</v>
      </c>
      <c r="B2825">
        <v>229</v>
      </c>
      <c r="C2825" t="s">
        <v>47</v>
      </c>
      <c r="E2825" t="s">
        <v>40</v>
      </c>
      <c r="F2825" t="s">
        <v>49</v>
      </c>
      <c r="G2825" t="s">
        <v>49</v>
      </c>
      <c r="H2825" t="s">
        <v>46</v>
      </c>
      <c r="I2825" t="s">
        <v>50</v>
      </c>
      <c r="J2825" t="s">
        <v>238</v>
      </c>
      <c r="K2825">
        <v>888003022751</v>
      </c>
      <c r="L2825">
        <v>11996</v>
      </c>
      <c r="M2825" t="s">
        <v>225</v>
      </c>
      <c r="N2825" t="s">
        <v>213</v>
      </c>
      <c r="T2825" t="s">
        <v>316</v>
      </c>
      <c r="U2825">
        <v>134819</v>
      </c>
      <c r="V2825">
        <v>1</v>
      </c>
      <c r="W2825">
        <v>19</v>
      </c>
      <c r="X2825" t="s">
        <v>317</v>
      </c>
      <c r="Y2825" t="s">
        <v>213</v>
      </c>
      <c r="AC2825">
        <v>2</v>
      </c>
      <c r="AD2825">
        <v>2.9689999999999999E-3</v>
      </c>
      <c r="AE2825">
        <v>5.9379999999999997E-3</v>
      </c>
      <c r="AF2825" t="s">
        <v>44</v>
      </c>
      <c r="AG2825">
        <v>1</v>
      </c>
      <c r="AH2825">
        <v>2.9689999999999999E-3</v>
      </c>
      <c r="AI2825" s="23">
        <v>5.9379999999999997E-3</v>
      </c>
      <c r="AJ2825" t="s">
        <v>45</v>
      </c>
      <c r="AK2825">
        <v>0.1</v>
      </c>
      <c r="AL2825" s="2">
        <v>5.3442000000000003E-3</v>
      </c>
      <c r="AM2825">
        <v>1</v>
      </c>
      <c r="AN2825" t="s">
        <v>391</v>
      </c>
      <c r="AO2825">
        <f t="shared" si="44"/>
        <v>1.7796186000000002E-3</v>
      </c>
    </row>
    <row r="2826" spans="1:41">
      <c r="A2826" t="s">
        <v>225</v>
      </c>
      <c r="B2826">
        <v>229</v>
      </c>
      <c r="C2826" t="s">
        <v>47</v>
      </c>
      <c r="E2826" t="s">
        <v>40</v>
      </c>
      <c r="F2826" t="s">
        <v>49</v>
      </c>
      <c r="G2826" t="s">
        <v>49</v>
      </c>
      <c r="H2826" t="s">
        <v>46</v>
      </c>
      <c r="I2826" t="s">
        <v>50</v>
      </c>
      <c r="J2826" t="s">
        <v>238</v>
      </c>
      <c r="K2826">
        <v>888003022751</v>
      </c>
      <c r="L2826">
        <v>11996</v>
      </c>
      <c r="M2826" t="s">
        <v>225</v>
      </c>
      <c r="N2826" t="s">
        <v>213</v>
      </c>
      <c r="T2826" t="s">
        <v>316</v>
      </c>
      <c r="U2826">
        <v>134819</v>
      </c>
      <c r="V2826">
        <v>1</v>
      </c>
      <c r="W2826">
        <v>19</v>
      </c>
      <c r="X2826" t="s">
        <v>317</v>
      </c>
      <c r="Y2826" t="s">
        <v>213</v>
      </c>
      <c r="AC2826">
        <v>2</v>
      </c>
      <c r="AD2826">
        <v>3.7109999999999999E-3</v>
      </c>
      <c r="AE2826">
        <v>7.4219999999999998E-3</v>
      </c>
      <c r="AF2826" t="s">
        <v>44</v>
      </c>
      <c r="AG2826">
        <v>1</v>
      </c>
      <c r="AH2826">
        <v>3.7109999999999999E-3</v>
      </c>
      <c r="AI2826" s="23">
        <v>7.4219999999999998E-3</v>
      </c>
      <c r="AJ2826" t="s">
        <v>45</v>
      </c>
      <c r="AK2826">
        <v>0.1</v>
      </c>
      <c r="AL2826" s="2">
        <v>6.6797999999999996E-3</v>
      </c>
      <c r="AM2826">
        <v>1</v>
      </c>
      <c r="AN2826" t="s">
        <v>391</v>
      </c>
      <c r="AO2826">
        <f t="shared" si="44"/>
        <v>2.2243734000000001E-3</v>
      </c>
    </row>
    <row r="2827" spans="1:41">
      <c r="A2827" t="s">
        <v>225</v>
      </c>
      <c r="B2827">
        <v>229</v>
      </c>
      <c r="C2827" t="s">
        <v>47</v>
      </c>
      <c r="E2827" t="s">
        <v>40</v>
      </c>
      <c r="F2827" t="s">
        <v>49</v>
      </c>
      <c r="G2827" t="s">
        <v>49</v>
      </c>
      <c r="H2827" t="s">
        <v>46</v>
      </c>
      <c r="I2827" t="s">
        <v>50</v>
      </c>
      <c r="J2827" t="s">
        <v>238</v>
      </c>
      <c r="K2827">
        <v>888003022751</v>
      </c>
      <c r="L2827">
        <v>11996</v>
      </c>
      <c r="M2827" t="s">
        <v>225</v>
      </c>
      <c r="N2827" t="s">
        <v>213</v>
      </c>
      <c r="T2827" t="s">
        <v>316</v>
      </c>
      <c r="U2827">
        <v>134819</v>
      </c>
      <c r="V2827">
        <v>1</v>
      </c>
      <c r="W2827">
        <v>19</v>
      </c>
      <c r="X2827" t="s">
        <v>317</v>
      </c>
      <c r="Y2827" t="s">
        <v>213</v>
      </c>
      <c r="AC2827">
        <v>3</v>
      </c>
      <c r="AD2827">
        <v>4.4123299999999999E-3</v>
      </c>
      <c r="AE2827">
        <v>1.3236990000000001E-2</v>
      </c>
      <c r="AF2827" t="s">
        <v>44</v>
      </c>
      <c r="AG2827">
        <v>1</v>
      </c>
      <c r="AH2827">
        <v>4.4123299999999999E-3</v>
      </c>
      <c r="AI2827" s="23">
        <v>1.3236990000000001E-2</v>
      </c>
      <c r="AJ2827" t="s">
        <v>45</v>
      </c>
      <c r="AK2827">
        <v>0.1</v>
      </c>
      <c r="AL2827" s="2">
        <v>1.191329E-2</v>
      </c>
      <c r="AM2827">
        <v>1</v>
      </c>
      <c r="AN2827" t="s">
        <v>391</v>
      </c>
      <c r="AO2827">
        <f t="shared" si="44"/>
        <v>3.9671255700000005E-3</v>
      </c>
    </row>
    <row r="2828" spans="1:41">
      <c r="A2828" t="s">
        <v>225</v>
      </c>
      <c r="B2828">
        <v>229</v>
      </c>
      <c r="C2828" t="s">
        <v>47</v>
      </c>
      <c r="E2828" t="s">
        <v>40</v>
      </c>
      <c r="F2828" t="s">
        <v>49</v>
      </c>
      <c r="G2828" t="s">
        <v>49</v>
      </c>
      <c r="H2828" t="s">
        <v>46</v>
      </c>
      <c r="I2828" t="s">
        <v>50</v>
      </c>
      <c r="J2828" t="s">
        <v>238</v>
      </c>
      <c r="K2828">
        <v>888003022751</v>
      </c>
      <c r="L2828">
        <v>11996</v>
      </c>
      <c r="M2828" t="s">
        <v>225</v>
      </c>
      <c r="N2828" t="s">
        <v>213</v>
      </c>
      <c r="T2828" t="s">
        <v>316</v>
      </c>
      <c r="U2828">
        <v>134819</v>
      </c>
      <c r="V2828">
        <v>1</v>
      </c>
      <c r="W2828">
        <v>19</v>
      </c>
      <c r="X2828" t="s">
        <v>317</v>
      </c>
      <c r="Y2828" t="s">
        <v>213</v>
      </c>
      <c r="AC2828">
        <v>1</v>
      </c>
      <c r="AD2828">
        <v>4.6699999999999997E-3</v>
      </c>
      <c r="AE2828">
        <v>4.6699999999999997E-3</v>
      </c>
      <c r="AF2828" t="s">
        <v>44</v>
      </c>
      <c r="AG2828">
        <v>1</v>
      </c>
      <c r="AH2828">
        <v>4.6699999999999997E-3</v>
      </c>
      <c r="AI2828" s="23">
        <v>4.6699999999999997E-3</v>
      </c>
      <c r="AJ2828" t="s">
        <v>45</v>
      </c>
      <c r="AK2828">
        <v>0.1</v>
      </c>
      <c r="AL2828" s="2">
        <v>4.2030000000000001E-3</v>
      </c>
      <c r="AM2828">
        <v>1</v>
      </c>
      <c r="AN2828" t="s">
        <v>391</v>
      </c>
      <c r="AO2828">
        <f t="shared" si="44"/>
        <v>1.3995990000000001E-3</v>
      </c>
    </row>
    <row r="2829" spans="1:41">
      <c r="A2829" t="s">
        <v>225</v>
      </c>
      <c r="B2829">
        <v>229</v>
      </c>
      <c r="C2829" t="s">
        <v>47</v>
      </c>
      <c r="E2829" t="s">
        <v>40</v>
      </c>
      <c r="F2829" t="s">
        <v>49</v>
      </c>
      <c r="G2829" t="s">
        <v>49</v>
      </c>
      <c r="H2829" t="s">
        <v>46</v>
      </c>
      <c r="I2829" t="s">
        <v>50</v>
      </c>
      <c r="J2829" t="s">
        <v>238</v>
      </c>
      <c r="K2829">
        <v>888003022751</v>
      </c>
      <c r="L2829">
        <v>11996</v>
      </c>
      <c r="M2829" t="s">
        <v>225</v>
      </c>
      <c r="N2829" t="s">
        <v>213</v>
      </c>
      <c r="T2829" t="s">
        <v>316</v>
      </c>
      <c r="U2829">
        <v>134819</v>
      </c>
      <c r="V2829">
        <v>1</v>
      </c>
      <c r="W2829">
        <v>19</v>
      </c>
      <c r="X2829" t="s">
        <v>317</v>
      </c>
      <c r="Y2829" t="s">
        <v>213</v>
      </c>
      <c r="AC2829">
        <v>4</v>
      </c>
      <c r="AD2829">
        <v>4.8384999999999999E-3</v>
      </c>
      <c r="AE2829">
        <v>1.9354E-2</v>
      </c>
      <c r="AF2829" t="s">
        <v>44</v>
      </c>
      <c r="AG2829">
        <v>1</v>
      </c>
      <c r="AH2829">
        <v>4.8384999999999999E-3</v>
      </c>
      <c r="AI2829" s="23">
        <v>1.9354E-2</v>
      </c>
      <c r="AJ2829" t="s">
        <v>45</v>
      </c>
      <c r="AK2829">
        <v>0.1</v>
      </c>
      <c r="AL2829" s="2">
        <v>1.7418599999999999E-2</v>
      </c>
      <c r="AM2829">
        <v>1</v>
      </c>
      <c r="AN2829" t="s">
        <v>391</v>
      </c>
      <c r="AO2829">
        <f t="shared" si="44"/>
        <v>5.8003938000000003E-3</v>
      </c>
    </row>
    <row r="2830" spans="1:41">
      <c r="A2830" t="s">
        <v>225</v>
      </c>
      <c r="B2830">
        <v>229</v>
      </c>
      <c r="C2830" t="s">
        <v>47</v>
      </c>
      <c r="E2830" t="s">
        <v>40</v>
      </c>
      <c r="F2830" t="s">
        <v>49</v>
      </c>
      <c r="G2830" t="s">
        <v>49</v>
      </c>
      <c r="H2830" t="s">
        <v>46</v>
      </c>
      <c r="I2830" t="s">
        <v>50</v>
      </c>
      <c r="J2830" t="s">
        <v>238</v>
      </c>
      <c r="K2830">
        <v>888003022751</v>
      </c>
      <c r="L2830">
        <v>11996</v>
      </c>
      <c r="M2830" t="s">
        <v>225</v>
      </c>
      <c r="N2830" t="s">
        <v>213</v>
      </c>
      <c r="T2830" t="s">
        <v>316</v>
      </c>
      <c r="U2830">
        <v>134819</v>
      </c>
      <c r="V2830">
        <v>1</v>
      </c>
      <c r="W2830">
        <v>19</v>
      </c>
      <c r="X2830" t="s">
        <v>317</v>
      </c>
      <c r="Y2830" t="s">
        <v>213</v>
      </c>
      <c r="AC2830">
        <v>1</v>
      </c>
      <c r="AD2830">
        <v>5.6979999999999999E-3</v>
      </c>
      <c r="AE2830">
        <v>5.6979999999999999E-3</v>
      </c>
      <c r="AF2830" t="s">
        <v>44</v>
      </c>
      <c r="AG2830">
        <v>1</v>
      </c>
      <c r="AH2830">
        <v>5.6979999999999999E-3</v>
      </c>
      <c r="AI2830" s="23">
        <v>5.6979999999999999E-3</v>
      </c>
      <c r="AJ2830" t="s">
        <v>45</v>
      </c>
      <c r="AK2830">
        <v>0.1</v>
      </c>
      <c r="AL2830" s="2">
        <v>5.1282000000000003E-3</v>
      </c>
      <c r="AM2830">
        <v>1</v>
      </c>
      <c r="AN2830" t="s">
        <v>391</v>
      </c>
      <c r="AO2830">
        <f t="shared" si="44"/>
        <v>1.7076906000000002E-3</v>
      </c>
    </row>
    <row r="2831" spans="1:41">
      <c r="A2831" t="s">
        <v>225</v>
      </c>
      <c r="B2831">
        <v>229</v>
      </c>
      <c r="C2831" t="s">
        <v>47</v>
      </c>
      <c r="E2831" t="s">
        <v>40</v>
      </c>
      <c r="F2831" t="s">
        <v>49</v>
      </c>
      <c r="G2831" t="s">
        <v>49</v>
      </c>
      <c r="H2831" t="s">
        <v>46</v>
      </c>
      <c r="I2831" t="s">
        <v>50</v>
      </c>
      <c r="J2831" t="s">
        <v>238</v>
      </c>
      <c r="K2831">
        <v>888003022751</v>
      </c>
      <c r="L2831">
        <v>11996</v>
      </c>
      <c r="M2831" t="s">
        <v>225</v>
      </c>
      <c r="N2831" t="s">
        <v>213</v>
      </c>
      <c r="T2831" t="s">
        <v>316</v>
      </c>
      <c r="U2831">
        <v>134819</v>
      </c>
      <c r="V2831">
        <v>1</v>
      </c>
      <c r="W2831">
        <v>19</v>
      </c>
      <c r="X2831" t="s">
        <v>317</v>
      </c>
      <c r="Y2831" t="s">
        <v>213</v>
      </c>
      <c r="AC2831">
        <v>4</v>
      </c>
      <c r="AD2831">
        <v>5.6982500000000002E-3</v>
      </c>
      <c r="AE2831">
        <v>2.2793000000000001E-2</v>
      </c>
      <c r="AF2831" t="s">
        <v>44</v>
      </c>
      <c r="AG2831">
        <v>1</v>
      </c>
      <c r="AH2831">
        <v>5.6982500000000002E-3</v>
      </c>
      <c r="AI2831" s="23">
        <v>2.2793000000000001E-2</v>
      </c>
      <c r="AJ2831" t="s">
        <v>45</v>
      </c>
      <c r="AK2831">
        <v>0.1</v>
      </c>
      <c r="AL2831" s="2">
        <v>2.0513699999999999E-2</v>
      </c>
      <c r="AM2831">
        <v>1</v>
      </c>
      <c r="AN2831" t="s">
        <v>391</v>
      </c>
      <c r="AO2831">
        <f t="shared" si="44"/>
        <v>6.8310621000000002E-3</v>
      </c>
    </row>
    <row r="2832" spans="1:41">
      <c r="A2832" t="s">
        <v>225</v>
      </c>
      <c r="B2832">
        <v>229</v>
      </c>
      <c r="C2832" t="s">
        <v>47</v>
      </c>
      <c r="E2832" t="s">
        <v>40</v>
      </c>
      <c r="F2832" t="s">
        <v>49</v>
      </c>
      <c r="G2832" t="s">
        <v>49</v>
      </c>
      <c r="H2832" t="s">
        <v>46</v>
      </c>
      <c r="I2832" t="s">
        <v>50</v>
      </c>
      <c r="J2832" t="s">
        <v>238</v>
      </c>
      <c r="K2832">
        <v>888003022751</v>
      </c>
      <c r="L2832">
        <v>11996</v>
      </c>
      <c r="M2832" t="s">
        <v>225</v>
      </c>
      <c r="N2832" t="s">
        <v>213</v>
      </c>
      <c r="T2832" t="s">
        <v>316</v>
      </c>
      <c r="U2832">
        <v>134819</v>
      </c>
      <c r="V2832">
        <v>1</v>
      </c>
      <c r="W2832">
        <v>19</v>
      </c>
      <c r="X2832" t="s">
        <v>317</v>
      </c>
      <c r="Y2832" t="s">
        <v>213</v>
      </c>
      <c r="AC2832">
        <v>1</v>
      </c>
      <c r="AD2832">
        <v>5.9779999999999998E-3</v>
      </c>
      <c r="AE2832">
        <v>5.9779999999999998E-3</v>
      </c>
      <c r="AF2832" t="s">
        <v>44</v>
      </c>
      <c r="AG2832">
        <v>1</v>
      </c>
      <c r="AH2832">
        <v>5.9779999999999998E-3</v>
      </c>
      <c r="AI2832" s="23">
        <v>5.9779999999999998E-3</v>
      </c>
      <c r="AJ2832" t="s">
        <v>45</v>
      </c>
      <c r="AK2832">
        <v>0.1</v>
      </c>
      <c r="AL2832" s="2">
        <v>5.3801999999999999E-3</v>
      </c>
      <c r="AM2832">
        <v>1</v>
      </c>
      <c r="AN2832" t="s">
        <v>391</v>
      </c>
      <c r="AO2832">
        <f t="shared" si="44"/>
        <v>1.7916066E-3</v>
      </c>
    </row>
    <row r="2833" spans="1:41">
      <c r="A2833" t="s">
        <v>225</v>
      </c>
      <c r="B2833">
        <v>229</v>
      </c>
      <c r="C2833" t="s">
        <v>47</v>
      </c>
      <c r="E2833" t="s">
        <v>40</v>
      </c>
      <c r="F2833" t="s">
        <v>49</v>
      </c>
      <c r="G2833" t="s">
        <v>49</v>
      </c>
      <c r="H2833" t="s">
        <v>46</v>
      </c>
      <c r="I2833" t="s">
        <v>50</v>
      </c>
      <c r="J2833" t="s">
        <v>238</v>
      </c>
      <c r="K2833">
        <v>888003022751</v>
      </c>
      <c r="L2833">
        <v>11996</v>
      </c>
      <c r="M2833" t="s">
        <v>225</v>
      </c>
      <c r="N2833" t="s">
        <v>213</v>
      </c>
      <c r="T2833" t="s">
        <v>316</v>
      </c>
      <c r="U2833">
        <v>134819</v>
      </c>
      <c r="V2833">
        <v>1</v>
      </c>
      <c r="W2833">
        <v>19</v>
      </c>
      <c r="X2833" t="s">
        <v>317</v>
      </c>
      <c r="Y2833" t="s">
        <v>213</v>
      </c>
      <c r="AC2833">
        <v>6</v>
      </c>
      <c r="AD2833">
        <v>6.1611699999999997E-3</v>
      </c>
      <c r="AE2833">
        <v>3.6967020000000003E-2</v>
      </c>
      <c r="AF2833" t="s">
        <v>44</v>
      </c>
      <c r="AG2833">
        <v>1</v>
      </c>
      <c r="AH2833">
        <v>6.1611699999999997E-3</v>
      </c>
      <c r="AI2833" s="23">
        <v>3.6967020000000003E-2</v>
      </c>
      <c r="AJ2833" t="s">
        <v>45</v>
      </c>
      <c r="AK2833">
        <v>0.1</v>
      </c>
      <c r="AL2833" s="2">
        <v>3.3270319999999999E-2</v>
      </c>
      <c r="AM2833">
        <v>1</v>
      </c>
      <c r="AN2833" t="s">
        <v>391</v>
      </c>
      <c r="AO2833">
        <f t="shared" si="44"/>
        <v>1.107901656E-2</v>
      </c>
    </row>
    <row r="2834" spans="1:41">
      <c r="A2834" t="s">
        <v>225</v>
      </c>
      <c r="B2834">
        <v>229</v>
      </c>
      <c r="C2834" t="s">
        <v>47</v>
      </c>
      <c r="E2834" t="s">
        <v>40</v>
      </c>
      <c r="F2834" t="s">
        <v>49</v>
      </c>
      <c r="G2834" t="s">
        <v>49</v>
      </c>
      <c r="H2834" t="s">
        <v>46</v>
      </c>
      <c r="I2834" t="s">
        <v>50</v>
      </c>
      <c r="J2834" t="s">
        <v>238</v>
      </c>
      <c r="K2834">
        <v>888003022751</v>
      </c>
      <c r="L2834">
        <v>11996</v>
      </c>
      <c r="M2834" t="s">
        <v>225</v>
      </c>
      <c r="N2834" t="s">
        <v>213</v>
      </c>
      <c r="T2834" t="s">
        <v>357</v>
      </c>
      <c r="U2834">
        <v>134820</v>
      </c>
      <c r="V2834">
        <v>1</v>
      </c>
      <c r="W2834">
        <v>20</v>
      </c>
      <c r="X2834" t="s">
        <v>358</v>
      </c>
      <c r="Y2834" t="s">
        <v>213</v>
      </c>
      <c r="AC2834">
        <v>1</v>
      </c>
      <c r="AD2834">
        <v>2.336E-3</v>
      </c>
      <c r="AE2834">
        <v>2.336E-3</v>
      </c>
      <c r="AF2834" t="s">
        <v>44</v>
      </c>
      <c r="AG2834">
        <v>1</v>
      </c>
      <c r="AH2834">
        <v>2.336E-3</v>
      </c>
      <c r="AI2834" s="23">
        <v>2.336E-3</v>
      </c>
      <c r="AJ2834" t="s">
        <v>45</v>
      </c>
      <c r="AK2834">
        <v>0.1</v>
      </c>
      <c r="AL2834" s="2">
        <v>2.1023999999999999E-3</v>
      </c>
      <c r="AM2834">
        <v>1</v>
      </c>
      <c r="AN2834" t="s">
        <v>391</v>
      </c>
      <c r="AO2834">
        <f t="shared" si="44"/>
        <v>7.0009919999999999E-4</v>
      </c>
    </row>
    <row r="2835" spans="1:41">
      <c r="A2835" t="s">
        <v>225</v>
      </c>
      <c r="B2835">
        <v>229</v>
      </c>
      <c r="C2835" t="s">
        <v>47</v>
      </c>
      <c r="E2835" t="s">
        <v>40</v>
      </c>
      <c r="F2835" t="s">
        <v>49</v>
      </c>
      <c r="G2835" t="s">
        <v>49</v>
      </c>
      <c r="H2835" t="s">
        <v>46</v>
      </c>
      <c r="I2835" t="s">
        <v>50</v>
      </c>
      <c r="J2835" t="s">
        <v>238</v>
      </c>
      <c r="K2835">
        <v>888003022751</v>
      </c>
      <c r="L2835">
        <v>11996</v>
      </c>
      <c r="M2835" t="s">
        <v>225</v>
      </c>
      <c r="N2835" t="s">
        <v>213</v>
      </c>
      <c r="T2835" t="s">
        <v>357</v>
      </c>
      <c r="U2835">
        <v>134820</v>
      </c>
      <c r="V2835">
        <v>1</v>
      </c>
      <c r="W2835">
        <v>20</v>
      </c>
      <c r="X2835" t="s">
        <v>358</v>
      </c>
      <c r="Y2835" t="s">
        <v>213</v>
      </c>
      <c r="AC2835">
        <v>2</v>
      </c>
      <c r="AD2835">
        <v>2.7285E-3</v>
      </c>
      <c r="AE2835">
        <v>5.457E-3</v>
      </c>
      <c r="AF2835" t="s">
        <v>44</v>
      </c>
      <c r="AG2835">
        <v>1</v>
      </c>
      <c r="AH2835">
        <v>2.7285E-3</v>
      </c>
      <c r="AI2835" s="23">
        <v>5.457E-3</v>
      </c>
      <c r="AJ2835" t="s">
        <v>45</v>
      </c>
      <c r="AK2835">
        <v>0.1</v>
      </c>
      <c r="AL2835" s="2">
        <v>4.9113000000000004E-3</v>
      </c>
      <c r="AM2835">
        <v>1</v>
      </c>
      <c r="AN2835" t="s">
        <v>391</v>
      </c>
      <c r="AO2835">
        <f t="shared" si="44"/>
        <v>1.6354629000000002E-3</v>
      </c>
    </row>
    <row r="2836" spans="1:41">
      <c r="A2836" t="s">
        <v>225</v>
      </c>
      <c r="B2836">
        <v>229</v>
      </c>
      <c r="C2836" t="s">
        <v>47</v>
      </c>
      <c r="E2836" t="s">
        <v>40</v>
      </c>
      <c r="F2836" t="s">
        <v>49</v>
      </c>
      <c r="G2836" t="s">
        <v>49</v>
      </c>
      <c r="H2836" t="s">
        <v>46</v>
      </c>
      <c r="I2836" t="s">
        <v>50</v>
      </c>
      <c r="J2836" t="s">
        <v>238</v>
      </c>
      <c r="K2836">
        <v>888003022751</v>
      </c>
      <c r="L2836">
        <v>11996</v>
      </c>
      <c r="M2836" t="s">
        <v>225</v>
      </c>
      <c r="N2836" t="s">
        <v>213</v>
      </c>
      <c r="T2836" t="s">
        <v>359</v>
      </c>
      <c r="U2836">
        <v>134821</v>
      </c>
      <c r="V2836">
        <v>1</v>
      </c>
      <c r="W2836">
        <v>21</v>
      </c>
      <c r="X2836" t="s">
        <v>360</v>
      </c>
      <c r="Y2836" t="s">
        <v>213</v>
      </c>
      <c r="AC2836">
        <v>1</v>
      </c>
      <c r="AD2836">
        <v>2.3499999999999999E-4</v>
      </c>
      <c r="AE2836">
        <v>2.3499999999999999E-4</v>
      </c>
      <c r="AF2836" t="s">
        <v>44</v>
      </c>
      <c r="AG2836">
        <v>1</v>
      </c>
      <c r="AH2836">
        <v>2.3499999999999999E-4</v>
      </c>
      <c r="AI2836" s="23">
        <v>2.3499999999999999E-4</v>
      </c>
      <c r="AJ2836" t="s">
        <v>45</v>
      </c>
      <c r="AK2836">
        <v>0.1</v>
      </c>
      <c r="AL2836" s="2">
        <v>2.1149999999999999E-4</v>
      </c>
      <c r="AM2836">
        <v>1</v>
      </c>
      <c r="AN2836" t="s">
        <v>391</v>
      </c>
      <c r="AO2836">
        <f t="shared" si="44"/>
        <v>7.0429500000000007E-5</v>
      </c>
    </row>
    <row r="2837" spans="1:41">
      <c r="A2837" t="s">
        <v>225</v>
      </c>
      <c r="B2837">
        <v>229</v>
      </c>
      <c r="C2837" t="s">
        <v>47</v>
      </c>
      <c r="E2837" t="s">
        <v>40</v>
      </c>
      <c r="F2837" t="s">
        <v>49</v>
      </c>
      <c r="G2837" t="s">
        <v>49</v>
      </c>
      <c r="H2837" t="s">
        <v>46</v>
      </c>
      <c r="I2837" t="s">
        <v>50</v>
      </c>
      <c r="J2837" t="s">
        <v>238</v>
      </c>
      <c r="K2837">
        <v>888003022751</v>
      </c>
      <c r="L2837">
        <v>11996</v>
      </c>
      <c r="M2837" t="s">
        <v>225</v>
      </c>
      <c r="N2837" t="s">
        <v>213</v>
      </c>
      <c r="T2837" t="s">
        <v>359</v>
      </c>
      <c r="U2837">
        <v>134821</v>
      </c>
      <c r="V2837">
        <v>1</v>
      </c>
      <c r="W2837">
        <v>21</v>
      </c>
      <c r="X2837" t="s">
        <v>360</v>
      </c>
      <c r="Y2837" t="s">
        <v>213</v>
      </c>
      <c r="AC2837">
        <v>2</v>
      </c>
      <c r="AD2837">
        <v>9.2400000000000002E-4</v>
      </c>
      <c r="AE2837">
        <v>1.848E-3</v>
      </c>
      <c r="AF2837" t="s">
        <v>44</v>
      </c>
      <c r="AG2837">
        <v>1</v>
      </c>
      <c r="AH2837">
        <v>9.2400000000000002E-4</v>
      </c>
      <c r="AI2837" s="23">
        <v>1.848E-3</v>
      </c>
      <c r="AJ2837" t="s">
        <v>45</v>
      </c>
      <c r="AK2837">
        <v>0.1</v>
      </c>
      <c r="AL2837" s="2">
        <v>1.6632000000000001E-3</v>
      </c>
      <c r="AM2837">
        <v>1</v>
      </c>
      <c r="AN2837" t="s">
        <v>391</v>
      </c>
      <c r="AO2837">
        <f t="shared" si="44"/>
        <v>5.5384560000000006E-4</v>
      </c>
    </row>
    <row r="2838" spans="1:41">
      <c r="A2838" t="s">
        <v>225</v>
      </c>
      <c r="B2838">
        <v>229</v>
      </c>
      <c r="C2838" t="s">
        <v>47</v>
      </c>
      <c r="E2838" t="s">
        <v>40</v>
      </c>
      <c r="F2838" t="s">
        <v>49</v>
      </c>
      <c r="G2838" t="s">
        <v>49</v>
      </c>
      <c r="H2838" t="s">
        <v>46</v>
      </c>
      <c r="I2838" t="s">
        <v>50</v>
      </c>
      <c r="J2838" t="s">
        <v>238</v>
      </c>
      <c r="K2838">
        <v>888003022751</v>
      </c>
      <c r="L2838">
        <v>11996</v>
      </c>
      <c r="M2838" t="s">
        <v>225</v>
      </c>
      <c r="N2838" t="s">
        <v>213</v>
      </c>
      <c r="T2838" t="s">
        <v>359</v>
      </c>
      <c r="U2838">
        <v>134821</v>
      </c>
      <c r="V2838">
        <v>1</v>
      </c>
      <c r="W2838">
        <v>21</v>
      </c>
      <c r="X2838" t="s">
        <v>360</v>
      </c>
      <c r="Y2838" t="s">
        <v>213</v>
      </c>
      <c r="AC2838">
        <v>1</v>
      </c>
      <c r="AD2838">
        <v>2.2699999999999999E-3</v>
      </c>
      <c r="AE2838">
        <v>2.2699999999999999E-3</v>
      </c>
      <c r="AF2838" t="s">
        <v>44</v>
      </c>
      <c r="AG2838">
        <v>1</v>
      </c>
      <c r="AH2838">
        <v>2.2699999999999999E-3</v>
      </c>
      <c r="AI2838" s="23">
        <v>2.2699999999999999E-3</v>
      </c>
      <c r="AJ2838" t="s">
        <v>45</v>
      </c>
      <c r="AK2838">
        <v>0.1</v>
      </c>
      <c r="AL2838" s="2">
        <v>2.0430000000000001E-3</v>
      </c>
      <c r="AM2838">
        <v>1</v>
      </c>
      <c r="AN2838" t="s">
        <v>391</v>
      </c>
      <c r="AO2838">
        <f t="shared" si="44"/>
        <v>6.8031900000000008E-4</v>
      </c>
    </row>
    <row r="2839" spans="1:41">
      <c r="A2839" t="s">
        <v>225</v>
      </c>
      <c r="B2839">
        <v>229</v>
      </c>
      <c r="C2839" t="s">
        <v>47</v>
      </c>
      <c r="E2839" t="s">
        <v>40</v>
      </c>
      <c r="F2839" t="s">
        <v>49</v>
      </c>
      <c r="G2839" t="s">
        <v>49</v>
      </c>
      <c r="H2839" t="s">
        <v>46</v>
      </c>
      <c r="I2839" t="s">
        <v>50</v>
      </c>
      <c r="J2839" t="s">
        <v>238</v>
      </c>
      <c r="K2839">
        <v>888003022751</v>
      </c>
      <c r="L2839">
        <v>11996</v>
      </c>
      <c r="M2839" t="s">
        <v>225</v>
      </c>
      <c r="N2839" t="s">
        <v>213</v>
      </c>
      <c r="T2839" t="s">
        <v>359</v>
      </c>
      <c r="U2839">
        <v>134821</v>
      </c>
      <c r="V2839">
        <v>1</v>
      </c>
      <c r="W2839">
        <v>21</v>
      </c>
      <c r="X2839" t="s">
        <v>360</v>
      </c>
      <c r="Y2839" t="s">
        <v>213</v>
      </c>
      <c r="AC2839">
        <v>1</v>
      </c>
      <c r="AD2839">
        <v>6.2740000000000001E-3</v>
      </c>
      <c r="AE2839">
        <v>6.2740000000000001E-3</v>
      </c>
      <c r="AF2839" t="s">
        <v>44</v>
      </c>
      <c r="AG2839">
        <v>1</v>
      </c>
      <c r="AH2839">
        <v>6.2740000000000001E-3</v>
      </c>
      <c r="AI2839" s="23">
        <v>6.2740000000000001E-3</v>
      </c>
      <c r="AJ2839" t="s">
        <v>45</v>
      </c>
      <c r="AK2839">
        <v>0.1</v>
      </c>
      <c r="AL2839" s="2">
        <v>5.6465999999999999E-3</v>
      </c>
      <c r="AM2839">
        <v>1</v>
      </c>
      <c r="AN2839" t="s">
        <v>391</v>
      </c>
      <c r="AO2839">
        <f t="shared" si="44"/>
        <v>1.8803178000000001E-3</v>
      </c>
    </row>
    <row r="2840" spans="1:41">
      <c r="A2840" t="s">
        <v>225</v>
      </c>
      <c r="B2840">
        <v>229</v>
      </c>
      <c r="C2840" t="s">
        <v>47</v>
      </c>
      <c r="E2840" t="s">
        <v>40</v>
      </c>
      <c r="F2840" t="s">
        <v>49</v>
      </c>
      <c r="G2840" t="s">
        <v>49</v>
      </c>
      <c r="H2840" t="s">
        <v>46</v>
      </c>
      <c r="I2840" t="s">
        <v>50</v>
      </c>
      <c r="J2840" t="s">
        <v>238</v>
      </c>
      <c r="K2840">
        <v>888003022751</v>
      </c>
      <c r="L2840">
        <v>11996</v>
      </c>
      <c r="M2840" t="s">
        <v>225</v>
      </c>
      <c r="N2840" t="s">
        <v>213</v>
      </c>
      <c r="T2840" t="s">
        <v>359</v>
      </c>
      <c r="U2840">
        <v>134821</v>
      </c>
      <c r="V2840">
        <v>1</v>
      </c>
      <c r="W2840">
        <v>21</v>
      </c>
      <c r="X2840" t="s">
        <v>360</v>
      </c>
      <c r="Y2840" t="s">
        <v>213</v>
      </c>
      <c r="AC2840">
        <v>1</v>
      </c>
      <c r="AD2840">
        <v>2.1181999999999999E-2</v>
      </c>
      <c r="AE2840">
        <v>2.1181999999999999E-2</v>
      </c>
      <c r="AF2840" t="s">
        <v>44</v>
      </c>
      <c r="AG2840">
        <v>1</v>
      </c>
      <c r="AH2840">
        <v>2.1181999999999999E-2</v>
      </c>
      <c r="AI2840" s="23">
        <v>2.1181999999999999E-2</v>
      </c>
      <c r="AJ2840" t="s">
        <v>45</v>
      </c>
      <c r="AK2840">
        <v>0.1</v>
      </c>
      <c r="AL2840" s="2">
        <v>1.9063799999999999E-2</v>
      </c>
      <c r="AM2840">
        <v>1</v>
      </c>
      <c r="AN2840" t="s">
        <v>391</v>
      </c>
      <c r="AO2840">
        <f t="shared" si="44"/>
        <v>6.3482453999999999E-3</v>
      </c>
    </row>
    <row r="2841" spans="1:41">
      <c r="A2841" t="s">
        <v>225</v>
      </c>
      <c r="B2841">
        <v>229</v>
      </c>
      <c r="C2841" t="s">
        <v>47</v>
      </c>
      <c r="E2841" t="s">
        <v>179</v>
      </c>
      <c r="F2841" t="s">
        <v>127</v>
      </c>
      <c r="G2841" t="s">
        <v>127</v>
      </c>
      <c r="H2841" t="s">
        <v>46</v>
      </c>
      <c r="I2841" t="s">
        <v>50</v>
      </c>
      <c r="J2841" t="s">
        <v>238</v>
      </c>
      <c r="K2841">
        <v>888003022751</v>
      </c>
      <c r="L2841">
        <v>11996</v>
      </c>
      <c r="M2841" t="s">
        <v>225</v>
      </c>
      <c r="N2841" t="s">
        <v>213</v>
      </c>
      <c r="T2841" t="s">
        <v>255</v>
      </c>
      <c r="U2841">
        <v>134811</v>
      </c>
      <c r="V2841">
        <v>1</v>
      </c>
      <c r="W2841">
        <v>11</v>
      </c>
      <c r="X2841" t="s">
        <v>230</v>
      </c>
      <c r="Y2841" t="s">
        <v>213</v>
      </c>
      <c r="AC2841">
        <v>2</v>
      </c>
      <c r="AD2841">
        <v>0</v>
      </c>
      <c r="AE2841">
        <v>0</v>
      </c>
      <c r="AF2841" t="s">
        <v>44</v>
      </c>
      <c r="AG2841">
        <v>1</v>
      </c>
      <c r="AH2841">
        <v>0</v>
      </c>
      <c r="AI2841" s="23">
        <v>0</v>
      </c>
      <c r="AJ2841" t="s">
        <v>45</v>
      </c>
      <c r="AK2841">
        <v>0.1</v>
      </c>
      <c r="AL2841" s="2">
        <v>0</v>
      </c>
      <c r="AM2841">
        <v>1</v>
      </c>
      <c r="AN2841" t="s">
        <v>391</v>
      </c>
      <c r="AO2841">
        <f t="shared" si="44"/>
        <v>0</v>
      </c>
    </row>
    <row r="2842" spans="1:41">
      <c r="A2842" t="s">
        <v>225</v>
      </c>
      <c r="B2842">
        <v>229</v>
      </c>
      <c r="C2842" t="s">
        <v>47</v>
      </c>
      <c r="E2842" t="s">
        <v>119</v>
      </c>
      <c r="F2842" t="s">
        <v>49</v>
      </c>
      <c r="G2842" t="s">
        <v>49</v>
      </c>
      <c r="H2842" t="s">
        <v>46</v>
      </c>
      <c r="I2842" t="s">
        <v>50</v>
      </c>
      <c r="J2842" t="s">
        <v>238</v>
      </c>
      <c r="K2842">
        <v>888003022751</v>
      </c>
      <c r="L2842">
        <v>11996</v>
      </c>
      <c r="M2842" t="s">
        <v>225</v>
      </c>
      <c r="N2842" t="s">
        <v>213</v>
      </c>
      <c r="T2842" t="s">
        <v>267</v>
      </c>
      <c r="U2842">
        <v>134804</v>
      </c>
      <c r="V2842">
        <v>1</v>
      </c>
      <c r="W2842">
        <v>4</v>
      </c>
      <c r="X2842" t="s">
        <v>229</v>
      </c>
      <c r="Y2842" t="s">
        <v>213</v>
      </c>
      <c r="AC2842">
        <v>1</v>
      </c>
      <c r="AD2842">
        <v>1.0399999999999999E-4</v>
      </c>
      <c r="AE2842">
        <v>1.0399999999999999E-4</v>
      </c>
      <c r="AF2842" t="s">
        <v>44</v>
      </c>
      <c r="AG2842">
        <v>1</v>
      </c>
      <c r="AH2842">
        <v>1.0399999999999999E-4</v>
      </c>
      <c r="AI2842" s="23">
        <v>1.0399999999999999E-4</v>
      </c>
      <c r="AJ2842" t="s">
        <v>45</v>
      </c>
      <c r="AK2842">
        <v>0.1</v>
      </c>
      <c r="AL2842" s="3">
        <v>9.3599999999999998E-5</v>
      </c>
      <c r="AM2842">
        <v>1</v>
      </c>
      <c r="AN2842" t="s">
        <v>391</v>
      </c>
      <c r="AO2842">
        <f t="shared" si="44"/>
        <v>3.1168799999999999E-5</v>
      </c>
    </row>
    <row r="2843" spans="1:41">
      <c r="A2843" t="s">
        <v>225</v>
      </c>
      <c r="B2843">
        <v>229</v>
      </c>
      <c r="C2843" t="s">
        <v>47</v>
      </c>
      <c r="E2843" t="s">
        <v>119</v>
      </c>
      <c r="F2843" t="s">
        <v>127</v>
      </c>
      <c r="G2843" t="s">
        <v>127</v>
      </c>
      <c r="H2843" t="s">
        <v>46</v>
      </c>
      <c r="I2843" t="s">
        <v>50</v>
      </c>
      <c r="J2843" t="s">
        <v>238</v>
      </c>
      <c r="K2843">
        <v>888003022751</v>
      </c>
      <c r="L2843">
        <v>11996</v>
      </c>
      <c r="M2843" t="s">
        <v>225</v>
      </c>
      <c r="N2843" t="s">
        <v>213</v>
      </c>
      <c r="T2843" t="s">
        <v>255</v>
      </c>
      <c r="U2843">
        <v>134811</v>
      </c>
      <c r="V2843">
        <v>1</v>
      </c>
      <c r="W2843">
        <v>11</v>
      </c>
      <c r="X2843" t="s">
        <v>230</v>
      </c>
      <c r="Y2843" t="s">
        <v>213</v>
      </c>
      <c r="AC2843">
        <v>2</v>
      </c>
      <c r="AD2843">
        <v>0</v>
      </c>
      <c r="AE2843">
        <v>0</v>
      </c>
      <c r="AF2843" t="s">
        <v>44</v>
      </c>
      <c r="AG2843">
        <v>1</v>
      </c>
      <c r="AH2843">
        <v>0</v>
      </c>
      <c r="AI2843" s="23">
        <v>0</v>
      </c>
      <c r="AJ2843" t="s">
        <v>45</v>
      </c>
      <c r="AK2843">
        <v>0.1</v>
      </c>
      <c r="AL2843" s="2">
        <v>0</v>
      </c>
      <c r="AM2843">
        <v>1</v>
      </c>
      <c r="AN2843" t="s">
        <v>391</v>
      </c>
      <c r="AO2843">
        <f t="shared" si="44"/>
        <v>0</v>
      </c>
    </row>
    <row r="2844" spans="1:41">
      <c r="A2844" t="s">
        <v>225</v>
      </c>
      <c r="B2844">
        <v>229</v>
      </c>
      <c r="C2844" t="s">
        <v>47</v>
      </c>
      <c r="E2844" t="s">
        <v>119</v>
      </c>
      <c r="F2844" t="s">
        <v>156</v>
      </c>
      <c r="G2844" t="s">
        <v>156</v>
      </c>
      <c r="H2844" t="s">
        <v>46</v>
      </c>
      <c r="I2844" t="s">
        <v>50</v>
      </c>
      <c r="J2844" t="s">
        <v>238</v>
      </c>
      <c r="K2844">
        <v>888003022751</v>
      </c>
      <c r="L2844">
        <v>11996</v>
      </c>
      <c r="M2844" t="s">
        <v>225</v>
      </c>
      <c r="N2844" t="s">
        <v>213</v>
      </c>
      <c r="T2844" t="s">
        <v>255</v>
      </c>
      <c r="U2844">
        <v>134811</v>
      </c>
      <c r="V2844">
        <v>1</v>
      </c>
      <c r="W2844">
        <v>11</v>
      </c>
      <c r="X2844" t="s">
        <v>230</v>
      </c>
      <c r="Y2844" t="s">
        <v>213</v>
      </c>
      <c r="AC2844">
        <v>1</v>
      </c>
      <c r="AD2844">
        <v>0</v>
      </c>
      <c r="AE2844">
        <v>0</v>
      </c>
      <c r="AF2844" t="s">
        <v>44</v>
      </c>
      <c r="AG2844">
        <v>1</v>
      </c>
      <c r="AH2844">
        <v>0</v>
      </c>
      <c r="AI2844" s="23">
        <v>0</v>
      </c>
      <c r="AJ2844" t="s">
        <v>45</v>
      </c>
      <c r="AK2844">
        <v>0.1</v>
      </c>
      <c r="AL2844" s="2">
        <v>0</v>
      </c>
      <c r="AM2844">
        <v>1</v>
      </c>
      <c r="AN2844" t="s">
        <v>391</v>
      </c>
      <c r="AO2844">
        <f t="shared" si="44"/>
        <v>0</v>
      </c>
    </row>
    <row r="2845" spans="1:41">
      <c r="A2845" t="s">
        <v>225</v>
      </c>
      <c r="B2845">
        <v>229</v>
      </c>
      <c r="C2845" t="s">
        <v>47</v>
      </c>
      <c r="E2845" t="s">
        <v>120</v>
      </c>
      <c r="F2845" t="s">
        <v>49</v>
      </c>
      <c r="G2845" t="s">
        <v>49</v>
      </c>
      <c r="H2845" t="s">
        <v>46</v>
      </c>
      <c r="I2845" t="s">
        <v>50</v>
      </c>
      <c r="J2845" t="s">
        <v>238</v>
      </c>
      <c r="K2845">
        <v>888003022751</v>
      </c>
      <c r="L2845">
        <v>11996</v>
      </c>
      <c r="M2845" t="s">
        <v>225</v>
      </c>
      <c r="N2845" t="s">
        <v>213</v>
      </c>
      <c r="T2845" t="s">
        <v>253</v>
      </c>
      <c r="U2845">
        <v>134809</v>
      </c>
      <c r="V2845">
        <v>1</v>
      </c>
      <c r="W2845">
        <v>9</v>
      </c>
      <c r="X2845" t="s">
        <v>254</v>
      </c>
      <c r="Y2845" t="s">
        <v>213</v>
      </c>
      <c r="AC2845">
        <v>1</v>
      </c>
      <c r="AD2845">
        <v>2.5149999999999999E-3</v>
      </c>
      <c r="AE2845">
        <v>2.5149999999999999E-3</v>
      </c>
      <c r="AF2845" t="s">
        <v>44</v>
      </c>
      <c r="AG2845">
        <v>1</v>
      </c>
      <c r="AH2845">
        <v>2.5149999999999999E-3</v>
      </c>
      <c r="AI2845" s="23">
        <v>2.5149999999999999E-3</v>
      </c>
      <c r="AJ2845" t="s">
        <v>45</v>
      </c>
      <c r="AK2845">
        <v>0.1</v>
      </c>
      <c r="AL2845" s="2">
        <v>2.2634999999999999E-3</v>
      </c>
      <c r="AM2845">
        <v>1</v>
      </c>
      <c r="AN2845" t="s">
        <v>391</v>
      </c>
      <c r="AO2845">
        <f t="shared" si="44"/>
        <v>7.5374549999999995E-4</v>
      </c>
    </row>
    <row r="2846" spans="1:41">
      <c r="A2846" t="s">
        <v>225</v>
      </c>
      <c r="B2846">
        <v>229</v>
      </c>
      <c r="C2846" t="s">
        <v>47</v>
      </c>
      <c r="E2846" t="s">
        <v>120</v>
      </c>
      <c r="F2846" t="s">
        <v>127</v>
      </c>
      <c r="G2846" t="s">
        <v>127</v>
      </c>
      <c r="H2846" t="s">
        <v>46</v>
      </c>
      <c r="I2846" t="s">
        <v>50</v>
      </c>
      <c r="J2846" t="s">
        <v>238</v>
      </c>
      <c r="K2846">
        <v>888003022751</v>
      </c>
      <c r="L2846">
        <v>11996</v>
      </c>
      <c r="M2846" t="s">
        <v>225</v>
      </c>
      <c r="N2846" t="s">
        <v>213</v>
      </c>
      <c r="T2846" t="s">
        <v>255</v>
      </c>
      <c r="U2846">
        <v>134811</v>
      </c>
      <c r="V2846">
        <v>1</v>
      </c>
      <c r="W2846">
        <v>11</v>
      </c>
      <c r="X2846" t="s">
        <v>230</v>
      </c>
      <c r="Y2846" t="s">
        <v>213</v>
      </c>
      <c r="AC2846">
        <v>35</v>
      </c>
      <c r="AD2846">
        <v>0</v>
      </c>
      <c r="AE2846">
        <v>0</v>
      </c>
      <c r="AF2846" t="s">
        <v>44</v>
      </c>
      <c r="AG2846">
        <v>1</v>
      </c>
      <c r="AH2846">
        <v>0</v>
      </c>
      <c r="AI2846" s="23">
        <v>0</v>
      </c>
      <c r="AJ2846" t="s">
        <v>45</v>
      </c>
      <c r="AK2846">
        <v>0.1</v>
      </c>
      <c r="AL2846" s="2">
        <v>0</v>
      </c>
      <c r="AM2846">
        <v>1</v>
      </c>
      <c r="AN2846" t="s">
        <v>391</v>
      </c>
      <c r="AO2846">
        <f t="shared" si="44"/>
        <v>0</v>
      </c>
    </row>
    <row r="2847" spans="1:41">
      <c r="A2847" t="s">
        <v>225</v>
      </c>
      <c r="B2847">
        <v>229</v>
      </c>
      <c r="C2847" t="s">
        <v>47</v>
      </c>
      <c r="E2847" t="s">
        <v>120</v>
      </c>
      <c r="F2847" t="s">
        <v>128</v>
      </c>
      <c r="G2847" t="s">
        <v>128</v>
      </c>
      <c r="H2847" t="s">
        <v>46</v>
      </c>
      <c r="I2847" t="s">
        <v>50</v>
      </c>
      <c r="J2847" t="s">
        <v>238</v>
      </c>
      <c r="K2847">
        <v>888003022751</v>
      </c>
      <c r="L2847">
        <v>11996</v>
      </c>
      <c r="M2847" t="s">
        <v>225</v>
      </c>
      <c r="N2847" t="s">
        <v>213</v>
      </c>
      <c r="T2847" t="s">
        <v>255</v>
      </c>
      <c r="U2847">
        <v>134811</v>
      </c>
      <c r="V2847">
        <v>1</v>
      </c>
      <c r="W2847">
        <v>11</v>
      </c>
      <c r="X2847" t="s">
        <v>230</v>
      </c>
      <c r="Y2847" t="s">
        <v>213</v>
      </c>
      <c r="AC2847">
        <v>1</v>
      </c>
      <c r="AD2847">
        <v>0</v>
      </c>
      <c r="AE2847">
        <v>0</v>
      </c>
      <c r="AF2847" t="s">
        <v>44</v>
      </c>
      <c r="AG2847">
        <v>1</v>
      </c>
      <c r="AH2847">
        <v>0</v>
      </c>
      <c r="AI2847" s="23">
        <v>0</v>
      </c>
      <c r="AJ2847" t="s">
        <v>45</v>
      </c>
      <c r="AK2847">
        <v>0.1</v>
      </c>
      <c r="AL2847" s="2">
        <v>0</v>
      </c>
      <c r="AM2847">
        <v>1</v>
      </c>
      <c r="AN2847" t="s">
        <v>391</v>
      </c>
      <c r="AO2847">
        <f t="shared" si="44"/>
        <v>0</v>
      </c>
    </row>
    <row r="2848" spans="1:41">
      <c r="A2848" t="s">
        <v>225</v>
      </c>
      <c r="B2848">
        <v>262</v>
      </c>
      <c r="C2848" t="s">
        <v>121</v>
      </c>
      <c r="E2848" t="s">
        <v>53</v>
      </c>
      <c r="F2848" t="s">
        <v>49</v>
      </c>
      <c r="G2848" t="s">
        <v>49</v>
      </c>
      <c r="H2848" t="s">
        <v>46</v>
      </c>
      <c r="I2848" t="s">
        <v>50</v>
      </c>
      <c r="J2848" t="s">
        <v>238</v>
      </c>
      <c r="K2848">
        <v>888003022751</v>
      </c>
      <c r="L2848">
        <v>11996</v>
      </c>
      <c r="M2848" t="s">
        <v>225</v>
      </c>
      <c r="N2848" t="s">
        <v>213</v>
      </c>
      <c r="T2848" t="s">
        <v>355</v>
      </c>
      <c r="U2848">
        <v>134801</v>
      </c>
      <c r="V2848">
        <v>1</v>
      </c>
      <c r="W2848">
        <v>1</v>
      </c>
      <c r="X2848" t="s">
        <v>356</v>
      </c>
      <c r="Y2848" t="s">
        <v>213</v>
      </c>
      <c r="AC2848">
        <v>5</v>
      </c>
      <c r="AD2848">
        <v>7.938E-4</v>
      </c>
      <c r="AE2848">
        <v>3.9690000000000003E-3</v>
      </c>
      <c r="AF2848" t="s">
        <v>44</v>
      </c>
      <c r="AG2848">
        <v>1</v>
      </c>
      <c r="AH2848">
        <v>7.938E-4</v>
      </c>
      <c r="AI2848" s="23">
        <v>3.9690000000000003E-3</v>
      </c>
      <c r="AJ2848" t="s">
        <v>45</v>
      </c>
      <c r="AK2848">
        <v>0.1</v>
      </c>
      <c r="AL2848" s="2">
        <v>3.5720999999999999E-3</v>
      </c>
      <c r="AM2848">
        <v>1</v>
      </c>
      <c r="AN2848" t="s">
        <v>391</v>
      </c>
      <c r="AO2848">
        <f t="shared" si="44"/>
        <v>1.1895092999999999E-3</v>
      </c>
    </row>
    <row r="2849" spans="1:41">
      <c r="A2849" t="s">
        <v>225</v>
      </c>
      <c r="B2849">
        <v>262</v>
      </c>
      <c r="C2849" t="s">
        <v>121</v>
      </c>
      <c r="E2849" t="s">
        <v>53</v>
      </c>
      <c r="F2849" t="s">
        <v>49</v>
      </c>
      <c r="G2849" t="s">
        <v>49</v>
      </c>
      <c r="H2849" t="s">
        <v>46</v>
      </c>
      <c r="I2849" t="s">
        <v>50</v>
      </c>
      <c r="J2849" t="s">
        <v>238</v>
      </c>
      <c r="K2849">
        <v>888003022751</v>
      </c>
      <c r="L2849">
        <v>11996</v>
      </c>
      <c r="M2849" t="s">
        <v>225</v>
      </c>
      <c r="N2849" t="s">
        <v>213</v>
      </c>
      <c r="T2849" t="s">
        <v>307</v>
      </c>
      <c r="U2849">
        <v>134805</v>
      </c>
      <c r="V2849">
        <v>1</v>
      </c>
      <c r="W2849">
        <v>5</v>
      </c>
      <c r="X2849" t="s">
        <v>308</v>
      </c>
      <c r="Y2849" t="s">
        <v>213</v>
      </c>
      <c r="AC2849">
        <v>2</v>
      </c>
      <c r="AD2849">
        <v>7.94E-4</v>
      </c>
      <c r="AE2849">
        <v>1.588E-3</v>
      </c>
      <c r="AF2849" t="s">
        <v>44</v>
      </c>
      <c r="AG2849">
        <v>1</v>
      </c>
      <c r="AH2849">
        <v>7.94E-4</v>
      </c>
      <c r="AI2849" s="23">
        <v>1.588E-3</v>
      </c>
      <c r="AJ2849" t="s">
        <v>45</v>
      </c>
      <c r="AK2849">
        <v>0.1</v>
      </c>
      <c r="AL2849" s="2">
        <v>1.4292E-3</v>
      </c>
      <c r="AM2849">
        <v>1</v>
      </c>
      <c r="AN2849" t="s">
        <v>391</v>
      </c>
      <c r="AO2849">
        <f t="shared" si="44"/>
        <v>4.7592360000000005E-4</v>
      </c>
    </row>
    <row r="2850" spans="1:41">
      <c r="A2850" t="s">
        <v>225</v>
      </c>
      <c r="B2850">
        <v>262</v>
      </c>
      <c r="C2850" t="s">
        <v>121</v>
      </c>
      <c r="E2850" t="s">
        <v>87</v>
      </c>
      <c r="F2850" t="s">
        <v>49</v>
      </c>
      <c r="G2850" t="s">
        <v>49</v>
      </c>
      <c r="H2850" t="s">
        <v>46</v>
      </c>
      <c r="I2850" t="s">
        <v>50</v>
      </c>
      <c r="J2850" t="s">
        <v>238</v>
      </c>
      <c r="K2850">
        <v>888003022751</v>
      </c>
      <c r="L2850">
        <v>11996</v>
      </c>
      <c r="M2850" t="s">
        <v>225</v>
      </c>
      <c r="N2850" t="s">
        <v>213</v>
      </c>
      <c r="T2850" t="s">
        <v>310</v>
      </c>
      <c r="U2850">
        <v>134808</v>
      </c>
      <c r="V2850">
        <v>1</v>
      </c>
      <c r="W2850">
        <v>8</v>
      </c>
      <c r="X2850" t="s">
        <v>311</v>
      </c>
      <c r="Y2850" t="s">
        <v>213</v>
      </c>
      <c r="AC2850">
        <v>2</v>
      </c>
      <c r="AD2850">
        <v>0.14000000000000001</v>
      </c>
      <c r="AE2850">
        <v>0.28000000000000003</v>
      </c>
      <c r="AF2850" t="s">
        <v>186</v>
      </c>
      <c r="AG2850">
        <v>6.8752300000000004E-3</v>
      </c>
      <c r="AH2850">
        <v>9.6252999999999996E-4</v>
      </c>
      <c r="AI2850" s="23">
        <v>1.9250599999999999E-3</v>
      </c>
      <c r="AJ2850" t="s">
        <v>45</v>
      </c>
      <c r="AK2850">
        <v>0.1</v>
      </c>
      <c r="AL2850" s="2">
        <v>1.73256E-3</v>
      </c>
      <c r="AM2850">
        <v>1</v>
      </c>
      <c r="AN2850" t="s">
        <v>391</v>
      </c>
      <c r="AO2850">
        <f t="shared" si="44"/>
        <v>5.7694248000000003E-4</v>
      </c>
    </row>
    <row r="2851" spans="1:41">
      <c r="A2851" t="s">
        <v>225</v>
      </c>
      <c r="B2851">
        <v>262</v>
      </c>
      <c r="C2851" t="s">
        <v>121</v>
      </c>
      <c r="E2851" t="s">
        <v>95</v>
      </c>
      <c r="F2851" t="s">
        <v>49</v>
      </c>
      <c r="G2851" t="s">
        <v>49</v>
      </c>
      <c r="H2851" t="s">
        <v>46</v>
      </c>
      <c r="I2851" t="s">
        <v>50</v>
      </c>
      <c r="J2851" t="s">
        <v>238</v>
      </c>
      <c r="K2851">
        <v>888003022751</v>
      </c>
      <c r="L2851">
        <v>11996</v>
      </c>
      <c r="M2851" t="s">
        <v>225</v>
      </c>
      <c r="N2851" t="s">
        <v>213</v>
      </c>
      <c r="T2851" t="s">
        <v>281</v>
      </c>
      <c r="U2851">
        <v>134803</v>
      </c>
      <c r="V2851">
        <v>1</v>
      </c>
      <c r="W2851">
        <v>3</v>
      </c>
      <c r="X2851" t="s">
        <v>282</v>
      </c>
      <c r="Y2851" t="s">
        <v>213</v>
      </c>
      <c r="AC2851">
        <v>4</v>
      </c>
      <c r="AD2851">
        <v>5.555E-4</v>
      </c>
      <c r="AE2851">
        <v>2.222E-3</v>
      </c>
      <c r="AF2851" t="s">
        <v>44</v>
      </c>
      <c r="AG2851">
        <v>1</v>
      </c>
      <c r="AH2851">
        <v>5.555E-4</v>
      </c>
      <c r="AI2851" s="23">
        <v>2.222E-3</v>
      </c>
      <c r="AJ2851" t="s">
        <v>45</v>
      </c>
      <c r="AK2851">
        <v>0.1</v>
      </c>
      <c r="AL2851" s="2">
        <v>1.9997999999999999E-3</v>
      </c>
      <c r="AM2851">
        <v>1</v>
      </c>
      <c r="AN2851" t="s">
        <v>391</v>
      </c>
      <c r="AO2851">
        <f t="shared" si="44"/>
        <v>6.6593339999999998E-4</v>
      </c>
    </row>
    <row r="2852" spans="1:41">
      <c r="A2852" t="s">
        <v>225</v>
      </c>
      <c r="B2852">
        <v>262</v>
      </c>
      <c r="C2852" t="s">
        <v>121</v>
      </c>
      <c r="E2852" t="s">
        <v>95</v>
      </c>
      <c r="F2852" t="s">
        <v>49</v>
      </c>
      <c r="G2852" t="s">
        <v>49</v>
      </c>
      <c r="H2852" t="s">
        <v>46</v>
      </c>
      <c r="I2852" t="s">
        <v>50</v>
      </c>
      <c r="J2852" t="s">
        <v>238</v>
      </c>
      <c r="K2852">
        <v>888003022751</v>
      </c>
      <c r="L2852">
        <v>11996</v>
      </c>
      <c r="M2852" t="s">
        <v>225</v>
      </c>
      <c r="N2852" t="s">
        <v>213</v>
      </c>
      <c r="T2852" t="s">
        <v>309</v>
      </c>
      <c r="U2852">
        <v>134807</v>
      </c>
      <c r="V2852">
        <v>1</v>
      </c>
      <c r="W2852">
        <v>7</v>
      </c>
      <c r="X2852" t="s">
        <v>226</v>
      </c>
      <c r="Y2852" t="s">
        <v>213</v>
      </c>
      <c r="AC2852">
        <v>1</v>
      </c>
      <c r="AD2852">
        <v>5.5599999999999996E-4</v>
      </c>
      <c r="AE2852">
        <v>5.5599999999999996E-4</v>
      </c>
      <c r="AF2852" t="s">
        <v>44</v>
      </c>
      <c r="AG2852">
        <v>1</v>
      </c>
      <c r="AH2852">
        <v>5.5599999999999996E-4</v>
      </c>
      <c r="AI2852" s="23">
        <v>5.5599999999999996E-4</v>
      </c>
      <c r="AJ2852" t="s">
        <v>45</v>
      </c>
      <c r="AK2852">
        <v>0.1</v>
      </c>
      <c r="AL2852" s="2">
        <v>5.0040000000000002E-4</v>
      </c>
      <c r="AM2852">
        <v>1</v>
      </c>
      <c r="AN2852" t="s">
        <v>391</v>
      </c>
      <c r="AO2852">
        <f t="shared" si="44"/>
        <v>1.666332E-4</v>
      </c>
    </row>
    <row r="2853" spans="1:41">
      <c r="A2853" t="s">
        <v>225</v>
      </c>
      <c r="B2853">
        <v>262</v>
      </c>
      <c r="C2853" t="s">
        <v>121</v>
      </c>
      <c r="E2853" t="s">
        <v>95</v>
      </c>
      <c r="F2853" t="s">
        <v>49</v>
      </c>
      <c r="G2853" t="s">
        <v>49</v>
      </c>
      <c r="H2853" t="s">
        <v>46</v>
      </c>
      <c r="I2853" t="s">
        <v>50</v>
      </c>
      <c r="J2853" t="s">
        <v>238</v>
      </c>
      <c r="K2853">
        <v>888003022751</v>
      </c>
      <c r="L2853">
        <v>11996</v>
      </c>
      <c r="M2853" t="s">
        <v>225</v>
      </c>
      <c r="N2853" t="s">
        <v>213</v>
      </c>
      <c r="T2853" t="s">
        <v>312</v>
      </c>
      <c r="U2853">
        <v>134813</v>
      </c>
      <c r="V2853">
        <v>1</v>
      </c>
      <c r="W2853">
        <v>13</v>
      </c>
      <c r="X2853" t="s">
        <v>313</v>
      </c>
      <c r="Y2853" t="s">
        <v>213</v>
      </c>
      <c r="AC2853">
        <v>2</v>
      </c>
      <c r="AD2853">
        <v>5.555E-4</v>
      </c>
      <c r="AE2853">
        <v>1.111E-3</v>
      </c>
      <c r="AF2853" t="s">
        <v>44</v>
      </c>
      <c r="AG2853">
        <v>1</v>
      </c>
      <c r="AH2853">
        <v>5.555E-4</v>
      </c>
      <c r="AI2853" s="23">
        <v>1.111E-3</v>
      </c>
      <c r="AJ2853" t="s">
        <v>45</v>
      </c>
      <c r="AK2853">
        <v>0.1</v>
      </c>
      <c r="AL2853" s="2">
        <v>9.9989999999999996E-4</v>
      </c>
      <c r="AM2853">
        <v>1</v>
      </c>
      <c r="AN2853" t="s">
        <v>391</v>
      </c>
      <c r="AO2853">
        <f t="shared" si="44"/>
        <v>3.3296669999999999E-4</v>
      </c>
    </row>
    <row r="2854" spans="1:41">
      <c r="A2854" t="s">
        <v>225</v>
      </c>
      <c r="B2854">
        <v>262</v>
      </c>
      <c r="C2854" t="s">
        <v>121</v>
      </c>
      <c r="E2854" t="s">
        <v>95</v>
      </c>
      <c r="F2854" t="s">
        <v>49</v>
      </c>
      <c r="G2854" t="s">
        <v>49</v>
      </c>
      <c r="H2854" t="s">
        <v>46</v>
      </c>
      <c r="I2854" t="s">
        <v>50</v>
      </c>
      <c r="J2854" t="s">
        <v>238</v>
      </c>
      <c r="K2854">
        <v>888003022751</v>
      </c>
      <c r="L2854">
        <v>11996</v>
      </c>
      <c r="M2854" t="s">
        <v>225</v>
      </c>
      <c r="N2854" t="s">
        <v>213</v>
      </c>
      <c r="T2854" t="s">
        <v>283</v>
      </c>
      <c r="U2854">
        <v>134815</v>
      </c>
      <c r="V2854">
        <v>1</v>
      </c>
      <c r="W2854">
        <v>15</v>
      </c>
      <c r="X2854" t="s">
        <v>284</v>
      </c>
      <c r="Y2854" t="s">
        <v>213</v>
      </c>
      <c r="AC2854">
        <v>1</v>
      </c>
      <c r="AD2854">
        <v>5.5599999999999996E-4</v>
      </c>
      <c r="AE2854">
        <v>5.5599999999999996E-4</v>
      </c>
      <c r="AF2854" t="s">
        <v>44</v>
      </c>
      <c r="AG2854">
        <v>1</v>
      </c>
      <c r="AH2854">
        <v>5.5599999999999996E-4</v>
      </c>
      <c r="AI2854" s="23">
        <v>5.5599999999999996E-4</v>
      </c>
      <c r="AJ2854" t="s">
        <v>45</v>
      </c>
      <c r="AK2854">
        <v>0.1</v>
      </c>
      <c r="AL2854" s="2">
        <v>5.0040000000000002E-4</v>
      </c>
      <c r="AM2854">
        <v>1</v>
      </c>
      <c r="AN2854" t="s">
        <v>391</v>
      </c>
      <c r="AO2854">
        <f t="shared" si="44"/>
        <v>1.666332E-4</v>
      </c>
    </row>
    <row r="2855" spans="1:41">
      <c r="A2855" t="s">
        <v>225</v>
      </c>
      <c r="B2855">
        <v>262</v>
      </c>
      <c r="C2855" t="s">
        <v>121</v>
      </c>
      <c r="E2855" t="s">
        <v>95</v>
      </c>
      <c r="F2855" t="s">
        <v>49</v>
      </c>
      <c r="G2855" t="s">
        <v>49</v>
      </c>
      <c r="H2855" t="s">
        <v>46</v>
      </c>
      <c r="I2855" t="s">
        <v>50</v>
      </c>
      <c r="J2855" t="s">
        <v>238</v>
      </c>
      <c r="K2855">
        <v>888003022751</v>
      </c>
      <c r="L2855">
        <v>11996</v>
      </c>
      <c r="M2855" t="s">
        <v>225</v>
      </c>
      <c r="N2855" t="s">
        <v>213</v>
      </c>
      <c r="T2855" t="s">
        <v>257</v>
      </c>
      <c r="U2855">
        <v>134818</v>
      </c>
      <c r="V2855">
        <v>1</v>
      </c>
      <c r="W2855">
        <v>18</v>
      </c>
      <c r="X2855" t="s">
        <v>258</v>
      </c>
      <c r="Y2855" t="s">
        <v>213</v>
      </c>
      <c r="AC2855">
        <v>3</v>
      </c>
      <c r="AD2855">
        <v>5.5566999999999997E-4</v>
      </c>
      <c r="AE2855">
        <v>1.66701E-3</v>
      </c>
      <c r="AF2855" t="s">
        <v>44</v>
      </c>
      <c r="AG2855">
        <v>1</v>
      </c>
      <c r="AH2855">
        <v>5.5566999999999997E-4</v>
      </c>
      <c r="AI2855" s="23">
        <v>1.66701E-3</v>
      </c>
      <c r="AJ2855" t="s">
        <v>45</v>
      </c>
      <c r="AK2855">
        <v>0.1</v>
      </c>
      <c r="AL2855" s="2">
        <v>1.5003099999999999E-3</v>
      </c>
      <c r="AM2855">
        <v>1</v>
      </c>
      <c r="AN2855" t="s">
        <v>391</v>
      </c>
      <c r="AO2855">
        <f t="shared" si="44"/>
        <v>4.9960323E-4</v>
      </c>
    </row>
    <row r="2856" spans="1:41">
      <c r="A2856" t="s">
        <v>225</v>
      </c>
      <c r="B2856">
        <v>262</v>
      </c>
      <c r="C2856" t="s">
        <v>121</v>
      </c>
      <c r="E2856" t="s">
        <v>40</v>
      </c>
      <c r="F2856" t="s">
        <v>49</v>
      </c>
      <c r="G2856" t="s">
        <v>49</v>
      </c>
      <c r="H2856" t="s">
        <v>46</v>
      </c>
      <c r="I2856" t="s">
        <v>50</v>
      </c>
      <c r="J2856" t="s">
        <v>238</v>
      </c>
      <c r="K2856">
        <v>888003022751</v>
      </c>
      <c r="L2856">
        <v>11996</v>
      </c>
      <c r="M2856" t="s">
        <v>225</v>
      </c>
      <c r="N2856" t="s">
        <v>213</v>
      </c>
      <c r="T2856" t="s">
        <v>355</v>
      </c>
      <c r="U2856">
        <v>134801</v>
      </c>
      <c r="V2856">
        <v>1</v>
      </c>
      <c r="W2856">
        <v>1</v>
      </c>
      <c r="X2856" t="s">
        <v>356</v>
      </c>
      <c r="Y2856" t="s">
        <v>213</v>
      </c>
      <c r="AC2856">
        <v>43</v>
      </c>
      <c r="AD2856">
        <v>1.9E-3</v>
      </c>
      <c r="AE2856">
        <v>8.1699999999999995E-2</v>
      </c>
      <c r="AF2856" t="s">
        <v>44</v>
      </c>
      <c r="AG2856">
        <v>1</v>
      </c>
      <c r="AH2856">
        <v>1.9E-3</v>
      </c>
      <c r="AI2856" s="23">
        <v>8.1699999999999995E-2</v>
      </c>
      <c r="AJ2856" t="s">
        <v>45</v>
      </c>
      <c r="AK2856">
        <v>0.1</v>
      </c>
      <c r="AL2856" s="2">
        <v>7.3529999999999998E-2</v>
      </c>
      <c r="AM2856">
        <v>1</v>
      </c>
      <c r="AN2856" t="s">
        <v>391</v>
      </c>
      <c r="AO2856">
        <f t="shared" si="44"/>
        <v>2.4485490000000002E-2</v>
      </c>
    </row>
    <row r="2857" spans="1:41">
      <c r="A2857" t="s">
        <v>225</v>
      </c>
      <c r="B2857">
        <v>262</v>
      </c>
      <c r="C2857" t="s">
        <v>121</v>
      </c>
      <c r="E2857" t="s">
        <v>40</v>
      </c>
      <c r="F2857" t="s">
        <v>49</v>
      </c>
      <c r="G2857" t="s">
        <v>49</v>
      </c>
      <c r="H2857" t="s">
        <v>46</v>
      </c>
      <c r="I2857" t="s">
        <v>50</v>
      </c>
      <c r="J2857" t="s">
        <v>238</v>
      </c>
      <c r="K2857">
        <v>888003022751</v>
      </c>
      <c r="L2857">
        <v>11996</v>
      </c>
      <c r="M2857" t="s">
        <v>225</v>
      </c>
      <c r="N2857" t="s">
        <v>213</v>
      </c>
      <c r="T2857" t="s">
        <v>267</v>
      </c>
      <c r="U2857">
        <v>134804</v>
      </c>
      <c r="V2857">
        <v>1</v>
      </c>
      <c r="W2857">
        <v>4</v>
      </c>
      <c r="X2857" t="s">
        <v>229</v>
      </c>
      <c r="Y2857" t="s">
        <v>213</v>
      </c>
      <c r="AC2857">
        <v>1</v>
      </c>
      <c r="AD2857">
        <v>1.9E-3</v>
      </c>
      <c r="AE2857">
        <v>1.9E-3</v>
      </c>
      <c r="AF2857" t="s">
        <v>44</v>
      </c>
      <c r="AG2857">
        <v>1</v>
      </c>
      <c r="AH2857">
        <v>1.9E-3</v>
      </c>
      <c r="AI2857" s="23">
        <v>1.9E-3</v>
      </c>
      <c r="AJ2857" t="s">
        <v>45</v>
      </c>
      <c r="AK2857">
        <v>0.1</v>
      </c>
      <c r="AL2857" s="2">
        <v>1.7099999999999999E-3</v>
      </c>
      <c r="AM2857">
        <v>1</v>
      </c>
      <c r="AN2857" t="s">
        <v>391</v>
      </c>
      <c r="AO2857">
        <f t="shared" si="44"/>
        <v>5.6943E-4</v>
      </c>
    </row>
    <row r="2858" spans="1:41">
      <c r="A2858" t="s">
        <v>225</v>
      </c>
      <c r="B2858">
        <v>262</v>
      </c>
      <c r="C2858" t="s">
        <v>121</v>
      </c>
      <c r="E2858" t="s">
        <v>40</v>
      </c>
      <c r="F2858" t="s">
        <v>49</v>
      </c>
      <c r="G2858" t="s">
        <v>49</v>
      </c>
      <c r="H2858" t="s">
        <v>46</v>
      </c>
      <c r="I2858" t="s">
        <v>50</v>
      </c>
      <c r="J2858" t="s">
        <v>238</v>
      </c>
      <c r="K2858">
        <v>888003022751</v>
      </c>
      <c r="L2858">
        <v>11996</v>
      </c>
      <c r="M2858" t="s">
        <v>225</v>
      </c>
      <c r="N2858" t="s">
        <v>213</v>
      </c>
      <c r="T2858" t="s">
        <v>307</v>
      </c>
      <c r="U2858">
        <v>134805</v>
      </c>
      <c r="V2858">
        <v>1</v>
      </c>
      <c r="W2858">
        <v>5</v>
      </c>
      <c r="X2858" t="s">
        <v>308</v>
      </c>
      <c r="Y2858" t="s">
        <v>213</v>
      </c>
      <c r="AC2858">
        <v>3</v>
      </c>
      <c r="AD2858">
        <v>1.9E-3</v>
      </c>
      <c r="AE2858">
        <v>5.7000000000000002E-3</v>
      </c>
      <c r="AF2858" t="s">
        <v>44</v>
      </c>
      <c r="AG2858">
        <v>1</v>
      </c>
      <c r="AH2858">
        <v>1.9E-3</v>
      </c>
      <c r="AI2858" s="23">
        <v>5.7000000000000002E-3</v>
      </c>
      <c r="AJ2858" t="s">
        <v>45</v>
      </c>
      <c r="AK2858">
        <v>0.1</v>
      </c>
      <c r="AL2858" s="2">
        <v>5.13E-3</v>
      </c>
      <c r="AM2858">
        <v>1</v>
      </c>
      <c r="AN2858" t="s">
        <v>391</v>
      </c>
      <c r="AO2858">
        <f t="shared" si="44"/>
        <v>1.7082900000000001E-3</v>
      </c>
    </row>
    <row r="2859" spans="1:41">
      <c r="A2859" t="s">
        <v>225</v>
      </c>
      <c r="B2859">
        <v>262</v>
      </c>
      <c r="C2859" t="s">
        <v>121</v>
      </c>
      <c r="E2859" t="s">
        <v>40</v>
      </c>
      <c r="F2859" t="s">
        <v>49</v>
      </c>
      <c r="G2859" t="s">
        <v>49</v>
      </c>
      <c r="H2859" t="s">
        <v>46</v>
      </c>
      <c r="I2859" t="s">
        <v>50</v>
      </c>
      <c r="J2859" t="s">
        <v>238</v>
      </c>
      <c r="K2859">
        <v>888003022751</v>
      </c>
      <c r="L2859">
        <v>11996</v>
      </c>
      <c r="M2859" t="s">
        <v>225</v>
      </c>
      <c r="N2859" t="s">
        <v>213</v>
      </c>
      <c r="T2859" t="s">
        <v>309</v>
      </c>
      <c r="U2859">
        <v>134807</v>
      </c>
      <c r="V2859">
        <v>1</v>
      </c>
      <c r="W2859">
        <v>7</v>
      </c>
      <c r="X2859" t="s">
        <v>226</v>
      </c>
      <c r="Y2859" t="s">
        <v>213</v>
      </c>
      <c r="AC2859">
        <v>1</v>
      </c>
      <c r="AD2859">
        <v>1.9E-3</v>
      </c>
      <c r="AE2859">
        <v>1.9E-3</v>
      </c>
      <c r="AF2859" t="s">
        <v>44</v>
      </c>
      <c r="AG2859">
        <v>1</v>
      </c>
      <c r="AH2859">
        <v>1.9E-3</v>
      </c>
      <c r="AI2859" s="23">
        <v>1.9E-3</v>
      </c>
      <c r="AJ2859" t="s">
        <v>45</v>
      </c>
      <c r="AK2859">
        <v>0.1</v>
      </c>
      <c r="AL2859" s="2">
        <v>1.7099999999999999E-3</v>
      </c>
      <c r="AM2859">
        <v>1</v>
      </c>
      <c r="AN2859" t="s">
        <v>391</v>
      </c>
      <c r="AO2859">
        <f t="shared" si="44"/>
        <v>5.6943E-4</v>
      </c>
    </row>
    <row r="2860" spans="1:41">
      <c r="A2860" t="s">
        <v>225</v>
      </c>
      <c r="B2860">
        <v>262</v>
      </c>
      <c r="C2860" t="s">
        <v>121</v>
      </c>
      <c r="E2860" t="s">
        <v>40</v>
      </c>
      <c r="F2860" t="s">
        <v>49</v>
      </c>
      <c r="G2860" t="s">
        <v>49</v>
      </c>
      <c r="H2860" t="s">
        <v>46</v>
      </c>
      <c r="I2860" t="s">
        <v>50</v>
      </c>
      <c r="J2860" t="s">
        <v>238</v>
      </c>
      <c r="K2860">
        <v>888003022751</v>
      </c>
      <c r="L2860">
        <v>11996</v>
      </c>
      <c r="M2860" t="s">
        <v>225</v>
      </c>
      <c r="N2860" t="s">
        <v>213</v>
      </c>
      <c r="T2860" t="s">
        <v>310</v>
      </c>
      <c r="U2860">
        <v>134808</v>
      </c>
      <c r="V2860">
        <v>1</v>
      </c>
      <c r="W2860">
        <v>8</v>
      </c>
      <c r="X2860" t="s">
        <v>311</v>
      </c>
      <c r="Y2860" t="s">
        <v>213</v>
      </c>
      <c r="AC2860">
        <v>2</v>
      </c>
      <c r="AD2860">
        <v>1.9E-3</v>
      </c>
      <c r="AE2860">
        <v>3.8E-3</v>
      </c>
      <c r="AF2860" t="s">
        <v>44</v>
      </c>
      <c r="AG2860">
        <v>1</v>
      </c>
      <c r="AH2860">
        <v>1.9E-3</v>
      </c>
      <c r="AI2860" s="23">
        <v>3.8E-3</v>
      </c>
      <c r="AJ2860" t="s">
        <v>45</v>
      </c>
      <c r="AK2860">
        <v>0.1</v>
      </c>
      <c r="AL2860" s="2">
        <v>3.4199999999999999E-3</v>
      </c>
      <c r="AM2860">
        <v>1</v>
      </c>
      <c r="AN2860" t="s">
        <v>391</v>
      </c>
      <c r="AO2860">
        <f t="shared" si="44"/>
        <v>1.13886E-3</v>
      </c>
    </row>
    <row r="2861" spans="1:41">
      <c r="A2861" t="s">
        <v>225</v>
      </c>
      <c r="B2861">
        <v>262</v>
      </c>
      <c r="C2861" t="s">
        <v>121</v>
      </c>
      <c r="E2861" t="s">
        <v>40</v>
      </c>
      <c r="F2861" t="s">
        <v>49</v>
      </c>
      <c r="G2861" t="s">
        <v>49</v>
      </c>
      <c r="H2861" t="s">
        <v>46</v>
      </c>
      <c r="I2861" t="s">
        <v>50</v>
      </c>
      <c r="J2861" t="s">
        <v>238</v>
      </c>
      <c r="K2861">
        <v>888003022751</v>
      </c>
      <c r="L2861">
        <v>11996</v>
      </c>
      <c r="M2861" t="s">
        <v>225</v>
      </c>
      <c r="N2861" t="s">
        <v>213</v>
      </c>
      <c r="T2861" t="s">
        <v>253</v>
      </c>
      <c r="U2861">
        <v>134809</v>
      </c>
      <c r="V2861">
        <v>1</v>
      </c>
      <c r="W2861">
        <v>9</v>
      </c>
      <c r="X2861" t="s">
        <v>254</v>
      </c>
      <c r="Y2861" t="s">
        <v>213</v>
      </c>
      <c r="AC2861">
        <v>6</v>
      </c>
      <c r="AD2861">
        <v>1.9E-3</v>
      </c>
      <c r="AE2861">
        <v>1.14E-2</v>
      </c>
      <c r="AF2861" t="s">
        <v>44</v>
      </c>
      <c r="AG2861">
        <v>1</v>
      </c>
      <c r="AH2861">
        <v>1.9E-3</v>
      </c>
      <c r="AI2861" s="23">
        <v>1.14E-2</v>
      </c>
      <c r="AJ2861" t="s">
        <v>45</v>
      </c>
      <c r="AK2861">
        <v>0.1</v>
      </c>
      <c r="AL2861" s="2">
        <v>1.026E-2</v>
      </c>
      <c r="AM2861">
        <v>1</v>
      </c>
      <c r="AN2861" t="s">
        <v>391</v>
      </c>
      <c r="AO2861">
        <f t="shared" si="44"/>
        <v>3.4165800000000002E-3</v>
      </c>
    </row>
    <row r="2862" spans="1:41">
      <c r="A2862" t="s">
        <v>225</v>
      </c>
      <c r="B2862">
        <v>262</v>
      </c>
      <c r="C2862" t="s">
        <v>121</v>
      </c>
      <c r="E2862" t="s">
        <v>40</v>
      </c>
      <c r="F2862" t="s">
        <v>49</v>
      </c>
      <c r="G2862" t="s">
        <v>49</v>
      </c>
      <c r="H2862" t="s">
        <v>46</v>
      </c>
      <c r="I2862" t="s">
        <v>50</v>
      </c>
      <c r="J2862" t="s">
        <v>238</v>
      </c>
      <c r="K2862">
        <v>888003022751</v>
      </c>
      <c r="L2862">
        <v>11996</v>
      </c>
      <c r="M2862" t="s">
        <v>225</v>
      </c>
      <c r="N2862" t="s">
        <v>213</v>
      </c>
      <c r="T2862" t="s">
        <v>255</v>
      </c>
      <c r="U2862">
        <v>134811</v>
      </c>
      <c r="V2862">
        <v>1</v>
      </c>
      <c r="W2862">
        <v>11</v>
      </c>
      <c r="X2862" t="s">
        <v>230</v>
      </c>
      <c r="Y2862" t="s">
        <v>213</v>
      </c>
      <c r="AC2862">
        <v>1</v>
      </c>
      <c r="AD2862">
        <v>1.9E-3</v>
      </c>
      <c r="AE2862">
        <v>1.9E-3</v>
      </c>
      <c r="AF2862" t="s">
        <v>44</v>
      </c>
      <c r="AG2862">
        <v>1</v>
      </c>
      <c r="AH2862">
        <v>1.9E-3</v>
      </c>
      <c r="AI2862" s="23">
        <v>1.9E-3</v>
      </c>
      <c r="AJ2862" t="s">
        <v>45</v>
      </c>
      <c r="AK2862">
        <v>0.1</v>
      </c>
      <c r="AL2862" s="2">
        <v>1.7099999999999999E-3</v>
      </c>
      <c r="AM2862">
        <v>1</v>
      </c>
      <c r="AN2862" t="s">
        <v>391</v>
      </c>
      <c r="AO2862">
        <f t="shared" si="44"/>
        <v>5.6943E-4</v>
      </c>
    </row>
    <row r="2863" spans="1:41">
      <c r="A2863" t="s">
        <v>225</v>
      </c>
      <c r="B2863">
        <v>262</v>
      </c>
      <c r="C2863" t="s">
        <v>121</v>
      </c>
      <c r="E2863" t="s">
        <v>40</v>
      </c>
      <c r="F2863" t="s">
        <v>49</v>
      </c>
      <c r="G2863" t="s">
        <v>49</v>
      </c>
      <c r="H2863" t="s">
        <v>46</v>
      </c>
      <c r="I2863" t="s">
        <v>50</v>
      </c>
      <c r="J2863" t="s">
        <v>238</v>
      </c>
      <c r="K2863">
        <v>888003022751</v>
      </c>
      <c r="L2863">
        <v>11996</v>
      </c>
      <c r="M2863" t="s">
        <v>225</v>
      </c>
      <c r="N2863" t="s">
        <v>213</v>
      </c>
      <c r="T2863" t="s">
        <v>312</v>
      </c>
      <c r="U2863">
        <v>134813</v>
      </c>
      <c r="V2863">
        <v>1</v>
      </c>
      <c r="W2863">
        <v>13</v>
      </c>
      <c r="X2863" t="s">
        <v>313</v>
      </c>
      <c r="Y2863" t="s">
        <v>213</v>
      </c>
      <c r="AC2863">
        <v>1</v>
      </c>
      <c r="AD2863">
        <v>1.9E-3</v>
      </c>
      <c r="AE2863">
        <v>1.9E-3</v>
      </c>
      <c r="AF2863" t="s">
        <v>44</v>
      </c>
      <c r="AG2863">
        <v>1</v>
      </c>
      <c r="AH2863">
        <v>1.9E-3</v>
      </c>
      <c r="AI2863" s="23">
        <v>1.9E-3</v>
      </c>
      <c r="AJ2863" t="s">
        <v>45</v>
      </c>
      <c r="AK2863">
        <v>0.1</v>
      </c>
      <c r="AL2863" s="2">
        <v>1.7099999999999999E-3</v>
      </c>
      <c r="AM2863">
        <v>1</v>
      </c>
      <c r="AN2863" t="s">
        <v>391</v>
      </c>
      <c r="AO2863">
        <f t="shared" si="44"/>
        <v>5.6943E-4</v>
      </c>
    </row>
    <row r="2864" spans="1:41">
      <c r="A2864" t="s">
        <v>225</v>
      </c>
      <c r="B2864">
        <v>11512</v>
      </c>
      <c r="C2864" t="s">
        <v>182</v>
      </c>
      <c r="D2864" t="s">
        <v>153</v>
      </c>
      <c r="E2864" t="s">
        <v>95</v>
      </c>
      <c r="F2864" t="s">
        <v>49</v>
      </c>
      <c r="G2864" t="s">
        <v>49</v>
      </c>
      <c r="H2864" t="s">
        <v>46</v>
      </c>
      <c r="I2864" t="s">
        <v>50</v>
      </c>
      <c r="J2864" t="s">
        <v>238</v>
      </c>
      <c r="K2864">
        <v>888003022751</v>
      </c>
      <c r="L2864">
        <v>11996</v>
      </c>
      <c r="M2864" t="s">
        <v>225</v>
      </c>
      <c r="N2864" t="s">
        <v>213</v>
      </c>
      <c r="T2864" t="s">
        <v>253</v>
      </c>
      <c r="U2864">
        <v>134809</v>
      </c>
      <c r="V2864">
        <v>1</v>
      </c>
      <c r="W2864">
        <v>9</v>
      </c>
      <c r="X2864" t="s">
        <v>254</v>
      </c>
      <c r="Y2864" t="s">
        <v>213</v>
      </c>
      <c r="AC2864">
        <v>0</v>
      </c>
      <c r="AD2864">
        <v>0</v>
      </c>
      <c r="AE2864">
        <v>0</v>
      </c>
      <c r="AF2864" t="s">
        <v>44</v>
      </c>
      <c r="AG2864">
        <v>1</v>
      </c>
      <c r="AH2864">
        <v>0</v>
      </c>
      <c r="AI2864" s="23">
        <v>0</v>
      </c>
      <c r="AJ2864" t="s">
        <v>45</v>
      </c>
      <c r="AK2864">
        <v>0.1</v>
      </c>
      <c r="AL2864" s="2">
        <v>0</v>
      </c>
      <c r="AM2864">
        <v>1</v>
      </c>
      <c r="AN2864" t="s">
        <v>391</v>
      </c>
      <c r="AO2864">
        <f t="shared" si="44"/>
        <v>0</v>
      </c>
    </row>
    <row r="2865" spans="1:41">
      <c r="A2865" t="s">
        <v>225</v>
      </c>
      <c r="B2865">
        <v>11512</v>
      </c>
      <c r="C2865" t="s">
        <v>182</v>
      </c>
      <c r="D2865" t="s">
        <v>153</v>
      </c>
      <c r="E2865" t="s">
        <v>97</v>
      </c>
      <c r="F2865" t="s">
        <v>49</v>
      </c>
      <c r="G2865" t="s">
        <v>49</v>
      </c>
      <c r="H2865" t="s">
        <v>46</v>
      </c>
      <c r="I2865" t="s">
        <v>50</v>
      </c>
      <c r="J2865" t="s">
        <v>238</v>
      </c>
      <c r="K2865">
        <v>888003022751</v>
      </c>
      <c r="L2865">
        <v>11996</v>
      </c>
      <c r="M2865" t="s">
        <v>225</v>
      </c>
      <c r="N2865" t="s">
        <v>213</v>
      </c>
      <c r="T2865" t="s">
        <v>253</v>
      </c>
      <c r="U2865">
        <v>134809</v>
      </c>
      <c r="V2865">
        <v>1</v>
      </c>
      <c r="W2865">
        <v>9</v>
      </c>
      <c r="X2865" t="s">
        <v>254</v>
      </c>
      <c r="Y2865" t="s">
        <v>213</v>
      </c>
      <c r="AC2865">
        <v>0</v>
      </c>
      <c r="AD2865">
        <v>0</v>
      </c>
      <c r="AE2865">
        <v>0</v>
      </c>
      <c r="AF2865" t="s">
        <v>44</v>
      </c>
      <c r="AG2865">
        <v>1</v>
      </c>
      <c r="AH2865">
        <v>0</v>
      </c>
      <c r="AI2865" s="23">
        <v>0</v>
      </c>
      <c r="AJ2865" t="s">
        <v>45</v>
      </c>
      <c r="AK2865">
        <v>0.1</v>
      </c>
      <c r="AL2865" s="2">
        <v>0</v>
      </c>
      <c r="AM2865">
        <v>1</v>
      </c>
      <c r="AN2865" t="s">
        <v>391</v>
      </c>
      <c r="AO2865">
        <f t="shared" si="44"/>
        <v>0</v>
      </c>
    </row>
    <row r="2866" spans="1:41">
      <c r="A2866" t="s">
        <v>225</v>
      </c>
      <c r="B2866">
        <v>11512</v>
      </c>
      <c r="C2866" t="s">
        <v>182</v>
      </c>
      <c r="D2866" t="s">
        <v>153</v>
      </c>
      <c r="E2866" t="s">
        <v>40</v>
      </c>
      <c r="F2866" t="s">
        <v>49</v>
      </c>
      <c r="G2866" t="s">
        <v>49</v>
      </c>
      <c r="H2866" t="s">
        <v>46</v>
      </c>
      <c r="I2866" t="s">
        <v>50</v>
      </c>
      <c r="J2866" t="s">
        <v>238</v>
      </c>
      <c r="K2866">
        <v>888003022751</v>
      </c>
      <c r="L2866">
        <v>11996</v>
      </c>
      <c r="M2866" t="s">
        <v>225</v>
      </c>
      <c r="N2866" t="s">
        <v>213</v>
      </c>
      <c r="T2866" t="s">
        <v>253</v>
      </c>
      <c r="U2866">
        <v>134809</v>
      </c>
      <c r="V2866">
        <v>1</v>
      </c>
      <c r="W2866">
        <v>9</v>
      </c>
      <c r="X2866" t="s">
        <v>254</v>
      </c>
      <c r="Y2866" t="s">
        <v>213</v>
      </c>
      <c r="AC2866">
        <v>29</v>
      </c>
      <c r="AD2866">
        <v>1.83136E-3</v>
      </c>
      <c r="AE2866">
        <v>5.3109440000000001E-2</v>
      </c>
      <c r="AF2866" t="s">
        <v>44</v>
      </c>
      <c r="AG2866">
        <v>1</v>
      </c>
      <c r="AH2866">
        <v>1.83136E-3</v>
      </c>
      <c r="AI2866" s="23">
        <v>5.3109440000000001E-2</v>
      </c>
      <c r="AJ2866" t="s">
        <v>45</v>
      </c>
      <c r="AK2866">
        <v>0.1</v>
      </c>
      <c r="AL2866" s="2">
        <v>4.7798500000000001E-2</v>
      </c>
      <c r="AM2866">
        <v>1</v>
      </c>
      <c r="AN2866" t="s">
        <v>391</v>
      </c>
      <c r="AO2866">
        <f t="shared" ref="AO2866:AO2929" si="45">AL2866*0.333</f>
        <v>1.5916900500000001E-2</v>
      </c>
    </row>
    <row r="2867" spans="1:41">
      <c r="A2867" t="s">
        <v>225</v>
      </c>
      <c r="B2867">
        <v>1105</v>
      </c>
      <c r="C2867" t="s">
        <v>183</v>
      </c>
      <c r="E2867" t="s">
        <v>53</v>
      </c>
      <c r="F2867" t="s">
        <v>41</v>
      </c>
      <c r="G2867" t="s">
        <v>41</v>
      </c>
      <c r="H2867" t="s">
        <v>46</v>
      </c>
      <c r="I2867" t="s">
        <v>50</v>
      </c>
      <c r="J2867" t="s">
        <v>238</v>
      </c>
      <c r="K2867">
        <v>888003022751</v>
      </c>
      <c r="L2867">
        <v>11996</v>
      </c>
      <c r="M2867" t="s">
        <v>225</v>
      </c>
      <c r="N2867" t="s">
        <v>213</v>
      </c>
      <c r="T2867" t="s">
        <v>309</v>
      </c>
      <c r="U2867">
        <v>134807</v>
      </c>
      <c r="V2867">
        <v>1</v>
      </c>
      <c r="W2867">
        <v>7</v>
      </c>
      <c r="X2867" t="s">
        <v>226</v>
      </c>
      <c r="Y2867" t="s">
        <v>213</v>
      </c>
      <c r="AC2867">
        <v>1</v>
      </c>
      <c r="AD2867">
        <v>8.5192999999999998E-4</v>
      </c>
      <c r="AE2867">
        <v>8.5192999999999998E-4</v>
      </c>
      <c r="AF2867" t="s">
        <v>198</v>
      </c>
      <c r="AG2867">
        <v>0.63417341999999999</v>
      </c>
      <c r="AH2867">
        <v>5.4027000000000003E-4</v>
      </c>
      <c r="AI2867" s="23">
        <v>5.4027000000000003E-4</v>
      </c>
      <c r="AJ2867" t="s">
        <v>45</v>
      </c>
      <c r="AK2867">
        <v>0.1</v>
      </c>
      <c r="AL2867" s="2">
        <v>4.8624999999999997E-4</v>
      </c>
      <c r="AM2867">
        <v>1</v>
      </c>
      <c r="AN2867" t="s">
        <v>391</v>
      </c>
      <c r="AO2867">
        <f t="shared" si="45"/>
        <v>1.6192124999999999E-4</v>
      </c>
    </row>
    <row r="2868" spans="1:41">
      <c r="A2868" t="s">
        <v>225</v>
      </c>
      <c r="B2868">
        <v>1105</v>
      </c>
      <c r="C2868" t="s">
        <v>183</v>
      </c>
      <c r="E2868" t="s">
        <v>60</v>
      </c>
      <c r="F2868" t="s">
        <v>41</v>
      </c>
      <c r="G2868" t="s">
        <v>41</v>
      </c>
      <c r="H2868" t="s">
        <v>46</v>
      </c>
      <c r="I2868" t="s">
        <v>50</v>
      </c>
      <c r="J2868" t="s">
        <v>238</v>
      </c>
      <c r="K2868">
        <v>888003022751</v>
      </c>
      <c r="L2868">
        <v>11996</v>
      </c>
      <c r="M2868" t="s">
        <v>225</v>
      </c>
      <c r="N2868" t="s">
        <v>213</v>
      </c>
      <c r="T2868" t="s">
        <v>355</v>
      </c>
      <c r="U2868">
        <v>134801</v>
      </c>
      <c r="V2868">
        <v>1</v>
      </c>
      <c r="W2868">
        <v>1</v>
      </c>
      <c r="X2868" t="s">
        <v>356</v>
      </c>
      <c r="Y2868" t="s">
        <v>213</v>
      </c>
      <c r="AC2868">
        <v>1</v>
      </c>
      <c r="AD2868">
        <v>9.1354000000000001E-4</v>
      </c>
      <c r="AE2868">
        <v>9.1354000000000001E-4</v>
      </c>
      <c r="AF2868" t="s">
        <v>185</v>
      </c>
      <c r="AG2868">
        <v>0.7555096</v>
      </c>
      <c r="AH2868">
        <v>6.9019000000000003E-4</v>
      </c>
      <c r="AI2868" s="23">
        <v>6.9019000000000003E-4</v>
      </c>
      <c r="AJ2868" t="s">
        <v>45</v>
      </c>
      <c r="AK2868">
        <v>0.1</v>
      </c>
      <c r="AL2868" s="2">
        <v>6.2116999999999999E-4</v>
      </c>
      <c r="AM2868">
        <v>1</v>
      </c>
      <c r="AN2868" t="s">
        <v>391</v>
      </c>
      <c r="AO2868">
        <f t="shared" si="45"/>
        <v>2.0684961E-4</v>
      </c>
    </row>
    <row r="2869" spans="1:41">
      <c r="A2869" t="s">
        <v>225</v>
      </c>
      <c r="B2869">
        <v>1105</v>
      </c>
      <c r="C2869" t="s">
        <v>183</v>
      </c>
      <c r="E2869" t="s">
        <v>60</v>
      </c>
      <c r="F2869" t="s">
        <v>41</v>
      </c>
      <c r="G2869" t="s">
        <v>41</v>
      </c>
      <c r="H2869" t="s">
        <v>46</v>
      </c>
      <c r="I2869" t="s">
        <v>50</v>
      </c>
      <c r="J2869" t="s">
        <v>238</v>
      </c>
      <c r="K2869">
        <v>888003022751</v>
      </c>
      <c r="L2869">
        <v>11996</v>
      </c>
      <c r="M2869" t="s">
        <v>225</v>
      </c>
      <c r="N2869" t="s">
        <v>213</v>
      </c>
      <c r="T2869" t="s">
        <v>306</v>
      </c>
      <c r="U2869">
        <v>134802</v>
      </c>
      <c r="V2869">
        <v>1</v>
      </c>
      <c r="W2869">
        <v>2</v>
      </c>
      <c r="X2869" t="s">
        <v>223</v>
      </c>
      <c r="Y2869" t="s">
        <v>213</v>
      </c>
      <c r="AC2869">
        <v>1</v>
      </c>
      <c r="AD2869">
        <v>9.1354000000000001E-4</v>
      </c>
      <c r="AE2869">
        <v>9.1354000000000001E-4</v>
      </c>
      <c r="AF2869" t="s">
        <v>185</v>
      </c>
      <c r="AG2869">
        <v>0.7555096</v>
      </c>
      <c r="AH2869">
        <v>6.9019000000000003E-4</v>
      </c>
      <c r="AI2869" s="23">
        <v>6.9019000000000003E-4</v>
      </c>
      <c r="AJ2869" t="s">
        <v>45</v>
      </c>
      <c r="AK2869">
        <v>0.1</v>
      </c>
      <c r="AL2869" s="2">
        <v>6.2116999999999999E-4</v>
      </c>
      <c r="AM2869">
        <v>1</v>
      </c>
      <c r="AN2869" t="s">
        <v>391</v>
      </c>
      <c r="AO2869">
        <f t="shared" si="45"/>
        <v>2.0684961E-4</v>
      </c>
    </row>
    <row r="2870" spans="1:41">
      <c r="A2870" t="s">
        <v>225</v>
      </c>
      <c r="B2870">
        <v>1105</v>
      </c>
      <c r="C2870" t="s">
        <v>183</v>
      </c>
      <c r="E2870" t="s">
        <v>60</v>
      </c>
      <c r="F2870" t="s">
        <v>41</v>
      </c>
      <c r="G2870" t="s">
        <v>41</v>
      </c>
      <c r="H2870" t="s">
        <v>46</v>
      </c>
      <c r="I2870" t="s">
        <v>50</v>
      </c>
      <c r="J2870" t="s">
        <v>238</v>
      </c>
      <c r="K2870">
        <v>888003022751</v>
      </c>
      <c r="L2870">
        <v>11996</v>
      </c>
      <c r="M2870" t="s">
        <v>225</v>
      </c>
      <c r="N2870" t="s">
        <v>213</v>
      </c>
      <c r="T2870" t="s">
        <v>307</v>
      </c>
      <c r="U2870">
        <v>134805</v>
      </c>
      <c r="V2870">
        <v>1</v>
      </c>
      <c r="W2870">
        <v>5</v>
      </c>
      <c r="X2870" t="s">
        <v>308</v>
      </c>
      <c r="Y2870" t="s">
        <v>213</v>
      </c>
      <c r="AC2870">
        <v>1</v>
      </c>
      <c r="AD2870">
        <v>9.1354000000000001E-4</v>
      </c>
      <c r="AE2870">
        <v>9.1354000000000001E-4</v>
      </c>
      <c r="AF2870" t="s">
        <v>185</v>
      </c>
      <c r="AG2870">
        <v>0.7555096</v>
      </c>
      <c r="AH2870">
        <v>6.9019000000000003E-4</v>
      </c>
      <c r="AI2870" s="23">
        <v>6.9019000000000003E-4</v>
      </c>
      <c r="AJ2870" t="s">
        <v>45</v>
      </c>
      <c r="AK2870">
        <v>0.1</v>
      </c>
      <c r="AL2870" s="2">
        <v>6.2116999999999999E-4</v>
      </c>
      <c r="AM2870">
        <v>1</v>
      </c>
      <c r="AN2870" t="s">
        <v>391</v>
      </c>
      <c r="AO2870">
        <f t="shared" si="45"/>
        <v>2.0684961E-4</v>
      </c>
    </row>
    <row r="2871" spans="1:41">
      <c r="A2871" t="s">
        <v>225</v>
      </c>
      <c r="B2871">
        <v>1105</v>
      </c>
      <c r="C2871" t="s">
        <v>183</v>
      </c>
      <c r="E2871" t="s">
        <v>60</v>
      </c>
      <c r="F2871" t="s">
        <v>41</v>
      </c>
      <c r="G2871" t="s">
        <v>41</v>
      </c>
      <c r="H2871" t="s">
        <v>46</v>
      </c>
      <c r="I2871" t="s">
        <v>50</v>
      </c>
      <c r="J2871" t="s">
        <v>238</v>
      </c>
      <c r="K2871">
        <v>888003022751</v>
      </c>
      <c r="L2871">
        <v>11996</v>
      </c>
      <c r="M2871" t="s">
        <v>225</v>
      </c>
      <c r="N2871" t="s">
        <v>213</v>
      </c>
      <c r="T2871" t="s">
        <v>289</v>
      </c>
      <c r="U2871">
        <v>134806</v>
      </c>
      <c r="V2871">
        <v>1</v>
      </c>
      <c r="W2871">
        <v>6</v>
      </c>
      <c r="X2871" t="s">
        <v>228</v>
      </c>
      <c r="Y2871" t="s">
        <v>213</v>
      </c>
      <c r="AC2871">
        <v>2</v>
      </c>
      <c r="AD2871">
        <v>9.1354000000000001E-4</v>
      </c>
      <c r="AE2871">
        <v>1.82708E-3</v>
      </c>
      <c r="AF2871" t="s">
        <v>185</v>
      </c>
      <c r="AG2871">
        <v>0.7555096</v>
      </c>
      <c r="AH2871">
        <v>6.9019000000000003E-4</v>
      </c>
      <c r="AI2871" s="23">
        <v>1.3803800000000001E-3</v>
      </c>
      <c r="AJ2871" t="s">
        <v>45</v>
      </c>
      <c r="AK2871">
        <v>0.1</v>
      </c>
      <c r="AL2871" s="2">
        <v>1.24234E-3</v>
      </c>
      <c r="AM2871">
        <v>1</v>
      </c>
      <c r="AN2871" t="s">
        <v>391</v>
      </c>
      <c r="AO2871">
        <f t="shared" si="45"/>
        <v>4.1369922E-4</v>
      </c>
    </row>
    <row r="2872" spans="1:41">
      <c r="A2872" t="s">
        <v>225</v>
      </c>
      <c r="B2872">
        <v>1105</v>
      </c>
      <c r="C2872" t="s">
        <v>183</v>
      </c>
      <c r="E2872" t="s">
        <v>60</v>
      </c>
      <c r="F2872" t="s">
        <v>41</v>
      </c>
      <c r="G2872" t="s">
        <v>41</v>
      </c>
      <c r="H2872" t="s">
        <v>46</v>
      </c>
      <c r="I2872" t="s">
        <v>50</v>
      </c>
      <c r="J2872" t="s">
        <v>238</v>
      </c>
      <c r="K2872">
        <v>888003022751</v>
      </c>
      <c r="L2872">
        <v>11996</v>
      </c>
      <c r="M2872" t="s">
        <v>225</v>
      </c>
      <c r="N2872" t="s">
        <v>213</v>
      </c>
      <c r="T2872" t="s">
        <v>309</v>
      </c>
      <c r="U2872">
        <v>134807</v>
      </c>
      <c r="V2872">
        <v>1</v>
      </c>
      <c r="W2872">
        <v>7</v>
      </c>
      <c r="X2872" t="s">
        <v>226</v>
      </c>
      <c r="Y2872" t="s">
        <v>213</v>
      </c>
      <c r="AC2872">
        <v>2</v>
      </c>
      <c r="AD2872">
        <v>9.1354000000000001E-4</v>
      </c>
      <c r="AE2872">
        <v>1.82708E-3</v>
      </c>
      <c r="AF2872" t="s">
        <v>185</v>
      </c>
      <c r="AG2872">
        <v>0.7555096</v>
      </c>
      <c r="AH2872">
        <v>6.9019000000000003E-4</v>
      </c>
      <c r="AI2872" s="23">
        <v>1.3803800000000001E-3</v>
      </c>
      <c r="AJ2872" t="s">
        <v>45</v>
      </c>
      <c r="AK2872">
        <v>0.1</v>
      </c>
      <c r="AL2872" s="2">
        <v>1.24234E-3</v>
      </c>
      <c r="AM2872">
        <v>1</v>
      </c>
      <c r="AN2872" t="s">
        <v>391</v>
      </c>
      <c r="AO2872">
        <f t="shared" si="45"/>
        <v>4.1369922E-4</v>
      </c>
    </row>
    <row r="2873" spans="1:41">
      <c r="A2873" t="s">
        <v>225</v>
      </c>
      <c r="B2873">
        <v>1105</v>
      </c>
      <c r="C2873" t="s">
        <v>183</v>
      </c>
      <c r="E2873" t="s">
        <v>60</v>
      </c>
      <c r="F2873" t="s">
        <v>41</v>
      </c>
      <c r="G2873" t="s">
        <v>41</v>
      </c>
      <c r="H2873" t="s">
        <v>46</v>
      </c>
      <c r="I2873" t="s">
        <v>50</v>
      </c>
      <c r="J2873" t="s">
        <v>238</v>
      </c>
      <c r="K2873">
        <v>888003022751</v>
      </c>
      <c r="L2873">
        <v>11996</v>
      </c>
      <c r="M2873" t="s">
        <v>225</v>
      </c>
      <c r="N2873" t="s">
        <v>213</v>
      </c>
      <c r="T2873" t="s">
        <v>283</v>
      </c>
      <c r="U2873">
        <v>134815</v>
      </c>
      <c r="V2873">
        <v>1</v>
      </c>
      <c r="W2873">
        <v>15</v>
      </c>
      <c r="X2873" t="s">
        <v>284</v>
      </c>
      <c r="Y2873" t="s">
        <v>213</v>
      </c>
      <c r="AC2873">
        <v>2</v>
      </c>
      <c r="AD2873">
        <v>9.1354000000000001E-4</v>
      </c>
      <c r="AE2873">
        <v>1.82708E-3</v>
      </c>
      <c r="AF2873" t="s">
        <v>185</v>
      </c>
      <c r="AG2873">
        <v>0.7555096</v>
      </c>
      <c r="AH2873">
        <v>6.9019000000000003E-4</v>
      </c>
      <c r="AI2873" s="23">
        <v>1.3803800000000001E-3</v>
      </c>
      <c r="AJ2873" t="s">
        <v>45</v>
      </c>
      <c r="AK2873">
        <v>0.1</v>
      </c>
      <c r="AL2873" s="2">
        <v>1.24234E-3</v>
      </c>
      <c r="AM2873">
        <v>1</v>
      </c>
      <c r="AN2873" t="s">
        <v>391</v>
      </c>
      <c r="AO2873">
        <f t="shared" si="45"/>
        <v>4.1369922E-4</v>
      </c>
    </row>
    <row r="2874" spans="1:41">
      <c r="A2874" t="s">
        <v>225</v>
      </c>
      <c r="B2874">
        <v>1105</v>
      </c>
      <c r="C2874" t="s">
        <v>183</v>
      </c>
      <c r="E2874" t="s">
        <v>60</v>
      </c>
      <c r="F2874" t="s">
        <v>41</v>
      </c>
      <c r="G2874" t="s">
        <v>41</v>
      </c>
      <c r="H2874" t="s">
        <v>46</v>
      </c>
      <c r="I2874" t="s">
        <v>50</v>
      </c>
      <c r="J2874" t="s">
        <v>238</v>
      </c>
      <c r="K2874">
        <v>888003022751</v>
      </c>
      <c r="L2874">
        <v>11996</v>
      </c>
      <c r="M2874" t="s">
        <v>225</v>
      </c>
      <c r="N2874" t="s">
        <v>213</v>
      </c>
      <c r="T2874" t="s">
        <v>315</v>
      </c>
      <c r="U2874">
        <v>134816</v>
      </c>
      <c r="V2874">
        <v>1</v>
      </c>
      <c r="W2874">
        <v>16</v>
      </c>
      <c r="X2874" t="s">
        <v>305</v>
      </c>
      <c r="Y2874" t="s">
        <v>213</v>
      </c>
      <c r="AC2874">
        <v>2</v>
      </c>
      <c r="AD2874">
        <v>9.1354000000000001E-4</v>
      </c>
      <c r="AE2874">
        <v>1.82708E-3</v>
      </c>
      <c r="AF2874" t="s">
        <v>185</v>
      </c>
      <c r="AG2874">
        <v>0.7555096</v>
      </c>
      <c r="AH2874">
        <v>6.9019000000000003E-4</v>
      </c>
      <c r="AI2874" s="23">
        <v>1.3803800000000001E-3</v>
      </c>
      <c r="AJ2874" t="s">
        <v>45</v>
      </c>
      <c r="AK2874">
        <v>0.1</v>
      </c>
      <c r="AL2874" s="2">
        <v>1.24234E-3</v>
      </c>
      <c r="AM2874">
        <v>1</v>
      </c>
      <c r="AN2874" t="s">
        <v>391</v>
      </c>
      <c r="AO2874">
        <f t="shared" si="45"/>
        <v>4.1369922E-4</v>
      </c>
    </row>
    <row r="2875" spans="1:41">
      <c r="A2875" t="s">
        <v>225</v>
      </c>
      <c r="B2875">
        <v>1105</v>
      </c>
      <c r="C2875" t="s">
        <v>183</v>
      </c>
      <c r="E2875" t="s">
        <v>60</v>
      </c>
      <c r="F2875" t="s">
        <v>41</v>
      </c>
      <c r="G2875" t="s">
        <v>41</v>
      </c>
      <c r="H2875" t="s">
        <v>46</v>
      </c>
      <c r="I2875" t="s">
        <v>50</v>
      </c>
      <c r="J2875" t="s">
        <v>238</v>
      </c>
      <c r="K2875">
        <v>888003022751</v>
      </c>
      <c r="L2875">
        <v>11996</v>
      </c>
      <c r="M2875" t="s">
        <v>225</v>
      </c>
      <c r="N2875" t="s">
        <v>213</v>
      </c>
      <c r="T2875" t="s">
        <v>257</v>
      </c>
      <c r="U2875">
        <v>134818</v>
      </c>
      <c r="V2875">
        <v>1</v>
      </c>
      <c r="W2875">
        <v>18</v>
      </c>
      <c r="X2875" t="s">
        <v>258</v>
      </c>
      <c r="Y2875" t="s">
        <v>213</v>
      </c>
      <c r="AC2875">
        <v>1</v>
      </c>
      <c r="AD2875">
        <v>9.1354000000000001E-4</v>
      </c>
      <c r="AE2875">
        <v>9.1354000000000001E-4</v>
      </c>
      <c r="AF2875" t="s">
        <v>185</v>
      </c>
      <c r="AG2875">
        <v>0.7555096</v>
      </c>
      <c r="AH2875">
        <v>6.9019000000000003E-4</v>
      </c>
      <c r="AI2875" s="23">
        <v>6.9019000000000003E-4</v>
      </c>
      <c r="AJ2875" t="s">
        <v>45</v>
      </c>
      <c r="AK2875">
        <v>0.1</v>
      </c>
      <c r="AL2875" s="2">
        <v>6.2116999999999999E-4</v>
      </c>
      <c r="AM2875">
        <v>1</v>
      </c>
      <c r="AN2875" t="s">
        <v>391</v>
      </c>
      <c r="AO2875">
        <f t="shared" si="45"/>
        <v>2.0684961E-4</v>
      </c>
    </row>
    <row r="2876" spans="1:41">
      <c r="A2876" t="s">
        <v>225</v>
      </c>
      <c r="B2876">
        <v>1105</v>
      </c>
      <c r="C2876" t="s">
        <v>183</v>
      </c>
      <c r="E2876" t="s">
        <v>65</v>
      </c>
      <c r="F2876" t="s">
        <v>41</v>
      </c>
      <c r="G2876" t="s">
        <v>41</v>
      </c>
      <c r="H2876" t="s">
        <v>46</v>
      </c>
      <c r="I2876" t="s">
        <v>50</v>
      </c>
      <c r="J2876" t="s">
        <v>238</v>
      </c>
      <c r="K2876">
        <v>888003022751</v>
      </c>
      <c r="L2876">
        <v>11996</v>
      </c>
      <c r="M2876" t="s">
        <v>225</v>
      </c>
      <c r="N2876" t="s">
        <v>213</v>
      </c>
      <c r="T2876" t="s">
        <v>289</v>
      </c>
      <c r="U2876">
        <v>134806</v>
      </c>
      <c r="V2876">
        <v>1</v>
      </c>
      <c r="W2876">
        <v>6</v>
      </c>
      <c r="X2876" t="s">
        <v>228</v>
      </c>
      <c r="Y2876" t="s">
        <v>213</v>
      </c>
      <c r="AC2876">
        <v>1</v>
      </c>
      <c r="AD2876">
        <v>1.3525099999999999E-3</v>
      </c>
      <c r="AE2876">
        <v>1.3525099999999999E-3</v>
      </c>
      <c r="AF2876" t="s">
        <v>139</v>
      </c>
      <c r="AG2876">
        <v>1.0830312900000001</v>
      </c>
      <c r="AH2876">
        <v>1.46481E-3</v>
      </c>
      <c r="AI2876" s="23">
        <v>1.46481E-3</v>
      </c>
      <c r="AJ2876" t="s">
        <v>45</v>
      </c>
      <c r="AK2876">
        <v>0.1</v>
      </c>
      <c r="AL2876" s="2">
        <v>1.3183299999999999E-3</v>
      </c>
      <c r="AM2876">
        <v>1</v>
      </c>
      <c r="AN2876" t="s">
        <v>391</v>
      </c>
      <c r="AO2876">
        <f t="shared" si="45"/>
        <v>4.3900389000000001E-4</v>
      </c>
    </row>
    <row r="2877" spans="1:41">
      <c r="A2877" t="s">
        <v>225</v>
      </c>
      <c r="B2877">
        <v>1105</v>
      </c>
      <c r="C2877" t="s">
        <v>183</v>
      </c>
      <c r="E2877" t="s">
        <v>65</v>
      </c>
      <c r="F2877" t="s">
        <v>41</v>
      </c>
      <c r="G2877" t="s">
        <v>41</v>
      </c>
      <c r="H2877" t="s">
        <v>46</v>
      </c>
      <c r="I2877" t="s">
        <v>50</v>
      </c>
      <c r="J2877" t="s">
        <v>238</v>
      </c>
      <c r="K2877">
        <v>888003022751</v>
      </c>
      <c r="L2877">
        <v>11996</v>
      </c>
      <c r="M2877" t="s">
        <v>225</v>
      </c>
      <c r="N2877" t="s">
        <v>213</v>
      </c>
      <c r="T2877" t="s">
        <v>285</v>
      </c>
      <c r="U2877">
        <v>134817</v>
      </c>
      <c r="V2877">
        <v>1</v>
      </c>
      <c r="W2877">
        <v>17</v>
      </c>
      <c r="X2877" t="s">
        <v>286</v>
      </c>
      <c r="Y2877" t="s">
        <v>213</v>
      </c>
      <c r="AC2877">
        <v>1</v>
      </c>
      <c r="AD2877">
        <v>1.3525099999999999E-3</v>
      </c>
      <c r="AE2877">
        <v>1.3525099999999999E-3</v>
      </c>
      <c r="AF2877" t="s">
        <v>139</v>
      </c>
      <c r="AG2877">
        <v>1.0830312900000001</v>
      </c>
      <c r="AH2877">
        <v>1.46481E-3</v>
      </c>
      <c r="AI2877" s="23">
        <v>1.46481E-3</v>
      </c>
      <c r="AJ2877" t="s">
        <v>45</v>
      </c>
      <c r="AK2877">
        <v>0.1</v>
      </c>
      <c r="AL2877" s="2">
        <v>1.3183299999999999E-3</v>
      </c>
      <c r="AM2877">
        <v>1</v>
      </c>
      <c r="AN2877" t="s">
        <v>391</v>
      </c>
      <c r="AO2877">
        <f t="shared" si="45"/>
        <v>4.3900389000000001E-4</v>
      </c>
    </row>
    <row r="2878" spans="1:41">
      <c r="A2878" t="s">
        <v>225</v>
      </c>
      <c r="B2878">
        <v>1105</v>
      </c>
      <c r="C2878" t="s">
        <v>183</v>
      </c>
      <c r="E2878" t="s">
        <v>65</v>
      </c>
      <c r="F2878" t="s">
        <v>41</v>
      </c>
      <c r="G2878" t="s">
        <v>41</v>
      </c>
      <c r="H2878" t="s">
        <v>46</v>
      </c>
      <c r="I2878" t="s">
        <v>50</v>
      </c>
      <c r="J2878" t="s">
        <v>238</v>
      </c>
      <c r="K2878">
        <v>888003022751</v>
      </c>
      <c r="L2878">
        <v>11996</v>
      </c>
      <c r="M2878" t="s">
        <v>225</v>
      </c>
      <c r="N2878" t="s">
        <v>213</v>
      </c>
      <c r="T2878" t="s">
        <v>257</v>
      </c>
      <c r="U2878">
        <v>134818</v>
      </c>
      <c r="V2878">
        <v>1</v>
      </c>
      <c r="W2878">
        <v>18</v>
      </c>
      <c r="X2878" t="s">
        <v>258</v>
      </c>
      <c r="Y2878" t="s">
        <v>213</v>
      </c>
      <c r="AC2878">
        <v>1</v>
      </c>
      <c r="AD2878">
        <v>1.3525099999999999E-3</v>
      </c>
      <c r="AE2878">
        <v>1.3525099999999999E-3</v>
      </c>
      <c r="AF2878" t="s">
        <v>139</v>
      </c>
      <c r="AG2878">
        <v>1.0830312900000001</v>
      </c>
      <c r="AH2878">
        <v>1.46481E-3</v>
      </c>
      <c r="AI2878" s="23">
        <v>1.46481E-3</v>
      </c>
      <c r="AJ2878" t="s">
        <v>45</v>
      </c>
      <c r="AK2878">
        <v>0.1</v>
      </c>
      <c r="AL2878" s="2">
        <v>1.3183299999999999E-3</v>
      </c>
      <c r="AM2878">
        <v>1</v>
      </c>
      <c r="AN2878" t="s">
        <v>391</v>
      </c>
      <c r="AO2878">
        <f t="shared" si="45"/>
        <v>4.3900389000000001E-4</v>
      </c>
    </row>
    <row r="2879" spans="1:41">
      <c r="A2879" t="s">
        <v>225</v>
      </c>
      <c r="B2879">
        <v>1105</v>
      </c>
      <c r="C2879" t="s">
        <v>183</v>
      </c>
      <c r="E2879" t="s">
        <v>70</v>
      </c>
      <c r="F2879" t="s">
        <v>41</v>
      </c>
      <c r="G2879" t="s">
        <v>41</v>
      </c>
      <c r="H2879" t="s">
        <v>46</v>
      </c>
      <c r="I2879" t="s">
        <v>50</v>
      </c>
      <c r="J2879" t="s">
        <v>238</v>
      </c>
      <c r="K2879">
        <v>888003022751</v>
      </c>
      <c r="L2879">
        <v>11996</v>
      </c>
      <c r="M2879" t="s">
        <v>225</v>
      </c>
      <c r="N2879" t="s">
        <v>213</v>
      </c>
      <c r="T2879" t="s">
        <v>355</v>
      </c>
      <c r="U2879">
        <v>134801</v>
      </c>
      <c r="V2879">
        <v>1</v>
      </c>
      <c r="W2879">
        <v>1</v>
      </c>
      <c r="X2879" t="s">
        <v>356</v>
      </c>
      <c r="Y2879" t="s">
        <v>213</v>
      </c>
      <c r="AC2879">
        <v>1</v>
      </c>
      <c r="AD2879">
        <v>8.3535E-4</v>
      </c>
      <c r="AE2879">
        <v>8.3535E-4</v>
      </c>
      <c r="AF2879" t="s">
        <v>139</v>
      </c>
      <c r="AG2879">
        <v>1.0830312900000001</v>
      </c>
      <c r="AH2879">
        <v>9.0470999999999998E-4</v>
      </c>
      <c r="AI2879" s="23">
        <v>9.0470999999999998E-4</v>
      </c>
      <c r="AJ2879" t="s">
        <v>45</v>
      </c>
      <c r="AK2879">
        <v>0.1</v>
      </c>
      <c r="AL2879" s="2">
        <v>8.1422999999999999E-4</v>
      </c>
      <c r="AM2879">
        <v>1</v>
      </c>
      <c r="AN2879" t="s">
        <v>391</v>
      </c>
      <c r="AO2879">
        <f t="shared" si="45"/>
        <v>2.7113859000000001E-4</v>
      </c>
    </row>
    <row r="2880" spans="1:41">
      <c r="A2880" t="s">
        <v>225</v>
      </c>
      <c r="B2880">
        <v>1105</v>
      </c>
      <c r="C2880" t="s">
        <v>183</v>
      </c>
      <c r="E2880" t="s">
        <v>71</v>
      </c>
      <c r="F2880" t="s">
        <v>41</v>
      </c>
      <c r="G2880" t="s">
        <v>41</v>
      </c>
      <c r="H2880" t="s">
        <v>46</v>
      </c>
      <c r="I2880" t="s">
        <v>50</v>
      </c>
      <c r="J2880" t="s">
        <v>238</v>
      </c>
      <c r="K2880">
        <v>888003022751</v>
      </c>
      <c r="L2880">
        <v>11996</v>
      </c>
      <c r="M2880" t="s">
        <v>225</v>
      </c>
      <c r="N2880" t="s">
        <v>213</v>
      </c>
      <c r="T2880" t="s">
        <v>306</v>
      </c>
      <c r="U2880">
        <v>134802</v>
      </c>
      <c r="V2880">
        <v>1</v>
      </c>
      <c r="W2880">
        <v>2</v>
      </c>
      <c r="X2880" t="s">
        <v>223</v>
      </c>
      <c r="Y2880" t="s">
        <v>213</v>
      </c>
      <c r="AC2880">
        <v>4</v>
      </c>
      <c r="AD2880">
        <v>8.564E-4</v>
      </c>
      <c r="AE2880">
        <v>3.4256E-3</v>
      </c>
      <c r="AF2880" t="s">
        <v>146</v>
      </c>
      <c r="AG2880">
        <v>1.26799196</v>
      </c>
      <c r="AH2880">
        <v>1.08591E-3</v>
      </c>
      <c r="AI2880" s="23">
        <v>4.3436300000000002E-3</v>
      </c>
      <c r="AJ2880" t="s">
        <v>45</v>
      </c>
      <c r="AK2880">
        <v>0.1</v>
      </c>
      <c r="AL2880" s="2">
        <v>3.9092700000000003E-3</v>
      </c>
      <c r="AM2880">
        <v>1</v>
      </c>
      <c r="AN2880" t="s">
        <v>391</v>
      </c>
      <c r="AO2880">
        <f t="shared" si="45"/>
        <v>1.3017869100000001E-3</v>
      </c>
    </row>
    <row r="2881" spans="1:41">
      <c r="A2881" t="s">
        <v>225</v>
      </c>
      <c r="B2881">
        <v>1105</v>
      </c>
      <c r="C2881" t="s">
        <v>183</v>
      </c>
      <c r="E2881" t="s">
        <v>71</v>
      </c>
      <c r="F2881" t="s">
        <v>41</v>
      </c>
      <c r="G2881" t="s">
        <v>41</v>
      </c>
      <c r="H2881" t="s">
        <v>46</v>
      </c>
      <c r="I2881" t="s">
        <v>50</v>
      </c>
      <c r="J2881" t="s">
        <v>238</v>
      </c>
      <c r="K2881">
        <v>888003022751</v>
      </c>
      <c r="L2881">
        <v>11996</v>
      </c>
      <c r="M2881" t="s">
        <v>225</v>
      </c>
      <c r="N2881" t="s">
        <v>213</v>
      </c>
      <c r="T2881" t="s">
        <v>289</v>
      </c>
      <c r="U2881">
        <v>134806</v>
      </c>
      <c r="V2881">
        <v>1</v>
      </c>
      <c r="W2881">
        <v>6</v>
      </c>
      <c r="X2881" t="s">
        <v>228</v>
      </c>
      <c r="Y2881" t="s">
        <v>213</v>
      </c>
      <c r="AC2881">
        <v>1</v>
      </c>
      <c r="AD2881">
        <v>8.564E-4</v>
      </c>
      <c r="AE2881">
        <v>8.564E-4</v>
      </c>
      <c r="AF2881" t="s">
        <v>146</v>
      </c>
      <c r="AG2881">
        <v>1.26799196</v>
      </c>
      <c r="AH2881">
        <v>1.08591E-3</v>
      </c>
      <c r="AI2881" s="23">
        <v>1.08591E-3</v>
      </c>
      <c r="AJ2881" t="s">
        <v>45</v>
      </c>
      <c r="AK2881">
        <v>0.1</v>
      </c>
      <c r="AL2881" s="2">
        <v>9.7732000000000006E-4</v>
      </c>
      <c r="AM2881">
        <v>1</v>
      </c>
      <c r="AN2881" t="s">
        <v>391</v>
      </c>
      <c r="AO2881">
        <f t="shared" si="45"/>
        <v>3.2544756000000002E-4</v>
      </c>
    </row>
    <row r="2882" spans="1:41">
      <c r="A2882" t="s">
        <v>225</v>
      </c>
      <c r="B2882">
        <v>1105</v>
      </c>
      <c r="C2882" t="s">
        <v>183</v>
      </c>
      <c r="E2882" t="s">
        <v>71</v>
      </c>
      <c r="F2882" t="s">
        <v>41</v>
      </c>
      <c r="G2882" t="s">
        <v>41</v>
      </c>
      <c r="H2882" t="s">
        <v>46</v>
      </c>
      <c r="I2882" t="s">
        <v>50</v>
      </c>
      <c r="J2882" t="s">
        <v>238</v>
      </c>
      <c r="K2882">
        <v>888003022751</v>
      </c>
      <c r="L2882">
        <v>11996</v>
      </c>
      <c r="M2882" t="s">
        <v>225</v>
      </c>
      <c r="N2882" t="s">
        <v>213</v>
      </c>
      <c r="T2882" t="s">
        <v>337</v>
      </c>
      <c r="U2882">
        <v>134810</v>
      </c>
      <c r="V2882">
        <v>1</v>
      </c>
      <c r="W2882">
        <v>10</v>
      </c>
      <c r="X2882" t="s">
        <v>338</v>
      </c>
      <c r="Y2882" t="s">
        <v>213</v>
      </c>
      <c r="AC2882">
        <v>1</v>
      </c>
      <c r="AD2882">
        <v>8.564E-4</v>
      </c>
      <c r="AE2882">
        <v>8.564E-4</v>
      </c>
      <c r="AF2882" t="s">
        <v>146</v>
      </c>
      <c r="AG2882">
        <v>1.26799196</v>
      </c>
      <c r="AH2882">
        <v>1.08591E-3</v>
      </c>
      <c r="AI2882" s="23">
        <v>1.08591E-3</v>
      </c>
      <c r="AJ2882" t="s">
        <v>45</v>
      </c>
      <c r="AK2882">
        <v>0.1</v>
      </c>
      <c r="AL2882" s="2">
        <v>9.7732000000000006E-4</v>
      </c>
      <c r="AM2882">
        <v>1</v>
      </c>
      <c r="AN2882" t="s">
        <v>391</v>
      </c>
      <c r="AO2882">
        <f t="shared" si="45"/>
        <v>3.2544756000000002E-4</v>
      </c>
    </row>
    <row r="2883" spans="1:41">
      <c r="A2883" t="s">
        <v>225</v>
      </c>
      <c r="B2883">
        <v>1105</v>
      </c>
      <c r="C2883" t="s">
        <v>183</v>
      </c>
      <c r="E2883" t="s">
        <v>71</v>
      </c>
      <c r="F2883" t="s">
        <v>41</v>
      </c>
      <c r="G2883" t="s">
        <v>41</v>
      </c>
      <c r="H2883" t="s">
        <v>46</v>
      </c>
      <c r="I2883" t="s">
        <v>50</v>
      </c>
      <c r="J2883" t="s">
        <v>238</v>
      </c>
      <c r="K2883">
        <v>888003022751</v>
      </c>
      <c r="L2883">
        <v>11996</v>
      </c>
      <c r="M2883" t="s">
        <v>225</v>
      </c>
      <c r="N2883" t="s">
        <v>213</v>
      </c>
      <c r="T2883" t="s">
        <v>314</v>
      </c>
      <c r="U2883">
        <v>134814</v>
      </c>
      <c r="V2883">
        <v>1</v>
      </c>
      <c r="W2883">
        <v>14</v>
      </c>
      <c r="X2883" t="s">
        <v>221</v>
      </c>
      <c r="Y2883" t="s">
        <v>213</v>
      </c>
      <c r="AC2883">
        <v>1</v>
      </c>
      <c r="AD2883">
        <v>8.564E-4</v>
      </c>
      <c r="AE2883">
        <v>8.564E-4</v>
      </c>
      <c r="AF2883" t="s">
        <v>146</v>
      </c>
      <c r="AG2883">
        <v>1.26799196</v>
      </c>
      <c r="AH2883">
        <v>1.08591E-3</v>
      </c>
      <c r="AI2883" s="23">
        <v>1.08591E-3</v>
      </c>
      <c r="AJ2883" t="s">
        <v>45</v>
      </c>
      <c r="AK2883">
        <v>0.1</v>
      </c>
      <c r="AL2883" s="2">
        <v>9.7732000000000006E-4</v>
      </c>
      <c r="AM2883">
        <v>1</v>
      </c>
      <c r="AN2883" t="s">
        <v>391</v>
      </c>
      <c r="AO2883">
        <f t="shared" si="45"/>
        <v>3.2544756000000002E-4</v>
      </c>
    </row>
    <row r="2884" spans="1:41">
      <c r="A2884" t="s">
        <v>225</v>
      </c>
      <c r="B2884">
        <v>1105</v>
      </c>
      <c r="C2884" t="s">
        <v>183</v>
      </c>
      <c r="E2884" t="s">
        <v>87</v>
      </c>
      <c r="F2884" t="s">
        <v>41</v>
      </c>
      <c r="G2884" t="s">
        <v>41</v>
      </c>
      <c r="H2884" t="s">
        <v>46</v>
      </c>
      <c r="I2884" t="s">
        <v>50</v>
      </c>
      <c r="J2884" t="s">
        <v>238</v>
      </c>
      <c r="K2884">
        <v>888003022751</v>
      </c>
      <c r="L2884">
        <v>11996</v>
      </c>
      <c r="M2884" t="s">
        <v>225</v>
      </c>
      <c r="N2884" t="s">
        <v>213</v>
      </c>
      <c r="T2884" t="s">
        <v>306</v>
      </c>
      <c r="U2884">
        <v>134802</v>
      </c>
      <c r="V2884">
        <v>1</v>
      </c>
      <c r="W2884">
        <v>2</v>
      </c>
      <c r="X2884" t="s">
        <v>223</v>
      </c>
      <c r="Y2884" t="s">
        <v>213</v>
      </c>
      <c r="AC2884">
        <v>1</v>
      </c>
      <c r="AD2884">
        <v>0.12604870000000001</v>
      </c>
      <c r="AE2884">
        <v>0.12604870000000001</v>
      </c>
      <c r="AF2884" t="s">
        <v>186</v>
      </c>
      <c r="AG2884">
        <v>6.9680200000000001E-3</v>
      </c>
      <c r="AH2884">
        <v>8.7830999999999998E-4</v>
      </c>
      <c r="AI2884" s="23">
        <v>8.7830999999999998E-4</v>
      </c>
      <c r="AJ2884" t="s">
        <v>45</v>
      </c>
      <c r="AK2884">
        <v>0.1</v>
      </c>
      <c r="AL2884" s="2">
        <v>7.9047999999999998E-4</v>
      </c>
      <c r="AM2884">
        <v>1</v>
      </c>
      <c r="AN2884" t="s">
        <v>391</v>
      </c>
      <c r="AO2884">
        <f t="shared" si="45"/>
        <v>2.6322984000000003E-4</v>
      </c>
    </row>
    <row r="2885" spans="1:41">
      <c r="A2885" t="s">
        <v>225</v>
      </c>
      <c r="B2885">
        <v>1105</v>
      </c>
      <c r="C2885" t="s">
        <v>183</v>
      </c>
      <c r="E2885" t="s">
        <v>87</v>
      </c>
      <c r="F2885" t="s">
        <v>41</v>
      </c>
      <c r="G2885" t="s">
        <v>41</v>
      </c>
      <c r="H2885" t="s">
        <v>46</v>
      </c>
      <c r="I2885" t="s">
        <v>50</v>
      </c>
      <c r="J2885" t="s">
        <v>238</v>
      </c>
      <c r="K2885">
        <v>888003022751</v>
      </c>
      <c r="L2885">
        <v>11996</v>
      </c>
      <c r="M2885" t="s">
        <v>225</v>
      </c>
      <c r="N2885" t="s">
        <v>213</v>
      </c>
      <c r="T2885" t="s">
        <v>281</v>
      </c>
      <c r="U2885">
        <v>134803</v>
      </c>
      <c r="V2885">
        <v>1</v>
      </c>
      <c r="W2885">
        <v>3</v>
      </c>
      <c r="X2885" t="s">
        <v>282</v>
      </c>
      <c r="Y2885" t="s">
        <v>213</v>
      </c>
      <c r="AC2885">
        <v>1</v>
      </c>
      <c r="AD2885">
        <v>0.12604870000000001</v>
      </c>
      <c r="AE2885">
        <v>0.12604870000000001</v>
      </c>
      <c r="AF2885" t="s">
        <v>186</v>
      </c>
      <c r="AG2885">
        <v>6.9680200000000001E-3</v>
      </c>
      <c r="AH2885">
        <v>8.7830999999999998E-4</v>
      </c>
      <c r="AI2885" s="23">
        <v>8.7830999999999998E-4</v>
      </c>
      <c r="AJ2885" t="s">
        <v>45</v>
      </c>
      <c r="AK2885">
        <v>0.1</v>
      </c>
      <c r="AL2885" s="2">
        <v>7.9047999999999998E-4</v>
      </c>
      <c r="AM2885">
        <v>1</v>
      </c>
      <c r="AN2885" t="s">
        <v>391</v>
      </c>
      <c r="AO2885">
        <f t="shared" si="45"/>
        <v>2.6322984000000003E-4</v>
      </c>
    </row>
    <row r="2886" spans="1:41">
      <c r="A2886" t="s">
        <v>225</v>
      </c>
      <c r="B2886">
        <v>1105</v>
      </c>
      <c r="C2886" t="s">
        <v>183</v>
      </c>
      <c r="E2886" t="s">
        <v>87</v>
      </c>
      <c r="F2886" t="s">
        <v>41</v>
      </c>
      <c r="G2886" t="s">
        <v>41</v>
      </c>
      <c r="H2886" t="s">
        <v>46</v>
      </c>
      <c r="I2886" t="s">
        <v>50</v>
      </c>
      <c r="J2886" t="s">
        <v>238</v>
      </c>
      <c r="K2886">
        <v>888003022751</v>
      </c>
      <c r="L2886">
        <v>11996</v>
      </c>
      <c r="M2886" t="s">
        <v>225</v>
      </c>
      <c r="N2886" t="s">
        <v>213</v>
      </c>
      <c r="T2886" t="s">
        <v>309</v>
      </c>
      <c r="U2886">
        <v>134807</v>
      </c>
      <c r="V2886">
        <v>1</v>
      </c>
      <c r="W2886">
        <v>7</v>
      </c>
      <c r="X2886" t="s">
        <v>226</v>
      </c>
      <c r="Y2886" t="s">
        <v>213</v>
      </c>
      <c r="AC2886">
        <v>10</v>
      </c>
      <c r="AD2886">
        <v>0.12604870000000001</v>
      </c>
      <c r="AE2886">
        <v>1.2604869999999999</v>
      </c>
      <c r="AF2886" t="s">
        <v>186</v>
      </c>
      <c r="AG2886">
        <v>6.9680200000000001E-3</v>
      </c>
      <c r="AH2886">
        <v>8.7830999999999998E-4</v>
      </c>
      <c r="AI2886" s="23">
        <v>8.7831000000000003E-3</v>
      </c>
      <c r="AJ2886" t="s">
        <v>45</v>
      </c>
      <c r="AK2886">
        <v>0.1</v>
      </c>
      <c r="AL2886" s="2">
        <v>7.9047900000000001E-3</v>
      </c>
      <c r="AM2886">
        <v>1</v>
      </c>
      <c r="AN2886" t="s">
        <v>391</v>
      </c>
      <c r="AO2886">
        <f t="shared" si="45"/>
        <v>2.6322950700000004E-3</v>
      </c>
    </row>
    <row r="2887" spans="1:41">
      <c r="A2887" t="s">
        <v>225</v>
      </c>
      <c r="B2887">
        <v>1105</v>
      </c>
      <c r="C2887" t="s">
        <v>183</v>
      </c>
      <c r="E2887" t="s">
        <v>99</v>
      </c>
      <c r="F2887" t="s">
        <v>41</v>
      </c>
      <c r="G2887" t="s">
        <v>41</v>
      </c>
      <c r="H2887" t="s">
        <v>46</v>
      </c>
      <c r="I2887" t="s">
        <v>50</v>
      </c>
      <c r="J2887" t="s">
        <v>238</v>
      </c>
      <c r="K2887">
        <v>888003022751</v>
      </c>
      <c r="L2887">
        <v>11996</v>
      </c>
      <c r="M2887" t="s">
        <v>225</v>
      </c>
      <c r="N2887" t="s">
        <v>213</v>
      </c>
      <c r="T2887" t="s">
        <v>306</v>
      </c>
      <c r="U2887">
        <v>134802</v>
      </c>
      <c r="V2887">
        <v>1</v>
      </c>
      <c r="W2887">
        <v>2</v>
      </c>
      <c r="X2887" t="s">
        <v>223</v>
      </c>
      <c r="Y2887" t="s">
        <v>213</v>
      </c>
      <c r="AC2887">
        <v>2</v>
      </c>
      <c r="AD2887">
        <v>1.70254E-3</v>
      </c>
      <c r="AE2887">
        <v>3.40508E-3</v>
      </c>
      <c r="AF2887" t="s">
        <v>139</v>
      </c>
      <c r="AG2887">
        <v>1.0830312900000001</v>
      </c>
      <c r="AH2887">
        <v>1.8439000000000001E-3</v>
      </c>
      <c r="AI2887" s="23">
        <v>3.6878100000000001E-3</v>
      </c>
      <c r="AJ2887" t="s">
        <v>45</v>
      </c>
      <c r="AK2887">
        <v>0.1</v>
      </c>
      <c r="AL2887" s="2">
        <v>3.3190300000000002E-3</v>
      </c>
      <c r="AM2887">
        <v>1</v>
      </c>
      <c r="AN2887" t="s">
        <v>391</v>
      </c>
      <c r="AO2887">
        <f t="shared" si="45"/>
        <v>1.1052369900000001E-3</v>
      </c>
    </row>
    <row r="2888" spans="1:41">
      <c r="A2888" t="s">
        <v>225</v>
      </c>
      <c r="B2888">
        <v>1105</v>
      </c>
      <c r="C2888" t="s">
        <v>183</v>
      </c>
      <c r="E2888" t="s">
        <v>99</v>
      </c>
      <c r="F2888" t="s">
        <v>41</v>
      </c>
      <c r="G2888" t="s">
        <v>41</v>
      </c>
      <c r="H2888" t="s">
        <v>46</v>
      </c>
      <c r="I2888" t="s">
        <v>50</v>
      </c>
      <c r="J2888" t="s">
        <v>238</v>
      </c>
      <c r="K2888">
        <v>888003022751</v>
      </c>
      <c r="L2888">
        <v>11996</v>
      </c>
      <c r="M2888" t="s">
        <v>225</v>
      </c>
      <c r="N2888" t="s">
        <v>213</v>
      </c>
      <c r="T2888" t="s">
        <v>307</v>
      </c>
      <c r="U2888">
        <v>134805</v>
      </c>
      <c r="V2888">
        <v>1</v>
      </c>
      <c r="W2888">
        <v>5</v>
      </c>
      <c r="X2888" t="s">
        <v>308</v>
      </c>
      <c r="Y2888" t="s">
        <v>213</v>
      </c>
      <c r="AC2888">
        <v>2</v>
      </c>
      <c r="AD2888">
        <v>1.70254E-3</v>
      </c>
      <c r="AE2888">
        <v>3.40508E-3</v>
      </c>
      <c r="AF2888" t="s">
        <v>139</v>
      </c>
      <c r="AG2888">
        <v>1.0830312900000001</v>
      </c>
      <c r="AH2888">
        <v>1.8439000000000001E-3</v>
      </c>
      <c r="AI2888" s="23">
        <v>3.6878100000000001E-3</v>
      </c>
      <c r="AJ2888" t="s">
        <v>45</v>
      </c>
      <c r="AK2888">
        <v>0.1</v>
      </c>
      <c r="AL2888" s="2">
        <v>3.3190300000000002E-3</v>
      </c>
      <c r="AM2888">
        <v>1</v>
      </c>
      <c r="AN2888" t="s">
        <v>391</v>
      </c>
      <c r="AO2888">
        <f t="shared" si="45"/>
        <v>1.1052369900000001E-3</v>
      </c>
    </row>
    <row r="2889" spans="1:41">
      <c r="A2889" t="s">
        <v>225</v>
      </c>
      <c r="B2889">
        <v>1105</v>
      </c>
      <c r="C2889" t="s">
        <v>183</v>
      </c>
      <c r="E2889" t="s">
        <v>40</v>
      </c>
      <c r="F2889" t="s">
        <v>41</v>
      </c>
      <c r="G2889" t="s">
        <v>41</v>
      </c>
      <c r="H2889" t="s">
        <v>46</v>
      </c>
      <c r="I2889" t="s">
        <v>50</v>
      </c>
      <c r="J2889" t="s">
        <v>238</v>
      </c>
      <c r="K2889">
        <v>888003022751</v>
      </c>
      <c r="L2889">
        <v>11996</v>
      </c>
      <c r="M2889" t="s">
        <v>225</v>
      </c>
      <c r="N2889" t="s">
        <v>213</v>
      </c>
      <c r="T2889" t="s">
        <v>355</v>
      </c>
      <c r="U2889">
        <v>134801</v>
      </c>
      <c r="V2889">
        <v>1</v>
      </c>
      <c r="W2889">
        <v>1</v>
      </c>
      <c r="X2889" t="s">
        <v>356</v>
      </c>
      <c r="Y2889" t="s">
        <v>213</v>
      </c>
      <c r="AC2889">
        <v>87</v>
      </c>
      <c r="AD2889">
        <v>1.0988300000000001E-3</v>
      </c>
      <c r="AE2889">
        <v>9.5598210000000003E-2</v>
      </c>
      <c r="AF2889" t="s">
        <v>44</v>
      </c>
      <c r="AG2889">
        <v>1</v>
      </c>
      <c r="AH2889">
        <v>1.0988300000000001E-3</v>
      </c>
      <c r="AI2889" s="23">
        <v>9.5598210000000003E-2</v>
      </c>
      <c r="AJ2889" t="s">
        <v>45</v>
      </c>
      <c r="AK2889">
        <v>0.1</v>
      </c>
      <c r="AL2889" s="2">
        <v>8.6038390000000006E-2</v>
      </c>
      <c r="AM2889">
        <v>1</v>
      </c>
      <c r="AN2889" t="s">
        <v>391</v>
      </c>
      <c r="AO2889">
        <f t="shared" si="45"/>
        <v>2.8650783870000005E-2</v>
      </c>
    </row>
    <row r="2890" spans="1:41">
      <c r="A2890" t="s">
        <v>225</v>
      </c>
      <c r="B2890">
        <v>1105</v>
      </c>
      <c r="C2890" t="s">
        <v>183</v>
      </c>
      <c r="E2890" t="s">
        <v>40</v>
      </c>
      <c r="F2890" t="s">
        <v>41</v>
      </c>
      <c r="G2890" t="s">
        <v>41</v>
      </c>
      <c r="H2890" t="s">
        <v>46</v>
      </c>
      <c r="I2890" t="s">
        <v>50</v>
      </c>
      <c r="J2890" t="s">
        <v>238</v>
      </c>
      <c r="K2890">
        <v>888003022751</v>
      </c>
      <c r="L2890">
        <v>11996</v>
      </c>
      <c r="M2890" t="s">
        <v>225</v>
      </c>
      <c r="N2890" t="s">
        <v>213</v>
      </c>
      <c r="T2890" t="s">
        <v>306</v>
      </c>
      <c r="U2890">
        <v>134802</v>
      </c>
      <c r="V2890">
        <v>1</v>
      </c>
      <c r="W2890">
        <v>2</v>
      </c>
      <c r="X2890" t="s">
        <v>223</v>
      </c>
      <c r="Y2890" t="s">
        <v>213</v>
      </c>
      <c r="AC2890">
        <v>343</v>
      </c>
      <c r="AD2890">
        <v>1.0988300000000001E-3</v>
      </c>
      <c r="AE2890">
        <v>0.37689868999999998</v>
      </c>
      <c r="AF2890" t="s">
        <v>44</v>
      </c>
      <c r="AG2890">
        <v>1</v>
      </c>
      <c r="AH2890">
        <v>1.0988300000000001E-3</v>
      </c>
      <c r="AI2890" s="23">
        <v>0.37689868999999998</v>
      </c>
      <c r="AJ2890" t="s">
        <v>45</v>
      </c>
      <c r="AK2890">
        <v>0.1</v>
      </c>
      <c r="AL2890" s="2">
        <v>0.33920882000000002</v>
      </c>
      <c r="AM2890">
        <v>1</v>
      </c>
      <c r="AN2890" t="s">
        <v>391</v>
      </c>
      <c r="AO2890">
        <f t="shared" si="45"/>
        <v>0.11295653706000001</v>
      </c>
    </row>
    <row r="2891" spans="1:41">
      <c r="A2891" t="s">
        <v>225</v>
      </c>
      <c r="B2891">
        <v>1105</v>
      </c>
      <c r="C2891" t="s">
        <v>183</v>
      </c>
      <c r="E2891" t="s">
        <v>40</v>
      </c>
      <c r="F2891" t="s">
        <v>41</v>
      </c>
      <c r="G2891" t="s">
        <v>41</v>
      </c>
      <c r="H2891" t="s">
        <v>46</v>
      </c>
      <c r="I2891" t="s">
        <v>50</v>
      </c>
      <c r="J2891" t="s">
        <v>238</v>
      </c>
      <c r="K2891">
        <v>888003022751</v>
      </c>
      <c r="L2891">
        <v>11996</v>
      </c>
      <c r="M2891" t="s">
        <v>225</v>
      </c>
      <c r="N2891" t="s">
        <v>213</v>
      </c>
      <c r="T2891" t="s">
        <v>281</v>
      </c>
      <c r="U2891">
        <v>134803</v>
      </c>
      <c r="V2891">
        <v>1</v>
      </c>
      <c r="W2891">
        <v>3</v>
      </c>
      <c r="X2891" t="s">
        <v>282</v>
      </c>
      <c r="Y2891" t="s">
        <v>213</v>
      </c>
      <c r="AC2891">
        <v>74</v>
      </c>
      <c r="AD2891">
        <v>1.0988300000000001E-3</v>
      </c>
      <c r="AE2891">
        <v>8.1313419999999997E-2</v>
      </c>
      <c r="AF2891" t="s">
        <v>44</v>
      </c>
      <c r="AG2891">
        <v>1</v>
      </c>
      <c r="AH2891">
        <v>1.0988300000000001E-3</v>
      </c>
      <c r="AI2891" s="23">
        <v>8.1313419999999997E-2</v>
      </c>
      <c r="AJ2891" t="s">
        <v>45</v>
      </c>
      <c r="AK2891">
        <v>0.1</v>
      </c>
      <c r="AL2891" s="2">
        <v>7.3182079999999997E-2</v>
      </c>
      <c r="AM2891">
        <v>1</v>
      </c>
      <c r="AN2891" t="s">
        <v>391</v>
      </c>
      <c r="AO2891">
        <f t="shared" si="45"/>
        <v>2.436963264E-2</v>
      </c>
    </row>
    <row r="2892" spans="1:41">
      <c r="A2892" t="s">
        <v>225</v>
      </c>
      <c r="B2892">
        <v>1105</v>
      </c>
      <c r="C2892" t="s">
        <v>183</v>
      </c>
      <c r="E2892" t="s">
        <v>40</v>
      </c>
      <c r="F2892" t="s">
        <v>41</v>
      </c>
      <c r="G2892" t="s">
        <v>41</v>
      </c>
      <c r="H2892" t="s">
        <v>46</v>
      </c>
      <c r="I2892" t="s">
        <v>50</v>
      </c>
      <c r="J2892" t="s">
        <v>238</v>
      </c>
      <c r="K2892">
        <v>888003022751</v>
      </c>
      <c r="L2892">
        <v>11996</v>
      </c>
      <c r="M2892" t="s">
        <v>225</v>
      </c>
      <c r="N2892" t="s">
        <v>213</v>
      </c>
      <c r="T2892" t="s">
        <v>267</v>
      </c>
      <c r="U2892">
        <v>134804</v>
      </c>
      <c r="V2892">
        <v>1</v>
      </c>
      <c r="W2892">
        <v>4</v>
      </c>
      <c r="X2892" t="s">
        <v>229</v>
      </c>
      <c r="Y2892" t="s">
        <v>213</v>
      </c>
      <c r="AC2892">
        <v>2</v>
      </c>
      <c r="AD2892">
        <v>1.0988300000000001E-3</v>
      </c>
      <c r="AE2892">
        <v>2.1976600000000002E-3</v>
      </c>
      <c r="AF2892" t="s">
        <v>44</v>
      </c>
      <c r="AG2892">
        <v>1</v>
      </c>
      <c r="AH2892">
        <v>1.0988300000000001E-3</v>
      </c>
      <c r="AI2892" s="23">
        <v>2.1976600000000002E-3</v>
      </c>
      <c r="AJ2892" t="s">
        <v>45</v>
      </c>
      <c r="AK2892">
        <v>0.1</v>
      </c>
      <c r="AL2892" s="2">
        <v>1.9778899999999999E-3</v>
      </c>
      <c r="AM2892">
        <v>1</v>
      </c>
      <c r="AN2892" t="s">
        <v>391</v>
      </c>
      <c r="AO2892">
        <f t="shared" si="45"/>
        <v>6.5863737000000004E-4</v>
      </c>
    </row>
    <row r="2893" spans="1:41">
      <c r="A2893" t="s">
        <v>225</v>
      </c>
      <c r="B2893">
        <v>1105</v>
      </c>
      <c r="C2893" t="s">
        <v>183</v>
      </c>
      <c r="E2893" t="s">
        <v>40</v>
      </c>
      <c r="F2893" t="s">
        <v>41</v>
      </c>
      <c r="G2893" t="s">
        <v>41</v>
      </c>
      <c r="H2893" t="s">
        <v>46</v>
      </c>
      <c r="I2893" t="s">
        <v>50</v>
      </c>
      <c r="J2893" t="s">
        <v>238</v>
      </c>
      <c r="K2893">
        <v>888003022751</v>
      </c>
      <c r="L2893">
        <v>11996</v>
      </c>
      <c r="M2893" t="s">
        <v>225</v>
      </c>
      <c r="N2893" t="s">
        <v>213</v>
      </c>
      <c r="T2893" t="s">
        <v>307</v>
      </c>
      <c r="U2893">
        <v>134805</v>
      </c>
      <c r="V2893">
        <v>1</v>
      </c>
      <c r="W2893">
        <v>5</v>
      </c>
      <c r="X2893" t="s">
        <v>308</v>
      </c>
      <c r="Y2893" t="s">
        <v>213</v>
      </c>
      <c r="AC2893">
        <v>75</v>
      </c>
      <c r="AD2893">
        <v>1.0988300000000001E-3</v>
      </c>
      <c r="AE2893">
        <v>8.2412250000000006E-2</v>
      </c>
      <c r="AF2893" t="s">
        <v>44</v>
      </c>
      <c r="AG2893">
        <v>1</v>
      </c>
      <c r="AH2893">
        <v>1.0988300000000001E-3</v>
      </c>
      <c r="AI2893" s="23">
        <v>8.2412250000000006E-2</v>
      </c>
      <c r="AJ2893" t="s">
        <v>45</v>
      </c>
      <c r="AK2893">
        <v>0.1</v>
      </c>
      <c r="AL2893" s="2">
        <v>7.4171020000000004E-2</v>
      </c>
      <c r="AM2893">
        <v>1</v>
      </c>
      <c r="AN2893" t="s">
        <v>391</v>
      </c>
      <c r="AO2893">
        <f t="shared" si="45"/>
        <v>2.4698949660000004E-2</v>
      </c>
    </row>
    <row r="2894" spans="1:41">
      <c r="A2894" t="s">
        <v>225</v>
      </c>
      <c r="B2894">
        <v>1105</v>
      </c>
      <c r="C2894" t="s">
        <v>183</v>
      </c>
      <c r="E2894" t="s">
        <v>40</v>
      </c>
      <c r="F2894" t="s">
        <v>41</v>
      </c>
      <c r="G2894" t="s">
        <v>41</v>
      </c>
      <c r="H2894" t="s">
        <v>46</v>
      </c>
      <c r="I2894" t="s">
        <v>50</v>
      </c>
      <c r="J2894" t="s">
        <v>238</v>
      </c>
      <c r="K2894">
        <v>888003022751</v>
      </c>
      <c r="L2894">
        <v>11996</v>
      </c>
      <c r="M2894" t="s">
        <v>225</v>
      </c>
      <c r="N2894" t="s">
        <v>213</v>
      </c>
      <c r="T2894" t="s">
        <v>289</v>
      </c>
      <c r="U2894">
        <v>134806</v>
      </c>
      <c r="V2894">
        <v>1</v>
      </c>
      <c r="W2894">
        <v>6</v>
      </c>
      <c r="X2894" t="s">
        <v>228</v>
      </c>
      <c r="Y2894" t="s">
        <v>213</v>
      </c>
      <c r="AC2894">
        <v>199</v>
      </c>
      <c r="AD2894">
        <v>1.0988300000000001E-3</v>
      </c>
      <c r="AE2894">
        <v>0.21866716999999999</v>
      </c>
      <c r="AF2894" t="s">
        <v>44</v>
      </c>
      <c r="AG2894">
        <v>1</v>
      </c>
      <c r="AH2894">
        <v>1.0988300000000001E-3</v>
      </c>
      <c r="AI2894" s="23">
        <v>0.21866716999999999</v>
      </c>
      <c r="AJ2894" t="s">
        <v>45</v>
      </c>
      <c r="AK2894">
        <v>0.1</v>
      </c>
      <c r="AL2894" s="2">
        <v>0.19680044999999999</v>
      </c>
      <c r="AM2894">
        <v>1</v>
      </c>
      <c r="AN2894" t="s">
        <v>391</v>
      </c>
      <c r="AO2894">
        <f t="shared" si="45"/>
        <v>6.5534549849999998E-2</v>
      </c>
    </row>
    <row r="2895" spans="1:41">
      <c r="A2895" t="s">
        <v>225</v>
      </c>
      <c r="B2895">
        <v>1105</v>
      </c>
      <c r="C2895" t="s">
        <v>183</v>
      </c>
      <c r="E2895" t="s">
        <v>40</v>
      </c>
      <c r="F2895" t="s">
        <v>41</v>
      </c>
      <c r="G2895" t="s">
        <v>41</v>
      </c>
      <c r="H2895" t="s">
        <v>46</v>
      </c>
      <c r="I2895" t="s">
        <v>50</v>
      </c>
      <c r="J2895" t="s">
        <v>238</v>
      </c>
      <c r="K2895">
        <v>888003022751</v>
      </c>
      <c r="L2895">
        <v>11996</v>
      </c>
      <c r="M2895" t="s">
        <v>225</v>
      </c>
      <c r="N2895" t="s">
        <v>213</v>
      </c>
      <c r="T2895" t="s">
        <v>310</v>
      </c>
      <c r="U2895">
        <v>134808</v>
      </c>
      <c r="V2895">
        <v>1</v>
      </c>
      <c r="W2895">
        <v>8</v>
      </c>
      <c r="X2895" t="s">
        <v>311</v>
      </c>
      <c r="Y2895" t="s">
        <v>213</v>
      </c>
      <c r="AC2895">
        <v>74</v>
      </c>
      <c r="AD2895">
        <v>1.0988300000000001E-3</v>
      </c>
      <c r="AE2895">
        <v>8.1313419999999997E-2</v>
      </c>
      <c r="AF2895" t="s">
        <v>44</v>
      </c>
      <c r="AG2895">
        <v>1</v>
      </c>
      <c r="AH2895">
        <v>1.0988300000000001E-3</v>
      </c>
      <c r="AI2895" s="23">
        <v>8.1313419999999997E-2</v>
      </c>
      <c r="AJ2895" t="s">
        <v>45</v>
      </c>
      <c r="AK2895">
        <v>0.1</v>
      </c>
      <c r="AL2895" s="2">
        <v>7.3182079999999997E-2</v>
      </c>
      <c r="AM2895">
        <v>1</v>
      </c>
      <c r="AN2895" t="s">
        <v>391</v>
      </c>
      <c r="AO2895">
        <f t="shared" si="45"/>
        <v>2.436963264E-2</v>
      </c>
    </row>
    <row r="2896" spans="1:41">
      <c r="A2896" t="s">
        <v>225</v>
      </c>
      <c r="B2896">
        <v>1105</v>
      </c>
      <c r="C2896" t="s">
        <v>183</v>
      </c>
      <c r="E2896" t="s">
        <v>40</v>
      </c>
      <c r="F2896" t="s">
        <v>41</v>
      </c>
      <c r="G2896" t="s">
        <v>41</v>
      </c>
      <c r="H2896" t="s">
        <v>46</v>
      </c>
      <c r="I2896" t="s">
        <v>50</v>
      </c>
      <c r="J2896" t="s">
        <v>238</v>
      </c>
      <c r="K2896">
        <v>888003022751</v>
      </c>
      <c r="L2896">
        <v>11996</v>
      </c>
      <c r="M2896" t="s">
        <v>225</v>
      </c>
      <c r="N2896" t="s">
        <v>213</v>
      </c>
      <c r="T2896" t="s">
        <v>253</v>
      </c>
      <c r="U2896">
        <v>134809</v>
      </c>
      <c r="V2896">
        <v>1</v>
      </c>
      <c r="W2896">
        <v>9</v>
      </c>
      <c r="X2896" t="s">
        <v>254</v>
      </c>
      <c r="Y2896" t="s">
        <v>213</v>
      </c>
      <c r="AC2896">
        <v>4</v>
      </c>
      <c r="AD2896">
        <v>1.0988300000000001E-3</v>
      </c>
      <c r="AE2896">
        <v>4.3953200000000003E-3</v>
      </c>
      <c r="AF2896" t="s">
        <v>44</v>
      </c>
      <c r="AG2896">
        <v>1</v>
      </c>
      <c r="AH2896">
        <v>1.0988300000000001E-3</v>
      </c>
      <c r="AI2896" s="23">
        <v>4.3953200000000003E-3</v>
      </c>
      <c r="AJ2896" t="s">
        <v>45</v>
      </c>
      <c r="AK2896">
        <v>0.1</v>
      </c>
      <c r="AL2896" s="2">
        <v>3.9557899999999998E-3</v>
      </c>
      <c r="AM2896">
        <v>1</v>
      </c>
      <c r="AN2896" t="s">
        <v>391</v>
      </c>
      <c r="AO2896">
        <f t="shared" si="45"/>
        <v>1.31727807E-3</v>
      </c>
    </row>
    <row r="2897" spans="1:41">
      <c r="A2897" t="s">
        <v>225</v>
      </c>
      <c r="B2897">
        <v>1105</v>
      </c>
      <c r="C2897" t="s">
        <v>183</v>
      </c>
      <c r="E2897" t="s">
        <v>40</v>
      </c>
      <c r="F2897" t="s">
        <v>41</v>
      </c>
      <c r="G2897" t="s">
        <v>41</v>
      </c>
      <c r="H2897" t="s">
        <v>46</v>
      </c>
      <c r="I2897" t="s">
        <v>50</v>
      </c>
      <c r="J2897" t="s">
        <v>238</v>
      </c>
      <c r="K2897">
        <v>888003022751</v>
      </c>
      <c r="L2897">
        <v>11996</v>
      </c>
      <c r="M2897" t="s">
        <v>225</v>
      </c>
      <c r="N2897" t="s">
        <v>213</v>
      </c>
      <c r="T2897" t="s">
        <v>337</v>
      </c>
      <c r="U2897">
        <v>134810</v>
      </c>
      <c r="V2897">
        <v>1</v>
      </c>
      <c r="W2897">
        <v>10</v>
      </c>
      <c r="X2897" t="s">
        <v>338</v>
      </c>
      <c r="Y2897" t="s">
        <v>213</v>
      </c>
      <c r="AC2897">
        <v>60</v>
      </c>
      <c r="AD2897">
        <v>1.0988300000000001E-3</v>
      </c>
      <c r="AE2897">
        <v>6.5929799999999997E-2</v>
      </c>
      <c r="AF2897" t="s">
        <v>44</v>
      </c>
      <c r="AG2897">
        <v>1</v>
      </c>
      <c r="AH2897">
        <v>1.0988300000000001E-3</v>
      </c>
      <c r="AI2897" s="23">
        <v>6.5929799999999997E-2</v>
      </c>
      <c r="AJ2897" t="s">
        <v>45</v>
      </c>
      <c r="AK2897">
        <v>0.1</v>
      </c>
      <c r="AL2897" s="2">
        <v>5.9336819999999998E-2</v>
      </c>
      <c r="AM2897">
        <v>1</v>
      </c>
      <c r="AN2897" t="s">
        <v>391</v>
      </c>
      <c r="AO2897">
        <f t="shared" si="45"/>
        <v>1.9759161060000002E-2</v>
      </c>
    </row>
    <row r="2898" spans="1:41">
      <c r="A2898" t="s">
        <v>225</v>
      </c>
      <c r="B2898">
        <v>1105</v>
      </c>
      <c r="C2898" t="s">
        <v>183</v>
      </c>
      <c r="E2898" t="s">
        <v>40</v>
      </c>
      <c r="F2898" t="s">
        <v>41</v>
      </c>
      <c r="G2898" t="s">
        <v>41</v>
      </c>
      <c r="H2898" t="s">
        <v>46</v>
      </c>
      <c r="I2898" t="s">
        <v>50</v>
      </c>
      <c r="J2898" t="s">
        <v>238</v>
      </c>
      <c r="K2898">
        <v>888003022751</v>
      </c>
      <c r="L2898">
        <v>11996</v>
      </c>
      <c r="M2898" t="s">
        <v>225</v>
      </c>
      <c r="N2898" t="s">
        <v>213</v>
      </c>
      <c r="T2898" t="s">
        <v>255</v>
      </c>
      <c r="U2898">
        <v>134811</v>
      </c>
      <c r="V2898">
        <v>1</v>
      </c>
      <c r="W2898">
        <v>11</v>
      </c>
      <c r="X2898" t="s">
        <v>230</v>
      </c>
      <c r="Y2898" t="s">
        <v>213</v>
      </c>
      <c r="AC2898">
        <v>55</v>
      </c>
      <c r="AD2898">
        <v>1.0988300000000001E-3</v>
      </c>
      <c r="AE2898">
        <v>6.043565E-2</v>
      </c>
      <c r="AF2898" t="s">
        <v>44</v>
      </c>
      <c r="AG2898">
        <v>1</v>
      </c>
      <c r="AH2898">
        <v>1.0988300000000001E-3</v>
      </c>
      <c r="AI2898" s="23">
        <v>6.043565E-2</v>
      </c>
      <c r="AJ2898" t="s">
        <v>45</v>
      </c>
      <c r="AK2898">
        <v>0.1</v>
      </c>
      <c r="AL2898" s="2">
        <v>5.4392080000000002E-2</v>
      </c>
      <c r="AM2898">
        <v>1</v>
      </c>
      <c r="AN2898" t="s">
        <v>391</v>
      </c>
      <c r="AO2898">
        <f t="shared" si="45"/>
        <v>1.8112562640000003E-2</v>
      </c>
    </row>
    <row r="2899" spans="1:41">
      <c r="A2899" t="s">
        <v>225</v>
      </c>
      <c r="B2899">
        <v>1105</v>
      </c>
      <c r="C2899" t="s">
        <v>183</v>
      </c>
      <c r="E2899" t="s">
        <v>40</v>
      </c>
      <c r="F2899" t="s">
        <v>41</v>
      </c>
      <c r="G2899" t="s">
        <v>41</v>
      </c>
      <c r="H2899" t="s">
        <v>46</v>
      </c>
      <c r="I2899" t="s">
        <v>50</v>
      </c>
      <c r="J2899" t="s">
        <v>238</v>
      </c>
      <c r="K2899">
        <v>888003022751</v>
      </c>
      <c r="L2899">
        <v>11996</v>
      </c>
      <c r="M2899" t="s">
        <v>225</v>
      </c>
      <c r="N2899" t="s">
        <v>213</v>
      </c>
      <c r="T2899" t="s">
        <v>256</v>
      </c>
      <c r="U2899">
        <v>134812</v>
      </c>
      <c r="V2899">
        <v>1</v>
      </c>
      <c r="W2899">
        <v>12</v>
      </c>
      <c r="X2899" t="s">
        <v>225</v>
      </c>
      <c r="Y2899" t="s">
        <v>213</v>
      </c>
      <c r="AC2899">
        <v>1</v>
      </c>
      <c r="AD2899">
        <v>1.0988300000000001E-3</v>
      </c>
      <c r="AE2899">
        <v>1.0988300000000001E-3</v>
      </c>
      <c r="AF2899" t="s">
        <v>44</v>
      </c>
      <c r="AG2899">
        <v>1</v>
      </c>
      <c r="AH2899">
        <v>1.0988300000000001E-3</v>
      </c>
      <c r="AI2899" s="23">
        <v>1.0988300000000001E-3</v>
      </c>
      <c r="AJ2899" t="s">
        <v>45</v>
      </c>
      <c r="AK2899">
        <v>0.1</v>
      </c>
      <c r="AL2899" s="2">
        <v>9.8894999999999994E-4</v>
      </c>
      <c r="AM2899">
        <v>1</v>
      </c>
      <c r="AN2899" t="s">
        <v>391</v>
      </c>
      <c r="AO2899">
        <f t="shared" si="45"/>
        <v>3.2932034999999998E-4</v>
      </c>
    </row>
    <row r="2900" spans="1:41">
      <c r="A2900" t="s">
        <v>225</v>
      </c>
      <c r="B2900">
        <v>1105</v>
      </c>
      <c r="C2900" t="s">
        <v>183</v>
      </c>
      <c r="E2900" t="s">
        <v>40</v>
      </c>
      <c r="F2900" t="s">
        <v>41</v>
      </c>
      <c r="G2900" t="s">
        <v>41</v>
      </c>
      <c r="H2900" t="s">
        <v>46</v>
      </c>
      <c r="I2900" t="s">
        <v>50</v>
      </c>
      <c r="J2900" t="s">
        <v>238</v>
      </c>
      <c r="K2900">
        <v>888003022751</v>
      </c>
      <c r="L2900">
        <v>11996</v>
      </c>
      <c r="M2900" t="s">
        <v>225</v>
      </c>
      <c r="N2900" t="s">
        <v>213</v>
      </c>
      <c r="T2900" t="s">
        <v>312</v>
      </c>
      <c r="U2900">
        <v>134813</v>
      </c>
      <c r="V2900">
        <v>1</v>
      </c>
      <c r="W2900">
        <v>13</v>
      </c>
      <c r="X2900" t="s">
        <v>313</v>
      </c>
      <c r="Y2900" t="s">
        <v>213</v>
      </c>
      <c r="AC2900">
        <v>62</v>
      </c>
      <c r="AD2900">
        <v>1.0988300000000001E-3</v>
      </c>
      <c r="AE2900">
        <v>6.8127460000000001E-2</v>
      </c>
      <c r="AF2900" t="s">
        <v>44</v>
      </c>
      <c r="AG2900">
        <v>1</v>
      </c>
      <c r="AH2900">
        <v>1.0988300000000001E-3</v>
      </c>
      <c r="AI2900" s="23">
        <v>6.8127460000000001E-2</v>
      </c>
      <c r="AJ2900" t="s">
        <v>45</v>
      </c>
      <c r="AK2900">
        <v>0.1</v>
      </c>
      <c r="AL2900" s="2">
        <v>6.1314710000000001E-2</v>
      </c>
      <c r="AM2900">
        <v>1</v>
      </c>
      <c r="AN2900" t="s">
        <v>391</v>
      </c>
      <c r="AO2900">
        <f t="shared" si="45"/>
        <v>2.0417798430000002E-2</v>
      </c>
    </row>
    <row r="2901" spans="1:41">
      <c r="A2901" t="s">
        <v>225</v>
      </c>
      <c r="B2901">
        <v>1105</v>
      </c>
      <c r="C2901" t="s">
        <v>183</v>
      </c>
      <c r="E2901" t="s">
        <v>40</v>
      </c>
      <c r="F2901" t="s">
        <v>41</v>
      </c>
      <c r="G2901" t="s">
        <v>41</v>
      </c>
      <c r="H2901" t="s">
        <v>46</v>
      </c>
      <c r="I2901" t="s">
        <v>50</v>
      </c>
      <c r="J2901" t="s">
        <v>238</v>
      </c>
      <c r="K2901">
        <v>888003022751</v>
      </c>
      <c r="L2901">
        <v>11996</v>
      </c>
      <c r="M2901" t="s">
        <v>225</v>
      </c>
      <c r="N2901" t="s">
        <v>213</v>
      </c>
      <c r="T2901" t="s">
        <v>314</v>
      </c>
      <c r="U2901">
        <v>134814</v>
      </c>
      <c r="V2901">
        <v>1</v>
      </c>
      <c r="W2901">
        <v>14</v>
      </c>
      <c r="X2901" t="s">
        <v>221</v>
      </c>
      <c r="Y2901" t="s">
        <v>213</v>
      </c>
      <c r="AC2901">
        <v>83</v>
      </c>
      <c r="AD2901">
        <v>1.0988300000000001E-3</v>
      </c>
      <c r="AE2901">
        <v>9.1202889999999995E-2</v>
      </c>
      <c r="AF2901" t="s">
        <v>44</v>
      </c>
      <c r="AG2901">
        <v>1</v>
      </c>
      <c r="AH2901">
        <v>1.0988300000000001E-3</v>
      </c>
      <c r="AI2901" s="23">
        <v>9.1202889999999995E-2</v>
      </c>
      <c r="AJ2901" t="s">
        <v>45</v>
      </c>
      <c r="AK2901">
        <v>0.1</v>
      </c>
      <c r="AL2901" s="2">
        <v>8.2082600000000006E-2</v>
      </c>
      <c r="AM2901">
        <v>1</v>
      </c>
      <c r="AN2901" t="s">
        <v>391</v>
      </c>
      <c r="AO2901">
        <f t="shared" si="45"/>
        <v>2.7333505800000005E-2</v>
      </c>
    </row>
    <row r="2902" spans="1:41">
      <c r="A2902" t="s">
        <v>225</v>
      </c>
      <c r="B2902">
        <v>1105</v>
      </c>
      <c r="C2902" t="s">
        <v>183</v>
      </c>
      <c r="E2902" t="s">
        <v>40</v>
      </c>
      <c r="F2902" t="s">
        <v>41</v>
      </c>
      <c r="G2902" t="s">
        <v>41</v>
      </c>
      <c r="H2902" t="s">
        <v>46</v>
      </c>
      <c r="I2902" t="s">
        <v>50</v>
      </c>
      <c r="J2902" t="s">
        <v>238</v>
      </c>
      <c r="K2902">
        <v>888003022751</v>
      </c>
      <c r="L2902">
        <v>11996</v>
      </c>
      <c r="M2902" t="s">
        <v>225</v>
      </c>
      <c r="N2902" t="s">
        <v>213</v>
      </c>
      <c r="T2902" t="s">
        <v>283</v>
      </c>
      <c r="U2902">
        <v>134815</v>
      </c>
      <c r="V2902">
        <v>1</v>
      </c>
      <c r="W2902">
        <v>15</v>
      </c>
      <c r="X2902" t="s">
        <v>284</v>
      </c>
      <c r="Y2902" t="s">
        <v>213</v>
      </c>
      <c r="AC2902">
        <v>57</v>
      </c>
      <c r="AD2902">
        <v>1.0988300000000001E-3</v>
      </c>
      <c r="AE2902">
        <v>6.2633309999999998E-2</v>
      </c>
      <c r="AF2902" t="s">
        <v>44</v>
      </c>
      <c r="AG2902">
        <v>1</v>
      </c>
      <c r="AH2902">
        <v>1.0988300000000001E-3</v>
      </c>
      <c r="AI2902" s="23">
        <v>6.2633309999999998E-2</v>
      </c>
      <c r="AJ2902" t="s">
        <v>45</v>
      </c>
      <c r="AK2902">
        <v>0.1</v>
      </c>
      <c r="AL2902" s="2">
        <v>5.636998E-2</v>
      </c>
      <c r="AM2902">
        <v>1</v>
      </c>
      <c r="AN2902" t="s">
        <v>391</v>
      </c>
      <c r="AO2902">
        <f t="shared" si="45"/>
        <v>1.8771203340000001E-2</v>
      </c>
    </row>
    <row r="2903" spans="1:41">
      <c r="A2903" t="s">
        <v>225</v>
      </c>
      <c r="B2903">
        <v>1105</v>
      </c>
      <c r="C2903" t="s">
        <v>183</v>
      </c>
      <c r="E2903" t="s">
        <v>40</v>
      </c>
      <c r="F2903" t="s">
        <v>41</v>
      </c>
      <c r="G2903" t="s">
        <v>41</v>
      </c>
      <c r="H2903" t="s">
        <v>46</v>
      </c>
      <c r="I2903" t="s">
        <v>50</v>
      </c>
      <c r="J2903" t="s">
        <v>238</v>
      </c>
      <c r="K2903">
        <v>888003022751</v>
      </c>
      <c r="L2903">
        <v>11996</v>
      </c>
      <c r="M2903" t="s">
        <v>225</v>
      </c>
      <c r="N2903" t="s">
        <v>213</v>
      </c>
      <c r="T2903" t="s">
        <v>315</v>
      </c>
      <c r="U2903">
        <v>134816</v>
      </c>
      <c r="V2903">
        <v>1</v>
      </c>
      <c r="W2903">
        <v>16</v>
      </c>
      <c r="X2903" t="s">
        <v>305</v>
      </c>
      <c r="Y2903" t="s">
        <v>213</v>
      </c>
      <c r="AC2903">
        <v>73</v>
      </c>
      <c r="AD2903">
        <v>1.0988300000000001E-3</v>
      </c>
      <c r="AE2903">
        <v>8.0214590000000002E-2</v>
      </c>
      <c r="AF2903" t="s">
        <v>44</v>
      </c>
      <c r="AG2903">
        <v>1</v>
      </c>
      <c r="AH2903">
        <v>1.0988300000000001E-3</v>
      </c>
      <c r="AI2903" s="23">
        <v>8.0214590000000002E-2</v>
      </c>
      <c r="AJ2903" t="s">
        <v>45</v>
      </c>
      <c r="AK2903">
        <v>0.1</v>
      </c>
      <c r="AL2903" s="2">
        <v>7.2193129999999994E-2</v>
      </c>
      <c r="AM2903">
        <v>1</v>
      </c>
      <c r="AN2903" t="s">
        <v>391</v>
      </c>
      <c r="AO2903">
        <f t="shared" si="45"/>
        <v>2.4040312290000001E-2</v>
      </c>
    </row>
    <row r="2904" spans="1:41">
      <c r="A2904" t="s">
        <v>225</v>
      </c>
      <c r="B2904">
        <v>1105</v>
      </c>
      <c r="C2904" t="s">
        <v>183</v>
      </c>
      <c r="E2904" t="s">
        <v>40</v>
      </c>
      <c r="F2904" t="s">
        <v>41</v>
      </c>
      <c r="G2904" t="s">
        <v>41</v>
      </c>
      <c r="H2904" t="s">
        <v>46</v>
      </c>
      <c r="I2904" t="s">
        <v>50</v>
      </c>
      <c r="J2904" t="s">
        <v>238</v>
      </c>
      <c r="K2904">
        <v>888003022751</v>
      </c>
      <c r="L2904">
        <v>11996</v>
      </c>
      <c r="M2904" t="s">
        <v>225</v>
      </c>
      <c r="N2904" t="s">
        <v>213</v>
      </c>
      <c r="T2904" t="s">
        <v>285</v>
      </c>
      <c r="U2904">
        <v>134817</v>
      </c>
      <c r="V2904">
        <v>1</v>
      </c>
      <c r="W2904">
        <v>17</v>
      </c>
      <c r="X2904" t="s">
        <v>286</v>
      </c>
      <c r="Y2904" t="s">
        <v>213</v>
      </c>
      <c r="AC2904">
        <v>45</v>
      </c>
      <c r="AD2904">
        <v>1.0988300000000001E-3</v>
      </c>
      <c r="AE2904">
        <v>4.9447350000000001E-2</v>
      </c>
      <c r="AF2904" t="s">
        <v>44</v>
      </c>
      <c r="AG2904">
        <v>1</v>
      </c>
      <c r="AH2904">
        <v>1.0988300000000001E-3</v>
      </c>
      <c r="AI2904" s="23">
        <v>4.9447350000000001E-2</v>
      </c>
      <c r="AJ2904" t="s">
        <v>45</v>
      </c>
      <c r="AK2904">
        <v>0.1</v>
      </c>
      <c r="AL2904" s="2">
        <v>4.4502609999999998E-2</v>
      </c>
      <c r="AM2904">
        <v>1</v>
      </c>
      <c r="AN2904" t="s">
        <v>391</v>
      </c>
      <c r="AO2904">
        <f t="shared" si="45"/>
        <v>1.4819369130000001E-2</v>
      </c>
    </row>
    <row r="2905" spans="1:41">
      <c r="A2905" t="s">
        <v>225</v>
      </c>
      <c r="B2905">
        <v>1105</v>
      </c>
      <c r="C2905" t="s">
        <v>183</v>
      </c>
      <c r="E2905" t="s">
        <v>40</v>
      </c>
      <c r="F2905" t="s">
        <v>41</v>
      </c>
      <c r="G2905" t="s">
        <v>41</v>
      </c>
      <c r="H2905" t="s">
        <v>46</v>
      </c>
      <c r="I2905" t="s">
        <v>50</v>
      </c>
      <c r="J2905" t="s">
        <v>238</v>
      </c>
      <c r="K2905">
        <v>888003022751</v>
      </c>
      <c r="L2905">
        <v>11996</v>
      </c>
      <c r="M2905" t="s">
        <v>225</v>
      </c>
      <c r="N2905" t="s">
        <v>213</v>
      </c>
      <c r="T2905" t="s">
        <v>257</v>
      </c>
      <c r="U2905">
        <v>134818</v>
      </c>
      <c r="V2905">
        <v>1</v>
      </c>
      <c r="W2905">
        <v>18</v>
      </c>
      <c r="X2905" t="s">
        <v>258</v>
      </c>
      <c r="Y2905" t="s">
        <v>213</v>
      </c>
      <c r="AC2905">
        <v>100</v>
      </c>
      <c r="AD2905">
        <v>1.0988300000000001E-3</v>
      </c>
      <c r="AE2905">
        <v>0.10988299999999999</v>
      </c>
      <c r="AF2905" t="s">
        <v>44</v>
      </c>
      <c r="AG2905">
        <v>1</v>
      </c>
      <c r="AH2905">
        <v>1.0988300000000001E-3</v>
      </c>
      <c r="AI2905" s="23">
        <v>0.10988299999999999</v>
      </c>
      <c r="AJ2905" t="s">
        <v>45</v>
      </c>
      <c r="AK2905">
        <v>0.1</v>
      </c>
      <c r="AL2905" s="2">
        <v>9.8894700000000002E-2</v>
      </c>
      <c r="AM2905">
        <v>1</v>
      </c>
      <c r="AN2905" t="s">
        <v>391</v>
      </c>
      <c r="AO2905">
        <f t="shared" si="45"/>
        <v>3.2931935100000004E-2</v>
      </c>
    </row>
    <row r="2906" spans="1:41">
      <c r="A2906" t="s">
        <v>225</v>
      </c>
      <c r="B2906">
        <v>1105</v>
      </c>
      <c r="C2906" t="s">
        <v>183</v>
      </c>
      <c r="E2906" t="s">
        <v>40</v>
      </c>
      <c r="F2906" t="s">
        <v>41</v>
      </c>
      <c r="G2906" t="s">
        <v>41</v>
      </c>
      <c r="H2906" t="s">
        <v>46</v>
      </c>
      <c r="I2906" t="s">
        <v>50</v>
      </c>
      <c r="J2906" t="s">
        <v>238</v>
      </c>
      <c r="K2906">
        <v>888003022751</v>
      </c>
      <c r="L2906">
        <v>11996</v>
      </c>
      <c r="M2906" t="s">
        <v>225</v>
      </c>
      <c r="N2906" t="s">
        <v>213</v>
      </c>
      <c r="T2906" t="s">
        <v>316</v>
      </c>
      <c r="U2906">
        <v>134819</v>
      </c>
      <c r="V2906">
        <v>1</v>
      </c>
      <c r="W2906">
        <v>19</v>
      </c>
      <c r="X2906" t="s">
        <v>317</v>
      </c>
      <c r="Y2906" t="s">
        <v>213</v>
      </c>
      <c r="AC2906">
        <v>39</v>
      </c>
      <c r="AD2906">
        <v>1.0988300000000001E-3</v>
      </c>
      <c r="AE2906">
        <v>4.2854370000000003E-2</v>
      </c>
      <c r="AF2906" t="s">
        <v>44</v>
      </c>
      <c r="AG2906">
        <v>1</v>
      </c>
      <c r="AH2906">
        <v>1.0988300000000001E-3</v>
      </c>
      <c r="AI2906" s="23">
        <v>4.2854370000000003E-2</v>
      </c>
      <c r="AJ2906" t="s">
        <v>45</v>
      </c>
      <c r="AK2906">
        <v>0.1</v>
      </c>
      <c r="AL2906" s="2">
        <v>3.8568930000000001E-2</v>
      </c>
      <c r="AM2906">
        <v>1</v>
      </c>
      <c r="AN2906" t="s">
        <v>391</v>
      </c>
      <c r="AO2906">
        <f t="shared" si="45"/>
        <v>1.2843453690000001E-2</v>
      </c>
    </row>
    <row r="2907" spans="1:41">
      <c r="A2907" t="s">
        <v>225</v>
      </c>
      <c r="B2907">
        <v>1105</v>
      </c>
      <c r="C2907" t="s">
        <v>183</v>
      </c>
      <c r="E2907" t="s">
        <v>40</v>
      </c>
      <c r="F2907" t="s">
        <v>41</v>
      </c>
      <c r="G2907" t="s">
        <v>41</v>
      </c>
      <c r="H2907" t="s">
        <v>46</v>
      </c>
      <c r="I2907" t="s">
        <v>50</v>
      </c>
      <c r="J2907" t="s">
        <v>238</v>
      </c>
      <c r="K2907">
        <v>888003022751</v>
      </c>
      <c r="L2907">
        <v>11996</v>
      </c>
      <c r="M2907" t="s">
        <v>225</v>
      </c>
      <c r="N2907" t="s">
        <v>213</v>
      </c>
      <c r="T2907" t="s">
        <v>357</v>
      </c>
      <c r="U2907">
        <v>134820</v>
      </c>
      <c r="V2907">
        <v>1</v>
      </c>
      <c r="W2907">
        <v>20</v>
      </c>
      <c r="X2907" t="s">
        <v>358</v>
      </c>
      <c r="Y2907" t="s">
        <v>213</v>
      </c>
      <c r="AC2907">
        <v>51</v>
      </c>
      <c r="AD2907">
        <v>1.0988300000000001E-3</v>
      </c>
      <c r="AE2907">
        <v>5.6040329999999999E-2</v>
      </c>
      <c r="AF2907" t="s">
        <v>44</v>
      </c>
      <c r="AG2907">
        <v>1</v>
      </c>
      <c r="AH2907">
        <v>1.0988300000000001E-3</v>
      </c>
      <c r="AI2907" s="23">
        <v>5.6040329999999999E-2</v>
      </c>
      <c r="AJ2907" t="s">
        <v>45</v>
      </c>
      <c r="AK2907">
        <v>0.1</v>
      </c>
      <c r="AL2907" s="2">
        <v>5.0436300000000003E-2</v>
      </c>
      <c r="AM2907">
        <v>1</v>
      </c>
      <c r="AN2907" t="s">
        <v>391</v>
      </c>
      <c r="AO2907">
        <f t="shared" si="45"/>
        <v>1.6795287900000001E-2</v>
      </c>
    </row>
    <row r="2908" spans="1:41">
      <c r="A2908" t="s">
        <v>225</v>
      </c>
      <c r="B2908">
        <v>1105</v>
      </c>
      <c r="C2908" t="s">
        <v>183</v>
      </c>
      <c r="E2908" t="s">
        <v>40</v>
      </c>
      <c r="F2908" t="s">
        <v>41</v>
      </c>
      <c r="G2908" t="s">
        <v>41</v>
      </c>
      <c r="H2908" t="s">
        <v>46</v>
      </c>
      <c r="I2908" t="s">
        <v>50</v>
      </c>
      <c r="J2908" t="s">
        <v>238</v>
      </c>
      <c r="K2908">
        <v>888003022751</v>
      </c>
      <c r="L2908">
        <v>11996</v>
      </c>
      <c r="M2908" t="s">
        <v>225</v>
      </c>
      <c r="N2908" t="s">
        <v>213</v>
      </c>
      <c r="T2908" t="s">
        <v>359</v>
      </c>
      <c r="U2908">
        <v>134821</v>
      </c>
      <c r="V2908">
        <v>1</v>
      </c>
      <c r="W2908">
        <v>21</v>
      </c>
      <c r="X2908" t="s">
        <v>360</v>
      </c>
      <c r="Y2908" t="s">
        <v>213</v>
      </c>
      <c r="AC2908">
        <v>55</v>
      </c>
      <c r="AD2908">
        <v>1.0988300000000001E-3</v>
      </c>
      <c r="AE2908">
        <v>6.043565E-2</v>
      </c>
      <c r="AF2908" t="s">
        <v>44</v>
      </c>
      <c r="AG2908">
        <v>1</v>
      </c>
      <c r="AH2908">
        <v>1.0988300000000001E-3</v>
      </c>
      <c r="AI2908" s="23">
        <v>6.043565E-2</v>
      </c>
      <c r="AJ2908" t="s">
        <v>45</v>
      </c>
      <c r="AK2908">
        <v>0.1</v>
      </c>
      <c r="AL2908" s="2">
        <v>5.4392080000000002E-2</v>
      </c>
      <c r="AM2908">
        <v>1</v>
      </c>
      <c r="AN2908" t="s">
        <v>391</v>
      </c>
      <c r="AO2908">
        <f t="shared" si="45"/>
        <v>1.8112562640000003E-2</v>
      </c>
    </row>
    <row r="2909" spans="1:41">
      <c r="A2909" t="s">
        <v>225</v>
      </c>
      <c r="B2909">
        <v>1133</v>
      </c>
      <c r="C2909" t="s">
        <v>189</v>
      </c>
      <c r="E2909" t="s">
        <v>53</v>
      </c>
      <c r="F2909" t="s">
        <v>49</v>
      </c>
      <c r="G2909" t="s">
        <v>49</v>
      </c>
      <c r="H2909" t="s">
        <v>46</v>
      </c>
      <c r="I2909" t="s">
        <v>50</v>
      </c>
      <c r="J2909" t="s">
        <v>238</v>
      </c>
      <c r="K2909">
        <v>888003022751</v>
      </c>
      <c r="L2909">
        <v>11996</v>
      </c>
      <c r="M2909" t="s">
        <v>225</v>
      </c>
      <c r="N2909" t="s">
        <v>213</v>
      </c>
      <c r="T2909" t="s">
        <v>355</v>
      </c>
      <c r="U2909">
        <v>134801</v>
      </c>
      <c r="V2909">
        <v>1</v>
      </c>
      <c r="W2909">
        <v>1</v>
      </c>
      <c r="X2909" t="s">
        <v>356</v>
      </c>
      <c r="Y2909" t="s">
        <v>213</v>
      </c>
      <c r="AC2909">
        <v>1</v>
      </c>
      <c r="AD2909">
        <v>1.2568600000000001E-3</v>
      </c>
      <c r="AE2909">
        <v>1.2568600000000001E-3</v>
      </c>
      <c r="AF2909" t="s">
        <v>44</v>
      </c>
      <c r="AG2909">
        <v>1</v>
      </c>
      <c r="AH2909">
        <v>1.2568600000000001E-3</v>
      </c>
      <c r="AI2909" s="23">
        <v>1.2568600000000001E-3</v>
      </c>
      <c r="AJ2909" t="s">
        <v>45</v>
      </c>
      <c r="AK2909">
        <v>0.1</v>
      </c>
      <c r="AL2909" s="2">
        <v>1.1311699999999999E-3</v>
      </c>
      <c r="AM2909">
        <v>1</v>
      </c>
      <c r="AN2909" t="s">
        <v>391</v>
      </c>
      <c r="AO2909">
        <f t="shared" si="45"/>
        <v>3.7667960999999999E-4</v>
      </c>
    </row>
    <row r="2910" spans="1:41">
      <c r="A2910" t="s">
        <v>225</v>
      </c>
      <c r="B2910">
        <v>1133</v>
      </c>
      <c r="C2910" t="s">
        <v>189</v>
      </c>
      <c r="E2910" t="s">
        <v>60</v>
      </c>
      <c r="F2910" t="s">
        <v>49</v>
      </c>
      <c r="G2910" t="s">
        <v>49</v>
      </c>
      <c r="H2910" t="s">
        <v>46</v>
      </c>
      <c r="I2910" t="s">
        <v>50</v>
      </c>
      <c r="J2910" t="s">
        <v>238</v>
      </c>
      <c r="K2910">
        <v>888003022751</v>
      </c>
      <c r="L2910">
        <v>11996</v>
      </c>
      <c r="M2910" t="s">
        <v>225</v>
      </c>
      <c r="N2910" t="s">
        <v>213</v>
      </c>
      <c r="T2910" t="s">
        <v>253</v>
      </c>
      <c r="U2910">
        <v>134809</v>
      </c>
      <c r="V2910">
        <v>1</v>
      </c>
      <c r="W2910">
        <v>9</v>
      </c>
      <c r="X2910" t="s">
        <v>254</v>
      </c>
      <c r="Y2910" t="s">
        <v>213</v>
      </c>
      <c r="AC2910">
        <v>1</v>
      </c>
      <c r="AD2910">
        <v>1.54959E-3</v>
      </c>
      <c r="AE2910">
        <v>1.54959E-3</v>
      </c>
      <c r="AF2910" t="s">
        <v>44</v>
      </c>
      <c r="AG2910">
        <v>1</v>
      </c>
      <c r="AH2910">
        <v>1.54959E-3</v>
      </c>
      <c r="AI2910" s="23">
        <v>1.54959E-3</v>
      </c>
      <c r="AJ2910" t="s">
        <v>45</v>
      </c>
      <c r="AK2910">
        <v>0.1</v>
      </c>
      <c r="AL2910" s="2">
        <v>1.39463E-3</v>
      </c>
      <c r="AM2910">
        <v>1</v>
      </c>
      <c r="AN2910" t="s">
        <v>391</v>
      </c>
      <c r="AO2910">
        <f t="shared" si="45"/>
        <v>4.6441179000000001E-4</v>
      </c>
    </row>
    <row r="2911" spans="1:41">
      <c r="A2911" t="s">
        <v>225</v>
      </c>
      <c r="B2911">
        <v>1133</v>
      </c>
      <c r="C2911" t="s">
        <v>189</v>
      </c>
      <c r="E2911" t="s">
        <v>68</v>
      </c>
      <c r="F2911" t="s">
        <v>49</v>
      </c>
      <c r="G2911" t="s">
        <v>49</v>
      </c>
      <c r="H2911" t="s">
        <v>46</v>
      </c>
      <c r="I2911" t="s">
        <v>50</v>
      </c>
      <c r="J2911" t="s">
        <v>238</v>
      </c>
      <c r="K2911">
        <v>888003022751</v>
      </c>
      <c r="L2911">
        <v>11996</v>
      </c>
      <c r="M2911" t="s">
        <v>225</v>
      </c>
      <c r="N2911" t="s">
        <v>213</v>
      </c>
      <c r="T2911" t="s">
        <v>255</v>
      </c>
      <c r="U2911">
        <v>134811</v>
      </c>
      <c r="V2911">
        <v>1</v>
      </c>
      <c r="W2911">
        <v>11</v>
      </c>
      <c r="X2911" t="s">
        <v>230</v>
      </c>
      <c r="Y2911" t="s">
        <v>213</v>
      </c>
      <c r="AC2911">
        <v>1</v>
      </c>
      <c r="AD2911">
        <v>1.1000000000000001E-3</v>
      </c>
      <c r="AE2911">
        <v>1.1000000000000001E-3</v>
      </c>
      <c r="AF2911" t="s">
        <v>139</v>
      </c>
      <c r="AG2911">
        <v>1.04529574</v>
      </c>
      <c r="AH2911">
        <v>1.1498299999999999E-3</v>
      </c>
      <c r="AI2911" s="23">
        <v>1.1498299999999999E-3</v>
      </c>
      <c r="AJ2911" t="s">
        <v>45</v>
      </c>
      <c r="AK2911">
        <v>0.1</v>
      </c>
      <c r="AL2911" s="2">
        <v>1.03484E-3</v>
      </c>
      <c r="AM2911">
        <v>1</v>
      </c>
      <c r="AN2911" t="s">
        <v>391</v>
      </c>
      <c r="AO2911">
        <f t="shared" si="45"/>
        <v>3.4460171999999999E-4</v>
      </c>
    </row>
    <row r="2912" spans="1:41">
      <c r="A2912" t="s">
        <v>225</v>
      </c>
      <c r="B2912">
        <v>1133</v>
      </c>
      <c r="C2912" t="s">
        <v>189</v>
      </c>
      <c r="E2912" t="s">
        <v>84</v>
      </c>
      <c r="F2912" t="s">
        <v>49</v>
      </c>
      <c r="G2912" t="s">
        <v>49</v>
      </c>
      <c r="H2912" t="s">
        <v>46</v>
      </c>
      <c r="I2912" t="s">
        <v>50</v>
      </c>
      <c r="J2912" t="s">
        <v>238</v>
      </c>
      <c r="K2912">
        <v>888003022751</v>
      </c>
      <c r="L2912">
        <v>11996</v>
      </c>
      <c r="M2912" t="s">
        <v>225</v>
      </c>
      <c r="N2912" t="s">
        <v>213</v>
      </c>
      <c r="T2912" t="s">
        <v>309</v>
      </c>
      <c r="U2912">
        <v>134807</v>
      </c>
      <c r="V2912">
        <v>1</v>
      </c>
      <c r="W2912">
        <v>7</v>
      </c>
      <c r="X2912" t="s">
        <v>226</v>
      </c>
      <c r="Y2912" t="s">
        <v>213</v>
      </c>
      <c r="AC2912">
        <v>1</v>
      </c>
      <c r="AD2912">
        <v>1.147E-3</v>
      </c>
      <c r="AE2912">
        <v>1.147E-3</v>
      </c>
      <c r="AF2912" t="s">
        <v>44</v>
      </c>
      <c r="AG2912">
        <v>1</v>
      </c>
      <c r="AH2912">
        <v>1.147E-3</v>
      </c>
      <c r="AI2912" s="23">
        <v>1.147E-3</v>
      </c>
      <c r="AJ2912" t="s">
        <v>45</v>
      </c>
      <c r="AK2912">
        <v>0.1</v>
      </c>
      <c r="AL2912" s="2">
        <v>1.0323000000000001E-3</v>
      </c>
      <c r="AM2912">
        <v>1</v>
      </c>
      <c r="AN2912" t="s">
        <v>391</v>
      </c>
      <c r="AO2912">
        <f t="shared" si="45"/>
        <v>3.4375590000000004E-4</v>
      </c>
    </row>
    <row r="2913" spans="1:41">
      <c r="A2913" t="s">
        <v>225</v>
      </c>
      <c r="B2913">
        <v>1133</v>
      </c>
      <c r="C2913" t="s">
        <v>189</v>
      </c>
      <c r="E2913" t="s">
        <v>87</v>
      </c>
      <c r="F2913" t="s">
        <v>49</v>
      </c>
      <c r="G2913" t="s">
        <v>49</v>
      </c>
      <c r="H2913" t="s">
        <v>46</v>
      </c>
      <c r="I2913" t="s">
        <v>50</v>
      </c>
      <c r="J2913" t="s">
        <v>238</v>
      </c>
      <c r="K2913">
        <v>888003022751</v>
      </c>
      <c r="L2913">
        <v>11996</v>
      </c>
      <c r="M2913" t="s">
        <v>225</v>
      </c>
      <c r="N2913" t="s">
        <v>213</v>
      </c>
      <c r="T2913" t="s">
        <v>256</v>
      </c>
      <c r="U2913">
        <v>134812</v>
      </c>
      <c r="V2913">
        <v>1</v>
      </c>
      <c r="W2913">
        <v>12</v>
      </c>
      <c r="X2913" t="s">
        <v>225</v>
      </c>
      <c r="Y2913" t="s">
        <v>213</v>
      </c>
      <c r="AC2913">
        <v>1</v>
      </c>
      <c r="AD2913">
        <v>0.2</v>
      </c>
      <c r="AE2913">
        <v>0.2</v>
      </c>
      <c r="AF2913" t="s">
        <v>186</v>
      </c>
      <c r="AG2913">
        <v>6.8752300000000004E-3</v>
      </c>
      <c r="AH2913">
        <v>1.3750500000000001E-3</v>
      </c>
      <c r="AI2913" s="23">
        <v>1.3750500000000001E-3</v>
      </c>
      <c r="AJ2913" t="s">
        <v>45</v>
      </c>
      <c r="AK2913">
        <v>0.1</v>
      </c>
      <c r="AL2913" s="2">
        <v>1.2375400000000001E-3</v>
      </c>
      <c r="AM2913">
        <v>1</v>
      </c>
      <c r="AN2913" t="s">
        <v>391</v>
      </c>
      <c r="AO2913">
        <f t="shared" si="45"/>
        <v>4.1210082000000007E-4</v>
      </c>
    </row>
    <row r="2914" spans="1:41">
      <c r="A2914" t="s">
        <v>225</v>
      </c>
      <c r="B2914">
        <v>1133</v>
      </c>
      <c r="C2914" t="s">
        <v>189</v>
      </c>
      <c r="E2914" t="s">
        <v>95</v>
      </c>
      <c r="F2914" t="s">
        <v>49</v>
      </c>
      <c r="G2914" t="s">
        <v>49</v>
      </c>
      <c r="H2914" t="s">
        <v>46</v>
      </c>
      <c r="I2914" t="s">
        <v>50</v>
      </c>
      <c r="J2914" t="s">
        <v>238</v>
      </c>
      <c r="K2914">
        <v>888003022751</v>
      </c>
      <c r="L2914">
        <v>11996</v>
      </c>
      <c r="M2914" t="s">
        <v>225</v>
      </c>
      <c r="N2914" t="s">
        <v>213</v>
      </c>
      <c r="T2914" t="s">
        <v>307</v>
      </c>
      <c r="U2914">
        <v>134805</v>
      </c>
      <c r="V2914">
        <v>1</v>
      </c>
      <c r="W2914">
        <v>5</v>
      </c>
      <c r="X2914" t="s">
        <v>308</v>
      </c>
      <c r="Y2914" t="s">
        <v>213</v>
      </c>
      <c r="AC2914">
        <v>1</v>
      </c>
      <c r="AD2914">
        <v>8.8887000000000005E-4</v>
      </c>
      <c r="AE2914">
        <v>8.8887000000000005E-4</v>
      </c>
      <c r="AF2914" t="s">
        <v>44</v>
      </c>
      <c r="AG2914">
        <v>1</v>
      </c>
      <c r="AH2914">
        <v>8.8887000000000005E-4</v>
      </c>
      <c r="AI2914" s="23">
        <v>8.8887000000000005E-4</v>
      </c>
      <c r="AJ2914" t="s">
        <v>45</v>
      </c>
      <c r="AK2914">
        <v>0.1</v>
      </c>
      <c r="AL2914" s="2">
        <v>7.9998000000000005E-4</v>
      </c>
      <c r="AM2914">
        <v>1</v>
      </c>
      <c r="AN2914" t="s">
        <v>391</v>
      </c>
      <c r="AO2914">
        <f t="shared" si="45"/>
        <v>2.6639334000000002E-4</v>
      </c>
    </row>
    <row r="2915" spans="1:41">
      <c r="A2915" t="s">
        <v>225</v>
      </c>
      <c r="B2915">
        <v>1133</v>
      </c>
      <c r="C2915" t="s">
        <v>189</v>
      </c>
      <c r="E2915" t="s">
        <v>95</v>
      </c>
      <c r="F2915" t="s">
        <v>49</v>
      </c>
      <c r="G2915" t="s">
        <v>49</v>
      </c>
      <c r="H2915" t="s">
        <v>46</v>
      </c>
      <c r="I2915" t="s">
        <v>50</v>
      </c>
      <c r="J2915" t="s">
        <v>238</v>
      </c>
      <c r="K2915">
        <v>888003022751</v>
      </c>
      <c r="L2915">
        <v>11996</v>
      </c>
      <c r="M2915" t="s">
        <v>225</v>
      </c>
      <c r="N2915" t="s">
        <v>213</v>
      </c>
      <c r="T2915" t="s">
        <v>312</v>
      </c>
      <c r="U2915">
        <v>134813</v>
      </c>
      <c r="V2915">
        <v>1</v>
      </c>
      <c r="W2915">
        <v>13</v>
      </c>
      <c r="X2915" t="s">
        <v>313</v>
      </c>
      <c r="Y2915" t="s">
        <v>213</v>
      </c>
      <c r="AC2915">
        <v>1</v>
      </c>
      <c r="AD2915">
        <v>8.8887000000000005E-4</v>
      </c>
      <c r="AE2915">
        <v>8.8887000000000005E-4</v>
      </c>
      <c r="AF2915" t="s">
        <v>44</v>
      </c>
      <c r="AG2915">
        <v>1</v>
      </c>
      <c r="AH2915">
        <v>8.8887000000000005E-4</v>
      </c>
      <c r="AI2915" s="23">
        <v>8.8887000000000005E-4</v>
      </c>
      <c r="AJ2915" t="s">
        <v>45</v>
      </c>
      <c r="AK2915">
        <v>0.1</v>
      </c>
      <c r="AL2915" s="2">
        <v>7.9998000000000005E-4</v>
      </c>
      <c r="AM2915">
        <v>1</v>
      </c>
      <c r="AN2915" t="s">
        <v>391</v>
      </c>
      <c r="AO2915">
        <f t="shared" si="45"/>
        <v>2.6639334000000002E-4</v>
      </c>
    </row>
    <row r="2916" spans="1:41">
      <c r="A2916" t="s">
        <v>225</v>
      </c>
      <c r="B2916">
        <v>1133</v>
      </c>
      <c r="C2916" t="s">
        <v>189</v>
      </c>
      <c r="E2916" t="s">
        <v>95</v>
      </c>
      <c r="F2916" t="s">
        <v>49</v>
      </c>
      <c r="G2916" t="s">
        <v>49</v>
      </c>
      <c r="H2916" t="s">
        <v>46</v>
      </c>
      <c r="I2916" t="s">
        <v>50</v>
      </c>
      <c r="J2916" t="s">
        <v>238</v>
      </c>
      <c r="K2916">
        <v>888003022751</v>
      </c>
      <c r="L2916">
        <v>11996</v>
      </c>
      <c r="M2916" t="s">
        <v>225</v>
      </c>
      <c r="N2916" t="s">
        <v>213</v>
      </c>
      <c r="T2916" t="s">
        <v>257</v>
      </c>
      <c r="U2916">
        <v>134818</v>
      </c>
      <c r="V2916">
        <v>1</v>
      </c>
      <c r="W2916">
        <v>18</v>
      </c>
      <c r="X2916" t="s">
        <v>258</v>
      </c>
      <c r="Y2916" t="s">
        <v>213</v>
      </c>
      <c r="AC2916">
        <v>1</v>
      </c>
      <c r="AD2916">
        <v>8.8887000000000005E-4</v>
      </c>
      <c r="AE2916">
        <v>8.8887000000000005E-4</v>
      </c>
      <c r="AF2916" t="s">
        <v>44</v>
      </c>
      <c r="AG2916">
        <v>1</v>
      </c>
      <c r="AH2916">
        <v>8.8887000000000005E-4</v>
      </c>
      <c r="AI2916" s="23">
        <v>8.8887000000000005E-4</v>
      </c>
      <c r="AJ2916" t="s">
        <v>45</v>
      </c>
      <c r="AK2916">
        <v>0.1</v>
      </c>
      <c r="AL2916" s="2">
        <v>7.9998000000000005E-4</v>
      </c>
      <c r="AM2916">
        <v>1</v>
      </c>
      <c r="AN2916" t="s">
        <v>391</v>
      </c>
      <c r="AO2916">
        <f t="shared" si="45"/>
        <v>2.6639334000000002E-4</v>
      </c>
    </row>
    <row r="2917" spans="1:41">
      <c r="A2917" t="s">
        <v>225</v>
      </c>
      <c r="B2917">
        <v>1133</v>
      </c>
      <c r="C2917" t="s">
        <v>189</v>
      </c>
      <c r="E2917" t="s">
        <v>40</v>
      </c>
      <c r="F2917" t="s">
        <v>49</v>
      </c>
      <c r="G2917" t="s">
        <v>49</v>
      </c>
      <c r="H2917" t="s">
        <v>46</v>
      </c>
      <c r="I2917" t="s">
        <v>50</v>
      </c>
      <c r="J2917" t="s">
        <v>238</v>
      </c>
      <c r="K2917">
        <v>888003022751</v>
      </c>
      <c r="L2917">
        <v>11996</v>
      </c>
      <c r="M2917" t="s">
        <v>225</v>
      </c>
      <c r="N2917" t="s">
        <v>213</v>
      </c>
      <c r="T2917" t="s">
        <v>355</v>
      </c>
      <c r="U2917">
        <v>134801</v>
      </c>
      <c r="V2917">
        <v>1</v>
      </c>
      <c r="W2917">
        <v>1</v>
      </c>
      <c r="X2917" t="s">
        <v>356</v>
      </c>
      <c r="Y2917" t="s">
        <v>213</v>
      </c>
      <c r="AC2917">
        <v>124</v>
      </c>
      <c r="AD2917">
        <v>2.0999999999999999E-3</v>
      </c>
      <c r="AE2917">
        <v>0.26040000000000002</v>
      </c>
      <c r="AF2917" t="s">
        <v>44</v>
      </c>
      <c r="AG2917">
        <v>1</v>
      </c>
      <c r="AH2917">
        <v>2.0999999999999999E-3</v>
      </c>
      <c r="AI2917" s="23">
        <v>0.26040000000000002</v>
      </c>
      <c r="AJ2917" t="s">
        <v>45</v>
      </c>
      <c r="AK2917">
        <v>0.1</v>
      </c>
      <c r="AL2917" s="2">
        <v>0.23436000000000001</v>
      </c>
      <c r="AM2917">
        <v>1</v>
      </c>
      <c r="AN2917" t="s">
        <v>391</v>
      </c>
      <c r="AO2917">
        <f t="shared" si="45"/>
        <v>7.8041880000000008E-2</v>
      </c>
    </row>
    <row r="2918" spans="1:41">
      <c r="A2918" t="s">
        <v>225</v>
      </c>
      <c r="B2918">
        <v>1133</v>
      </c>
      <c r="C2918" t="s">
        <v>189</v>
      </c>
      <c r="E2918" t="s">
        <v>40</v>
      </c>
      <c r="F2918" t="s">
        <v>49</v>
      </c>
      <c r="G2918" t="s">
        <v>49</v>
      </c>
      <c r="H2918" t="s">
        <v>46</v>
      </c>
      <c r="I2918" t="s">
        <v>50</v>
      </c>
      <c r="J2918" t="s">
        <v>238</v>
      </c>
      <c r="K2918">
        <v>888003022751</v>
      </c>
      <c r="L2918">
        <v>11996</v>
      </c>
      <c r="M2918" t="s">
        <v>225</v>
      </c>
      <c r="N2918" t="s">
        <v>213</v>
      </c>
      <c r="T2918" t="s">
        <v>306</v>
      </c>
      <c r="U2918">
        <v>134802</v>
      </c>
      <c r="V2918">
        <v>1</v>
      </c>
      <c r="W2918">
        <v>2</v>
      </c>
      <c r="X2918" t="s">
        <v>223</v>
      </c>
      <c r="Y2918" t="s">
        <v>213</v>
      </c>
      <c r="AC2918">
        <v>1</v>
      </c>
      <c r="AD2918">
        <v>2.0999999999999999E-3</v>
      </c>
      <c r="AE2918">
        <v>2.0999999999999999E-3</v>
      </c>
      <c r="AF2918" t="s">
        <v>44</v>
      </c>
      <c r="AG2918">
        <v>1</v>
      </c>
      <c r="AH2918">
        <v>2.0999999999999999E-3</v>
      </c>
      <c r="AI2918" s="23">
        <v>2.0999999999999999E-3</v>
      </c>
      <c r="AJ2918" t="s">
        <v>45</v>
      </c>
      <c r="AK2918">
        <v>0.1</v>
      </c>
      <c r="AL2918" s="2">
        <v>1.89E-3</v>
      </c>
      <c r="AM2918">
        <v>1</v>
      </c>
      <c r="AN2918" t="s">
        <v>391</v>
      </c>
      <c r="AO2918">
        <f t="shared" si="45"/>
        <v>6.2936999999999997E-4</v>
      </c>
    </row>
    <row r="2919" spans="1:41">
      <c r="A2919" t="s">
        <v>225</v>
      </c>
      <c r="B2919">
        <v>1133</v>
      </c>
      <c r="C2919" t="s">
        <v>189</v>
      </c>
      <c r="E2919" t="s">
        <v>40</v>
      </c>
      <c r="F2919" t="s">
        <v>49</v>
      </c>
      <c r="G2919" t="s">
        <v>49</v>
      </c>
      <c r="H2919" t="s">
        <v>46</v>
      </c>
      <c r="I2919" t="s">
        <v>50</v>
      </c>
      <c r="J2919" t="s">
        <v>238</v>
      </c>
      <c r="K2919">
        <v>888003022751</v>
      </c>
      <c r="L2919">
        <v>11996</v>
      </c>
      <c r="M2919" t="s">
        <v>225</v>
      </c>
      <c r="N2919" t="s">
        <v>213</v>
      </c>
      <c r="T2919" t="s">
        <v>306</v>
      </c>
      <c r="U2919">
        <v>134802</v>
      </c>
      <c r="V2919">
        <v>1</v>
      </c>
      <c r="W2919">
        <v>2</v>
      </c>
      <c r="X2919" t="s">
        <v>223</v>
      </c>
      <c r="Y2919" t="s">
        <v>213</v>
      </c>
      <c r="AC2919">
        <v>3</v>
      </c>
      <c r="AD2919">
        <v>4.0000000000000001E-3</v>
      </c>
      <c r="AE2919">
        <v>1.2E-2</v>
      </c>
      <c r="AF2919" t="s">
        <v>44</v>
      </c>
      <c r="AG2919">
        <v>1</v>
      </c>
      <c r="AH2919">
        <v>4.0000000000000001E-3</v>
      </c>
      <c r="AI2919" s="23">
        <v>1.2E-2</v>
      </c>
      <c r="AJ2919" t="s">
        <v>45</v>
      </c>
      <c r="AK2919">
        <v>0.1</v>
      </c>
      <c r="AL2919" s="2">
        <v>1.0800000000000001E-2</v>
      </c>
      <c r="AM2919">
        <v>1</v>
      </c>
      <c r="AN2919" t="s">
        <v>391</v>
      </c>
      <c r="AO2919">
        <f t="shared" si="45"/>
        <v>3.5964000000000005E-3</v>
      </c>
    </row>
    <row r="2920" spans="1:41">
      <c r="A2920" t="s">
        <v>225</v>
      </c>
      <c r="B2920">
        <v>1133</v>
      </c>
      <c r="C2920" t="s">
        <v>189</v>
      </c>
      <c r="E2920" t="s">
        <v>40</v>
      </c>
      <c r="F2920" t="s">
        <v>49</v>
      </c>
      <c r="G2920" t="s">
        <v>49</v>
      </c>
      <c r="H2920" t="s">
        <v>46</v>
      </c>
      <c r="I2920" t="s">
        <v>50</v>
      </c>
      <c r="J2920" t="s">
        <v>238</v>
      </c>
      <c r="K2920">
        <v>888003022751</v>
      </c>
      <c r="L2920">
        <v>11996</v>
      </c>
      <c r="M2920" t="s">
        <v>225</v>
      </c>
      <c r="N2920" t="s">
        <v>213</v>
      </c>
      <c r="T2920" t="s">
        <v>281</v>
      </c>
      <c r="U2920">
        <v>134803</v>
      </c>
      <c r="V2920">
        <v>1</v>
      </c>
      <c r="W2920">
        <v>3</v>
      </c>
      <c r="X2920" t="s">
        <v>282</v>
      </c>
      <c r="Y2920" t="s">
        <v>213</v>
      </c>
      <c r="AC2920">
        <v>3</v>
      </c>
      <c r="AD2920">
        <v>2.0999999999999999E-3</v>
      </c>
      <c r="AE2920">
        <v>6.3E-3</v>
      </c>
      <c r="AF2920" t="s">
        <v>44</v>
      </c>
      <c r="AG2920">
        <v>1</v>
      </c>
      <c r="AH2920">
        <v>2.0999999999999999E-3</v>
      </c>
      <c r="AI2920" s="23">
        <v>6.3E-3</v>
      </c>
      <c r="AJ2920" t="s">
        <v>45</v>
      </c>
      <c r="AK2920">
        <v>0.1</v>
      </c>
      <c r="AL2920" s="2">
        <v>5.6699999999999997E-3</v>
      </c>
      <c r="AM2920">
        <v>1</v>
      </c>
      <c r="AN2920" t="s">
        <v>391</v>
      </c>
      <c r="AO2920">
        <f t="shared" si="45"/>
        <v>1.8881099999999999E-3</v>
      </c>
    </row>
    <row r="2921" spans="1:41">
      <c r="A2921" t="s">
        <v>225</v>
      </c>
      <c r="B2921">
        <v>1133</v>
      </c>
      <c r="C2921" t="s">
        <v>189</v>
      </c>
      <c r="E2921" t="s">
        <v>40</v>
      </c>
      <c r="F2921" t="s">
        <v>49</v>
      </c>
      <c r="G2921" t="s">
        <v>49</v>
      </c>
      <c r="H2921" t="s">
        <v>46</v>
      </c>
      <c r="I2921" t="s">
        <v>50</v>
      </c>
      <c r="J2921" t="s">
        <v>238</v>
      </c>
      <c r="K2921">
        <v>888003022751</v>
      </c>
      <c r="L2921">
        <v>11996</v>
      </c>
      <c r="M2921" t="s">
        <v>225</v>
      </c>
      <c r="N2921" t="s">
        <v>213</v>
      </c>
      <c r="T2921" t="s">
        <v>267</v>
      </c>
      <c r="U2921">
        <v>134804</v>
      </c>
      <c r="V2921">
        <v>1</v>
      </c>
      <c r="W2921">
        <v>4</v>
      </c>
      <c r="X2921" t="s">
        <v>229</v>
      </c>
      <c r="Y2921" t="s">
        <v>213</v>
      </c>
      <c r="AC2921">
        <v>1</v>
      </c>
      <c r="AD2921">
        <v>2.0999999999999999E-3</v>
      </c>
      <c r="AE2921">
        <v>2.0999999999999999E-3</v>
      </c>
      <c r="AF2921" t="s">
        <v>44</v>
      </c>
      <c r="AG2921">
        <v>1</v>
      </c>
      <c r="AH2921">
        <v>2.0999999999999999E-3</v>
      </c>
      <c r="AI2921" s="23">
        <v>2.0999999999999999E-3</v>
      </c>
      <c r="AJ2921" t="s">
        <v>45</v>
      </c>
      <c r="AK2921">
        <v>0.1</v>
      </c>
      <c r="AL2921" s="2">
        <v>1.89E-3</v>
      </c>
      <c r="AM2921">
        <v>1</v>
      </c>
      <c r="AN2921" t="s">
        <v>391</v>
      </c>
      <c r="AO2921">
        <f t="shared" si="45"/>
        <v>6.2936999999999997E-4</v>
      </c>
    </row>
    <row r="2922" spans="1:41">
      <c r="A2922" t="s">
        <v>225</v>
      </c>
      <c r="B2922">
        <v>1133</v>
      </c>
      <c r="C2922" t="s">
        <v>189</v>
      </c>
      <c r="E2922" t="s">
        <v>40</v>
      </c>
      <c r="F2922" t="s">
        <v>49</v>
      </c>
      <c r="G2922" t="s">
        <v>49</v>
      </c>
      <c r="H2922" t="s">
        <v>46</v>
      </c>
      <c r="I2922" t="s">
        <v>50</v>
      </c>
      <c r="J2922" t="s">
        <v>238</v>
      </c>
      <c r="K2922">
        <v>888003022751</v>
      </c>
      <c r="L2922">
        <v>11996</v>
      </c>
      <c r="M2922" t="s">
        <v>225</v>
      </c>
      <c r="N2922" t="s">
        <v>213</v>
      </c>
      <c r="T2922" t="s">
        <v>307</v>
      </c>
      <c r="U2922">
        <v>134805</v>
      </c>
      <c r="V2922">
        <v>1</v>
      </c>
      <c r="W2922">
        <v>5</v>
      </c>
      <c r="X2922" t="s">
        <v>308</v>
      </c>
      <c r="Y2922" t="s">
        <v>213</v>
      </c>
      <c r="AC2922">
        <v>20</v>
      </c>
      <c r="AD2922">
        <v>2.0999999999999999E-3</v>
      </c>
      <c r="AE2922">
        <v>4.2000000000000003E-2</v>
      </c>
      <c r="AF2922" t="s">
        <v>44</v>
      </c>
      <c r="AG2922">
        <v>1</v>
      </c>
      <c r="AH2922">
        <v>2.0999999999999999E-3</v>
      </c>
      <c r="AI2922" s="23">
        <v>4.2000000000000003E-2</v>
      </c>
      <c r="AJ2922" t="s">
        <v>45</v>
      </c>
      <c r="AK2922">
        <v>0.1</v>
      </c>
      <c r="AL2922" s="2">
        <v>3.78E-2</v>
      </c>
      <c r="AM2922">
        <v>1</v>
      </c>
      <c r="AN2922" t="s">
        <v>391</v>
      </c>
      <c r="AO2922">
        <f t="shared" si="45"/>
        <v>1.25874E-2</v>
      </c>
    </row>
    <row r="2923" spans="1:41">
      <c r="A2923" t="s">
        <v>225</v>
      </c>
      <c r="B2923">
        <v>1133</v>
      </c>
      <c r="C2923" t="s">
        <v>189</v>
      </c>
      <c r="E2923" t="s">
        <v>40</v>
      </c>
      <c r="F2923" t="s">
        <v>49</v>
      </c>
      <c r="G2923" t="s">
        <v>49</v>
      </c>
      <c r="H2923" t="s">
        <v>46</v>
      </c>
      <c r="I2923" t="s">
        <v>50</v>
      </c>
      <c r="J2923" t="s">
        <v>238</v>
      </c>
      <c r="K2923">
        <v>888003022751</v>
      </c>
      <c r="L2923">
        <v>11996</v>
      </c>
      <c r="M2923" t="s">
        <v>225</v>
      </c>
      <c r="N2923" t="s">
        <v>213</v>
      </c>
      <c r="T2923" t="s">
        <v>309</v>
      </c>
      <c r="U2923">
        <v>134807</v>
      </c>
      <c r="V2923">
        <v>1</v>
      </c>
      <c r="W2923">
        <v>7</v>
      </c>
      <c r="X2923" t="s">
        <v>226</v>
      </c>
      <c r="Y2923" t="s">
        <v>213</v>
      </c>
      <c r="AC2923">
        <v>5</v>
      </c>
      <c r="AD2923">
        <v>2.0999999999999999E-3</v>
      </c>
      <c r="AE2923">
        <v>1.0500000000000001E-2</v>
      </c>
      <c r="AF2923" t="s">
        <v>44</v>
      </c>
      <c r="AG2923">
        <v>1</v>
      </c>
      <c r="AH2923">
        <v>2.0999999999999999E-3</v>
      </c>
      <c r="AI2923" s="23">
        <v>1.0500000000000001E-2</v>
      </c>
      <c r="AJ2923" t="s">
        <v>45</v>
      </c>
      <c r="AK2923">
        <v>0.1</v>
      </c>
      <c r="AL2923" s="2">
        <v>9.4500000000000001E-3</v>
      </c>
      <c r="AM2923">
        <v>1</v>
      </c>
      <c r="AN2923" t="s">
        <v>391</v>
      </c>
      <c r="AO2923">
        <f t="shared" si="45"/>
        <v>3.1468500000000001E-3</v>
      </c>
    </row>
    <row r="2924" spans="1:41">
      <c r="A2924" t="s">
        <v>225</v>
      </c>
      <c r="B2924">
        <v>1133</v>
      </c>
      <c r="C2924" t="s">
        <v>189</v>
      </c>
      <c r="E2924" t="s">
        <v>40</v>
      </c>
      <c r="F2924" t="s">
        <v>49</v>
      </c>
      <c r="G2924" t="s">
        <v>49</v>
      </c>
      <c r="H2924" t="s">
        <v>46</v>
      </c>
      <c r="I2924" t="s">
        <v>50</v>
      </c>
      <c r="J2924" t="s">
        <v>238</v>
      </c>
      <c r="K2924">
        <v>888003022751</v>
      </c>
      <c r="L2924">
        <v>11996</v>
      </c>
      <c r="M2924" t="s">
        <v>225</v>
      </c>
      <c r="N2924" t="s">
        <v>213</v>
      </c>
      <c r="T2924" t="s">
        <v>310</v>
      </c>
      <c r="U2924">
        <v>134808</v>
      </c>
      <c r="V2924">
        <v>1</v>
      </c>
      <c r="W2924">
        <v>8</v>
      </c>
      <c r="X2924" t="s">
        <v>311</v>
      </c>
      <c r="Y2924" t="s">
        <v>213</v>
      </c>
      <c r="AC2924">
        <v>2</v>
      </c>
      <c r="AD2924">
        <v>2.0999999999999999E-3</v>
      </c>
      <c r="AE2924">
        <v>4.1999999999999997E-3</v>
      </c>
      <c r="AF2924" t="s">
        <v>44</v>
      </c>
      <c r="AG2924">
        <v>1</v>
      </c>
      <c r="AH2924">
        <v>2.0999999999999999E-3</v>
      </c>
      <c r="AI2924" s="23">
        <v>4.1999999999999997E-3</v>
      </c>
      <c r="AJ2924" t="s">
        <v>45</v>
      </c>
      <c r="AK2924">
        <v>0.1</v>
      </c>
      <c r="AL2924" s="2">
        <v>3.7799999999999999E-3</v>
      </c>
      <c r="AM2924">
        <v>1</v>
      </c>
      <c r="AN2924" t="s">
        <v>391</v>
      </c>
      <c r="AO2924">
        <f t="shared" si="45"/>
        <v>1.2587399999999999E-3</v>
      </c>
    </row>
    <row r="2925" spans="1:41">
      <c r="A2925" t="s">
        <v>225</v>
      </c>
      <c r="B2925">
        <v>1133</v>
      </c>
      <c r="C2925" t="s">
        <v>189</v>
      </c>
      <c r="E2925" t="s">
        <v>40</v>
      </c>
      <c r="F2925" t="s">
        <v>49</v>
      </c>
      <c r="G2925" t="s">
        <v>49</v>
      </c>
      <c r="H2925" t="s">
        <v>46</v>
      </c>
      <c r="I2925" t="s">
        <v>50</v>
      </c>
      <c r="J2925" t="s">
        <v>238</v>
      </c>
      <c r="K2925">
        <v>888003022751</v>
      </c>
      <c r="L2925">
        <v>11996</v>
      </c>
      <c r="M2925" t="s">
        <v>225</v>
      </c>
      <c r="N2925" t="s">
        <v>213</v>
      </c>
      <c r="T2925" t="s">
        <v>253</v>
      </c>
      <c r="U2925">
        <v>134809</v>
      </c>
      <c r="V2925">
        <v>1</v>
      </c>
      <c r="W2925">
        <v>9</v>
      </c>
      <c r="X2925" t="s">
        <v>254</v>
      </c>
      <c r="Y2925" t="s">
        <v>213</v>
      </c>
      <c r="AC2925">
        <v>8</v>
      </c>
      <c r="AD2925">
        <v>2.0999999999999999E-3</v>
      </c>
      <c r="AE2925">
        <v>1.6799999999999999E-2</v>
      </c>
      <c r="AF2925" t="s">
        <v>44</v>
      </c>
      <c r="AG2925">
        <v>1</v>
      </c>
      <c r="AH2925">
        <v>2.0999999999999999E-3</v>
      </c>
      <c r="AI2925" s="23">
        <v>1.6799999999999999E-2</v>
      </c>
      <c r="AJ2925" t="s">
        <v>45</v>
      </c>
      <c r="AK2925">
        <v>0.1</v>
      </c>
      <c r="AL2925" s="2">
        <v>1.512E-2</v>
      </c>
      <c r="AM2925">
        <v>1</v>
      </c>
      <c r="AN2925" t="s">
        <v>391</v>
      </c>
      <c r="AO2925">
        <f t="shared" si="45"/>
        <v>5.0349599999999998E-3</v>
      </c>
    </row>
    <row r="2926" spans="1:41">
      <c r="A2926" t="s">
        <v>225</v>
      </c>
      <c r="B2926">
        <v>1133</v>
      </c>
      <c r="C2926" t="s">
        <v>189</v>
      </c>
      <c r="E2926" t="s">
        <v>40</v>
      </c>
      <c r="F2926" t="s">
        <v>49</v>
      </c>
      <c r="G2926" t="s">
        <v>49</v>
      </c>
      <c r="H2926" t="s">
        <v>46</v>
      </c>
      <c r="I2926" t="s">
        <v>50</v>
      </c>
      <c r="J2926" t="s">
        <v>238</v>
      </c>
      <c r="K2926">
        <v>888003022751</v>
      </c>
      <c r="L2926">
        <v>11996</v>
      </c>
      <c r="M2926" t="s">
        <v>225</v>
      </c>
      <c r="N2926" t="s">
        <v>213</v>
      </c>
      <c r="T2926" t="s">
        <v>253</v>
      </c>
      <c r="U2926">
        <v>134809</v>
      </c>
      <c r="V2926">
        <v>1</v>
      </c>
      <c r="W2926">
        <v>9</v>
      </c>
      <c r="X2926" t="s">
        <v>254</v>
      </c>
      <c r="Y2926" t="s">
        <v>213</v>
      </c>
      <c r="AC2926">
        <v>1</v>
      </c>
      <c r="AD2926">
        <v>4.0000000000000001E-3</v>
      </c>
      <c r="AE2926">
        <v>4.0000000000000001E-3</v>
      </c>
      <c r="AF2926" t="s">
        <v>44</v>
      </c>
      <c r="AG2926">
        <v>1</v>
      </c>
      <c r="AH2926">
        <v>4.0000000000000001E-3</v>
      </c>
      <c r="AI2926" s="23">
        <v>4.0000000000000001E-3</v>
      </c>
      <c r="AJ2926" t="s">
        <v>45</v>
      </c>
      <c r="AK2926">
        <v>0.1</v>
      </c>
      <c r="AL2926" s="2">
        <v>3.5999999999999999E-3</v>
      </c>
      <c r="AM2926">
        <v>1</v>
      </c>
      <c r="AN2926" t="s">
        <v>391</v>
      </c>
      <c r="AO2926">
        <f t="shared" si="45"/>
        <v>1.1988000000000001E-3</v>
      </c>
    </row>
    <row r="2927" spans="1:41">
      <c r="A2927" t="s">
        <v>225</v>
      </c>
      <c r="B2927">
        <v>1133</v>
      </c>
      <c r="C2927" t="s">
        <v>189</v>
      </c>
      <c r="E2927" t="s">
        <v>40</v>
      </c>
      <c r="F2927" t="s">
        <v>49</v>
      </c>
      <c r="G2927" t="s">
        <v>49</v>
      </c>
      <c r="H2927" t="s">
        <v>46</v>
      </c>
      <c r="I2927" t="s">
        <v>50</v>
      </c>
      <c r="J2927" t="s">
        <v>238</v>
      </c>
      <c r="K2927">
        <v>888003022751</v>
      </c>
      <c r="L2927">
        <v>11996</v>
      </c>
      <c r="M2927" t="s">
        <v>225</v>
      </c>
      <c r="N2927" t="s">
        <v>213</v>
      </c>
      <c r="T2927" t="s">
        <v>255</v>
      </c>
      <c r="U2927">
        <v>134811</v>
      </c>
      <c r="V2927">
        <v>1</v>
      </c>
      <c r="W2927">
        <v>11</v>
      </c>
      <c r="X2927" t="s">
        <v>230</v>
      </c>
      <c r="Y2927" t="s">
        <v>213</v>
      </c>
      <c r="AC2927">
        <v>4</v>
      </c>
      <c r="AD2927">
        <v>2.0999999999999999E-3</v>
      </c>
      <c r="AE2927">
        <v>8.3999999999999995E-3</v>
      </c>
      <c r="AF2927" t="s">
        <v>44</v>
      </c>
      <c r="AG2927">
        <v>1</v>
      </c>
      <c r="AH2927">
        <v>2.0999999999999999E-3</v>
      </c>
      <c r="AI2927" s="23">
        <v>8.3999999999999995E-3</v>
      </c>
      <c r="AJ2927" t="s">
        <v>45</v>
      </c>
      <c r="AK2927">
        <v>0.1</v>
      </c>
      <c r="AL2927" s="2">
        <v>7.5599999999999999E-3</v>
      </c>
      <c r="AM2927">
        <v>1</v>
      </c>
      <c r="AN2927" t="s">
        <v>391</v>
      </c>
      <c r="AO2927">
        <f t="shared" si="45"/>
        <v>2.5174799999999999E-3</v>
      </c>
    </row>
    <row r="2928" spans="1:41">
      <c r="A2928" t="s">
        <v>225</v>
      </c>
      <c r="B2928">
        <v>1133</v>
      </c>
      <c r="C2928" t="s">
        <v>189</v>
      </c>
      <c r="E2928" t="s">
        <v>40</v>
      </c>
      <c r="F2928" t="s">
        <v>49</v>
      </c>
      <c r="G2928" t="s">
        <v>49</v>
      </c>
      <c r="H2928" t="s">
        <v>46</v>
      </c>
      <c r="I2928" t="s">
        <v>50</v>
      </c>
      <c r="J2928" t="s">
        <v>238</v>
      </c>
      <c r="K2928">
        <v>888003022751</v>
      </c>
      <c r="L2928">
        <v>11996</v>
      </c>
      <c r="M2928" t="s">
        <v>225</v>
      </c>
      <c r="N2928" t="s">
        <v>213</v>
      </c>
      <c r="T2928" t="s">
        <v>312</v>
      </c>
      <c r="U2928">
        <v>134813</v>
      </c>
      <c r="V2928">
        <v>1</v>
      </c>
      <c r="W2928">
        <v>13</v>
      </c>
      <c r="X2928" t="s">
        <v>313</v>
      </c>
      <c r="Y2928" t="s">
        <v>213</v>
      </c>
      <c r="AC2928">
        <v>4</v>
      </c>
      <c r="AD2928">
        <v>2.0999999999999999E-3</v>
      </c>
      <c r="AE2928">
        <v>8.3999999999999995E-3</v>
      </c>
      <c r="AF2928" t="s">
        <v>44</v>
      </c>
      <c r="AG2928">
        <v>1</v>
      </c>
      <c r="AH2928">
        <v>2.0999999999999999E-3</v>
      </c>
      <c r="AI2928" s="23">
        <v>8.3999999999999995E-3</v>
      </c>
      <c r="AJ2928" t="s">
        <v>45</v>
      </c>
      <c r="AK2928">
        <v>0.1</v>
      </c>
      <c r="AL2928" s="2">
        <v>7.5599999999999999E-3</v>
      </c>
      <c r="AM2928">
        <v>1</v>
      </c>
      <c r="AN2928" t="s">
        <v>391</v>
      </c>
      <c r="AO2928">
        <f t="shared" si="45"/>
        <v>2.5174799999999999E-3</v>
      </c>
    </row>
    <row r="2929" spans="1:41">
      <c r="A2929" t="s">
        <v>225</v>
      </c>
      <c r="B2929">
        <v>1133</v>
      </c>
      <c r="C2929" t="s">
        <v>189</v>
      </c>
      <c r="E2929" t="s">
        <v>40</v>
      </c>
      <c r="F2929" t="s">
        <v>49</v>
      </c>
      <c r="G2929" t="s">
        <v>49</v>
      </c>
      <c r="H2929" t="s">
        <v>46</v>
      </c>
      <c r="I2929" t="s">
        <v>50</v>
      </c>
      <c r="J2929" t="s">
        <v>238</v>
      </c>
      <c r="K2929">
        <v>888003022751</v>
      </c>
      <c r="L2929">
        <v>11996</v>
      </c>
      <c r="M2929" t="s">
        <v>225</v>
      </c>
      <c r="N2929" t="s">
        <v>213</v>
      </c>
      <c r="T2929" t="s">
        <v>314</v>
      </c>
      <c r="U2929">
        <v>134814</v>
      </c>
      <c r="V2929">
        <v>1</v>
      </c>
      <c r="W2929">
        <v>14</v>
      </c>
      <c r="X2929" t="s">
        <v>221</v>
      </c>
      <c r="Y2929" t="s">
        <v>213</v>
      </c>
      <c r="AC2929">
        <v>1</v>
      </c>
      <c r="AD2929">
        <v>2.0999999999999999E-3</v>
      </c>
      <c r="AE2929">
        <v>2.0999999999999999E-3</v>
      </c>
      <c r="AF2929" t="s">
        <v>44</v>
      </c>
      <c r="AG2929">
        <v>1</v>
      </c>
      <c r="AH2929">
        <v>2.0999999999999999E-3</v>
      </c>
      <c r="AI2929" s="23">
        <v>2.0999999999999999E-3</v>
      </c>
      <c r="AJ2929" t="s">
        <v>45</v>
      </c>
      <c r="AK2929">
        <v>0.1</v>
      </c>
      <c r="AL2929" s="2">
        <v>1.89E-3</v>
      </c>
      <c r="AM2929">
        <v>1</v>
      </c>
      <c r="AN2929" t="s">
        <v>391</v>
      </c>
      <c r="AO2929">
        <f t="shared" si="45"/>
        <v>6.2936999999999997E-4</v>
      </c>
    </row>
    <row r="2930" spans="1:41">
      <c r="A2930" t="s">
        <v>225</v>
      </c>
      <c r="B2930">
        <v>1133</v>
      </c>
      <c r="C2930" t="s">
        <v>189</v>
      </c>
      <c r="E2930" t="s">
        <v>40</v>
      </c>
      <c r="F2930" t="s">
        <v>49</v>
      </c>
      <c r="G2930" t="s">
        <v>49</v>
      </c>
      <c r="H2930" t="s">
        <v>46</v>
      </c>
      <c r="I2930" t="s">
        <v>50</v>
      </c>
      <c r="J2930" t="s">
        <v>238</v>
      </c>
      <c r="K2930">
        <v>888003022751</v>
      </c>
      <c r="L2930">
        <v>11996</v>
      </c>
      <c r="M2930" t="s">
        <v>225</v>
      </c>
      <c r="N2930" t="s">
        <v>213</v>
      </c>
      <c r="T2930" t="s">
        <v>283</v>
      </c>
      <c r="U2930">
        <v>134815</v>
      </c>
      <c r="V2930">
        <v>1</v>
      </c>
      <c r="W2930">
        <v>15</v>
      </c>
      <c r="X2930" t="s">
        <v>284</v>
      </c>
      <c r="Y2930" t="s">
        <v>213</v>
      </c>
      <c r="AC2930">
        <v>4</v>
      </c>
      <c r="AD2930">
        <v>2.0999999999999999E-3</v>
      </c>
      <c r="AE2930">
        <v>8.3999999999999995E-3</v>
      </c>
      <c r="AF2930" t="s">
        <v>44</v>
      </c>
      <c r="AG2930">
        <v>1</v>
      </c>
      <c r="AH2930">
        <v>2.0999999999999999E-3</v>
      </c>
      <c r="AI2930" s="23">
        <v>8.3999999999999995E-3</v>
      </c>
      <c r="AJ2930" t="s">
        <v>45</v>
      </c>
      <c r="AK2930">
        <v>0.1</v>
      </c>
      <c r="AL2930" s="2">
        <v>7.5599999999999999E-3</v>
      </c>
      <c r="AM2930">
        <v>1</v>
      </c>
      <c r="AN2930" t="s">
        <v>391</v>
      </c>
      <c r="AO2930">
        <f t="shared" ref="AO2930:AO2993" si="46">AL2930*0.333</f>
        <v>2.5174799999999999E-3</v>
      </c>
    </row>
    <row r="2931" spans="1:41">
      <c r="A2931" t="s">
        <v>225</v>
      </c>
      <c r="B2931">
        <v>1133</v>
      </c>
      <c r="C2931" t="s">
        <v>189</v>
      </c>
      <c r="E2931" t="s">
        <v>40</v>
      </c>
      <c r="F2931" t="s">
        <v>49</v>
      </c>
      <c r="G2931" t="s">
        <v>49</v>
      </c>
      <c r="H2931" t="s">
        <v>46</v>
      </c>
      <c r="I2931" t="s">
        <v>50</v>
      </c>
      <c r="J2931" t="s">
        <v>238</v>
      </c>
      <c r="K2931">
        <v>888003022751</v>
      </c>
      <c r="L2931">
        <v>11996</v>
      </c>
      <c r="M2931" t="s">
        <v>225</v>
      </c>
      <c r="N2931" t="s">
        <v>213</v>
      </c>
      <c r="T2931" t="s">
        <v>315</v>
      </c>
      <c r="U2931">
        <v>134816</v>
      </c>
      <c r="V2931">
        <v>1</v>
      </c>
      <c r="W2931">
        <v>16</v>
      </c>
      <c r="X2931" t="s">
        <v>305</v>
      </c>
      <c r="Y2931" t="s">
        <v>213</v>
      </c>
      <c r="AC2931">
        <v>1</v>
      </c>
      <c r="AD2931">
        <v>2.0999999999999999E-3</v>
      </c>
      <c r="AE2931">
        <v>2.0999999999999999E-3</v>
      </c>
      <c r="AF2931" t="s">
        <v>44</v>
      </c>
      <c r="AG2931">
        <v>1</v>
      </c>
      <c r="AH2931">
        <v>2.0999999999999999E-3</v>
      </c>
      <c r="AI2931" s="23">
        <v>2.0999999999999999E-3</v>
      </c>
      <c r="AJ2931" t="s">
        <v>45</v>
      </c>
      <c r="AK2931">
        <v>0.1</v>
      </c>
      <c r="AL2931" s="2">
        <v>1.89E-3</v>
      </c>
      <c r="AM2931">
        <v>1</v>
      </c>
      <c r="AN2931" t="s">
        <v>391</v>
      </c>
      <c r="AO2931">
        <f t="shared" si="46"/>
        <v>6.2936999999999997E-4</v>
      </c>
    </row>
    <row r="2932" spans="1:41">
      <c r="A2932" t="s">
        <v>225</v>
      </c>
      <c r="B2932">
        <v>1133</v>
      </c>
      <c r="C2932" t="s">
        <v>189</v>
      </c>
      <c r="E2932" t="s">
        <v>40</v>
      </c>
      <c r="F2932" t="s">
        <v>49</v>
      </c>
      <c r="G2932" t="s">
        <v>49</v>
      </c>
      <c r="H2932" t="s">
        <v>46</v>
      </c>
      <c r="I2932" t="s">
        <v>50</v>
      </c>
      <c r="J2932" t="s">
        <v>238</v>
      </c>
      <c r="K2932">
        <v>888003022751</v>
      </c>
      <c r="L2932">
        <v>11996</v>
      </c>
      <c r="M2932" t="s">
        <v>225</v>
      </c>
      <c r="N2932" t="s">
        <v>213</v>
      </c>
      <c r="T2932" t="s">
        <v>285</v>
      </c>
      <c r="U2932">
        <v>134817</v>
      </c>
      <c r="V2932">
        <v>1</v>
      </c>
      <c r="W2932">
        <v>17</v>
      </c>
      <c r="X2932" t="s">
        <v>286</v>
      </c>
      <c r="Y2932" t="s">
        <v>213</v>
      </c>
      <c r="AC2932">
        <v>1</v>
      </c>
      <c r="AD2932">
        <v>2.0999999999999999E-3</v>
      </c>
      <c r="AE2932">
        <v>2.0999999999999999E-3</v>
      </c>
      <c r="AF2932" t="s">
        <v>44</v>
      </c>
      <c r="AG2932">
        <v>1</v>
      </c>
      <c r="AH2932">
        <v>2.0999999999999999E-3</v>
      </c>
      <c r="AI2932" s="23">
        <v>2.0999999999999999E-3</v>
      </c>
      <c r="AJ2932" t="s">
        <v>45</v>
      </c>
      <c r="AK2932">
        <v>0.1</v>
      </c>
      <c r="AL2932" s="2">
        <v>1.89E-3</v>
      </c>
      <c r="AM2932">
        <v>1</v>
      </c>
      <c r="AN2932" t="s">
        <v>391</v>
      </c>
      <c r="AO2932">
        <f t="shared" si="46"/>
        <v>6.2936999999999997E-4</v>
      </c>
    </row>
    <row r="2933" spans="1:41">
      <c r="A2933" t="s">
        <v>225</v>
      </c>
      <c r="B2933">
        <v>1133</v>
      </c>
      <c r="C2933" t="s">
        <v>189</v>
      </c>
      <c r="E2933" t="s">
        <v>40</v>
      </c>
      <c r="F2933" t="s">
        <v>49</v>
      </c>
      <c r="G2933" t="s">
        <v>49</v>
      </c>
      <c r="H2933" t="s">
        <v>46</v>
      </c>
      <c r="I2933" t="s">
        <v>50</v>
      </c>
      <c r="J2933" t="s">
        <v>238</v>
      </c>
      <c r="K2933">
        <v>888003022751</v>
      </c>
      <c r="L2933">
        <v>11996</v>
      </c>
      <c r="M2933" t="s">
        <v>225</v>
      </c>
      <c r="N2933" t="s">
        <v>213</v>
      </c>
      <c r="T2933" t="s">
        <v>257</v>
      </c>
      <c r="U2933">
        <v>134818</v>
      </c>
      <c r="V2933">
        <v>1</v>
      </c>
      <c r="W2933">
        <v>18</v>
      </c>
      <c r="X2933" t="s">
        <v>258</v>
      </c>
      <c r="Y2933" t="s">
        <v>213</v>
      </c>
      <c r="AC2933">
        <v>10</v>
      </c>
      <c r="AD2933">
        <v>2.0999999999999999E-3</v>
      </c>
      <c r="AE2933">
        <v>2.1000000000000001E-2</v>
      </c>
      <c r="AF2933" t="s">
        <v>44</v>
      </c>
      <c r="AG2933">
        <v>1</v>
      </c>
      <c r="AH2933">
        <v>2.0999999999999999E-3</v>
      </c>
      <c r="AI2933" s="23">
        <v>2.1000000000000001E-2</v>
      </c>
      <c r="AJ2933" t="s">
        <v>45</v>
      </c>
      <c r="AK2933">
        <v>0.1</v>
      </c>
      <c r="AL2933" s="2">
        <v>1.89E-2</v>
      </c>
      <c r="AM2933">
        <v>1</v>
      </c>
      <c r="AN2933" t="s">
        <v>391</v>
      </c>
      <c r="AO2933">
        <f t="shared" si="46"/>
        <v>6.2937000000000002E-3</v>
      </c>
    </row>
    <row r="2934" spans="1:41">
      <c r="A2934" t="s">
        <v>225</v>
      </c>
      <c r="B2934">
        <v>1133</v>
      </c>
      <c r="C2934" t="s">
        <v>189</v>
      </c>
      <c r="E2934" t="s">
        <v>40</v>
      </c>
      <c r="F2934" t="s">
        <v>49</v>
      </c>
      <c r="G2934" t="s">
        <v>49</v>
      </c>
      <c r="H2934" t="s">
        <v>46</v>
      </c>
      <c r="I2934" t="s">
        <v>50</v>
      </c>
      <c r="J2934" t="s">
        <v>238</v>
      </c>
      <c r="K2934">
        <v>888003022751</v>
      </c>
      <c r="L2934">
        <v>11996</v>
      </c>
      <c r="M2934" t="s">
        <v>225</v>
      </c>
      <c r="N2934" t="s">
        <v>213</v>
      </c>
      <c r="T2934" t="s">
        <v>316</v>
      </c>
      <c r="U2934">
        <v>134819</v>
      </c>
      <c r="V2934">
        <v>1</v>
      </c>
      <c r="W2934">
        <v>19</v>
      </c>
      <c r="X2934" t="s">
        <v>317</v>
      </c>
      <c r="Y2934" t="s">
        <v>213</v>
      </c>
      <c r="AC2934">
        <v>1</v>
      </c>
      <c r="AD2934">
        <v>2.0999999999999999E-3</v>
      </c>
      <c r="AE2934">
        <v>2.0999999999999999E-3</v>
      </c>
      <c r="AF2934" t="s">
        <v>44</v>
      </c>
      <c r="AG2934">
        <v>1</v>
      </c>
      <c r="AH2934">
        <v>2.0999999999999999E-3</v>
      </c>
      <c r="AI2934" s="23">
        <v>2.0999999999999999E-3</v>
      </c>
      <c r="AJ2934" t="s">
        <v>45</v>
      </c>
      <c r="AK2934">
        <v>0.1</v>
      </c>
      <c r="AL2934" s="2">
        <v>1.89E-3</v>
      </c>
      <c r="AM2934">
        <v>1</v>
      </c>
      <c r="AN2934" t="s">
        <v>391</v>
      </c>
      <c r="AO2934">
        <f t="shared" si="46"/>
        <v>6.2936999999999997E-4</v>
      </c>
    </row>
    <row r="2935" spans="1:41">
      <c r="A2935" t="s">
        <v>225</v>
      </c>
      <c r="B2935">
        <v>18</v>
      </c>
      <c r="C2935" t="s">
        <v>190</v>
      </c>
      <c r="D2935" t="s">
        <v>191</v>
      </c>
      <c r="E2935" t="s">
        <v>40</v>
      </c>
      <c r="F2935" t="s">
        <v>49</v>
      </c>
      <c r="G2935" t="s">
        <v>49</v>
      </c>
      <c r="H2935" t="s">
        <v>46</v>
      </c>
      <c r="I2935" t="s">
        <v>50</v>
      </c>
      <c r="J2935" t="s">
        <v>238</v>
      </c>
      <c r="K2935">
        <v>888003022751</v>
      </c>
      <c r="L2935">
        <v>11996</v>
      </c>
      <c r="M2935" t="s">
        <v>225</v>
      </c>
      <c r="N2935" t="s">
        <v>213</v>
      </c>
      <c r="T2935" t="s">
        <v>355</v>
      </c>
      <c r="U2935">
        <v>134801</v>
      </c>
      <c r="V2935">
        <v>1</v>
      </c>
      <c r="W2935">
        <v>1</v>
      </c>
      <c r="X2935" t="s">
        <v>356</v>
      </c>
      <c r="Y2935" t="s">
        <v>213</v>
      </c>
      <c r="AC2935">
        <v>1</v>
      </c>
      <c r="AD2935">
        <v>3.9550000000000002E-3</v>
      </c>
      <c r="AE2935">
        <v>3.9550000000000002E-3</v>
      </c>
      <c r="AF2935" t="s">
        <v>44</v>
      </c>
      <c r="AG2935">
        <v>1</v>
      </c>
      <c r="AH2935">
        <v>3.9550000000000002E-3</v>
      </c>
      <c r="AI2935" s="23">
        <v>3.9550000000000002E-3</v>
      </c>
      <c r="AJ2935" t="s">
        <v>45</v>
      </c>
      <c r="AK2935">
        <v>0.1</v>
      </c>
      <c r="AL2935" s="2">
        <v>3.5595000000000002E-3</v>
      </c>
      <c r="AM2935">
        <v>1</v>
      </c>
      <c r="AN2935" t="s">
        <v>391</v>
      </c>
      <c r="AO2935">
        <f t="shared" si="46"/>
        <v>1.1853135000000001E-3</v>
      </c>
    </row>
    <row r="2936" spans="1:41">
      <c r="A2936" t="s">
        <v>225</v>
      </c>
      <c r="B2936">
        <v>18</v>
      </c>
      <c r="C2936" t="s">
        <v>190</v>
      </c>
      <c r="D2936" t="s">
        <v>191</v>
      </c>
      <c r="E2936" t="s">
        <v>40</v>
      </c>
      <c r="F2936" t="s">
        <v>49</v>
      </c>
      <c r="G2936" t="s">
        <v>49</v>
      </c>
      <c r="H2936" t="s">
        <v>46</v>
      </c>
      <c r="I2936" t="s">
        <v>50</v>
      </c>
      <c r="J2936" t="s">
        <v>238</v>
      </c>
      <c r="K2936">
        <v>888003022751</v>
      </c>
      <c r="L2936">
        <v>11996</v>
      </c>
      <c r="M2936" t="s">
        <v>225</v>
      </c>
      <c r="N2936" t="s">
        <v>213</v>
      </c>
      <c r="T2936" t="s">
        <v>306</v>
      </c>
      <c r="U2936">
        <v>134802</v>
      </c>
      <c r="V2936">
        <v>1</v>
      </c>
      <c r="W2936">
        <v>2</v>
      </c>
      <c r="X2936" t="s">
        <v>223</v>
      </c>
      <c r="Y2936" t="s">
        <v>213</v>
      </c>
      <c r="AC2936">
        <v>1</v>
      </c>
      <c r="AD2936">
        <v>3.9550000000000002E-3</v>
      </c>
      <c r="AE2936">
        <v>3.9550000000000002E-3</v>
      </c>
      <c r="AF2936" t="s">
        <v>44</v>
      </c>
      <c r="AG2936">
        <v>1</v>
      </c>
      <c r="AH2936">
        <v>3.9550000000000002E-3</v>
      </c>
      <c r="AI2936" s="23">
        <v>3.9550000000000002E-3</v>
      </c>
      <c r="AJ2936" t="s">
        <v>45</v>
      </c>
      <c r="AK2936">
        <v>0.1</v>
      </c>
      <c r="AL2936" s="2">
        <v>3.5595000000000002E-3</v>
      </c>
      <c r="AM2936">
        <v>1</v>
      </c>
      <c r="AN2936" t="s">
        <v>391</v>
      </c>
      <c r="AO2936">
        <f t="shared" si="46"/>
        <v>1.1853135000000001E-3</v>
      </c>
    </row>
    <row r="2937" spans="1:41">
      <c r="A2937" t="s">
        <v>225</v>
      </c>
      <c r="B2937">
        <v>18</v>
      </c>
      <c r="C2937" t="s">
        <v>190</v>
      </c>
      <c r="D2937" t="s">
        <v>191</v>
      </c>
      <c r="E2937" t="s">
        <v>40</v>
      </c>
      <c r="F2937" t="s">
        <v>49</v>
      </c>
      <c r="G2937" t="s">
        <v>49</v>
      </c>
      <c r="H2937" t="s">
        <v>46</v>
      </c>
      <c r="I2937" t="s">
        <v>50</v>
      </c>
      <c r="J2937" t="s">
        <v>238</v>
      </c>
      <c r="K2937">
        <v>888003022751</v>
      </c>
      <c r="L2937">
        <v>11996</v>
      </c>
      <c r="M2937" t="s">
        <v>225</v>
      </c>
      <c r="N2937" t="s">
        <v>213</v>
      </c>
      <c r="T2937" t="s">
        <v>253</v>
      </c>
      <c r="U2937">
        <v>134809</v>
      </c>
      <c r="V2937">
        <v>1</v>
      </c>
      <c r="W2937">
        <v>9</v>
      </c>
      <c r="X2937" t="s">
        <v>254</v>
      </c>
      <c r="Y2937" t="s">
        <v>213</v>
      </c>
      <c r="AC2937">
        <v>1</v>
      </c>
      <c r="AD2937">
        <v>3.9550000000000002E-3</v>
      </c>
      <c r="AE2937">
        <v>3.9550000000000002E-3</v>
      </c>
      <c r="AF2937" t="s">
        <v>44</v>
      </c>
      <c r="AG2937">
        <v>1</v>
      </c>
      <c r="AH2937">
        <v>3.9550000000000002E-3</v>
      </c>
      <c r="AI2937" s="23">
        <v>3.9550000000000002E-3</v>
      </c>
      <c r="AJ2937" t="s">
        <v>45</v>
      </c>
      <c r="AK2937">
        <v>0.1</v>
      </c>
      <c r="AL2937" s="2">
        <v>3.5595000000000002E-3</v>
      </c>
      <c r="AM2937">
        <v>1</v>
      </c>
      <c r="AN2937" t="s">
        <v>391</v>
      </c>
      <c r="AO2937">
        <f t="shared" si="46"/>
        <v>1.1853135000000001E-3</v>
      </c>
    </row>
    <row r="2938" spans="1:41">
      <c r="A2938" t="s">
        <v>225</v>
      </c>
      <c r="B2938">
        <v>18</v>
      </c>
      <c r="C2938" t="s">
        <v>190</v>
      </c>
      <c r="D2938" t="s">
        <v>191</v>
      </c>
      <c r="E2938" t="s">
        <v>40</v>
      </c>
      <c r="F2938" t="s">
        <v>49</v>
      </c>
      <c r="G2938" t="s">
        <v>49</v>
      </c>
      <c r="H2938" t="s">
        <v>46</v>
      </c>
      <c r="I2938" t="s">
        <v>50</v>
      </c>
      <c r="J2938" t="s">
        <v>238</v>
      </c>
      <c r="K2938">
        <v>888003022751</v>
      </c>
      <c r="L2938">
        <v>11996</v>
      </c>
      <c r="M2938" t="s">
        <v>225</v>
      </c>
      <c r="N2938" t="s">
        <v>213</v>
      </c>
      <c r="T2938" t="s">
        <v>257</v>
      </c>
      <c r="U2938">
        <v>134818</v>
      </c>
      <c r="V2938">
        <v>1</v>
      </c>
      <c r="W2938">
        <v>18</v>
      </c>
      <c r="X2938" t="s">
        <v>258</v>
      </c>
      <c r="Y2938" t="s">
        <v>213</v>
      </c>
      <c r="AC2938">
        <v>1</v>
      </c>
      <c r="AD2938">
        <v>3.9550000000000002E-3</v>
      </c>
      <c r="AE2938">
        <v>3.9550000000000002E-3</v>
      </c>
      <c r="AF2938" t="s">
        <v>44</v>
      </c>
      <c r="AG2938">
        <v>1</v>
      </c>
      <c r="AH2938">
        <v>3.9550000000000002E-3</v>
      </c>
      <c r="AI2938" s="23">
        <v>3.9550000000000002E-3</v>
      </c>
      <c r="AJ2938" t="s">
        <v>45</v>
      </c>
      <c r="AK2938">
        <v>0.1</v>
      </c>
      <c r="AL2938" s="2">
        <v>3.5595000000000002E-3</v>
      </c>
      <c r="AM2938">
        <v>1</v>
      </c>
      <c r="AN2938" t="s">
        <v>391</v>
      </c>
      <c r="AO2938">
        <f t="shared" si="46"/>
        <v>1.1853135000000001E-3</v>
      </c>
    </row>
    <row r="2939" spans="1:41">
      <c r="A2939" t="s">
        <v>225</v>
      </c>
      <c r="B2939">
        <v>18</v>
      </c>
      <c r="C2939" t="s">
        <v>190</v>
      </c>
      <c r="D2939" t="s">
        <v>191</v>
      </c>
      <c r="E2939" t="s">
        <v>40</v>
      </c>
      <c r="F2939" t="s">
        <v>49</v>
      </c>
      <c r="G2939" t="s">
        <v>49</v>
      </c>
      <c r="H2939" t="s">
        <v>46</v>
      </c>
      <c r="I2939" t="s">
        <v>50</v>
      </c>
      <c r="J2939" t="s">
        <v>238</v>
      </c>
      <c r="K2939">
        <v>888003022751</v>
      </c>
      <c r="L2939">
        <v>11996</v>
      </c>
      <c r="M2939" t="s">
        <v>225</v>
      </c>
      <c r="N2939" t="s">
        <v>213</v>
      </c>
      <c r="T2939" t="s">
        <v>316</v>
      </c>
      <c r="U2939">
        <v>134819</v>
      </c>
      <c r="V2939">
        <v>1</v>
      </c>
      <c r="W2939">
        <v>19</v>
      </c>
      <c r="X2939" t="s">
        <v>317</v>
      </c>
      <c r="Y2939" t="s">
        <v>213</v>
      </c>
      <c r="AC2939">
        <v>1</v>
      </c>
      <c r="AD2939">
        <v>3.9550000000000002E-3</v>
      </c>
      <c r="AE2939">
        <v>3.9550000000000002E-3</v>
      </c>
      <c r="AF2939" t="s">
        <v>44</v>
      </c>
      <c r="AG2939">
        <v>1</v>
      </c>
      <c r="AH2939">
        <v>3.9550000000000002E-3</v>
      </c>
      <c r="AI2939" s="23">
        <v>3.9550000000000002E-3</v>
      </c>
      <c r="AJ2939" t="s">
        <v>45</v>
      </c>
      <c r="AK2939">
        <v>0.1</v>
      </c>
      <c r="AL2939" s="2">
        <v>3.5595000000000002E-3</v>
      </c>
      <c r="AM2939">
        <v>1</v>
      </c>
      <c r="AN2939" t="s">
        <v>391</v>
      </c>
      <c r="AO2939">
        <f t="shared" si="46"/>
        <v>1.1853135000000001E-3</v>
      </c>
    </row>
    <row r="2940" spans="1:41">
      <c r="A2940" t="s">
        <v>225</v>
      </c>
      <c r="B2940">
        <v>1166</v>
      </c>
      <c r="C2940" t="s">
        <v>191</v>
      </c>
      <c r="E2940" t="s">
        <v>40</v>
      </c>
      <c r="F2940" t="s">
        <v>49</v>
      </c>
      <c r="G2940" t="s">
        <v>49</v>
      </c>
      <c r="H2940" t="s">
        <v>46</v>
      </c>
      <c r="I2940" t="s">
        <v>50</v>
      </c>
      <c r="J2940" t="s">
        <v>238</v>
      </c>
      <c r="K2940">
        <v>888003022751</v>
      </c>
      <c r="L2940">
        <v>11996</v>
      </c>
      <c r="M2940" t="s">
        <v>225</v>
      </c>
      <c r="N2940" t="s">
        <v>213</v>
      </c>
      <c r="T2940" t="s">
        <v>355</v>
      </c>
      <c r="U2940">
        <v>134801</v>
      </c>
      <c r="V2940">
        <v>1</v>
      </c>
      <c r="W2940">
        <v>1</v>
      </c>
      <c r="X2940" t="s">
        <v>356</v>
      </c>
      <c r="Y2940" t="s">
        <v>213</v>
      </c>
      <c r="AC2940">
        <v>3</v>
      </c>
      <c r="AD2940">
        <v>5.3819999999999996E-3</v>
      </c>
      <c r="AE2940">
        <v>1.6146000000000001E-2</v>
      </c>
      <c r="AF2940" t="s">
        <v>44</v>
      </c>
      <c r="AG2940">
        <v>1</v>
      </c>
      <c r="AH2940">
        <v>5.3819999999999996E-3</v>
      </c>
      <c r="AI2940" s="23">
        <v>1.6146000000000001E-2</v>
      </c>
      <c r="AJ2940" t="s">
        <v>45</v>
      </c>
      <c r="AK2940">
        <v>0.1</v>
      </c>
      <c r="AL2940" s="2">
        <v>1.45314E-2</v>
      </c>
      <c r="AM2940">
        <v>1</v>
      </c>
      <c r="AN2940" t="s">
        <v>391</v>
      </c>
      <c r="AO2940">
        <f t="shared" si="46"/>
        <v>4.8389562000000002E-3</v>
      </c>
    </row>
    <row r="2941" spans="1:41">
      <c r="A2941" t="s">
        <v>225</v>
      </c>
      <c r="B2941">
        <v>1166</v>
      </c>
      <c r="C2941" t="s">
        <v>191</v>
      </c>
      <c r="E2941" t="s">
        <v>40</v>
      </c>
      <c r="F2941" t="s">
        <v>49</v>
      </c>
      <c r="G2941" t="s">
        <v>49</v>
      </c>
      <c r="H2941" t="s">
        <v>46</v>
      </c>
      <c r="I2941" t="s">
        <v>50</v>
      </c>
      <c r="J2941" t="s">
        <v>238</v>
      </c>
      <c r="K2941">
        <v>888003022751</v>
      </c>
      <c r="L2941">
        <v>11996</v>
      </c>
      <c r="M2941" t="s">
        <v>225</v>
      </c>
      <c r="N2941" t="s">
        <v>213</v>
      </c>
      <c r="T2941" t="s">
        <v>355</v>
      </c>
      <c r="U2941">
        <v>134801</v>
      </c>
      <c r="V2941">
        <v>1</v>
      </c>
      <c r="W2941">
        <v>1</v>
      </c>
      <c r="X2941" t="s">
        <v>356</v>
      </c>
      <c r="Y2941" t="s">
        <v>213</v>
      </c>
      <c r="AC2941">
        <v>3</v>
      </c>
      <c r="AD2941">
        <v>1.1077E-2</v>
      </c>
      <c r="AE2941">
        <v>3.3230999999999997E-2</v>
      </c>
      <c r="AF2941" t="s">
        <v>44</v>
      </c>
      <c r="AG2941">
        <v>1</v>
      </c>
      <c r="AH2941">
        <v>1.1077E-2</v>
      </c>
      <c r="AI2941" s="23">
        <v>3.3230999999999997E-2</v>
      </c>
      <c r="AJ2941" t="s">
        <v>45</v>
      </c>
      <c r="AK2941">
        <v>0.1</v>
      </c>
      <c r="AL2941" s="2">
        <v>2.9907900000000001E-2</v>
      </c>
      <c r="AM2941">
        <v>1</v>
      </c>
      <c r="AN2941" t="s">
        <v>391</v>
      </c>
      <c r="AO2941">
        <f t="shared" si="46"/>
        <v>9.9593307000000013E-3</v>
      </c>
    </row>
    <row r="2942" spans="1:41">
      <c r="A2942" t="s">
        <v>225</v>
      </c>
      <c r="B2942">
        <v>1166</v>
      </c>
      <c r="C2942" t="s">
        <v>191</v>
      </c>
      <c r="E2942" t="s">
        <v>40</v>
      </c>
      <c r="F2942" t="s">
        <v>49</v>
      </c>
      <c r="G2942" t="s">
        <v>49</v>
      </c>
      <c r="H2942" t="s">
        <v>46</v>
      </c>
      <c r="I2942" t="s">
        <v>50</v>
      </c>
      <c r="J2942" t="s">
        <v>238</v>
      </c>
      <c r="K2942">
        <v>888003022751</v>
      </c>
      <c r="L2942">
        <v>11996</v>
      </c>
      <c r="M2942" t="s">
        <v>225</v>
      </c>
      <c r="N2942" t="s">
        <v>213</v>
      </c>
      <c r="T2942" t="s">
        <v>306</v>
      </c>
      <c r="U2942">
        <v>134802</v>
      </c>
      <c r="V2942">
        <v>1</v>
      </c>
      <c r="W2942">
        <v>2</v>
      </c>
      <c r="X2942" t="s">
        <v>223</v>
      </c>
      <c r="Y2942" t="s">
        <v>213</v>
      </c>
      <c r="AC2942">
        <v>5</v>
      </c>
      <c r="AD2942">
        <v>5.3819999999999996E-3</v>
      </c>
      <c r="AE2942">
        <v>2.691E-2</v>
      </c>
      <c r="AF2942" t="s">
        <v>44</v>
      </c>
      <c r="AG2942">
        <v>1</v>
      </c>
      <c r="AH2942">
        <v>5.3819999999999996E-3</v>
      </c>
      <c r="AI2942" s="23">
        <v>2.691E-2</v>
      </c>
      <c r="AJ2942" t="s">
        <v>45</v>
      </c>
      <c r="AK2942">
        <v>0.1</v>
      </c>
      <c r="AL2942" s="2">
        <v>2.4219000000000001E-2</v>
      </c>
      <c r="AM2942">
        <v>1</v>
      </c>
      <c r="AN2942" t="s">
        <v>391</v>
      </c>
      <c r="AO2942">
        <f t="shared" si="46"/>
        <v>8.0649270000000012E-3</v>
      </c>
    </row>
    <row r="2943" spans="1:41">
      <c r="A2943" t="s">
        <v>225</v>
      </c>
      <c r="B2943">
        <v>1166</v>
      </c>
      <c r="C2943" t="s">
        <v>191</v>
      </c>
      <c r="E2943" t="s">
        <v>40</v>
      </c>
      <c r="F2943" t="s">
        <v>49</v>
      </c>
      <c r="G2943" t="s">
        <v>49</v>
      </c>
      <c r="H2943" t="s">
        <v>46</v>
      </c>
      <c r="I2943" t="s">
        <v>50</v>
      </c>
      <c r="J2943" t="s">
        <v>238</v>
      </c>
      <c r="K2943">
        <v>888003022751</v>
      </c>
      <c r="L2943">
        <v>11996</v>
      </c>
      <c r="M2943" t="s">
        <v>225</v>
      </c>
      <c r="N2943" t="s">
        <v>213</v>
      </c>
      <c r="T2943" t="s">
        <v>306</v>
      </c>
      <c r="U2943">
        <v>134802</v>
      </c>
      <c r="V2943">
        <v>1</v>
      </c>
      <c r="W2943">
        <v>2</v>
      </c>
      <c r="X2943" t="s">
        <v>223</v>
      </c>
      <c r="Y2943" t="s">
        <v>213</v>
      </c>
      <c r="AC2943">
        <v>2</v>
      </c>
      <c r="AD2943">
        <v>1.1077E-2</v>
      </c>
      <c r="AE2943">
        <v>2.2154E-2</v>
      </c>
      <c r="AF2943" t="s">
        <v>44</v>
      </c>
      <c r="AG2943">
        <v>1</v>
      </c>
      <c r="AH2943">
        <v>1.1077E-2</v>
      </c>
      <c r="AI2943" s="23">
        <v>2.2154E-2</v>
      </c>
      <c r="AJ2943" t="s">
        <v>45</v>
      </c>
      <c r="AK2943">
        <v>0.1</v>
      </c>
      <c r="AL2943" s="2">
        <v>1.9938600000000001E-2</v>
      </c>
      <c r="AM2943">
        <v>1</v>
      </c>
      <c r="AN2943" t="s">
        <v>391</v>
      </c>
      <c r="AO2943">
        <f t="shared" si="46"/>
        <v>6.6395538000000006E-3</v>
      </c>
    </row>
    <row r="2944" spans="1:41">
      <c r="A2944" t="s">
        <v>225</v>
      </c>
      <c r="B2944">
        <v>1166</v>
      </c>
      <c r="C2944" t="s">
        <v>191</v>
      </c>
      <c r="E2944" t="s">
        <v>40</v>
      </c>
      <c r="F2944" t="s">
        <v>49</v>
      </c>
      <c r="G2944" t="s">
        <v>49</v>
      </c>
      <c r="H2944" t="s">
        <v>46</v>
      </c>
      <c r="I2944" t="s">
        <v>50</v>
      </c>
      <c r="J2944" t="s">
        <v>238</v>
      </c>
      <c r="K2944">
        <v>888003022751</v>
      </c>
      <c r="L2944">
        <v>11996</v>
      </c>
      <c r="M2944" t="s">
        <v>225</v>
      </c>
      <c r="N2944" t="s">
        <v>213</v>
      </c>
      <c r="T2944" t="s">
        <v>281</v>
      </c>
      <c r="U2944">
        <v>134803</v>
      </c>
      <c r="V2944">
        <v>1</v>
      </c>
      <c r="W2944">
        <v>3</v>
      </c>
      <c r="X2944" t="s">
        <v>282</v>
      </c>
      <c r="Y2944" t="s">
        <v>213</v>
      </c>
      <c r="AC2944">
        <v>2</v>
      </c>
      <c r="AD2944">
        <v>5.3819999999999996E-3</v>
      </c>
      <c r="AE2944">
        <v>1.0763999999999999E-2</v>
      </c>
      <c r="AF2944" t="s">
        <v>44</v>
      </c>
      <c r="AG2944">
        <v>1</v>
      </c>
      <c r="AH2944">
        <v>5.3819999999999996E-3</v>
      </c>
      <c r="AI2944" s="23">
        <v>1.0763999999999999E-2</v>
      </c>
      <c r="AJ2944" t="s">
        <v>45</v>
      </c>
      <c r="AK2944">
        <v>0.1</v>
      </c>
      <c r="AL2944" s="2">
        <v>9.6875999999999993E-3</v>
      </c>
      <c r="AM2944">
        <v>1</v>
      </c>
      <c r="AN2944" t="s">
        <v>391</v>
      </c>
      <c r="AO2944">
        <f t="shared" si="46"/>
        <v>3.2259708000000002E-3</v>
      </c>
    </row>
    <row r="2945" spans="1:41">
      <c r="A2945" t="s">
        <v>225</v>
      </c>
      <c r="B2945">
        <v>1166</v>
      </c>
      <c r="C2945" t="s">
        <v>191</v>
      </c>
      <c r="E2945" t="s">
        <v>40</v>
      </c>
      <c r="F2945" t="s">
        <v>49</v>
      </c>
      <c r="G2945" t="s">
        <v>49</v>
      </c>
      <c r="H2945" t="s">
        <v>46</v>
      </c>
      <c r="I2945" t="s">
        <v>50</v>
      </c>
      <c r="J2945" t="s">
        <v>238</v>
      </c>
      <c r="K2945">
        <v>888003022751</v>
      </c>
      <c r="L2945">
        <v>11996</v>
      </c>
      <c r="M2945" t="s">
        <v>225</v>
      </c>
      <c r="N2945" t="s">
        <v>213</v>
      </c>
      <c r="T2945" t="s">
        <v>281</v>
      </c>
      <c r="U2945">
        <v>134803</v>
      </c>
      <c r="V2945">
        <v>1</v>
      </c>
      <c r="W2945">
        <v>3</v>
      </c>
      <c r="X2945" t="s">
        <v>282</v>
      </c>
      <c r="Y2945" t="s">
        <v>213</v>
      </c>
      <c r="AC2945">
        <v>2</v>
      </c>
      <c r="AD2945">
        <v>1.1077E-2</v>
      </c>
      <c r="AE2945">
        <v>2.2154E-2</v>
      </c>
      <c r="AF2945" t="s">
        <v>44</v>
      </c>
      <c r="AG2945">
        <v>1</v>
      </c>
      <c r="AH2945">
        <v>1.1077E-2</v>
      </c>
      <c r="AI2945" s="23">
        <v>2.2154E-2</v>
      </c>
      <c r="AJ2945" t="s">
        <v>45</v>
      </c>
      <c r="AK2945">
        <v>0.1</v>
      </c>
      <c r="AL2945" s="2">
        <v>1.9938600000000001E-2</v>
      </c>
      <c r="AM2945">
        <v>1</v>
      </c>
      <c r="AN2945" t="s">
        <v>391</v>
      </c>
      <c r="AO2945">
        <f t="shared" si="46"/>
        <v>6.6395538000000006E-3</v>
      </c>
    </row>
    <row r="2946" spans="1:41">
      <c r="A2946" t="s">
        <v>225</v>
      </c>
      <c r="B2946">
        <v>1166</v>
      </c>
      <c r="C2946" t="s">
        <v>191</v>
      </c>
      <c r="E2946" t="s">
        <v>40</v>
      </c>
      <c r="F2946" t="s">
        <v>49</v>
      </c>
      <c r="G2946" t="s">
        <v>49</v>
      </c>
      <c r="H2946" t="s">
        <v>46</v>
      </c>
      <c r="I2946" t="s">
        <v>50</v>
      </c>
      <c r="J2946" t="s">
        <v>238</v>
      </c>
      <c r="K2946">
        <v>888003022751</v>
      </c>
      <c r="L2946">
        <v>11996</v>
      </c>
      <c r="M2946" t="s">
        <v>225</v>
      </c>
      <c r="N2946" t="s">
        <v>213</v>
      </c>
      <c r="T2946" t="s">
        <v>267</v>
      </c>
      <c r="U2946">
        <v>134804</v>
      </c>
      <c r="V2946">
        <v>1</v>
      </c>
      <c r="W2946">
        <v>4</v>
      </c>
      <c r="X2946" t="s">
        <v>229</v>
      </c>
      <c r="Y2946" t="s">
        <v>213</v>
      </c>
      <c r="AC2946">
        <v>5</v>
      </c>
      <c r="AD2946">
        <v>5.3819999999999996E-3</v>
      </c>
      <c r="AE2946">
        <v>2.691E-2</v>
      </c>
      <c r="AF2946" t="s">
        <v>44</v>
      </c>
      <c r="AG2946">
        <v>1</v>
      </c>
      <c r="AH2946">
        <v>5.3819999999999996E-3</v>
      </c>
      <c r="AI2946" s="23">
        <v>2.691E-2</v>
      </c>
      <c r="AJ2946" t="s">
        <v>45</v>
      </c>
      <c r="AK2946">
        <v>0.1</v>
      </c>
      <c r="AL2946" s="2">
        <v>2.4219000000000001E-2</v>
      </c>
      <c r="AM2946">
        <v>1</v>
      </c>
      <c r="AN2946" t="s">
        <v>391</v>
      </c>
      <c r="AO2946">
        <f t="shared" si="46"/>
        <v>8.0649270000000012E-3</v>
      </c>
    </row>
    <row r="2947" spans="1:41">
      <c r="A2947" t="s">
        <v>225</v>
      </c>
      <c r="B2947">
        <v>1166</v>
      </c>
      <c r="C2947" t="s">
        <v>191</v>
      </c>
      <c r="E2947" t="s">
        <v>40</v>
      </c>
      <c r="F2947" t="s">
        <v>49</v>
      </c>
      <c r="G2947" t="s">
        <v>49</v>
      </c>
      <c r="H2947" t="s">
        <v>46</v>
      </c>
      <c r="I2947" t="s">
        <v>50</v>
      </c>
      <c r="J2947" t="s">
        <v>238</v>
      </c>
      <c r="K2947">
        <v>888003022751</v>
      </c>
      <c r="L2947">
        <v>11996</v>
      </c>
      <c r="M2947" t="s">
        <v>225</v>
      </c>
      <c r="N2947" t="s">
        <v>213</v>
      </c>
      <c r="T2947" t="s">
        <v>267</v>
      </c>
      <c r="U2947">
        <v>134804</v>
      </c>
      <c r="V2947">
        <v>1</v>
      </c>
      <c r="W2947">
        <v>4</v>
      </c>
      <c r="X2947" t="s">
        <v>229</v>
      </c>
      <c r="Y2947" t="s">
        <v>213</v>
      </c>
      <c r="AC2947">
        <v>2</v>
      </c>
      <c r="AD2947">
        <v>1.1077E-2</v>
      </c>
      <c r="AE2947">
        <v>2.2154E-2</v>
      </c>
      <c r="AF2947" t="s">
        <v>44</v>
      </c>
      <c r="AG2947">
        <v>1</v>
      </c>
      <c r="AH2947">
        <v>1.1077E-2</v>
      </c>
      <c r="AI2947" s="23">
        <v>2.2154E-2</v>
      </c>
      <c r="AJ2947" t="s">
        <v>45</v>
      </c>
      <c r="AK2947">
        <v>0.1</v>
      </c>
      <c r="AL2947" s="2">
        <v>1.9938600000000001E-2</v>
      </c>
      <c r="AM2947">
        <v>1</v>
      </c>
      <c r="AN2947" t="s">
        <v>391</v>
      </c>
      <c r="AO2947">
        <f t="shared" si="46"/>
        <v>6.6395538000000006E-3</v>
      </c>
    </row>
    <row r="2948" spans="1:41">
      <c r="A2948" t="s">
        <v>225</v>
      </c>
      <c r="B2948">
        <v>1166</v>
      </c>
      <c r="C2948" t="s">
        <v>191</v>
      </c>
      <c r="E2948" t="s">
        <v>40</v>
      </c>
      <c r="F2948" t="s">
        <v>49</v>
      </c>
      <c r="G2948" t="s">
        <v>49</v>
      </c>
      <c r="H2948" t="s">
        <v>46</v>
      </c>
      <c r="I2948" t="s">
        <v>50</v>
      </c>
      <c r="J2948" t="s">
        <v>238</v>
      </c>
      <c r="K2948">
        <v>888003022751</v>
      </c>
      <c r="L2948">
        <v>11996</v>
      </c>
      <c r="M2948" t="s">
        <v>225</v>
      </c>
      <c r="N2948" t="s">
        <v>213</v>
      </c>
      <c r="T2948" t="s">
        <v>307</v>
      </c>
      <c r="U2948">
        <v>134805</v>
      </c>
      <c r="V2948">
        <v>1</v>
      </c>
      <c r="W2948">
        <v>5</v>
      </c>
      <c r="X2948" t="s">
        <v>308</v>
      </c>
      <c r="Y2948" t="s">
        <v>213</v>
      </c>
      <c r="AC2948">
        <v>3</v>
      </c>
      <c r="AD2948">
        <v>5.3819999999999996E-3</v>
      </c>
      <c r="AE2948">
        <v>1.6146000000000001E-2</v>
      </c>
      <c r="AF2948" t="s">
        <v>44</v>
      </c>
      <c r="AG2948">
        <v>1</v>
      </c>
      <c r="AH2948">
        <v>5.3819999999999996E-3</v>
      </c>
      <c r="AI2948" s="23">
        <v>1.6146000000000001E-2</v>
      </c>
      <c r="AJ2948" t="s">
        <v>45</v>
      </c>
      <c r="AK2948">
        <v>0.1</v>
      </c>
      <c r="AL2948" s="2">
        <v>1.45314E-2</v>
      </c>
      <c r="AM2948">
        <v>1</v>
      </c>
      <c r="AN2948" t="s">
        <v>391</v>
      </c>
      <c r="AO2948">
        <f t="shared" si="46"/>
        <v>4.8389562000000002E-3</v>
      </c>
    </row>
    <row r="2949" spans="1:41">
      <c r="A2949" t="s">
        <v>225</v>
      </c>
      <c r="B2949">
        <v>1166</v>
      </c>
      <c r="C2949" t="s">
        <v>191</v>
      </c>
      <c r="E2949" t="s">
        <v>40</v>
      </c>
      <c r="F2949" t="s">
        <v>49</v>
      </c>
      <c r="G2949" t="s">
        <v>49</v>
      </c>
      <c r="H2949" t="s">
        <v>46</v>
      </c>
      <c r="I2949" t="s">
        <v>50</v>
      </c>
      <c r="J2949" t="s">
        <v>238</v>
      </c>
      <c r="K2949">
        <v>888003022751</v>
      </c>
      <c r="L2949">
        <v>11996</v>
      </c>
      <c r="M2949" t="s">
        <v>225</v>
      </c>
      <c r="N2949" t="s">
        <v>213</v>
      </c>
      <c r="T2949" t="s">
        <v>307</v>
      </c>
      <c r="U2949">
        <v>134805</v>
      </c>
      <c r="V2949">
        <v>1</v>
      </c>
      <c r="W2949">
        <v>5</v>
      </c>
      <c r="X2949" t="s">
        <v>308</v>
      </c>
      <c r="Y2949" t="s">
        <v>213</v>
      </c>
      <c r="AC2949">
        <v>2</v>
      </c>
      <c r="AD2949">
        <v>1.1077E-2</v>
      </c>
      <c r="AE2949">
        <v>2.2154E-2</v>
      </c>
      <c r="AF2949" t="s">
        <v>44</v>
      </c>
      <c r="AG2949">
        <v>1</v>
      </c>
      <c r="AH2949">
        <v>1.1077E-2</v>
      </c>
      <c r="AI2949" s="23">
        <v>2.2154E-2</v>
      </c>
      <c r="AJ2949" t="s">
        <v>45</v>
      </c>
      <c r="AK2949">
        <v>0.1</v>
      </c>
      <c r="AL2949" s="2">
        <v>1.9938600000000001E-2</v>
      </c>
      <c r="AM2949">
        <v>1</v>
      </c>
      <c r="AN2949" t="s">
        <v>391</v>
      </c>
      <c r="AO2949">
        <f t="shared" si="46"/>
        <v>6.6395538000000006E-3</v>
      </c>
    </row>
    <row r="2950" spans="1:41">
      <c r="A2950" t="s">
        <v>225</v>
      </c>
      <c r="B2950">
        <v>1166</v>
      </c>
      <c r="C2950" t="s">
        <v>191</v>
      </c>
      <c r="E2950" t="s">
        <v>40</v>
      </c>
      <c r="F2950" t="s">
        <v>49</v>
      </c>
      <c r="G2950" t="s">
        <v>49</v>
      </c>
      <c r="H2950" t="s">
        <v>46</v>
      </c>
      <c r="I2950" t="s">
        <v>50</v>
      </c>
      <c r="J2950" t="s">
        <v>238</v>
      </c>
      <c r="K2950">
        <v>888003022751</v>
      </c>
      <c r="L2950">
        <v>11996</v>
      </c>
      <c r="M2950" t="s">
        <v>225</v>
      </c>
      <c r="N2950" t="s">
        <v>213</v>
      </c>
      <c r="T2950" t="s">
        <v>289</v>
      </c>
      <c r="U2950">
        <v>134806</v>
      </c>
      <c r="V2950">
        <v>1</v>
      </c>
      <c r="W2950">
        <v>6</v>
      </c>
      <c r="X2950" t="s">
        <v>228</v>
      </c>
      <c r="Y2950" t="s">
        <v>213</v>
      </c>
      <c r="AC2950">
        <v>3</v>
      </c>
      <c r="AD2950">
        <v>5.3819999999999996E-3</v>
      </c>
      <c r="AE2950">
        <v>1.6146000000000001E-2</v>
      </c>
      <c r="AF2950" t="s">
        <v>44</v>
      </c>
      <c r="AG2950">
        <v>1</v>
      </c>
      <c r="AH2950">
        <v>5.3819999999999996E-3</v>
      </c>
      <c r="AI2950" s="23">
        <v>1.6146000000000001E-2</v>
      </c>
      <c r="AJ2950" t="s">
        <v>45</v>
      </c>
      <c r="AK2950">
        <v>0.1</v>
      </c>
      <c r="AL2950" s="2">
        <v>1.45314E-2</v>
      </c>
      <c r="AM2950">
        <v>1</v>
      </c>
      <c r="AN2950" t="s">
        <v>391</v>
      </c>
      <c r="AO2950">
        <f t="shared" si="46"/>
        <v>4.8389562000000002E-3</v>
      </c>
    </row>
    <row r="2951" spans="1:41">
      <c r="A2951" t="s">
        <v>225</v>
      </c>
      <c r="B2951">
        <v>1166</v>
      </c>
      <c r="C2951" t="s">
        <v>191</v>
      </c>
      <c r="E2951" t="s">
        <v>40</v>
      </c>
      <c r="F2951" t="s">
        <v>49</v>
      </c>
      <c r="G2951" t="s">
        <v>49</v>
      </c>
      <c r="H2951" t="s">
        <v>46</v>
      </c>
      <c r="I2951" t="s">
        <v>50</v>
      </c>
      <c r="J2951" t="s">
        <v>238</v>
      </c>
      <c r="K2951">
        <v>888003022751</v>
      </c>
      <c r="L2951">
        <v>11996</v>
      </c>
      <c r="M2951" t="s">
        <v>225</v>
      </c>
      <c r="N2951" t="s">
        <v>213</v>
      </c>
      <c r="T2951" t="s">
        <v>289</v>
      </c>
      <c r="U2951">
        <v>134806</v>
      </c>
      <c r="V2951">
        <v>1</v>
      </c>
      <c r="W2951">
        <v>6</v>
      </c>
      <c r="X2951" t="s">
        <v>228</v>
      </c>
      <c r="Y2951" t="s">
        <v>213</v>
      </c>
      <c r="AC2951">
        <v>1</v>
      </c>
      <c r="AD2951">
        <v>1.1077E-2</v>
      </c>
      <c r="AE2951">
        <v>1.1077E-2</v>
      </c>
      <c r="AF2951" t="s">
        <v>44</v>
      </c>
      <c r="AG2951">
        <v>1</v>
      </c>
      <c r="AH2951">
        <v>1.1077E-2</v>
      </c>
      <c r="AI2951" s="23">
        <v>1.1077E-2</v>
      </c>
      <c r="AJ2951" t="s">
        <v>45</v>
      </c>
      <c r="AK2951">
        <v>0.1</v>
      </c>
      <c r="AL2951" s="2">
        <v>9.9693000000000004E-3</v>
      </c>
      <c r="AM2951">
        <v>1</v>
      </c>
      <c r="AN2951" t="s">
        <v>391</v>
      </c>
      <c r="AO2951">
        <f t="shared" si="46"/>
        <v>3.3197769000000003E-3</v>
      </c>
    </row>
    <row r="2952" spans="1:41">
      <c r="A2952" t="s">
        <v>225</v>
      </c>
      <c r="B2952">
        <v>1166</v>
      </c>
      <c r="C2952" t="s">
        <v>191</v>
      </c>
      <c r="E2952" t="s">
        <v>40</v>
      </c>
      <c r="F2952" t="s">
        <v>49</v>
      </c>
      <c r="G2952" t="s">
        <v>49</v>
      </c>
      <c r="H2952" t="s">
        <v>46</v>
      </c>
      <c r="I2952" t="s">
        <v>50</v>
      </c>
      <c r="J2952" t="s">
        <v>238</v>
      </c>
      <c r="K2952">
        <v>888003022751</v>
      </c>
      <c r="L2952">
        <v>11996</v>
      </c>
      <c r="M2952" t="s">
        <v>225</v>
      </c>
      <c r="N2952" t="s">
        <v>213</v>
      </c>
      <c r="T2952" t="s">
        <v>309</v>
      </c>
      <c r="U2952">
        <v>134807</v>
      </c>
      <c r="V2952">
        <v>1</v>
      </c>
      <c r="W2952">
        <v>7</v>
      </c>
      <c r="X2952" t="s">
        <v>226</v>
      </c>
      <c r="Y2952" t="s">
        <v>213</v>
      </c>
      <c r="AC2952">
        <v>3</v>
      </c>
      <c r="AD2952">
        <v>5.3819999999999996E-3</v>
      </c>
      <c r="AE2952">
        <v>1.6146000000000001E-2</v>
      </c>
      <c r="AF2952" t="s">
        <v>44</v>
      </c>
      <c r="AG2952">
        <v>1</v>
      </c>
      <c r="AH2952">
        <v>5.3819999999999996E-3</v>
      </c>
      <c r="AI2952" s="23">
        <v>1.6146000000000001E-2</v>
      </c>
      <c r="AJ2952" t="s">
        <v>45</v>
      </c>
      <c r="AK2952">
        <v>0.1</v>
      </c>
      <c r="AL2952" s="2">
        <v>1.45314E-2</v>
      </c>
      <c r="AM2952">
        <v>1</v>
      </c>
      <c r="AN2952" t="s">
        <v>391</v>
      </c>
      <c r="AO2952">
        <f t="shared" si="46"/>
        <v>4.8389562000000002E-3</v>
      </c>
    </row>
    <row r="2953" spans="1:41">
      <c r="A2953" t="s">
        <v>225</v>
      </c>
      <c r="B2953">
        <v>1166</v>
      </c>
      <c r="C2953" t="s">
        <v>191</v>
      </c>
      <c r="E2953" t="s">
        <v>40</v>
      </c>
      <c r="F2953" t="s">
        <v>49</v>
      </c>
      <c r="G2953" t="s">
        <v>49</v>
      </c>
      <c r="H2953" t="s">
        <v>46</v>
      </c>
      <c r="I2953" t="s">
        <v>50</v>
      </c>
      <c r="J2953" t="s">
        <v>238</v>
      </c>
      <c r="K2953">
        <v>888003022751</v>
      </c>
      <c r="L2953">
        <v>11996</v>
      </c>
      <c r="M2953" t="s">
        <v>225</v>
      </c>
      <c r="N2953" t="s">
        <v>213</v>
      </c>
      <c r="T2953" t="s">
        <v>309</v>
      </c>
      <c r="U2953">
        <v>134807</v>
      </c>
      <c r="V2953">
        <v>1</v>
      </c>
      <c r="W2953">
        <v>7</v>
      </c>
      <c r="X2953" t="s">
        <v>226</v>
      </c>
      <c r="Y2953" t="s">
        <v>213</v>
      </c>
      <c r="AC2953">
        <v>1</v>
      </c>
      <c r="AD2953">
        <v>1.1077E-2</v>
      </c>
      <c r="AE2953">
        <v>1.1077E-2</v>
      </c>
      <c r="AF2953" t="s">
        <v>44</v>
      </c>
      <c r="AG2953">
        <v>1</v>
      </c>
      <c r="AH2953">
        <v>1.1077E-2</v>
      </c>
      <c r="AI2953" s="23">
        <v>1.1077E-2</v>
      </c>
      <c r="AJ2953" t="s">
        <v>45</v>
      </c>
      <c r="AK2953">
        <v>0.1</v>
      </c>
      <c r="AL2953" s="2">
        <v>9.9693000000000004E-3</v>
      </c>
      <c r="AM2953">
        <v>1</v>
      </c>
      <c r="AN2953" t="s">
        <v>391</v>
      </c>
      <c r="AO2953">
        <f t="shared" si="46"/>
        <v>3.3197769000000003E-3</v>
      </c>
    </row>
    <row r="2954" spans="1:41">
      <c r="A2954" t="s">
        <v>225</v>
      </c>
      <c r="B2954">
        <v>1166</v>
      </c>
      <c r="C2954" t="s">
        <v>191</v>
      </c>
      <c r="E2954" t="s">
        <v>40</v>
      </c>
      <c r="F2954" t="s">
        <v>49</v>
      </c>
      <c r="G2954" t="s">
        <v>49</v>
      </c>
      <c r="H2954" t="s">
        <v>46</v>
      </c>
      <c r="I2954" t="s">
        <v>50</v>
      </c>
      <c r="J2954" t="s">
        <v>238</v>
      </c>
      <c r="K2954">
        <v>888003022751</v>
      </c>
      <c r="L2954">
        <v>11996</v>
      </c>
      <c r="M2954" t="s">
        <v>225</v>
      </c>
      <c r="N2954" t="s">
        <v>213</v>
      </c>
      <c r="T2954" t="s">
        <v>310</v>
      </c>
      <c r="U2954">
        <v>134808</v>
      </c>
      <c r="V2954">
        <v>1</v>
      </c>
      <c r="W2954">
        <v>8</v>
      </c>
      <c r="X2954" t="s">
        <v>311</v>
      </c>
      <c r="Y2954" t="s">
        <v>213</v>
      </c>
      <c r="AC2954">
        <v>3</v>
      </c>
      <c r="AD2954">
        <v>5.3819999999999996E-3</v>
      </c>
      <c r="AE2954">
        <v>1.6146000000000001E-2</v>
      </c>
      <c r="AF2954" t="s">
        <v>44</v>
      </c>
      <c r="AG2954">
        <v>1</v>
      </c>
      <c r="AH2954">
        <v>5.3819999999999996E-3</v>
      </c>
      <c r="AI2954" s="23">
        <v>1.6146000000000001E-2</v>
      </c>
      <c r="AJ2954" t="s">
        <v>45</v>
      </c>
      <c r="AK2954">
        <v>0.1</v>
      </c>
      <c r="AL2954" s="2">
        <v>1.45314E-2</v>
      </c>
      <c r="AM2954">
        <v>1</v>
      </c>
      <c r="AN2954" t="s">
        <v>391</v>
      </c>
      <c r="AO2954">
        <f t="shared" si="46"/>
        <v>4.8389562000000002E-3</v>
      </c>
    </row>
    <row r="2955" spans="1:41">
      <c r="A2955" t="s">
        <v>225</v>
      </c>
      <c r="B2955">
        <v>1166</v>
      </c>
      <c r="C2955" t="s">
        <v>191</v>
      </c>
      <c r="E2955" t="s">
        <v>40</v>
      </c>
      <c r="F2955" t="s">
        <v>49</v>
      </c>
      <c r="G2955" t="s">
        <v>49</v>
      </c>
      <c r="H2955" t="s">
        <v>46</v>
      </c>
      <c r="I2955" t="s">
        <v>50</v>
      </c>
      <c r="J2955" t="s">
        <v>238</v>
      </c>
      <c r="K2955">
        <v>888003022751</v>
      </c>
      <c r="L2955">
        <v>11996</v>
      </c>
      <c r="M2955" t="s">
        <v>225</v>
      </c>
      <c r="N2955" t="s">
        <v>213</v>
      </c>
      <c r="T2955" t="s">
        <v>310</v>
      </c>
      <c r="U2955">
        <v>134808</v>
      </c>
      <c r="V2955">
        <v>1</v>
      </c>
      <c r="W2955">
        <v>8</v>
      </c>
      <c r="X2955" t="s">
        <v>311</v>
      </c>
      <c r="Y2955" t="s">
        <v>213</v>
      </c>
      <c r="AC2955">
        <v>1</v>
      </c>
      <c r="AD2955">
        <v>1.1077E-2</v>
      </c>
      <c r="AE2955">
        <v>1.1077E-2</v>
      </c>
      <c r="AF2955" t="s">
        <v>44</v>
      </c>
      <c r="AG2955">
        <v>1</v>
      </c>
      <c r="AH2955">
        <v>1.1077E-2</v>
      </c>
      <c r="AI2955" s="23">
        <v>1.1077E-2</v>
      </c>
      <c r="AJ2955" t="s">
        <v>45</v>
      </c>
      <c r="AK2955">
        <v>0.1</v>
      </c>
      <c r="AL2955" s="2">
        <v>9.9693000000000004E-3</v>
      </c>
      <c r="AM2955">
        <v>1</v>
      </c>
      <c r="AN2955" t="s">
        <v>391</v>
      </c>
      <c r="AO2955">
        <f t="shared" si="46"/>
        <v>3.3197769000000003E-3</v>
      </c>
    </row>
    <row r="2956" spans="1:41">
      <c r="A2956" t="s">
        <v>225</v>
      </c>
      <c r="B2956">
        <v>1166</v>
      </c>
      <c r="C2956" t="s">
        <v>191</v>
      </c>
      <c r="E2956" t="s">
        <v>40</v>
      </c>
      <c r="F2956" t="s">
        <v>49</v>
      </c>
      <c r="G2956" t="s">
        <v>49</v>
      </c>
      <c r="H2956" t="s">
        <v>46</v>
      </c>
      <c r="I2956" t="s">
        <v>50</v>
      </c>
      <c r="J2956" t="s">
        <v>238</v>
      </c>
      <c r="K2956">
        <v>888003022751</v>
      </c>
      <c r="L2956">
        <v>11996</v>
      </c>
      <c r="M2956" t="s">
        <v>225</v>
      </c>
      <c r="N2956" t="s">
        <v>213</v>
      </c>
      <c r="T2956" t="s">
        <v>253</v>
      </c>
      <c r="U2956">
        <v>134809</v>
      </c>
      <c r="V2956">
        <v>1</v>
      </c>
      <c r="W2956">
        <v>9</v>
      </c>
      <c r="X2956" t="s">
        <v>254</v>
      </c>
      <c r="Y2956" t="s">
        <v>213</v>
      </c>
      <c r="AC2956">
        <v>3</v>
      </c>
      <c r="AD2956">
        <v>5.3819999999999996E-3</v>
      </c>
      <c r="AE2956">
        <v>1.6146000000000001E-2</v>
      </c>
      <c r="AF2956" t="s">
        <v>44</v>
      </c>
      <c r="AG2956">
        <v>1</v>
      </c>
      <c r="AH2956">
        <v>5.3819999999999996E-3</v>
      </c>
      <c r="AI2956" s="23">
        <v>1.6146000000000001E-2</v>
      </c>
      <c r="AJ2956" t="s">
        <v>45</v>
      </c>
      <c r="AK2956">
        <v>0.1</v>
      </c>
      <c r="AL2956" s="2">
        <v>1.45314E-2</v>
      </c>
      <c r="AM2956">
        <v>1</v>
      </c>
      <c r="AN2956" t="s">
        <v>391</v>
      </c>
      <c r="AO2956">
        <f t="shared" si="46"/>
        <v>4.8389562000000002E-3</v>
      </c>
    </row>
    <row r="2957" spans="1:41">
      <c r="A2957" t="s">
        <v>225</v>
      </c>
      <c r="B2957">
        <v>1166</v>
      </c>
      <c r="C2957" t="s">
        <v>191</v>
      </c>
      <c r="E2957" t="s">
        <v>40</v>
      </c>
      <c r="F2957" t="s">
        <v>49</v>
      </c>
      <c r="G2957" t="s">
        <v>49</v>
      </c>
      <c r="H2957" t="s">
        <v>46</v>
      </c>
      <c r="I2957" t="s">
        <v>50</v>
      </c>
      <c r="J2957" t="s">
        <v>238</v>
      </c>
      <c r="K2957">
        <v>888003022751</v>
      </c>
      <c r="L2957">
        <v>11996</v>
      </c>
      <c r="M2957" t="s">
        <v>225</v>
      </c>
      <c r="N2957" t="s">
        <v>213</v>
      </c>
      <c r="T2957" t="s">
        <v>253</v>
      </c>
      <c r="U2957">
        <v>134809</v>
      </c>
      <c r="V2957">
        <v>1</v>
      </c>
      <c r="W2957">
        <v>9</v>
      </c>
      <c r="X2957" t="s">
        <v>254</v>
      </c>
      <c r="Y2957" t="s">
        <v>213</v>
      </c>
      <c r="AC2957">
        <v>4</v>
      </c>
      <c r="AD2957">
        <v>1.1077E-2</v>
      </c>
      <c r="AE2957">
        <v>4.4308E-2</v>
      </c>
      <c r="AF2957" t="s">
        <v>44</v>
      </c>
      <c r="AG2957">
        <v>1</v>
      </c>
      <c r="AH2957">
        <v>1.1077E-2</v>
      </c>
      <c r="AI2957" s="23">
        <v>4.4308E-2</v>
      </c>
      <c r="AJ2957" t="s">
        <v>45</v>
      </c>
      <c r="AK2957">
        <v>0.1</v>
      </c>
      <c r="AL2957" s="2">
        <v>3.9877200000000002E-2</v>
      </c>
      <c r="AM2957">
        <v>1</v>
      </c>
      <c r="AN2957" t="s">
        <v>391</v>
      </c>
      <c r="AO2957">
        <f t="shared" si="46"/>
        <v>1.3279107600000001E-2</v>
      </c>
    </row>
    <row r="2958" spans="1:41">
      <c r="A2958" t="s">
        <v>225</v>
      </c>
      <c r="B2958">
        <v>1166</v>
      </c>
      <c r="C2958" t="s">
        <v>191</v>
      </c>
      <c r="E2958" t="s">
        <v>40</v>
      </c>
      <c r="F2958" t="s">
        <v>49</v>
      </c>
      <c r="G2958" t="s">
        <v>49</v>
      </c>
      <c r="H2958" t="s">
        <v>46</v>
      </c>
      <c r="I2958" t="s">
        <v>50</v>
      </c>
      <c r="J2958" t="s">
        <v>238</v>
      </c>
      <c r="K2958">
        <v>888003022751</v>
      </c>
      <c r="L2958">
        <v>11996</v>
      </c>
      <c r="M2958" t="s">
        <v>225</v>
      </c>
      <c r="N2958" t="s">
        <v>213</v>
      </c>
      <c r="T2958" t="s">
        <v>255</v>
      </c>
      <c r="U2958">
        <v>134811</v>
      </c>
      <c r="V2958">
        <v>1</v>
      </c>
      <c r="W2958">
        <v>11</v>
      </c>
      <c r="X2958" t="s">
        <v>230</v>
      </c>
      <c r="Y2958" t="s">
        <v>213</v>
      </c>
      <c r="AC2958">
        <v>1</v>
      </c>
      <c r="AD2958">
        <v>5.3819999999999996E-3</v>
      </c>
      <c r="AE2958">
        <v>5.3819999999999996E-3</v>
      </c>
      <c r="AF2958" t="s">
        <v>44</v>
      </c>
      <c r="AG2958">
        <v>1</v>
      </c>
      <c r="AH2958">
        <v>5.3819999999999996E-3</v>
      </c>
      <c r="AI2958" s="23">
        <v>5.3819999999999996E-3</v>
      </c>
      <c r="AJ2958" t="s">
        <v>45</v>
      </c>
      <c r="AK2958">
        <v>0.1</v>
      </c>
      <c r="AL2958" s="2">
        <v>4.8437999999999997E-3</v>
      </c>
      <c r="AM2958">
        <v>1</v>
      </c>
      <c r="AN2958" t="s">
        <v>391</v>
      </c>
      <c r="AO2958">
        <f t="shared" si="46"/>
        <v>1.6129854000000001E-3</v>
      </c>
    </row>
    <row r="2959" spans="1:41">
      <c r="A2959" t="s">
        <v>225</v>
      </c>
      <c r="B2959">
        <v>1166</v>
      </c>
      <c r="C2959" t="s">
        <v>191</v>
      </c>
      <c r="E2959" t="s">
        <v>40</v>
      </c>
      <c r="F2959" t="s">
        <v>49</v>
      </c>
      <c r="G2959" t="s">
        <v>49</v>
      </c>
      <c r="H2959" t="s">
        <v>46</v>
      </c>
      <c r="I2959" t="s">
        <v>50</v>
      </c>
      <c r="J2959" t="s">
        <v>238</v>
      </c>
      <c r="K2959">
        <v>888003022751</v>
      </c>
      <c r="L2959">
        <v>11996</v>
      </c>
      <c r="M2959" t="s">
        <v>225</v>
      </c>
      <c r="N2959" t="s">
        <v>213</v>
      </c>
      <c r="T2959" t="s">
        <v>255</v>
      </c>
      <c r="U2959">
        <v>134811</v>
      </c>
      <c r="V2959">
        <v>1</v>
      </c>
      <c r="W2959">
        <v>11</v>
      </c>
      <c r="X2959" t="s">
        <v>230</v>
      </c>
      <c r="Y2959" t="s">
        <v>213</v>
      </c>
      <c r="AC2959">
        <v>1</v>
      </c>
      <c r="AD2959">
        <v>1.1077E-2</v>
      </c>
      <c r="AE2959">
        <v>1.1077E-2</v>
      </c>
      <c r="AF2959" t="s">
        <v>44</v>
      </c>
      <c r="AG2959">
        <v>1</v>
      </c>
      <c r="AH2959">
        <v>1.1077E-2</v>
      </c>
      <c r="AI2959" s="23">
        <v>1.1077E-2</v>
      </c>
      <c r="AJ2959" t="s">
        <v>45</v>
      </c>
      <c r="AK2959">
        <v>0.1</v>
      </c>
      <c r="AL2959" s="2">
        <v>9.9693000000000004E-3</v>
      </c>
      <c r="AM2959">
        <v>1</v>
      </c>
      <c r="AN2959" t="s">
        <v>391</v>
      </c>
      <c r="AO2959">
        <f t="shared" si="46"/>
        <v>3.3197769000000003E-3</v>
      </c>
    </row>
    <row r="2960" spans="1:41">
      <c r="A2960" t="s">
        <v>225</v>
      </c>
      <c r="B2960">
        <v>1166</v>
      </c>
      <c r="C2960" t="s">
        <v>191</v>
      </c>
      <c r="E2960" t="s">
        <v>40</v>
      </c>
      <c r="F2960" t="s">
        <v>49</v>
      </c>
      <c r="G2960" t="s">
        <v>49</v>
      </c>
      <c r="H2960" t="s">
        <v>46</v>
      </c>
      <c r="I2960" t="s">
        <v>50</v>
      </c>
      <c r="J2960" t="s">
        <v>238</v>
      </c>
      <c r="K2960">
        <v>888003022751</v>
      </c>
      <c r="L2960">
        <v>11996</v>
      </c>
      <c r="M2960" t="s">
        <v>225</v>
      </c>
      <c r="N2960" t="s">
        <v>213</v>
      </c>
      <c r="T2960" t="s">
        <v>256</v>
      </c>
      <c r="U2960">
        <v>134812</v>
      </c>
      <c r="V2960">
        <v>1</v>
      </c>
      <c r="W2960">
        <v>12</v>
      </c>
      <c r="X2960" t="s">
        <v>225</v>
      </c>
      <c r="Y2960" t="s">
        <v>213</v>
      </c>
      <c r="AC2960">
        <v>3</v>
      </c>
      <c r="AD2960">
        <v>5.3819999999999996E-3</v>
      </c>
      <c r="AE2960">
        <v>1.6146000000000001E-2</v>
      </c>
      <c r="AF2960" t="s">
        <v>44</v>
      </c>
      <c r="AG2960">
        <v>1</v>
      </c>
      <c r="AH2960">
        <v>5.3819999999999996E-3</v>
      </c>
      <c r="AI2960" s="23">
        <v>1.6146000000000001E-2</v>
      </c>
      <c r="AJ2960" t="s">
        <v>45</v>
      </c>
      <c r="AK2960">
        <v>0.1</v>
      </c>
      <c r="AL2960" s="2">
        <v>1.45314E-2</v>
      </c>
      <c r="AM2960">
        <v>1</v>
      </c>
      <c r="AN2960" t="s">
        <v>391</v>
      </c>
      <c r="AO2960">
        <f t="shared" si="46"/>
        <v>4.8389562000000002E-3</v>
      </c>
    </row>
    <row r="2961" spans="1:41">
      <c r="A2961" t="s">
        <v>225</v>
      </c>
      <c r="B2961">
        <v>1166</v>
      </c>
      <c r="C2961" t="s">
        <v>191</v>
      </c>
      <c r="E2961" t="s">
        <v>40</v>
      </c>
      <c r="F2961" t="s">
        <v>49</v>
      </c>
      <c r="G2961" t="s">
        <v>49</v>
      </c>
      <c r="H2961" t="s">
        <v>46</v>
      </c>
      <c r="I2961" t="s">
        <v>50</v>
      </c>
      <c r="J2961" t="s">
        <v>238</v>
      </c>
      <c r="K2961">
        <v>888003022751</v>
      </c>
      <c r="L2961">
        <v>11996</v>
      </c>
      <c r="M2961" t="s">
        <v>225</v>
      </c>
      <c r="N2961" t="s">
        <v>213</v>
      </c>
      <c r="T2961" t="s">
        <v>256</v>
      </c>
      <c r="U2961">
        <v>134812</v>
      </c>
      <c r="V2961">
        <v>1</v>
      </c>
      <c r="W2961">
        <v>12</v>
      </c>
      <c r="X2961" t="s">
        <v>225</v>
      </c>
      <c r="Y2961" t="s">
        <v>213</v>
      </c>
      <c r="AC2961">
        <v>1</v>
      </c>
      <c r="AD2961">
        <v>1.1077E-2</v>
      </c>
      <c r="AE2961">
        <v>1.1077E-2</v>
      </c>
      <c r="AF2961" t="s">
        <v>44</v>
      </c>
      <c r="AG2961">
        <v>1</v>
      </c>
      <c r="AH2961">
        <v>1.1077E-2</v>
      </c>
      <c r="AI2961" s="23">
        <v>1.1077E-2</v>
      </c>
      <c r="AJ2961" t="s">
        <v>45</v>
      </c>
      <c r="AK2961">
        <v>0.1</v>
      </c>
      <c r="AL2961" s="2">
        <v>9.9693000000000004E-3</v>
      </c>
      <c r="AM2961">
        <v>1</v>
      </c>
      <c r="AN2961" t="s">
        <v>391</v>
      </c>
      <c r="AO2961">
        <f t="shared" si="46"/>
        <v>3.3197769000000003E-3</v>
      </c>
    </row>
    <row r="2962" spans="1:41">
      <c r="A2962" t="s">
        <v>225</v>
      </c>
      <c r="B2962">
        <v>1166</v>
      </c>
      <c r="C2962" t="s">
        <v>191</v>
      </c>
      <c r="E2962" t="s">
        <v>40</v>
      </c>
      <c r="F2962" t="s">
        <v>49</v>
      </c>
      <c r="G2962" t="s">
        <v>49</v>
      </c>
      <c r="H2962" t="s">
        <v>46</v>
      </c>
      <c r="I2962" t="s">
        <v>50</v>
      </c>
      <c r="J2962" t="s">
        <v>238</v>
      </c>
      <c r="K2962">
        <v>888003022751</v>
      </c>
      <c r="L2962">
        <v>11996</v>
      </c>
      <c r="M2962" t="s">
        <v>225</v>
      </c>
      <c r="N2962" t="s">
        <v>213</v>
      </c>
      <c r="T2962" t="s">
        <v>312</v>
      </c>
      <c r="U2962">
        <v>134813</v>
      </c>
      <c r="V2962">
        <v>1</v>
      </c>
      <c r="W2962">
        <v>13</v>
      </c>
      <c r="X2962" t="s">
        <v>313</v>
      </c>
      <c r="Y2962" t="s">
        <v>213</v>
      </c>
      <c r="AC2962">
        <v>3</v>
      </c>
      <c r="AD2962">
        <v>5.3819999999999996E-3</v>
      </c>
      <c r="AE2962">
        <v>1.6146000000000001E-2</v>
      </c>
      <c r="AF2962" t="s">
        <v>44</v>
      </c>
      <c r="AG2962">
        <v>1</v>
      </c>
      <c r="AH2962">
        <v>5.3819999999999996E-3</v>
      </c>
      <c r="AI2962" s="23">
        <v>1.6146000000000001E-2</v>
      </c>
      <c r="AJ2962" t="s">
        <v>45</v>
      </c>
      <c r="AK2962">
        <v>0.1</v>
      </c>
      <c r="AL2962" s="2">
        <v>1.45314E-2</v>
      </c>
      <c r="AM2962">
        <v>1</v>
      </c>
      <c r="AN2962" t="s">
        <v>391</v>
      </c>
      <c r="AO2962">
        <f t="shared" si="46"/>
        <v>4.8389562000000002E-3</v>
      </c>
    </row>
    <row r="2963" spans="1:41">
      <c r="A2963" t="s">
        <v>225</v>
      </c>
      <c r="B2963">
        <v>1166</v>
      </c>
      <c r="C2963" t="s">
        <v>191</v>
      </c>
      <c r="E2963" t="s">
        <v>40</v>
      </c>
      <c r="F2963" t="s">
        <v>49</v>
      </c>
      <c r="G2963" t="s">
        <v>49</v>
      </c>
      <c r="H2963" t="s">
        <v>46</v>
      </c>
      <c r="I2963" t="s">
        <v>50</v>
      </c>
      <c r="J2963" t="s">
        <v>238</v>
      </c>
      <c r="K2963">
        <v>888003022751</v>
      </c>
      <c r="L2963">
        <v>11996</v>
      </c>
      <c r="M2963" t="s">
        <v>225</v>
      </c>
      <c r="N2963" t="s">
        <v>213</v>
      </c>
      <c r="T2963" t="s">
        <v>312</v>
      </c>
      <c r="U2963">
        <v>134813</v>
      </c>
      <c r="V2963">
        <v>1</v>
      </c>
      <c r="W2963">
        <v>13</v>
      </c>
      <c r="X2963" t="s">
        <v>313</v>
      </c>
      <c r="Y2963" t="s">
        <v>213</v>
      </c>
      <c r="AC2963">
        <v>1</v>
      </c>
      <c r="AD2963">
        <v>1.1077E-2</v>
      </c>
      <c r="AE2963">
        <v>1.1077E-2</v>
      </c>
      <c r="AF2963" t="s">
        <v>44</v>
      </c>
      <c r="AG2963">
        <v>1</v>
      </c>
      <c r="AH2963">
        <v>1.1077E-2</v>
      </c>
      <c r="AI2963" s="23">
        <v>1.1077E-2</v>
      </c>
      <c r="AJ2963" t="s">
        <v>45</v>
      </c>
      <c r="AK2963">
        <v>0.1</v>
      </c>
      <c r="AL2963" s="2">
        <v>9.9693000000000004E-3</v>
      </c>
      <c r="AM2963">
        <v>1</v>
      </c>
      <c r="AN2963" t="s">
        <v>391</v>
      </c>
      <c r="AO2963">
        <f t="shared" si="46"/>
        <v>3.3197769000000003E-3</v>
      </c>
    </row>
    <row r="2964" spans="1:41">
      <c r="A2964" t="s">
        <v>225</v>
      </c>
      <c r="B2964">
        <v>1166</v>
      </c>
      <c r="C2964" t="s">
        <v>191</v>
      </c>
      <c r="E2964" t="s">
        <v>40</v>
      </c>
      <c r="F2964" t="s">
        <v>49</v>
      </c>
      <c r="G2964" t="s">
        <v>49</v>
      </c>
      <c r="H2964" t="s">
        <v>46</v>
      </c>
      <c r="I2964" t="s">
        <v>50</v>
      </c>
      <c r="J2964" t="s">
        <v>238</v>
      </c>
      <c r="K2964">
        <v>888003022751</v>
      </c>
      <c r="L2964">
        <v>11996</v>
      </c>
      <c r="M2964" t="s">
        <v>225</v>
      </c>
      <c r="N2964" t="s">
        <v>213</v>
      </c>
      <c r="T2964" t="s">
        <v>314</v>
      </c>
      <c r="U2964">
        <v>134814</v>
      </c>
      <c r="V2964">
        <v>1</v>
      </c>
      <c r="W2964">
        <v>14</v>
      </c>
      <c r="X2964" t="s">
        <v>221</v>
      </c>
      <c r="Y2964" t="s">
        <v>213</v>
      </c>
      <c r="AC2964">
        <v>3</v>
      </c>
      <c r="AD2964">
        <v>5.3819999999999996E-3</v>
      </c>
      <c r="AE2964">
        <v>1.6146000000000001E-2</v>
      </c>
      <c r="AF2964" t="s">
        <v>44</v>
      </c>
      <c r="AG2964">
        <v>1</v>
      </c>
      <c r="AH2964">
        <v>5.3819999999999996E-3</v>
      </c>
      <c r="AI2964" s="23">
        <v>1.6146000000000001E-2</v>
      </c>
      <c r="AJ2964" t="s">
        <v>45</v>
      </c>
      <c r="AK2964">
        <v>0.1</v>
      </c>
      <c r="AL2964" s="2">
        <v>1.45314E-2</v>
      </c>
      <c r="AM2964">
        <v>1</v>
      </c>
      <c r="AN2964" t="s">
        <v>391</v>
      </c>
      <c r="AO2964">
        <f t="shared" si="46"/>
        <v>4.8389562000000002E-3</v>
      </c>
    </row>
    <row r="2965" spans="1:41">
      <c r="A2965" t="s">
        <v>225</v>
      </c>
      <c r="B2965">
        <v>1166</v>
      </c>
      <c r="C2965" t="s">
        <v>191</v>
      </c>
      <c r="E2965" t="s">
        <v>40</v>
      </c>
      <c r="F2965" t="s">
        <v>49</v>
      </c>
      <c r="G2965" t="s">
        <v>49</v>
      </c>
      <c r="H2965" t="s">
        <v>46</v>
      </c>
      <c r="I2965" t="s">
        <v>50</v>
      </c>
      <c r="J2965" t="s">
        <v>238</v>
      </c>
      <c r="K2965">
        <v>888003022751</v>
      </c>
      <c r="L2965">
        <v>11996</v>
      </c>
      <c r="M2965" t="s">
        <v>225</v>
      </c>
      <c r="N2965" t="s">
        <v>213</v>
      </c>
      <c r="T2965" t="s">
        <v>314</v>
      </c>
      <c r="U2965">
        <v>134814</v>
      </c>
      <c r="V2965">
        <v>1</v>
      </c>
      <c r="W2965">
        <v>14</v>
      </c>
      <c r="X2965" t="s">
        <v>221</v>
      </c>
      <c r="Y2965" t="s">
        <v>213</v>
      </c>
      <c r="AC2965">
        <v>1</v>
      </c>
      <c r="AD2965">
        <v>1.1077E-2</v>
      </c>
      <c r="AE2965">
        <v>1.1077E-2</v>
      </c>
      <c r="AF2965" t="s">
        <v>44</v>
      </c>
      <c r="AG2965">
        <v>1</v>
      </c>
      <c r="AH2965">
        <v>1.1077E-2</v>
      </c>
      <c r="AI2965" s="23">
        <v>1.1077E-2</v>
      </c>
      <c r="AJ2965" t="s">
        <v>45</v>
      </c>
      <c r="AK2965">
        <v>0.1</v>
      </c>
      <c r="AL2965" s="2">
        <v>9.9693000000000004E-3</v>
      </c>
      <c r="AM2965">
        <v>1</v>
      </c>
      <c r="AN2965" t="s">
        <v>391</v>
      </c>
      <c r="AO2965">
        <f t="shared" si="46"/>
        <v>3.3197769000000003E-3</v>
      </c>
    </row>
    <row r="2966" spans="1:41">
      <c r="A2966" t="s">
        <v>225</v>
      </c>
      <c r="B2966">
        <v>1166</v>
      </c>
      <c r="C2966" t="s">
        <v>191</v>
      </c>
      <c r="E2966" t="s">
        <v>40</v>
      </c>
      <c r="F2966" t="s">
        <v>49</v>
      </c>
      <c r="G2966" t="s">
        <v>49</v>
      </c>
      <c r="H2966" t="s">
        <v>46</v>
      </c>
      <c r="I2966" t="s">
        <v>50</v>
      </c>
      <c r="J2966" t="s">
        <v>238</v>
      </c>
      <c r="K2966">
        <v>888003022751</v>
      </c>
      <c r="L2966">
        <v>11996</v>
      </c>
      <c r="M2966" t="s">
        <v>225</v>
      </c>
      <c r="N2966" t="s">
        <v>213</v>
      </c>
      <c r="T2966" t="s">
        <v>283</v>
      </c>
      <c r="U2966">
        <v>134815</v>
      </c>
      <c r="V2966">
        <v>1</v>
      </c>
      <c r="W2966">
        <v>15</v>
      </c>
      <c r="X2966" t="s">
        <v>284</v>
      </c>
      <c r="Y2966" t="s">
        <v>213</v>
      </c>
      <c r="AC2966">
        <v>3</v>
      </c>
      <c r="AD2966">
        <v>5.3819999999999996E-3</v>
      </c>
      <c r="AE2966">
        <v>1.6146000000000001E-2</v>
      </c>
      <c r="AF2966" t="s">
        <v>44</v>
      </c>
      <c r="AG2966">
        <v>1</v>
      </c>
      <c r="AH2966">
        <v>5.3819999999999996E-3</v>
      </c>
      <c r="AI2966" s="23">
        <v>1.6146000000000001E-2</v>
      </c>
      <c r="AJ2966" t="s">
        <v>45</v>
      </c>
      <c r="AK2966">
        <v>0.1</v>
      </c>
      <c r="AL2966" s="2">
        <v>1.45314E-2</v>
      </c>
      <c r="AM2966">
        <v>1</v>
      </c>
      <c r="AN2966" t="s">
        <v>391</v>
      </c>
      <c r="AO2966">
        <f t="shared" si="46"/>
        <v>4.8389562000000002E-3</v>
      </c>
    </row>
    <row r="2967" spans="1:41">
      <c r="A2967" t="s">
        <v>225</v>
      </c>
      <c r="B2967">
        <v>1166</v>
      </c>
      <c r="C2967" t="s">
        <v>191</v>
      </c>
      <c r="E2967" t="s">
        <v>40</v>
      </c>
      <c r="F2967" t="s">
        <v>49</v>
      </c>
      <c r="G2967" t="s">
        <v>49</v>
      </c>
      <c r="H2967" t="s">
        <v>46</v>
      </c>
      <c r="I2967" t="s">
        <v>50</v>
      </c>
      <c r="J2967" t="s">
        <v>238</v>
      </c>
      <c r="K2967">
        <v>888003022751</v>
      </c>
      <c r="L2967">
        <v>11996</v>
      </c>
      <c r="M2967" t="s">
        <v>225</v>
      </c>
      <c r="N2967" t="s">
        <v>213</v>
      </c>
      <c r="T2967" t="s">
        <v>283</v>
      </c>
      <c r="U2967">
        <v>134815</v>
      </c>
      <c r="V2967">
        <v>1</v>
      </c>
      <c r="W2967">
        <v>15</v>
      </c>
      <c r="X2967" t="s">
        <v>284</v>
      </c>
      <c r="Y2967" t="s">
        <v>213</v>
      </c>
      <c r="AC2967">
        <v>1</v>
      </c>
      <c r="AD2967">
        <v>1.1077E-2</v>
      </c>
      <c r="AE2967">
        <v>1.1077E-2</v>
      </c>
      <c r="AF2967" t="s">
        <v>44</v>
      </c>
      <c r="AG2967">
        <v>1</v>
      </c>
      <c r="AH2967">
        <v>1.1077E-2</v>
      </c>
      <c r="AI2967" s="23">
        <v>1.1077E-2</v>
      </c>
      <c r="AJ2967" t="s">
        <v>45</v>
      </c>
      <c r="AK2967">
        <v>0.1</v>
      </c>
      <c r="AL2967" s="2">
        <v>9.9693000000000004E-3</v>
      </c>
      <c r="AM2967">
        <v>1</v>
      </c>
      <c r="AN2967" t="s">
        <v>391</v>
      </c>
      <c r="AO2967">
        <f t="shared" si="46"/>
        <v>3.3197769000000003E-3</v>
      </c>
    </row>
    <row r="2968" spans="1:41">
      <c r="A2968" t="s">
        <v>225</v>
      </c>
      <c r="B2968">
        <v>1166</v>
      </c>
      <c r="C2968" t="s">
        <v>191</v>
      </c>
      <c r="E2968" t="s">
        <v>40</v>
      </c>
      <c r="F2968" t="s">
        <v>49</v>
      </c>
      <c r="G2968" t="s">
        <v>49</v>
      </c>
      <c r="H2968" t="s">
        <v>46</v>
      </c>
      <c r="I2968" t="s">
        <v>50</v>
      </c>
      <c r="J2968" t="s">
        <v>238</v>
      </c>
      <c r="K2968">
        <v>888003022751</v>
      </c>
      <c r="L2968">
        <v>11996</v>
      </c>
      <c r="M2968" t="s">
        <v>225</v>
      </c>
      <c r="N2968" t="s">
        <v>213</v>
      </c>
      <c r="T2968" t="s">
        <v>315</v>
      </c>
      <c r="U2968">
        <v>134816</v>
      </c>
      <c r="V2968">
        <v>1</v>
      </c>
      <c r="W2968">
        <v>16</v>
      </c>
      <c r="X2968" t="s">
        <v>305</v>
      </c>
      <c r="Y2968" t="s">
        <v>213</v>
      </c>
      <c r="AC2968">
        <v>1</v>
      </c>
      <c r="AD2968">
        <v>5.3819999999999996E-3</v>
      </c>
      <c r="AE2968">
        <v>5.3819999999999996E-3</v>
      </c>
      <c r="AF2968" t="s">
        <v>44</v>
      </c>
      <c r="AG2968">
        <v>1</v>
      </c>
      <c r="AH2968">
        <v>5.3819999999999996E-3</v>
      </c>
      <c r="AI2968" s="23">
        <v>5.3819999999999996E-3</v>
      </c>
      <c r="AJ2968" t="s">
        <v>45</v>
      </c>
      <c r="AK2968">
        <v>0.1</v>
      </c>
      <c r="AL2968" s="2">
        <v>4.8437999999999997E-3</v>
      </c>
      <c r="AM2968">
        <v>1</v>
      </c>
      <c r="AN2968" t="s">
        <v>391</v>
      </c>
      <c r="AO2968">
        <f t="shared" si="46"/>
        <v>1.6129854000000001E-3</v>
      </c>
    </row>
    <row r="2969" spans="1:41">
      <c r="A2969" t="s">
        <v>225</v>
      </c>
      <c r="B2969">
        <v>1166</v>
      </c>
      <c r="C2969" t="s">
        <v>191</v>
      </c>
      <c r="E2969" t="s">
        <v>40</v>
      </c>
      <c r="F2969" t="s">
        <v>49</v>
      </c>
      <c r="G2969" t="s">
        <v>49</v>
      </c>
      <c r="H2969" t="s">
        <v>46</v>
      </c>
      <c r="I2969" t="s">
        <v>50</v>
      </c>
      <c r="J2969" t="s">
        <v>238</v>
      </c>
      <c r="K2969">
        <v>888003022751</v>
      </c>
      <c r="L2969">
        <v>11996</v>
      </c>
      <c r="M2969" t="s">
        <v>225</v>
      </c>
      <c r="N2969" t="s">
        <v>213</v>
      </c>
      <c r="T2969" t="s">
        <v>285</v>
      </c>
      <c r="U2969">
        <v>134817</v>
      </c>
      <c r="V2969">
        <v>1</v>
      </c>
      <c r="W2969">
        <v>17</v>
      </c>
      <c r="X2969" t="s">
        <v>286</v>
      </c>
      <c r="Y2969" t="s">
        <v>213</v>
      </c>
      <c r="AC2969">
        <v>2</v>
      </c>
      <c r="AD2969">
        <v>5.3819999999999996E-3</v>
      </c>
      <c r="AE2969">
        <v>1.0763999999999999E-2</v>
      </c>
      <c r="AF2969" t="s">
        <v>44</v>
      </c>
      <c r="AG2969">
        <v>1</v>
      </c>
      <c r="AH2969">
        <v>5.3819999999999996E-3</v>
      </c>
      <c r="AI2969" s="23">
        <v>1.0763999999999999E-2</v>
      </c>
      <c r="AJ2969" t="s">
        <v>45</v>
      </c>
      <c r="AK2969">
        <v>0.1</v>
      </c>
      <c r="AL2969" s="2">
        <v>9.6875999999999993E-3</v>
      </c>
      <c r="AM2969">
        <v>1</v>
      </c>
      <c r="AN2969" t="s">
        <v>391</v>
      </c>
      <c r="AO2969">
        <f t="shared" si="46"/>
        <v>3.2259708000000002E-3</v>
      </c>
    </row>
    <row r="2970" spans="1:41">
      <c r="A2970" t="s">
        <v>225</v>
      </c>
      <c r="B2970">
        <v>1166</v>
      </c>
      <c r="C2970" t="s">
        <v>191</v>
      </c>
      <c r="E2970" t="s">
        <v>40</v>
      </c>
      <c r="F2970" t="s">
        <v>49</v>
      </c>
      <c r="G2970" t="s">
        <v>49</v>
      </c>
      <c r="H2970" t="s">
        <v>46</v>
      </c>
      <c r="I2970" t="s">
        <v>50</v>
      </c>
      <c r="J2970" t="s">
        <v>238</v>
      </c>
      <c r="K2970">
        <v>888003022751</v>
      </c>
      <c r="L2970">
        <v>11996</v>
      </c>
      <c r="M2970" t="s">
        <v>225</v>
      </c>
      <c r="N2970" t="s">
        <v>213</v>
      </c>
      <c r="T2970" t="s">
        <v>257</v>
      </c>
      <c r="U2970">
        <v>134818</v>
      </c>
      <c r="V2970">
        <v>1</v>
      </c>
      <c r="W2970">
        <v>18</v>
      </c>
      <c r="X2970" t="s">
        <v>258</v>
      </c>
      <c r="Y2970" t="s">
        <v>213</v>
      </c>
      <c r="AC2970">
        <v>2</v>
      </c>
      <c r="AD2970">
        <v>5.3819999999999996E-3</v>
      </c>
      <c r="AE2970">
        <v>1.0763999999999999E-2</v>
      </c>
      <c r="AF2970" t="s">
        <v>44</v>
      </c>
      <c r="AG2970">
        <v>1</v>
      </c>
      <c r="AH2970">
        <v>5.3819999999999996E-3</v>
      </c>
      <c r="AI2970" s="23">
        <v>1.0763999999999999E-2</v>
      </c>
      <c r="AJ2970" t="s">
        <v>45</v>
      </c>
      <c r="AK2970">
        <v>0.1</v>
      </c>
      <c r="AL2970" s="2">
        <v>9.6875999999999993E-3</v>
      </c>
      <c r="AM2970">
        <v>1</v>
      </c>
      <c r="AN2970" t="s">
        <v>391</v>
      </c>
      <c r="AO2970">
        <f t="shared" si="46"/>
        <v>3.2259708000000002E-3</v>
      </c>
    </row>
    <row r="2971" spans="1:41">
      <c r="A2971" t="s">
        <v>225</v>
      </c>
      <c r="B2971">
        <v>1166</v>
      </c>
      <c r="C2971" t="s">
        <v>191</v>
      </c>
      <c r="E2971" t="s">
        <v>40</v>
      </c>
      <c r="F2971" t="s">
        <v>49</v>
      </c>
      <c r="G2971" t="s">
        <v>49</v>
      </c>
      <c r="H2971" t="s">
        <v>46</v>
      </c>
      <c r="I2971" t="s">
        <v>50</v>
      </c>
      <c r="J2971" t="s">
        <v>238</v>
      </c>
      <c r="K2971">
        <v>888003022751</v>
      </c>
      <c r="L2971">
        <v>11996</v>
      </c>
      <c r="M2971" t="s">
        <v>225</v>
      </c>
      <c r="N2971" t="s">
        <v>213</v>
      </c>
      <c r="T2971" t="s">
        <v>316</v>
      </c>
      <c r="U2971">
        <v>134819</v>
      </c>
      <c r="V2971">
        <v>1</v>
      </c>
      <c r="W2971">
        <v>19</v>
      </c>
      <c r="X2971" t="s">
        <v>317</v>
      </c>
      <c r="Y2971" t="s">
        <v>213</v>
      </c>
      <c r="AC2971">
        <v>1</v>
      </c>
      <c r="AD2971">
        <v>5.3819999999999996E-3</v>
      </c>
      <c r="AE2971">
        <v>5.3819999999999996E-3</v>
      </c>
      <c r="AF2971" t="s">
        <v>44</v>
      </c>
      <c r="AG2971">
        <v>1</v>
      </c>
      <c r="AH2971">
        <v>5.3819999999999996E-3</v>
      </c>
      <c r="AI2971" s="23">
        <v>5.3819999999999996E-3</v>
      </c>
      <c r="AJ2971" t="s">
        <v>45</v>
      </c>
      <c r="AK2971">
        <v>0.1</v>
      </c>
      <c r="AL2971" s="2">
        <v>4.8437999999999997E-3</v>
      </c>
      <c r="AM2971">
        <v>1</v>
      </c>
      <c r="AN2971" t="s">
        <v>391</v>
      </c>
      <c r="AO2971">
        <f t="shared" si="46"/>
        <v>1.6129854000000001E-3</v>
      </c>
    </row>
    <row r="2972" spans="1:41">
      <c r="A2972" t="s">
        <v>225</v>
      </c>
      <c r="B2972">
        <v>1205</v>
      </c>
      <c r="C2972" t="s">
        <v>193</v>
      </c>
      <c r="E2972" t="s">
        <v>51</v>
      </c>
      <c r="F2972" t="s">
        <v>49</v>
      </c>
      <c r="G2972" t="s">
        <v>49</v>
      </c>
      <c r="H2972" t="s">
        <v>46</v>
      </c>
      <c r="I2972" t="s">
        <v>50</v>
      </c>
      <c r="J2972" t="s">
        <v>238</v>
      </c>
      <c r="K2972">
        <v>888003022751</v>
      </c>
      <c r="L2972">
        <v>11996</v>
      </c>
      <c r="M2972" t="s">
        <v>225</v>
      </c>
      <c r="N2972" t="s">
        <v>213</v>
      </c>
      <c r="T2972" t="s">
        <v>309</v>
      </c>
      <c r="U2972">
        <v>134807</v>
      </c>
      <c r="V2972">
        <v>1</v>
      </c>
      <c r="W2972">
        <v>7</v>
      </c>
      <c r="X2972" t="s">
        <v>226</v>
      </c>
      <c r="Y2972" t="s">
        <v>213</v>
      </c>
      <c r="AC2972">
        <v>1</v>
      </c>
      <c r="AD2972">
        <v>7.7061000000000002E-4</v>
      </c>
      <c r="AE2972">
        <v>7.7061000000000002E-4</v>
      </c>
      <c r="AF2972" t="s">
        <v>44</v>
      </c>
      <c r="AG2972">
        <v>1</v>
      </c>
      <c r="AH2972">
        <v>7.7061000000000002E-4</v>
      </c>
      <c r="AI2972" s="23">
        <v>7.7061000000000002E-4</v>
      </c>
      <c r="AJ2972" t="s">
        <v>45</v>
      </c>
      <c r="AK2972">
        <v>0.1</v>
      </c>
      <c r="AL2972" s="2">
        <v>6.9355000000000003E-4</v>
      </c>
      <c r="AM2972">
        <v>1</v>
      </c>
      <c r="AN2972" t="s">
        <v>391</v>
      </c>
      <c r="AO2972">
        <f t="shared" si="46"/>
        <v>2.3095215000000003E-4</v>
      </c>
    </row>
    <row r="2973" spans="1:41">
      <c r="A2973" t="s">
        <v>225</v>
      </c>
      <c r="B2973">
        <v>1205</v>
      </c>
      <c r="C2973" t="s">
        <v>193</v>
      </c>
      <c r="E2973" t="s">
        <v>51</v>
      </c>
      <c r="F2973" t="s">
        <v>127</v>
      </c>
      <c r="G2973" t="s">
        <v>127</v>
      </c>
      <c r="H2973" t="s">
        <v>46</v>
      </c>
      <c r="I2973" t="s">
        <v>50</v>
      </c>
      <c r="J2973" t="s">
        <v>238</v>
      </c>
      <c r="K2973">
        <v>888003022751</v>
      </c>
      <c r="L2973">
        <v>11996</v>
      </c>
      <c r="M2973" t="s">
        <v>225</v>
      </c>
      <c r="N2973" t="s">
        <v>213</v>
      </c>
      <c r="T2973" t="s">
        <v>255</v>
      </c>
      <c r="U2973">
        <v>134811</v>
      </c>
      <c r="V2973">
        <v>1</v>
      </c>
      <c r="W2973">
        <v>11</v>
      </c>
      <c r="X2973" t="s">
        <v>230</v>
      </c>
      <c r="Y2973" t="s">
        <v>213</v>
      </c>
      <c r="AC2973">
        <v>6</v>
      </c>
      <c r="AD2973">
        <v>5.4500000000000002E-4</v>
      </c>
      <c r="AE2973">
        <v>3.2699999999999999E-3</v>
      </c>
      <c r="AF2973" t="s">
        <v>44</v>
      </c>
      <c r="AG2973">
        <v>1</v>
      </c>
      <c r="AH2973">
        <v>5.4500000000000002E-4</v>
      </c>
      <c r="AI2973" s="23">
        <v>3.2699999999999999E-3</v>
      </c>
      <c r="AJ2973" t="s">
        <v>45</v>
      </c>
      <c r="AK2973">
        <v>0.1</v>
      </c>
      <c r="AL2973" s="2">
        <v>2.9429999999999999E-3</v>
      </c>
      <c r="AM2973">
        <v>1</v>
      </c>
      <c r="AN2973" t="s">
        <v>391</v>
      </c>
      <c r="AO2973">
        <f t="shared" si="46"/>
        <v>9.8001899999999994E-4</v>
      </c>
    </row>
    <row r="2974" spans="1:41">
      <c r="A2974" t="s">
        <v>225</v>
      </c>
      <c r="B2974">
        <v>1205</v>
      </c>
      <c r="C2974" t="s">
        <v>193</v>
      </c>
      <c r="E2974" t="s">
        <v>51</v>
      </c>
      <c r="F2974" t="s">
        <v>127</v>
      </c>
      <c r="G2974" t="s">
        <v>127</v>
      </c>
      <c r="H2974" t="s">
        <v>46</v>
      </c>
      <c r="I2974" t="s">
        <v>50</v>
      </c>
      <c r="J2974" t="s">
        <v>238</v>
      </c>
      <c r="K2974">
        <v>888003022751</v>
      </c>
      <c r="L2974">
        <v>11996</v>
      </c>
      <c r="M2974" t="s">
        <v>225</v>
      </c>
      <c r="N2974" t="s">
        <v>213</v>
      </c>
      <c r="T2974" t="s">
        <v>255</v>
      </c>
      <c r="U2974">
        <v>134811</v>
      </c>
      <c r="V2974">
        <v>1</v>
      </c>
      <c r="W2974">
        <v>11</v>
      </c>
      <c r="X2974" t="s">
        <v>230</v>
      </c>
      <c r="Y2974" t="s">
        <v>213</v>
      </c>
      <c r="AC2974">
        <v>1</v>
      </c>
      <c r="AD2974">
        <v>1.0709999999999999E-3</v>
      </c>
      <c r="AE2974">
        <v>1.0709999999999999E-3</v>
      </c>
      <c r="AF2974" t="s">
        <v>44</v>
      </c>
      <c r="AG2974">
        <v>1</v>
      </c>
      <c r="AH2974">
        <v>1.0709999999999999E-3</v>
      </c>
      <c r="AI2974" s="23">
        <v>1.0709999999999999E-3</v>
      </c>
      <c r="AJ2974" t="s">
        <v>45</v>
      </c>
      <c r="AK2974">
        <v>0.1</v>
      </c>
      <c r="AL2974" s="2">
        <v>9.6389999999999996E-4</v>
      </c>
      <c r="AM2974">
        <v>1</v>
      </c>
      <c r="AN2974" t="s">
        <v>391</v>
      </c>
      <c r="AO2974">
        <f t="shared" si="46"/>
        <v>3.209787E-4</v>
      </c>
    </row>
    <row r="2975" spans="1:41">
      <c r="A2975" t="s">
        <v>225</v>
      </c>
      <c r="B2975">
        <v>1205</v>
      </c>
      <c r="C2975" t="s">
        <v>193</v>
      </c>
      <c r="E2975" t="s">
        <v>52</v>
      </c>
      <c r="F2975" t="s">
        <v>134</v>
      </c>
      <c r="G2975" t="s">
        <v>134</v>
      </c>
      <c r="H2975" t="s">
        <v>46</v>
      </c>
      <c r="I2975" t="s">
        <v>50</v>
      </c>
      <c r="J2975" t="s">
        <v>238</v>
      </c>
      <c r="K2975">
        <v>888003022751</v>
      </c>
      <c r="L2975">
        <v>11996</v>
      </c>
      <c r="M2975" t="s">
        <v>225</v>
      </c>
      <c r="N2975" t="s">
        <v>213</v>
      </c>
      <c r="T2975" t="s">
        <v>255</v>
      </c>
      <c r="U2975">
        <v>134811</v>
      </c>
      <c r="V2975">
        <v>1</v>
      </c>
      <c r="W2975">
        <v>11</v>
      </c>
      <c r="X2975" t="s">
        <v>230</v>
      </c>
      <c r="Y2975" t="s">
        <v>213</v>
      </c>
      <c r="AC2975">
        <v>1</v>
      </c>
      <c r="AD2975">
        <v>7.4159999999999998E-3</v>
      </c>
      <c r="AE2975">
        <v>7.4159999999999998E-3</v>
      </c>
      <c r="AF2975" t="s">
        <v>44</v>
      </c>
      <c r="AG2975">
        <v>1</v>
      </c>
      <c r="AH2975">
        <v>7.4159999999999998E-3</v>
      </c>
      <c r="AI2975" s="23">
        <v>7.4159999999999998E-3</v>
      </c>
      <c r="AJ2975" t="s">
        <v>45</v>
      </c>
      <c r="AK2975">
        <v>0.1</v>
      </c>
      <c r="AL2975" s="2">
        <v>6.6743999999999996E-3</v>
      </c>
      <c r="AM2975">
        <v>1</v>
      </c>
      <c r="AN2975" t="s">
        <v>391</v>
      </c>
      <c r="AO2975">
        <f t="shared" si="46"/>
        <v>2.2225752000000001E-3</v>
      </c>
    </row>
    <row r="2976" spans="1:41">
      <c r="A2976" t="s">
        <v>225</v>
      </c>
      <c r="B2976">
        <v>1205</v>
      </c>
      <c r="C2976" t="s">
        <v>193</v>
      </c>
      <c r="E2976" t="s">
        <v>52</v>
      </c>
      <c r="F2976" t="s">
        <v>127</v>
      </c>
      <c r="G2976" t="s">
        <v>127</v>
      </c>
      <c r="H2976" t="s">
        <v>46</v>
      </c>
      <c r="I2976" t="s">
        <v>50</v>
      </c>
      <c r="J2976" t="s">
        <v>238</v>
      </c>
      <c r="K2976">
        <v>888003022751</v>
      </c>
      <c r="L2976">
        <v>11996</v>
      </c>
      <c r="M2976" t="s">
        <v>225</v>
      </c>
      <c r="N2976" t="s">
        <v>213</v>
      </c>
      <c r="T2976" t="s">
        <v>255</v>
      </c>
      <c r="U2976">
        <v>134811</v>
      </c>
      <c r="V2976">
        <v>1</v>
      </c>
      <c r="W2976">
        <v>11</v>
      </c>
      <c r="X2976" t="s">
        <v>230</v>
      </c>
      <c r="Y2976" t="s">
        <v>213</v>
      </c>
      <c r="AC2976">
        <v>1</v>
      </c>
      <c r="AD2976">
        <v>5.9709999999999997E-3</v>
      </c>
      <c r="AE2976">
        <v>5.9709999999999997E-3</v>
      </c>
      <c r="AF2976" t="s">
        <v>44</v>
      </c>
      <c r="AG2976">
        <v>1</v>
      </c>
      <c r="AH2976">
        <v>5.9709999999999997E-3</v>
      </c>
      <c r="AI2976" s="23">
        <v>5.9709999999999997E-3</v>
      </c>
      <c r="AJ2976" t="s">
        <v>45</v>
      </c>
      <c r="AK2976">
        <v>0.1</v>
      </c>
      <c r="AL2976" s="2">
        <v>5.3739E-3</v>
      </c>
      <c r="AM2976">
        <v>1</v>
      </c>
      <c r="AN2976" t="s">
        <v>391</v>
      </c>
      <c r="AO2976">
        <f t="shared" si="46"/>
        <v>1.7895087E-3</v>
      </c>
    </row>
    <row r="2977" spans="1:41">
      <c r="A2977" t="s">
        <v>225</v>
      </c>
      <c r="B2977">
        <v>1205</v>
      </c>
      <c r="C2977" t="s">
        <v>193</v>
      </c>
      <c r="E2977" t="s">
        <v>52</v>
      </c>
      <c r="F2977" t="s">
        <v>127</v>
      </c>
      <c r="G2977" t="s">
        <v>127</v>
      </c>
      <c r="H2977" t="s">
        <v>46</v>
      </c>
      <c r="I2977" t="s">
        <v>50</v>
      </c>
      <c r="J2977" t="s">
        <v>238</v>
      </c>
      <c r="K2977">
        <v>888003022751</v>
      </c>
      <c r="L2977">
        <v>11996</v>
      </c>
      <c r="M2977" t="s">
        <v>225</v>
      </c>
      <c r="N2977" t="s">
        <v>213</v>
      </c>
      <c r="T2977" t="s">
        <v>255</v>
      </c>
      <c r="U2977">
        <v>134811</v>
      </c>
      <c r="V2977">
        <v>1</v>
      </c>
      <c r="W2977">
        <v>11</v>
      </c>
      <c r="X2977" t="s">
        <v>230</v>
      </c>
      <c r="Y2977" t="s">
        <v>213</v>
      </c>
      <c r="AC2977">
        <v>1</v>
      </c>
      <c r="AD2977">
        <v>1.2493000000000001E-2</v>
      </c>
      <c r="AE2977">
        <v>1.2493000000000001E-2</v>
      </c>
      <c r="AF2977" t="s">
        <v>44</v>
      </c>
      <c r="AG2977">
        <v>1</v>
      </c>
      <c r="AH2977">
        <v>1.2493000000000001E-2</v>
      </c>
      <c r="AI2977" s="23">
        <v>1.2493000000000001E-2</v>
      </c>
      <c r="AJ2977" t="s">
        <v>45</v>
      </c>
      <c r="AK2977">
        <v>0.1</v>
      </c>
      <c r="AL2977" s="2">
        <v>1.1243700000000001E-2</v>
      </c>
      <c r="AM2977">
        <v>1</v>
      </c>
      <c r="AN2977" t="s">
        <v>391</v>
      </c>
      <c r="AO2977">
        <f t="shared" si="46"/>
        <v>3.7441521000000002E-3</v>
      </c>
    </row>
    <row r="2978" spans="1:41">
      <c r="A2978" t="s">
        <v>225</v>
      </c>
      <c r="B2978">
        <v>1205</v>
      </c>
      <c r="C2978" t="s">
        <v>193</v>
      </c>
      <c r="E2978" t="s">
        <v>52</v>
      </c>
      <c r="F2978" t="s">
        <v>128</v>
      </c>
      <c r="G2978" t="s">
        <v>128</v>
      </c>
      <c r="H2978" t="s">
        <v>46</v>
      </c>
      <c r="I2978" t="s">
        <v>50</v>
      </c>
      <c r="J2978" t="s">
        <v>238</v>
      </c>
      <c r="K2978">
        <v>888003022751</v>
      </c>
      <c r="L2978">
        <v>11996</v>
      </c>
      <c r="M2978" t="s">
        <v>225</v>
      </c>
      <c r="N2978" t="s">
        <v>213</v>
      </c>
      <c r="T2978" t="s">
        <v>255</v>
      </c>
      <c r="U2978">
        <v>134811</v>
      </c>
      <c r="V2978">
        <v>1</v>
      </c>
      <c r="W2978">
        <v>11</v>
      </c>
      <c r="X2978" t="s">
        <v>230</v>
      </c>
      <c r="Y2978" t="s">
        <v>213</v>
      </c>
      <c r="AC2978">
        <v>1</v>
      </c>
      <c r="AD2978">
        <v>1.2930000000000001E-2</v>
      </c>
      <c r="AE2978">
        <v>1.2930000000000001E-2</v>
      </c>
      <c r="AF2978" t="s">
        <v>44</v>
      </c>
      <c r="AG2978">
        <v>1</v>
      </c>
      <c r="AH2978">
        <v>1.2930000000000001E-2</v>
      </c>
      <c r="AI2978" s="23">
        <v>1.2930000000000001E-2</v>
      </c>
      <c r="AJ2978" t="s">
        <v>45</v>
      </c>
      <c r="AK2978">
        <v>0.1</v>
      </c>
      <c r="AL2978" s="2">
        <v>1.1637E-2</v>
      </c>
      <c r="AM2978">
        <v>1</v>
      </c>
      <c r="AN2978" t="s">
        <v>391</v>
      </c>
      <c r="AO2978">
        <f t="shared" si="46"/>
        <v>3.875121E-3</v>
      </c>
    </row>
    <row r="2979" spans="1:41">
      <c r="A2979" t="s">
        <v>225</v>
      </c>
      <c r="B2979">
        <v>1205</v>
      </c>
      <c r="C2979" t="s">
        <v>193</v>
      </c>
      <c r="E2979" t="s">
        <v>53</v>
      </c>
      <c r="F2979" t="s">
        <v>49</v>
      </c>
      <c r="G2979" t="s">
        <v>49</v>
      </c>
      <c r="H2979" t="s">
        <v>46</v>
      </c>
      <c r="I2979" t="s">
        <v>50</v>
      </c>
      <c r="J2979" t="s">
        <v>238</v>
      </c>
      <c r="K2979">
        <v>888003022751</v>
      </c>
      <c r="L2979">
        <v>11996</v>
      </c>
      <c r="M2979" t="s">
        <v>225</v>
      </c>
      <c r="N2979" t="s">
        <v>213</v>
      </c>
      <c r="T2979" t="s">
        <v>306</v>
      </c>
      <c r="U2979">
        <v>134802</v>
      </c>
      <c r="V2979">
        <v>1</v>
      </c>
      <c r="W2979">
        <v>2</v>
      </c>
      <c r="X2979" t="s">
        <v>223</v>
      </c>
      <c r="Y2979" t="s">
        <v>213</v>
      </c>
      <c r="AC2979">
        <v>1</v>
      </c>
      <c r="AD2979">
        <v>1.9648000000000001E-3</v>
      </c>
      <c r="AE2979">
        <v>1.9648000000000001E-3</v>
      </c>
      <c r="AF2979" t="s">
        <v>44</v>
      </c>
      <c r="AG2979">
        <v>1</v>
      </c>
      <c r="AH2979">
        <v>1.9648000000000001E-3</v>
      </c>
      <c r="AI2979" s="23">
        <v>1.9648000000000001E-3</v>
      </c>
      <c r="AJ2979" t="s">
        <v>45</v>
      </c>
      <c r="AK2979">
        <v>0.1</v>
      </c>
      <c r="AL2979" s="2">
        <v>1.7683200000000001E-3</v>
      </c>
      <c r="AM2979">
        <v>1</v>
      </c>
      <c r="AN2979" t="s">
        <v>391</v>
      </c>
      <c r="AO2979">
        <f t="shared" si="46"/>
        <v>5.8885056000000007E-4</v>
      </c>
    </row>
    <row r="2980" spans="1:41">
      <c r="A2980" t="s">
        <v>225</v>
      </c>
      <c r="B2980">
        <v>1205</v>
      </c>
      <c r="C2980" t="s">
        <v>193</v>
      </c>
      <c r="E2980" t="s">
        <v>53</v>
      </c>
      <c r="F2980" t="s">
        <v>49</v>
      </c>
      <c r="G2980" t="s">
        <v>49</v>
      </c>
      <c r="H2980" t="s">
        <v>46</v>
      </c>
      <c r="I2980" t="s">
        <v>50</v>
      </c>
      <c r="J2980" t="s">
        <v>238</v>
      </c>
      <c r="K2980">
        <v>888003022751</v>
      </c>
      <c r="L2980">
        <v>11996</v>
      </c>
      <c r="M2980" t="s">
        <v>225</v>
      </c>
      <c r="N2980" t="s">
        <v>213</v>
      </c>
      <c r="T2980" t="s">
        <v>289</v>
      </c>
      <c r="U2980">
        <v>134806</v>
      </c>
      <c r="V2980">
        <v>1</v>
      </c>
      <c r="W2980">
        <v>6</v>
      </c>
      <c r="X2980" t="s">
        <v>228</v>
      </c>
      <c r="Y2980" t="s">
        <v>213</v>
      </c>
      <c r="AC2980">
        <v>1</v>
      </c>
      <c r="AD2980">
        <v>1.8246E-3</v>
      </c>
      <c r="AE2980">
        <v>1.8246E-3</v>
      </c>
      <c r="AF2980" t="s">
        <v>44</v>
      </c>
      <c r="AG2980">
        <v>1</v>
      </c>
      <c r="AH2980">
        <v>1.8246E-3</v>
      </c>
      <c r="AI2980" s="23">
        <v>1.8246E-3</v>
      </c>
      <c r="AJ2980" t="s">
        <v>45</v>
      </c>
      <c r="AK2980">
        <v>0.1</v>
      </c>
      <c r="AL2980" s="2">
        <v>1.64214E-3</v>
      </c>
      <c r="AM2980">
        <v>1</v>
      </c>
      <c r="AN2980" t="s">
        <v>391</v>
      </c>
      <c r="AO2980">
        <f t="shared" si="46"/>
        <v>5.4683262000000004E-4</v>
      </c>
    </row>
    <row r="2981" spans="1:41">
      <c r="A2981" t="s">
        <v>225</v>
      </c>
      <c r="B2981">
        <v>1205</v>
      </c>
      <c r="C2981" t="s">
        <v>193</v>
      </c>
      <c r="E2981" t="s">
        <v>53</v>
      </c>
      <c r="F2981" t="s">
        <v>49</v>
      </c>
      <c r="G2981" t="s">
        <v>49</v>
      </c>
      <c r="H2981" t="s">
        <v>46</v>
      </c>
      <c r="I2981" t="s">
        <v>50</v>
      </c>
      <c r="J2981" t="s">
        <v>238</v>
      </c>
      <c r="K2981">
        <v>888003022751</v>
      </c>
      <c r="L2981">
        <v>11996</v>
      </c>
      <c r="M2981" t="s">
        <v>225</v>
      </c>
      <c r="N2981" t="s">
        <v>213</v>
      </c>
      <c r="T2981" t="s">
        <v>289</v>
      </c>
      <c r="U2981">
        <v>134806</v>
      </c>
      <c r="V2981">
        <v>1</v>
      </c>
      <c r="W2981">
        <v>6</v>
      </c>
      <c r="X2981" t="s">
        <v>228</v>
      </c>
      <c r="Y2981" t="s">
        <v>213</v>
      </c>
      <c r="AC2981">
        <v>1</v>
      </c>
      <c r="AD2981">
        <v>1.276327E-2</v>
      </c>
      <c r="AE2981">
        <v>1.276327E-2</v>
      </c>
      <c r="AF2981" t="s">
        <v>44</v>
      </c>
      <c r="AG2981">
        <v>1</v>
      </c>
      <c r="AH2981">
        <v>1.276327E-2</v>
      </c>
      <c r="AI2981" s="23">
        <v>1.276327E-2</v>
      </c>
      <c r="AJ2981" t="s">
        <v>45</v>
      </c>
      <c r="AK2981">
        <v>0.1</v>
      </c>
      <c r="AL2981" s="2">
        <v>1.1486939999999999E-2</v>
      </c>
      <c r="AM2981">
        <v>1</v>
      </c>
      <c r="AN2981" t="s">
        <v>391</v>
      </c>
      <c r="AO2981">
        <f t="shared" si="46"/>
        <v>3.8251510200000001E-3</v>
      </c>
    </row>
    <row r="2982" spans="1:41">
      <c r="A2982" t="s">
        <v>225</v>
      </c>
      <c r="B2982">
        <v>1205</v>
      </c>
      <c r="C2982" t="s">
        <v>193</v>
      </c>
      <c r="E2982" t="s">
        <v>53</v>
      </c>
      <c r="F2982" t="s">
        <v>49</v>
      </c>
      <c r="G2982" t="s">
        <v>49</v>
      </c>
      <c r="H2982" t="s">
        <v>46</v>
      </c>
      <c r="I2982" t="s">
        <v>50</v>
      </c>
      <c r="J2982" t="s">
        <v>238</v>
      </c>
      <c r="K2982">
        <v>888003022751</v>
      </c>
      <c r="L2982">
        <v>11996</v>
      </c>
      <c r="M2982" t="s">
        <v>225</v>
      </c>
      <c r="N2982" t="s">
        <v>213</v>
      </c>
      <c r="T2982" t="s">
        <v>253</v>
      </c>
      <c r="U2982">
        <v>134809</v>
      </c>
      <c r="V2982">
        <v>1</v>
      </c>
      <c r="W2982">
        <v>9</v>
      </c>
      <c r="X2982" t="s">
        <v>254</v>
      </c>
      <c r="Y2982" t="s">
        <v>213</v>
      </c>
      <c r="AC2982">
        <v>2</v>
      </c>
      <c r="AD2982">
        <v>5.4091800000000004E-3</v>
      </c>
      <c r="AE2982">
        <v>1.0818360000000001E-2</v>
      </c>
      <c r="AF2982" t="s">
        <v>44</v>
      </c>
      <c r="AG2982">
        <v>1</v>
      </c>
      <c r="AH2982">
        <v>5.4091800000000004E-3</v>
      </c>
      <c r="AI2982" s="23">
        <v>1.0818360000000001E-2</v>
      </c>
      <c r="AJ2982" t="s">
        <v>45</v>
      </c>
      <c r="AK2982">
        <v>0.1</v>
      </c>
      <c r="AL2982" s="2">
        <v>9.7365200000000002E-3</v>
      </c>
      <c r="AM2982">
        <v>1</v>
      </c>
      <c r="AN2982" t="s">
        <v>391</v>
      </c>
      <c r="AO2982">
        <f t="shared" si="46"/>
        <v>3.2422611600000004E-3</v>
      </c>
    </row>
    <row r="2983" spans="1:41">
      <c r="A2983" t="s">
        <v>225</v>
      </c>
      <c r="B2983">
        <v>1205</v>
      </c>
      <c r="C2983" t="s">
        <v>193</v>
      </c>
      <c r="E2983" t="s">
        <v>53</v>
      </c>
      <c r="F2983" t="s">
        <v>49</v>
      </c>
      <c r="G2983" t="s">
        <v>49</v>
      </c>
      <c r="H2983" t="s">
        <v>46</v>
      </c>
      <c r="I2983" t="s">
        <v>50</v>
      </c>
      <c r="J2983" t="s">
        <v>238</v>
      </c>
      <c r="K2983">
        <v>888003022751</v>
      </c>
      <c r="L2983">
        <v>11996</v>
      </c>
      <c r="M2983" t="s">
        <v>225</v>
      </c>
      <c r="N2983" t="s">
        <v>213</v>
      </c>
      <c r="T2983" t="s">
        <v>253</v>
      </c>
      <c r="U2983">
        <v>134809</v>
      </c>
      <c r="V2983">
        <v>1</v>
      </c>
      <c r="W2983">
        <v>9</v>
      </c>
      <c r="X2983" t="s">
        <v>254</v>
      </c>
      <c r="Y2983" t="s">
        <v>213</v>
      </c>
      <c r="AC2983">
        <v>1</v>
      </c>
      <c r="AD2983">
        <v>1.276327E-2</v>
      </c>
      <c r="AE2983">
        <v>1.276327E-2</v>
      </c>
      <c r="AF2983" t="s">
        <v>44</v>
      </c>
      <c r="AG2983">
        <v>1</v>
      </c>
      <c r="AH2983">
        <v>1.276327E-2</v>
      </c>
      <c r="AI2983" s="23">
        <v>1.276327E-2</v>
      </c>
      <c r="AJ2983" t="s">
        <v>45</v>
      </c>
      <c r="AK2983">
        <v>0.1</v>
      </c>
      <c r="AL2983" s="2">
        <v>1.1486939999999999E-2</v>
      </c>
      <c r="AM2983">
        <v>1</v>
      </c>
      <c r="AN2983" t="s">
        <v>391</v>
      </c>
      <c r="AO2983">
        <f t="shared" si="46"/>
        <v>3.8251510200000001E-3</v>
      </c>
    </row>
    <row r="2984" spans="1:41">
      <c r="A2984" t="s">
        <v>225</v>
      </c>
      <c r="B2984">
        <v>1205</v>
      </c>
      <c r="C2984" t="s">
        <v>193</v>
      </c>
      <c r="E2984" t="s">
        <v>53</v>
      </c>
      <c r="F2984" t="s">
        <v>127</v>
      </c>
      <c r="G2984" t="s">
        <v>127</v>
      </c>
      <c r="H2984" t="s">
        <v>46</v>
      </c>
      <c r="I2984" t="s">
        <v>50</v>
      </c>
      <c r="J2984" t="s">
        <v>238</v>
      </c>
      <c r="K2984">
        <v>888003022751</v>
      </c>
      <c r="L2984">
        <v>11996</v>
      </c>
      <c r="M2984" t="s">
        <v>225</v>
      </c>
      <c r="N2984" t="s">
        <v>213</v>
      </c>
      <c r="T2984" t="s">
        <v>255</v>
      </c>
      <c r="U2984">
        <v>134811</v>
      </c>
      <c r="V2984">
        <v>1</v>
      </c>
      <c r="W2984">
        <v>11</v>
      </c>
      <c r="X2984" t="s">
        <v>230</v>
      </c>
      <c r="Y2984" t="s">
        <v>213</v>
      </c>
      <c r="AC2984">
        <v>2</v>
      </c>
      <c r="AD2984">
        <v>1.4352E-2</v>
      </c>
      <c r="AE2984">
        <v>2.8704E-2</v>
      </c>
      <c r="AF2984" t="s">
        <v>44</v>
      </c>
      <c r="AG2984">
        <v>1</v>
      </c>
      <c r="AH2984">
        <v>1.4352E-2</v>
      </c>
      <c r="AI2984" s="23">
        <v>2.8704E-2</v>
      </c>
      <c r="AJ2984" t="s">
        <v>45</v>
      </c>
      <c r="AK2984">
        <v>0.1</v>
      </c>
      <c r="AL2984" s="2">
        <v>2.5833600000000002E-2</v>
      </c>
      <c r="AM2984">
        <v>1</v>
      </c>
      <c r="AN2984" t="s">
        <v>391</v>
      </c>
      <c r="AO2984">
        <f t="shared" si="46"/>
        <v>8.6025888000000016E-3</v>
      </c>
    </row>
    <row r="2985" spans="1:41">
      <c r="A2985" t="s">
        <v>225</v>
      </c>
      <c r="B2985">
        <v>1205</v>
      </c>
      <c r="C2985" t="s">
        <v>193</v>
      </c>
      <c r="E2985" t="s">
        <v>53</v>
      </c>
      <c r="F2985" t="s">
        <v>214</v>
      </c>
      <c r="G2985" t="s">
        <v>214</v>
      </c>
      <c r="H2985" t="s">
        <v>46</v>
      </c>
      <c r="I2985" t="s">
        <v>50</v>
      </c>
      <c r="J2985" t="s">
        <v>238</v>
      </c>
      <c r="K2985">
        <v>888003022751</v>
      </c>
      <c r="L2985">
        <v>11996</v>
      </c>
      <c r="M2985" t="s">
        <v>225</v>
      </c>
      <c r="N2985" t="s">
        <v>213</v>
      </c>
      <c r="T2985" t="s">
        <v>255</v>
      </c>
      <c r="U2985">
        <v>134811</v>
      </c>
      <c r="V2985">
        <v>1</v>
      </c>
      <c r="W2985">
        <v>11</v>
      </c>
      <c r="X2985" t="s">
        <v>230</v>
      </c>
      <c r="Y2985" t="s">
        <v>213</v>
      </c>
      <c r="AC2985">
        <v>1</v>
      </c>
      <c r="AD2985">
        <v>7.3439999999999998E-3</v>
      </c>
      <c r="AE2985">
        <v>7.3439999999999998E-3</v>
      </c>
      <c r="AF2985" t="s">
        <v>44</v>
      </c>
      <c r="AG2985">
        <v>1</v>
      </c>
      <c r="AH2985">
        <v>7.3439999999999998E-3</v>
      </c>
      <c r="AI2985" s="23">
        <v>7.3439999999999998E-3</v>
      </c>
      <c r="AJ2985" t="s">
        <v>45</v>
      </c>
      <c r="AK2985">
        <v>0.1</v>
      </c>
      <c r="AL2985" s="2">
        <v>6.6096000000000002E-3</v>
      </c>
      <c r="AM2985">
        <v>1</v>
      </c>
      <c r="AN2985" t="s">
        <v>391</v>
      </c>
      <c r="AO2985">
        <f t="shared" si="46"/>
        <v>2.2009968E-3</v>
      </c>
    </row>
    <row r="2986" spans="1:41">
      <c r="A2986" t="s">
        <v>225</v>
      </c>
      <c r="B2986">
        <v>1205</v>
      </c>
      <c r="C2986" t="s">
        <v>193</v>
      </c>
      <c r="E2986" t="s">
        <v>55</v>
      </c>
      <c r="F2986" t="s">
        <v>127</v>
      </c>
      <c r="G2986" t="s">
        <v>127</v>
      </c>
      <c r="H2986" t="s">
        <v>46</v>
      </c>
      <c r="I2986" t="s">
        <v>50</v>
      </c>
      <c r="J2986" t="s">
        <v>238</v>
      </c>
      <c r="K2986">
        <v>888003022751</v>
      </c>
      <c r="L2986">
        <v>11996</v>
      </c>
      <c r="M2986" t="s">
        <v>225</v>
      </c>
      <c r="N2986" t="s">
        <v>213</v>
      </c>
      <c r="T2986" t="s">
        <v>255</v>
      </c>
      <c r="U2986">
        <v>134811</v>
      </c>
      <c r="V2986">
        <v>1</v>
      </c>
      <c r="W2986">
        <v>11</v>
      </c>
      <c r="X2986" t="s">
        <v>230</v>
      </c>
      <c r="Y2986" t="s">
        <v>213</v>
      </c>
      <c r="AC2986">
        <v>1</v>
      </c>
      <c r="AD2986">
        <v>5.5820000000000002E-3</v>
      </c>
      <c r="AE2986">
        <v>5.5820000000000002E-3</v>
      </c>
      <c r="AF2986" t="s">
        <v>44</v>
      </c>
      <c r="AG2986">
        <v>1</v>
      </c>
      <c r="AH2986">
        <v>5.5820000000000002E-3</v>
      </c>
      <c r="AI2986" s="23">
        <v>5.5820000000000002E-3</v>
      </c>
      <c r="AJ2986" t="s">
        <v>45</v>
      </c>
      <c r="AK2986">
        <v>0.1</v>
      </c>
      <c r="AL2986" s="2">
        <v>5.0238000000000001E-3</v>
      </c>
      <c r="AM2986">
        <v>1</v>
      </c>
      <c r="AN2986" t="s">
        <v>391</v>
      </c>
      <c r="AO2986">
        <f t="shared" si="46"/>
        <v>1.6729254000000002E-3</v>
      </c>
    </row>
    <row r="2987" spans="1:41">
      <c r="A2987" t="s">
        <v>225</v>
      </c>
      <c r="B2987">
        <v>1205</v>
      </c>
      <c r="C2987" t="s">
        <v>193</v>
      </c>
      <c r="E2987" t="s">
        <v>58</v>
      </c>
      <c r="F2987" t="s">
        <v>49</v>
      </c>
      <c r="G2987" t="s">
        <v>49</v>
      </c>
      <c r="H2987" t="s">
        <v>46</v>
      </c>
      <c r="I2987" t="s">
        <v>50</v>
      </c>
      <c r="J2987" t="s">
        <v>238</v>
      </c>
      <c r="K2987">
        <v>888003022751</v>
      </c>
      <c r="L2987">
        <v>11996</v>
      </c>
      <c r="M2987" t="s">
        <v>225</v>
      </c>
      <c r="N2987" t="s">
        <v>213</v>
      </c>
      <c r="T2987" t="s">
        <v>306</v>
      </c>
      <c r="U2987">
        <v>134802</v>
      </c>
      <c r="V2987">
        <v>1</v>
      </c>
      <c r="W2987">
        <v>2</v>
      </c>
      <c r="X2987" t="s">
        <v>223</v>
      </c>
      <c r="Y2987" t="s">
        <v>213</v>
      </c>
      <c r="AC2987">
        <v>1</v>
      </c>
      <c r="AD2987">
        <v>3.8450899999999998E-3</v>
      </c>
      <c r="AE2987">
        <v>3.8450899999999998E-3</v>
      </c>
      <c r="AF2987" t="s">
        <v>44</v>
      </c>
      <c r="AG2987">
        <v>1</v>
      </c>
      <c r="AH2987">
        <v>3.8450899999999998E-3</v>
      </c>
      <c r="AI2987" s="23">
        <v>3.8450899999999998E-3</v>
      </c>
      <c r="AJ2987" t="s">
        <v>45</v>
      </c>
      <c r="AK2987">
        <v>0.1</v>
      </c>
      <c r="AL2987" s="2">
        <v>3.46058E-3</v>
      </c>
      <c r="AM2987">
        <v>1</v>
      </c>
      <c r="AN2987" t="s">
        <v>391</v>
      </c>
      <c r="AO2987">
        <f t="shared" si="46"/>
        <v>1.15237314E-3</v>
      </c>
    </row>
    <row r="2988" spans="1:41">
      <c r="A2988" t="s">
        <v>225</v>
      </c>
      <c r="B2988">
        <v>1205</v>
      </c>
      <c r="C2988" t="s">
        <v>193</v>
      </c>
      <c r="E2988" t="s">
        <v>58</v>
      </c>
      <c r="F2988" t="s">
        <v>49</v>
      </c>
      <c r="G2988" t="s">
        <v>49</v>
      </c>
      <c r="H2988" t="s">
        <v>46</v>
      </c>
      <c r="I2988" t="s">
        <v>50</v>
      </c>
      <c r="J2988" t="s">
        <v>238</v>
      </c>
      <c r="K2988">
        <v>888003022751</v>
      </c>
      <c r="L2988">
        <v>11996</v>
      </c>
      <c r="M2988" t="s">
        <v>225</v>
      </c>
      <c r="N2988" t="s">
        <v>213</v>
      </c>
      <c r="T2988" t="s">
        <v>253</v>
      </c>
      <c r="U2988">
        <v>134809</v>
      </c>
      <c r="V2988">
        <v>1</v>
      </c>
      <c r="W2988">
        <v>9</v>
      </c>
      <c r="X2988" t="s">
        <v>254</v>
      </c>
      <c r="Y2988" t="s">
        <v>213</v>
      </c>
      <c r="AC2988">
        <v>3</v>
      </c>
      <c r="AD2988">
        <v>1.4328399999999999E-3</v>
      </c>
      <c r="AE2988">
        <v>4.2985200000000001E-3</v>
      </c>
      <c r="AF2988" t="s">
        <v>44</v>
      </c>
      <c r="AG2988">
        <v>1</v>
      </c>
      <c r="AH2988">
        <v>1.4328399999999999E-3</v>
      </c>
      <c r="AI2988" s="23">
        <v>4.2985200000000001E-3</v>
      </c>
      <c r="AJ2988" t="s">
        <v>45</v>
      </c>
      <c r="AK2988">
        <v>0.1</v>
      </c>
      <c r="AL2988" s="2">
        <v>3.8686699999999998E-3</v>
      </c>
      <c r="AM2988">
        <v>1</v>
      </c>
      <c r="AN2988" t="s">
        <v>391</v>
      </c>
      <c r="AO2988">
        <f t="shared" si="46"/>
        <v>1.2882671100000001E-3</v>
      </c>
    </row>
    <row r="2989" spans="1:41">
      <c r="A2989" t="s">
        <v>225</v>
      </c>
      <c r="B2989">
        <v>1205</v>
      </c>
      <c r="C2989" t="s">
        <v>193</v>
      </c>
      <c r="E2989" t="s">
        <v>58</v>
      </c>
      <c r="F2989" t="s">
        <v>49</v>
      </c>
      <c r="G2989" t="s">
        <v>49</v>
      </c>
      <c r="H2989" t="s">
        <v>46</v>
      </c>
      <c r="I2989" t="s">
        <v>50</v>
      </c>
      <c r="J2989" t="s">
        <v>238</v>
      </c>
      <c r="K2989">
        <v>888003022751</v>
      </c>
      <c r="L2989">
        <v>11996</v>
      </c>
      <c r="M2989" t="s">
        <v>225</v>
      </c>
      <c r="N2989" t="s">
        <v>213</v>
      </c>
      <c r="T2989" t="s">
        <v>253</v>
      </c>
      <c r="U2989">
        <v>134809</v>
      </c>
      <c r="V2989">
        <v>1</v>
      </c>
      <c r="W2989">
        <v>9</v>
      </c>
      <c r="X2989" t="s">
        <v>254</v>
      </c>
      <c r="Y2989" t="s">
        <v>213</v>
      </c>
      <c r="AC2989">
        <v>1</v>
      </c>
      <c r="AD2989">
        <v>1.9916500000000002E-3</v>
      </c>
      <c r="AE2989">
        <v>1.9916500000000002E-3</v>
      </c>
      <c r="AF2989" t="s">
        <v>44</v>
      </c>
      <c r="AG2989">
        <v>1</v>
      </c>
      <c r="AH2989">
        <v>1.9916500000000002E-3</v>
      </c>
      <c r="AI2989" s="23">
        <v>1.9916500000000002E-3</v>
      </c>
      <c r="AJ2989" t="s">
        <v>45</v>
      </c>
      <c r="AK2989">
        <v>0.1</v>
      </c>
      <c r="AL2989" s="2">
        <v>1.7924799999999999E-3</v>
      </c>
      <c r="AM2989">
        <v>1</v>
      </c>
      <c r="AN2989" t="s">
        <v>391</v>
      </c>
      <c r="AO2989">
        <f t="shared" si="46"/>
        <v>5.9689583999999996E-4</v>
      </c>
    </row>
    <row r="2990" spans="1:41">
      <c r="A2990" t="s">
        <v>225</v>
      </c>
      <c r="B2990">
        <v>1205</v>
      </c>
      <c r="C2990" t="s">
        <v>193</v>
      </c>
      <c r="E2990" t="s">
        <v>58</v>
      </c>
      <c r="F2990" t="s">
        <v>127</v>
      </c>
      <c r="G2990" t="s">
        <v>127</v>
      </c>
      <c r="H2990" t="s">
        <v>46</v>
      </c>
      <c r="I2990" t="s">
        <v>50</v>
      </c>
      <c r="J2990" t="s">
        <v>238</v>
      </c>
      <c r="K2990">
        <v>888003022751</v>
      </c>
      <c r="L2990">
        <v>11996</v>
      </c>
      <c r="M2990" t="s">
        <v>225</v>
      </c>
      <c r="N2990" t="s">
        <v>213</v>
      </c>
      <c r="T2990" t="s">
        <v>255</v>
      </c>
      <c r="U2990">
        <v>134811</v>
      </c>
      <c r="V2990">
        <v>1</v>
      </c>
      <c r="W2990">
        <v>11</v>
      </c>
      <c r="X2990" t="s">
        <v>230</v>
      </c>
      <c r="Y2990" t="s">
        <v>213</v>
      </c>
      <c r="AC2990">
        <v>3</v>
      </c>
      <c r="AD2990">
        <v>2.101E-3</v>
      </c>
      <c r="AE2990">
        <v>6.3029999999999996E-3</v>
      </c>
      <c r="AF2990" t="s">
        <v>44</v>
      </c>
      <c r="AG2990">
        <v>1</v>
      </c>
      <c r="AH2990">
        <v>2.101E-3</v>
      </c>
      <c r="AI2990" s="23">
        <v>6.3029999999999996E-3</v>
      </c>
      <c r="AJ2990" t="s">
        <v>45</v>
      </c>
      <c r="AK2990">
        <v>0.1</v>
      </c>
      <c r="AL2990" s="2">
        <v>5.6727000000000001E-3</v>
      </c>
      <c r="AM2990">
        <v>1</v>
      </c>
      <c r="AN2990" t="s">
        <v>391</v>
      </c>
      <c r="AO2990">
        <f t="shared" si="46"/>
        <v>1.8890091000000001E-3</v>
      </c>
    </row>
    <row r="2991" spans="1:41">
      <c r="A2991" t="s">
        <v>225</v>
      </c>
      <c r="B2991">
        <v>1205</v>
      </c>
      <c r="C2991" t="s">
        <v>193</v>
      </c>
      <c r="E2991" t="s">
        <v>60</v>
      </c>
      <c r="F2991" t="s">
        <v>49</v>
      </c>
      <c r="G2991" t="s">
        <v>49</v>
      </c>
      <c r="H2991" t="s">
        <v>46</v>
      </c>
      <c r="I2991" t="s">
        <v>50</v>
      </c>
      <c r="J2991" t="s">
        <v>238</v>
      </c>
      <c r="K2991">
        <v>888003022751</v>
      </c>
      <c r="L2991">
        <v>11996</v>
      </c>
      <c r="M2991" t="s">
        <v>225</v>
      </c>
      <c r="N2991" t="s">
        <v>213</v>
      </c>
      <c r="T2991" t="s">
        <v>355</v>
      </c>
      <c r="U2991">
        <v>134801</v>
      </c>
      <c r="V2991">
        <v>1</v>
      </c>
      <c r="W2991">
        <v>1</v>
      </c>
      <c r="X2991" t="s">
        <v>356</v>
      </c>
      <c r="Y2991" t="s">
        <v>213</v>
      </c>
      <c r="AC2991">
        <v>2</v>
      </c>
      <c r="AD2991">
        <v>4.9309000000000002E-3</v>
      </c>
      <c r="AE2991">
        <v>9.8618000000000004E-3</v>
      </c>
      <c r="AF2991" t="s">
        <v>44</v>
      </c>
      <c r="AG2991">
        <v>1</v>
      </c>
      <c r="AH2991">
        <v>4.9309000000000002E-3</v>
      </c>
      <c r="AI2991" s="23">
        <v>9.8618000000000004E-3</v>
      </c>
      <c r="AJ2991" t="s">
        <v>45</v>
      </c>
      <c r="AK2991">
        <v>0.1</v>
      </c>
      <c r="AL2991" s="2">
        <v>8.8756200000000007E-3</v>
      </c>
      <c r="AM2991">
        <v>1</v>
      </c>
      <c r="AN2991" t="s">
        <v>391</v>
      </c>
      <c r="AO2991">
        <f t="shared" si="46"/>
        <v>2.9555814600000004E-3</v>
      </c>
    </row>
    <row r="2992" spans="1:41">
      <c r="A2992" t="s">
        <v>225</v>
      </c>
      <c r="B2992">
        <v>1205</v>
      </c>
      <c r="C2992" t="s">
        <v>193</v>
      </c>
      <c r="E2992" t="s">
        <v>60</v>
      </c>
      <c r="F2992" t="s">
        <v>49</v>
      </c>
      <c r="G2992" t="s">
        <v>49</v>
      </c>
      <c r="H2992" t="s">
        <v>46</v>
      </c>
      <c r="I2992" t="s">
        <v>50</v>
      </c>
      <c r="J2992" t="s">
        <v>238</v>
      </c>
      <c r="K2992">
        <v>888003022751</v>
      </c>
      <c r="L2992">
        <v>11996</v>
      </c>
      <c r="M2992" t="s">
        <v>225</v>
      </c>
      <c r="N2992" t="s">
        <v>213</v>
      </c>
      <c r="T2992" t="s">
        <v>355</v>
      </c>
      <c r="U2992">
        <v>134801</v>
      </c>
      <c r="V2992">
        <v>1</v>
      </c>
      <c r="W2992">
        <v>1</v>
      </c>
      <c r="X2992" t="s">
        <v>356</v>
      </c>
      <c r="Y2992" t="s">
        <v>213</v>
      </c>
      <c r="AC2992">
        <v>1</v>
      </c>
      <c r="AD2992">
        <v>5.52551E-3</v>
      </c>
      <c r="AE2992">
        <v>5.52551E-3</v>
      </c>
      <c r="AF2992" t="s">
        <v>44</v>
      </c>
      <c r="AG2992">
        <v>1</v>
      </c>
      <c r="AH2992">
        <v>5.52551E-3</v>
      </c>
      <c r="AI2992" s="23">
        <v>5.52551E-3</v>
      </c>
      <c r="AJ2992" t="s">
        <v>45</v>
      </c>
      <c r="AK2992">
        <v>0.1</v>
      </c>
      <c r="AL2992" s="2">
        <v>4.9729600000000002E-3</v>
      </c>
      <c r="AM2992">
        <v>1</v>
      </c>
      <c r="AN2992" t="s">
        <v>391</v>
      </c>
      <c r="AO2992">
        <f t="shared" si="46"/>
        <v>1.6559956800000003E-3</v>
      </c>
    </row>
    <row r="2993" spans="1:41">
      <c r="A2993" t="s">
        <v>225</v>
      </c>
      <c r="B2993">
        <v>1205</v>
      </c>
      <c r="C2993" t="s">
        <v>193</v>
      </c>
      <c r="E2993" t="s">
        <v>60</v>
      </c>
      <c r="F2993" t="s">
        <v>49</v>
      </c>
      <c r="G2993" t="s">
        <v>49</v>
      </c>
      <c r="H2993" t="s">
        <v>46</v>
      </c>
      <c r="I2993" t="s">
        <v>50</v>
      </c>
      <c r="J2993" t="s">
        <v>238</v>
      </c>
      <c r="K2993">
        <v>888003022751</v>
      </c>
      <c r="L2993">
        <v>11996</v>
      </c>
      <c r="M2993" t="s">
        <v>225</v>
      </c>
      <c r="N2993" t="s">
        <v>213</v>
      </c>
      <c r="T2993" t="s">
        <v>267</v>
      </c>
      <c r="U2993">
        <v>134804</v>
      </c>
      <c r="V2993">
        <v>1</v>
      </c>
      <c r="W2993">
        <v>4</v>
      </c>
      <c r="X2993" t="s">
        <v>229</v>
      </c>
      <c r="Y2993" t="s">
        <v>213</v>
      </c>
      <c r="AC2993">
        <v>1</v>
      </c>
      <c r="AD2993">
        <v>1.155814E-2</v>
      </c>
      <c r="AE2993">
        <v>1.155814E-2</v>
      </c>
      <c r="AF2993" t="s">
        <v>44</v>
      </c>
      <c r="AG2993">
        <v>1</v>
      </c>
      <c r="AH2993">
        <v>1.155814E-2</v>
      </c>
      <c r="AI2993" s="23">
        <v>1.155814E-2</v>
      </c>
      <c r="AJ2993" t="s">
        <v>45</v>
      </c>
      <c r="AK2993">
        <v>0.1</v>
      </c>
      <c r="AL2993" s="2">
        <v>1.040233E-2</v>
      </c>
      <c r="AM2993">
        <v>1</v>
      </c>
      <c r="AN2993" t="s">
        <v>391</v>
      </c>
      <c r="AO2993">
        <f t="shared" si="46"/>
        <v>3.4639758900000001E-3</v>
      </c>
    </row>
    <row r="2994" spans="1:41">
      <c r="A2994" t="s">
        <v>225</v>
      </c>
      <c r="B2994">
        <v>1205</v>
      </c>
      <c r="C2994" t="s">
        <v>193</v>
      </c>
      <c r="E2994" t="s">
        <v>60</v>
      </c>
      <c r="F2994" t="s">
        <v>49</v>
      </c>
      <c r="G2994" t="s">
        <v>49</v>
      </c>
      <c r="H2994" t="s">
        <v>46</v>
      </c>
      <c r="I2994" t="s">
        <v>50</v>
      </c>
      <c r="J2994" t="s">
        <v>238</v>
      </c>
      <c r="K2994">
        <v>888003022751</v>
      </c>
      <c r="L2994">
        <v>11996</v>
      </c>
      <c r="M2994" t="s">
        <v>225</v>
      </c>
      <c r="N2994" t="s">
        <v>213</v>
      </c>
      <c r="T2994" t="s">
        <v>307</v>
      </c>
      <c r="U2994">
        <v>134805</v>
      </c>
      <c r="V2994">
        <v>1</v>
      </c>
      <c r="W2994">
        <v>5</v>
      </c>
      <c r="X2994" t="s">
        <v>308</v>
      </c>
      <c r="Y2994" t="s">
        <v>213</v>
      </c>
      <c r="AC2994">
        <v>1</v>
      </c>
      <c r="AD2994">
        <v>1.155814E-2</v>
      </c>
      <c r="AE2994">
        <v>1.155814E-2</v>
      </c>
      <c r="AF2994" t="s">
        <v>44</v>
      </c>
      <c r="AG2994">
        <v>1</v>
      </c>
      <c r="AH2994">
        <v>1.155814E-2</v>
      </c>
      <c r="AI2994" s="23">
        <v>1.155814E-2</v>
      </c>
      <c r="AJ2994" t="s">
        <v>45</v>
      </c>
      <c r="AK2994">
        <v>0.1</v>
      </c>
      <c r="AL2994" s="2">
        <v>1.040233E-2</v>
      </c>
      <c r="AM2994">
        <v>1</v>
      </c>
      <c r="AN2994" t="s">
        <v>391</v>
      </c>
      <c r="AO2994">
        <f t="shared" ref="AO2994:AO3057" si="47">AL2994*0.333</f>
        <v>3.4639758900000001E-3</v>
      </c>
    </row>
    <row r="2995" spans="1:41">
      <c r="A2995" t="s">
        <v>225</v>
      </c>
      <c r="B2995">
        <v>1205</v>
      </c>
      <c r="C2995" t="s">
        <v>193</v>
      </c>
      <c r="E2995" t="s">
        <v>60</v>
      </c>
      <c r="F2995" t="s">
        <v>49</v>
      </c>
      <c r="G2995" t="s">
        <v>49</v>
      </c>
      <c r="H2995" t="s">
        <v>46</v>
      </c>
      <c r="I2995" t="s">
        <v>50</v>
      </c>
      <c r="J2995" t="s">
        <v>238</v>
      </c>
      <c r="K2995">
        <v>888003022751</v>
      </c>
      <c r="L2995">
        <v>11996</v>
      </c>
      <c r="M2995" t="s">
        <v>225</v>
      </c>
      <c r="N2995" t="s">
        <v>213</v>
      </c>
      <c r="T2995" t="s">
        <v>309</v>
      </c>
      <c r="U2995">
        <v>134807</v>
      </c>
      <c r="V2995">
        <v>1</v>
      </c>
      <c r="W2995">
        <v>7</v>
      </c>
      <c r="X2995" t="s">
        <v>226</v>
      </c>
      <c r="Y2995" t="s">
        <v>213</v>
      </c>
      <c r="AC2995">
        <v>1</v>
      </c>
      <c r="AD2995">
        <v>1.155814E-2</v>
      </c>
      <c r="AE2995">
        <v>1.155814E-2</v>
      </c>
      <c r="AF2995" t="s">
        <v>44</v>
      </c>
      <c r="AG2995">
        <v>1</v>
      </c>
      <c r="AH2995">
        <v>1.155814E-2</v>
      </c>
      <c r="AI2995" s="23">
        <v>1.155814E-2</v>
      </c>
      <c r="AJ2995" t="s">
        <v>45</v>
      </c>
      <c r="AK2995">
        <v>0.1</v>
      </c>
      <c r="AL2995" s="2">
        <v>1.040233E-2</v>
      </c>
      <c r="AM2995">
        <v>1</v>
      </c>
      <c r="AN2995" t="s">
        <v>391</v>
      </c>
      <c r="AO2995">
        <f t="shared" si="47"/>
        <v>3.4639758900000001E-3</v>
      </c>
    </row>
    <row r="2996" spans="1:41">
      <c r="A2996" t="s">
        <v>225</v>
      </c>
      <c r="B2996">
        <v>1205</v>
      </c>
      <c r="C2996" t="s">
        <v>193</v>
      </c>
      <c r="E2996" t="s">
        <v>60</v>
      </c>
      <c r="F2996" t="s">
        <v>49</v>
      </c>
      <c r="G2996" t="s">
        <v>49</v>
      </c>
      <c r="H2996" t="s">
        <v>46</v>
      </c>
      <c r="I2996" t="s">
        <v>50</v>
      </c>
      <c r="J2996" t="s">
        <v>238</v>
      </c>
      <c r="K2996">
        <v>888003022751</v>
      </c>
      <c r="L2996">
        <v>11996</v>
      </c>
      <c r="M2996" t="s">
        <v>225</v>
      </c>
      <c r="N2996" t="s">
        <v>213</v>
      </c>
      <c r="T2996" t="s">
        <v>310</v>
      </c>
      <c r="U2996">
        <v>134808</v>
      </c>
      <c r="V2996">
        <v>1</v>
      </c>
      <c r="W2996">
        <v>8</v>
      </c>
      <c r="X2996" t="s">
        <v>311</v>
      </c>
      <c r="Y2996" t="s">
        <v>213</v>
      </c>
      <c r="AC2996">
        <v>1</v>
      </c>
      <c r="AD2996">
        <v>5.52551E-3</v>
      </c>
      <c r="AE2996">
        <v>5.52551E-3</v>
      </c>
      <c r="AF2996" t="s">
        <v>44</v>
      </c>
      <c r="AG2996">
        <v>1</v>
      </c>
      <c r="AH2996">
        <v>5.52551E-3</v>
      </c>
      <c r="AI2996" s="23">
        <v>5.52551E-3</v>
      </c>
      <c r="AJ2996" t="s">
        <v>45</v>
      </c>
      <c r="AK2996">
        <v>0.1</v>
      </c>
      <c r="AL2996" s="2">
        <v>4.9729600000000002E-3</v>
      </c>
      <c r="AM2996">
        <v>1</v>
      </c>
      <c r="AN2996" t="s">
        <v>391</v>
      </c>
      <c r="AO2996">
        <f t="shared" si="47"/>
        <v>1.6559956800000003E-3</v>
      </c>
    </row>
    <row r="2997" spans="1:41">
      <c r="A2997" t="s">
        <v>225</v>
      </c>
      <c r="B2997">
        <v>1205</v>
      </c>
      <c r="C2997" t="s">
        <v>193</v>
      </c>
      <c r="E2997" t="s">
        <v>60</v>
      </c>
      <c r="F2997" t="s">
        <v>49</v>
      </c>
      <c r="G2997" t="s">
        <v>49</v>
      </c>
      <c r="H2997" t="s">
        <v>46</v>
      </c>
      <c r="I2997" t="s">
        <v>50</v>
      </c>
      <c r="J2997" t="s">
        <v>238</v>
      </c>
      <c r="K2997">
        <v>888003022751</v>
      </c>
      <c r="L2997">
        <v>11996</v>
      </c>
      <c r="M2997" t="s">
        <v>225</v>
      </c>
      <c r="N2997" t="s">
        <v>213</v>
      </c>
      <c r="T2997" t="s">
        <v>253</v>
      </c>
      <c r="U2997">
        <v>134809</v>
      </c>
      <c r="V2997">
        <v>1</v>
      </c>
      <c r="W2997">
        <v>9</v>
      </c>
      <c r="X2997" t="s">
        <v>254</v>
      </c>
      <c r="Y2997" t="s">
        <v>213</v>
      </c>
      <c r="AC2997">
        <v>2</v>
      </c>
      <c r="AD2997">
        <v>4.9309000000000002E-3</v>
      </c>
      <c r="AE2997">
        <v>9.8618000000000004E-3</v>
      </c>
      <c r="AF2997" t="s">
        <v>44</v>
      </c>
      <c r="AG2997">
        <v>1</v>
      </c>
      <c r="AH2997">
        <v>4.9309000000000002E-3</v>
      </c>
      <c r="AI2997" s="23">
        <v>9.8618000000000004E-3</v>
      </c>
      <c r="AJ2997" t="s">
        <v>45</v>
      </c>
      <c r="AK2997">
        <v>0.1</v>
      </c>
      <c r="AL2997" s="2">
        <v>8.8756200000000007E-3</v>
      </c>
      <c r="AM2997">
        <v>1</v>
      </c>
      <c r="AN2997" t="s">
        <v>391</v>
      </c>
      <c r="AO2997">
        <f t="shared" si="47"/>
        <v>2.9555814600000004E-3</v>
      </c>
    </row>
    <row r="2998" spans="1:41">
      <c r="A2998" t="s">
        <v>225</v>
      </c>
      <c r="B2998">
        <v>1205</v>
      </c>
      <c r="C2998" t="s">
        <v>193</v>
      </c>
      <c r="E2998" t="s">
        <v>60</v>
      </c>
      <c r="F2998" t="s">
        <v>49</v>
      </c>
      <c r="G2998" t="s">
        <v>49</v>
      </c>
      <c r="H2998" t="s">
        <v>46</v>
      </c>
      <c r="I2998" t="s">
        <v>50</v>
      </c>
      <c r="J2998" t="s">
        <v>238</v>
      </c>
      <c r="K2998">
        <v>888003022751</v>
      </c>
      <c r="L2998">
        <v>11996</v>
      </c>
      <c r="M2998" t="s">
        <v>225</v>
      </c>
      <c r="N2998" t="s">
        <v>213</v>
      </c>
      <c r="T2998" t="s">
        <v>253</v>
      </c>
      <c r="U2998">
        <v>134809</v>
      </c>
      <c r="V2998">
        <v>1</v>
      </c>
      <c r="W2998">
        <v>9</v>
      </c>
      <c r="X2998" t="s">
        <v>254</v>
      </c>
      <c r="Y2998" t="s">
        <v>213</v>
      </c>
      <c r="AC2998">
        <v>5</v>
      </c>
      <c r="AD2998">
        <v>5.52551E-3</v>
      </c>
      <c r="AE2998">
        <v>2.7627550000000001E-2</v>
      </c>
      <c r="AF2998" t="s">
        <v>44</v>
      </c>
      <c r="AG2998">
        <v>1</v>
      </c>
      <c r="AH2998">
        <v>5.52551E-3</v>
      </c>
      <c r="AI2998" s="23">
        <v>2.7627550000000001E-2</v>
      </c>
      <c r="AJ2998" t="s">
        <v>45</v>
      </c>
      <c r="AK2998">
        <v>0.1</v>
      </c>
      <c r="AL2998" s="2">
        <v>2.4864790000000001E-2</v>
      </c>
      <c r="AM2998">
        <v>1</v>
      </c>
      <c r="AN2998" t="s">
        <v>391</v>
      </c>
      <c r="AO2998">
        <f t="shared" si="47"/>
        <v>8.2799750700000008E-3</v>
      </c>
    </row>
    <row r="2999" spans="1:41">
      <c r="A2999" t="s">
        <v>225</v>
      </c>
      <c r="B2999">
        <v>1205</v>
      </c>
      <c r="C2999" t="s">
        <v>193</v>
      </c>
      <c r="E2999" t="s">
        <v>60</v>
      </c>
      <c r="F2999" t="s">
        <v>49</v>
      </c>
      <c r="G2999" t="s">
        <v>49</v>
      </c>
      <c r="H2999" t="s">
        <v>46</v>
      </c>
      <c r="I2999" t="s">
        <v>50</v>
      </c>
      <c r="J2999" t="s">
        <v>238</v>
      </c>
      <c r="K2999">
        <v>888003022751</v>
      </c>
      <c r="L2999">
        <v>11996</v>
      </c>
      <c r="M2999" t="s">
        <v>225</v>
      </c>
      <c r="N2999" t="s">
        <v>213</v>
      </c>
      <c r="T2999" t="s">
        <v>253</v>
      </c>
      <c r="U2999">
        <v>134809</v>
      </c>
      <c r="V2999">
        <v>1</v>
      </c>
      <c r="W2999">
        <v>9</v>
      </c>
      <c r="X2999" t="s">
        <v>254</v>
      </c>
      <c r="Y2999" t="s">
        <v>213</v>
      </c>
      <c r="AC2999">
        <v>3</v>
      </c>
      <c r="AD2999">
        <v>9.6317799999999995E-3</v>
      </c>
      <c r="AE2999">
        <v>2.8895339999999999E-2</v>
      </c>
      <c r="AF2999" t="s">
        <v>44</v>
      </c>
      <c r="AG2999">
        <v>1</v>
      </c>
      <c r="AH2999">
        <v>9.6317799999999995E-3</v>
      </c>
      <c r="AI2999" s="23">
        <v>2.8895339999999999E-2</v>
      </c>
      <c r="AJ2999" t="s">
        <v>45</v>
      </c>
      <c r="AK2999">
        <v>0.1</v>
      </c>
      <c r="AL2999" s="2">
        <v>2.6005810000000001E-2</v>
      </c>
      <c r="AM2999">
        <v>1</v>
      </c>
      <c r="AN2999" t="s">
        <v>391</v>
      </c>
      <c r="AO2999">
        <f t="shared" si="47"/>
        <v>8.6599347300000008E-3</v>
      </c>
    </row>
    <row r="3000" spans="1:41">
      <c r="A3000" t="s">
        <v>225</v>
      </c>
      <c r="B3000">
        <v>1205</v>
      </c>
      <c r="C3000" t="s">
        <v>193</v>
      </c>
      <c r="E3000" t="s">
        <v>60</v>
      </c>
      <c r="F3000" t="s">
        <v>49</v>
      </c>
      <c r="G3000" t="s">
        <v>49</v>
      </c>
      <c r="H3000" t="s">
        <v>46</v>
      </c>
      <c r="I3000" t="s">
        <v>50</v>
      </c>
      <c r="J3000" t="s">
        <v>238</v>
      </c>
      <c r="K3000">
        <v>888003022751</v>
      </c>
      <c r="L3000">
        <v>11996</v>
      </c>
      <c r="M3000" t="s">
        <v>225</v>
      </c>
      <c r="N3000" t="s">
        <v>213</v>
      </c>
      <c r="T3000" t="s">
        <v>253</v>
      </c>
      <c r="U3000">
        <v>134809</v>
      </c>
      <c r="V3000">
        <v>1</v>
      </c>
      <c r="W3000">
        <v>9</v>
      </c>
      <c r="X3000" t="s">
        <v>254</v>
      </c>
      <c r="Y3000" t="s">
        <v>213</v>
      </c>
      <c r="AC3000">
        <v>1</v>
      </c>
      <c r="AD3000">
        <v>1.155814E-2</v>
      </c>
      <c r="AE3000">
        <v>1.155814E-2</v>
      </c>
      <c r="AF3000" t="s">
        <v>44</v>
      </c>
      <c r="AG3000">
        <v>1</v>
      </c>
      <c r="AH3000">
        <v>1.155814E-2</v>
      </c>
      <c r="AI3000" s="23">
        <v>1.155814E-2</v>
      </c>
      <c r="AJ3000" t="s">
        <v>45</v>
      </c>
      <c r="AK3000">
        <v>0.1</v>
      </c>
      <c r="AL3000" s="2">
        <v>1.040233E-2</v>
      </c>
      <c r="AM3000">
        <v>1</v>
      </c>
      <c r="AN3000" t="s">
        <v>391</v>
      </c>
      <c r="AO3000">
        <f t="shared" si="47"/>
        <v>3.4639758900000001E-3</v>
      </c>
    </row>
    <row r="3001" spans="1:41">
      <c r="A3001" t="s">
        <v>225</v>
      </c>
      <c r="B3001">
        <v>1205</v>
      </c>
      <c r="C3001" t="s">
        <v>193</v>
      </c>
      <c r="E3001" t="s">
        <v>60</v>
      </c>
      <c r="F3001" t="s">
        <v>136</v>
      </c>
      <c r="G3001" t="s">
        <v>136</v>
      </c>
      <c r="H3001" t="s">
        <v>46</v>
      </c>
      <c r="I3001" t="s">
        <v>50</v>
      </c>
      <c r="J3001" t="s">
        <v>238</v>
      </c>
      <c r="K3001">
        <v>888003022751</v>
      </c>
      <c r="L3001">
        <v>11996</v>
      </c>
      <c r="M3001" t="s">
        <v>225</v>
      </c>
      <c r="N3001" t="s">
        <v>213</v>
      </c>
      <c r="T3001" t="s">
        <v>255</v>
      </c>
      <c r="U3001">
        <v>134811</v>
      </c>
      <c r="V3001">
        <v>1</v>
      </c>
      <c r="W3001">
        <v>11</v>
      </c>
      <c r="X3001" t="s">
        <v>230</v>
      </c>
      <c r="Y3001" t="s">
        <v>213</v>
      </c>
      <c r="AC3001">
        <v>2</v>
      </c>
      <c r="AD3001">
        <v>9.9690000000000004E-3</v>
      </c>
      <c r="AE3001">
        <v>1.9938000000000001E-2</v>
      </c>
      <c r="AF3001" t="s">
        <v>44</v>
      </c>
      <c r="AG3001">
        <v>1</v>
      </c>
      <c r="AH3001">
        <v>9.9690000000000004E-3</v>
      </c>
      <c r="AI3001" s="23">
        <v>1.9938000000000001E-2</v>
      </c>
      <c r="AJ3001" t="s">
        <v>45</v>
      </c>
      <c r="AK3001">
        <v>0.1</v>
      </c>
      <c r="AL3001" s="2">
        <v>1.79442E-2</v>
      </c>
      <c r="AM3001">
        <v>1</v>
      </c>
      <c r="AN3001" t="s">
        <v>391</v>
      </c>
      <c r="AO3001">
        <f t="shared" si="47"/>
        <v>5.9754186000000008E-3</v>
      </c>
    </row>
    <row r="3002" spans="1:41">
      <c r="A3002" t="s">
        <v>225</v>
      </c>
      <c r="B3002">
        <v>1205</v>
      </c>
      <c r="C3002" t="s">
        <v>193</v>
      </c>
      <c r="E3002" t="s">
        <v>60</v>
      </c>
      <c r="F3002" t="s">
        <v>134</v>
      </c>
      <c r="G3002" t="s">
        <v>134</v>
      </c>
      <c r="H3002" t="s">
        <v>46</v>
      </c>
      <c r="I3002" t="s">
        <v>50</v>
      </c>
      <c r="J3002" t="s">
        <v>238</v>
      </c>
      <c r="K3002">
        <v>888003022751</v>
      </c>
      <c r="L3002">
        <v>11996</v>
      </c>
      <c r="M3002" t="s">
        <v>225</v>
      </c>
      <c r="N3002" t="s">
        <v>213</v>
      </c>
      <c r="T3002" t="s">
        <v>255</v>
      </c>
      <c r="U3002">
        <v>134811</v>
      </c>
      <c r="V3002">
        <v>1</v>
      </c>
      <c r="W3002">
        <v>11</v>
      </c>
      <c r="X3002" t="s">
        <v>230</v>
      </c>
      <c r="Y3002" t="s">
        <v>213</v>
      </c>
      <c r="AC3002">
        <v>1</v>
      </c>
      <c r="AD3002">
        <v>1.3309999999999999E-3</v>
      </c>
      <c r="AE3002">
        <v>1.3309999999999999E-3</v>
      </c>
      <c r="AF3002" t="s">
        <v>44</v>
      </c>
      <c r="AG3002">
        <v>1</v>
      </c>
      <c r="AH3002">
        <v>1.3309999999999999E-3</v>
      </c>
      <c r="AI3002" s="23">
        <v>1.3309999999999999E-3</v>
      </c>
      <c r="AJ3002" t="s">
        <v>45</v>
      </c>
      <c r="AK3002">
        <v>0.1</v>
      </c>
      <c r="AL3002" s="2">
        <v>1.1979E-3</v>
      </c>
      <c r="AM3002">
        <v>1</v>
      </c>
      <c r="AN3002" t="s">
        <v>391</v>
      </c>
      <c r="AO3002">
        <f t="shared" si="47"/>
        <v>3.9890070000000001E-4</v>
      </c>
    </row>
    <row r="3003" spans="1:41">
      <c r="A3003" t="s">
        <v>225</v>
      </c>
      <c r="B3003">
        <v>1205</v>
      </c>
      <c r="C3003" t="s">
        <v>193</v>
      </c>
      <c r="E3003" t="s">
        <v>60</v>
      </c>
      <c r="F3003" t="s">
        <v>134</v>
      </c>
      <c r="G3003" t="s">
        <v>134</v>
      </c>
      <c r="H3003" t="s">
        <v>46</v>
      </c>
      <c r="I3003" t="s">
        <v>50</v>
      </c>
      <c r="J3003" t="s">
        <v>238</v>
      </c>
      <c r="K3003">
        <v>888003022751</v>
      </c>
      <c r="L3003">
        <v>11996</v>
      </c>
      <c r="M3003" t="s">
        <v>225</v>
      </c>
      <c r="N3003" t="s">
        <v>213</v>
      </c>
      <c r="T3003" t="s">
        <v>255</v>
      </c>
      <c r="U3003">
        <v>134811</v>
      </c>
      <c r="V3003">
        <v>1</v>
      </c>
      <c r="W3003">
        <v>11</v>
      </c>
      <c r="X3003" t="s">
        <v>230</v>
      </c>
      <c r="Y3003" t="s">
        <v>213</v>
      </c>
      <c r="AC3003">
        <v>1</v>
      </c>
      <c r="AD3003">
        <v>6.1999999999999998E-3</v>
      </c>
      <c r="AE3003">
        <v>6.1999999999999998E-3</v>
      </c>
      <c r="AF3003" t="s">
        <v>44</v>
      </c>
      <c r="AG3003">
        <v>1</v>
      </c>
      <c r="AH3003">
        <v>6.1999999999999998E-3</v>
      </c>
      <c r="AI3003" s="23">
        <v>6.1999999999999998E-3</v>
      </c>
      <c r="AJ3003" t="s">
        <v>45</v>
      </c>
      <c r="AK3003">
        <v>0.1</v>
      </c>
      <c r="AL3003" s="2">
        <v>5.5799999999999999E-3</v>
      </c>
      <c r="AM3003">
        <v>1</v>
      </c>
      <c r="AN3003" t="s">
        <v>391</v>
      </c>
      <c r="AO3003">
        <f t="shared" si="47"/>
        <v>1.8581400000000001E-3</v>
      </c>
    </row>
    <row r="3004" spans="1:41">
      <c r="A3004" t="s">
        <v>225</v>
      </c>
      <c r="B3004">
        <v>1205</v>
      </c>
      <c r="C3004" t="s">
        <v>193</v>
      </c>
      <c r="E3004" t="s">
        <v>60</v>
      </c>
      <c r="F3004" t="s">
        <v>127</v>
      </c>
      <c r="G3004" t="s">
        <v>127</v>
      </c>
      <c r="H3004" t="s">
        <v>46</v>
      </c>
      <c r="I3004" t="s">
        <v>50</v>
      </c>
      <c r="J3004" t="s">
        <v>238</v>
      </c>
      <c r="K3004">
        <v>888003022751</v>
      </c>
      <c r="L3004">
        <v>11996</v>
      </c>
      <c r="M3004" t="s">
        <v>225</v>
      </c>
      <c r="N3004" t="s">
        <v>213</v>
      </c>
      <c r="T3004" t="s">
        <v>255</v>
      </c>
      <c r="U3004">
        <v>134811</v>
      </c>
      <c r="V3004">
        <v>1</v>
      </c>
      <c r="W3004">
        <v>11</v>
      </c>
      <c r="X3004" t="s">
        <v>230</v>
      </c>
      <c r="Y3004" t="s">
        <v>213</v>
      </c>
      <c r="AC3004">
        <v>2</v>
      </c>
      <c r="AD3004">
        <v>5.7990000000000003E-3</v>
      </c>
      <c r="AE3004">
        <v>1.1598000000000001E-2</v>
      </c>
      <c r="AF3004" t="s">
        <v>44</v>
      </c>
      <c r="AG3004">
        <v>1</v>
      </c>
      <c r="AH3004">
        <v>5.7990000000000003E-3</v>
      </c>
      <c r="AI3004" s="23">
        <v>1.1598000000000001E-2</v>
      </c>
      <c r="AJ3004" t="s">
        <v>45</v>
      </c>
      <c r="AK3004">
        <v>0.1</v>
      </c>
      <c r="AL3004" s="2">
        <v>1.04382E-2</v>
      </c>
      <c r="AM3004">
        <v>1</v>
      </c>
      <c r="AN3004" t="s">
        <v>391</v>
      </c>
      <c r="AO3004">
        <f t="shared" si="47"/>
        <v>3.4759206000000002E-3</v>
      </c>
    </row>
    <row r="3005" spans="1:41">
      <c r="A3005" t="s">
        <v>225</v>
      </c>
      <c r="B3005">
        <v>1205</v>
      </c>
      <c r="C3005" t="s">
        <v>193</v>
      </c>
      <c r="E3005" t="s">
        <v>60</v>
      </c>
      <c r="F3005" t="s">
        <v>127</v>
      </c>
      <c r="G3005" t="s">
        <v>127</v>
      </c>
      <c r="H3005" t="s">
        <v>46</v>
      </c>
      <c r="I3005" t="s">
        <v>50</v>
      </c>
      <c r="J3005" t="s">
        <v>238</v>
      </c>
      <c r="K3005">
        <v>888003022751</v>
      </c>
      <c r="L3005">
        <v>11996</v>
      </c>
      <c r="M3005" t="s">
        <v>225</v>
      </c>
      <c r="N3005" t="s">
        <v>213</v>
      </c>
      <c r="T3005" t="s">
        <v>255</v>
      </c>
      <c r="U3005">
        <v>134811</v>
      </c>
      <c r="V3005">
        <v>1</v>
      </c>
      <c r="W3005">
        <v>11</v>
      </c>
      <c r="X3005" t="s">
        <v>230</v>
      </c>
      <c r="Y3005" t="s">
        <v>213</v>
      </c>
      <c r="AC3005">
        <v>2</v>
      </c>
      <c r="AD3005">
        <v>6.4099999999999999E-3</v>
      </c>
      <c r="AE3005">
        <v>1.282E-2</v>
      </c>
      <c r="AF3005" t="s">
        <v>44</v>
      </c>
      <c r="AG3005">
        <v>1</v>
      </c>
      <c r="AH3005">
        <v>6.4099999999999999E-3</v>
      </c>
      <c r="AI3005" s="23">
        <v>1.282E-2</v>
      </c>
      <c r="AJ3005" t="s">
        <v>45</v>
      </c>
      <c r="AK3005">
        <v>0.1</v>
      </c>
      <c r="AL3005" s="2">
        <v>1.1538E-2</v>
      </c>
      <c r="AM3005">
        <v>1</v>
      </c>
      <c r="AN3005" t="s">
        <v>391</v>
      </c>
      <c r="AO3005">
        <f t="shared" si="47"/>
        <v>3.842154E-3</v>
      </c>
    </row>
    <row r="3006" spans="1:41">
      <c r="A3006" t="s">
        <v>225</v>
      </c>
      <c r="B3006">
        <v>1205</v>
      </c>
      <c r="C3006" t="s">
        <v>193</v>
      </c>
      <c r="E3006" t="s">
        <v>60</v>
      </c>
      <c r="F3006" t="s">
        <v>127</v>
      </c>
      <c r="G3006" t="s">
        <v>127</v>
      </c>
      <c r="H3006" t="s">
        <v>46</v>
      </c>
      <c r="I3006" t="s">
        <v>50</v>
      </c>
      <c r="J3006" t="s">
        <v>238</v>
      </c>
      <c r="K3006">
        <v>888003022751</v>
      </c>
      <c r="L3006">
        <v>11996</v>
      </c>
      <c r="M3006" t="s">
        <v>225</v>
      </c>
      <c r="N3006" t="s">
        <v>213</v>
      </c>
      <c r="T3006" t="s">
        <v>255</v>
      </c>
      <c r="U3006">
        <v>134811</v>
      </c>
      <c r="V3006">
        <v>1</v>
      </c>
      <c r="W3006">
        <v>11</v>
      </c>
      <c r="X3006" t="s">
        <v>230</v>
      </c>
      <c r="Y3006" t="s">
        <v>213</v>
      </c>
      <c r="AC3006">
        <v>4</v>
      </c>
      <c r="AD3006">
        <v>1.2492E-2</v>
      </c>
      <c r="AE3006">
        <v>4.9967999999999999E-2</v>
      </c>
      <c r="AF3006" t="s">
        <v>44</v>
      </c>
      <c r="AG3006">
        <v>1</v>
      </c>
      <c r="AH3006">
        <v>1.2492E-2</v>
      </c>
      <c r="AI3006" s="23">
        <v>4.9967999999999999E-2</v>
      </c>
      <c r="AJ3006" t="s">
        <v>45</v>
      </c>
      <c r="AK3006">
        <v>0.1</v>
      </c>
      <c r="AL3006" s="2">
        <v>4.4971200000000003E-2</v>
      </c>
      <c r="AM3006">
        <v>1</v>
      </c>
      <c r="AN3006" t="s">
        <v>391</v>
      </c>
      <c r="AO3006">
        <f t="shared" si="47"/>
        <v>1.4975409600000001E-2</v>
      </c>
    </row>
    <row r="3007" spans="1:41">
      <c r="A3007" t="s">
        <v>225</v>
      </c>
      <c r="B3007">
        <v>1205</v>
      </c>
      <c r="C3007" t="s">
        <v>193</v>
      </c>
      <c r="E3007" t="s">
        <v>60</v>
      </c>
      <c r="F3007" t="s">
        <v>214</v>
      </c>
      <c r="G3007" t="s">
        <v>214</v>
      </c>
      <c r="H3007" t="s">
        <v>46</v>
      </c>
      <c r="I3007" t="s">
        <v>50</v>
      </c>
      <c r="J3007" t="s">
        <v>238</v>
      </c>
      <c r="K3007">
        <v>888003022751</v>
      </c>
      <c r="L3007">
        <v>11996</v>
      </c>
      <c r="M3007" t="s">
        <v>225</v>
      </c>
      <c r="N3007" t="s">
        <v>213</v>
      </c>
      <c r="T3007" t="s">
        <v>255</v>
      </c>
      <c r="U3007">
        <v>134811</v>
      </c>
      <c r="V3007">
        <v>1</v>
      </c>
      <c r="W3007">
        <v>11</v>
      </c>
      <c r="X3007" t="s">
        <v>230</v>
      </c>
      <c r="Y3007" t="s">
        <v>213</v>
      </c>
      <c r="AC3007">
        <v>1</v>
      </c>
      <c r="AD3007">
        <v>2.9260000000000002E-3</v>
      </c>
      <c r="AE3007">
        <v>2.9260000000000002E-3</v>
      </c>
      <c r="AF3007" t="s">
        <v>44</v>
      </c>
      <c r="AG3007">
        <v>1</v>
      </c>
      <c r="AH3007">
        <v>2.9260000000000002E-3</v>
      </c>
      <c r="AI3007" s="23">
        <v>2.9260000000000002E-3</v>
      </c>
      <c r="AJ3007" t="s">
        <v>45</v>
      </c>
      <c r="AK3007">
        <v>0.1</v>
      </c>
      <c r="AL3007" s="2">
        <v>2.6334000000000002E-3</v>
      </c>
      <c r="AM3007">
        <v>1</v>
      </c>
      <c r="AN3007" t="s">
        <v>391</v>
      </c>
      <c r="AO3007">
        <f t="shared" si="47"/>
        <v>8.769222000000001E-4</v>
      </c>
    </row>
    <row r="3008" spans="1:41">
      <c r="A3008" t="s">
        <v>225</v>
      </c>
      <c r="B3008">
        <v>1205</v>
      </c>
      <c r="C3008" t="s">
        <v>193</v>
      </c>
      <c r="E3008" t="s">
        <v>60</v>
      </c>
      <c r="F3008" t="s">
        <v>214</v>
      </c>
      <c r="G3008" t="s">
        <v>214</v>
      </c>
      <c r="H3008" t="s">
        <v>46</v>
      </c>
      <c r="I3008" t="s">
        <v>50</v>
      </c>
      <c r="J3008" t="s">
        <v>238</v>
      </c>
      <c r="K3008">
        <v>888003022751</v>
      </c>
      <c r="L3008">
        <v>11996</v>
      </c>
      <c r="M3008" t="s">
        <v>225</v>
      </c>
      <c r="N3008" t="s">
        <v>213</v>
      </c>
      <c r="T3008" t="s">
        <v>255</v>
      </c>
      <c r="U3008">
        <v>134811</v>
      </c>
      <c r="V3008">
        <v>1</v>
      </c>
      <c r="W3008">
        <v>11</v>
      </c>
      <c r="X3008" t="s">
        <v>230</v>
      </c>
      <c r="Y3008" t="s">
        <v>213</v>
      </c>
      <c r="AC3008">
        <v>1</v>
      </c>
      <c r="AD3008">
        <v>3.0799999999999998E-3</v>
      </c>
      <c r="AE3008">
        <v>3.0799999999999998E-3</v>
      </c>
      <c r="AF3008" t="s">
        <v>44</v>
      </c>
      <c r="AG3008">
        <v>1</v>
      </c>
      <c r="AH3008">
        <v>3.0799999999999998E-3</v>
      </c>
      <c r="AI3008" s="23">
        <v>3.0799999999999998E-3</v>
      </c>
      <c r="AJ3008" t="s">
        <v>45</v>
      </c>
      <c r="AK3008">
        <v>0.1</v>
      </c>
      <c r="AL3008" s="2">
        <v>2.7720000000000002E-3</v>
      </c>
      <c r="AM3008">
        <v>1</v>
      </c>
      <c r="AN3008" t="s">
        <v>391</v>
      </c>
      <c r="AO3008">
        <f t="shared" si="47"/>
        <v>9.230760000000001E-4</v>
      </c>
    </row>
    <row r="3009" spans="1:41">
      <c r="A3009" t="s">
        <v>225</v>
      </c>
      <c r="B3009">
        <v>1205</v>
      </c>
      <c r="C3009" t="s">
        <v>193</v>
      </c>
      <c r="E3009" t="s">
        <v>60</v>
      </c>
      <c r="F3009" t="s">
        <v>215</v>
      </c>
      <c r="G3009" t="s">
        <v>215</v>
      </c>
      <c r="H3009" t="s">
        <v>46</v>
      </c>
      <c r="I3009" t="s">
        <v>50</v>
      </c>
      <c r="J3009" t="s">
        <v>238</v>
      </c>
      <c r="K3009">
        <v>888003022751</v>
      </c>
      <c r="L3009">
        <v>11996</v>
      </c>
      <c r="M3009" t="s">
        <v>225</v>
      </c>
      <c r="N3009" t="s">
        <v>213</v>
      </c>
      <c r="T3009" t="s">
        <v>255</v>
      </c>
      <c r="U3009">
        <v>134811</v>
      </c>
      <c r="V3009">
        <v>1</v>
      </c>
      <c r="W3009">
        <v>11</v>
      </c>
      <c r="X3009" t="s">
        <v>230</v>
      </c>
      <c r="Y3009" t="s">
        <v>213</v>
      </c>
      <c r="AC3009">
        <v>1</v>
      </c>
      <c r="AD3009">
        <v>6.6870000000000002E-3</v>
      </c>
      <c r="AE3009">
        <v>6.6870000000000002E-3</v>
      </c>
      <c r="AF3009" t="s">
        <v>44</v>
      </c>
      <c r="AG3009">
        <v>1</v>
      </c>
      <c r="AH3009">
        <v>6.6870000000000002E-3</v>
      </c>
      <c r="AI3009" s="23">
        <v>6.6870000000000002E-3</v>
      </c>
      <c r="AJ3009" t="s">
        <v>45</v>
      </c>
      <c r="AK3009">
        <v>0.1</v>
      </c>
      <c r="AL3009" s="2">
        <v>6.0182999999999999E-3</v>
      </c>
      <c r="AM3009">
        <v>1</v>
      </c>
      <c r="AN3009" t="s">
        <v>391</v>
      </c>
      <c r="AO3009">
        <f t="shared" si="47"/>
        <v>2.0040939000000001E-3</v>
      </c>
    </row>
    <row r="3010" spans="1:41">
      <c r="A3010" t="s">
        <v>225</v>
      </c>
      <c r="B3010">
        <v>1205</v>
      </c>
      <c r="C3010" t="s">
        <v>193</v>
      </c>
      <c r="E3010" t="s">
        <v>60</v>
      </c>
      <c r="F3010" t="s">
        <v>157</v>
      </c>
      <c r="G3010" t="s">
        <v>157</v>
      </c>
      <c r="H3010" t="s">
        <v>46</v>
      </c>
      <c r="I3010" t="s">
        <v>50</v>
      </c>
      <c r="J3010" t="s">
        <v>238</v>
      </c>
      <c r="K3010">
        <v>888003022751</v>
      </c>
      <c r="L3010">
        <v>11996</v>
      </c>
      <c r="M3010" t="s">
        <v>225</v>
      </c>
      <c r="N3010" t="s">
        <v>213</v>
      </c>
      <c r="T3010" t="s">
        <v>255</v>
      </c>
      <c r="U3010">
        <v>134811</v>
      </c>
      <c r="V3010">
        <v>1</v>
      </c>
      <c r="W3010">
        <v>11</v>
      </c>
      <c r="X3010" t="s">
        <v>230</v>
      </c>
      <c r="Y3010" t="s">
        <v>213</v>
      </c>
      <c r="AC3010">
        <v>2</v>
      </c>
      <c r="AD3010">
        <v>1.0002E-2</v>
      </c>
      <c r="AE3010">
        <v>2.0004000000000001E-2</v>
      </c>
      <c r="AF3010" t="s">
        <v>44</v>
      </c>
      <c r="AG3010">
        <v>1</v>
      </c>
      <c r="AH3010">
        <v>1.0002E-2</v>
      </c>
      <c r="AI3010" s="23">
        <v>2.0004000000000001E-2</v>
      </c>
      <c r="AJ3010" t="s">
        <v>45</v>
      </c>
      <c r="AK3010">
        <v>0.1</v>
      </c>
      <c r="AL3010" s="2">
        <v>1.8003600000000002E-2</v>
      </c>
      <c r="AM3010">
        <v>1</v>
      </c>
      <c r="AN3010" t="s">
        <v>391</v>
      </c>
      <c r="AO3010">
        <f t="shared" si="47"/>
        <v>5.9951988000000005E-3</v>
      </c>
    </row>
    <row r="3011" spans="1:41">
      <c r="A3011" t="s">
        <v>225</v>
      </c>
      <c r="B3011">
        <v>1205</v>
      </c>
      <c r="C3011" t="s">
        <v>193</v>
      </c>
      <c r="E3011" t="s">
        <v>60</v>
      </c>
      <c r="F3011" t="s">
        <v>156</v>
      </c>
      <c r="G3011" t="s">
        <v>156</v>
      </c>
      <c r="H3011" t="s">
        <v>46</v>
      </c>
      <c r="I3011" t="s">
        <v>50</v>
      </c>
      <c r="J3011" t="s">
        <v>238</v>
      </c>
      <c r="K3011">
        <v>888003022751</v>
      </c>
      <c r="L3011">
        <v>11996</v>
      </c>
      <c r="M3011" t="s">
        <v>225</v>
      </c>
      <c r="N3011" t="s">
        <v>213</v>
      </c>
      <c r="T3011" t="s">
        <v>255</v>
      </c>
      <c r="U3011">
        <v>134811</v>
      </c>
      <c r="V3011">
        <v>1</v>
      </c>
      <c r="W3011">
        <v>11</v>
      </c>
      <c r="X3011" t="s">
        <v>230</v>
      </c>
      <c r="Y3011" t="s">
        <v>213</v>
      </c>
      <c r="AC3011">
        <v>1</v>
      </c>
      <c r="AD3011">
        <v>1.2262E-2</v>
      </c>
      <c r="AE3011">
        <v>1.2262E-2</v>
      </c>
      <c r="AF3011" t="s">
        <v>44</v>
      </c>
      <c r="AG3011">
        <v>1</v>
      </c>
      <c r="AH3011">
        <v>1.2262E-2</v>
      </c>
      <c r="AI3011" s="23">
        <v>1.2262E-2</v>
      </c>
      <c r="AJ3011" t="s">
        <v>45</v>
      </c>
      <c r="AK3011">
        <v>0.1</v>
      </c>
      <c r="AL3011" s="2">
        <v>1.10358E-2</v>
      </c>
      <c r="AM3011">
        <v>1</v>
      </c>
      <c r="AN3011" t="s">
        <v>391</v>
      </c>
      <c r="AO3011">
        <f t="shared" si="47"/>
        <v>3.6749214000000004E-3</v>
      </c>
    </row>
    <row r="3012" spans="1:41">
      <c r="A3012" t="s">
        <v>225</v>
      </c>
      <c r="B3012">
        <v>1205</v>
      </c>
      <c r="C3012" t="s">
        <v>193</v>
      </c>
      <c r="E3012" t="s">
        <v>60</v>
      </c>
      <c r="F3012" t="s">
        <v>158</v>
      </c>
      <c r="G3012" t="s">
        <v>158</v>
      </c>
      <c r="H3012" t="s">
        <v>46</v>
      </c>
      <c r="I3012" t="s">
        <v>50</v>
      </c>
      <c r="J3012" t="s">
        <v>238</v>
      </c>
      <c r="K3012">
        <v>888003022751</v>
      </c>
      <c r="L3012">
        <v>11996</v>
      </c>
      <c r="M3012" t="s">
        <v>225</v>
      </c>
      <c r="N3012" t="s">
        <v>213</v>
      </c>
      <c r="T3012" t="s">
        <v>255</v>
      </c>
      <c r="U3012">
        <v>134811</v>
      </c>
      <c r="V3012">
        <v>1</v>
      </c>
      <c r="W3012">
        <v>11</v>
      </c>
      <c r="X3012" t="s">
        <v>230</v>
      </c>
      <c r="Y3012" t="s">
        <v>213</v>
      </c>
      <c r="AC3012">
        <v>1</v>
      </c>
      <c r="AD3012">
        <v>6.0860000000000003E-3</v>
      </c>
      <c r="AE3012">
        <v>6.0860000000000003E-3</v>
      </c>
      <c r="AF3012" t="s">
        <v>44</v>
      </c>
      <c r="AG3012">
        <v>1</v>
      </c>
      <c r="AH3012">
        <v>6.0860000000000003E-3</v>
      </c>
      <c r="AI3012" s="23">
        <v>6.0860000000000003E-3</v>
      </c>
      <c r="AJ3012" t="s">
        <v>45</v>
      </c>
      <c r="AK3012">
        <v>0.1</v>
      </c>
      <c r="AL3012" s="2">
        <v>5.4774000000000003E-3</v>
      </c>
      <c r="AM3012">
        <v>1</v>
      </c>
      <c r="AN3012" t="s">
        <v>391</v>
      </c>
      <c r="AO3012">
        <f t="shared" si="47"/>
        <v>1.8239742000000002E-3</v>
      </c>
    </row>
    <row r="3013" spans="1:41">
      <c r="A3013" t="s">
        <v>225</v>
      </c>
      <c r="B3013">
        <v>1205</v>
      </c>
      <c r="C3013" t="s">
        <v>193</v>
      </c>
      <c r="E3013" t="s">
        <v>60</v>
      </c>
      <c r="F3013" t="s">
        <v>154</v>
      </c>
      <c r="G3013" t="s">
        <v>154</v>
      </c>
      <c r="H3013" t="s">
        <v>46</v>
      </c>
      <c r="I3013" t="s">
        <v>50</v>
      </c>
      <c r="J3013" t="s">
        <v>238</v>
      </c>
      <c r="K3013">
        <v>888003022751</v>
      </c>
      <c r="L3013">
        <v>11996</v>
      </c>
      <c r="M3013" t="s">
        <v>225</v>
      </c>
      <c r="N3013" t="s">
        <v>213</v>
      </c>
      <c r="T3013" t="s">
        <v>255</v>
      </c>
      <c r="U3013">
        <v>134811</v>
      </c>
      <c r="V3013">
        <v>1</v>
      </c>
      <c r="W3013">
        <v>11</v>
      </c>
      <c r="X3013" t="s">
        <v>230</v>
      </c>
      <c r="Y3013" t="s">
        <v>213</v>
      </c>
      <c r="AC3013">
        <v>1</v>
      </c>
      <c r="AD3013">
        <v>1.2468E-2</v>
      </c>
      <c r="AE3013">
        <v>1.2468E-2</v>
      </c>
      <c r="AF3013" t="s">
        <v>44</v>
      </c>
      <c r="AG3013">
        <v>1</v>
      </c>
      <c r="AH3013">
        <v>1.2468E-2</v>
      </c>
      <c r="AI3013" s="23">
        <v>1.2468E-2</v>
      </c>
      <c r="AJ3013" t="s">
        <v>45</v>
      </c>
      <c r="AK3013">
        <v>0.1</v>
      </c>
      <c r="AL3013" s="2">
        <v>1.1221200000000001E-2</v>
      </c>
      <c r="AM3013">
        <v>1</v>
      </c>
      <c r="AN3013" t="s">
        <v>391</v>
      </c>
      <c r="AO3013">
        <f t="shared" si="47"/>
        <v>3.7366596000000005E-3</v>
      </c>
    </row>
    <row r="3014" spans="1:41">
      <c r="A3014" t="s">
        <v>225</v>
      </c>
      <c r="B3014">
        <v>1205</v>
      </c>
      <c r="C3014" t="s">
        <v>193</v>
      </c>
      <c r="E3014" t="s">
        <v>60</v>
      </c>
      <c r="F3014" t="s">
        <v>49</v>
      </c>
      <c r="G3014" t="s">
        <v>49</v>
      </c>
      <c r="H3014" t="s">
        <v>46</v>
      </c>
      <c r="I3014" t="s">
        <v>50</v>
      </c>
      <c r="J3014" t="s">
        <v>238</v>
      </c>
      <c r="K3014">
        <v>888003022751</v>
      </c>
      <c r="L3014">
        <v>11996</v>
      </c>
      <c r="M3014" t="s">
        <v>225</v>
      </c>
      <c r="N3014" t="s">
        <v>213</v>
      </c>
      <c r="T3014" t="s">
        <v>314</v>
      </c>
      <c r="U3014">
        <v>134814</v>
      </c>
      <c r="V3014">
        <v>1</v>
      </c>
      <c r="W3014">
        <v>14</v>
      </c>
      <c r="X3014" t="s">
        <v>221</v>
      </c>
      <c r="Y3014" t="s">
        <v>213</v>
      </c>
      <c r="AC3014">
        <v>1</v>
      </c>
      <c r="AD3014">
        <v>0</v>
      </c>
      <c r="AE3014">
        <v>0</v>
      </c>
      <c r="AF3014" t="s">
        <v>44</v>
      </c>
      <c r="AG3014">
        <v>1</v>
      </c>
      <c r="AH3014">
        <v>0</v>
      </c>
      <c r="AI3014" s="23">
        <v>0</v>
      </c>
      <c r="AJ3014" t="s">
        <v>45</v>
      </c>
      <c r="AK3014">
        <v>0.1</v>
      </c>
      <c r="AL3014" s="2">
        <v>0</v>
      </c>
      <c r="AM3014">
        <v>1</v>
      </c>
      <c r="AN3014" t="s">
        <v>391</v>
      </c>
      <c r="AO3014">
        <f t="shared" si="47"/>
        <v>0</v>
      </c>
    </row>
    <row r="3015" spans="1:41">
      <c r="A3015" t="s">
        <v>225</v>
      </c>
      <c r="B3015">
        <v>1205</v>
      </c>
      <c r="C3015" t="s">
        <v>193</v>
      </c>
      <c r="E3015" t="s">
        <v>60</v>
      </c>
      <c r="F3015" t="s">
        <v>49</v>
      </c>
      <c r="G3015" t="s">
        <v>49</v>
      </c>
      <c r="H3015" t="s">
        <v>46</v>
      </c>
      <c r="I3015" t="s">
        <v>50</v>
      </c>
      <c r="J3015" t="s">
        <v>238</v>
      </c>
      <c r="K3015">
        <v>888003022751</v>
      </c>
      <c r="L3015">
        <v>11996</v>
      </c>
      <c r="M3015" t="s">
        <v>225</v>
      </c>
      <c r="N3015" t="s">
        <v>213</v>
      </c>
      <c r="T3015" t="s">
        <v>257</v>
      </c>
      <c r="U3015">
        <v>134818</v>
      </c>
      <c r="V3015">
        <v>1</v>
      </c>
      <c r="W3015">
        <v>18</v>
      </c>
      <c r="X3015" t="s">
        <v>258</v>
      </c>
      <c r="Y3015" t="s">
        <v>213</v>
      </c>
      <c r="AC3015">
        <v>2</v>
      </c>
      <c r="AD3015">
        <v>1.155814E-2</v>
      </c>
      <c r="AE3015">
        <v>2.3116279999999999E-2</v>
      </c>
      <c r="AF3015" t="s">
        <v>44</v>
      </c>
      <c r="AG3015">
        <v>1</v>
      </c>
      <c r="AH3015">
        <v>1.155814E-2</v>
      </c>
      <c r="AI3015" s="23">
        <v>2.3116279999999999E-2</v>
      </c>
      <c r="AJ3015" t="s">
        <v>45</v>
      </c>
      <c r="AK3015">
        <v>0.1</v>
      </c>
      <c r="AL3015" s="2">
        <v>2.0804650000000001E-2</v>
      </c>
      <c r="AM3015">
        <v>1</v>
      </c>
      <c r="AN3015" t="s">
        <v>391</v>
      </c>
      <c r="AO3015">
        <f t="shared" si="47"/>
        <v>6.9279484500000005E-3</v>
      </c>
    </row>
    <row r="3016" spans="1:41">
      <c r="A3016" t="s">
        <v>225</v>
      </c>
      <c r="B3016">
        <v>1205</v>
      </c>
      <c r="C3016" t="s">
        <v>193</v>
      </c>
      <c r="E3016" t="s">
        <v>62</v>
      </c>
      <c r="F3016" t="s">
        <v>127</v>
      </c>
      <c r="G3016" t="s">
        <v>127</v>
      </c>
      <c r="H3016" t="s">
        <v>46</v>
      </c>
      <c r="I3016" t="s">
        <v>50</v>
      </c>
      <c r="J3016" t="s">
        <v>238</v>
      </c>
      <c r="K3016">
        <v>888003022751</v>
      </c>
      <c r="L3016">
        <v>11996</v>
      </c>
      <c r="M3016" t="s">
        <v>225</v>
      </c>
      <c r="N3016" t="s">
        <v>213</v>
      </c>
      <c r="T3016" t="s">
        <v>255</v>
      </c>
      <c r="U3016">
        <v>134811</v>
      </c>
      <c r="V3016">
        <v>1</v>
      </c>
      <c r="W3016">
        <v>11</v>
      </c>
      <c r="X3016" t="s">
        <v>230</v>
      </c>
      <c r="Y3016" t="s">
        <v>213</v>
      </c>
      <c r="AC3016">
        <v>1</v>
      </c>
      <c r="AD3016">
        <v>1.235E-3</v>
      </c>
      <c r="AE3016">
        <v>1.235E-3</v>
      </c>
      <c r="AF3016" t="s">
        <v>44</v>
      </c>
      <c r="AG3016">
        <v>1</v>
      </c>
      <c r="AH3016">
        <v>1.235E-3</v>
      </c>
      <c r="AI3016" s="23">
        <v>1.235E-3</v>
      </c>
      <c r="AJ3016" t="s">
        <v>45</v>
      </c>
      <c r="AK3016">
        <v>0.1</v>
      </c>
      <c r="AL3016" s="2">
        <v>1.1115000000000001E-3</v>
      </c>
      <c r="AM3016">
        <v>1</v>
      </c>
      <c r="AN3016" t="s">
        <v>391</v>
      </c>
      <c r="AO3016">
        <f t="shared" si="47"/>
        <v>3.7012950000000003E-4</v>
      </c>
    </row>
    <row r="3017" spans="1:41">
      <c r="A3017" t="s">
        <v>225</v>
      </c>
      <c r="B3017">
        <v>1205</v>
      </c>
      <c r="C3017" t="s">
        <v>193</v>
      </c>
      <c r="E3017" t="s">
        <v>62</v>
      </c>
      <c r="F3017" t="s">
        <v>127</v>
      </c>
      <c r="G3017" t="s">
        <v>127</v>
      </c>
      <c r="H3017" t="s">
        <v>46</v>
      </c>
      <c r="I3017" t="s">
        <v>50</v>
      </c>
      <c r="J3017" t="s">
        <v>238</v>
      </c>
      <c r="K3017">
        <v>888003022751</v>
      </c>
      <c r="L3017">
        <v>11996</v>
      </c>
      <c r="M3017" t="s">
        <v>225</v>
      </c>
      <c r="N3017" t="s">
        <v>213</v>
      </c>
      <c r="T3017" t="s">
        <v>255</v>
      </c>
      <c r="U3017">
        <v>134811</v>
      </c>
      <c r="V3017">
        <v>1</v>
      </c>
      <c r="W3017">
        <v>11</v>
      </c>
      <c r="X3017" t="s">
        <v>230</v>
      </c>
      <c r="Y3017" t="s">
        <v>213</v>
      </c>
      <c r="AC3017">
        <v>2</v>
      </c>
      <c r="AD3017">
        <v>1.696E-3</v>
      </c>
      <c r="AE3017">
        <v>3.392E-3</v>
      </c>
      <c r="AF3017" t="s">
        <v>44</v>
      </c>
      <c r="AG3017">
        <v>1</v>
      </c>
      <c r="AH3017">
        <v>1.696E-3</v>
      </c>
      <c r="AI3017" s="23">
        <v>3.392E-3</v>
      </c>
      <c r="AJ3017" t="s">
        <v>45</v>
      </c>
      <c r="AK3017">
        <v>0.1</v>
      </c>
      <c r="AL3017" s="2">
        <v>3.0528E-3</v>
      </c>
      <c r="AM3017">
        <v>1</v>
      </c>
      <c r="AN3017" t="s">
        <v>391</v>
      </c>
      <c r="AO3017">
        <f t="shared" si="47"/>
        <v>1.0165824000000002E-3</v>
      </c>
    </row>
    <row r="3018" spans="1:41">
      <c r="A3018" t="s">
        <v>225</v>
      </c>
      <c r="B3018">
        <v>1205</v>
      </c>
      <c r="C3018" t="s">
        <v>193</v>
      </c>
      <c r="E3018" t="s">
        <v>62</v>
      </c>
      <c r="F3018" t="s">
        <v>216</v>
      </c>
      <c r="G3018" t="s">
        <v>216</v>
      </c>
      <c r="H3018" t="s">
        <v>46</v>
      </c>
      <c r="I3018" t="s">
        <v>50</v>
      </c>
      <c r="J3018" t="s">
        <v>238</v>
      </c>
      <c r="K3018">
        <v>888003022751</v>
      </c>
      <c r="L3018">
        <v>11996</v>
      </c>
      <c r="M3018" t="s">
        <v>225</v>
      </c>
      <c r="N3018" t="s">
        <v>213</v>
      </c>
      <c r="T3018" t="s">
        <v>255</v>
      </c>
      <c r="U3018">
        <v>134811</v>
      </c>
      <c r="V3018">
        <v>1</v>
      </c>
      <c r="W3018">
        <v>11</v>
      </c>
      <c r="X3018" t="s">
        <v>230</v>
      </c>
      <c r="Y3018" t="s">
        <v>213</v>
      </c>
      <c r="AC3018">
        <v>1</v>
      </c>
      <c r="AD3018">
        <v>1.4840000000000001E-3</v>
      </c>
      <c r="AE3018">
        <v>1.4840000000000001E-3</v>
      </c>
      <c r="AF3018" t="s">
        <v>44</v>
      </c>
      <c r="AG3018">
        <v>1</v>
      </c>
      <c r="AH3018">
        <v>1.4840000000000001E-3</v>
      </c>
      <c r="AI3018" s="23">
        <v>1.4840000000000001E-3</v>
      </c>
      <c r="AJ3018" t="s">
        <v>45</v>
      </c>
      <c r="AK3018">
        <v>0.1</v>
      </c>
      <c r="AL3018" s="2">
        <v>1.3355999999999999E-3</v>
      </c>
      <c r="AM3018">
        <v>1</v>
      </c>
      <c r="AN3018" t="s">
        <v>391</v>
      </c>
      <c r="AO3018">
        <f t="shared" si="47"/>
        <v>4.4475480000000001E-4</v>
      </c>
    </row>
    <row r="3019" spans="1:41">
      <c r="A3019" t="s">
        <v>225</v>
      </c>
      <c r="B3019">
        <v>1205</v>
      </c>
      <c r="C3019" t="s">
        <v>193</v>
      </c>
      <c r="E3019" t="s">
        <v>63</v>
      </c>
      <c r="F3019" t="s">
        <v>214</v>
      </c>
      <c r="G3019" t="s">
        <v>214</v>
      </c>
      <c r="H3019" t="s">
        <v>46</v>
      </c>
      <c r="I3019" t="s">
        <v>50</v>
      </c>
      <c r="J3019" t="s">
        <v>238</v>
      </c>
      <c r="K3019">
        <v>888003022751</v>
      </c>
      <c r="L3019">
        <v>11996</v>
      </c>
      <c r="M3019" t="s">
        <v>225</v>
      </c>
      <c r="N3019" t="s">
        <v>213</v>
      </c>
      <c r="T3019" t="s">
        <v>255</v>
      </c>
      <c r="U3019">
        <v>134811</v>
      </c>
      <c r="V3019">
        <v>1</v>
      </c>
      <c r="W3019">
        <v>11</v>
      </c>
      <c r="X3019" t="s">
        <v>230</v>
      </c>
      <c r="Y3019" t="s">
        <v>213</v>
      </c>
      <c r="AC3019">
        <v>1</v>
      </c>
      <c r="AD3019">
        <v>6.5300000000000004E-4</v>
      </c>
      <c r="AE3019">
        <v>6.5300000000000004E-4</v>
      </c>
      <c r="AF3019" t="s">
        <v>44</v>
      </c>
      <c r="AG3019">
        <v>1</v>
      </c>
      <c r="AH3019">
        <v>6.5300000000000004E-4</v>
      </c>
      <c r="AI3019" s="23">
        <v>6.5300000000000004E-4</v>
      </c>
      <c r="AJ3019" t="s">
        <v>45</v>
      </c>
      <c r="AK3019">
        <v>0.1</v>
      </c>
      <c r="AL3019" s="2">
        <v>5.8770000000000003E-4</v>
      </c>
      <c r="AM3019">
        <v>1</v>
      </c>
      <c r="AN3019" t="s">
        <v>391</v>
      </c>
      <c r="AO3019">
        <f t="shared" si="47"/>
        <v>1.9570410000000003E-4</v>
      </c>
    </row>
    <row r="3020" spans="1:41">
      <c r="A3020" t="s">
        <v>225</v>
      </c>
      <c r="B3020">
        <v>1205</v>
      </c>
      <c r="C3020" t="s">
        <v>193</v>
      </c>
      <c r="E3020" t="s">
        <v>65</v>
      </c>
      <c r="F3020" t="s">
        <v>49</v>
      </c>
      <c r="G3020" t="s">
        <v>49</v>
      </c>
      <c r="H3020" t="s">
        <v>46</v>
      </c>
      <c r="I3020" t="s">
        <v>50</v>
      </c>
      <c r="J3020" t="s">
        <v>238</v>
      </c>
      <c r="K3020">
        <v>888003022751</v>
      </c>
      <c r="L3020">
        <v>11996</v>
      </c>
      <c r="M3020" t="s">
        <v>225</v>
      </c>
      <c r="N3020" t="s">
        <v>213</v>
      </c>
      <c r="T3020" t="s">
        <v>253</v>
      </c>
      <c r="U3020">
        <v>134809</v>
      </c>
      <c r="V3020">
        <v>1</v>
      </c>
      <c r="W3020">
        <v>9</v>
      </c>
      <c r="X3020" t="s">
        <v>254</v>
      </c>
      <c r="Y3020" t="s">
        <v>213</v>
      </c>
      <c r="AC3020">
        <v>14</v>
      </c>
      <c r="AD3020">
        <v>1.425477E-2</v>
      </c>
      <c r="AE3020">
        <v>0.19956678</v>
      </c>
      <c r="AF3020" t="s">
        <v>44</v>
      </c>
      <c r="AG3020">
        <v>1</v>
      </c>
      <c r="AH3020">
        <v>1.425477E-2</v>
      </c>
      <c r="AI3020" s="23">
        <v>0.19956678</v>
      </c>
      <c r="AJ3020" t="s">
        <v>45</v>
      </c>
      <c r="AK3020">
        <v>0.1</v>
      </c>
      <c r="AL3020" s="2">
        <v>0.17961009999999999</v>
      </c>
      <c r="AM3020">
        <v>1</v>
      </c>
      <c r="AN3020" t="s">
        <v>391</v>
      </c>
      <c r="AO3020">
        <f t="shared" si="47"/>
        <v>5.9810163300000004E-2</v>
      </c>
    </row>
    <row r="3021" spans="1:41">
      <c r="A3021" t="s">
        <v>225</v>
      </c>
      <c r="B3021">
        <v>1205</v>
      </c>
      <c r="C3021" t="s">
        <v>193</v>
      </c>
      <c r="E3021" t="s">
        <v>66</v>
      </c>
      <c r="F3021" t="s">
        <v>127</v>
      </c>
      <c r="G3021" t="s">
        <v>127</v>
      </c>
      <c r="H3021" t="s">
        <v>46</v>
      </c>
      <c r="I3021" t="s">
        <v>50</v>
      </c>
      <c r="J3021" t="s">
        <v>238</v>
      </c>
      <c r="K3021">
        <v>888003022751</v>
      </c>
      <c r="L3021">
        <v>11996</v>
      </c>
      <c r="M3021" t="s">
        <v>225</v>
      </c>
      <c r="N3021" t="s">
        <v>213</v>
      </c>
      <c r="T3021" t="s">
        <v>255</v>
      </c>
      <c r="U3021">
        <v>134811</v>
      </c>
      <c r="V3021">
        <v>1</v>
      </c>
      <c r="W3021">
        <v>11</v>
      </c>
      <c r="X3021" t="s">
        <v>230</v>
      </c>
      <c r="Y3021" t="s">
        <v>213</v>
      </c>
      <c r="AC3021">
        <v>1</v>
      </c>
      <c r="AD3021">
        <v>1.0128E-2</v>
      </c>
      <c r="AE3021">
        <v>1.0128E-2</v>
      </c>
      <c r="AF3021" t="s">
        <v>44</v>
      </c>
      <c r="AG3021">
        <v>1</v>
      </c>
      <c r="AH3021">
        <v>1.0128E-2</v>
      </c>
      <c r="AI3021" s="23">
        <v>1.0128E-2</v>
      </c>
      <c r="AJ3021" t="s">
        <v>45</v>
      </c>
      <c r="AK3021">
        <v>0.1</v>
      </c>
      <c r="AL3021" s="2">
        <v>9.1152000000000004E-3</v>
      </c>
      <c r="AM3021">
        <v>1</v>
      </c>
      <c r="AN3021" t="s">
        <v>391</v>
      </c>
      <c r="AO3021">
        <f t="shared" si="47"/>
        <v>3.0353616000000001E-3</v>
      </c>
    </row>
    <row r="3022" spans="1:41">
      <c r="A3022" t="s">
        <v>225</v>
      </c>
      <c r="B3022">
        <v>1205</v>
      </c>
      <c r="C3022" t="s">
        <v>193</v>
      </c>
      <c r="E3022" t="s">
        <v>66</v>
      </c>
      <c r="F3022" t="s">
        <v>127</v>
      </c>
      <c r="G3022" t="s">
        <v>127</v>
      </c>
      <c r="H3022" t="s">
        <v>46</v>
      </c>
      <c r="I3022" t="s">
        <v>50</v>
      </c>
      <c r="J3022" t="s">
        <v>238</v>
      </c>
      <c r="K3022">
        <v>888003022751</v>
      </c>
      <c r="L3022">
        <v>11996</v>
      </c>
      <c r="M3022" t="s">
        <v>225</v>
      </c>
      <c r="N3022" t="s">
        <v>213</v>
      </c>
      <c r="T3022" t="s">
        <v>255</v>
      </c>
      <c r="U3022">
        <v>134811</v>
      </c>
      <c r="V3022">
        <v>1</v>
      </c>
      <c r="W3022">
        <v>11</v>
      </c>
      <c r="X3022" t="s">
        <v>230</v>
      </c>
      <c r="Y3022" t="s">
        <v>213</v>
      </c>
      <c r="AC3022">
        <v>2</v>
      </c>
      <c r="AD3022">
        <v>2.1232999999999998E-2</v>
      </c>
      <c r="AE3022">
        <v>4.2465999999999997E-2</v>
      </c>
      <c r="AF3022" t="s">
        <v>44</v>
      </c>
      <c r="AG3022">
        <v>1</v>
      </c>
      <c r="AH3022">
        <v>2.1232999999999998E-2</v>
      </c>
      <c r="AI3022" s="23">
        <v>4.2465999999999997E-2</v>
      </c>
      <c r="AJ3022" t="s">
        <v>45</v>
      </c>
      <c r="AK3022">
        <v>0.1</v>
      </c>
      <c r="AL3022" s="2">
        <v>3.8219400000000001E-2</v>
      </c>
      <c r="AM3022">
        <v>1</v>
      </c>
      <c r="AN3022" t="s">
        <v>391</v>
      </c>
      <c r="AO3022">
        <f t="shared" si="47"/>
        <v>1.2727060200000001E-2</v>
      </c>
    </row>
    <row r="3023" spans="1:41">
      <c r="A3023" t="s">
        <v>225</v>
      </c>
      <c r="B3023">
        <v>1205</v>
      </c>
      <c r="C3023" t="s">
        <v>193</v>
      </c>
      <c r="E3023" t="s">
        <v>66</v>
      </c>
      <c r="F3023" t="s">
        <v>128</v>
      </c>
      <c r="G3023" t="s">
        <v>128</v>
      </c>
      <c r="H3023" t="s">
        <v>46</v>
      </c>
      <c r="I3023" t="s">
        <v>50</v>
      </c>
      <c r="J3023" t="s">
        <v>238</v>
      </c>
      <c r="K3023">
        <v>888003022751</v>
      </c>
      <c r="L3023">
        <v>11996</v>
      </c>
      <c r="M3023" t="s">
        <v>225</v>
      </c>
      <c r="N3023" t="s">
        <v>213</v>
      </c>
      <c r="T3023" t="s">
        <v>255</v>
      </c>
      <c r="U3023">
        <v>134811</v>
      </c>
      <c r="V3023">
        <v>1</v>
      </c>
      <c r="W3023">
        <v>11</v>
      </c>
      <c r="X3023" t="s">
        <v>230</v>
      </c>
      <c r="Y3023" t="s">
        <v>213</v>
      </c>
      <c r="AC3023">
        <v>1</v>
      </c>
      <c r="AD3023">
        <v>1.0532E-2</v>
      </c>
      <c r="AE3023">
        <v>1.0532E-2</v>
      </c>
      <c r="AF3023" t="s">
        <v>44</v>
      </c>
      <c r="AG3023">
        <v>1</v>
      </c>
      <c r="AH3023">
        <v>1.0532E-2</v>
      </c>
      <c r="AI3023" s="23">
        <v>1.0532E-2</v>
      </c>
      <c r="AJ3023" t="s">
        <v>45</v>
      </c>
      <c r="AK3023">
        <v>0.1</v>
      </c>
      <c r="AL3023" s="2">
        <v>9.4788000000000008E-3</v>
      </c>
      <c r="AM3023">
        <v>1</v>
      </c>
      <c r="AN3023" t="s">
        <v>391</v>
      </c>
      <c r="AO3023">
        <f t="shared" si="47"/>
        <v>3.1564404000000005E-3</v>
      </c>
    </row>
    <row r="3024" spans="1:41">
      <c r="A3024" t="s">
        <v>225</v>
      </c>
      <c r="B3024">
        <v>1205</v>
      </c>
      <c r="C3024" t="s">
        <v>193</v>
      </c>
      <c r="E3024" t="s">
        <v>66</v>
      </c>
      <c r="F3024" t="s">
        <v>157</v>
      </c>
      <c r="G3024" t="s">
        <v>157</v>
      </c>
      <c r="H3024" t="s">
        <v>46</v>
      </c>
      <c r="I3024" t="s">
        <v>50</v>
      </c>
      <c r="J3024" t="s">
        <v>238</v>
      </c>
      <c r="K3024">
        <v>888003022751</v>
      </c>
      <c r="L3024">
        <v>11996</v>
      </c>
      <c r="M3024" t="s">
        <v>225</v>
      </c>
      <c r="N3024" t="s">
        <v>213</v>
      </c>
      <c r="T3024" t="s">
        <v>255</v>
      </c>
      <c r="U3024">
        <v>134811</v>
      </c>
      <c r="V3024">
        <v>1</v>
      </c>
      <c r="W3024">
        <v>11</v>
      </c>
      <c r="X3024" t="s">
        <v>230</v>
      </c>
      <c r="Y3024" t="s">
        <v>213</v>
      </c>
      <c r="AC3024">
        <v>1</v>
      </c>
      <c r="AD3024">
        <v>1.0801E-2</v>
      </c>
      <c r="AE3024">
        <v>1.0801E-2</v>
      </c>
      <c r="AF3024" t="s">
        <v>44</v>
      </c>
      <c r="AG3024">
        <v>1</v>
      </c>
      <c r="AH3024">
        <v>1.0801E-2</v>
      </c>
      <c r="AI3024" s="23">
        <v>1.0801E-2</v>
      </c>
      <c r="AJ3024" t="s">
        <v>45</v>
      </c>
      <c r="AK3024">
        <v>0.1</v>
      </c>
      <c r="AL3024" s="2">
        <v>9.7208999999999993E-3</v>
      </c>
      <c r="AM3024">
        <v>1</v>
      </c>
      <c r="AN3024" t="s">
        <v>391</v>
      </c>
      <c r="AO3024">
        <f t="shared" si="47"/>
        <v>3.2370596999999998E-3</v>
      </c>
    </row>
    <row r="3025" spans="1:41">
      <c r="A3025" t="s">
        <v>225</v>
      </c>
      <c r="B3025">
        <v>1205</v>
      </c>
      <c r="C3025" t="s">
        <v>193</v>
      </c>
      <c r="E3025" t="s">
        <v>145</v>
      </c>
      <c r="F3025" t="s">
        <v>49</v>
      </c>
      <c r="G3025" t="s">
        <v>49</v>
      </c>
      <c r="H3025" t="s">
        <v>46</v>
      </c>
      <c r="I3025" t="s">
        <v>50</v>
      </c>
      <c r="J3025" t="s">
        <v>238</v>
      </c>
      <c r="K3025">
        <v>888003022751</v>
      </c>
      <c r="L3025">
        <v>11996</v>
      </c>
      <c r="M3025" t="s">
        <v>225</v>
      </c>
      <c r="N3025" t="s">
        <v>213</v>
      </c>
      <c r="T3025" t="s">
        <v>306</v>
      </c>
      <c r="U3025">
        <v>134802</v>
      </c>
      <c r="V3025">
        <v>1</v>
      </c>
      <c r="W3025">
        <v>2</v>
      </c>
      <c r="X3025" t="s">
        <v>223</v>
      </c>
      <c r="Y3025" t="s">
        <v>213</v>
      </c>
      <c r="AC3025">
        <v>1</v>
      </c>
      <c r="AD3025">
        <v>3.4881199999999999E-3</v>
      </c>
      <c r="AE3025">
        <v>3.4881199999999999E-3</v>
      </c>
      <c r="AF3025" t="s">
        <v>44</v>
      </c>
      <c r="AG3025">
        <v>1</v>
      </c>
      <c r="AH3025">
        <v>3.4881199999999999E-3</v>
      </c>
      <c r="AI3025" s="23">
        <v>3.4881199999999999E-3</v>
      </c>
      <c r="AJ3025" t="s">
        <v>45</v>
      </c>
      <c r="AK3025">
        <v>0.1</v>
      </c>
      <c r="AL3025" s="2">
        <v>3.1393100000000002E-3</v>
      </c>
      <c r="AM3025">
        <v>1</v>
      </c>
      <c r="AN3025" t="s">
        <v>391</v>
      </c>
      <c r="AO3025">
        <f t="shared" si="47"/>
        <v>1.0453902300000002E-3</v>
      </c>
    </row>
    <row r="3026" spans="1:41">
      <c r="A3026" t="s">
        <v>225</v>
      </c>
      <c r="B3026">
        <v>1205</v>
      </c>
      <c r="C3026" t="s">
        <v>193</v>
      </c>
      <c r="E3026" t="s">
        <v>68</v>
      </c>
      <c r="F3026" t="s">
        <v>128</v>
      </c>
      <c r="G3026" t="s">
        <v>128</v>
      </c>
      <c r="H3026" t="s">
        <v>46</v>
      </c>
      <c r="I3026" t="s">
        <v>50</v>
      </c>
      <c r="J3026" t="s">
        <v>238</v>
      </c>
      <c r="K3026">
        <v>888003022751</v>
      </c>
      <c r="L3026">
        <v>11996</v>
      </c>
      <c r="M3026" t="s">
        <v>225</v>
      </c>
      <c r="N3026" t="s">
        <v>213</v>
      </c>
      <c r="T3026" t="s">
        <v>255</v>
      </c>
      <c r="U3026">
        <v>134811</v>
      </c>
      <c r="V3026">
        <v>1</v>
      </c>
      <c r="W3026">
        <v>11</v>
      </c>
      <c r="X3026" t="s">
        <v>230</v>
      </c>
      <c r="Y3026" t="s">
        <v>213</v>
      </c>
      <c r="AC3026">
        <v>1</v>
      </c>
      <c r="AD3026">
        <v>6.352E-3</v>
      </c>
      <c r="AE3026">
        <v>6.352E-3</v>
      </c>
      <c r="AF3026" t="s">
        <v>44</v>
      </c>
      <c r="AG3026">
        <v>1</v>
      </c>
      <c r="AH3026">
        <v>6.352E-3</v>
      </c>
      <c r="AI3026" s="23">
        <v>6.352E-3</v>
      </c>
      <c r="AJ3026" t="s">
        <v>45</v>
      </c>
      <c r="AK3026">
        <v>0.1</v>
      </c>
      <c r="AL3026" s="2">
        <v>5.7168000000000002E-3</v>
      </c>
      <c r="AM3026">
        <v>1</v>
      </c>
      <c r="AN3026" t="s">
        <v>391</v>
      </c>
      <c r="AO3026">
        <f t="shared" si="47"/>
        <v>1.9036944000000002E-3</v>
      </c>
    </row>
    <row r="3027" spans="1:41">
      <c r="A3027" t="s">
        <v>225</v>
      </c>
      <c r="B3027">
        <v>1205</v>
      </c>
      <c r="C3027" t="s">
        <v>193</v>
      </c>
      <c r="E3027" t="s">
        <v>69</v>
      </c>
      <c r="F3027" t="s">
        <v>49</v>
      </c>
      <c r="G3027" t="s">
        <v>49</v>
      </c>
      <c r="H3027" t="s">
        <v>46</v>
      </c>
      <c r="I3027" t="s">
        <v>50</v>
      </c>
      <c r="J3027" t="s">
        <v>238</v>
      </c>
      <c r="K3027">
        <v>888003022751</v>
      </c>
      <c r="L3027">
        <v>11996</v>
      </c>
      <c r="M3027" t="s">
        <v>225</v>
      </c>
      <c r="N3027" t="s">
        <v>213</v>
      </c>
      <c r="T3027" t="s">
        <v>253</v>
      </c>
      <c r="U3027">
        <v>134809</v>
      </c>
      <c r="V3027">
        <v>1</v>
      </c>
      <c r="W3027">
        <v>9</v>
      </c>
      <c r="X3027" t="s">
        <v>254</v>
      </c>
      <c r="Y3027" t="s">
        <v>213</v>
      </c>
      <c r="AC3027">
        <v>15</v>
      </c>
      <c r="AD3027">
        <v>8.1097900000000004E-3</v>
      </c>
      <c r="AE3027">
        <v>0.12164685</v>
      </c>
      <c r="AF3027" t="s">
        <v>44</v>
      </c>
      <c r="AG3027">
        <v>1</v>
      </c>
      <c r="AH3027">
        <v>8.1097900000000004E-3</v>
      </c>
      <c r="AI3027" s="23">
        <v>0.12164685</v>
      </c>
      <c r="AJ3027" t="s">
        <v>45</v>
      </c>
      <c r="AK3027">
        <v>0.1</v>
      </c>
      <c r="AL3027" s="2">
        <v>0.10948216</v>
      </c>
      <c r="AM3027">
        <v>1</v>
      </c>
      <c r="AN3027" t="s">
        <v>391</v>
      </c>
      <c r="AO3027">
        <f t="shared" si="47"/>
        <v>3.6457559280000003E-2</v>
      </c>
    </row>
    <row r="3028" spans="1:41">
      <c r="A3028" t="s">
        <v>225</v>
      </c>
      <c r="B3028">
        <v>1205</v>
      </c>
      <c r="C3028" t="s">
        <v>193</v>
      </c>
      <c r="E3028" t="s">
        <v>69</v>
      </c>
      <c r="F3028" t="s">
        <v>49</v>
      </c>
      <c r="G3028" t="s">
        <v>49</v>
      </c>
      <c r="H3028" t="s">
        <v>46</v>
      </c>
      <c r="I3028" t="s">
        <v>50</v>
      </c>
      <c r="J3028" t="s">
        <v>238</v>
      </c>
      <c r="K3028">
        <v>888003022751</v>
      </c>
      <c r="L3028">
        <v>11996</v>
      </c>
      <c r="M3028" t="s">
        <v>225</v>
      </c>
      <c r="N3028" t="s">
        <v>213</v>
      </c>
      <c r="T3028" t="s">
        <v>253</v>
      </c>
      <c r="U3028">
        <v>134809</v>
      </c>
      <c r="V3028">
        <v>1</v>
      </c>
      <c r="W3028">
        <v>9</v>
      </c>
      <c r="X3028" t="s">
        <v>254</v>
      </c>
      <c r="Y3028" t="s">
        <v>213</v>
      </c>
      <c r="AC3028">
        <v>1</v>
      </c>
      <c r="AD3028">
        <v>1.5733339999999998E-2</v>
      </c>
      <c r="AE3028">
        <v>1.5733339999999998E-2</v>
      </c>
      <c r="AF3028" t="s">
        <v>44</v>
      </c>
      <c r="AG3028">
        <v>1</v>
      </c>
      <c r="AH3028">
        <v>1.5733339999999998E-2</v>
      </c>
      <c r="AI3028" s="23">
        <v>1.5733339999999998E-2</v>
      </c>
      <c r="AJ3028" t="s">
        <v>45</v>
      </c>
      <c r="AK3028">
        <v>0.1</v>
      </c>
      <c r="AL3028" s="2">
        <v>1.4160010000000001E-2</v>
      </c>
      <c r="AM3028">
        <v>1</v>
      </c>
      <c r="AN3028" t="s">
        <v>391</v>
      </c>
      <c r="AO3028">
        <f t="shared" si="47"/>
        <v>4.7152833300000002E-3</v>
      </c>
    </row>
    <row r="3029" spans="1:41">
      <c r="A3029" t="s">
        <v>225</v>
      </c>
      <c r="B3029">
        <v>1205</v>
      </c>
      <c r="C3029" t="s">
        <v>193</v>
      </c>
      <c r="E3029" t="s">
        <v>69</v>
      </c>
      <c r="F3029" t="s">
        <v>124</v>
      </c>
      <c r="G3029" t="s">
        <v>124</v>
      </c>
      <c r="H3029" t="s">
        <v>46</v>
      </c>
      <c r="I3029" t="s">
        <v>50</v>
      </c>
      <c r="J3029" t="s">
        <v>238</v>
      </c>
      <c r="K3029">
        <v>888003022751</v>
      </c>
      <c r="L3029">
        <v>11996</v>
      </c>
      <c r="M3029" t="s">
        <v>225</v>
      </c>
      <c r="N3029" t="s">
        <v>213</v>
      </c>
      <c r="T3029" t="s">
        <v>255</v>
      </c>
      <c r="U3029">
        <v>134811</v>
      </c>
      <c r="V3029">
        <v>1</v>
      </c>
      <c r="W3029">
        <v>11</v>
      </c>
      <c r="X3029" t="s">
        <v>230</v>
      </c>
      <c r="Y3029" t="s">
        <v>213</v>
      </c>
      <c r="AC3029">
        <v>1</v>
      </c>
      <c r="AD3029">
        <v>1.9239999999999999E-3</v>
      </c>
      <c r="AE3029">
        <v>1.9239999999999999E-3</v>
      </c>
      <c r="AF3029" t="s">
        <v>44</v>
      </c>
      <c r="AG3029">
        <v>1</v>
      </c>
      <c r="AH3029">
        <v>1.9239999999999999E-3</v>
      </c>
      <c r="AI3029" s="23">
        <v>1.9239999999999999E-3</v>
      </c>
      <c r="AJ3029" t="s">
        <v>45</v>
      </c>
      <c r="AK3029">
        <v>0.1</v>
      </c>
      <c r="AL3029" s="2">
        <v>1.7316E-3</v>
      </c>
      <c r="AM3029">
        <v>1</v>
      </c>
      <c r="AN3029" t="s">
        <v>391</v>
      </c>
      <c r="AO3029">
        <f t="shared" si="47"/>
        <v>5.766228E-4</v>
      </c>
    </row>
    <row r="3030" spans="1:41">
      <c r="A3030" t="s">
        <v>225</v>
      </c>
      <c r="B3030">
        <v>1205</v>
      </c>
      <c r="C3030" t="s">
        <v>193</v>
      </c>
      <c r="E3030" t="s">
        <v>69</v>
      </c>
      <c r="F3030" t="s">
        <v>127</v>
      </c>
      <c r="G3030" t="s">
        <v>127</v>
      </c>
      <c r="H3030" t="s">
        <v>46</v>
      </c>
      <c r="I3030" t="s">
        <v>50</v>
      </c>
      <c r="J3030" t="s">
        <v>238</v>
      </c>
      <c r="K3030">
        <v>888003022751</v>
      </c>
      <c r="L3030">
        <v>11996</v>
      </c>
      <c r="M3030" t="s">
        <v>225</v>
      </c>
      <c r="N3030" t="s">
        <v>213</v>
      </c>
      <c r="T3030" t="s">
        <v>255</v>
      </c>
      <c r="U3030">
        <v>134811</v>
      </c>
      <c r="V3030">
        <v>1</v>
      </c>
      <c r="W3030">
        <v>11</v>
      </c>
      <c r="X3030" t="s">
        <v>230</v>
      </c>
      <c r="Y3030" t="s">
        <v>213</v>
      </c>
      <c r="AC3030">
        <v>1</v>
      </c>
      <c r="AD3030">
        <v>8.4430000000000009E-3</v>
      </c>
      <c r="AE3030">
        <v>8.4430000000000009E-3</v>
      </c>
      <c r="AF3030" t="s">
        <v>44</v>
      </c>
      <c r="AG3030">
        <v>1</v>
      </c>
      <c r="AH3030">
        <v>8.4430000000000009E-3</v>
      </c>
      <c r="AI3030" s="23">
        <v>8.4430000000000009E-3</v>
      </c>
      <c r="AJ3030" t="s">
        <v>45</v>
      </c>
      <c r="AK3030">
        <v>0.1</v>
      </c>
      <c r="AL3030" s="2">
        <v>7.5986999999999999E-3</v>
      </c>
      <c r="AM3030">
        <v>1</v>
      </c>
      <c r="AN3030" t="s">
        <v>391</v>
      </c>
      <c r="AO3030">
        <f t="shared" si="47"/>
        <v>2.5303671E-3</v>
      </c>
    </row>
    <row r="3031" spans="1:41">
      <c r="A3031" t="s">
        <v>225</v>
      </c>
      <c r="B3031">
        <v>1205</v>
      </c>
      <c r="C3031" t="s">
        <v>193</v>
      </c>
      <c r="E3031" t="s">
        <v>69</v>
      </c>
      <c r="F3031" t="s">
        <v>127</v>
      </c>
      <c r="G3031" t="s">
        <v>127</v>
      </c>
      <c r="H3031" t="s">
        <v>46</v>
      </c>
      <c r="I3031" t="s">
        <v>50</v>
      </c>
      <c r="J3031" t="s">
        <v>238</v>
      </c>
      <c r="K3031">
        <v>888003022751</v>
      </c>
      <c r="L3031">
        <v>11996</v>
      </c>
      <c r="M3031" t="s">
        <v>225</v>
      </c>
      <c r="N3031" t="s">
        <v>213</v>
      </c>
      <c r="T3031" t="s">
        <v>255</v>
      </c>
      <c r="U3031">
        <v>134811</v>
      </c>
      <c r="V3031">
        <v>1</v>
      </c>
      <c r="W3031">
        <v>11</v>
      </c>
      <c r="X3031" t="s">
        <v>230</v>
      </c>
      <c r="Y3031" t="s">
        <v>213</v>
      </c>
      <c r="AC3031">
        <v>1</v>
      </c>
      <c r="AD3031">
        <v>1.5883000000000001E-2</v>
      </c>
      <c r="AE3031">
        <v>1.5883000000000001E-2</v>
      </c>
      <c r="AF3031" t="s">
        <v>44</v>
      </c>
      <c r="AG3031">
        <v>1</v>
      </c>
      <c r="AH3031">
        <v>1.5883000000000001E-2</v>
      </c>
      <c r="AI3031" s="23">
        <v>1.5883000000000001E-2</v>
      </c>
      <c r="AJ3031" t="s">
        <v>45</v>
      </c>
      <c r="AK3031">
        <v>0.1</v>
      </c>
      <c r="AL3031" s="2">
        <v>1.42947E-2</v>
      </c>
      <c r="AM3031">
        <v>1</v>
      </c>
      <c r="AN3031" t="s">
        <v>391</v>
      </c>
      <c r="AO3031">
        <f t="shared" si="47"/>
        <v>4.7601351E-3</v>
      </c>
    </row>
    <row r="3032" spans="1:41">
      <c r="A3032" t="s">
        <v>225</v>
      </c>
      <c r="B3032">
        <v>1205</v>
      </c>
      <c r="C3032" t="s">
        <v>193</v>
      </c>
      <c r="E3032" t="s">
        <v>70</v>
      </c>
      <c r="F3032" t="s">
        <v>127</v>
      </c>
      <c r="G3032" t="s">
        <v>127</v>
      </c>
      <c r="H3032" t="s">
        <v>46</v>
      </c>
      <c r="I3032" t="s">
        <v>50</v>
      </c>
      <c r="J3032" t="s">
        <v>238</v>
      </c>
      <c r="K3032">
        <v>888003022751</v>
      </c>
      <c r="L3032">
        <v>11996</v>
      </c>
      <c r="M3032" t="s">
        <v>225</v>
      </c>
      <c r="N3032" t="s">
        <v>213</v>
      </c>
      <c r="T3032" t="s">
        <v>255</v>
      </c>
      <c r="U3032">
        <v>134811</v>
      </c>
      <c r="V3032">
        <v>1</v>
      </c>
      <c r="W3032">
        <v>11</v>
      </c>
      <c r="X3032" t="s">
        <v>230</v>
      </c>
      <c r="Y3032" t="s">
        <v>213</v>
      </c>
      <c r="AC3032">
        <v>3</v>
      </c>
      <c r="AD3032">
        <v>1.0796999999999999E-2</v>
      </c>
      <c r="AE3032">
        <v>3.2391000000000003E-2</v>
      </c>
      <c r="AF3032" t="s">
        <v>44</v>
      </c>
      <c r="AG3032">
        <v>1</v>
      </c>
      <c r="AH3032">
        <v>1.0796999999999999E-2</v>
      </c>
      <c r="AI3032" s="23">
        <v>3.2391000000000003E-2</v>
      </c>
      <c r="AJ3032" t="s">
        <v>45</v>
      </c>
      <c r="AK3032">
        <v>0.1</v>
      </c>
      <c r="AL3032" s="2">
        <v>2.9151900000000001E-2</v>
      </c>
      <c r="AM3032">
        <v>1</v>
      </c>
      <c r="AN3032" t="s">
        <v>391</v>
      </c>
      <c r="AO3032">
        <f t="shared" si="47"/>
        <v>9.7075827000000017E-3</v>
      </c>
    </row>
    <row r="3033" spans="1:41">
      <c r="A3033" t="s">
        <v>225</v>
      </c>
      <c r="B3033">
        <v>1205</v>
      </c>
      <c r="C3033" t="s">
        <v>193</v>
      </c>
      <c r="E3033" t="s">
        <v>70</v>
      </c>
      <c r="F3033" t="s">
        <v>214</v>
      </c>
      <c r="G3033" t="s">
        <v>214</v>
      </c>
      <c r="H3033" t="s">
        <v>46</v>
      </c>
      <c r="I3033" t="s">
        <v>50</v>
      </c>
      <c r="J3033" t="s">
        <v>238</v>
      </c>
      <c r="K3033">
        <v>888003022751</v>
      </c>
      <c r="L3033">
        <v>11996</v>
      </c>
      <c r="M3033" t="s">
        <v>225</v>
      </c>
      <c r="N3033" t="s">
        <v>213</v>
      </c>
      <c r="T3033" t="s">
        <v>255</v>
      </c>
      <c r="U3033">
        <v>134811</v>
      </c>
      <c r="V3033">
        <v>1</v>
      </c>
      <c r="W3033">
        <v>11</v>
      </c>
      <c r="X3033" t="s">
        <v>230</v>
      </c>
      <c r="Y3033" t="s">
        <v>213</v>
      </c>
      <c r="AC3033">
        <v>1</v>
      </c>
      <c r="AD3033">
        <v>1.0345E-2</v>
      </c>
      <c r="AE3033">
        <v>1.0345E-2</v>
      </c>
      <c r="AF3033" t="s">
        <v>44</v>
      </c>
      <c r="AG3033">
        <v>1</v>
      </c>
      <c r="AH3033">
        <v>1.0345E-2</v>
      </c>
      <c r="AI3033" s="23">
        <v>1.0345E-2</v>
      </c>
      <c r="AJ3033" t="s">
        <v>45</v>
      </c>
      <c r="AK3033">
        <v>0.1</v>
      </c>
      <c r="AL3033" s="2">
        <v>9.3104999999999993E-3</v>
      </c>
      <c r="AM3033">
        <v>1</v>
      </c>
      <c r="AN3033" t="s">
        <v>391</v>
      </c>
      <c r="AO3033">
        <f t="shared" si="47"/>
        <v>3.1003964999999998E-3</v>
      </c>
    </row>
    <row r="3034" spans="1:41">
      <c r="A3034" t="s">
        <v>225</v>
      </c>
      <c r="B3034">
        <v>1205</v>
      </c>
      <c r="C3034" t="s">
        <v>193</v>
      </c>
      <c r="E3034" t="s">
        <v>71</v>
      </c>
      <c r="F3034" t="s">
        <v>49</v>
      </c>
      <c r="G3034" t="s">
        <v>49</v>
      </c>
      <c r="H3034" t="s">
        <v>46</v>
      </c>
      <c r="I3034" t="s">
        <v>50</v>
      </c>
      <c r="J3034" t="s">
        <v>238</v>
      </c>
      <c r="K3034">
        <v>888003022751</v>
      </c>
      <c r="L3034">
        <v>11996</v>
      </c>
      <c r="M3034" t="s">
        <v>225</v>
      </c>
      <c r="N3034" t="s">
        <v>213</v>
      </c>
      <c r="T3034" t="s">
        <v>253</v>
      </c>
      <c r="U3034">
        <v>134809</v>
      </c>
      <c r="V3034">
        <v>1</v>
      </c>
      <c r="W3034">
        <v>9</v>
      </c>
      <c r="X3034" t="s">
        <v>254</v>
      </c>
      <c r="Y3034" t="s">
        <v>213</v>
      </c>
      <c r="AC3034">
        <v>4</v>
      </c>
      <c r="AD3034">
        <v>1.5946129999999999E-2</v>
      </c>
      <c r="AE3034">
        <v>6.3784519999999997E-2</v>
      </c>
      <c r="AF3034" t="s">
        <v>44</v>
      </c>
      <c r="AG3034">
        <v>1</v>
      </c>
      <c r="AH3034">
        <v>1.5946129999999999E-2</v>
      </c>
      <c r="AI3034" s="23">
        <v>6.3784519999999997E-2</v>
      </c>
      <c r="AJ3034" t="s">
        <v>45</v>
      </c>
      <c r="AK3034">
        <v>0.1</v>
      </c>
      <c r="AL3034" s="2">
        <v>5.7406069999999997E-2</v>
      </c>
      <c r="AM3034">
        <v>1</v>
      </c>
      <c r="AN3034" t="s">
        <v>391</v>
      </c>
      <c r="AO3034">
        <f t="shared" si="47"/>
        <v>1.9116221310000001E-2</v>
      </c>
    </row>
    <row r="3035" spans="1:41">
      <c r="A3035" t="s">
        <v>225</v>
      </c>
      <c r="B3035">
        <v>1205</v>
      </c>
      <c r="C3035" t="s">
        <v>193</v>
      </c>
      <c r="E3035" t="s">
        <v>71</v>
      </c>
      <c r="F3035" t="s">
        <v>125</v>
      </c>
      <c r="G3035" t="s">
        <v>125</v>
      </c>
      <c r="H3035" t="s">
        <v>46</v>
      </c>
      <c r="I3035" t="s">
        <v>50</v>
      </c>
      <c r="J3035" t="s">
        <v>238</v>
      </c>
      <c r="K3035">
        <v>888003022751</v>
      </c>
      <c r="L3035">
        <v>11996</v>
      </c>
      <c r="M3035" t="s">
        <v>225</v>
      </c>
      <c r="N3035" t="s">
        <v>213</v>
      </c>
      <c r="T3035" t="s">
        <v>255</v>
      </c>
      <c r="U3035">
        <v>134811</v>
      </c>
      <c r="V3035">
        <v>1</v>
      </c>
      <c r="W3035">
        <v>11</v>
      </c>
      <c r="X3035" t="s">
        <v>230</v>
      </c>
      <c r="Y3035" t="s">
        <v>213</v>
      </c>
      <c r="AC3035">
        <v>1</v>
      </c>
      <c r="AD3035">
        <v>4.8279999999999998E-3</v>
      </c>
      <c r="AE3035">
        <v>4.8279999999999998E-3</v>
      </c>
      <c r="AF3035" t="s">
        <v>44</v>
      </c>
      <c r="AG3035">
        <v>1</v>
      </c>
      <c r="AH3035">
        <v>4.8279999999999998E-3</v>
      </c>
      <c r="AI3035" s="23">
        <v>4.8279999999999998E-3</v>
      </c>
      <c r="AJ3035" t="s">
        <v>45</v>
      </c>
      <c r="AK3035">
        <v>0.1</v>
      </c>
      <c r="AL3035" s="2">
        <v>4.3451999999999996E-3</v>
      </c>
      <c r="AM3035">
        <v>1</v>
      </c>
      <c r="AN3035" t="s">
        <v>391</v>
      </c>
      <c r="AO3035">
        <f t="shared" si="47"/>
        <v>1.4469515999999999E-3</v>
      </c>
    </row>
    <row r="3036" spans="1:41">
      <c r="A3036" t="s">
        <v>225</v>
      </c>
      <c r="B3036">
        <v>1205</v>
      </c>
      <c r="C3036" t="s">
        <v>193</v>
      </c>
      <c r="E3036" t="s">
        <v>71</v>
      </c>
      <c r="F3036" t="s">
        <v>127</v>
      </c>
      <c r="G3036" t="s">
        <v>127</v>
      </c>
      <c r="H3036" t="s">
        <v>46</v>
      </c>
      <c r="I3036" t="s">
        <v>50</v>
      </c>
      <c r="J3036" t="s">
        <v>238</v>
      </c>
      <c r="K3036">
        <v>888003022751</v>
      </c>
      <c r="L3036">
        <v>11996</v>
      </c>
      <c r="M3036" t="s">
        <v>225</v>
      </c>
      <c r="N3036" t="s">
        <v>213</v>
      </c>
      <c r="T3036" t="s">
        <v>255</v>
      </c>
      <c r="U3036">
        <v>134811</v>
      </c>
      <c r="V3036">
        <v>1</v>
      </c>
      <c r="W3036">
        <v>11</v>
      </c>
      <c r="X3036" t="s">
        <v>230</v>
      </c>
      <c r="Y3036" t="s">
        <v>213</v>
      </c>
      <c r="AC3036">
        <v>1</v>
      </c>
      <c r="AD3036">
        <v>9.6050000000000007E-3</v>
      </c>
      <c r="AE3036">
        <v>9.6050000000000007E-3</v>
      </c>
      <c r="AF3036" t="s">
        <v>44</v>
      </c>
      <c r="AG3036">
        <v>1</v>
      </c>
      <c r="AH3036">
        <v>9.6050000000000007E-3</v>
      </c>
      <c r="AI3036" s="23">
        <v>9.6050000000000007E-3</v>
      </c>
      <c r="AJ3036" t="s">
        <v>45</v>
      </c>
      <c r="AK3036">
        <v>0.1</v>
      </c>
      <c r="AL3036" s="2">
        <v>8.6444999999999994E-3</v>
      </c>
      <c r="AM3036">
        <v>1</v>
      </c>
      <c r="AN3036" t="s">
        <v>391</v>
      </c>
      <c r="AO3036">
        <f t="shared" si="47"/>
        <v>2.8786185000000001E-3</v>
      </c>
    </row>
    <row r="3037" spans="1:41">
      <c r="A3037" t="s">
        <v>225</v>
      </c>
      <c r="B3037">
        <v>1205</v>
      </c>
      <c r="C3037" t="s">
        <v>193</v>
      </c>
      <c r="E3037" t="s">
        <v>71</v>
      </c>
      <c r="F3037" t="s">
        <v>127</v>
      </c>
      <c r="G3037" t="s">
        <v>127</v>
      </c>
      <c r="H3037" t="s">
        <v>46</v>
      </c>
      <c r="I3037" t="s">
        <v>50</v>
      </c>
      <c r="J3037" t="s">
        <v>238</v>
      </c>
      <c r="K3037">
        <v>888003022751</v>
      </c>
      <c r="L3037">
        <v>11996</v>
      </c>
      <c r="M3037" t="s">
        <v>225</v>
      </c>
      <c r="N3037" t="s">
        <v>213</v>
      </c>
      <c r="T3037" t="s">
        <v>255</v>
      </c>
      <c r="U3037">
        <v>134811</v>
      </c>
      <c r="V3037">
        <v>1</v>
      </c>
      <c r="W3037">
        <v>11</v>
      </c>
      <c r="X3037" t="s">
        <v>230</v>
      </c>
      <c r="Y3037" t="s">
        <v>213</v>
      </c>
      <c r="AC3037">
        <v>1</v>
      </c>
      <c r="AD3037">
        <v>1.8831000000000001E-2</v>
      </c>
      <c r="AE3037">
        <v>1.8831000000000001E-2</v>
      </c>
      <c r="AF3037" t="s">
        <v>44</v>
      </c>
      <c r="AG3037">
        <v>1</v>
      </c>
      <c r="AH3037">
        <v>1.8831000000000001E-2</v>
      </c>
      <c r="AI3037" s="23">
        <v>1.8831000000000001E-2</v>
      </c>
      <c r="AJ3037" t="s">
        <v>45</v>
      </c>
      <c r="AK3037">
        <v>0.1</v>
      </c>
      <c r="AL3037" s="2">
        <v>1.6947899999999998E-2</v>
      </c>
      <c r="AM3037">
        <v>1</v>
      </c>
      <c r="AN3037" t="s">
        <v>391</v>
      </c>
      <c r="AO3037">
        <f t="shared" si="47"/>
        <v>5.6436506999999999E-3</v>
      </c>
    </row>
    <row r="3038" spans="1:41">
      <c r="A3038" t="s">
        <v>225</v>
      </c>
      <c r="B3038">
        <v>1205</v>
      </c>
      <c r="C3038" t="s">
        <v>193</v>
      </c>
      <c r="E3038" t="s">
        <v>71</v>
      </c>
      <c r="F3038" t="s">
        <v>49</v>
      </c>
      <c r="G3038" t="s">
        <v>49</v>
      </c>
      <c r="H3038" t="s">
        <v>46</v>
      </c>
      <c r="I3038" t="s">
        <v>50</v>
      </c>
      <c r="J3038" t="s">
        <v>238</v>
      </c>
      <c r="K3038">
        <v>888003022751</v>
      </c>
      <c r="L3038">
        <v>11996</v>
      </c>
      <c r="M3038" t="s">
        <v>225</v>
      </c>
      <c r="N3038" t="s">
        <v>213</v>
      </c>
      <c r="T3038" t="s">
        <v>314</v>
      </c>
      <c r="U3038">
        <v>134814</v>
      </c>
      <c r="V3038">
        <v>1</v>
      </c>
      <c r="W3038">
        <v>14</v>
      </c>
      <c r="X3038" t="s">
        <v>221</v>
      </c>
      <c r="Y3038" t="s">
        <v>213</v>
      </c>
      <c r="AC3038">
        <v>1</v>
      </c>
      <c r="AD3038">
        <v>0</v>
      </c>
      <c r="AE3038">
        <v>0</v>
      </c>
      <c r="AF3038" t="s">
        <v>44</v>
      </c>
      <c r="AG3038">
        <v>1</v>
      </c>
      <c r="AH3038">
        <v>0</v>
      </c>
      <c r="AI3038" s="23">
        <v>0</v>
      </c>
      <c r="AJ3038" t="s">
        <v>45</v>
      </c>
      <c r="AK3038">
        <v>0.1</v>
      </c>
      <c r="AL3038" s="2">
        <v>0</v>
      </c>
      <c r="AM3038">
        <v>1</v>
      </c>
      <c r="AN3038" t="s">
        <v>391</v>
      </c>
      <c r="AO3038">
        <f t="shared" si="47"/>
        <v>0</v>
      </c>
    </row>
    <row r="3039" spans="1:41">
      <c r="A3039" t="s">
        <v>225</v>
      </c>
      <c r="B3039">
        <v>1205</v>
      </c>
      <c r="C3039" t="s">
        <v>193</v>
      </c>
      <c r="E3039" t="s">
        <v>80</v>
      </c>
      <c r="F3039" t="s">
        <v>49</v>
      </c>
      <c r="G3039" t="s">
        <v>49</v>
      </c>
      <c r="H3039" t="s">
        <v>46</v>
      </c>
      <c r="I3039" t="s">
        <v>50</v>
      </c>
      <c r="J3039" t="s">
        <v>238</v>
      </c>
      <c r="K3039">
        <v>888003022751</v>
      </c>
      <c r="L3039">
        <v>11996</v>
      </c>
      <c r="M3039" t="s">
        <v>225</v>
      </c>
      <c r="N3039" t="s">
        <v>213</v>
      </c>
      <c r="T3039" t="s">
        <v>253</v>
      </c>
      <c r="U3039">
        <v>134809</v>
      </c>
      <c r="V3039">
        <v>1</v>
      </c>
      <c r="W3039">
        <v>9</v>
      </c>
      <c r="X3039" t="s">
        <v>254</v>
      </c>
      <c r="Y3039" t="s">
        <v>213</v>
      </c>
      <c r="AC3039">
        <v>6</v>
      </c>
      <c r="AD3039">
        <v>4.74794E-3</v>
      </c>
      <c r="AE3039">
        <v>2.8487640000000002E-2</v>
      </c>
      <c r="AF3039" t="s">
        <v>44</v>
      </c>
      <c r="AG3039">
        <v>1</v>
      </c>
      <c r="AH3039">
        <v>4.74794E-3</v>
      </c>
      <c r="AI3039" s="23">
        <v>2.8487640000000002E-2</v>
      </c>
      <c r="AJ3039" t="s">
        <v>45</v>
      </c>
      <c r="AK3039">
        <v>0.1</v>
      </c>
      <c r="AL3039" s="2">
        <v>2.5638879999999999E-2</v>
      </c>
      <c r="AM3039">
        <v>1</v>
      </c>
      <c r="AN3039" t="s">
        <v>391</v>
      </c>
      <c r="AO3039">
        <f t="shared" si="47"/>
        <v>8.5377470399999999E-3</v>
      </c>
    </row>
    <row r="3040" spans="1:41">
      <c r="A3040" t="s">
        <v>225</v>
      </c>
      <c r="B3040">
        <v>1205</v>
      </c>
      <c r="C3040" t="s">
        <v>193</v>
      </c>
      <c r="E3040" t="s">
        <v>80</v>
      </c>
      <c r="F3040" t="s">
        <v>127</v>
      </c>
      <c r="G3040" t="s">
        <v>127</v>
      </c>
      <c r="H3040" t="s">
        <v>46</v>
      </c>
      <c r="I3040" t="s">
        <v>50</v>
      </c>
      <c r="J3040" t="s">
        <v>238</v>
      </c>
      <c r="K3040">
        <v>888003022751</v>
      </c>
      <c r="L3040">
        <v>11996</v>
      </c>
      <c r="M3040" t="s">
        <v>225</v>
      </c>
      <c r="N3040" t="s">
        <v>213</v>
      </c>
      <c r="T3040" t="s">
        <v>255</v>
      </c>
      <c r="U3040">
        <v>134811</v>
      </c>
      <c r="V3040">
        <v>1</v>
      </c>
      <c r="W3040">
        <v>11</v>
      </c>
      <c r="X3040" t="s">
        <v>230</v>
      </c>
      <c r="Y3040" t="s">
        <v>213</v>
      </c>
      <c r="AC3040">
        <v>1</v>
      </c>
      <c r="AD3040">
        <v>2.7190000000000001E-3</v>
      </c>
      <c r="AE3040">
        <v>2.7190000000000001E-3</v>
      </c>
      <c r="AF3040" t="s">
        <v>44</v>
      </c>
      <c r="AG3040">
        <v>1</v>
      </c>
      <c r="AH3040">
        <v>2.7190000000000001E-3</v>
      </c>
      <c r="AI3040" s="23">
        <v>2.7190000000000001E-3</v>
      </c>
      <c r="AJ3040" t="s">
        <v>45</v>
      </c>
      <c r="AK3040">
        <v>0.1</v>
      </c>
      <c r="AL3040" s="2">
        <v>2.4470999999999998E-3</v>
      </c>
      <c r="AM3040">
        <v>1</v>
      </c>
      <c r="AN3040" t="s">
        <v>391</v>
      </c>
      <c r="AO3040">
        <f t="shared" si="47"/>
        <v>8.1488429999999998E-4</v>
      </c>
    </row>
    <row r="3041" spans="1:41">
      <c r="A3041" t="s">
        <v>225</v>
      </c>
      <c r="B3041">
        <v>1205</v>
      </c>
      <c r="C3041" t="s">
        <v>193</v>
      </c>
      <c r="E3041" t="s">
        <v>82</v>
      </c>
      <c r="F3041" t="s">
        <v>127</v>
      </c>
      <c r="G3041" t="s">
        <v>127</v>
      </c>
      <c r="H3041" t="s">
        <v>46</v>
      </c>
      <c r="I3041" t="s">
        <v>50</v>
      </c>
      <c r="J3041" t="s">
        <v>238</v>
      </c>
      <c r="K3041">
        <v>888003022751</v>
      </c>
      <c r="L3041">
        <v>11996</v>
      </c>
      <c r="M3041" t="s">
        <v>225</v>
      </c>
      <c r="N3041" t="s">
        <v>213</v>
      </c>
      <c r="T3041" t="s">
        <v>255</v>
      </c>
      <c r="U3041">
        <v>134811</v>
      </c>
      <c r="V3041">
        <v>1</v>
      </c>
      <c r="W3041">
        <v>11</v>
      </c>
      <c r="X3041" t="s">
        <v>230</v>
      </c>
      <c r="Y3041" t="s">
        <v>213</v>
      </c>
      <c r="AC3041">
        <v>1</v>
      </c>
      <c r="AD3041">
        <v>1.5195E-2</v>
      </c>
      <c r="AE3041">
        <v>1.5195E-2</v>
      </c>
      <c r="AF3041" t="s">
        <v>44</v>
      </c>
      <c r="AG3041">
        <v>1</v>
      </c>
      <c r="AH3041">
        <v>1.5195E-2</v>
      </c>
      <c r="AI3041" s="23">
        <v>1.5195E-2</v>
      </c>
      <c r="AJ3041" t="s">
        <v>45</v>
      </c>
      <c r="AK3041">
        <v>0.1</v>
      </c>
      <c r="AL3041" s="2">
        <v>1.36755E-2</v>
      </c>
      <c r="AM3041">
        <v>1</v>
      </c>
      <c r="AN3041" t="s">
        <v>391</v>
      </c>
      <c r="AO3041">
        <f t="shared" si="47"/>
        <v>4.5539415000000003E-3</v>
      </c>
    </row>
    <row r="3042" spans="1:41">
      <c r="A3042" t="s">
        <v>225</v>
      </c>
      <c r="B3042">
        <v>1205</v>
      </c>
      <c r="C3042" t="s">
        <v>193</v>
      </c>
      <c r="E3042" t="s">
        <v>84</v>
      </c>
      <c r="F3042" t="s">
        <v>49</v>
      </c>
      <c r="G3042" t="s">
        <v>49</v>
      </c>
      <c r="H3042" t="s">
        <v>46</v>
      </c>
      <c r="I3042" t="s">
        <v>50</v>
      </c>
      <c r="J3042" t="s">
        <v>238</v>
      </c>
      <c r="K3042">
        <v>888003022751</v>
      </c>
      <c r="L3042">
        <v>11996</v>
      </c>
      <c r="M3042" t="s">
        <v>225</v>
      </c>
      <c r="N3042" t="s">
        <v>213</v>
      </c>
      <c r="T3042" t="s">
        <v>306</v>
      </c>
      <c r="U3042">
        <v>134802</v>
      </c>
      <c r="V3042">
        <v>1</v>
      </c>
      <c r="W3042">
        <v>2</v>
      </c>
      <c r="X3042" t="s">
        <v>223</v>
      </c>
      <c r="Y3042" t="s">
        <v>213</v>
      </c>
      <c r="AC3042">
        <v>1</v>
      </c>
      <c r="AD3042">
        <v>5.2302000000000002E-4</v>
      </c>
      <c r="AE3042">
        <v>5.2302000000000002E-4</v>
      </c>
      <c r="AF3042" t="s">
        <v>44</v>
      </c>
      <c r="AG3042">
        <v>1</v>
      </c>
      <c r="AH3042">
        <v>5.2302000000000002E-4</v>
      </c>
      <c r="AI3042" s="23">
        <v>5.2302000000000002E-4</v>
      </c>
      <c r="AJ3042" t="s">
        <v>45</v>
      </c>
      <c r="AK3042">
        <v>0.1</v>
      </c>
      <c r="AL3042" s="2">
        <v>4.7071999999999999E-4</v>
      </c>
      <c r="AM3042">
        <v>1</v>
      </c>
      <c r="AN3042" t="s">
        <v>391</v>
      </c>
      <c r="AO3042">
        <f t="shared" si="47"/>
        <v>1.5674976E-4</v>
      </c>
    </row>
    <row r="3043" spans="1:41">
      <c r="A3043" t="s">
        <v>225</v>
      </c>
      <c r="B3043">
        <v>1205</v>
      </c>
      <c r="C3043" t="s">
        <v>193</v>
      </c>
      <c r="E3043" t="s">
        <v>84</v>
      </c>
      <c r="F3043" t="s">
        <v>49</v>
      </c>
      <c r="G3043" t="s">
        <v>49</v>
      </c>
      <c r="H3043" t="s">
        <v>46</v>
      </c>
      <c r="I3043" t="s">
        <v>50</v>
      </c>
      <c r="J3043" t="s">
        <v>238</v>
      </c>
      <c r="K3043">
        <v>888003022751</v>
      </c>
      <c r="L3043">
        <v>11996</v>
      </c>
      <c r="M3043" t="s">
        <v>225</v>
      </c>
      <c r="N3043" t="s">
        <v>213</v>
      </c>
      <c r="T3043" t="s">
        <v>267</v>
      </c>
      <c r="U3043">
        <v>134804</v>
      </c>
      <c r="V3043">
        <v>1</v>
      </c>
      <c r="W3043">
        <v>4</v>
      </c>
      <c r="X3043" t="s">
        <v>229</v>
      </c>
      <c r="Y3043" t="s">
        <v>213</v>
      </c>
      <c r="AC3043">
        <v>1</v>
      </c>
      <c r="AD3043">
        <v>7.8452999999999997E-4</v>
      </c>
      <c r="AE3043">
        <v>7.8452999999999997E-4</v>
      </c>
      <c r="AF3043" t="s">
        <v>44</v>
      </c>
      <c r="AG3043">
        <v>1</v>
      </c>
      <c r="AH3043">
        <v>7.8452999999999997E-4</v>
      </c>
      <c r="AI3043" s="23">
        <v>7.8452999999999997E-4</v>
      </c>
      <c r="AJ3043" t="s">
        <v>45</v>
      </c>
      <c r="AK3043">
        <v>0.1</v>
      </c>
      <c r="AL3043" s="2">
        <v>7.0607999999999999E-4</v>
      </c>
      <c r="AM3043">
        <v>1</v>
      </c>
      <c r="AN3043" t="s">
        <v>391</v>
      </c>
      <c r="AO3043">
        <f t="shared" si="47"/>
        <v>2.3512464000000001E-4</v>
      </c>
    </row>
    <row r="3044" spans="1:41">
      <c r="A3044" t="s">
        <v>225</v>
      </c>
      <c r="B3044">
        <v>1205</v>
      </c>
      <c r="C3044" t="s">
        <v>193</v>
      </c>
      <c r="E3044" t="s">
        <v>84</v>
      </c>
      <c r="F3044" t="s">
        <v>127</v>
      </c>
      <c r="G3044" t="s">
        <v>127</v>
      </c>
      <c r="H3044" t="s">
        <v>46</v>
      </c>
      <c r="I3044" t="s">
        <v>50</v>
      </c>
      <c r="J3044" t="s">
        <v>238</v>
      </c>
      <c r="K3044">
        <v>888003022751</v>
      </c>
      <c r="L3044">
        <v>11996</v>
      </c>
      <c r="M3044" t="s">
        <v>225</v>
      </c>
      <c r="N3044" t="s">
        <v>213</v>
      </c>
      <c r="T3044" t="s">
        <v>255</v>
      </c>
      <c r="U3044">
        <v>134811</v>
      </c>
      <c r="V3044">
        <v>1</v>
      </c>
      <c r="W3044">
        <v>11</v>
      </c>
      <c r="X3044" t="s">
        <v>230</v>
      </c>
      <c r="Y3044" t="s">
        <v>213</v>
      </c>
      <c r="AC3044">
        <v>2</v>
      </c>
      <c r="AD3044">
        <v>1.199E-3</v>
      </c>
      <c r="AE3044">
        <v>2.398E-3</v>
      </c>
      <c r="AF3044" t="s">
        <v>44</v>
      </c>
      <c r="AG3044">
        <v>1</v>
      </c>
      <c r="AH3044">
        <v>1.199E-3</v>
      </c>
      <c r="AI3044" s="23">
        <v>2.398E-3</v>
      </c>
      <c r="AJ3044" t="s">
        <v>45</v>
      </c>
      <c r="AK3044">
        <v>0.1</v>
      </c>
      <c r="AL3044" s="2">
        <v>2.1581999999999999E-3</v>
      </c>
      <c r="AM3044">
        <v>1</v>
      </c>
      <c r="AN3044" t="s">
        <v>391</v>
      </c>
      <c r="AO3044">
        <f t="shared" si="47"/>
        <v>7.1868059999999996E-4</v>
      </c>
    </row>
    <row r="3045" spans="1:41">
      <c r="A3045" t="s">
        <v>225</v>
      </c>
      <c r="B3045">
        <v>1205</v>
      </c>
      <c r="C3045" t="s">
        <v>193</v>
      </c>
      <c r="E3045" t="s">
        <v>84</v>
      </c>
      <c r="F3045" t="s">
        <v>127</v>
      </c>
      <c r="G3045" t="s">
        <v>127</v>
      </c>
      <c r="H3045" t="s">
        <v>46</v>
      </c>
      <c r="I3045" t="s">
        <v>50</v>
      </c>
      <c r="J3045" t="s">
        <v>238</v>
      </c>
      <c r="K3045">
        <v>888003022751</v>
      </c>
      <c r="L3045">
        <v>11996</v>
      </c>
      <c r="M3045" t="s">
        <v>225</v>
      </c>
      <c r="N3045" t="s">
        <v>213</v>
      </c>
      <c r="T3045" t="s">
        <v>255</v>
      </c>
      <c r="U3045">
        <v>134811</v>
      </c>
      <c r="V3045">
        <v>1</v>
      </c>
      <c r="W3045">
        <v>11</v>
      </c>
      <c r="X3045" t="s">
        <v>230</v>
      </c>
      <c r="Y3045" t="s">
        <v>213</v>
      </c>
      <c r="AC3045">
        <v>1</v>
      </c>
      <c r="AD3045">
        <v>1.737E-3</v>
      </c>
      <c r="AE3045">
        <v>1.737E-3</v>
      </c>
      <c r="AF3045" t="s">
        <v>44</v>
      </c>
      <c r="AG3045">
        <v>1</v>
      </c>
      <c r="AH3045">
        <v>1.737E-3</v>
      </c>
      <c r="AI3045" s="23">
        <v>1.737E-3</v>
      </c>
      <c r="AJ3045" t="s">
        <v>45</v>
      </c>
      <c r="AK3045">
        <v>0.1</v>
      </c>
      <c r="AL3045" s="2">
        <v>1.5633000000000001E-3</v>
      </c>
      <c r="AM3045">
        <v>1</v>
      </c>
      <c r="AN3045" t="s">
        <v>391</v>
      </c>
      <c r="AO3045">
        <f t="shared" si="47"/>
        <v>5.2057890000000004E-4</v>
      </c>
    </row>
    <row r="3046" spans="1:41">
      <c r="A3046" t="s">
        <v>225</v>
      </c>
      <c r="B3046">
        <v>1205</v>
      </c>
      <c r="C3046" t="s">
        <v>193</v>
      </c>
      <c r="E3046" t="s">
        <v>84</v>
      </c>
      <c r="F3046" t="s">
        <v>216</v>
      </c>
      <c r="G3046" t="s">
        <v>216</v>
      </c>
      <c r="H3046" t="s">
        <v>46</v>
      </c>
      <c r="I3046" t="s">
        <v>50</v>
      </c>
      <c r="J3046" t="s">
        <v>238</v>
      </c>
      <c r="K3046">
        <v>888003022751</v>
      </c>
      <c r="L3046">
        <v>11996</v>
      </c>
      <c r="M3046" t="s">
        <v>225</v>
      </c>
      <c r="N3046" t="s">
        <v>213</v>
      </c>
      <c r="T3046" t="s">
        <v>255</v>
      </c>
      <c r="U3046">
        <v>134811</v>
      </c>
      <c r="V3046">
        <v>1</v>
      </c>
      <c r="W3046">
        <v>11</v>
      </c>
      <c r="X3046" t="s">
        <v>230</v>
      </c>
      <c r="Y3046" t="s">
        <v>213</v>
      </c>
      <c r="AC3046">
        <v>1</v>
      </c>
      <c r="AD3046">
        <v>1.155E-3</v>
      </c>
      <c r="AE3046">
        <v>1.155E-3</v>
      </c>
      <c r="AF3046" t="s">
        <v>44</v>
      </c>
      <c r="AG3046">
        <v>1</v>
      </c>
      <c r="AH3046">
        <v>1.155E-3</v>
      </c>
      <c r="AI3046" s="23">
        <v>1.155E-3</v>
      </c>
      <c r="AJ3046" t="s">
        <v>45</v>
      </c>
      <c r="AK3046">
        <v>0.1</v>
      </c>
      <c r="AL3046" s="2">
        <v>1.0395000000000001E-3</v>
      </c>
      <c r="AM3046">
        <v>1</v>
      </c>
      <c r="AN3046" t="s">
        <v>391</v>
      </c>
      <c r="AO3046">
        <f t="shared" si="47"/>
        <v>3.4615350000000004E-4</v>
      </c>
    </row>
    <row r="3047" spans="1:41">
      <c r="A3047" t="s">
        <v>225</v>
      </c>
      <c r="B3047">
        <v>1205</v>
      </c>
      <c r="C3047" t="s">
        <v>193</v>
      </c>
      <c r="E3047" t="s">
        <v>87</v>
      </c>
      <c r="F3047" t="s">
        <v>49</v>
      </c>
      <c r="G3047" t="s">
        <v>49</v>
      </c>
      <c r="H3047" t="s">
        <v>46</v>
      </c>
      <c r="I3047" t="s">
        <v>50</v>
      </c>
      <c r="J3047" t="s">
        <v>238</v>
      </c>
      <c r="K3047">
        <v>888003022751</v>
      </c>
      <c r="L3047">
        <v>11996</v>
      </c>
      <c r="M3047" t="s">
        <v>225</v>
      </c>
      <c r="N3047" t="s">
        <v>213</v>
      </c>
      <c r="T3047" t="s">
        <v>267</v>
      </c>
      <c r="U3047">
        <v>134804</v>
      </c>
      <c r="V3047">
        <v>1</v>
      </c>
      <c r="W3047">
        <v>4</v>
      </c>
      <c r="X3047" t="s">
        <v>229</v>
      </c>
      <c r="Y3047" t="s">
        <v>213</v>
      </c>
      <c r="AC3047">
        <v>1</v>
      </c>
      <c r="AD3047">
        <v>6.5755299999999996E-3</v>
      </c>
      <c r="AE3047">
        <v>6.5755299999999996E-3</v>
      </c>
      <c r="AF3047" t="s">
        <v>44</v>
      </c>
      <c r="AG3047">
        <v>1</v>
      </c>
      <c r="AH3047">
        <v>6.5755299999999996E-3</v>
      </c>
      <c r="AI3047" s="23">
        <v>6.5755299999999996E-3</v>
      </c>
      <c r="AJ3047" t="s">
        <v>45</v>
      </c>
      <c r="AK3047">
        <v>0.1</v>
      </c>
      <c r="AL3047" s="2">
        <v>5.9179799999999998E-3</v>
      </c>
      <c r="AM3047">
        <v>1</v>
      </c>
      <c r="AN3047" t="s">
        <v>391</v>
      </c>
      <c r="AO3047">
        <f t="shared" si="47"/>
        <v>1.97068734E-3</v>
      </c>
    </row>
    <row r="3048" spans="1:41">
      <c r="A3048" t="s">
        <v>225</v>
      </c>
      <c r="B3048">
        <v>1205</v>
      </c>
      <c r="C3048" t="s">
        <v>193</v>
      </c>
      <c r="E3048" t="s">
        <v>87</v>
      </c>
      <c r="F3048" t="s">
        <v>49</v>
      </c>
      <c r="G3048" t="s">
        <v>49</v>
      </c>
      <c r="H3048" t="s">
        <v>46</v>
      </c>
      <c r="I3048" t="s">
        <v>50</v>
      </c>
      <c r="J3048" t="s">
        <v>238</v>
      </c>
      <c r="K3048">
        <v>888003022751</v>
      </c>
      <c r="L3048">
        <v>11996</v>
      </c>
      <c r="M3048" t="s">
        <v>225</v>
      </c>
      <c r="N3048" t="s">
        <v>213</v>
      </c>
      <c r="T3048" t="s">
        <v>267</v>
      </c>
      <c r="U3048">
        <v>134804</v>
      </c>
      <c r="V3048">
        <v>1</v>
      </c>
      <c r="W3048">
        <v>4</v>
      </c>
      <c r="X3048" t="s">
        <v>229</v>
      </c>
      <c r="Y3048" t="s">
        <v>213</v>
      </c>
      <c r="AC3048">
        <v>1</v>
      </c>
      <c r="AD3048">
        <v>6.90465E-3</v>
      </c>
      <c r="AE3048">
        <v>6.90465E-3</v>
      </c>
      <c r="AF3048" t="s">
        <v>44</v>
      </c>
      <c r="AG3048">
        <v>1</v>
      </c>
      <c r="AH3048">
        <v>6.90465E-3</v>
      </c>
      <c r="AI3048" s="23">
        <v>6.90465E-3</v>
      </c>
      <c r="AJ3048" t="s">
        <v>45</v>
      </c>
      <c r="AK3048">
        <v>0.1</v>
      </c>
      <c r="AL3048" s="2">
        <v>6.2141799999999997E-3</v>
      </c>
      <c r="AM3048">
        <v>1</v>
      </c>
      <c r="AN3048" t="s">
        <v>391</v>
      </c>
      <c r="AO3048">
        <f t="shared" si="47"/>
        <v>2.06932194E-3</v>
      </c>
    </row>
    <row r="3049" spans="1:41">
      <c r="A3049" t="s">
        <v>225</v>
      </c>
      <c r="B3049">
        <v>1205</v>
      </c>
      <c r="C3049" t="s">
        <v>193</v>
      </c>
      <c r="E3049" t="s">
        <v>87</v>
      </c>
      <c r="F3049" t="s">
        <v>49</v>
      </c>
      <c r="G3049" t="s">
        <v>49</v>
      </c>
      <c r="H3049" t="s">
        <v>46</v>
      </c>
      <c r="I3049" t="s">
        <v>50</v>
      </c>
      <c r="J3049" t="s">
        <v>238</v>
      </c>
      <c r="K3049">
        <v>888003022751</v>
      </c>
      <c r="L3049">
        <v>11996</v>
      </c>
      <c r="M3049" t="s">
        <v>225</v>
      </c>
      <c r="N3049" t="s">
        <v>213</v>
      </c>
      <c r="T3049" t="s">
        <v>307</v>
      </c>
      <c r="U3049">
        <v>134805</v>
      </c>
      <c r="V3049">
        <v>1</v>
      </c>
      <c r="W3049">
        <v>5</v>
      </c>
      <c r="X3049" t="s">
        <v>308</v>
      </c>
      <c r="Y3049" t="s">
        <v>213</v>
      </c>
      <c r="AC3049">
        <v>1</v>
      </c>
      <c r="AD3049">
        <v>6.5755299999999996E-3</v>
      </c>
      <c r="AE3049">
        <v>6.5755299999999996E-3</v>
      </c>
      <c r="AF3049" t="s">
        <v>44</v>
      </c>
      <c r="AG3049">
        <v>1</v>
      </c>
      <c r="AH3049">
        <v>6.5755299999999996E-3</v>
      </c>
      <c r="AI3049" s="23">
        <v>6.5755299999999996E-3</v>
      </c>
      <c r="AJ3049" t="s">
        <v>45</v>
      </c>
      <c r="AK3049">
        <v>0.1</v>
      </c>
      <c r="AL3049" s="2">
        <v>5.9179799999999998E-3</v>
      </c>
      <c r="AM3049">
        <v>1</v>
      </c>
      <c r="AN3049" t="s">
        <v>391</v>
      </c>
      <c r="AO3049">
        <f t="shared" si="47"/>
        <v>1.97068734E-3</v>
      </c>
    </row>
    <row r="3050" spans="1:41">
      <c r="A3050" t="s">
        <v>225</v>
      </c>
      <c r="B3050">
        <v>1205</v>
      </c>
      <c r="C3050" t="s">
        <v>193</v>
      </c>
      <c r="E3050" t="s">
        <v>87</v>
      </c>
      <c r="F3050" t="s">
        <v>49</v>
      </c>
      <c r="G3050" t="s">
        <v>49</v>
      </c>
      <c r="H3050" t="s">
        <v>46</v>
      </c>
      <c r="I3050" t="s">
        <v>50</v>
      </c>
      <c r="J3050" t="s">
        <v>238</v>
      </c>
      <c r="K3050">
        <v>888003022751</v>
      </c>
      <c r="L3050">
        <v>11996</v>
      </c>
      <c r="M3050" t="s">
        <v>225</v>
      </c>
      <c r="N3050" t="s">
        <v>213</v>
      </c>
      <c r="T3050" t="s">
        <v>289</v>
      </c>
      <c r="U3050">
        <v>134806</v>
      </c>
      <c r="V3050">
        <v>1</v>
      </c>
      <c r="W3050">
        <v>6</v>
      </c>
      <c r="X3050" t="s">
        <v>228</v>
      </c>
      <c r="Y3050" t="s">
        <v>213</v>
      </c>
      <c r="AC3050">
        <v>2</v>
      </c>
      <c r="AD3050">
        <v>1.380931E-2</v>
      </c>
      <c r="AE3050">
        <v>2.761862E-2</v>
      </c>
      <c r="AF3050" t="s">
        <v>44</v>
      </c>
      <c r="AG3050">
        <v>1</v>
      </c>
      <c r="AH3050">
        <v>1.380931E-2</v>
      </c>
      <c r="AI3050" s="23">
        <v>2.761862E-2</v>
      </c>
      <c r="AJ3050" t="s">
        <v>45</v>
      </c>
      <c r="AK3050">
        <v>0.1</v>
      </c>
      <c r="AL3050" s="2">
        <v>2.4856759999999999E-2</v>
      </c>
      <c r="AM3050">
        <v>1</v>
      </c>
      <c r="AN3050" t="s">
        <v>391</v>
      </c>
      <c r="AO3050">
        <f t="shared" si="47"/>
        <v>8.2773010800000005E-3</v>
      </c>
    </row>
    <row r="3051" spans="1:41">
      <c r="A3051" t="s">
        <v>225</v>
      </c>
      <c r="B3051">
        <v>1205</v>
      </c>
      <c r="C3051" t="s">
        <v>193</v>
      </c>
      <c r="E3051" t="s">
        <v>87</v>
      </c>
      <c r="F3051" t="s">
        <v>49</v>
      </c>
      <c r="G3051" t="s">
        <v>49</v>
      </c>
      <c r="H3051" t="s">
        <v>46</v>
      </c>
      <c r="I3051" t="s">
        <v>50</v>
      </c>
      <c r="J3051" t="s">
        <v>238</v>
      </c>
      <c r="K3051">
        <v>888003022751</v>
      </c>
      <c r="L3051">
        <v>11996</v>
      </c>
      <c r="M3051" t="s">
        <v>225</v>
      </c>
      <c r="N3051" t="s">
        <v>213</v>
      </c>
      <c r="T3051" t="s">
        <v>309</v>
      </c>
      <c r="U3051">
        <v>134807</v>
      </c>
      <c r="V3051">
        <v>1</v>
      </c>
      <c r="W3051">
        <v>7</v>
      </c>
      <c r="X3051" t="s">
        <v>226</v>
      </c>
      <c r="Y3051" t="s">
        <v>213</v>
      </c>
      <c r="AC3051">
        <v>4</v>
      </c>
      <c r="AD3051">
        <v>1.380931E-2</v>
      </c>
      <c r="AE3051">
        <v>5.523724E-2</v>
      </c>
      <c r="AF3051" t="s">
        <v>44</v>
      </c>
      <c r="AG3051">
        <v>1</v>
      </c>
      <c r="AH3051">
        <v>1.380931E-2</v>
      </c>
      <c r="AI3051" s="23">
        <v>5.523724E-2</v>
      </c>
      <c r="AJ3051" t="s">
        <v>45</v>
      </c>
      <c r="AK3051">
        <v>0.1</v>
      </c>
      <c r="AL3051" s="2">
        <v>4.9713519999999997E-2</v>
      </c>
      <c r="AM3051">
        <v>1</v>
      </c>
      <c r="AN3051" t="s">
        <v>391</v>
      </c>
      <c r="AO3051">
        <f t="shared" si="47"/>
        <v>1.6554602160000001E-2</v>
      </c>
    </row>
    <row r="3052" spans="1:41">
      <c r="A3052" t="s">
        <v>225</v>
      </c>
      <c r="B3052">
        <v>1205</v>
      </c>
      <c r="C3052" t="s">
        <v>193</v>
      </c>
      <c r="E3052" t="s">
        <v>87</v>
      </c>
      <c r="F3052" t="s">
        <v>49</v>
      </c>
      <c r="G3052" t="s">
        <v>49</v>
      </c>
      <c r="H3052" t="s">
        <v>46</v>
      </c>
      <c r="I3052" t="s">
        <v>50</v>
      </c>
      <c r="J3052" t="s">
        <v>238</v>
      </c>
      <c r="K3052">
        <v>888003022751</v>
      </c>
      <c r="L3052">
        <v>11996</v>
      </c>
      <c r="M3052" t="s">
        <v>225</v>
      </c>
      <c r="N3052" t="s">
        <v>213</v>
      </c>
      <c r="T3052" t="s">
        <v>253</v>
      </c>
      <c r="U3052">
        <v>134809</v>
      </c>
      <c r="V3052">
        <v>1</v>
      </c>
      <c r="W3052">
        <v>9</v>
      </c>
      <c r="X3052" t="s">
        <v>254</v>
      </c>
      <c r="Y3052" t="s">
        <v>213</v>
      </c>
      <c r="AC3052">
        <v>1</v>
      </c>
      <c r="AD3052">
        <v>6.5755299999999996E-3</v>
      </c>
      <c r="AE3052">
        <v>6.5755299999999996E-3</v>
      </c>
      <c r="AF3052" t="s">
        <v>44</v>
      </c>
      <c r="AG3052">
        <v>1</v>
      </c>
      <c r="AH3052">
        <v>6.5755299999999996E-3</v>
      </c>
      <c r="AI3052" s="23">
        <v>6.5755299999999996E-3</v>
      </c>
      <c r="AJ3052" t="s">
        <v>45</v>
      </c>
      <c r="AK3052">
        <v>0.1</v>
      </c>
      <c r="AL3052" s="2">
        <v>5.9179799999999998E-3</v>
      </c>
      <c r="AM3052">
        <v>1</v>
      </c>
      <c r="AN3052" t="s">
        <v>391</v>
      </c>
      <c r="AO3052">
        <f t="shared" si="47"/>
        <v>1.97068734E-3</v>
      </c>
    </row>
    <row r="3053" spans="1:41">
      <c r="A3053" t="s">
        <v>225</v>
      </c>
      <c r="B3053">
        <v>1205</v>
      </c>
      <c r="C3053" t="s">
        <v>193</v>
      </c>
      <c r="E3053" t="s">
        <v>87</v>
      </c>
      <c r="F3053" t="s">
        <v>49</v>
      </c>
      <c r="G3053" t="s">
        <v>49</v>
      </c>
      <c r="H3053" t="s">
        <v>46</v>
      </c>
      <c r="I3053" t="s">
        <v>50</v>
      </c>
      <c r="J3053" t="s">
        <v>238</v>
      </c>
      <c r="K3053">
        <v>888003022751</v>
      </c>
      <c r="L3053">
        <v>11996</v>
      </c>
      <c r="M3053" t="s">
        <v>225</v>
      </c>
      <c r="N3053" t="s">
        <v>213</v>
      </c>
      <c r="T3053" t="s">
        <v>253</v>
      </c>
      <c r="U3053">
        <v>134809</v>
      </c>
      <c r="V3053">
        <v>1</v>
      </c>
      <c r="W3053">
        <v>9</v>
      </c>
      <c r="X3053" t="s">
        <v>254</v>
      </c>
      <c r="Y3053" t="s">
        <v>213</v>
      </c>
      <c r="AC3053">
        <v>1</v>
      </c>
      <c r="AD3053">
        <v>1.380931E-2</v>
      </c>
      <c r="AE3053">
        <v>1.380931E-2</v>
      </c>
      <c r="AF3053" t="s">
        <v>44</v>
      </c>
      <c r="AG3053">
        <v>1</v>
      </c>
      <c r="AH3053">
        <v>1.380931E-2</v>
      </c>
      <c r="AI3053" s="23">
        <v>1.380931E-2</v>
      </c>
      <c r="AJ3053" t="s">
        <v>45</v>
      </c>
      <c r="AK3053">
        <v>0.1</v>
      </c>
      <c r="AL3053" s="2">
        <v>1.2428379999999999E-2</v>
      </c>
      <c r="AM3053">
        <v>1</v>
      </c>
      <c r="AN3053" t="s">
        <v>391</v>
      </c>
      <c r="AO3053">
        <f t="shared" si="47"/>
        <v>4.1386505400000002E-3</v>
      </c>
    </row>
    <row r="3054" spans="1:41">
      <c r="A3054" t="s">
        <v>225</v>
      </c>
      <c r="B3054">
        <v>1205</v>
      </c>
      <c r="C3054" t="s">
        <v>193</v>
      </c>
      <c r="E3054" t="s">
        <v>87</v>
      </c>
      <c r="F3054" t="s">
        <v>135</v>
      </c>
      <c r="G3054" t="s">
        <v>135</v>
      </c>
      <c r="H3054" t="s">
        <v>46</v>
      </c>
      <c r="I3054" t="s">
        <v>50</v>
      </c>
      <c r="J3054" t="s">
        <v>238</v>
      </c>
      <c r="K3054">
        <v>888003022751</v>
      </c>
      <c r="L3054">
        <v>11996</v>
      </c>
      <c r="M3054" t="s">
        <v>225</v>
      </c>
      <c r="N3054" t="s">
        <v>213</v>
      </c>
      <c r="T3054" t="s">
        <v>255</v>
      </c>
      <c r="U3054">
        <v>134811</v>
      </c>
      <c r="V3054">
        <v>1</v>
      </c>
      <c r="W3054">
        <v>11</v>
      </c>
      <c r="X3054" t="s">
        <v>230</v>
      </c>
      <c r="Y3054" t="s">
        <v>213</v>
      </c>
      <c r="AC3054">
        <v>1</v>
      </c>
      <c r="AD3054">
        <v>9.8449999999999996E-3</v>
      </c>
      <c r="AE3054">
        <v>9.8449999999999996E-3</v>
      </c>
      <c r="AF3054" t="s">
        <v>44</v>
      </c>
      <c r="AG3054">
        <v>1</v>
      </c>
      <c r="AH3054">
        <v>9.8449999999999996E-3</v>
      </c>
      <c r="AI3054" s="23">
        <v>9.8449999999999996E-3</v>
      </c>
      <c r="AJ3054" t="s">
        <v>45</v>
      </c>
      <c r="AK3054">
        <v>0.1</v>
      </c>
      <c r="AL3054" s="2">
        <v>8.8605000000000003E-3</v>
      </c>
      <c r="AM3054">
        <v>1</v>
      </c>
      <c r="AN3054" t="s">
        <v>391</v>
      </c>
      <c r="AO3054">
        <f t="shared" si="47"/>
        <v>2.9505465000000002E-3</v>
      </c>
    </row>
    <row r="3055" spans="1:41">
      <c r="A3055" t="s">
        <v>225</v>
      </c>
      <c r="B3055">
        <v>1205</v>
      </c>
      <c r="C3055" t="s">
        <v>193</v>
      </c>
      <c r="E3055" t="s">
        <v>87</v>
      </c>
      <c r="F3055" t="s">
        <v>124</v>
      </c>
      <c r="G3055" t="s">
        <v>124</v>
      </c>
      <c r="H3055" t="s">
        <v>46</v>
      </c>
      <c r="I3055" t="s">
        <v>50</v>
      </c>
      <c r="J3055" t="s">
        <v>238</v>
      </c>
      <c r="K3055">
        <v>888003022751</v>
      </c>
      <c r="L3055">
        <v>11996</v>
      </c>
      <c r="M3055" t="s">
        <v>225</v>
      </c>
      <c r="N3055" t="s">
        <v>213</v>
      </c>
      <c r="T3055" t="s">
        <v>255</v>
      </c>
      <c r="U3055">
        <v>134811</v>
      </c>
      <c r="V3055">
        <v>1</v>
      </c>
      <c r="W3055">
        <v>11</v>
      </c>
      <c r="X3055" t="s">
        <v>230</v>
      </c>
      <c r="Y3055" t="s">
        <v>213</v>
      </c>
      <c r="AC3055">
        <v>1</v>
      </c>
      <c r="AD3055">
        <v>1.0145E-2</v>
      </c>
      <c r="AE3055">
        <v>1.0145E-2</v>
      </c>
      <c r="AF3055" t="s">
        <v>44</v>
      </c>
      <c r="AG3055">
        <v>1</v>
      </c>
      <c r="AH3055">
        <v>1.0145E-2</v>
      </c>
      <c r="AI3055" s="23">
        <v>1.0145E-2</v>
      </c>
      <c r="AJ3055" t="s">
        <v>45</v>
      </c>
      <c r="AK3055">
        <v>0.1</v>
      </c>
      <c r="AL3055" s="2">
        <v>9.1304999999999997E-3</v>
      </c>
      <c r="AM3055">
        <v>1</v>
      </c>
      <c r="AN3055" t="s">
        <v>391</v>
      </c>
      <c r="AO3055">
        <f t="shared" si="47"/>
        <v>3.0404565000000001E-3</v>
      </c>
    </row>
    <row r="3056" spans="1:41">
      <c r="A3056" t="s">
        <v>225</v>
      </c>
      <c r="B3056">
        <v>1205</v>
      </c>
      <c r="C3056" t="s">
        <v>193</v>
      </c>
      <c r="E3056" t="s">
        <v>87</v>
      </c>
      <c r="F3056" t="s">
        <v>122</v>
      </c>
      <c r="G3056" t="s">
        <v>122</v>
      </c>
      <c r="H3056" t="s">
        <v>46</v>
      </c>
      <c r="I3056" t="s">
        <v>50</v>
      </c>
      <c r="J3056" t="s">
        <v>238</v>
      </c>
      <c r="K3056">
        <v>888003022751</v>
      </c>
      <c r="L3056">
        <v>11996</v>
      </c>
      <c r="M3056" t="s">
        <v>225</v>
      </c>
      <c r="N3056" t="s">
        <v>213</v>
      </c>
      <c r="T3056" t="s">
        <v>255</v>
      </c>
      <c r="U3056">
        <v>134811</v>
      </c>
      <c r="V3056">
        <v>1</v>
      </c>
      <c r="W3056">
        <v>11</v>
      </c>
      <c r="X3056" t="s">
        <v>230</v>
      </c>
      <c r="Y3056" t="s">
        <v>213</v>
      </c>
      <c r="AC3056">
        <v>1</v>
      </c>
      <c r="AD3056">
        <v>1.6841999999999999E-2</v>
      </c>
      <c r="AE3056">
        <v>1.6841999999999999E-2</v>
      </c>
      <c r="AF3056" t="s">
        <v>44</v>
      </c>
      <c r="AG3056">
        <v>1</v>
      </c>
      <c r="AH3056">
        <v>1.6841999999999999E-2</v>
      </c>
      <c r="AI3056" s="23">
        <v>1.6841999999999999E-2</v>
      </c>
      <c r="AJ3056" t="s">
        <v>45</v>
      </c>
      <c r="AK3056">
        <v>0.1</v>
      </c>
      <c r="AL3056" s="2">
        <v>1.5157800000000001E-2</v>
      </c>
      <c r="AM3056">
        <v>1</v>
      </c>
      <c r="AN3056" t="s">
        <v>391</v>
      </c>
      <c r="AO3056">
        <f t="shared" si="47"/>
        <v>5.0475474000000005E-3</v>
      </c>
    </row>
    <row r="3057" spans="1:41">
      <c r="A3057" t="s">
        <v>225</v>
      </c>
      <c r="B3057">
        <v>1205</v>
      </c>
      <c r="C3057" t="s">
        <v>193</v>
      </c>
      <c r="E3057" t="s">
        <v>87</v>
      </c>
      <c r="F3057" t="s">
        <v>127</v>
      </c>
      <c r="G3057" t="s">
        <v>127</v>
      </c>
      <c r="H3057" t="s">
        <v>46</v>
      </c>
      <c r="I3057" t="s">
        <v>50</v>
      </c>
      <c r="J3057" t="s">
        <v>238</v>
      </c>
      <c r="K3057">
        <v>888003022751</v>
      </c>
      <c r="L3057">
        <v>11996</v>
      </c>
      <c r="M3057" t="s">
        <v>225</v>
      </c>
      <c r="N3057" t="s">
        <v>213</v>
      </c>
      <c r="T3057" t="s">
        <v>255</v>
      </c>
      <c r="U3057">
        <v>134811</v>
      </c>
      <c r="V3057">
        <v>1</v>
      </c>
      <c r="W3057">
        <v>11</v>
      </c>
      <c r="X3057" t="s">
        <v>230</v>
      </c>
      <c r="Y3057" t="s">
        <v>213</v>
      </c>
      <c r="AC3057">
        <v>3</v>
      </c>
      <c r="AD3057">
        <v>1.5682999999999999E-2</v>
      </c>
      <c r="AE3057">
        <v>4.7049000000000001E-2</v>
      </c>
      <c r="AF3057" t="s">
        <v>44</v>
      </c>
      <c r="AG3057">
        <v>1</v>
      </c>
      <c r="AH3057">
        <v>1.5682999999999999E-2</v>
      </c>
      <c r="AI3057" s="23">
        <v>4.7049000000000001E-2</v>
      </c>
      <c r="AJ3057" t="s">
        <v>45</v>
      </c>
      <c r="AK3057">
        <v>0.1</v>
      </c>
      <c r="AL3057" s="2">
        <v>4.2344100000000003E-2</v>
      </c>
      <c r="AM3057">
        <v>1</v>
      </c>
      <c r="AN3057" t="s">
        <v>391</v>
      </c>
      <c r="AO3057">
        <f t="shared" si="47"/>
        <v>1.4100585300000001E-2</v>
      </c>
    </row>
    <row r="3058" spans="1:41">
      <c r="A3058" t="s">
        <v>225</v>
      </c>
      <c r="B3058">
        <v>1205</v>
      </c>
      <c r="C3058" t="s">
        <v>193</v>
      </c>
      <c r="E3058" t="s">
        <v>87</v>
      </c>
      <c r="F3058" t="s">
        <v>216</v>
      </c>
      <c r="G3058" t="s">
        <v>216</v>
      </c>
      <c r="H3058" t="s">
        <v>46</v>
      </c>
      <c r="I3058" t="s">
        <v>50</v>
      </c>
      <c r="J3058" t="s">
        <v>238</v>
      </c>
      <c r="K3058">
        <v>888003022751</v>
      </c>
      <c r="L3058">
        <v>11996</v>
      </c>
      <c r="M3058" t="s">
        <v>225</v>
      </c>
      <c r="N3058" t="s">
        <v>213</v>
      </c>
      <c r="T3058" t="s">
        <v>255</v>
      </c>
      <c r="U3058">
        <v>134811</v>
      </c>
      <c r="V3058">
        <v>1</v>
      </c>
      <c r="W3058">
        <v>11</v>
      </c>
      <c r="X3058" t="s">
        <v>230</v>
      </c>
      <c r="Y3058" t="s">
        <v>213</v>
      </c>
      <c r="AC3058">
        <v>1</v>
      </c>
      <c r="AD3058">
        <v>1.5346E-2</v>
      </c>
      <c r="AE3058">
        <v>1.5346E-2</v>
      </c>
      <c r="AF3058" t="s">
        <v>44</v>
      </c>
      <c r="AG3058">
        <v>1</v>
      </c>
      <c r="AH3058">
        <v>1.5346E-2</v>
      </c>
      <c r="AI3058" s="23">
        <v>1.5346E-2</v>
      </c>
      <c r="AJ3058" t="s">
        <v>45</v>
      </c>
      <c r="AK3058">
        <v>0.1</v>
      </c>
      <c r="AL3058" s="2">
        <v>1.38114E-2</v>
      </c>
      <c r="AM3058">
        <v>1</v>
      </c>
      <c r="AN3058" t="s">
        <v>391</v>
      </c>
      <c r="AO3058">
        <f t="shared" ref="AO3058:AO3121" si="48">AL3058*0.333</f>
        <v>4.5991961999999999E-3</v>
      </c>
    </row>
    <row r="3059" spans="1:41">
      <c r="A3059" t="s">
        <v>225</v>
      </c>
      <c r="B3059">
        <v>1205</v>
      </c>
      <c r="C3059" t="s">
        <v>193</v>
      </c>
      <c r="E3059" t="s">
        <v>87</v>
      </c>
      <c r="F3059" t="s">
        <v>159</v>
      </c>
      <c r="G3059" t="s">
        <v>159</v>
      </c>
      <c r="H3059" t="s">
        <v>46</v>
      </c>
      <c r="I3059" t="s">
        <v>50</v>
      </c>
      <c r="J3059" t="s">
        <v>238</v>
      </c>
      <c r="K3059">
        <v>888003022751</v>
      </c>
      <c r="L3059">
        <v>11996</v>
      </c>
      <c r="M3059" t="s">
        <v>225</v>
      </c>
      <c r="N3059" t="s">
        <v>213</v>
      </c>
      <c r="T3059" t="s">
        <v>255</v>
      </c>
      <c r="U3059">
        <v>134811</v>
      </c>
      <c r="V3059">
        <v>1</v>
      </c>
      <c r="W3059">
        <v>11</v>
      </c>
      <c r="X3059" t="s">
        <v>230</v>
      </c>
      <c r="Y3059" t="s">
        <v>213</v>
      </c>
      <c r="AC3059">
        <v>1</v>
      </c>
      <c r="AD3059">
        <v>3.6389999999999999E-3</v>
      </c>
      <c r="AE3059">
        <v>3.6389999999999999E-3</v>
      </c>
      <c r="AF3059" t="s">
        <v>44</v>
      </c>
      <c r="AG3059">
        <v>1</v>
      </c>
      <c r="AH3059">
        <v>3.6389999999999999E-3</v>
      </c>
      <c r="AI3059" s="23">
        <v>3.6389999999999999E-3</v>
      </c>
      <c r="AJ3059" t="s">
        <v>45</v>
      </c>
      <c r="AK3059">
        <v>0.1</v>
      </c>
      <c r="AL3059" s="2">
        <v>3.2751E-3</v>
      </c>
      <c r="AM3059">
        <v>1</v>
      </c>
      <c r="AN3059" t="s">
        <v>391</v>
      </c>
      <c r="AO3059">
        <f t="shared" si="48"/>
        <v>1.0906083E-3</v>
      </c>
    </row>
    <row r="3060" spans="1:41">
      <c r="A3060" t="s">
        <v>225</v>
      </c>
      <c r="B3060">
        <v>1205</v>
      </c>
      <c r="C3060" t="s">
        <v>193</v>
      </c>
      <c r="E3060" t="s">
        <v>87</v>
      </c>
      <c r="F3060" t="s">
        <v>49</v>
      </c>
      <c r="G3060" t="s">
        <v>49</v>
      </c>
      <c r="H3060" t="s">
        <v>46</v>
      </c>
      <c r="I3060" t="s">
        <v>50</v>
      </c>
      <c r="J3060" t="s">
        <v>238</v>
      </c>
      <c r="K3060">
        <v>888003022751</v>
      </c>
      <c r="L3060">
        <v>11996</v>
      </c>
      <c r="M3060" t="s">
        <v>225</v>
      </c>
      <c r="N3060" t="s">
        <v>213</v>
      </c>
      <c r="T3060" t="s">
        <v>255</v>
      </c>
      <c r="U3060">
        <v>134811</v>
      </c>
      <c r="V3060">
        <v>1</v>
      </c>
      <c r="W3060">
        <v>11</v>
      </c>
      <c r="X3060" t="s">
        <v>230</v>
      </c>
      <c r="Y3060" t="s">
        <v>213</v>
      </c>
      <c r="AC3060">
        <v>1</v>
      </c>
      <c r="AD3060">
        <v>6.90465E-3</v>
      </c>
      <c r="AE3060">
        <v>6.90465E-3</v>
      </c>
      <c r="AF3060" t="s">
        <v>44</v>
      </c>
      <c r="AG3060">
        <v>1</v>
      </c>
      <c r="AH3060">
        <v>6.90465E-3</v>
      </c>
      <c r="AI3060" s="23">
        <v>6.90465E-3</v>
      </c>
      <c r="AJ3060" t="s">
        <v>45</v>
      </c>
      <c r="AK3060">
        <v>0.1</v>
      </c>
      <c r="AL3060" s="2">
        <v>6.2141799999999997E-3</v>
      </c>
      <c r="AM3060">
        <v>1</v>
      </c>
      <c r="AN3060" t="s">
        <v>391</v>
      </c>
      <c r="AO3060">
        <f t="shared" si="48"/>
        <v>2.06932194E-3</v>
      </c>
    </row>
    <row r="3061" spans="1:41">
      <c r="A3061" t="s">
        <v>225</v>
      </c>
      <c r="B3061">
        <v>1205</v>
      </c>
      <c r="C3061" t="s">
        <v>193</v>
      </c>
      <c r="E3061" t="s">
        <v>87</v>
      </c>
      <c r="F3061" t="s">
        <v>49</v>
      </c>
      <c r="G3061" t="s">
        <v>49</v>
      </c>
      <c r="H3061" t="s">
        <v>46</v>
      </c>
      <c r="I3061" t="s">
        <v>50</v>
      </c>
      <c r="J3061" t="s">
        <v>238</v>
      </c>
      <c r="K3061">
        <v>888003022751</v>
      </c>
      <c r="L3061">
        <v>11996</v>
      </c>
      <c r="M3061" t="s">
        <v>225</v>
      </c>
      <c r="N3061" t="s">
        <v>213</v>
      </c>
      <c r="T3061" t="s">
        <v>315</v>
      </c>
      <c r="U3061">
        <v>134816</v>
      </c>
      <c r="V3061">
        <v>1</v>
      </c>
      <c r="W3061">
        <v>16</v>
      </c>
      <c r="X3061" t="s">
        <v>305</v>
      </c>
      <c r="Y3061" t="s">
        <v>213</v>
      </c>
      <c r="AC3061">
        <v>1</v>
      </c>
      <c r="AD3061">
        <v>6.5755299999999996E-3</v>
      </c>
      <c r="AE3061">
        <v>6.5755299999999996E-3</v>
      </c>
      <c r="AF3061" t="s">
        <v>44</v>
      </c>
      <c r="AG3061">
        <v>1</v>
      </c>
      <c r="AH3061">
        <v>6.5755299999999996E-3</v>
      </c>
      <c r="AI3061" s="23">
        <v>6.5755299999999996E-3</v>
      </c>
      <c r="AJ3061" t="s">
        <v>45</v>
      </c>
      <c r="AK3061">
        <v>0.1</v>
      </c>
      <c r="AL3061" s="2">
        <v>5.9179799999999998E-3</v>
      </c>
      <c r="AM3061">
        <v>1</v>
      </c>
      <c r="AN3061" t="s">
        <v>391</v>
      </c>
      <c r="AO3061">
        <f t="shared" si="48"/>
        <v>1.97068734E-3</v>
      </c>
    </row>
    <row r="3062" spans="1:41">
      <c r="A3062" t="s">
        <v>225</v>
      </c>
      <c r="B3062">
        <v>1205</v>
      </c>
      <c r="C3062" t="s">
        <v>193</v>
      </c>
      <c r="E3062" t="s">
        <v>87</v>
      </c>
      <c r="F3062" t="s">
        <v>49</v>
      </c>
      <c r="G3062" t="s">
        <v>49</v>
      </c>
      <c r="H3062" t="s">
        <v>46</v>
      </c>
      <c r="I3062" t="s">
        <v>50</v>
      </c>
      <c r="J3062" t="s">
        <v>238</v>
      </c>
      <c r="K3062">
        <v>888003022751</v>
      </c>
      <c r="L3062">
        <v>11996</v>
      </c>
      <c r="M3062" t="s">
        <v>225</v>
      </c>
      <c r="N3062" t="s">
        <v>213</v>
      </c>
      <c r="T3062" t="s">
        <v>257</v>
      </c>
      <c r="U3062">
        <v>134818</v>
      </c>
      <c r="V3062">
        <v>1</v>
      </c>
      <c r="W3062">
        <v>18</v>
      </c>
      <c r="X3062" t="s">
        <v>258</v>
      </c>
      <c r="Y3062" t="s">
        <v>213</v>
      </c>
      <c r="AC3062">
        <v>1</v>
      </c>
      <c r="AD3062">
        <v>6.5755299999999996E-3</v>
      </c>
      <c r="AE3062">
        <v>6.5755299999999996E-3</v>
      </c>
      <c r="AF3062" t="s">
        <v>44</v>
      </c>
      <c r="AG3062">
        <v>1</v>
      </c>
      <c r="AH3062">
        <v>6.5755299999999996E-3</v>
      </c>
      <c r="AI3062" s="23">
        <v>6.5755299999999996E-3</v>
      </c>
      <c r="AJ3062" t="s">
        <v>45</v>
      </c>
      <c r="AK3062">
        <v>0.1</v>
      </c>
      <c r="AL3062" s="2">
        <v>5.9179799999999998E-3</v>
      </c>
      <c r="AM3062">
        <v>1</v>
      </c>
      <c r="AN3062" t="s">
        <v>391</v>
      </c>
      <c r="AO3062">
        <f t="shared" si="48"/>
        <v>1.97068734E-3</v>
      </c>
    </row>
    <row r="3063" spans="1:41">
      <c r="A3063" t="s">
        <v>225</v>
      </c>
      <c r="B3063">
        <v>1205</v>
      </c>
      <c r="C3063" t="s">
        <v>193</v>
      </c>
      <c r="E3063" t="s">
        <v>89</v>
      </c>
      <c r="F3063" t="s">
        <v>49</v>
      </c>
      <c r="G3063" t="s">
        <v>49</v>
      </c>
      <c r="H3063" t="s">
        <v>46</v>
      </c>
      <c r="I3063" t="s">
        <v>50</v>
      </c>
      <c r="J3063" t="s">
        <v>238</v>
      </c>
      <c r="K3063">
        <v>888003022751</v>
      </c>
      <c r="L3063">
        <v>11996</v>
      </c>
      <c r="M3063" t="s">
        <v>225</v>
      </c>
      <c r="N3063" t="s">
        <v>213</v>
      </c>
      <c r="T3063" t="s">
        <v>281</v>
      </c>
      <c r="U3063">
        <v>134803</v>
      </c>
      <c r="V3063">
        <v>1</v>
      </c>
      <c r="W3063">
        <v>3</v>
      </c>
      <c r="X3063" t="s">
        <v>282</v>
      </c>
      <c r="Y3063" t="s">
        <v>213</v>
      </c>
      <c r="AC3063">
        <v>1</v>
      </c>
      <c r="AD3063">
        <v>7.1611899999999996E-3</v>
      </c>
      <c r="AE3063">
        <v>7.1611899999999996E-3</v>
      </c>
      <c r="AF3063" t="s">
        <v>44</v>
      </c>
      <c r="AG3063">
        <v>1</v>
      </c>
      <c r="AH3063">
        <v>7.1611899999999996E-3</v>
      </c>
      <c r="AI3063" s="23">
        <v>7.1611899999999996E-3</v>
      </c>
      <c r="AJ3063" t="s">
        <v>45</v>
      </c>
      <c r="AK3063">
        <v>0.1</v>
      </c>
      <c r="AL3063" s="2">
        <v>6.4450699999999998E-3</v>
      </c>
      <c r="AM3063">
        <v>1</v>
      </c>
      <c r="AN3063" t="s">
        <v>391</v>
      </c>
      <c r="AO3063">
        <f t="shared" si="48"/>
        <v>2.1462083100000002E-3</v>
      </c>
    </row>
    <row r="3064" spans="1:41">
      <c r="A3064" t="s">
        <v>225</v>
      </c>
      <c r="B3064">
        <v>1205</v>
      </c>
      <c r="C3064" t="s">
        <v>193</v>
      </c>
      <c r="E3064" t="s">
        <v>89</v>
      </c>
      <c r="F3064" t="s">
        <v>49</v>
      </c>
      <c r="G3064" t="s">
        <v>49</v>
      </c>
      <c r="H3064" t="s">
        <v>46</v>
      </c>
      <c r="I3064" t="s">
        <v>50</v>
      </c>
      <c r="J3064" t="s">
        <v>238</v>
      </c>
      <c r="K3064">
        <v>888003022751</v>
      </c>
      <c r="L3064">
        <v>11996</v>
      </c>
      <c r="M3064" t="s">
        <v>225</v>
      </c>
      <c r="N3064" t="s">
        <v>213</v>
      </c>
      <c r="T3064" t="s">
        <v>253</v>
      </c>
      <c r="U3064">
        <v>134809</v>
      </c>
      <c r="V3064">
        <v>1</v>
      </c>
      <c r="W3064">
        <v>9</v>
      </c>
      <c r="X3064" t="s">
        <v>254</v>
      </c>
      <c r="Y3064" t="s">
        <v>213</v>
      </c>
      <c r="AC3064">
        <v>1</v>
      </c>
      <c r="AD3064">
        <v>7.1611899999999996E-3</v>
      </c>
      <c r="AE3064">
        <v>7.1611899999999996E-3</v>
      </c>
      <c r="AF3064" t="s">
        <v>44</v>
      </c>
      <c r="AG3064">
        <v>1</v>
      </c>
      <c r="AH3064">
        <v>7.1611899999999996E-3</v>
      </c>
      <c r="AI3064" s="23">
        <v>7.1611899999999996E-3</v>
      </c>
      <c r="AJ3064" t="s">
        <v>45</v>
      </c>
      <c r="AK3064">
        <v>0.1</v>
      </c>
      <c r="AL3064" s="2">
        <v>6.4450699999999998E-3</v>
      </c>
      <c r="AM3064">
        <v>1</v>
      </c>
      <c r="AN3064" t="s">
        <v>391</v>
      </c>
      <c r="AO3064">
        <f t="shared" si="48"/>
        <v>2.1462083100000002E-3</v>
      </c>
    </row>
    <row r="3065" spans="1:41">
      <c r="A3065" t="s">
        <v>225</v>
      </c>
      <c r="B3065">
        <v>1205</v>
      </c>
      <c r="C3065" t="s">
        <v>193</v>
      </c>
      <c r="E3065" t="s">
        <v>95</v>
      </c>
      <c r="F3065" t="s">
        <v>49</v>
      </c>
      <c r="G3065" t="s">
        <v>49</v>
      </c>
      <c r="H3065" t="s">
        <v>46</v>
      </c>
      <c r="I3065" t="s">
        <v>50</v>
      </c>
      <c r="J3065" t="s">
        <v>238</v>
      </c>
      <c r="K3065">
        <v>888003022751</v>
      </c>
      <c r="L3065">
        <v>11996</v>
      </c>
      <c r="M3065" t="s">
        <v>225</v>
      </c>
      <c r="N3065" t="s">
        <v>213</v>
      </c>
      <c r="T3065" t="s">
        <v>267</v>
      </c>
      <c r="U3065">
        <v>134804</v>
      </c>
      <c r="V3065">
        <v>1</v>
      </c>
      <c r="W3065">
        <v>4</v>
      </c>
      <c r="X3065" t="s">
        <v>229</v>
      </c>
      <c r="Y3065" t="s">
        <v>213</v>
      </c>
      <c r="AC3065">
        <v>1</v>
      </c>
      <c r="AD3065">
        <v>1.06095E-3</v>
      </c>
      <c r="AE3065">
        <v>1.06095E-3</v>
      </c>
      <c r="AF3065" t="s">
        <v>44</v>
      </c>
      <c r="AG3065">
        <v>1</v>
      </c>
      <c r="AH3065">
        <v>1.06095E-3</v>
      </c>
      <c r="AI3065" s="23">
        <v>1.06095E-3</v>
      </c>
      <c r="AJ3065" t="s">
        <v>45</v>
      </c>
      <c r="AK3065">
        <v>0.1</v>
      </c>
      <c r="AL3065" s="2">
        <v>9.5485000000000003E-4</v>
      </c>
      <c r="AM3065">
        <v>1</v>
      </c>
      <c r="AN3065" t="s">
        <v>391</v>
      </c>
      <c r="AO3065">
        <f t="shared" si="48"/>
        <v>3.1796505000000004E-4</v>
      </c>
    </row>
    <row r="3066" spans="1:41">
      <c r="A3066" t="s">
        <v>225</v>
      </c>
      <c r="B3066">
        <v>1205</v>
      </c>
      <c r="C3066" t="s">
        <v>193</v>
      </c>
      <c r="E3066" t="s">
        <v>95</v>
      </c>
      <c r="F3066" t="s">
        <v>49</v>
      </c>
      <c r="G3066" t="s">
        <v>49</v>
      </c>
      <c r="H3066" t="s">
        <v>46</v>
      </c>
      <c r="I3066" t="s">
        <v>50</v>
      </c>
      <c r="J3066" t="s">
        <v>238</v>
      </c>
      <c r="K3066">
        <v>888003022751</v>
      </c>
      <c r="L3066">
        <v>11996</v>
      </c>
      <c r="M3066" t="s">
        <v>225</v>
      </c>
      <c r="N3066" t="s">
        <v>213</v>
      </c>
      <c r="T3066" t="s">
        <v>289</v>
      </c>
      <c r="U3066">
        <v>134806</v>
      </c>
      <c r="V3066">
        <v>1</v>
      </c>
      <c r="W3066">
        <v>6</v>
      </c>
      <c r="X3066" t="s">
        <v>228</v>
      </c>
      <c r="Y3066" t="s">
        <v>213</v>
      </c>
      <c r="AC3066">
        <v>1</v>
      </c>
      <c r="AD3066">
        <v>1.06095E-3</v>
      </c>
      <c r="AE3066">
        <v>1.06095E-3</v>
      </c>
      <c r="AF3066" t="s">
        <v>44</v>
      </c>
      <c r="AG3066">
        <v>1</v>
      </c>
      <c r="AH3066">
        <v>1.06095E-3</v>
      </c>
      <c r="AI3066" s="23">
        <v>1.06095E-3</v>
      </c>
      <c r="AJ3066" t="s">
        <v>45</v>
      </c>
      <c r="AK3066">
        <v>0.1</v>
      </c>
      <c r="AL3066" s="2">
        <v>9.5485000000000003E-4</v>
      </c>
      <c r="AM3066">
        <v>1</v>
      </c>
      <c r="AN3066" t="s">
        <v>391</v>
      </c>
      <c r="AO3066">
        <f t="shared" si="48"/>
        <v>3.1796505000000004E-4</v>
      </c>
    </row>
    <row r="3067" spans="1:41">
      <c r="A3067" t="s">
        <v>225</v>
      </c>
      <c r="B3067">
        <v>1205</v>
      </c>
      <c r="C3067" t="s">
        <v>193</v>
      </c>
      <c r="E3067" t="s">
        <v>95</v>
      </c>
      <c r="F3067" t="s">
        <v>49</v>
      </c>
      <c r="G3067" t="s">
        <v>49</v>
      </c>
      <c r="H3067" t="s">
        <v>46</v>
      </c>
      <c r="I3067" t="s">
        <v>50</v>
      </c>
      <c r="J3067" t="s">
        <v>238</v>
      </c>
      <c r="K3067">
        <v>888003022751</v>
      </c>
      <c r="L3067">
        <v>11996</v>
      </c>
      <c r="M3067" t="s">
        <v>225</v>
      </c>
      <c r="N3067" t="s">
        <v>213</v>
      </c>
      <c r="T3067" t="s">
        <v>310</v>
      </c>
      <c r="U3067">
        <v>134808</v>
      </c>
      <c r="V3067">
        <v>1</v>
      </c>
      <c r="W3067">
        <v>8</v>
      </c>
      <c r="X3067" t="s">
        <v>311</v>
      </c>
      <c r="Y3067" t="s">
        <v>213</v>
      </c>
      <c r="AC3067">
        <v>1</v>
      </c>
      <c r="AD3067">
        <v>4.5838800000000002E-3</v>
      </c>
      <c r="AE3067">
        <v>4.5838800000000002E-3</v>
      </c>
      <c r="AF3067" t="s">
        <v>44</v>
      </c>
      <c r="AG3067">
        <v>1</v>
      </c>
      <c r="AH3067">
        <v>4.5838800000000002E-3</v>
      </c>
      <c r="AI3067" s="23">
        <v>4.5838800000000002E-3</v>
      </c>
      <c r="AJ3067" t="s">
        <v>45</v>
      </c>
      <c r="AK3067">
        <v>0.1</v>
      </c>
      <c r="AL3067" s="2">
        <v>4.1254899999999999E-3</v>
      </c>
      <c r="AM3067">
        <v>1</v>
      </c>
      <c r="AN3067" t="s">
        <v>391</v>
      </c>
      <c r="AO3067">
        <f t="shared" si="48"/>
        <v>1.3737881700000001E-3</v>
      </c>
    </row>
    <row r="3068" spans="1:41">
      <c r="A3068" t="s">
        <v>225</v>
      </c>
      <c r="B3068">
        <v>1205</v>
      </c>
      <c r="C3068" t="s">
        <v>193</v>
      </c>
      <c r="E3068" t="s">
        <v>95</v>
      </c>
      <c r="F3068" t="s">
        <v>49</v>
      </c>
      <c r="G3068" t="s">
        <v>49</v>
      </c>
      <c r="H3068" t="s">
        <v>46</v>
      </c>
      <c r="I3068" t="s">
        <v>50</v>
      </c>
      <c r="J3068" t="s">
        <v>238</v>
      </c>
      <c r="K3068">
        <v>888003022751</v>
      </c>
      <c r="L3068">
        <v>11996</v>
      </c>
      <c r="M3068" t="s">
        <v>225</v>
      </c>
      <c r="N3068" t="s">
        <v>213</v>
      </c>
      <c r="T3068" t="s">
        <v>253</v>
      </c>
      <c r="U3068">
        <v>134809</v>
      </c>
      <c r="V3068">
        <v>1</v>
      </c>
      <c r="W3068">
        <v>9</v>
      </c>
      <c r="X3068" t="s">
        <v>254</v>
      </c>
      <c r="Y3068" t="s">
        <v>213</v>
      </c>
      <c r="AC3068">
        <v>1</v>
      </c>
      <c r="AD3068">
        <v>9.1478999999999996E-4</v>
      </c>
      <c r="AE3068">
        <v>9.1478999999999996E-4</v>
      </c>
      <c r="AF3068" t="s">
        <v>44</v>
      </c>
      <c r="AG3068">
        <v>1</v>
      </c>
      <c r="AH3068">
        <v>9.1478999999999996E-4</v>
      </c>
      <c r="AI3068" s="23">
        <v>9.1478999999999996E-4</v>
      </c>
      <c r="AJ3068" t="s">
        <v>45</v>
      </c>
      <c r="AK3068">
        <v>0.1</v>
      </c>
      <c r="AL3068" s="2">
        <v>8.2330999999999995E-4</v>
      </c>
      <c r="AM3068">
        <v>1</v>
      </c>
      <c r="AN3068" t="s">
        <v>391</v>
      </c>
      <c r="AO3068">
        <f t="shared" si="48"/>
        <v>2.7416223E-4</v>
      </c>
    </row>
    <row r="3069" spans="1:41">
      <c r="A3069" t="s">
        <v>225</v>
      </c>
      <c r="B3069">
        <v>1205</v>
      </c>
      <c r="C3069" t="s">
        <v>193</v>
      </c>
      <c r="E3069" t="s">
        <v>95</v>
      </c>
      <c r="F3069" t="s">
        <v>49</v>
      </c>
      <c r="G3069" t="s">
        <v>49</v>
      </c>
      <c r="H3069" t="s">
        <v>46</v>
      </c>
      <c r="I3069" t="s">
        <v>50</v>
      </c>
      <c r="J3069" t="s">
        <v>238</v>
      </c>
      <c r="K3069">
        <v>888003022751</v>
      </c>
      <c r="L3069">
        <v>11996</v>
      </c>
      <c r="M3069" t="s">
        <v>225</v>
      </c>
      <c r="N3069" t="s">
        <v>213</v>
      </c>
      <c r="T3069" t="s">
        <v>253</v>
      </c>
      <c r="U3069">
        <v>134809</v>
      </c>
      <c r="V3069">
        <v>1</v>
      </c>
      <c r="W3069">
        <v>9</v>
      </c>
      <c r="X3069" t="s">
        <v>254</v>
      </c>
      <c r="Y3069" t="s">
        <v>213</v>
      </c>
      <c r="AC3069">
        <v>1</v>
      </c>
      <c r="AD3069">
        <v>1.06095E-3</v>
      </c>
      <c r="AE3069">
        <v>1.06095E-3</v>
      </c>
      <c r="AF3069" t="s">
        <v>44</v>
      </c>
      <c r="AG3069">
        <v>1</v>
      </c>
      <c r="AH3069">
        <v>1.06095E-3</v>
      </c>
      <c r="AI3069" s="23">
        <v>1.06095E-3</v>
      </c>
      <c r="AJ3069" t="s">
        <v>45</v>
      </c>
      <c r="AK3069">
        <v>0.1</v>
      </c>
      <c r="AL3069" s="2">
        <v>9.5485000000000003E-4</v>
      </c>
      <c r="AM3069">
        <v>1</v>
      </c>
      <c r="AN3069" t="s">
        <v>391</v>
      </c>
      <c r="AO3069">
        <f t="shared" si="48"/>
        <v>3.1796505000000004E-4</v>
      </c>
    </row>
    <row r="3070" spans="1:41">
      <c r="A3070" t="s">
        <v>225</v>
      </c>
      <c r="B3070">
        <v>1205</v>
      </c>
      <c r="C3070" t="s">
        <v>193</v>
      </c>
      <c r="E3070" t="s">
        <v>95</v>
      </c>
      <c r="F3070" t="s">
        <v>49</v>
      </c>
      <c r="G3070" t="s">
        <v>49</v>
      </c>
      <c r="H3070" t="s">
        <v>46</v>
      </c>
      <c r="I3070" t="s">
        <v>50</v>
      </c>
      <c r="J3070" t="s">
        <v>238</v>
      </c>
      <c r="K3070">
        <v>888003022751</v>
      </c>
      <c r="L3070">
        <v>11996</v>
      </c>
      <c r="M3070" t="s">
        <v>225</v>
      </c>
      <c r="N3070" t="s">
        <v>213</v>
      </c>
      <c r="T3070" t="s">
        <v>253</v>
      </c>
      <c r="U3070">
        <v>134809</v>
      </c>
      <c r="V3070">
        <v>1</v>
      </c>
      <c r="W3070">
        <v>9</v>
      </c>
      <c r="X3070" t="s">
        <v>254</v>
      </c>
      <c r="Y3070" t="s">
        <v>213</v>
      </c>
      <c r="AC3070">
        <v>1</v>
      </c>
      <c r="AD3070">
        <v>1.82957E-3</v>
      </c>
      <c r="AE3070">
        <v>1.82957E-3</v>
      </c>
      <c r="AF3070" t="s">
        <v>44</v>
      </c>
      <c r="AG3070">
        <v>1</v>
      </c>
      <c r="AH3070">
        <v>1.82957E-3</v>
      </c>
      <c r="AI3070" s="23">
        <v>1.82957E-3</v>
      </c>
      <c r="AJ3070" t="s">
        <v>45</v>
      </c>
      <c r="AK3070">
        <v>0.1</v>
      </c>
      <c r="AL3070" s="2">
        <v>1.64661E-3</v>
      </c>
      <c r="AM3070">
        <v>1</v>
      </c>
      <c r="AN3070" t="s">
        <v>391</v>
      </c>
      <c r="AO3070">
        <f t="shared" si="48"/>
        <v>5.4832112999999997E-4</v>
      </c>
    </row>
    <row r="3071" spans="1:41">
      <c r="A3071" t="s">
        <v>225</v>
      </c>
      <c r="B3071">
        <v>1205</v>
      </c>
      <c r="C3071" t="s">
        <v>193</v>
      </c>
      <c r="E3071" t="s">
        <v>95</v>
      </c>
      <c r="F3071" t="s">
        <v>125</v>
      </c>
      <c r="G3071" t="s">
        <v>125</v>
      </c>
      <c r="H3071" t="s">
        <v>46</v>
      </c>
      <c r="I3071" t="s">
        <v>50</v>
      </c>
      <c r="J3071" t="s">
        <v>238</v>
      </c>
      <c r="K3071">
        <v>888003022751</v>
      </c>
      <c r="L3071">
        <v>11996</v>
      </c>
      <c r="M3071" t="s">
        <v>225</v>
      </c>
      <c r="N3071" t="s">
        <v>213</v>
      </c>
      <c r="T3071" t="s">
        <v>255</v>
      </c>
      <c r="U3071">
        <v>134811</v>
      </c>
      <c r="V3071">
        <v>1</v>
      </c>
      <c r="W3071">
        <v>11</v>
      </c>
      <c r="X3071" t="s">
        <v>230</v>
      </c>
      <c r="Y3071" t="s">
        <v>213</v>
      </c>
      <c r="AC3071">
        <v>1</v>
      </c>
      <c r="AD3071">
        <v>4.44E-4</v>
      </c>
      <c r="AE3071">
        <v>4.44E-4</v>
      </c>
      <c r="AF3071" t="s">
        <v>44</v>
      </c>
      <c r="AG3071">
        <v>1</v>
      </c>
      <c r="AH3071">
        <v>4.44E-4</v>
      </c>
      <c r="AI3071" s="23">
        <v>4.44E-4</v>
      </c>
      <c r="AJ3071" t="s">
        <v>45</v>
      </c>
      <c r="AK3071">
        <v>0.1</v>
      </c>
      <c r="AL3071" s="2">
        <v>3.9960000000000001E-4</v>
      </c>
      <c r="AM3071">
        <v>1</v>
      </c>
      <c r="AN3071" t="s">
        <v>391</v>
      </c>
      <c r="AO3071">
        <f t="shared" si="48"/>
        <v>1.3306680000000002E-4</v>
      </c>
    </row>
    <row r="3072" spans="1:41">
      <c r="A3072" t="s">
        <v>225</v>
      </c>
      <c r="B3072">
        <v>1205</v>
      </c>
      <c r="C3072" t="s">
        <v>193</v>
      </c>
      <c r="E3072" t="s">
        <v>95</v>
      </c>
      <c r="F3072" t="s">
        <v>159</v>
      </c>
      <c r="G3072" t="s">
        <v>159</v>
      </c>
      <c r="H3072" t="s">
        <v>46</v>
      </c>
      <c r="I3072" t="s">
        <v>50</v>
      </c>
      <c r="J3072" t="s">
        <v>238</v>
      </c>
      <c r="K3072">
        <v>888003022751</v>
      </c>
      <c r="L3072">
        <v>11996</v>
      </c>
      <c r="M3072" t="s">
        <v>225</v>
      </c>
      <c r="N3072" t="s">
        <v>213</v>
      </c>
      <c r="T3072" t="s">
        <v>255</v>
      </c>
      <c r="U3072">
        <v>134811</v>
      </c>
      <c r="V3072">
        <v>1</v>
      </c>
      <c r="W3072">
        <v>11</v>
      </c>
      <c r="X3072" t="s">
        <v>230</v>
      </c>
      <c r="Y3072" t="s">
        <v>213</v>
      </c>
      <c r="AC3072">
        <v>1</v>
      </c>
      <c r="AD3072">
        <v>1.1739999999999999E-3</v>
      </c>
      <c r="AE3072">
        <v>1.1739999999999999E-3</v>
      </c>
      <c r="AF3072" t="s">
        <v>44</v>
      </c>
      <c r="AG3072">
        <v>1</v>
      </c>
      <c r="AH3072">
        <v>1.1739999999999999E-3</v>
      </c>
      <c r="AI3072" s="23">
        <v>1.1739999999999999E-3</v>
      </c>
      <c r="AJ3072" t="s">
        <v>45</v>
      </c>
      <c r="AK3072">
        <v>0.1</v>
      </c>
      <c r="AL3072" s="2">
        <v>1.0566E-3</v>
      </c>
      <c r="AM3072">
        <v>1</v>
      </c>
      <c r="AN3072" t="s">
        <v>391</v>
      </c>
      <c r="AO3072">
        <f t="shared" si="48"/>
        <v>3.5184780000000002E-4</v>
      </c>
    </row>
    <row r="3073" spans="1:41">
      <c r="A3073" t="s">
        <v>225</v>
      </c>
      <c r="B3073">
        <v>1205</v>
      </c>
      <c r="C3073" t="s">
        <v>193</v>
      </c>
      <c r="E3073" t="s">
        <v>95</v>
      </c>
      <c r="F3073" t="s">
        <v>49</v>
      </c>
      <c r="G3073" t="s">
        <v>49</v>
      </c>
      <c r="H3073" t="s">
        <v>46</v>
      </c>
      <c r="I3073" t="s">
        <v>50</v>
      </c>
      <c r="J3073" t="s">
        <v>238</v>
      </c>
      <c r="K3073">
        <v>888003022751</v>
      </c>
      <c r="L3073">
        <v>11996</v>
      </c>
      <c r="M3073" t="s">
        <v>225</v>
      </c>
      <c r="N3073" t="s">
        <v>213</v>
      </c>
      <c r="T3073" t="s">
        <v>257</v>
      </c>
      <c r="U3073">
        <v>134818</v>
      </c>
      <c r="V3073">
        <v>1</v>
      </c>
      <c r="W3073">
        <v>18</v>
      </c>
      <c r="X3073" t="s">
        <v>258</v>
      </c>
      <c r="Y3073" t="s">
        <v>213</v>
      </c>
      <c r="AC3073">
        <v>3</v>
      </c>
      <c r="AD3073">
        <v>1.06095E-3</v>
      </c>
      <c r="AE3073">
        <v>3.1828500000000001E-3</v>
      </c>
      <c r="AF3073" t="s">
        <v>44</v>
      </c>
      <c r="AG3073">
        <v>1</v>
      </c>
      <c r="AH3073">
        <v>1.06095E-3</v>
      </c>
      <c r="AI3073" s="23">
        <v>3.1828500000000001E-3</v>
      </c>
      <c r="AJ3073" t="s">
        <v>45</v>
      </c>
      <c r="AK3073">
        <v>0.1</v>
      </c>
      <c r="AL3073" s="2">
        <v>2.8645599999999999E-3</v>
      </c>
      <c r="AM3073">
        <v>1</v>
      </c>
      <c r="AN3073" t="s">
        <v>391</v>
      </c>
      <c r="AO3073">
        <f t="shared" si="48"/>
        <v>9.5389848000000004E-4</v>
      </c>
    </row>
    <row r="3074" spans="1:41">
      <c r="A3074" t="s">
        <v>225</v>
      </c>
      <c r="B3074">
        <v>1205</v>
      </c>
      <c r="C3074" t="s">
        <v>193</v>
      </c>
      <c r="E3074" t="s">
        <v>96</v>
      </c>
      <c r="F3074" t="s">
        <v>127</v>
      </c>
      <c r="G3074" t="s">
        <v>127</v>
      </c>
      <c r="H3074" t="s">
        <v>46</v>
      </c>
      <c r="I3074" t="s">
        <v>50</v>
      </c>
      <c r="J3074" t="s">
        <v>238</v>
      </c>
      <c r="K3074">
        <v>888003022751</v>
      </c>
      <c r="L3074">
        <v>11996</v>
      </c>
      <c r="M3074" t="s">
        <v>225</v>
      </c>
      <c r="N3074" t="s">
        <v>213</v>
      </c>
      <c r="T3074" t="s">
        <v>255</v>
      </c>
      <c r="U3074">
        <v>134811</v>
      </c>
      <c r="V3074">
        <v>1</v>
      </c>
      <c r="W3074">
        <v>11</v>
      </c>
      <c r="X3074" t="s">
        <v>230</v>
      </c>
      <c r="Y3074" t="s">
        <v>213</v>
      </c>
      <c r="AC3074">
        <v>1</v>
      </c>
      <c r="AD3074">
        <v>4.0480000000000004E-3</v>
      </c>
      <c r="AE3074">
        <v>4.0480000000000004E-3</v>
      </c>
      <c r="AF3074" t="s">
        <v>44</v>
      </c>
      <c r="AG3074">
        <v>1</v>
      </c>
      <c r="AH3074">
        <v>4.0480000000000004E-3</v>
      </c>
      <c r="AI3074" s="23">
        <v>4.0480000000000004E-3</v>
      </c>
      <c r="AJ3074" t="s">
        <v>45</v>
      </c>
      <c r="AK3074">
        <v>0.1</v>
      </c>
      <c r="AL3074" s="2">
        <v>3.6432000000000001E-3</v>
      </c>
      <c r="AM3074">
        <v>1</v>
      </c>
      <c r="AN3074" t="s">
        <v>391</v>
      </c>
      <c r="AO3074">
        <f t="shared" si="48"/>
        <v>1.2131856000000001E-3</v>
      </c>
    </row>
    <row r="3075" spans="1:41">
      <c r="A3075" t="s">
        <v>225</v>
      </c>
      <c r="B3075">
        <v>1205</v>
      </c>
      <c r="C3075" t="s">
        <v>193</v>
      </c>
      <c r="E3075" t="s">
        <v>97</v>
      </c>
      <c r="F3075" t="s">
        <v>49</v>
      </c>
      <c r="G3075" t="s">
        <v>49</v>
      </c>
      <c r="H3075" t="s">
        <v>46</v>
      </c>
      <c r="I3075" t="s">
        <v>50</v>
      </c>
      <c r="J3075" t="s">
        <v>238</v>
      </c>
      <c r="K3075">
        <v>888003022751</v>
      </c>
      <c r="L3075">
        <v>11996</v>
      </c>
      <c r="M3075" t="s">
        <v>225</v>
      </c>
      <c r="N3075" t="s">
        <v>213</v>
      </c>
      <c r="T3075" t="s">
        <v>267</v>
      </c>
      <c r="U3075">
        <v>134804</v>
      </c>
      <c r="V3075">
        <v>1</v>
      </c>
      <c r="W3075">
        <v>4</v>
      </c>
      <c r="X3075" t="s">
        <v>229</v>
      </c>
      <c r="Y3075" t="s">
        <v>213</v>
      </c>
      <c r="AC3075">
        <v>1</v>
      </c>
      <c r="AD3075">
        <v>3.1838600000000002E-3</v>
      </c>
      <c r="AE3075">
        <v>3.1838600000000002E-3</v>
      </c>
      <c r="AF3075" t="s">
        <v>44</v>
      </c>
      <c r="AG3075">
        <v>1</v>
      </c>
      <c r="AH3075">
        <v>3.1838600000000002E-3</v>
      </c>
      <c r="AI3075" s="23">
        <v>3.1838600000000002E-3</v>
      </c>
      <c r="AJ3075" t="s">
        <v>45</v>
      </c>
      <c r="AK3075">
        <v>0.1</v>
      </c>
      <c r="AL3075" s="2">
        <v>2.8654700000000002E-3</v>
      </c>
      <c r="AM3075">
        <v>1</v>
      </c>
      <c r="AN3075" t="s">
        <v>391</v>
      </c>
      <c r="AO3075">
        <f t="shared" si="48"/>
        <v>9.5420151000000014E-4</v>
      </c>
    </row>
    <row r="3076" spans="1:41">
      <c r="A3076" t="s">
        <v>225</v>
      </c>
      <c r="B3076">
        <v>1205</v>
      </c>
      <c r="C3076" t="s">
        <v>193</v>
      </c>
      <c r="E3076" t="s">
        <v>99</v>
      </c>
      <c r="F3076" t="s">
        <v>49</v>
      </c>
      <c r="G3076" t="s">
        <v>49</v>
      </c>
      <c r="H3076" t="s">
        <v>46</v>
      </c>
      <c r="I3076" t="s">
        <v>50</v>
      </c>
      <c r="J3076" t="s">
        <v>238</v>
      </c>
      <c r="K3076">
        <v>888003022751</v>
      </c>
      <c r="L3076">
        <v>11996</v>
      </c>
      <c r="M3076" t="s">
        <v>225</v>
      </c>
      <c r="N3076" t="s">
        <v>213</v>
      </c>
      <c r="T3076" t="s">
        <v>355</v>
      </c>
      <c r="U3076">
        <v>134801</v>
      </c>
      <c r="V3076">
        <v>1</v>
      </c>
      <c r="W3076">
        <v>1</v>
      </c>
      <c r="X3076" t="s">
        <v>356</v>
      </c>
      <c r="Y3076" t="s">
        <v>213</v>
      </c>
      <c r="AC3076">
        <v>2</v>
      </c>
      <c r="AD3076">
        <v>8.8654800000000002E-3</v>
      </c>
      <c r="AE3076">
        <v>1.773096E-2</v>
      </c>
      <c r="AF3076" t="s">
        <v>44</v>
      </c>
      <c r="AG3076">
        <v>1</v>
      </c>
      <c r="AH3076">
        <v>8.8654800000000002E-3</v>
      </c>
      <c r="AI3076" s="23">
        <v>1.773096E-2</v>
      </c>
      <c r="AJ3076" t="s">
        <v>45</v>
      </c>
      <c r="AK3076">
        <v>0.1</v>
      </c>
      <c r="AL3076" s="2">
        <v>1.5957860000000001E-2</v>
      </c>
      <c r="AM3076">
        <v>1</v>
      </c>
      <c r="AN3076" t="s">
        <v>391</v>
      </c>
      <c r="AO3076">
        <f t="shared" si="48"/>
        <v>5.3139673800000004E-3</v>
      </c>
    </row>
    <row r="3077" spans="1:41">
      <c r="A3077" t="s">
        <v>225</v>
      </c>
      <c r="B3077">
        <v>1205</v>
      </c>
      <c r="C3077" t="s">
        <v>193</v>
      </c>
      <c r="E3077" t="s">
        <v>99</v>
      </c>
      <c r="F3077" t="s">
        <v>49</v>
      </c>
      <c r="G3077" t="s">
        <v>49</v>
      </c>
      <c r="H3077" t="s">
        <v>46</v>
      </c>
      <c r="I3077" t="s">
        <v>50</v>
      </c>
      <c r="J3077" t="s">
        <v>238</v>
      </c>
      <c r="K3077">
        <v>888003022751</v>
      </c>
      <c r="L3077">
        <v>11996</v>
      </c>
      <c r="M3077" t="s">
        <v>225</v>
      </c>
      <c r="N3077" t="s">
        <v>213</v>
      </c>
      <c r="T3077" t="s">
        <v>253</v>
      </c>
      <c r="U3077">
        <v>134809</v>
      </c>
      <c r="V3077">
        <v>1</v>
      </c>
      <c r="W3077">
        <v>9</v>
      </c>
      <c r="X3077" t="s">
        <v>254</v>
      </c>
      <c r="Y3077" t="s">
        <v>213</v>
      </c>
      <c r="AC3077">
        <v>1</v>
      </c>
      <c r="AD3077">
        <v>8.8654800000000002E-3</v>
      </c>
      <c r="AE3077">
        <v>8.8654800000000002E-3</v>
      </c>
      <c r="AF3077" t="s">
        <v>44</v>
      </c>
      <c r="AG3077">
        <v>1</v>
      </c>
      <c r="AH3077">
        <v>8.8654800000000002E-3</v>
      </c>
      <c r="AI3077" s="23">
        <v>8.8654800000000002E-3</v>
      </c>
      <c r="AJ3077" t="s">
        <v>45</v>
      </c>
      <c r="AK3077">
        <v>0.1</v>
      </c>
      <c r="AL3077" s="2">
        <v>7.9789300000000004E-3</v>
      </c>
      <c r="AM3077">
        <v>1</v>
      </c>
      <c r="AN3077" t="s">
        <v>391</v>
      </c>
      <c r="AO3077">
        <f t="shared" si="48"/>
        <v>2.6569836900000002E-3</v>
      </c>
    </row>
    <row r="3078" spans="1:41">
      <c r="A3078" t="s">
        <v>225</v>
      </c>
      <c r="B3078">
        <v>1205</v>
      </c>
      <c r="C3078" t="s">
        <v>193</v>
      </c>
      <c r="E3078" t="s">
        <v>100</v>
      </c>
      <c r="F3078" t="s">
        <v>49</v>
      </c>
      <c r="G3078" t="s">
        <v>49</v>
      </c>
      <c r="H3078" t="s">
        <v>46</v>
      </c>
      <c r="I3078" t="s">
        <v>50</v>
      </c>
      <c r="J3078" t="s">
        <v>238</v>
      </c>
      <c r="K3078">
        <v>888003022751</v>
      </c>
      <c r="L3078">
        <v>11996</v>
      </c>
      <c r="M3078" t="s">
        <v>225</v>
      </c>
      <c r="N3078" t="s">
        <v>213</v>
      </c>
      <c r="T3078" t="s">
        <v>355</v>
      </c>
      <c r="U3078">
        <v>134801</v>
      </c>
      <c r="V3078">
        <v>1</v>
      </c>
      <c r="W3078">
        <v>1</v>
      </c>
      <c r="X3078" t="s">
        <v>356</v>
      </c>
      <c r="Y3078" t="s">
        <v>213</v>
      </c>
      <c r="AC3078">
        <v>1</v>
      </c>
      <c r="AD3078">
        <v>1.01621E-3</v>
      </c>
      <c r="AE3078">
        <v>1.01621E-3</v>
      </c>
      <c r="AF3078" t="s">
        <v>44</v>
      </c>
      <c r="AG3078">
        <v>1</v>
      </c>
      <c r="AH3078">
        <v>1.01621E-3</v>
      </c>
      <c r="AI3078" s="23">
        <v>1.01621E-3</v>
      </c>
      <c r="AJ3078" t="s">
        <v>45</v>
      </c>
      <c r="AK3078">
        <v>0.1</v>
      </c>
      <c r="AL3078" s="2">
        <v>9.1458999999999996E-4</v>
      </c>
      <c r="AM3078">
        <v>1</v>
      </c>
      <c r="AN3078" t="s">
        <v>391</v>
      </c>
      <c r="AO3078">
        <f t="shared" si="48"/>
        <v>3.0455846999999999E-4</v>
      </c>
    </row>
    <row r="3079" spans="1:41">
      <c r="A3079" t="s">
        <v>225</v>
      </c>
      <c r="B3079">
        <v>1205</v>
      </c>
      <c r="C3079" t="s">
        <v>193</v>
      </c>
      <c r="E3079" t="s">
        <v>100</v>
      </c>
      <c r="F3079" t="s">
        <v>49</v>
      </c>
      <c r="G3079" t="s">
        <v>49</v>
      </c>
      <c r="H3079" t="s">
        <v>46</v>
      </c>
      <c r="I3079" t="s">
        <v>50</v>
      </c>
      <c r="J3079" t="s">
        <v>238</v>
      </c>
      <c r="K3079">
        <v>888003022751</v>
      </c>
      <c r="L3079">
        <v>11996</v>
      </c>
      <c r="M3079" t="s">
        <v>225</v>
      </c>
      <c r="N3079" t="s">
        <v>213</v>
      </c>
      <c r="T3079" t="s">
        <v>355</v>
      </c>
      <c r="U3079">
        <v>134801</v>
      </c>
      <c r="V3079">
        <v>1</v>
      </c>
      <c r="W3079">
        <v>1</v>
      </c>
      <c r="X3079" t="s">
        <v>356</v>
      </c>
      <c r="Y3079" t="s">
        <v>213</v>
      </c>
      <c r="AC3079">
        <v>1</v>
      </c>
      <c r="AD3079">
        <v>2.4023099999999999E-3</v>
      </c>
      <c r="AE3079">
        <v>2.4023099999999999E-3</v>
      </c>
      <c r="AF3079" t="s">
        <v>44</v>
      </c>
      <c r="AG3079">
        <v>1</v>
      </c>
      <c r="AH3079">
        <v>2.4023099999999999E-3</v>
      </c>
      <c r="AI3079" s="23">
        <v>2.4023099999999999E-3</v>
      </c>
      <c r="AJ3079" t="s">
        <v>45</v>
      </c>
      <c r="AK3079">
        <v>0.1</v>
      </c>
      <c r="AL3079" s="2">
        <v>2.1620799999999998E-3</v>
      </c>
      <c r="AM3079">
        <v>1</v>
      </c>
      <c r="AN3079" t="s">
        <v>391</v>
      </c>
      <c r="AO3079">
        <f t="shared" si="48"/>
        <v>7.1997263999999997E-4</v>
      </c>
    </row>
    <row r="3080" spans="1:41">
      <c r="A3080" t="s">
        <v>225</v>
      </c>
      <c r="B3080">
        <v>1205</v>
      </c>
      <c r="C3080" t="s">
        <v>193</v>
      </c>
      <c r="E3080" t="s">
        <v>100</v>
      </c>
      <c r="F3080" t="s">
        <v>49</v>
      </c>
      <c r="G3080" t="s">
        <v>49</v>
      </c>
      <c r="H3080" t="s">
        <v>46</v>
      </c>
      <c r="I3080" t="s">
        <v>50</v>
      </c>
      <c r="J3080" t="s">
        <v>238</v>
      </c>
      <c r="K3080">
        <v>888003022751</v>
      </c>
      <c r="L3080">
        <v>11996</v>
      </c>
      <c r="M3080" t="s">
        <v>225</v>
      </c>
      <c r="N3080" t="s">
        <v>213</v>
      </c>
      <c r="T3080" t="s">
        <v>306</v>
      </c>
      <c r="U3080">
        <v>134802</v>
      </c>
      <c r="V3080">
        <v>1</v>
      </c>
      <c r="W3080">
        <v>2</v>
      </c>
      <c r="X3080" t="s">
        <v>223</v>
      </c>
      <c r="Y3080" t="s">
        <v>213</v>
      </c>
      <c r="AC3080">
        <v>2</v>
      </c>
      <c r="AD3080">
        <v>1.4175220000000001E-2</v>
      </c>
      <c r="AE3080">
        <v>2.8350440000000001E-2</v>
      </c>
      <c r="AF3080" t="s">
        <v>44</v>
      </c>
      <c r="AG3080">
        <v>1</v>
      </c>
      <c r="AH3080">
        <v>1.4175220000000001E-2</v>
      </c>
      <c r="AI3080" s="23">
        <v>2.8350440000000001E-2</v>
      </c>
      <c r="AJ3080" t="s">
        <v>45</v>
      </c>
      <c r="AK3080">
        <v>0.1</v>
      </c>
      <c r="AL3080" s="2">
        <v>2.5515400000000001E-2</v>
      </c>
      <c r="AM3080">
        <v>1</v>
      </c>
      <c r="AN3080" t="s">
        <v>391</v>
      </c>
      <c r="AO3080">
        <f t="shared" si="48"/>
        <v>8.4966282000000001E-3</v>
      </c>
    </row>
    <row r="3081" spans="1:41">
      <c r="A3081" t="s">
        <v>225</v>
      </c>
      <c r="B3081">
        <v>1205</v>
      </c>
      <c r="C3081" t="s">
        <v>193</v>
      </c>
      <c r="E3081" t="s">
        <v>100</v>
      </c>
      <c r="F3081" t="s">
        <v>49</v>
      </c>
      <c r="G3081" t="s">
        <v>49</v>
      </c>
      <c r="H3081" t="s">
        <v>46</v>
      </c>
      <c r="I3081" t="s">
        <v>50</v>
      </c>
      <c r="J3081" t="s">
        <v>238</v>
      </c>
      <c r="K3081">
        <v>888003022751</v>
      </c>
      <c r="L3081">
        <v>11996</v>
      </c>
      <c r="M3081" t="s">
        <v>225</v>
      </c>
      <c r="N3081" t="s">
        <v>213</v>
      </c>
      <c r="T3081" t="s">
        <v>289</v>
      </c>
      <c r="U3081">
        <v>134806</v>
      </c>
      <c r="V3081">
        <v>1</v>
      </c>
      <c r="W3081">
        <v>6</v>
      </c>
      <c r="X3081" t="s">
        <v>228</v>
      </c>
      <c r="Y3081" t="s">
        <v>213</v>
      </c>
      <c r="AC3081">
        <v>1</v>
      </c>
      <c r="AD3081">
        <v>1.064236E-2</v>
      </c>
      <c r="AE3081">
        <v>1.064236E-2</v>
      </c>
      <c r="AF3081" t="s">
        <v>44</v>
      </c>
      <c r="AG3081">
        <v>1</v>
      </c>
      <c r="AH3081">
        <v>1.064236E-2</v>
      </c>
      <c r="AI3081" s="23">
        <v>1.064236E-2</v>
      </c>
      <c r="AJ3081" t="s">
        <v>45</v>
      </c>
      <c r="AK3081">
        <v>0.1</v>
      </c>
      <c r="AL3081" s="2">
        <v>9.5781200000000007E-3</v>
      </c>
      <c r="AM3081">
        <v>1</v>
      </c>
      <c r="AN3081" t="s">
        <v>391</v>
      </c>
      <c r="AO3081">
        <f t="shared" si="48"/>
        <v>3.1895139600000002E-3</v>
      </c>
    </row>
    <row r="3082" spans="1:41">
      <c r="A3082" t="s">
        <v>225</v>
      </c>
      <c r="B3082">
        <v>1205</v>
      </c>
      <c r="C3082" t="s">
        <v>193</v>
      </c>
      <c r="E3082" t="s">
        <v>100</v>
      </c>
      <c r="F3082" t="s">
        <v>49</v>
      </c>
      <c r="G3082" t="s">
        <v>49</v>
      </c>
      <c r="H3082" t="s">
        <v>46</v>
      </c>
      <c r="I3082" t="s">
        <v>50</v>
      </c>
      <c r="J3082" t="s">
        <v>238</v>
      </c>
      <c r="K3082">
        <v>888003022751</v>
      </c>
      <c r="L3082">
        <v>11996</v>
      </c>
      <c r="M3082" t="s">
        <v>225</v>
      </c>
      <c r="N3082" t="s">
        <v>213</v>
      </c>
      <c r="T3082" t="s">
        <v>289</v>
      </c>
      <c r="U3082">
        <v>134806</v>
      </c>
      <c r="V3082">
        <v>1</v>
      </c>
      <c r="W3082">
        <v>6</v>
      </c>
      <c r="X3082" t="s">
        <v>228</v>
      </c>
      <c r="Y3082" t="s">
        <v>213</v>
      </c>
      <c r="AC3082">
        <v>23</v>
      </c>
      <c r="AD3082">
        <v>2.4220800000000001E-2</v>
      </c>
      <c r="AE3082">
        <v>0.55707839999999997</v>
      </c>
      <c r="AF3082" t="s">
        <v>44</v>
      </c>
      <c r="AG3082">
        <v>1</v>
      </c>
      <c r="AH3082">
        <v>2.4220800000000001E-2</v>
      </c>
      <c r="AI3082" s="23">
        <v>0.55707839999999997</v>
      </c>
      <c r="AJ3082" t="s">
        <v>45</v>
      </c>
      <c r="AK3082">
        <v>0.1</v>
      </c>
      <c r="AL3082" s="2">
        <v>0.50137056000000002</v>
      </c>
      <c r="AM3082">
        <v>1</v>
      </c>
      <c r="AN3082" t="s">
        <v>391</v>
      </c>
      <c r="AO3082">
        <f t="shared" si="48"/>
        <v>0.16695639648000002</v>
      </c>
    </row>
    <row r="3083" spans="1:41">
      <c r="A3083" t="s">
        <v>225</v>
      </c>
      <c r="B3083">
        <v>1205</v>
      </c>
      <c r="C3083" t="s">
        <v>193</v>
      </c>
      <c r="E3083" t="s">
        <v>100</v>
      </c>
      <c r="F3083" t="s">
        <v>127</v>
      </c>
      <c r="G3083" t="s">
        <v>127</v>
      </c>
      <c r="H3083" t="s">
        <v>46</v>
      </c>
      <c r="I3083" t="s">
        <v>50</v>
      </c>
      <c r="J3083" t="s">
        <v>238</v>
      </c>
      <c r="K3083">
        <v>888003022751</v>
      </c>
      <c r="L3083">
        <v>11996</v>
      </c>
      <c r="M3083" t="s">
        <v>225</v>
      </c>
      <c r="N3083" t="s">
        <v>213</v>
      </c>
      <c r="T3083" t="s">
        <v>255</v>
      </c>
      <c r="U3083">
        <v>134811</v>
      </c>
      <c r="V3083">
        <v>1</v>
      </c>
      <c r="W3083">
        <v>11</v>
      </c>
      <c r="X3083" t="s">
        <v>230</v>
      </c>
      <c r="Y3083" t="s">
        <v>213</v>
      </c>
      <c r="AC3083">
        <v>1</v>
      </c>
      <c r="AD3083">
        <v>1.2862E-2</v>
      </c>
      <c r="AE3083">
        <v>1.2862E-2</v>
      </c>
      <c r="AF3083" t="s">
        <v>44</v>
      </c>
      <c r="AG3083">
        <v>1</v>
      </c>
      <c r="AH3083">
        <v>1.2862E-2</v>
      </c>
      <c r="AI3083" s="23">
        <v>1.2862E-2</v>
      </c>
      <c r="AJ3083" t="s">
        <v>45</v>
      </c>
      <c r="AK3083">
        <v>0.1</v>
      </c>
      <c r="AL3083" s="2">
        <v>1.1575800000000001E-2</v>
      </c>
      <c r="AM3083">
        <v>1</v>
      </c>
      <c r="AN3083" t="s">
        <v>391</v>
      </c>
      <c r="AO3083">
        <f t="shared" si="48"/>
        <v>3.8547414000000006E-3</v>
      </c>
    </row>
    <row r="3084" spans="1:41">
      <c r="A3084" t="s">
        <v>225</v>
      </c>
      <c r="B3084">
        <v>1205</v>
      </c>
      <c r="C3084" t="s">
        <v>193</v>
      </c>
      <c r="E3084" t="s">
        <v>101</v>
      </c>
      <c r="F3084" t="s">
        <v>49</v>
      </c>
      <c r="G3084" t="s">
        <v>49</v>
      </c>
      <c r="H3084" t="s">
        <v>46</v>
      </c>
      <c r="I3084" t="s">
        <v>50</v>
      </c>
      <c r="J3084" t="s">
        <v>238</v>
      </c>
      <c r="K3084">
        <v>888003022751</v>
      </c>
      <c r="L3084">
        <v>11996</v>
      </c>
      <c r="M3084" t="s">
        <v>225</v>
      </c>
      <c r="N3084" t="s">
        <v>213</v>
      </c>
      <c r="T3084" t="s">
        <v>253</v>
      </c>
      <c r="U3084">
        <v>134809</v>
      </c>
      <c r="V3084">
        <v>1</v>
      </c>
      <c r="W3084">
        <v>9</v>
      </c>
      <c r="X3084" t="s">
        <v>254</v>
      </c>
      <c r="Y3084" t="s">
        <v>213</v>
      </c>
      <c r="AC3084">
        <v>1</v>
      </c>
      <c r="AD3084">
        <v>4.9060400000000004E-3</v>
      </c>
      <c r="AE3084">
        <v>4.9060400000000004E-3</v>
      </c>
      <c r="AF3084" t="s">
        <v>44</v>
      </c>
      <c r="AG3084">
        <v>1</v>
      </c>
      <c r="AH3084">
        <v>4.9060400000000004E-3</v>
      </c>
      <c r="AI3084" s="23">
        <v>4.9060400000000004E-3</v>
      </c>
      <c r="AJ3084" t="s">
        <v>45</v>
      </c>
      <c r="AK3084">
        <v>0.1</v>
      </c>
      <c r="AL3084" s="2">
        <v>4.4154399999999996E-3</v>
      </c>
      <c r="AM3084">
        <v>1</v>
      </c>
      <c r="AN3084" t="s">
        <v>391</v>
      </c>
      <c r="AO3084">
        <f t="shared" si="48"/>
        <v>1.4703415199999999E-3</v>
      </c>
    </row>
    <row r="3085" spans="1:41">
      <c r="A3085" t="s">
        <v>225</v>
      </c>
      <c r="B3085">
        <v>1205</v>
      </c>
      <c r="C3085" t="s">
        <v>193</v>
      </c>
      <c r="E3085" t="s">
        <v>101</v>
      </c>
      <c r="F3085" t="s">
        <v>49</v>
      </c>
      <c r="G3085" t="s">
        <v>49</v>
      </c>
      <c r="H3085" t="s">
        <v>46</v>
      </c>
      <c r="I3085" t="s">
        <v>50</v>
      </c>
      <c r="J3085" t="s">
        <v>238</v>
      </c>
      <c r="K3085">
        <v>888003022751</v>
      </c>
      <c r="L3085">
        <v>11996</v>
      </c>
      <c r="M3085" t="s">
        <v>225</v>
      </c>
      <c r="N3085" t="s">
        <v>213</v>
      </c>
      <c r="T3085" t="s">
        <v>253</v>
      </c>
      <c r="U3085">
        <v>134809</v>
      </c>
      <c r="V3085">
        <v>1</v>
      </c>
      <c r="W3085">
        <v>9</v>
      </c>
      <c r="X3085" t="s">
        <v>254</v>
      </c>
      <c r="Y3085" t="s">
        <v>213</v>
      </c>
      <c r="AC3085">
        <v>1</v>
      </c>
      <c r="AD3085">
        <v>1.233272E-2</v>
      </c>
      <c r="AE3085">
        <v>1.233272E-2</v>
      </c>
      <c r="AF3085" t="s">
        <v>44</v>
      </c>
      <c r="AG3085">
        <v>1</v>
      </c>
      <c r="AH3085">
        <v>1.233272E-2</v>
      </c>
      <c r="AI3085" s="23">
        <v>1.233272E-2</v>
      </c>
      <c r="AJ3085" t="s">
        <v>45</v>
      </c>
      <c r="AK3085">
        <v>0.1</v>
      </c>
      <c r="AL3085" s="2">
        <v>1.109945E-2</v>
      </c>
      <c r="AM3085">
        <v>1</v>
      </c>
      <c r="AN3085" t="s">
        <v>391</v>
      </c>
      <c r="AO3085">
        <f t="shared" si="48"/>
        <v>3.6961168500000002E-3</v>
      </c>
    </row>
    <row r="3086" spans="1:41">
      <c r="A3086" t="s">
        <v>225</v>
      </c>
      <c r="B3086">
        <v>1205</v>
      </c>
      <c r="C3086" t="s">
        <v>193</v>
      </c>
      <c r="E3086" t="s">
        <v>103</v>
      </c>
      <c r="F3086" t="s">
        <v>49</v>
      </c>
      <c r="G3086" t="s">
        <v>49</v>
      </c>
      <c r="H3086" t="s">
        <v>46</v>
      </c>
      <c r="I3086" t="s">
        <v>50</v>
      </c>
      <c r="J3086" t="s">
        <v>238</v>
      </c>
      <c r="K3086">
        <v>888003022751</v>
      </c>
      <c r="L3086">
        <v>11996</v>
      </c>
      <c r="M3086" t="s">
        <v>225</v>
      </c>
      <c r="N3086" t="s">
        <v>213</v>
      </c>
      <c r="T3086" t="s">
        <v>355</v>
      </c>
      <c r="U3086">
        <v>134801</v>
      </c>
      <c r="V3086">
        <v>1</v>
      </c>
      <c r="W3086">
        <v>1</v>
      </c>
      <c r="X3086" t="s">
        <v>356</v>
      </c>
      <c r="Y3086" t="s">
        <v>213</v>
      </c>
      <c r="AC3086">
        <v>1</v>
      </c>
      <c r="AD3086">
        <v>1.89719E-3</v>
      </c>
      <c r="AE3086">
        <v>1.89719E-3</v>
      </c>
      <c r="AF3086" t="s">
        <v>44</v>
      </c>
      <c r="AG3086">
        <v>1</v>
      </c>
      <c r="AH3086">
        <v>1.89719E-3</v>
      </c>
      <c r="AI3086" s="23">
        <v>1.89719E-3</v>
      </c>
      <c r="AJ3086" t="s">
        <v>45</v>
      </c>
      <c r="AK3086">
        <v>0.1</v>
      </c>
      <c r="AL3086" s="2">
        <v>1.70747E-3</v>
      </c>
      <c r="AM3086">
        <v>1</v>
      </c>
      <c r="AN3086" t="s">
        <v>391</v>
      </c>
      <c r="AO3086">
        <f t="shared" si="48"/>
        <v>5.6858750999999998E-4</v>
      </c>
    </row>
    <row r="3087" spans="1:41">
      <c r="A3087" t="s">
        <v>225</v>
      </c>
      <c r="B3087">
        <v>1205</v>
      </c>
      <c r="C3087" t="s">
        <v>193</v>
      </c>
      <c r="E3087" t="s">
        <v>103</v>
      </c>
      <c r="F3087" t="s">
        <v>49</v>
      </c>
      <c r="G3087" t="s">
        <v>49</v>
      </c>
      <c r="H3087" t="s">
        <v>46</v>
      </c>
      <c r="I3087" t="s">
        <v>50</v>
      </c>
      <c r="J3087" t="s">
        <v>238</v>
      </c>
      <c r="K3087">
        <v>888003022751</v>
      </c>
      <c r="L3087">
        <v>11996</v>
      </c>
      <c r="M3087" t="s">
        <v>225</v>
      </c>
      <c r="N3087" t="s">
        <v>213</v>
      </c>
      <c r="T3087" t="s">
        <v>255</v>
      </c>
      <c r="U3087">
        <v>134811</v>
      </c>
      <c r="V3087">
        <v>1</v>
      </c>
      <c r="W3087">
        <v>11</v>
      </c>
      <c r="X3087" t="s">
        <v>230</v>
      </c>
      <c r="Y3087" t="s">
        <v>213</v>
      </c>
      <c r="AC3087">
        <v>1</v>
      </c>
      <c r="AD3087">
        <v>1.89719E-3</v>
      </c>
      <c r="AE3087">
        <v>1.89719E-3</v>
      </c>
      <c r="AF3087" t="s">
        <v>44</v>
      </c>
      <c r="AG3087">
        <v>1</v>
      </c>
      <c r="AH3087">
        <v>1.89719E-3</v>
      </c>
      <c r="AI3087" s="23">
        <v>1.89719E-3</v>
      </c>
      <c r="AJ3087" t="s">
        <v>45</v>
      </c>
      <c r="AK3087">
        <v>0.1</v>
      </c>
      <c r="AL3087" s="2">
        <v>1.70747E-3</v>
      </c>
      <c r="AM3087">
        <v>1</v>
      </c>
      <c r="AN3087" t="s">
        <v>391</v>
      </c>
      <c r="AO3087">
        <f t="shared" si="48"/>
        <v>5.6858750999999998E-4</v>
      </c>
    </row>
    <row r="3088" spans="1:41">
      <c r="A3088" t="s">
        <v>225</v>
      </c>
      <c r="B3088">
        <v>1205</v>
      </c>
      <c r="C3088" t="s">
        <v>193</v>
      </c>
      <c r="E3088" t="s">
        <v>104</v>
      </c>
      <c r="F3088" t="s">
        <v>127</v>
      </c>
      <c r="G3088" t="s">
        <v>127</v>
      </c>
      <c r="H3088" t="s">
        <v>46</v>
      </c>
      <c r="I3088" t="s">
        <v>50</v>
      </c>
      <c r="J3088" t="s">
        <v>238</v>
      </c>
      <c r="K3088">
        <v>888003022751</v>
      </c>
      <c r="L3088">
        <v>11996</v>
      </c>
      <c r="M3088" t="s">
        <v>225</v>
      </c>
      <c r="N3088" t="s">
        <v>213</v>
      </c>
      <c r="T3088" t="s">
        <v>255</v>
      </c>
      <c r="U3088">
        <v>134811</v>
      </c>
      <c r="V3088">
        <v>1</v>
      </c>
      <c r="W3088">
        <v>11</v>
      </c>
      <c r="X3088" t="s">
        <v>230</v>
      </c>
      <c r="Y3088" t="s">
        <v>213</v>
      </c>
      <c r="AC3088">
        <v>2</v>
      </c>
      <c r="AD3088">
        <v>3.591E-3</v>
      </c>
      <c r="AE3088">
        <v>7.182E-3</v>
      </c>
      <c r="AF3088" t="s">
        <v>44</v>
      </c>
      <c r="AG3088">
        <v>1</v>
      </c>
      <c r="AH3088">
        <v>3.591E-3</v>
      </c>
      <c r="AI3088" s="23">
        <v>7.182E-3</v>
      </c>
      <c r="AJ3088" t="s">
        <v>45</v>
      </c>
      <c r="AK3088">
        <v>0.1</v>
      </c>
      <c r="AL3088" s="2">
        <v>6.4637999999999996E-3</v>
      </c>
      <c r="AM3088">
        <v>1</v>
      </c>
      <c r="AN3088" t="s">
        <v>391</v>
      </c>
      <c r="AO3088">
        <f t="shared" si="48"/>
        <v>2.1524453999999999E-3</v>
      </c>
    </row>
    <row r="3089" spans="1:41">
      <c r="A3089" t="s">
        <v>225</v>
      </c>
      <c r="B3089">
        <v>1205</v>
      </c>
      <c r="C3089" t="s">
        <v>193</v>
      </c>
      <c r="E3089" t="s">
        <v>108</v>
      </c>
      <c r="F3089" t="s">
        <v>127</v>
      </c>
      <c r="G3089" t="s">
        <v>127</v>
      </c>
      <c r="H3089" t="s">
        <v>46</v>
      </c>
      <c r="I3089" t="s">
        <v>50</v>
      </c>
      <c r="J3089" t="s">
        <v>238</v>
      </c>
      <c r="K3089">
        <v>888003022751</v>
      </c>
      <c r="L3089">
        <v>11996</v>
      </c>
      <c r="M3089" t="s">
        <v>225</v>
      </c>
      <c r="N3089" t="s">
        <v>213</v>
      </c>
      <c r="T3089" t="s">
        <v>255</v>
      </c>
      <c r="U3089">
        <v>134811</v>
      </c>
      <c r="V3089">
        <v>1</v>
      </c>
      <c r="W3089">
        <v>11</v>
      </c>
      <c r="X3089" t="s">
        <v>230</v>
      </c>
      <c r="Y3089" t="s">
        <v>213</v>
      </c>
      <c r="AC3089">
        <v>1</v>
      </c>
      <c r="AD3089">
        <v>2.6410000000000001E-3</v>
      </c>
      <c r="AE3089">
        <v>2.6410000000000001E-3</v>
      </c>
      <c r="AF3089" t="s">
        <v>44</v>
      </c>
      <c r="AG3089">
        <v>1</v>
      </c>
      <c r="AH3089">
        <v>2.6410000000000001E-3</v>
      </c>
      <c r="AI3089" s="23">
        <v>2.6410000000000001E-3</v>
      </c>
      <c r="AJ3089" t="s">
        <v>45</v>
      </c>
      <c r="AK3089">
        <v>0.1</v>
      </c>
      <c r="AL3089" s="2">
        <v>2.3768999999999999E-3</v>
      </c>
      <c r="AM3089">
        <v>1</v>
      </c>
      <c r="AN3089" t="s">
        <v>391</v>
      </c>
      <c r="AO3089">
        <f t="shared" si="48"/>
        <v>7.9150770000000002E-4</v>
      </c>
    </row>
    <row r="3090" spans="1:41">
      <c r="A3090" t="s">
        <v>225</v>
      </c>
      <c r="B3090">
        <v>1205</v>
      </c>
      <c r="C3090" t="s">
        <v>193</v>
      </c>
      <c r="E3090" t="s">
        <v>131</v>
      </c>
      <c r="F3090" t="s">
        <v>127</v>
      </c>
      <c r="G3090" t="s">
        <v>127</v>
      </c>
      <c r="H3090" t="s">
        <v>46</v>
      </c>
      <c r="I3090" t="s">
        <v>50</v>
      </c>
      <c r="J3090" t="s">
        <v>238</v>
      </c>
      <c r="K3090">
        <v>888003022751</v>
      </c>
      <c r="L3090">
        <v>11996</v>
      </c>
      <c r="M3090" t="s">
        <v>225</v>
      </c>
      <c r="N3090" t="s">
        <v>213</v>
      </c>
      <c r="T3090" t="s">
        <v>255</v>
      </c>
      <c r="U3090">
        <v>134811</v>
      </c>
      <c r="V3090">
        <v>1</v>
      </c>
      <c r="W3090">
        <v>11</v>
      </c>
      <c r="X3090" t="s">
        <v>230</v>
      </c>
      <c r="Y3090" t="s">
        <v>213</v>
      </c>
      <c r="AC3090">
        <v>1</v>
      </c>
      <c r="AD3090">
        <v>3.5860000000000002E-3</v>
      </c>
      <c r="AE3090">
        <v>3.5860000000000002E-3</v>
      </c>
      <c r="AF3090" t="s">
        <v>44</v>
      </c>
      <c r="AG3090">
        <v>1</v>
      </c>
      <c r="AH3090">
        <v>3.5860000000000002E-3</v>
      </c>
      <c r="AI3090" s="23">
        <v>3.5860000000000002E-3</v>
      </c>
      <c r="AJ3090" t="s">
        <v>45</v>
      </c>
      <c r="AK3090">
        <v>0.1</v>
      </c>
      <c r="AL3090" s="2">
        <v>3.2274000000000001E-3</v>
      </c>
      <c r="AM3090">
        <v>1</v>
      </c>
      <c r="AN3090" t="s">
        <v>391</v>
      </c>
      <c r="AO3090">
        <f t="shared" si="48"/>
        <v>1.0747242000000001E-3</v>
      </c>
    </row>
    <row r="3091" spans="1:41">
      <c r="A3091" t="s">
        <v>225</v>
      </c>
      <c r="B3091">
        <v>1205</v>
      </c>
      <c r="C3091" t="s">
        <v>193</v>
      </c>
      <c r="E3091" t="s">
        <v>110</v>
      </c>
      <c r="F3091" t="s">
        <v>49</v>
      </c>
      <c r="G3091" t="s">
        <v>49</v>
      </c>
      <c r="H3091" t="s">
        <v>46</v>
      </c>
      <c r="I3091" t="s">
        <v>50</v>
      </c>
      <c r="J3091" t="s">
        <v>238</v>
      </c>
      <c r="K3091">
        <v>888003022751</v>
      </c>
      <c r="L3091">
        <v>11996</v>
      </c>
      <c r="M3091" t="s">
        <v>225</v>
      </c>
      <c r="N3091" t="s">
        <v>213</v>
      </c>
      <c r="T3091" t="s">
        <v>306</v>
      </c>
      <c r="U3091">
        <v>134802</v>
      </c>
      <c r="V3091">
        <v>1</v>
      </c>
      <c r="W3091">
        <v>2</v>
      </c>
      <c r="X3091" t="s">
        <v>223</v>
      </c>
      <c r="Y3091" t="s">
        <v>213</v>
      </c>
      <c r="AC3091">
        <v>1</v>
      </c>
      <c r="AD3091">
        <v>7.2745500000000003E-3</v>
      </c>
      <c r="AE3091">
        <v>7.2745500000000003E-3</v>
      </c>
      <c r="AF3091" t="s">
        <v>44</v>
      </c>
      <c r="AG3091">
        <v>1</v>
      </c>
      <c r="AH3091">
        <v>7.2745500000000003E-3</v>
      </c>
      <c r="AI3091" s="23">
        <v>7.2745500000000003E-3</v>
      </c>
      <c r="AJ3091" t="s">
        <v>45</v>
      </c>
      <c r="AK3091">
        <v>0.1</v>
      </c>
      <c r="AL3091" s="2">
        <v>6.5470900000000002E-3</v>
      </c>
      <c r="AM3091">
        <v>1</v>
      </c>
      <c r="AN3091" t="s">
        <v>391</v>
      </c>
      <c r="AO3091">
        <f t="shared" si="48"/>
        <v>2.1801809700000003E-3</v>
      </c>
    </row>
    <row r="3092" spans="1:41">
      <c r="A3092" t="s">
        <v>225</v>
      </c>
      <c r="B3092">
        <v>1205</v>
      </c>
      <c r="C3092" t="s">
        <v>193</v>
      </c>
      <c r="E3092" t="s">
        <v>110</v>
      </c>
      <c r="F3092" t="s">
        <v>127</v>
      </c>
      <c r="G3092" t="s">
        <v>127</v>
      </c>
      <c r="H3092" t="s">
        <v>46</v>
      </c>
      <c r="I3092" t="s">
        <v>50</v>
      </c>
      <c r="J3092" t="s">
        <v>238</v>
      </c>
      <c r="K3092">
        <v>888003022751</v>
      </c>
      <c r="L3092">
        <v>11996</v>
      </c>
      <c r="M3092" t="s">
        <v>225</v>
      </c>
      <c r="N3092" t="s">
        <v>213</v>
      </c>
      <c r="T3092" t="s">
        <v>255</v>
      </c>
      <c r="U3092">
        <v>134811</v>
      </c>
      <c r="V3092">
        <v>1</v>
      </c>
      <c r="W3092">
        <v>11</v>
      </c>
      <c r="X3092" t="s">
        <v>230</v>
      </c>
      <c r="Y3092" t="s">
        <v>213</v>
      </c>
      <c r="AC3092">
        <v>1</v>
      </c>
      <c r="AD3092">
        <v>2.2433999999999999E-2</v>
      </c>
      <c r="AE3092">
        <v>2.2433999999999999E-2</v>
      </c>
      <c r="AF3092" t="s">
        <v>44</v>
      </c>
      <c r="AG3092">
        <v>1</v>
      </c>
      <c r="AH3092">
        <v>2.2433999999999999E-2</v>
      </c>
      <c r="AI3092" s="23">
        <v>2.2433999999999999E-2</v>
      </c>
      <c r="AJ3092" t="s">
        <v>45</v>
      </c>
      <c r="AK3092">
        <v>0.1</v>
      </c>
      <c r="AL3092" s="2">
        <v>2.01906E-2</v>
      </c>
      <c r="AM3092">
        <v>1</v>
      </c>
      <c r="AN3092" t="s">
        <v>391</v>
      </c>
      <c r="AO3092">
        <f t="shared" si="48"/>
        <v>6.7234698000000004E-3</v>
      </c>
    </row>
    <row r="3093" spans="1:41">
      <c r="A3093" t="s">
        <v>225</v>
      </c>
      <c r="B3093">
        <v>1205</v>
      </c>
      <c r="C3093" t="s">
        <v>193</v>
      </c>
      <c r="E3093" t="s">
        <v>115</v>
      </c>
      <c r="F3093" t="s">
        <v>127</v>
      </c>
      <c r="G3093" t="s">
        <v>127</v>
      </c>
      <c r="H3093" t="s">
        <v>46</v>
      </c>
      <c r="I3093" t="s">
        <v>50</v>
      </c>
      <c r="J3093" t="s">
        <v>238</v>
      </c>
      <c r="K3093">
        <v>888003022751</v>
      </c>
      <c r="L3093">
        <v>11996</v>
      </c>
      <c r="M3093" t="s">
        <v>225</v>
      </c>
      <c r="N3093" t="s">
        <v>213</v>
      </c>
      <c r="T3093" t="s">
        <v>255</v>
      </c>
      <c r="U3093">
        <v>134811</v>
      </c>
      <c r="V3093">
        <v>1</v>
      </c>
      <c r="W3093">
        <v>11</v>
      </c>
      <c r="X3093" t="s">
        <v>230</v>
      </c>
      <c r="Y3093" t="s">
        <v>213</v>
      </c>
      <c r="AC3093">
        <v>1</v>
      </c>
      <c r="AD3093">
        <v>3.6419999999999998E-3</v>
      </c>
      <c r="AE3093">
        <v>3.6419999999999998E-3</v>
      </c>
      <c r="AF3093" t="s">
        <v>44</v>
      </c>
      <c r="AG3093">
        <v>1</v>
      </c>
      <c r="AH3093">
        <v>3.6419999999999998E-3</v>
      </c>
      <c r="AI3093" s="23">
        <v>3.6419999999999998E-3</v>
      </c>
      <c r="AJ3093" t="s">
        <v>45</v>
      </c>
      <c r="AK3093">
        <v>0.1</v>
      </c>
      <c r="AL3093" s="2">
        <v>3.2778E-3</v>
      </c>
      <c r="AM3093">
        <v>1</v>
      </c>
      <c r="AN3093" t="s">
        <v>391</v>
      </c>
      <c r="AO3093">
        <f t="shared" si="48"/>
        <v>1.0915074000000002E-3</v>
      </c>
    </row>
    <row r="3094" spans="1:41">
      <c r="A3094" t="s">
        <v>225</v>
      </c>
      <c r="B3094">
        <v>1205</v>
      </c>
      <c r="C3094" t="s">
        <v>193</v>
      </c>
      <c r="E3094" t="s">
        <v>115</v>
      </c>
      <c r="F3094" t="s">
        <v>49</v>
      </c>
      <c r="G3094" t="s">
        <v>49</v>
      </c>
      <c r="H3094" t="s">
        <v>46</v>
      </c>
      <c r="I3094" t="s">
        <v>50</v>
      </c>
      <c r="J3094" t="s">
        <v>238</v>
      </c>
      <c r="K3094">
        <v>888003022751</v>
      </c>
      <c r="L3094">
        <v>11996</v>
      </c>
      <c r="M3094" t="s">
        <v>225</v>
      </c>
      <c r="N3094" t="s">
        <v>213</v>
      </c>
      <c r="T3094" t="s">
        <v>314</v>
      </c>
      <c r="U3094">
        <v>134814</v>
      </c>
      <c r="V3094">
        <v>1</v>
      </c>
      <c r="W3094">
        <v>14</v>
      </c>
      <c r="X3094" t="s">
        <v>221</v>
      </c>
      <c r="Y3094" t="s">
        <v>213</v>
      </c>
      <c r="AC3094">
        <v>1</v>
      </c>
      <c r="AD3094">
        <v>0</v>
      </c>
      <c r="AE3094">
        <v>0</v>
      </c>
      <c r="AF3094" t="s">
        <v>44</v>
      </c>
      <c r="AG3094">
        <v>1</v>
      </c>
      <c r="AH3094">
        <v>0</v>
      </c>
      <c r="AI3094" s="23">
        <v>0</v>
      </c>
      <c r="AJ3094" t="s">
        <v>45</v>
      </c>
      <c r="AK3094">
        <v>0.1</v>
      </c>
      <c r="AL3094" s="2">
        <v>0</v>
      </c>
      <c r="AM3094">
        <v>1</v>
      </c>
      <c r="AN3094" t="s">
        <v>391</v>
      </c>
      <c r="AO3094">
        <f t="shared" si="48"/>
        <v>0</v>
      </c>
    </row>
    <row r="3095" spans="1:41">
      <c r="A3095" t="s">
        <v>225</v>
      </c>
      <c r="B3095">
        <v>1205</v>
      </c>
      <c r="C3095" t="s">
        <v>193</v>
      </c>
      <c r="E3095" t="s">
        <v>116</v>
      </c>
      <c r="F3095" t="s">
        <v>214</v>
      </c>
      <c r="G3095" t="s">
        <v>214</v>
      </c>
      <c r="H3095" t="s">
        <v>46</v>
      </c>
      <c r="I3095" t="s">
        <v>50</v>
      </c>
      <c r="J3095" t="s">
        <v>238</v>
      </c>
      <c r="K3095">
        <v>888003022751</v>
      </c>
      <c r="L3095">
        <v>11996</v>
      </c>
      <c r="M3095" t="s">
        <v>225</v>
      </c>
      <c r="N3095" t="s">
        <v>213</v>
      </c>
      <c r="T3095" t="s">
        <v>255</v>
      </c>
      <c r="U3095">
        <v>134811</v>
      </c>
      <c r="V3095">
        <v>1</v>
      </c>
      <c r="W3095">
        <v>11</v>
      </c>
      <c r="X3095" t="s">
        <v>230</v>
      </c>
      <c r="Y3095" t="s">
        <v>213</v>
      </c>
      <c r="AC3095">
        <v>1</v>
      </c>
      <c r="AD3095">
        <v>9.5E-4</v>
      </c>
      <c r="AE3095">
        <v>9.5E-4</v>
      </c>
      <c r="AF3095" t="s">
        <v>44</v>
      </c>
      <c r="AG3095">
        <v>1</v>
      </c>
      <c r="AH3095">
        <v>9.5E-4</v>
      </c>
      <c r="AI3095" s="23">
        <v>9.5E-4</v>
      </c>
      <c r="AJ3095" t="s">
        <v>45</v>
      </c>
      <c r="AK3095">
        <v>0.1</v>
      </c>
      <c r="AL3095" s="2">
        <v>8.5499999999999997E-4</v>
      </c>
      <c r="AM3095">
        <v>1</v>
      </c>
      <c r="AN3095" t="s">
        <v>391</v>
      </c>
      <c r="AO3095">
        <f t="shared" si="48"/>
        <v>2.84715E-4</v>
      </c>
    </row>
    <row r="3096" spans="1:41">
      <c r="A3096" t="s">
        <v>225</v>
      </c>
      <c r="B3096">
        <v>1205</v>
      </c>
      <c r="C3096" t="s">
        <v>193</v>
      </c>
      <c r="E3096" t="s">
        <v>40</v>
      </c>
      <c r="F3096" t="s">
        <v>49</v>
      </c>
      <c r="G3096" t="s">
        <v>49</v>
      </c>
      <c r="H3096" t="s">
        <v>46</v>
      </c>
      <c r="I3096" t="s">
        <v>50</v>
      </c>
      <c r="J3096" t="s">
        <v>238</v>
      </c>
      <c r="K3096">
        <v>888003022751</v>
      </c>
      <c r="L3096">
        <v>11996</v>
      </c>
      <c r="M3096" t="s">
        <v>225</v>
      </c>
      <c r="N3096" t="s">
        <v>213</v>
      </c>
      <c r="T3096" t="s">
        <v>355</v>
      </c>
      <c r="U3096">
        <v>134801</v>
      </c>
      <c r="V3096">
        <v>1</v>
      </c>
      <c r="W3096">
        <v>1</v>
      </c>
      <c r="X3096" t="s">
        <v>356</v>
      </c>
      <c r="Y3096" t="s">
        <v>213</v>
      </c>
      <c r="AC3096">
        <v>1</v>
      </c>
      <c r="AD3096">
        <v>6.2940999999999995E-4</v>
      </c>
      <c r="AE3096">
        <v>6.2940999999999995E-4</v>
      </c>
      <c r="AF3096" t="s">
        <v>44</v>
      </c>
      <c r="AG3096">
        <v>1</v>
      </c>
      <c r="AH3096">
        <v>6.2940999999999995E-4</v>
      </c>
      <c r="AI3096" s="23">
        <v>6.2940999999999995E-4</v>
      </c>
      <c r="AJ3096" t="s">
        <v>45</v>
      </c>
      <c r="AK3096">
        <v>0.1</v>
      </c>
      <c r="AL3096" s="2">
        <v>5.6647000000000002E-4</v>
      </c>
      <c r="AM3096">
        <v>1</v>
      </c>
      <c r="AN3096" t="s">
        <v>391</v>
      </c>
      <c r="AO3096">
        <f t="shared" si="48"/>
        <v>1.8863451000000002E-4</v>
      </c>
    </row>
    <row r="3097" spans="1:41">
      <c r="A3097" t="s">
        <v>225</v>
      </c>
      <c r="B3097">
        <v>1205</v>
      </c>
      <c r="C3097" t="s">
        <v>193</v>
      </c>
      <c r="E3097" t="s">
        <v>40</v>
      </c>
      <c r="F3097" t="s">
        <v>49</v>
      </c>
      <c r="G3097" t="s">
        <v>49</v>
      </c>
      <c r="H3097" t="s">
        <v>46</v>
      </c>
      <c r="I3097" t="s">
        <v>50</v>
      </c>
      <c r="J3097" t="s">
        <v>238</v>
      </c>
      <c r="K3097">
        <v>888003022751</v>
      </c>
      <c r="L3097">
        <v>11996</v>
      </c>
      <c r="M3097" t="s">
        <v>225</v>
      </c>
      <c r="N3097" t="s">
        <v>213</v>
      </c>
      <c r="T3097" t="s">
        <v>355</v>
      </c>
      <c r="U3097">
        <v>134801</v>
      </c>
      <c r="V3097">
        <v>1</v>
      </c>
      <c r="W3097">
        <v>1</v>
      </c>
      <c r="X3097" t="s">
        <v>356</v>
      </c>
      <c r="Y3097" t="s">
        <v>213</v>
      </c>
      <c r="AC3097">
        <v>12</v>
      </c>
      <c r="AD3097">
        <v>3.3439400000000001E-3</v>
      </c>
      <c r="AE3097">
        <v>4.0127280000000001E-2</v>
      </c>
      <c r="AF3097" t="s">
        <v>44</v>
      </c>
      <c r="AG3097">
        <v>1</v>
      </c>
      <c r="AH3097">
        <v>3.3439400000000001E-3</v>
      </c>
      <c r="AI3097" s="23">
        <v>4.0127280000000001E-2</v>
      </c>
      <c r="AJ3097" t="s">
        <v>45</v>
      </c>
      <c r="AK3097">
        <v>0.1</v>
      </c>
      <c r="AL3097" s="2">
        <v>3.6114550000000002E-2</v>
      </c>
      <c r="AM3097">
        <v>1</v>
      </c>
      <c r="AN3097" t="s">
        <v>391</v>
      </c>
      <c r="AO3097">
        <f t="shared" si="48"/>
        <v>1.2026145150000002E-2</v>
      </c>
    </row>
    <row r="3098" spans="1:41">
      <c r="A3098" t="s">
        <v>225</v>
      </c>
      <c r="B3098">
        <v>1205</v>
      </c>
      <c r="C3098" t="s">
        <v>193</v>
      </c>
      <c r="E3098" t="s">
        <v>40</v>
      </c>
      <c r="F3098" t="s">
        <v>49</v>
      </c>
      <c r="G3098" t="s">
        <v>49</v>
      </c>
      <c r="H3098" t="s">
        <v>46</v>
      </c>
      <c r="I3098" t="s">
        <v>50</v>
      </c>
      <c r="J3098" t="s">
        <v>238</v>
      </c>
      <c r="K3098">
        <v>888003022751</v>
      </c>
      <c r="L3098">
        <v>11996</v>
      </c>
      <c r="M3098" t="s">
        <v>225</v>
      </c>
      <c r="N3098" t="s">
        <v>213</v>
      </c>
      <c r="T3098" t="s">
        <v>355</v>
      </c>
      <c r="U3098">
        <v>134801</v>
      </c>
      <c r="V3098">
        <v>1</v>
      </c>
      <c r="W3098">
        <v>1</v>
      </c>
      <c r="X3098" t="s">
        <v>356</v>
      </c>
      <c r="Y3098" t="s">
        <v>213</v>
      </c>
      <c r="AC3098">
        <v>1</v>
      </c>
      <c r="AD3098">
        <v>3.34395E-3</v>
      </c>
      <c r="AE3098">
        <v>3.34395E-3</v>
      </c>
      <c r="AF3098" t="s">
        <v>44</v>
      </c>
      <c r="AG3098">
        <v>1</v>
      </c>
      <c r="AH3098">
        <v>3.34395E-3</v>
      </c>
      <c r="AI3098" s="23">
        <v>3.34395E-3</v>
      </c>
      <c r="AJ3098" t="s">
        <v>45</v>
      </c>
      <c r="AK3098">
        <v>0.1</v>
      </c>
      <c r="AL3098" s="2">
        <v>3.0095500000000002E-3</v>
      </c>
      <c r="AM3098">
        <v>1</v>
      </c>
      <c r="AN3098" t="s">
        <v>391</v>
      </c>
      <c r="AO3098">
        <f t="shared" si="48"/>
        <v>1.0021801500000001E-3</v>
      </c>
    </row>
    <row r="3099" spans="1:41">
      <c r="A3099" t="s">
        <v>225</v>
      </c>
      <c r="B3099">
        <v>1205</v>
      </c>
      <c r="C3099" t="s">
        <v>193</v>
      </c>
      <c r="E3099" t="s">
        <v>40</v>
      </c>
      <c r="F3099" t="s">
        <v>49</v>
      </c>
      <c r="G3099" t="s">
        <v>49</v>
      </c>
      <c r="H3099" t="s">
        <v>46</v>
      </c>
      <c r="I3099" t="s">
        <v>50</v>
      </c>
      <c r="J3099" t="s">
        <v>238</v>
      </c>
      <c r="K3099">
        <v>888003022751</v>
      </c>
      <c r="L3099">
        <v>11996</v>
      </c>
      <c r="M3099" t="s">
        <v>225</v>
      </c>
      <c r="N3099" t="s">
        <v>213</v>
      </c>
      <c r="T3099" t="s">
        <v>355</v>
      </c>
      <c r="U3099">
        <v>134801</v>
      </c>
      <c r="V3099">
        <v>1</v>
      </c>
      <c r="W3099">
        <v>1</v>
      </c>
      <c r="X3099" t="s">
        <v>356</v>
      </c>
      <c r="Y3099" t="s">
        <v>213</v>
      </c>
      <c r="AC3099">
        <v>200</v>
      </c>
      <c r="AD3099">
        <v>4.9905599999999998E-3</v>
      </c>
      <c r="AE3099">
        <v>0.998112</v>
      </c>
      <c r="AF3099" t="s">
        <v>44</v>
      </c>
      <c r="AG3099">
        <v>1</v>
      </c>
      <c r="AH3099">
        <v>4.9905599999999998E-3</v>
      </c>
      <c r="AI3099" s="23">
        <v>0.998112</v>
      </c>
      <c r="AJ3099" t="s">
        <v>45</v>
      </c>
      <c r="AK3099">
        <v>0.1</v>
      </c>
      <c r="AL3099" s="2">
        <v>0.89830080000000001</v>
      </c>
      <c r="AM3099">
        <v>1</v>
      </c>
      <c r="AN3099" t="s">
        <v>391</v>
      </c>
      <c r="AO3099">
        <f t="shared" si="48"/>
        <v>0.29913416640000001</v>
      </c>
    </row>
    <row r="3100" spans="1:41">
      <c r="A3100" t="s">
        <v>225</v>
      </c>
      <c r="B3100">
        <v>1205</v>
      </c>
      <c r="C3100" t="s">
        <v>193</v>
      </c>
      <c r="E3100" t="s">
        <v>40</v>
      </c>
      <c r="F3100" t="s">
        <v>49</v>
      </c>
      <c r="G3100" t="s">
        <v>49</v>
      </c>
      <c r="H3100" t="s">
        <v>46</v>
      </c>
      <c r="I3100" t="s">
        <v>50</v>
      </c>
      <c r="J3100" t="s">
        <v>238</v>
      </c>
      <c r="K3100">
        <v>888003022751</v>
      </c>
      <c r="L3100">
        <v>11996</v>
      </c>
      <c r="M3100" t="s">
        <v>225</v>
      </c>
      <c r="N3100" t="s">
        <v>213</v>
      </c>
      <c r="T3100" t="s">
        <v>355</v>
      </c>
      <c r="U3100">
        <v>134801</v>
      </c>
      <c r="V3100">
        <v>1</v>
      </c>
      <c r="W3100">
        <v>1</v>
      </c>
      <c r="X3100" t="s">
        <v>356</v>
      </c>
      <c r="Y3100" t="s">
        <v>213</v>
      </c>
      <c r="AC3100">
        <v>85</v>
      </c>
      <c r="AD3100">
        <v>6.0604600000000002E-3</v>
      </c>
      <c r="AE3100">
        <v>0.51513909999999996</v>
      </c>
      <c r="AF3100" t="s">
        <v>44</v>
      </c>
      <c r="AG3100">
        <v>1</v>
      </c>
      <c r="AH3100">
        <v>6.0604600000000002E-3</v>
      </c>
      <c r="AI3100" s="23">
        <v>0.51513909999999996</v>
      </c>
      <c r="AJ3100" t="s">
        <v>45</v>
      </c>
      <c r="AK3100">
        <v>0.1</v>
      </c>
      <c r="AL3100" s="2">
        <v>0.46362519000000002</v>
      </c>
      <c r="AM3100">
        <v>1</v>
      </c>
      <c r="AN3100" t="s">
        <v>391</v>
      </c>
      <c r="AO3100">
        <f t="shared" si="48"/>
        <v>0.15438718827</v>
      </c>
    </row>
    <row r="3101" spans="1:41">
      <c r="A3101" t="s">
        <v>225</v>
      </c>
      <c r="B3101">
        <v>1205</v>
      </c>
      <c r="C3101" t="s">
        <v>193</v>
      </c>
      <c r="E3101" t="s">
        <v>40</v>
      </c>
      <c r="F3101" t="s">
        <v>49</v>
      </c>
      <c r="G3101" t="s">
        <v>49</v>
      </c>
      <c r="H3101" t="s">
        <v>46</v>
      </c>
      <c r="I3101" t="s">
        <v>50</v>
      </c>
      <c r="J3101" t="s">
        <v>238</v>
      </c>
      <c r="K3101">
        <v>888003022751</v>
      </c>
      <c r="L3101">
        <v>11996</v>
      </c>
      <c r="M3101" t="s">
        <v>225</v>
      </c>
      <c r="N3101" t="s">
        <v>213</v>
      </c>
      <c r="T3101" t="s">
        <v>355</v>
      </c>
      <c r="U3101">
        <v>134801</v>
      </c>
      <c r="V3101">
        <v>1</v>
      </c>
      <c r="W3101">
        <v>1</v>
      </c>
      <c r="X3101" t="s">
        <v>356</v>
      </c>
      <c r="Y3101" t="s">
        <v>213</v>
      </c>
      <c r="AC3101">
        <v>13</v>
      </c>
      <c r="AD3101">
        <v>1.433164E-2</v>
      </c>
      <c r="AE3101">
        <v>0.18631132</v>
      </c>
      <c r="AF3101" t="s">
        <v>44</v>
      </c>
      <c r="AG3101">
        <v>1</v>
      </c>
      <c r="AH3101">
        <v>1.433164E-2</v>
      </c>
      <c r="AI3101" s="23">
        <v>0.18631132</v>
      </c>
      <c r="AJ3101" t="s">
        <v>45</v>
      </c>
      <c r="AK3101">
        <v>0.1</v>
      </c>
      <c r="AL3101" s="2">
        <v>0.16768019000000001</v>
      </c>
      <c r="AM3101">
        <v>1</v>
      </c>
      <c r="AN3101" t="s">
        <v>391</v>
      </c>
      <c r="AO3101">
        <f t="shared" si="48"/>
        <v>5.5837503270000005E-2</v>
      </c>
    </row>
    <row r="3102" spans="1:41">
      <c r="A3102" t="s">
        <v>225</v>
      </c>
      <c r="B3102">
        <v>1205</v>
      </c>
      <c r="C3102" t="s">
        <v>193</v>
      </c>
      <c r="E3102" t="s">
        <v>40</v>
      </c>
      <c r="F3102" t="s">
        <v>49</v>
      </c>
      <c r="G3102" t="s">
        <v>49</v>
      </c>
      <c r="H3102" t="s">
        <v>46</v>
      </c>
      <c r="I3102" t="s">
        <v>50</v>
      </c>
      <c r="J3102" t="s">
        <v>238</v>
      </c>
      <c r="K3102">
        <v>888003022751</v>
      </c>
      <c r="L3102">
        <v>11996</v>
      </c>
      <c r="M3102" t="s">
        <v>225</v>
      </c>
      <c r="N3102" t="s">
        <v>213</v>
      </c>
      <c r="T3102" t="s">
        <v>355</v>
      </c>
      <c r="U3102">
        <v>134801</v>
      </c>
      <c r="V3102">
        <v>1</v>
      </c>
      <c r="W3102">
        <v>1</v>
      </c>
      <c r="X3102" t="s">
        <v>356</v>
      </c>
      <c r="Y3102" t="s">
        <v>213</v>
      </c>
      <c r="AC3102">
        <v>66</v>
      </c>
      <c r="AD3102">
        <v>1.485535E-2</v>
      </c>
      <c r="AE3102">
        <v>0.98045309999999997</v>
      </c>
      <c r="AF3102" t="s">
        <v>44</v>
      </c>
      <c r="AG3102">
        <v>1</v>
      </c>
      <c r="AH3102">
        <v>1.485535E-2</v>
      </c>
      <c r="AI3102" s="23">
        <v>0.98045309999999997</v>
      </c>
      <c r="AJ3102" t="s">
        <v>45</v>
      </c>
      <c r="AK3102">
        <v>0.1</v>
      </c>
      <c r="AL3102" s="2">
        <v>0.88240779000000003</v>
      </c>
      <c r="AM3102">
        <v>1</v>
      </c>
      <c r="AN3102" t="s">
        <v>391</v>
      </c>
      <c r="AO3102">
        <f t="shared" si="48"/>
        <v>0.29384179407000005</v>
      </c>
    </row>
    <row r="3103" spans="1:41">
      <c r="A3103" t="s">
        <v>225</v>
      </c>
      <c r="B3103">
        <v>1205</v>
      </c>
      <c r="C3103" t="s">
        <v>193</v>
      </c>
      <c r="E3103" t="s">
        <v>40</v>
      </c>
      <c r="F3103" t="s">
        <v>49</v>
      </c>
      <c r="G3103" t="s">
        <v>49</v>
      </c>
      <c r="H3103" t="s">
        <v>46</v>
      </c>
      <c r="I3103" t="s">
        <v>50</v>
      </c>
      <c r="J3103" t="s">
        <v>238</v>
      </c>
      <c r="K3103">
        <v>888003022751</v>
      </c>
      <c r="L3103">
        <v>11996</v>
      </c>
      <c r="M3103" t="s">
        <v>225</v>
      </c>
      <c r="N3103" t="s">
        <v>213</v>
      </c>
      <c r="T3103" t="s">
        <v>306</v>
      </c>
      <c r="U3103">
        <v>134802</v>
      </c>
      <c r="V3103">
        <v>1</v>
      </c>
      <c r="W3103">
        <v>2</v>
      </c>
      <c r="X3103" t="s">
        <v>223</v>
      </c>
      <c r="Y3103" t="s">
        <v>213</v>
      </c>
      <c r="AC3103">
        <v>5</v>
      </c>
      <c r="AD3103">
        <v>3.3439400000000001E-3</v>
      </c>
      <c r="AE3103">
        <v>1.6719700000000001E-2</v>
      </c>
      <c r="AF3103" t="s">
        <v>44</v>
      </c>
      <c r="AG3103">
        <v>1</v>
      </c>
      <c r="AH3103">
        <v>3.3439400000000001E-3</v>
      </c>
      <c r="AI3103" s="23">
        <v>1.6719700000000001E-2</v>
      </c>
      <c r="AJ3103" t="s">
        <v>45</v>
      </c>
      <c r="AK3103">
        <v>0.1</v>
      </c>
      <c r="AL3103" s="2">
        <v>1.504773E-2</v>
      </c>
      <c r="AM3103">
        <v>1</v>
      </c>
      <c r="AN3103" t="s">
        <v>391</v>
      </c>
      <c r="AO3103">
        <f t="shared" si="48"/>
        <v>5.0108940900000006E-3</v>
      </c>
    </row>
    <row r="3104" spans="1:41">
      <c r="A3104" t="s">
        <v>225</v>
      </c>
      <c r="B3104">
        <v>1205</v>
      </c>
      <c r="C3104" t="s">
        <v>193</v>
      </c>
      <c r="E3104" t="s">
        <v>40</v>
      </c>
      <c r="F3104" t="s">
        <v>49</v>
      </c>
      <c r="G3104" t="s">
        <v>49</v>
      </c>
      <c r="H3104" t="s">
        <v>46</v>
      </c>
      <c r="I3104" t="s">
        <v>50</v>
      </c>
      <c r="J3104" t="s">
        <v>238</v>
      </c>
      <c r="K3104">
        <v>888003022751</v>
      </c>
      <c r="L3104">
        <v>11996</v>
      </c>
      <c r="M3104" t="s">
        <v>225</v>
      </c>
      <c r="N3104" t="s">
        <v>213</v>
      </c>
      <c r="T3104" t="s">
        <v>306</v>
      </c>
      <c r="U3104">
        <v>134802</v>
      </c>
      <c r="V3104">
        <v>1</v>
      </c>
      <c r="W3104">
        <v>2</v>
      </c>
      <c r="X3104" t="s">
        <v>223</v>
      </c>
      <c r="Y3104" t="s">
        <v>213</v>
      </c>
      <c r="AC3104">
        <v>5</v>
      </c>
      <c r="AD3104">
        <v>4.3003E-3</v>
      </c>
      <c r="AE3104">
        <v>2.15015E-2</v>
      </c>
      <c r="AF3104" t="s">
        <v>44</v>
      </c>
      <c r="AG3104">
        <v>1</v>
      </c>
      <c r="AH3104">
        <v>4.3003E-3</v>
      </c>
      <c r="AI3104" s="23">
        <v>2.15015E-2</v>
      </c>
      <c r="AJ3104" t="s">
        <v>45</v>
      </c>
      <c r="AK3104">
        <v>0.1</v>
      </c>
      <c r="AL3104" s="2">
        <v>1.935135E-2</v>
      </c>
      <c r="AM3104">
        <v>1</v>
      </c>
      <c r="AN3104" t="s">
        <v>391</v>
      </c>
      <c r="AO3104">
        <f t="shared" si="48"/>
        <v>6.4439995500000001E-3</v>
      </c>
    </row>
    <row r="3105" spans="1:41">
      <c r="A3105" t="s">
        <v>225</v>
      </c>
      <c r="B3105">
        <v>1205</v>
      </c>
      <c r="C3105" t="s">
        <v>193</v>
      </c>
      <c r="E3105" t="s">
        <v>40</v>
      </c>
      <c r="F3105" t="s">
        <v>49</v>
      </c>
      <c r="G3105" t="s">
        <v>49</v>
      </c>
      <c r="H3105" t="s">
        <v>46</v>
      </c>
      <c r="I3105" t="s">
        <v>50</v>
      </c>
      <c r="J3105" t="s">
        <v>238</v>
      </c>
      <c r="K3105">
        <v>888003022751</v>
      </c>
      <c r="L3105">
        <v>11996</v>
      </c>
      <c r="M3105" t="s">
        <v>225</v>
      </c>
      <c r="N3105" t="s">
        <v>213</v>
      </c>
      <c r="T3105" t="s">
        <v>306</v>
      </c>
      <c r="U3105">
        <v>134802</v>
      </c>
      <c r="V3105">
        <v>1</v>
      </c>
      <c r="W3105">
        <v>2</v>
      </c>
      <c r="X3105" t="s">
        <v>223</v>
      </c>
      <c r="Y3105" t="s">
        <v>213</v>
      </c>
      <c r="AC3105">
        <v>59</v>
      </c>
      <c r="AD3105">
        <v>4.9905599999999998E-3</v>
      </c>
      <c r="AE3105">
        <v>0.29444303999999999</v>
      </c>
      <c r="AF3105" t="s">
        <v>44</v>
      </c>
      <c r="AG3105">
        <v>1</v>
      </c>
      <c r="AH3105">
        <v>4.9905599999999998E-3</v>
      </c>
      <c r="AI3105" s="23">
        <v>0.29444303999999999</v>
      </c>
      <c r="AJ3105" t="s">
        <v>45</v>
      </c>
      <c r="AK3105">
        <v>0.1</v>
      </c>
      <c r="AL3105" s="2">
        <v>0.26499874000000001</v>
      </c>
      <c r="AM3105">
        <v>1</v>
      </c>
      <c r="AN3105" t="s">
        <v>391</v>
      </c>
      <c r="AO3105">
        <f t="shared" si="48"/>
        <v>8.824458042000001E-2</v>
      </c>
    </row>
    <row r="3106" spans="1:41">
      <c r="A3106" t="s">
        <v>225</v>
      </c>
      <c r="B3106">
        <v>1205</v>
      </c>
      <c r="C3106" t="s">
        <v>193</v>
      </c>
      <c r="E3106" t="s">
        <v>40</v>
      </c>
      <c r="F3106" t="s">
        <v>49</v>
      </c>
      <c r="G3106" t="s">
        <v>49</v>
      </c>
      <c r="H3106" t="s">
        <v>46</v>
      </c>
      <c r="I3106" t="s">
        <v>50</v>
      </c>
      <c r="J3106" t="s">
        <v>238</v>
      </c>
      <c r="K3106">
        <v>888003022751</v>
      </c>
      <c r="L3106">
        <v>11996</v>
      </c>
      <c r="M3106" t="s">
        <v>225</v>
      </c>
      <c r="N3106" t="s">
        <v>213</v>
      </c>
      <c r="T3106" t="s">
        <v>306</v>
      </c>
      <c r="U3106">
        <v>134802</v>
      </c>
      <c r="V3106">
        <v>1</v>
      </c>
      <c r="W3106">
        <v>2</v>
      </c>
      <c r="X3106" t="s">
        <v>223</v>
      </c>
      <c r="Y3106" t="s">
        <v>213</v>
      </c>
      <c r="AC3106">
        <v>13</v>
      </c>
      <c r="AD3106">
        <v>5.6885099999999999E-3</v>
      </c>
      <c r="AE3106">
        <v>7.3950630000000003E-2</v>
      </c>
      <c r="AF3106" t="s">
        <v>44</v>
      </c>
      <c r="AG3106">
        <v>1</v>
      </c>
      <c r="AH3106">
        <v>5.6885099999999999E-3</v>
      </c>
      <c r="AI3106" s="23">
        <v>7.3950630000000003E-2</v>
      </c>
      <c r="AJ3106" t="s">
        <v>45</v>
      </c>
      <c r="AK3106">
        <v>0.1</v>
      </c>
      <c r="AL3106" s="2">
        <v>6.6555569999999994E-2</v>
      </c>
      <c r="AM3106">
        <v>1</v>
      </c>
      <c r="AN3106" t="s">
        <v>391</v>
      </c>
      <c r="AO3106">
        <f t="shared" si="48"/>
        <v>2.2163004809999998E-2</v>
      </c>
    </row>
    <row r="3107" spans="1:41">
      <c r="A3107" t="s">
        <v>225</v>
      </c>
      <c r="B3107">
        <v>1205</v>
      </c>
      <c r="C3107" t="s">
        <v>193</v>
      </c>
      <c r="E3107" t="s">
        <v>40</v>
      </c>
      <c r="F3107" t="s">
        <v>49</v>
      </c>
      <c r="G3107" t="s">
        <v>49</v>
      </c>
      <c r="H3107" t="s">
        <v>46</v>
      </c>
      <c r="I3107" t="s">
        <v>50</v>
      </c>
      <c r="J3107" t="s">
        <v>238</v>
      </c>
      <c r="K3107">
        <v>888003022751</v>
      </c>
      <c r="L3107">
        <v>11996</v>
      </c>
      <c r="M3107" t="s">
        <v>225</v>
      </c>
      <c r="N3107" t="s">
        <v>213</v>
      </c>
      <c r="T3107" t="s">
        <v>306</v>
      </c>
      <c r="U3107">
        <v>134802</v>
      </c>
      <c r="V3107">
        <v>1</v>
      </c>
      <c r="W3107">
        <v>2</v>
      </c>
      <c r="X3107" t="s">
        <v>223</v>
      </c>
      <c r="Y3107" t="s">
        <v>213</v>
      </c>
      <c r="AC3107">
        <v>8</v>
      </c>
      <c r="AD3107">
        <v>6.0604600000000002E-3</v>
      </c>
      <c r="AE3107">
        <v>4.8483680000000001E-2</v>
      </c>
      <c r="AF3107" t="s">
        <v>44</v>
      </c>
      <c r="AG3107">
        <v>1</v>
      </c>
      <c r="AH3107">
        <v>6.0604600000000002E-3</v>
      </c>
      <c r="AI3107" s="23">
        <v>4.8483680000000001E-2</v>
      </c>
      <c r="AJ3107" t="s">
        <v>45</v>
      </c>
      <c r="AK3107">
        <v>0.1</v>
      </c>
      <c r="AL3107" s="2">
        <v>4.3635309999999997E-2</v>
      </c>
      <c r="AM3107">
        <v>1</v>
      </c>
      <c r="AN3107" t="s">
        <v>391</v>
      </c>
      <c r="AO3107">
        <f t="shared" si="48"/>
        <v>1.4530558229999999E-2</v>
      </c>
    </row>
    <row r="3108" spans="1:41">
      <c r="A3108" t="s">
        <v>225</v>
      </c>
      <c r="B3108">
        <v>1205</v>
      </c>
      <c r="C3108" t="s">
        <v>193</v>
      </c>
      <c r="E3108" t="s">
        <v>40</v>
      </c>
      <c r="F3108" t="s">
        <v>49</v>
      </c>
      <c r="G3108" t="s">
        <v>49</v>
      </c>
      <c r="H3108" t="s">
        <v>46</v>
      </c>
      <c r="I3108" t="s">
        <v>50</v>
      </c>
      <c r="J3108" t="s">
        <v>238</v>
      </c>
      <c r="K3108">
        <v>888003022751</v>
      </c>
      <c r="L3108">
        <v>11996</v>
      </c>
      <c r="M3108" t="s">
        <v>225</v>
      </c>
      <c r="N3108" t="s">
        <v>213</v>
      </c>
      <c r="T3108" t="s">
        <v>306</v>
      </c>
      <c r="U3108">
        <v>134802</v>
      </c>
      <c r="V3108">
        <v>1</v>
      </c>
      <c r="W3108">
        <v>2</v>
      </c>
      <c r="X3108" t="s">
        <v>223</v>
      </c>
      <c r="Y3108" t="s">
        <v>213</v>
      </c>
      <c r="AC3108">
        <v>20</v>
      </c>
      <c r="AD3108">
        <v>1.4329339999999999E-2</v>
      </c>
      <c r="AE3108">
        <v>0.28658679999999997</v>
      </c>
      <c r="AF3108" t="s">
        <v>44</v>
      </c>
      <c r="AG3108">
        <v>1</v>
      </c>
      <c r="AH3108">
        <v>1.4329339999999999E-2</v>
      </c>
      <c r="AI3108" s="23">
        <v>0.28658679999999997</v>
      </c>
      <c r="AJ3108" t="s">
        <v>45</v>
      </c>
      <c r="AK3108">
        <v>0.1</v>
      </c>
      <c r="AL3108" s="2">
        <v>0.25792811999999998</v>
      </c>
      <c r="AM3108">
        <v>1</v>
      </c>
      <c r="AN3108" t="s">
        <v>391</v>
      </c>
      <c r="AO3108">
        <f t="shared" si="48"/>
        <v>8.5890063959999999E-2</v>
      </c>
    </row>
    <row r="3109" spans="1:41">
      <c r="A3109" t="s">
        <v>225</v>
      </c>
      <c r="B3109">
        <v>1205</v>
      </c>
      <c r="C3109" t="s">
        <v>193</v>
      </c>
      <c r="E3109" t="s">
        <v>40</v>
      </c>
      <c r="F3109" t="s">
        <v>49</v>
      </c>
      <c r="G3109" t="s">
        <v>49</v>
      </c>
      <c r="H3109" t="s">
        <v>46</v>
      </c>
      <c r="I3109" t="s">
        <v>50</v>
      </c>
      <c r="J3109" t="s">
        <v>238</v>
      </c>
      <c r="K3109">
        <v>888003022751</v>
      </c>
      <c r="L3109">
        <v>11996</v>
      </c>
      <c r="M3109" t="s">
        <v>225</v>
      </c>
      <c r="N3109" t="s">
        <v>213</v>
      </c>
      <c r="T3109" t="s">
        <v>306</v>
      </c>
      <c r="U3109">
        <v>134802</v>
      </c>
      <c r="V3109">
        <v>1</v>
      </c>
      <c r="W3109">
        <v>2</v>
      </c>
      <c r="X3109" t="s">
        <v>223</v>
      </c>
      <c r="Y3109" t="s">
        <v>213</v>
      </c>
      <c r="AC3109">
        <v>8</v>
      </c>
      <c r="AD3109">
        <v>1.485535E-2</v>
      </c>
      <c r="AE3109">
        <v>0.1188428</v>
      </c>
      <c r="AF3109" t="s">
        <v>44</v>
      </c>
      <c r="AG3109">
        <v>1</v>
      </c>
      <c r="AH3109">
        <v>1.485535E-2</v>
      </c>
      <c r="AI3109" s="23">
        <v>0.1188428</v>
      </c>
      <c r="AJ3109" t="s">
        <v>45</v>
      </c>
      <c r="AK3109">
        <v>0.1</v>
      </c>
      <c r="AL3109" s="2">
        <v>0.10695852</v>
      </c>
      <c r="AM3109">
        <v>1</v>
      </c>
      <c r="AN3109" t="s">
        <v>391</v>
      </c>
      <c r="AO3109">
        <f t="shared" si="48"/>
        <v>3.5617187160000001E-2</v>
      </c>
    </row>
    <row r="3110" spans="1:41">
      <c r="A3110" t="s">
        <v>225</v>
      </c>
      <c r="B3110">
        <v>1205</v>
      </c>
      <c r="C3110" t="s">
        <v>193</v>
      </c>
      <c r="E3110" t="s">
        <v>40</v>
      </c>
      <c r="F3110" t="s">
        <v>49</v>
      </c>
      <c r="G3110" t="s">
        <v>49</v>
      </c>
      <c r="H3110" t="s">
        <v>46</v>
      </c>
      <c r="I3110" t="s">
        <v>50</v>
      </c>
      <c r="J3110" t="s">
        <v>238</v>
      </c>
      <c r="K3110">
        <v>888003022751</v>
      </c>
      <c r="L3110">
        <v>11996</v>
      </c>
      <c r="M3110" t="s">
        <v>225</v>
      </c>
      <c r="N3110" t="s">
        <v>213</v>
      </c>
      <c r="T3110" t="s">
        <v>281</v>
      </c>
      <c r="U3110">
        <v>134803</v>
      </c>
      <c r="V3110">
        <v>1</v>
      </c>
      <c r="W3110">
        <v>3</v>
      </c>
      <c r="X3110" t="s">
        <v>282</v>
      </c>
      <c r="Y3110" t="s">
        <v>213</v>
      </c>
      <c r="AC3110">
        <v>4</v>
      </c>
      <c r="AD3110">
        <v>3.3439400000000001E-3</v>
      </c>
      <c r="AE3110">
        <v>1.337576E-2</v>
      </c>
      <c r="AF3110" t="s">
        <v>44</v>
      </c>
      <c r="AG3110">
        <v>1</v>
      </c>
      <c r="AH3110">
        <v>3.3439400000000001E-3</v>
      </c>
      <c r="AI3110" s="23">
        <v>1.337576E-2</v>
      </c>
      <c r="AJ3110" t="s">
        <v>45</v>
      </c>
      <c r="AK3110">
        <v>0.1</v>
      </c>
      <c r="AL3110" s="2">
        <v>1.2038180000000001E-2</v>
      </c>
      <c r="AM3110">
        <v>1</v>
      </c>
      <c r="AN3110" t="s">
        <v>391</v>
      </c>
      <c r="AO3110">
        <f t="shared" si="48"/>
        <v>4.0087139400000003E-3</v>
      </c>
    </row>
    <row r="3111" spans="1:41">
      <c r="A3111" t="s">
        <v>225</v>
      </c>
      <c r="B3111">
        <v>1205</v>
      </c>
      <c r="C3111" t="s">
        <v>193</v>
      </c>
      <c r="E3111" t="s">
        <v>40</v>
      </c>
      <c r="F3111" t="s">
        <v>49</v>
      </c>
      <c r="G3111" t="s">
        <v>49</v>
      </c>
      <c r="H3111" t="s">
        <v>46</v>
      </c>
      <c r="I3111" t="s">
        <v>50</v>
      </c>
      <c r="J3111" t="s">
        <v>238</v>
      </c>
      <c r="K3111">
        <v>888003022751</v>
      </c>
      <c r="L3111">
        <v>11996</v>
      </c>
      <c r="M3111" t="s">
        <v>225</v>
      </c>
      <c r="N3111" t="s">
        <v>213</v>
      </c>
      <c r="T3111" t="s">
        <v>281</v>
      </c>
      <c r="U3111">
        <v>134803</v>
      </c>
      <c r="V3111">
        <v>1</v>
      </c>
      <c r="W3111">
        <v>3</v>
      </c>
      <c r="X3111" t="s">
        <v>282</v>
      </c>
      <c r="Y3111" t="s">
        <v>213</v>
      </c>
      <c r="AC3111">
        <v>26</v>
      </c>
      <c r="AD3111">
        <v>4.9905599999999998E-3</v>
      </c>
      <c r="AE3111">
        <v>0.12975455999999999</v>
      </c>
      <c r="AF3111" t="s">
        <v>44</v>
      </c>
      <c r="AG3111">
        <v>1</v>
      </c>
      <c r="AH3111">
        <v>4.9905599999999998E-3</v>
      </c>
      <c r="AI3111" s="23">
        <v>0.12975455999999999</v>
      </c>
      <c r="AJ3111" t="s">
        <v>45</v>
      </c>
      <c r="AK3111">
        <v>0.1</v>
      </c>
      <c r="AL3111" s="2">
        <v>0.1167791</v>
      </c>
      <c r="AM3111">
        <v>1</v>
      </c>
      <c r="AN3111" t="s">
        <v>391</v>
      </c>
      <c r="AO3111">
        <f t="shared" si="48"/>
        <v>3.8887440299999999E-2</v>
      </c>
    </row>
    <row r="3112" spans="1:41">
      <c r="A3112" t="s">
        <v>225</v>
      </c>
      <c r="B3112">
        <v>1205</v>
      </c>
      <c r="C3112" t="s">
        <v>193</v>
      </c>
      <c r="E3112" t="s">
        <v>40</v>
      </c>
      <c r="F3112" t="s">
        <v>49</v>
      </c>
      <c r="G3112" t="s">
        <v>49</v>
      </c>
      <c r="H3112" t="s">
        <v>46</v>
      </c>
      <c r="I3112" t="s">
        <v>50</v>
      </c>
      <c r="J3112" t="s">
        <v>238</v>
      </c>
      <c r="K3112">
        <v>888003022751</v>
      </c>
      <c r="L3112">
        <v>11996</v>
      </c>
      <c r="M3112" t="s">
        <v>225</v>
      </c>
      <c r="N3112" t="s">
        <v>213</v>
      </c>
      <c r="T3112" t="s">
        <v>281</v>
      </c>
      <c r="U3112">
        <v>134803</v>
      </c>
      <c r="V3112">
        <v>1</v>
      </c>
      <c r="W3112">
        <v>3</v>
      </c>
      <c r="X3112" t="s">
        <v>282</v>
      </c>
      <c r="Y3112" t="s">
        <v>213</v>
      </c>
      <c r="AC3112">
        <v>6</v>
      </c>
      <c r="AD3112">
        <v>6.0604600000000002E-3</v>
      </c>
      <c r="AE3112">
        <v>3.6362760000000001E-2</v>
      </c>
      <c r="AF3112" t="s">
        <v>44</v>
      </c>
      <c r="AG3112">
        <v>1</v>
      </c>
      <c r="AH3112">
        <v>6.0604600000000002E-3</v>
      </c>
      <c r="AI3112" s="23">
        <v>3.6362760000000001E-2</v>
      </c>
      <c r="AJ3112" t="s">
        <v>45</v>
      </c>
      <c r="AK3112">
        <v>0.1</v>
      </c>
      <c r="AL3112" s="2">
        <v>3.2726480000000002E-2</v>
      </c>
      <c r="AM3112">
        <v>1</v>
      </c>
      <c r="AN3112" t="s">
        <v>391</v>
      </c>
      <c r="AO3112">
        <f t="shared" si="48"/>
        <v>1.0897917840000002E-2</v>
      </c>
    </row>
    <row r="3113" spans="1:41">
      <c r="A3113" t="s">
        <v>225</v>
      </c>
      <c r="B3113">
        <v>1205</v>
      </c>
      <c r="C3113" t="s">
        <v>193</v>
      </c>
      <c r="E3113" t="s">
        <v>40</v>
      </c>
      <c r="F3113" t="s">
        <v>49</v>
      </c>
      <c r="G3113" t="s">
        <v>49</v>
      </c>
      <c r="H3113" t="s">
        <v>46</v>
      </c>
      <c r="I3113" t="s">
        <v>50</v>
      </c>
      <c r="J3113" t="s">
        <v>238</v>
      </c>
      <c r="K3113">
        <v>888003022751</v>
      </c>
      <c r="L3113">
        <v>11996</v>
      </c>
      <c r="M3113" t="s">
        <v>225</v>
      </c>
      <c r="N3113" t="s">
        <v>213</v>
      </c>
      <c r="T3113" t="s">
        <v>281</v>
      </c>
      <c r="U3113">
        <v>134803</v>
      </c>
      <c r="V3113">
        <v>1</v>
      </c>
      <c r="W3113">
        <v>3</v>
      </c>
      <c r="X3113" t="s">
        <v>282</v>
      </c>
      <c r="Y3113" t="s">
        <v>213</v>
      </c>
      <c r="AC3113">
        <v>6</v>
      </c>
      <c r="AD3113">
        <v>1.485535E-2</v>
      </c>
      <c r="AE3113">
        <v>8.9132100000000006E-2</v>
      </c>
      <c r="AF3113" t="s">
        <v>44</v>
      </c>
      <c r="AG3113">
        <v>1</v>
      </c>
      <c r="AH3113">
        <v>1.485535E-2</v>
      </c>
      <c r="AI3113" s="23">
        <v>8.9132100000000006E-2</v>
      </c>
      <c r="AJ3113" t="s">
        <v>45</v>
      </c>
      <c r="AK3113">
        <v>0.1</v>
      </c>
      <c r="AL3113" s="2">
        <v>8.0218890000000001E-2</v>
      </c>
      <c r="AM3113">
        <v>1</v>
      </c>
      <c r="AN3113" t="s">
        <v>391</v>
      </c>
      <c r="AO3113">
        <f t="shared" si="48"/>
        <v>2.6712890370000002E-2</v>
      </c>
    </row>
    <row r="3114" spans="1:41">
      <c r="A3114" t="s">
        <v>225</v>
      </c>
      <c r="B3114">
        <v>1205</v>
      </c>
      <c r="C3114" t="s">
        <v>193</v>
      </c>
      <c r="E3114" t="s">
        <v>40</v>
      </c>
      <c r="F3114" t="s">
        <v>49</v>
      </c>
      <c r="G3114" t="s">
        <v>49</v>
      </c>
      <c r="H3114" t="s">
        <v>46</v>
      </c>
      <c r="I3114" t="s">
        <v>50</v>
      </c>
      <c r="J3114" t="s">
        <v>238</v>
      </c>
      <c r="K3114">
        <v>888003022751</v>
      </c>
      <c r="L3114">
        <v>11996</v>
      </c>
      <c r="M3114" t="s">
        <v>225</v>
      </c>
      <c r="N3114" t="s">
        <v>213</v>
      </c>
      <c r="T3114" t="s">
        <v>267</v>
      </c>
      <c r="U3114">
        <v>134804</v>
      </c>
      <c r="V3114">
        <v>1</v>
      </c>
      <c r="W3114">
        <v>4</v>
      </c>
      <c r="X3114" t="s">
        <v>229</v>
      </c>
      <c r="Y3114" t="s">
        <v>213</v>
      </c>
      <c r="AC3114">
        <v>26</v>
      </c>
      <c r="AD3114">
        <v>3.3439400000000001E-3</v>
      </c>
      <c r="AE3114">
        <v>8.6942439999999996E-2</v>
      </c>
      <c r="AF3114" t="s">
        <v>44</v>
      </c>
      <c r="AG3114">
        <v>1</v>
      </c>
      <c r="AH3114">
        <v>3.3439400000000001E-3</v>
      </c>
      <c r="AI3114" s="23">
        <v>8.6942439999999996E-2</v>
      </c>
      <c r="AJ3114" t="s">
        <v>45</v>
      </c>
      <c r="AK3114">
        <v>0.1</v>
      </c>
      <c r="AL3114" s="2">
        <v>7.8248200000000004E-2</v>
      </c>
      <c r="AM3114">
        <v>1</v>
      </c>
      <c r="AN3114" t="s">
        <v>391</v>
      </c>
      <c r="AO3114">
        <f t="shared" si="48"/>
        <v>2.6056650600000002E-2</v>
      </c>
    </row>
    <row r="3115" spans="1:41">
      <c r="A3115" t="s">
        <v>225</v>
      </c>
      <c r="B3115">
        <v>1205</v>
      </c>
      <c r="C3115" t="s">
        <v>193</v>
      </c>
      <c r="E3115" t="s">
        <v>40</v>
      </c>
      <c r="F3115" t="s">
        <v>49</v>
      </c>
      <c r="G3115" t="s">
        <v>49</v>
      </c>
      <c r="H3115" t="s">
        <v>46</v>
      </c>
      <c r="I3115" t="s">
        <v>50</v>
      </c>
      <c r="J3115" t="s">
        <v>238</v>
      </c>
      <c r="K3115">
        <v>888003022751</v>
      </c>
      <c r="L3115">
        <v>11996</v>
      </c>
      <c r="M3115" t="s">
        <v>225</v>
      </c>
      <c r="N3115" t="s">
        <v>213</v>
      </c>
      <c r="T3115" t="s">
        <v>267</v>
      </c>
      <c r="U3115">
        <v>134804</v>
      </c>
      <c r="V3115">
        <v>1</v>
      </c>
      <c r="W3115">
        <v>4</v>
      </c>
      <c r="X3115" t="s">
        <v>229</v>
      </c>
      <c r="Y3115" t="s">
        <v>213</v>
      </c>
      <c r="AC3115">
        <v>23</v>
      </c>
      <c r="AD3115">
        <v>4.8820900000000004E-3</v>
      </c>
      <c r="AE3115">
        <v>0.11228807</v>
      </c>
      <c r="AF3115" t="s">
        <v>44</v>
      </c>
      <c r="AG3115">
        <v>1</v>
      </c>
      <c r="AH3115">
        <v>4.8820900000000004E-3</v>
      </c>
      <c r="AI3115" s="23">
        <v>0.11228807</v>
      </c>
      <c r="AJ3115" t="s">
        <v>45</v>
      </c>
      <c r="AK3115">
        <v>0.1</v>
      </c>
      <c r="AL3115" s="2">
        <v>0.10105926</v>
      </c>
      <c r="AM3115">
        <v>1</v>
      </c>
      <c r="AN3115" t="s">
        <v>391</v>
      </c>
      <c r="AO3115">
        <f t="shared" si="48"/>
        <v>3.3652733580000004E-2</v>
      </c>
    </row>
    <row r="3116" spans="1:41">
      <c r="A3116" t="s">
        <v>225</v>
      </c>
      <c r="B3116">
        <v>1205</v>
      </c>
      <c r="C3116" t="s">
        <v>193</v>
      </c>
      <c r="E3116" t="s">
        <v>40</v>
      </c>
      <c r="F3116" t="s">
        <v>49</v>
      </c>
      <c r="G3116" t="s">
        <v>49</v>
      </c>
      <c r="H3116" t="s">
        <v>46</v>
      </c>
      <c r="I3116" t="s">
        <v>50</v>
      </c>
      <c r="J3116" t="s">
        <v>238</v>
      </c>
      <c r="K3116">
        <v>888003022751</v>
      </c>
      <c r="L3116">
        <v>11996</v>
      </c>
      <c r="M3116" t="s">
        <v>225</v>
      </c>
      <c r="N3116" t="s">
        <v>213</v>
      </c>
      <c r="T3116" t="s">
        <v>267</v>
      </c>
      <c r="U3116">
        <v>134804</v>
      </c>
      <c r="V3116">
        <v>1</v>
      </c>
      <c r="W3116">
        <v>4</v>
      </c>
      <c r="X3116" t="s">
        <v>229</v>
      </c>
      <c r="Y3116" t="s">
        <v>213</v>
      </c>
      <c r="AC3116">
        <v>116</v>
      </c>
      <c r="AD3116">
        <v>4.9905599999999998E-3</v>
      </c>
      <c r="AE3116">
        <v>0.57890496000000002</v>
      </c>
      <c r="AF3116" t="s">
        <v>44</v>
      </c>
      <c r="AG3116">
        <v>1</v>
      </c>
      <c r="AH3116">
        <v>4.9905599999999998E-3</v>
      </c>
      <c r="AI3116" s="23">
        <v>0.57890496000000002</v>
      </c>
      <c r="AJ3116" t="s">
        <v>45</v>
      </c>
      <c r="AK3116">
        <v>0.1</v>
      </c>
      <c r="AL3116" s="2">
        <v>0.52101445999999996</v>
      </c>
      <c r="AM3116">
        <v>1</v>
      </c>
      <c r="AN3116" t="s">
        <v>391</v>
      </c>
      <c r="AO3116">
        <f t="shared" si="48"/>
        <v>0.17349781517999999</v>
      </c>
    </row>
    <row r="3117" spans="1:41">
      <c r="A3117" t="s">
        <v>225</v>
      </c>
      <c r="B3117">
        <v>1205</v>
      </c>
      <c r="C3117" t="s">
        <v>193</v>
      </c>
      <c r="E3117" t="s">
        <v>40</v>
      </c>
      <c r="F3117" t="s">
        <v>49</v>
      </c>
      <c r="G3117" t="s">
        <v>49</v>
      </c>
      <c r="H3117" t="s">
        <v>46</v>
      </c>
      <c r="I3117" t="s">
        <v>50</v>
      </c>
      <c r="J3117" t="s">
        <v>238</v>
      </c>
      <c r="K3117">
        <v>888003022751</v>
      </c>
      <c r="L3117">
        <v>11996</v>
      </c>
      <c r="M3117" t="s">
        <v>225</v>
      </c>
      <c r="N3117" t="s">
        <v>213</v>
      </c>
      <c r="T3117" t="s">
        <v>267</v>
      </c>
      <c r="U3117">
        <v>134804</v>
      </c>
      <c r="V3117">
        <v>1</v>
      </c>
      <c r="W3117">
        <v>4</v>
      </c>
      <c r="X3117" t="s">
        <v>229</v>
      </c>
      <c r="Y3117" t="s">
        <v>213</v>
      </c>
      <c r="AC3117">
        <v>46</v>
      </c>
      <c r="AD3117">
        <v>6.0604600000000002E-3</v>
      </c>
      <c r="AE3117">
        <v>0.27878115999999997</v>
      </c>
      <c r="AF3117" t="s">
        <v>44</v>
      </c>
      <c r="AG3117">
        <v>1</v>
      </c>
      <c r="AH3117">
        <v>6.0604600000000002E-3</v>
      </c>
      <c r="AI3117" s="23">
        <v>0.27878115999999997</v>
      </c>
      <c r="AJ3117" t="s">
        <v>45</v>
      </c>
      <c r="AK3117">
        <v>0.1</v>
      </c>
      <c r="AL3117" s="2">
        <v>0.25090304000000002</v>
      </c>
      <c r="AM3117">
        <v>1</v>
      </c>
      <c r="AN3117" t="s">
        <v>391</v>
      </c>
      <c r="AO3117">
        <f t="shared" si="48"/>
        <v>8.3550712320000012E-2</v>
      </c>
    </row>
    <row r="3118" spans="1:41">
      <c r="A3118" t="s">
        <v>225</v>
      </c>
      <c r="B3118">
        <v>1205</v>
      </c>
      <c r="C3118" t="s">
        <v>193</v>
      </c>
      <c r="E3118" t="s">
        <v>40</v>
      </c>
      <c r="F3118" t="s">
        <v>49</v>
      </c>
      <c r="G3118" t="s">
        <v>49</v>
      </c>
      <c r="H3118" t="s">
        <v>46</v>
      </c>
      <c r="I3118" t="s">
        <v>50</v>
      </c>
      <c r="J3118" t="s">
        <v>238</v>
      </c>
      <c r="K3118">
        <v>888003022751</v>
      </c>
      <c r="L3118">
        <v>11996</v>
      </c>
      <c r="M3118" t="s">
        <v>225</v>
      </c>
      <c r="N3118" t="s">
        <v>213</v>
      </c>
      <c r="T3118" t="s">
        <v>267</v>
      </c>
      <c r="U3118">
        <v>134804</v>
      </c>
      <c r="V3118">
        <v>1</v>
      </c>
      <c r="W3118">
        <v>4</v>
      </c>
      <c r="X3118" t="s">
        <v>229</v>
      </c>
      <c r="Y3118" t="s">
        <v>213</v>
      </c>
      <c r="AC3118">
        <v>19</v>
      </c>
      <c r="AD3118">
        <v>8.1624899999999997E-3</v>
      </c>
      <c r="AE3118">
        <v>0.15508731000000001</v>
      </c>
      <c r="AF3118" t="s">
        <v>44</v>
      </c>
      <c r="AG3118">
        <v>1</v>
      </c>
      <c r="AH3118">
        <v>8.1624899999999997E-3</v>
      </c>
      <c r="AI3118" s="23">
        <v>0.15508731000000001</v>
      </c>
      <c r="AJ3118" t="s">
        <v>45</v>
      </c>
      <c r="AK3118">
        <v>0.1</v>
      </c>
      <c r="AL3118" s="2">
        <v>0.13957858000000001</v>
      </c>
      <c r="AM3118">
        <v>1</v>
      </c>
      <c r="AN3118" t="s">
        <v>391</v>
      </c>
      <c r="AO3118">
        <f t="shared" si="48"/>
        <v>4.6479667140000007E-2</v>
      </c>
    </row>
    <row r="3119" spans="1:41">
      <c r="A3119" t="s">
        <v>225</v>
      </c>
      <c r="B3119">
        <v>1205</v>
      </c>
      <c r="C3119" t="s">
        <v>193</v>
      </c>
      <c r="E3119" t="s">
        <v>40</v>
      </c>
      <c r="F3119" t="s">
        <v>49</v>
      </c>
      <c r="G3119" t="s">
        <v>49</v>
      </c>
      <c r="H3119" t="s">
        <v>46</v>
      </c>
      <c r="I3119" t="s">
        <v>50</v>
      </c>
      <c r="J3119" t="s">
        <v>238</v>
      </c>
      <c r="K3119">
        <v>888003022751</v>
      </c>
      <c r="L3119">
        <v>11996</v>
      </c>
      <c r="M3119" t="s">
        <v>225</v>
      </c>
      <c r="N3119" t="s">
        <v>213</v>
      </c>
      <c r="T3119" t="s">
        <v>267</v>
      </c>
      <c r="U3119">
        <v>134804</v>
      </c>
      <c r="V3119">
        <v>1</v>
      </c>
      <c r="W3119">
        <v>4</v>
      </c>
      <c r="X3119" t="s">
        <v>229</v>
      </c>
      <c r="Y3119" t="s">
        <v>213</v>
      </c>
      <c r="AC3119">
        <v>144</v>
      </c>
      <c r="AD3119">
        <v>1.485535E-2</v>
      </c>
      <c r="AE3119">
        <v>2.1391703999999998</v>
      </c>
      <c r="AF3119" t="s">
        <v>44</v>
      </c>
      <c r="AG3119">
        <v>1</v>
      </c>
      <c r="AH3119">
        <v>1.485535E-2</v>
      </c>
      <c r="AI3119" s="23">
        <v>2.1391703999999998</v>
      </c>
      <c r="AJ3119" t="s">
        <v>45</v>
      </c>
      <c r="AK3119">
        <v>0.1</v>
      </c>
      <c r="AL3119" s="2">
        <v>1.9252533599999999</v>
      </c>
      <c r="AM3119">
        <v>1</v>
      </c>
      <c r="AN3119" t="s">
        <v>391</v>
      </c>
      <c r="AO3119">
        <f t="shared" si="48"/>
        <v>0.64110936888000003</v>
      </c>
    </row>
    <row r="3120" spans="1:41">
      <c r="A3120" t="s">
        <v>225</v>
      </c>
      <c r="B3120">
        <v>1205</v>
      </c>
      <c r="C3120" t="s">
        <v>193</v>
      </c>
      <c r="E3120" t="s">
        <v>40</v>
      </c>
      <c r="F3120" t="s">
        <v>49</v>
      </c>
      <c r="G3120" t="s">
        <v>49</v>
      </c>
      <c r="H3120" t="s">
        <v>46</v>
      </c>
      <c r="I3120" t="s">
        <v>50</v>
      </c>
      <c r="J3120" t="s">
        <v>238</v>
      </c>
      <c r="K3120">
        <v>888003022751</v>
      </c>
      <c r="L3120">
        <v>11996</v>
      </c>
      <c r="M3120" t="s">
        <v>225</v>
      </c>
      <c r="N3120" t="s">
        <v>213</v>
      </c>
      <c r="T3120" t="s">
        <v>307</v>
      </c>
      <c r="U3120">
        <v>134805</v>
      </c>
      <c r="V3120">
        <v>1</v>
      </c>
      <c r="W3120">
        <v>5</v>
      </c>
      <c r="X3120" t="s">
        <v>308</v>
      </c>
      <c r="Y3120" t="s">
        <v>213</v>
      </c>
      <c r="AC3120">
        <v>1</v>
      </c>
      <c r="AD3120">
        <v>2.9452200000000001E-3</v>
      </c>
      <c r="AE3120">
        <v>2.9452200000000001E-3</v>
      </c>
      <c r="AF3120" t="s">
        <v>44</v>
      </c>
      <c r="AG3120">
        <v>1</v>
      </c>
      <c r="AH3120">
        <v>2.9452200000000001E-3</v>
      </c>
      <c r="AI3120" s="23">
        <v>2.9452200000000001E-3</v>
      </c>
      <c r="AJ3120" t="s">
        <v>45</v>
      </c>
      <c r="AK3120">
        <v>0.1</v>
      </c>
      <c r="AL3120" s="2">
        <v>2.6507000000000002E-3</v>
      </c>
      <c r="AM3120">
        <v>1</v>
      </c>
      <c r="AN3120" t="s">
        <v>391</v>
      </c>
      <c r="AO3120">
        <f t="shared" si="48"/>
        <v>8.8268310000000013E-4</v>
      </c>
    </row>
    <row r="3121" spans="1:41">
      <c r="A3121" t="s">
        <v>225</v>
      </c>
      <c r="B3121">
        <v>1205</v>
      </c>
      <c r="C3121" t="s">
        <v>193</v>
      </c>
      <c r="E3121" t="s">
        <v>40</v>
      </c>
      <c r="F3121" t="s">
        <v>49</v>
      </c>
      <c r="G3121" t="s">
        <v>49</v>
      </c>
      <c r="H3121" t="s">
        <v>46</v>
      </c>
      <c r="I3121" t="s">
        <v>50</v>
      </c>
      <c r="J3121" t="s">
        <v>238</v>
      </c>
      <c r="K3121">
        <v>888003022751</v>
      </c>
      <c r="L3121">
        <v>11996</v>
      </c>
      <c r="M3121" t="s">
        <v>225</v>
      </c>
      <c r="N3121" t="s">
        <v>213</v>
      </c>
      <c r="T3121" t="s">
        <v>307</v>
      </c>
      <c r="U3121">
        <v>134805</v>
      </c>
      <c r="V3121">
        <v>1</v>
      </c>
      <c r="W3121">
        <v>5</v>
      </c>
      <c r="X3121" t="s">
        <v>308</v>
      </c>
      <c r="Y3121" t="s">
        <v>213</v>
      </c>
      <c r="AC3121">
        <v>5</v>
      </c>
      <c r="AD3121">
        <v>3.3439400000000001E-3</v>
      </c>
      <c r="AE3121">
        <v>1.6719700000000001E-2</v>
      </c>
      <c r="AF3121" t="s">
        <v>44</v>
      </c>
      <c r="AG3121">
        <v>1</v>
      </c>
      <c r="AH3121">
        <v>3.3439400000000001E-3</v>
      </c>
      <c r="AI3121" s="23">
        <v>1.6719700000000001E-2</v>
      </c>
      <c r="AJ3121" t="s">
        <v>45</v>
      </c>
      <c r="AK3121">
        <v>0.1</v>
      </c>
      <c r="AL3121" s="2">
        <v>1.504773E-2</v>
      </c>
      <c r="AM3121">
        <v>1</v>
      </c>
      <c r="AN3121" t="s">
        <v>391</v>
      </c>
      <c r="AO3121">
        <f t="shared" si="48"/>
        <v>5.0108940900000006E-3</v>
      </c>
    </row>
    <row r="3122" spans="1:41">
      <c r="A3122" t="s">
        <v>225</v>
      </c>
      <c r="B3122">
        <v>1205</v>
      </c>
      <c r="C3122" t="s">
        <v>193</v>
      </c>
      <c r="E3122" t="s">
        <v>40</v>
      </c>
      <c r="F3122" t="s">
        <v>49</v>
      </c>
      <c r="G3122" t="s">
        <v>49</v>
      </c>
      <c r="H3122" t="s">
        <v>46</v>
      </c>
      <c r="I3122" t="s">
        <v>50</v>
      </c>
      <c r="J3122" t="s">
        <v>238</v>
      </c>
      <c r="K3122">
        <v>888003022751</v>
      </c>
      <c r="L3122">
        <v>11996</v>
      </c>
      <c r="M3122" t="s">
        <v>225</v>
      </c>
      <c r="N3122" t="s">
        <v>213</v>
      </c>
      <c r="T3122" t="s">
        <v>307</v>
      </c>
      <c r="U3122">
        <v>134805</v>
      </c>
      <c r="V3122">
        <v>1</v>
      </c>
      <c r="W3122">
        <v>5</v>
      </c>
      <c r="X3122" t="s">
        <v>308</v>
      </c>
      <c r="Y3122" t="s">
        <v>213</v>
      </c>
      <c r="AC3122">
        <v>29</v>
      </c>
      <c r="AD3122">
        <v>4.9905599999999998E-3</v>
      </c>
      <c r="AE3122">
        <v>0.14472624000000001</v>
      </c>
      <c r="AF3122" t="s">
        <v>44</v>
      </c>
      <c r="AG3122">
        <v>1</v>
      </c>
      <c r="AH3122">
        <v>4.9905599999999998E-3</v>
      </c>
      <c r="AI3122" s="23">
        <v>0.14472624000000001</v>
      </c>
      <c r="AJ3122" t="s">
        <v>45</v>
      </c>
      <c r="AK3122">
        <v>0.1</v>
      </c>
      <c r="AL3122" s="2">
        <v>0.13025361999999999</v>
      </c>
      <c r="AM3122">
        <v>1</v>
      </c>
      <c r="AN3122" t="s">
        <v>391</v>
      </c>
      <c r="AO3122">
        <f t="shared" ref="AO3122:AO3185" si="49">AL3122*0.333</f>
        <v>4.3374455459999996E-2</v>
      </c>
    </row>
    <row r="3123" spans="1:41">
      <c r="A3123" t="s">
        <v>225</v>
      </c>
      <c r="B3123">
        <v>1205</v>
      </c>
      <c r="C3123" t="s">
        <v>193</v>
      </c>
      <c r="E3123" t="s">
        <v>40</v>
      </c>
      <c r="F3123" t="s">
        <v>49</v>
      </c>
      <c r="G3123" t="s">
        <v>49</v>
      </c>
      <c r="H3123" t="s">
        <v>46</v>
      </c>
      <c r="I3123" t="s">
        <v>50</v>
      </c>
      <c r="J3123" t="s">
        <v>238</v>
      </c>
      <c r="K3123">
        <v>888003022751</v>
      </c>
      <c r="L3123">
        <v>11996</v>
      </c>
      <c r="M3123" t="s">
        <v>225</v>
      </c>
      <c r="N3123" t="s">
        <v>213</v>
      </c>
      <c r="T3123" t="s">
        <v>307</v>
      </c>
      <c r="U3123">
        <v>134805</v>
      </c>
      <c r="V3123">
        <v>1</v>
      </c>
      <c r="W3123">
        <v>5</v>
      </c>
      <c r="X3123" t="s">
        <v>308</v>
      </c>
      <c r="Y3123" t="s">
        <v>213</v>
      </c>
      <c r="AC3123">
        <v>2</v>
      </c>
      <c r="AD3123">
        <v>6.0604600000000002E-3</v>
      </c>
      <c r="AE3123">
        <v>1.212092E-2</v>
      </c>
      <c r="AF3123" t="s">
        <v>44</v>
      </c>
      <c r="AG3123">
        <v>1</v>
      </c>
      <c r="AH3123">
        <v>6.0604600000000002E-3</v>
      </c>
      <c r="AI3123" s="23">
        <v>1.212092E-2</v>
      </c>
      <c r="AJ3123" t="s">
        <v>45</v>
      </c>
      <c r="AK3123">
        <v>0.1</v>
      </c>
      <c r="AL3123" s="2">
        <v>1.090883E-2</v>
      </c>
      <c r="AM3123">
        <v>1</v>
      </c>
      <c r="AN3123" t="s">
        <v>391</v>
      </c>
      <c r="AO3123">
        <f t="shared" si="49"/>
        <v>3.6326403900000001E-3</v>
      </c>
    </row>
    <row r="3124" spans="1:41">
      <c r="A3124" t="s">
        <v>225</v>
      </c>
      <c r="B3124">
        <v>1205</v>
      </c>
      <c r="C3124" t="s">
        <v>193</v>
      </c>
      <c r="E3124" t="s">
        <v>40</v>
      </c>
      <c r="F3124" t="s">
        <v>49</v>
      </c>
      <c r="G3124" t="s">
        <v>49</v>
      </c>
      <c r="H3124" t="s">
        <v>46</v>
      </c>
      <c r="I3124" t="s">
        <v>50</v>
      </c>
      <c r="J3124" t="s">
        <v>238</v>
      </c>
      <c r="K3124">
        <v>888003022751</v>
      </c>
      <c r="L3124">
        <v>11996</v>
      </c>
      <c r="M3124" t="s">
        <v>225</v>
      </c>
      <c r="N3124" t="s">
        <v>213</v>
      </c>
      <c r="T3124" t="s">
        <v>307</v>
      </c>
      <c r="U3124">
        <v>134805</v>
      </c>
      <c r="V3124">
        <v>1</v>
      </c>
      <c r="W3124">
        <v>5</v>
      </c>
      <c r="X3124" t="s">
        <v>308</v>
      </c>
      <c r="Y3124" t="s">
        <v>213</v>
      </c>
      <c r="AC3124">
        <v>35</v>
      </c>
      <c r="AD3124">
        <v>1.485535E-2</v>
      </c>
      <c r="AE3124">
        <v>0.51993725000000002</v>
      </c>
      <c r="AF3124" t="s">
        <v>44</v>
      </c>
      <c r="AG3124">
        <v>1</v>
      </c>
      <c r="AH3124">
        <v>1.485535E-2</v>
      </c>
      <c r="AI3124" s="23">
        <v>0.51993725000000002</v>
      </c>
      <c r="AJ3124" t="s">
        <v>45</v>
      </c>
      <c r="AK3124">
        <v>0.1</v>
      </c>
      <c r="AL3124" s="2">
        <v>0.46794352</v>
      </c>
      <c r="AM3124">
        <v>1</v>
      </c>
      <c r="AN3124" t="s">
        <v>391</v>
      </c>
      <c r="AO3124">
        <f t="shared" si="49"/>
        <v>0.15582519216000001</v>
      </c>
    </row>
    <row r="3125" spans="1:41">
      <c r="A3125" t="s">
        <v>225</v>
      </c>
      <c r="B3125">
        <v>1205</v>
      </c>
      <c r="C3125" t="s">
        <v>193</v>
      </c>
      <c r="E3125" t="s">
        <v>40</v>
      </c>
      <c r="F3125" t="s">
        <v>49</v>
      </c>
      <c r="G3125" t="s">
        <v>49</v>
      </c>
      <c r="H3125" t="s">
        <v>46</v>
      </c>
      <c r="I3125" t="s">
        <v>50</v>
      </c>
      <c r="J3125" t="s">
        <v>238</v>
      </c>
      <c r="K3125">
        <v>888003022751</v>
      </c>
      <c r="L3125">
        <v>11996</v>
      </c>
      <c r="M3125" t="s">
        <v>225</v>
      </c>
      <c r="N3125" t="s">
        <v>213</v>
      </c>
      <c r="T3125" t="s">
        <v>289</v>
      </c>
      <c r="U3125">
        <v>134806</v>
      </c>
      <c r="V3125">
        <v>1</v>
      </c>
      <c r="W3125">
        <v>6</v>
      </c>
      <c r="X3125" t="s">
        <v>228</v>
      </c>
      <c r="Y3125" t="s">
        <v>213</v>
      </c>
      <c r="AC3125">
        <v>3</v>
      </c>
      <c r="AD3125">
        <v>3.3439400000000001E-3</v>
      </c>
      <c r="AE3125">
        <v>1.003182E-2</v>
      </c>
      <c r="AF3125" t="s">
        <v>44</v>
      </c>
      <c r="AG3125">
        <v>1</v>
      </c>
      <c r="AH3125">
        <v>3.3439400000000001E-3</v>
      </c>
      <c r="AI3125" s="23">
        <v>1.003182E-2</v>
      </c>
      <c r="AJ3125" t="s">
        <v>45</v>
      </c>
      <c r="AK3125">
        <v>0.1</v>
      </c>
      <c r="AL3125" s="2">
        <v>9.0286399999999992E-3</v>
      </c>
      <c r="AM3125">
        <v>1</v>
      </c>
      <c r="AN3125" t="s">
        <v>391</v>
      </c>
      <c r="AO3125">
        <f t="shared" si="49"/>
        <v>3.0065371200000001E-3</v>
      </c>
    </row>
    <row r="3126" spans="1:41">
      <c r="A3126" t="s">
        <v>225</v>
      </c>
      <c r="B3126">
        <v>1205</v>
      </c>
      <c r="C3126" t="s">
        <v>193</v>
      </c>
      <c r="E3126" t="s">
        <v>40</v>
      </c>
      <c r="F3126" t="s">
        <v>49</v>
      </c>
      <c r="G3126" t="s">
        <v>49</v>
      </c>
      <c r="H3126" t="s">
        <v>46</v>
      </c>
      <c r="I3126" t="s">
        <v>50</v>
      </c>
      <c r="J3126" t="s">
        <v>238</v>
      </c>
      <c r="K3126">
        <v>888003022751</v>
      </c>
      <c r="L3126">
        <v>11996</v>
      </c>
      <c r="M3126" t="s">
        <v>225</v>
      </c>
      <c r="N3126" t="s">
        <v>213</v>
      </c>
      <c r="T3126" t="s">
        <v>289</v>
      </c>
      <c r="U3126">
        <v>134806</v>
      </c>
      <c r="V3126">
        <v>1</v>
      </c>
      <c r="W3126">
        <v>6</v>
      </c>
      <c r="X3126" t="s">
        <v>228</v>
      </c>
      <c r="Y3126" t="s">
        <v>213</v>
      </c>
      <c r="AC3126">
        <v>24</v>
      </c>
      <c r="AD3126">
        <v>4.9905599999999998E-3</v>
      </c>
      <c r="AE3126">
        <v>0.11977343999999999</v>
      </c>
      <c r="AF3126" t="s">
        <v>44</v>
      </c>
      <c r="AG3126">
        <v>1</v>
      </c>
      <c r="AH3126">
        <v>4.9905599999999998E-3</v>
      </c>
      <c r="AI3126" s="23">
        <v>0.11977343999999999</v>
      </c>
      <c r="AJ3126" t="s">
        <v>45</v>
      </c>
      <c r="AK3126">
        <v>0.1</v>
      </c>
      <c r="AL3126" s="2">
        <v>0.10779610000000001</v>
      </c>
      <c r="AM3126">
        <v>1</v>
      </c>
      <c r="AN3126" t="s">
        <v>391</v>
      </c>
      <c r="AO3126">
        <f t="shared" si="49"/>
        <v>3.5896101300000004E-2</v>
      </c>
    </row>
    <row r="3127" spans="1:41">
      <c r="A3127" t="s">
        <v>225</v>
      </c>
      <c r="B3127">
        <v>1205</v>
      </c>
      <c r="C3127" t="s">
        <v>193</v>
      </c>
      <c r="E3127" t="s">
        <v>40</v>
      </c>
      <c r="F3127" t="s">
        <v>49</v>
      </c>
      <c r="G3127" t="s">
        <v>49</v>
      </c>
      <c r="H3127" t="s">
        <v>46</v>
      </c>
      <c r="I3127" t="s">
        <v>50</v>
      </c>
      <c r="J3127" t="s">
        <v>238</v>
      </c>
      <c r="K3127">
        <v>888003022751</v>
      </c>
      <c r="L3127">
        <v>11996</v>
      </c>
      <c r="M3127" t="s">
        <v>225</v>
      </c>
      <c r="N3127" t="s">
        <v>213</v>
      </c>
      <c r="T3127" t="s">
        <v>289</v>
      </c>
      <c r="U3127">
        <v>134806</v>
      </c>
      <c r="V3127">
        <v>1</v>
      </c>
      <c r="W3127">
        <v>6</v>
      </c>
      <c r="X3127" t="s">
        <v>228</v>
      </c>
      <c r="Y3127" t="s">
        <v>213</v>
      </c>
      <c r="AC3127">
        <v>6</v>
      </c>
      <c r="AD3127">
        <v>5.1768300000000003E-3</v>
      </c>
      <c r="AE3127">
        <v>3.1060979999999998E-2</v>
      </c>
      <c r="AF3127" t="s">
        <v>44</v>
      </c>
      <c r="AG3127">
        <v>1</v>
      </c>
      <c r="AH3127">
        <v>5.1768300000000003E-3</v>
      </c>
      <c r="AI3127" s="23">
        <v>3.1060979999999998E-2</v>
      </c>
      <c r="AJ3127" t="s">
        <v>45</v>
      </c>
      <c r="AK3127">
        <v>0.1</v>
      </c>
      <c r="AL3127" s="2">
        <v>2.7954880000000001E-2</v>
      </c>
      <c r="AM3127">
        <v>1</v>
      </c>
      <c r="AN3127" t="s">
        <v>391</v>
      </c>
      <c r="AO3127">
        <f t="shared" si="49"/>
        <v>9.3089750400000004E-3</v>
      </c>
    </row>
    <row r="3128" spans="1:41">
      <c r="A3128" t="s">
        <v>225</v>
      </c>
      <c r="B3128">
        <v>1205</v>
      </c>
      <c r="C3128" t="s">
        <v>193</v>
      </c>
      <c r="E3128" t="s">
        <v>40</v>
      </c>
      <c r="F3128" t="s">
        <v>49</v>
      </c>
      <c r="G3128" t="s">
        <v>49</v>
      </c>
      <c r="H3128" t="s">
        <v>46</v>
      </c>
      <c r="I3128" t="s">
        <v>50</v>
      </c>
      <c r="J3128" t="s">
        <v>238</v>
      </c>
      <c r="K3128">
        <v>888003022751</v>
      </c>
      <c r="L3128">
        <v>11996</v>
      </c>
      <c r="M3128" t="s">
        <v>225</v>
      </c>
      <c r="N3128" t="s">
        <v>213</v>
      </c>
      <c r="T3128" t="s">
        <v>289</v>
      </c>
      <c r="U3128">
        <v>134806</v>
      </c>
      <c r="V3128">
        <v>1</v>
      </c>
      <c r="W3128">
        <v>6</v>
      </c>
      <c r="X3128" t="s">
        <v>228</v>
      </c>
      <c r="Y3128" t="s">
        <v>213</v>
      </c>
      <c r="AC3128">
        <v>19</v>
      </c>
      <c r="AD3128">
        <v>6.0604600000000002E-3</v>
      </c>
      <c r="AE3128">
        <v>0.11514874</v>
      </c>
      <c r="AF3128" t="s">
        <v>44</v>
      </c>
      <c r="AG3128">
        <v>1</v>
      </c>
      <c r="AH3128">
        <v>6.0604600000000002E-3</v>
      </c>
      <c r="AI3128" s="23">
        <v>0.11514874</v>
      </c>
      <c r="AJ3128" t="s">
        <v>45</v>
      </c>
      <c r="AK3128">
        <v>0.1</v>
      </c>
      <c r="AL3128" s="2">
        <v>0.10363387</v>
      </c>
      <c r="AM3128">
        <v>1</v>
      </c>
      <c r="AN3128" t="s">
        <v>391</v>
      </c>
      <c r="AO3128">
        <f t="shared" si="49"/>
        <v>3.4510078710000003E-2</v>
      </c>
    </row>
    <row r="3129" spans="1:41">
      <c r="A3129" t="s">
        <v>225</v>
      </c>
      <c r="B3129">
        <v>1205</v>
      </c>
      <c r="C3129" t="s">
        <v>193</v>
      </c>
      <c r="E3129" t="s">
        <v>40</v>
      </c>
      <c r="F3129" t="s">
        <v>49</v>
      </c>
      <c r="G3129" t="s">
        <v>49</v>
      </c>
      <c r="H3129" t="s">
        <v>46</v>
      </c>
      <c r="I3129" t="s">
        <v>50</v>
      </c>
      <c r="J3129" t="s">
        <v>238</v>
      </c>
      <c r="K3129">
        <v>888003022751</v>
      </c>
      <c r="L3129">
        <v>11996</v>
      </c>
      <c r="M3129" t="s">
        <v>225</v>
      </c>
      <c r="N3129" t="s">
        <v>213</v>
      </c>
      <c r="T3129" t="s">
        <v>289</v>
      </c>
      <c r="U3129">
        <v>134806</v>
      </c>
      <c r="V3129">
        <v>1</v>
      </c>
      <c r="W3129">
        <v>6</v>
      </c>
      <c r="X3129" t="s">
        <v>228</v>
      </c>
      <c r="Y3129" t="s">
        <v>213</v>
      </c>
      <c r="AC3129">
        <v>2</v>
      </c>
      <c r="AD3129">
        <v>8.1624899999999997E-3</v>
      </c>
      <c r="AE3129">
        <v>1.6324979999999999E-2</v>
      </c>
      <c r="AF3129" t="s">
        <v>44</v>
      </c>
      <c r="AG3129">
        <v>1</v>
      </c>
      <c r="AH3129">
        <v>8.1624899999999997E-3</v>
      </c>
      <c r="AI3129" s="23">
        <v>1.6324979999999999E-2</v>
      </c>
      <c r="AJ3129" t="s">
        <v>45</v>
      </c>
      <c r="AK3129">
        <v>0.1</v>
      </c>
      <c r="AL3129" s="2">
        <v>1.4692480000000001E-2</v>
      </c>
      <c r="AM3129">
        <v>1</v>
      </c>
      <c r="AN3129" t="s">
        <v>391</v>
      </c>
      <c r="AO3129">
        <f t="shared" si="49"/>
        <v>4.8925958400000006E-3</v>
      </c>
    </row>
    <row r="3130" spans="1:41">
      <c r="A3130" t="s">
        <v>225</v>
      </c>
      <c r="B3130">
        <v>1205</v>
      </c>
      <c r="C3130" t="s">
        <v>193</v>
      </c>
      <c r="E3130" t="s">
        <v>40</v>
      </c>
      <c r="F3130" t="s">
        <v>49</v>
      </c>
      <c r="G3130" t="s">
        <v>49</v>
      </c>
      <c r="H3130" t="s">
        <v>46</v>
      </c>
      <c r="I3130" t="s">
        <v>50</v>
      </c>
      <c r="J3130" t="s">
        <v>238</v>
      </c>
      <c r="K3130">
        <v>888003022751</v>
      </c>
      <c r="L3130">
        <v>11996</v>
      </c>
      <c r="M3130" t="s">
        <v>225</v>
      </c>
      <c r="N3130" t="s">
        <v>213</v>
      </c>
      <c r="T3130" t="s">
        <v>289</v>
      </c>
      <c r="U3130">
        <v>134806</v>
      </c>
      <c r="V3130">
        <v>1</v>
      </c>
      <c r="W3130">
        <v>6</v>
      </c>
      <c r="X3130" t="s">
        <v>228</v>
      </c>
      <c r="Y3130" t="s">
        <v>213</v>
      </c>
      <c r="AC3130">
        <v>15</v>
      </c>
      <c r="AD3130">
        <v>1.448413E-2</v>
      </c>
      <c r="AE3130">
        <v>0.21726195000000001</v>
      </c>
      <c r="AF3130" t="s">
        <v>44</v>
      </c>
      <c r="AG3130">
        <v>1</v>
      </c>
      <c r="AH3130">
        <v>1.448413E-2</v>
      </c>
      <c r="AI3130" s="23">
        <v>0.21726195000000001</v>
      </c>
      <c r="AJ3130" t="s">
        <v>45</v>
      </c>
      <c r="AK3130">
        <v>0.1</v>
      </c>
      <c r="AL3130" s="2">
        <v>0.19553575000000001</v>
      </c>
      <c r="AM3130">
        <v>1</v>
      </c>
      <c r="AN3130" t="s">
        <v>391</v>
      </c>
      <c r="AO3130">
        <f t="shared" si="49"/>
        <v>6.5113404750000006E-2</v>
      </c>
    </row>
    <row r="3131" spans="1:41">
      <c r="A3131" t="s">
        <v>225</v>
      </c>
      <c r="B3131">
        <v>1205</v>
      </c>
      <c r="C3131" t="s">
        <v>193</v>
      </c>
      <c r="E3131" t="s">
        <v>40</v>
      </c>
      <c r="F3131" t="s">
        <v>49</v>
      </c>
      <c r="G3131" t="s">
        <v>49</v>
      </c>
      <c r="H3131" t="s">
        <v>46</v>
      </c>
      <c r="I3131" t="s">
        <v>50</v>
      </c>
      <c r="J3131" t="s">
        <v>238</v>
      </c>
      <c r="K3131">
        <v>888003022751</v>
      </c>
      <c r="L3131">
        <v>11996</v>
      </c>
      <c r="M3131" t="s">
        <v>225</v>
      </c>
      <c r="N3131" t="s">
        <v>213</v>
      </c>
      <c r="T3131" t="s">
        <v>289</v>
      </c>
      <c r="U3131">
        <v>134806</v>
      </c>
      <c r="V3131">
        <v>1</v>
      </c>
      <c r="W3131">
        <v>6</v>
      </c>
      <c r="X3131" t="s">
        <v>228</v>
      </c>
      <c r="Y3131" t="s">
        <v>213</v>
      </c>
      <c r="AC3131">
        <v>114</v>
      </c>
      <c r="AD3131">
        <v>1.485535E-2</v>
      </c>
      <c r="AE3131">
        <v>1.6935099</v>
      </c>
      <c r="AF3131" t="s">
        <v>44</v>
      </c>
      <c r="AG3131">
        <v>1</v>
      </c>
      <c r="AH3131">
        <v>1.485535E-2</v>
      </c>
      <c r="AI3131" s="23">
        <v>1.6935099</v>
      </c>
      <c r="AJ3131" t="s">
        <v>45</v>
      </c>
      <c r="AK3131">
        <v>0.1</v>
      </c>
      <c r="AL3131" s="2">
        <v>1.5241589099999999</v>
      </c>
      <c r="AM3131">
        <v>1</v>
      </c>
      <c r="AN3131" t="s">
        <v>391</v>
      </c>
      <c r="AO3131">
        <f t="shared" si="49"/>
        <v>0.50754491703000004</v>
      </c>
    </row>
    <row r="3132" spans="1:41">
      <c r="A3132" t="s">
        <v>225</v>
      </c>
      <c r="B3132">
        <v>1205</v>
      </c>
      <c r="C3132" t="s">
        <v>193</v>
      </c>
      <c r="E3132" t="s">
        <v>40</v>
      </c>
      <c r="F3132" t="s">
        <v>49</v>
      </c>
      <c r="G3132" t="s">
        <v>49</v>
      </c>
      <c r="H3132" t="s">
        <v>46</v>
      </c>
      <c r="I3132" t="s">
        <v>50</v>
      </c>
      <c r="J3132" t="s">
        <v>238</v>
      </c>
      <c r="K3132">
        <v>888003022751</v>
      </c>
      <c r="L3132">
        <v>11996</v>
      </c>
      <c r="M3132" t="s">
        <v>225</v>
      </c>
      <c r="N3132" t="s">
        <v>213</v>
      </c>
      <c r="T3132" t="s">
        <v>309</v>
      </c>
      <c r="U3132">
        <v>134807</v>
      </c>
      <c r="V3132">
        <v>1</v>
      </c>
      <c r="W3132">
        <v>7</v>
      </c>
      <c r="X3132" t="s">
        <v>226</v>
      </c>
      <c r="Y3132" t="s">
        <v>213</v>
      </c>
      <c r="AC3132">
        <v>14</v>
      </c>
      <c r="AD3132">
        <v>3.3439400000000001E-3</v>
      </c>
      <c r="AE3132">
        <v>4.6815160000000001E-2</v>
      </c>
      <c r="AF3132" t="s">
        <v>44</v>
      </c>
      <c r="AG3132">
        <v>1</v>
      </c>
      <c r="AH3132">
        <v>3.3439400000000001E-3</v>
      </c>
      <c r="AI3132" s="23">
        <v>4.6815160000000001E-2</v>
      </c>
      <c r="AJ3132" t="s">
        <v>45</v>
      </c>
      <c r="AK3132">
        <v>0.1</v>
      </c>
      <c r="AL3132" s="2">
        <v>4.213364E-2</v>
      </c>
      <c r="AM3132">
        <v>1</v>
      </c>
      <c r="AN3132" t="s">
        <v>391</v>
      </c>
      <c r="AO3132">
        <f t="shared" si="49"/>
        <v>1.4030502120000002E-2</v>
      </c>
    </row>
    <row r="3133" spans="1:41">
      <c r="A3133" t="s">
        <v>225</v>
      </c>
      <c r="B3133">
        <v>1205</v>
      </c>
      <c r="C3133" t="s">
        <v>193</v>
      </c>
      <c r="E3133" t="s">
        <v>40</v>
      </c>
      <c r="F3133" t="s">
        <v>49</v>
      </c>
      <c r="G3133" t="s">
        <v>49</v>
      </c>
      <c r="H3133" t="s">
        <v>46</v>
      </c>
      <c r="I3133" t="s">
        <v>50</v>
      </c>
      <c r="J3133" t="s">
        <v>238</v>
      </c>
      <c r="K3133">
        <v>888003022751</v>
      </c>
      <c r="L3133">
        <v>11996</v>
      </c>
      <c r="M3133" t="s">
        <v>225</v>
      </c>
      <c r="N3133" t="s">
        <v>213</v>
      </c>
      <c r="T3133" t="s">
        <v>309</v>
      </c>
      <c r="U3133">
        <v>134807</v>
      </c>
      <c r="V3133">
        <v>1</v>
      </c>
      <c r="W3133">
        <v>7</v>
      </c>
      <c r="X3133" t="s">
        <v>226</v>
      </c>
      <c r="Y3133" t="s">
        <v>213</v>
      </c>
      <c r="AC3133">
        <v>115</v>
      </c>
      <c r="AD3133">
        <v>4.9905599999999998E-3</v>
      </c>
      <c r="AE3133">
        <v>0.57391440000000005</v>
      </c>
      <c r="AF3133" t="s">
        <v>44</v>
      </c>
      <c r="AG3133">
        <v>1</v>
      </c>
      <c r="AH3133">
        <v>4.9905599999999998E-3</v>
      </c>
      <c r="AI3133" s="23">
        <v>0.57391440000000005</v>
      </c>
      <c r="AJ3133" t="s">
        <v>45</v>
      </c>
      <c r="AK3133">
        <v>0.1</v>
      </c>
      <c r="AL3133" s="2">
        <v>0.51652295999999998</v>
      </c>
      <c r="AM3133">
        <v>1</v>
      </c>
      <c r="AN3133" t="s">
        <v>391</v>
      </c>
      <c r="AO3133">
        <f t="shared" si="49"/>
        <v>0.17200214568</v>
      </c>
    </row>
    <row r="3134" spans="1:41">
      <c r="A3134" t="s">
        <v>225</v>
      </c>
      <c r="B3134">
        <v>1205</v>
      </c>
      <c r="C3134" t="s">
        <v>193</v>
      </c>
      <c r="E3134" t="s">
        <v>40</v>
      </c>
      <c r="F3134" t="s">
        <v>49</v>
      </c>
      <c r="G3134" t="s">
        <v>49</v>
      </c>
      <c r="H3134" t="s">
        <v>46</v>
      </c>
      <c r="I3134" t="s">
        <v>50</v>
      </c>
      <c r="J3134" t="s">
        <v>238</v>
      </c>
      <c r="K3134">
        <v>888003022751</v>
      </c>
      <c r="L3134">
        <v>11996</v>
      </c>
      <c r="M3134" t="s">
        <v>225</v>
      </c>
      <c r="N3134" t="s">
        <v>213</v>
      </c>
      <c r="T3134" t="s">
        <v>309</v>
      </c>
      <c r="U3134">
        <v>134807</v>
      </c>
      <c r="V3134">
        <v>1</v>
      </c>
      <c r="W3134">
        <v>7</v>
      </c>
      <c r="X3134" t="s">
        <v>226</v>
      </c>
      <c r="Y3134" t="s">
        <v>213</v>
      </c>
      <c r="AC3134">
        <v>43</v>
      </c>
      <c r="AD3134">
        <v>6.0604600000000002E-3</v>
      </c>
      <c r="AE3134">
        <v>0.26059978</v>
      </c>
      <c r="AF3134" t="s">
        <v>44</v>
      </c>
      <c r="AG3134">
        <v>1</v>
      </c>
      <c r="AH3134">
        <v>6.0604600000000002E-3</v>
      </c>
      <c r="AI3134" s="23">
        <v>0.26059978</v>
      </c>
      <c r="AJ3134" t="s">
        <v>45</v>
      </c>
      <c r="AK3134">
        <v>0.1</v>
      </c>
      <c r="AL3134" s="2">
        <v>0.23453979999999999</v>
      </c>
      <c r="AM3134">
        <v>1</v>
      </c>
      <c r="AN3134" t="s">
        <v>391</v>
      </c>
      <c r="AO3134">
        <f t="shared" si="49"/>
        <v>7.8101753400000001E-2</v>
      </c>
    </row>
    <row r="3135" spans="1:41">
      <c r="A3135" t="s">
        <v>225</v>
      </c>
      <c r="B3135">
        <v>1205</v>
      </c>
      <c r="C3135" t="s">
        <v>193</v>
      </c>
      <c r="E3135" t="s">
        <v>40</v>
      </c>
      <c r="F3135" t="s">
        <v>49</v>
      </c>
      <c r="G3135" t="s">
        <v>49</v>
      </c>
      <c r="H3135" t="s">
        <v>46</v>
      </c>
      <c r="I3135" t="s">
        <v>50</v>
      </c>
      <c r="J3135" t="s">
        <v>238</v>
      </c>
      <c r="K3135">
        <v>888003022751</v>
      </c>
      <c r="L3135">
        <v>11996</v>
      </c>
      <c r="M3135" t="s">
        <v>225</v>
      </c>
      <c r="N3135" t="s">
        <v>213</v>
      </c>
      <c r="T3135" t="s">
        <v>309</v>
      </c>
      <c r="U3135">
        <v>134807</v>
      </c>
      <c r="V3135">
        <v>1</v>
      </c>
      <c r="W3135">
        <v>7</v>
      </c>
      <c r="X3135" t="s">
        <v>226</v>
      </c>
      <c r="Y3135" t="s">
        <v>213</v>
      </c>
      <c r="AC3135">
        <v>3</v>
      </c>
      <c r="AD3135">
        <v>8.1624899999999997E-3</v>
      </c>
      <c r="AE3135">
        <v>2.4487470000000001E-2</v>
      </c>
      <c r="AF3135" t="s">
        <v>44</v>
      </c>
      <c r="AG3135">
        <v>1</v>
      </c>
      <c r="AH3135">
        <v>8.1624899999999997E-3</v>
      </c>
      <c r="AI3135" s="23">
        <v>2.4487470000000001E-2</v>
      </c>
      <c r="AJ3135" t="s">
        <v>45</v>
      </c>
      <c r="AK3135">
        <v>0.1</v>
      </c>
      <c r="AL3135" s="2">
        <v>2.2038720000000001E-2</v>
      </c>
      <c r="AM3135">
        <v>1</v>
      </c>
      <c r="AN3135" t="s">
        <v>391</v>
      </c>
      <c r="AO3135">
        <f t="shared" si="49"/>
        <v>7.3388937600000004E-3</v>
      </c>
    </row>
    <row r="3136" spans="1:41">
      <c r="A3136" t="s">
        <v>225</v>
      </c>
      <c r="B3136">
        <v>1205</v>
      </c>
      <c r="C3136" t="s">
        <v>193</v>
      </c>
      <c r="E3136" t="s">
        <v>40</v>
      </c>
      <c r="F3136" t="s">
        <v>49</v>
      </c>
      <c r="G3136" t="s">
        <v>49</v>
      </c>
      <c r="H3136" t="s">
        <v>46</v>
      </c>
      <c r="I3136" t="s">
        <v>50</v>
      </c>
      <c r="J3136" t="s">
        <v>238</v>
      </c>
      <c r="K3136">
        <v>888003022751</v>
      </c>
      <c r="L3136">
        <v>11996</v>
      </c>
      <c r="M3136" t="s">
        <v>225</v>
      </c>
      <c r="N3136" t="s">
        <v>213</v>
      </c>
      <c r="T3136" t="s">
        <v>309</v>
      </c>
      <c r="U3136">
        <v>134807</v>
      </c>
      <c r="V3136">
        <v>1</v>
      </c>
      <c r="W3136">
        <v>7</v>
      </c>
      <c r="X3136" t="s">
        <v>226</v>
      </c>
      <c r="Y3136" t="s">
        <v>213</v>
      </c>
      <c r="AC3136">
        <v>59</v>
      </c>
      <c r="AD3136">
        <v>1.485535E-2</v>
      </c>
      <c r="AE3136">
        <v>0.87646564999999999</v>
      </c>
      <c r="AF3136" t="s">
        <v>44</v>
      </c>
      <c r="AG3136">
        <v>1</v>
      </c>
      <c r="AH3136">
        <v>1.485535E-2</v>
      </c>
      <c r="AI3136" s="23">
        <v>0.87646564999999999</v>
      </c>
      <c r="AJ3136" t="s">
        <v>45</v>
      </c>
      <c r="AK3136">
        <v>0.1</v>
      </c>
      <c r="AL3136" s="2">
        <v>0.78881908000000001</v>
      </c>
      <c r="AM3136">
        <v>1</v>
      </c>
      <c r="AN3136" t="s">
        <v>391</v>
      </c>
      <c r="AO3136">
        <f t="shared" si="49"/>
        <v>0.26267675364000004</v>
      </c>
    </row>
    <row r="3137" spans="1:41">
      <c r="A3137" t="s">
        <v>225</v>
      </c>
      <c r="B3137">
        <v>1205</v>
      </c>
      <c r="C3137" t="s">
        <v>193</v>
      </c>
      <c r="E3137" t="s">
        <v>40</v>
      </c>
      <c r="F3137" t="s">
        <v>49</v>
      </c>
      <c r="G3137" t="s">
        <v>49</v>
      </c>
      <c r="H3137" t="s">
        <v>46</v>
      </c>
      <c r="I3137" t="s">
        <v>50</v>
      </c>
      <c r="J3137" t="s">
        <v>238</v>
      </c>
      <c r="K3137">
        <v>888003022751</v>
      </c>
      <c r="L3137">
        <v>11996</v>
      </c>
      <c r="M3137" t="s">
        <v>225</v>
      </c>
      <c r="N3137" t="s">
        <v>213</v>
      </c>
      <c r="T3137" t="s">
        <v>310</v>
      </c>
      <c r="U3137">
        <v>134808</v>
      </c>
      <c r="V3137">
        <v>1</v>
      </c>
      <c r="W3137">
        <v>8</v>
      </c>
      <c r="X3137" t="s">
        <v>311</v>
      </c>
      <c r="Y3137" t="s">
        <v>213</v>
      </c>
      <c r="AC3137">
        <v>4</v>
      </c>
      <c r="AD3137">
        <v>3.3439400000000001E-3</v>
      </c>
      <c r="AE3137">
        <v>1.337576E-2</v>
      </c>
      <c r="AF3137" t="s">
        <v>44</v>
      </c>
      <c r="AG3137">
        <v>1</v>
      </c>
      <c r="AH3137">
        <v>3.3439400000000001E-3</v>
      </c>
      <c r="AI3137" s="23">
        <v>1.337576E-2</v>
      </c>
      <c r="AJ3137" t="s">
        <v>45</v>
      </c>
      <c r="AK3137">
        <v>0.1</v>
      </c>
      <c r="AL3137" s="2">
        <v>1.2038180000000001E-2</v>
      </c>
      <c r="AM3137">
        <v>1</v>
      </c>
      <c r="AN3137" t="s">
        <v>391</v>
      </c>
      <c r="AO3137">
        <f t="shared" si="49"/>
        <v>4.0087139400000003E-3</v>
      </c>
    </row>
    <row r="3138" spans="1:41">
      <c r="A3138" t="s">
        <v>225</v>
      </c>
      <c r="B3138">
        <v>1205</v>
      </c>
      <c r="C3138" t="s">
        <v>193</v>
      </c>
      <c r="E3138" t="s">
        <v>40</v>
      </c>
      <c r="F3138" t="s">
        <v>49</v>
      </c>
      <c r="G3138" t="s">
        <v>49</v>
      </c>
      <c r="H3138" t="s">
        <v>46</v>
      </c>
      <c r="I3138" t="s">
        <v>50</v>
      </c>
      <c r="J3138" t="s">
        <v>238</v>
      </c>
      <c r="K3138">
        <v>888003022751</v>
      </c>
      <c r="L3138">
        <v>11996</v>
      </c>
      <c r="M3138" t="s">
        <v>225</v>
      </c>
      <c r="N3138" t="s">
        <v>213</v>
      </c>
      <c r="T3138" t="s">
        <v>310</v>
      </c>
      <c r="U3138">
        <v>134808</v>
      </c>
      <c r="V3138">
        <v>1</v>
      </c>
      <c r="W3138">
        <v>8</v>
      </c>
      <c r="X3138" t="s">
        <v>311</v>
      </c>
      <c r="Y3138" t="s">
        <v>213</v>
      </c>
      <c r="AC3138">
        <v>14</v>
      </c>
      <c r="AD3138">
        <v>4.9905599999999998E-3</v>
      </c>
      <c r="AE3138">
        <v>6.986784E-2</v>
      </c>
      <c r="AF3138" t="s">
        <v>44</v>
      </c>
      <c r="AG3138">
        <v>1</v>
      </c>
      <c r="AH3138">
        <v>4.9905599999999998E-3</v>
      </c>
      <c r="AI3138" s="23">
        <v>6.986784E-2</v>
      </c>
      <c r="AJ3138" t="s">
        <v>45</v>
      </c>
      <c r="AK3138">
        <v>0.1</v>
      </c>
      <c r="AL3138" s="2">
        <v>6.2881060000000003E-2</v>
      </c>
      <c r="AM3138">
        <v>1</v>
      </c>
      <c r="AN3138" t="s">
        <v>391</v>
      </c>
      <c r="AO3138">
        <f t="shared" si="49"/>
        <v>2.0939392980000002E-2</v>
      </c>
    </row>
    <row r="3139" spans="1:41">
      <c r="A3139" t="s">
        <v>225</v>
      </c>
      <c r="B3139">
        <v>1205</v>
      </c>
      <c r="C3139" t="s">
        <v>193</v>
      </c>
      <c r="E3139" t="s">
        <v>40</v>
      </c>
      <c r="F3139" t="s">
        <v>49</v>
      </c>
      <c r="G3139" t="s">
        <v>49</v>
      </c>
      <c r="H3139" t="s">
        <v>46</v>
      </c>
      <c r="I3139" t="s">
        <v>50</v>
      </c>
      <c r="J3139" t="s">
        <v>238</v>
      </c>
      <c r="K3139">
        <v>888003022751</v>
      </c>
      <c r="L3139">
        <v>11996</v>
      </c>
      <c r="M3139" t="s">
        <v>225</v>
      </c>
      <c r="N3139" t="s">
        <v>213</v>
      </c>
      <c r="T3139" t="s">
        <v>310</v>
      </c>
      <c r="U3139">
        <v>134808</v>
      </c>
      <c r="V3139">
        <v>1</v>
      </c>
      <c r="W3139">
        <v>8</v>
      </c>
      <c r="X3139" t="s">
        <v>311</v>
      </c>
      <c r="Y3139" t="s">
        <v>213</v>
      </c>
      <c r="AC3139">
        <v>5</v>
      </c>
      <c r="AD3139">
        <v>6.0604600000000002E-3</v>
      </c>
      <c r="AE3139">
        <v>3.0302300000000001E-2</v>
      </c>
      <c r="AF3139" t="s">
        <v>44</v>
      </c>
      <c r="AG3139">
        <v>1</v>
      </c>
      <c r="AH3139">
        <v>6.0604600000000002E-3</v>
      </c>
      <c r="AI3139" s="23">
        <v>3.0302300000000001E-2</v>
      </c>
      <c r="AJ3139" t="s">
        <v>45</v>
      </c>
      <c r="AK3139">
        <v>0.1</v>
      </c>
      <c r="AL3139" s="2">
        <v>2.7272069999999999E-2</v>
      </c>
      <c r="AM3139">
        <v>1</v>
      </c>
      <c r="AN3139" t="s">
        <v>391</v>
      </c>
      <c r="AO3139">
        <f t="shared" si="49"/>
        <v>9.0815993100000006E-3</v>
      </c>
    </row>
    <row r="3140" spans="1:41">
      <c r="A3140" t="s">
        <v>225</v>
      </c>
      <c r="B3140">
        <v>1205</v>
      </c>
      <c r="C3140" t="s">
        <v>193</v>
      </c>
      <c r="E3140" t="s">
        <v>40</v>
      </c>
      <c r="F3140" t="s">
        <v>49</v>
      </c>
      <c r="G3140" t="s">
        <v>49</v>
      </c>
      <c r="H3140" t="s">
        <v>46</v>
      </c>
      <c r="I3140" t="s">
        <v>50</v>
      </c>
      <c r="J3140" t="s">
        <v>238</v>
      </c>
      <c r="K3140">
        <v>888003022751</v>
      </c>
      <c r="L3140">
        <v>11996</v>
      </c>
      <c r="M3140" t="s">
        <v>225</v>
      </c>
      <c r="N3140" t="s">
        <v>213</v>
      </c>
      <c r="T3140" t="s">
        <v>310</v>
      </c>
      <c r="U3140">
        <v>134808</v>
      </c>
      <c r="V3140">
        <v>1</v>
      </c>
      <c r="W3140">
        <v>8</v>
      </c>
      <c r="X3140" t="s">
        <v>311</v>
      </c>
      <c r="Y3140" t="s">
        <v>213</v>
      </c>
      <c r="AC3140">
        <v>1</v>
      </c>
      <c r="AD3140">
        <v>6.0604700000000001E-3</v>
      </c>
      <c r="AE3140">
        <v>6.0604700000000001E-3</v>
      </c>
      <c r="AF3140" t="s">
        <v>44</v>
      </c>
      <c r="AG3140">
        <v>1</v>
      </c>
      <c r="AH3140">
        <v>6.0604700000000001E-3</v>
      </c>
      <c r="AI3140" s="23">
        <v>6.0604700000000001E-3</v>
      </c>
      <c r="AJ3140" t="s">
        <v>45</v>
      </c>
      <c r="AK3140">
        <v>0.1</v>
      </c>
      <c r="AL3140" s="2">
        <v>5.4544199999999998E-3</v>
      </c>
      <c r="AM3140">
        <v>1</v>
      </c>
      <c r="AN3140" t="s">
        <v>391</v>
      </c>
      <c r="AO3140">
        <f t="shared" si="49"/>
        <v>1.8163218600000001E-3</v>
      </c>
    </row>
    <row r="3141" spans="1:41">
      <c r="A3141" t="s">
        <v>225</v>
      </c>
      <c r="B3141">
        <v>1205</v>
      </c>
      <c r="C3141" t="s">
        <v>193</v>
      </c>
      <c r="E3141" t="s">
        <v>40</v>
      </c>
      <c r="F3141" t="s">
        <v>49</v>
      </c>
      <c r="G3141" t="s">
        <v>49</v>
      </c>
      <c r="H3141" t="s">
        <v>46</v>
      </c>
      <c r="I3141" t="s">
        <v>50</v>
      </c>
      <c r="J3141" t="s">
        <v>238</v>
      </c>
      <c r="K3141">
        <v>888003022751</v>
      </c>
      <c r="L3141">
        <v>11996</v>
      </c>
      <c r="M3141" t="s">
        <v>225</v>
      </c>
      <c r="N3141" t="s">
        <v>213</v>
      </c>
      <c r="T3141" t="s">
        <v>310</v>
      </c>
      <c r="U3141">
        <v>134808</v>
      </c>
      <c r="V3141">
        <v>1</v>
      </c>
      <c r="W3141">
        <v>8</v>
      </c>
      <c r="X3141" t="s">
        <v>311</v>
      </c>
      <c r="Y3141" t="s">
        <v>213</v>
      </c>
      <c r="AC3141">
        <v>17</v>
      </c>
      <c r="AD3141">
        <v>1.485535E-2</v>
      </c>
      <c r="AE3141">
        <v>0.25254094999999999</v>
      </c>
      <c r="AF3141" t="s">
        <v>44</v>
      </c>
      <c r="AG3141">
        <v>1</v>
      </c>
      <c r="AH3141">
        <v>1.485535E-2</v>
      </c>
      <c r="AI3141" s="23">
        <v>0.25254094999999999</v>
      </c>
      <c r="AJ3141" t="s">
        <v>45</v>
      </c>
      <c r="AK3141">
        <v>0.1</v>
      </c>
      <c r="AL3141" s="2">
        <v>0.22728685000000001</v>
      </c>
      <c r="AM3141">
        <v>1</v>
      </c>
      <c r="AN3141" t="s">
        <v>391</v>
      </c>
      <c r="AO3141">
        <f t="shared" si="49"/>
        <v>7.5686521050000011E-2</v>
      </c>
    </row>
    <row r="3142" spans="1:41">
      <c r="A3142" t="s">
        <v>225</v>
      </c>
      <c r="B3142">
        <v>1205</v>
      </c>
      <c r="C3142" t="s">
        <v>193</v>
      </c>
      <c r="E3142" t="s">
        <v>40</v>
      </c>
      <c r="F3142" t="s">
        <v>49</v>
      </c>
      <c r="G3142" t="s">
        <v>49</v>
      </c>
      <c r="H3142" t="s">
        <v>46</v>
      </c>
      <c r="I3142" t="s">
        <v>50</v>
      </c>
      <c r="J3142" t="s">
        <v>238</v>
      </c>
      <c r="K3142">
        <v>888003022751</v>
      </c>
      <c r="L3142">
        <v>11996</v>
      </c>
      <c r="M3142" t="s">
        <v>225</v>
      </c>
      <c r="N3142" t="s">
        <v>213</v>
      </c>
      <c r="T3142" t="s">
        <v>253</v>
      </c>
      <c r="U3142">
        <v>134809</v>
      </c>
      <c r="V3142">
        <v>1</v>
      </c>
      <c r="W3142">
        <v>9</v>
      </c>
      <c r="X3142" t="s">
        <v>254</v>
      </c>
      <c r="Y3142" t="s">
        <v>213</v>
      </c>
      <c r="AC3142">
        <v>57</v>
      </c>
      <c r="AD3142">
        <v>3.3439400000000001E-3</v>
      </c>
      <c r="AE3142">
        <v>0.19060458</v>
      </c>
      <c r="AF3142" t="s">
        <v>44</v>
      </c>
      <c r="AG3142">
        <v>1</v>
      </c>
      <c r="AH3142">
        <v>3.3439400000000001E-3</v>
      </c>
      <c r="AI3142" s="23">
        <v>0.19060458</v>
      </c>
      <c r="AJ3142" t="s">
        <v>45</v>
      </c>
      <c r="AK3142">
        <v>0.1</v>
      </c>
      <c r="AL3142" s="2">
        <v>0.17154411999999999</v>
      </c>
      <c r="AM3142">
        <v>1</v>
      </c>
      <c r="AN3142" t="s">
        <v>391</v>
      </c>
      <c r="AO3142">
        <f t="shared" si="49"/>
        <v>5.7124191960000001E-2</v>
      </c>
    </row>
    <row r="3143" spans="1:41">
      <c r="A3143" t="s">
        <v>225</v>
      </c>
      <c r="B3143">
        <v>1205</v>
      </c>
      <c r="C3143" t="s">
        <v>193</v>
      </c>
      <c r="E3143" t="s">
        <v>40</v>
      </c>
      <c r="F3143" t="s">
        <v>49</v>
      </c>
      <c r="G3143" t="s">
        <v>49</v>
      </c>
      <c r="H3143" t="s">
        <v>46</v>
      </c>
      <c r="I3143" t="s">
        <v>50</v>
      </c>
      <c r="J3143" t="s">
        <v>238</v>
      </c>
      <c r="K3143">
        <v>888003022751</v>
      </c>
      <c r="L3143">
        <v>11996</v>
      </c>
      <c r="M3143" t="s">
        <v>225</v>
      </c>
      <c r="N3143" t="s">
        <v>213</v>
      </c>
      <c r="T3143" t="s">
        <v>253</v>
      </c>
      <c r="U3143">
        <v>134809</v>
      </c>
      <c r="V3143">
        <v>1</v>
      </c>
      <c r="W3143">
        <v>9</v>
      </c>
      <c r="X3143" t="s">
        <v>254</v>
      </c>
      <c r="Y3143" t="s">
        <v>213</v>
      </c>
      <c r="AC3143">
        <v>1</v>
      </c>
      <c r="AD3143">
        <v>3.3449399999999998E-3</v>
      </c>
      <c r="AE3143">
        <v>3.3449399999999998E-3</v>
      </c>
      <c r="AF3143" t="s">
        <v>44</v>
      </c>
      <c r="AG3143">
        <v>1</v>
      </c>
      <c r="AH3143">
        <v>3.3449399999999998E-3</v>
      </c>
      <c r="AI3143" s="23">
        <v>3.3449399999999998E-3</v>
      </c>
      <c r="AJ3143" t="s">
        <v>45</v>
      </c>
      <c r="AK3143">
        <v>0.1</v>
      </c>
      <c r="AL3143" s="2">
        <v>3.01045E-3</v>
      </c>
      <c r="AM3143">
        <v>1</v>
      </c>
      <c r="AN3143" t="s">
        <v>391</v>
      </c>
      <c r="AO3143">
        <f t="shared" si="49"/>
        <v>1.00247985E-3</v>
      </c>
    </row>
    <row r="3144" spans="1:41">
      <c r="A3144" t="s">
        <v>225</v>
      </c>
      <c r="B3144">
        <v>1205</v>
      </c>
      <c r="C3144" t="s">
        <v>193</v>
      </c>
      <c r="E3144" t="s">
        <v>40</v>
      </c>
      <c r="F3144" t="s">
        <v>49</v>
      </c>
      <c r="G3144" t="s">
        <v>49</v>
      </c>
      <c r="H3144" t="s">
        <v>46</v>
      </c>
      <c r="I3144" t="s">
        <v>50</v>
      </c>
      <c r="J3144" t="s">
        <v>238</v>
      </c>
      <c r="K3144">
        <v>888003022751</v>
      </c>
      <c r="L3144">
        <v>11996</v>
      </c>
      <c r="M3144" t="s">
        <v>225</v>
      </c>
      <c r="N3144" t="s">
        <v>213</v>
      </c>
      <c r="T3144" t="s">
        <v>253</v>
      </c>
      <c r="U3144">
        <v>134809</v>
      </c>
      <c r="V3144">
        <v>1</v>
      </c>
      <c r="W3144">
        <v>9</v>
      </c>
      <c r="X3144" t="s">
        <v>254</v>
      </c>
      <c r="Y3144" t="s">
        <v>213</v>
      </c>
      <c r="AC3144">
        <v>150</v>
      </c>
      <c r="AD3144">
        <v>4.97402E-3</v>
      </c>
      <c r="AE3144">
        <v>0.74610299999999996</v>
      </c>
      <c r="AF3144" t="s">
        <v>44</v>
      </c>
      <c r="AG3144">
        <v>1</v>
      </c>
      <c r="AH3144">
        <v>4.97402E-3</v>
      </c>
      <c r="AI3144" s="23">
        <v>0.74610299999999996</v>
      </c>
      <c r="AJ3144" t="s">
        <v>45</v>
      </c>
      <c r="AK3144">
        <v>0.1</v>
      </c>
      <c r="AL3144" s="2">
        <v>0.67149270000000005</v>
      </c>
      <c r="AM3144">
        <v>1</v>
      </c>
      <c r="AN3144" t="s">
        <v>391</v>
      </c>
      <c r="AO3144">
        <f t="shared" si="49"/>
        <v>0.22360706910000003</v>
      </c>
    </row>
    <row r="3145" spans="1:41">
      <c r="A3145" t="s">
        <v>225</v>
      </c>
      <c r="B3145">
        <v>1205</v>
      </c>
      <c r="C3145" t="s">
        <v>193</v>
      </c>
      <c r="E3145" t="s">
        <v>40</v>
      </c>
      <c r="F3145" t="s">
        <v>49</v>
      </c>
      <c r="G3145" t="s">
        <v>49</v>
      </c>
      <c r="H3145" t="s">
        <v>46</v>
      </c>
      <c r="I3145" t="s">
        <v>50</v>
      </c>
      <c r="J3145" t="s">
        <v>238</v>
      </c>
      <c r="K3145">
        <v>888003022751</v>
      </c>
      <c r="L3145">
        <v>11996</v>
      </c>
      <c r="M3145" t="s">
        <v>225</v>
      </c>
      <c r="N3145" t="s">
        <v>213</v>
      </c>
      <c r="T3145" t="s">
        <v>253</v>
      </c>
      <c r="U3145">
        <v>134809</v>
      </c>
      <c r="V3145">
        <v>1</v>
      </c>
      <c r="W3145">
        <v>9</v>
      </c>
      <c r="X3145" t="s">
        <v>254</v>
      </c>
      <c r="Y3145" t="s">
        <v>213</v>
      </c>
      <c r="AC3145">
        <v>449</v>
      </c>
      <c r="AD3145">
        <v>4.9905599999999998E-3</v>
      </c>
      <c r="AE3145">
        <v>2.24076144</v>
      </c>
      <c r="AF3145" t="s">
        <v>44</v>
      </c>
      <c r="AG3145">
        <v>1</v>
      </c>
      <c r="AH3145">
        <v>4.9905599999999998E-3</v>
      </c>
      <c r="AI3145" s="23">
        <v>2.24076144</v>
      </c>
      <c r="AJ3145" t="s">
        <v>45</v>
      </c>
      <c r="AK3145">
        <v>0.1</v>
      </c>
      <c r="AL3145" s="2">
        <v>2.0166852999999998</v>
      </c>
      <c r="AM3145">
        <v>1</v>
      </c>
      <c r="AN3145" t="s">
        <v>391</v>
      </c>
      <c r="AO3145">
        <f t="shared" si="49"/>
        <v>0.67155620490000001</v>
      </c>
    </row>
    <row r="3146" spans="1:41">
      <c r="A3146" t="s">
        <v>225</v>
      </c>
      <c r="B3146">
        <v>1205</v>
      </c>
      <c r="C3146" t="s">
        <v>193</v>
      </c>
      <c r="E3146" t="s">
        <v>40</v>
      </c>
      <c r="F3146" t="s">
        <v>49</v>
      </c>
      <c r="G3146" t="s">
        <v>49</v>
      </c>
      <c r="H3146" t="s">
        <v>46</v>
      </c>
      <c r="I3146" t="s">
        <v>50</v>
      </c>
      <c r="J3146" t="s">
        <v>238</v>
      </c>
      <c r="K3146">
        <v>888003022751</v>
      </c>
      <c r="L3146">
        <v>11996</v>
      </c>
      <c r="M3146" t="s">
        <v>225</v>
      </c>
      <c r="N3146" t="s">
        <v>213</v>
      </c>
      <c r="T3146" t="s">
        <v>253</v>
      </c>
      <c r="U3146">
        <v>134809</v>
      </c>
      <c r="V3146">
        <v>1</v>
      </c>
      <c r="W3146">
        <v>9</v>
      </c>
      <c r="X3146" t="s">
        <v>254</v>
      </c>
      <c r="Y3146" t="s">
        <v>213</v>
      </c>
      <c r="AC3146">
        <v>147</v>
      </c>
      <c r="AD3146">
        <v>6.0604600000000002E-3</v>
      </c>
      <c r="AE3146">
        <v>0.89088761999999999</v>
      </c>
      <c r="AF3146" t="s">
        <v>44</v>
      </c>
      <c r="AG3146">
        <v>1</v>
      </c>
      <c r="AH3146">
        <v>6.0604600000000002E-3</v>
      </c>
      <c r="AI3146" s="23">
        <v>0.89088761999999999</v>
      </c>
      <c r="AJ3146" t="s">
        <v>45</v>
      </c>
      <c r="AK3146">
        <v>0.1</v>
      </c>
      <c r="AL3146" s="2">
        <v>0.80179886</v>
      </c>
      <c r="AM3146">
        <v>1</v>
      </c>
      <c r="AN3146" t="s">
        <v>391</v>
      </c>
      <c r="AO3146">
        <f t="shared" si="49"/>
        <v>0.26699902038000001</v>
      </c>
    </row>
    <row r="3147" spans="1:41">
      <c r="A3147" t="s">
        <v>225</v>
      </c>
      <c r="B3147">
        <v>1205</v>
      </c>
      <c r="C3147" t="s">
        <v>193</v>
      </c>
      <c r="E3147" t="s">
        <v>40</v>
      </c>
      <c r="F3147" t="s">
        <v>49</v>
      </c>
      <c r="G3147" t="s">
        <v>49</v>
      </c>
      <c r="H3147" t="s">
        <v>46</v>
      </c>
      <c r="I3147" t="s">
        <v>50</v>
      </c>
      <c r="J3147" t="s">
        <v>238</v>
      </c>
      <c r="K3147">
        <v>888003022751</v>
      </c>
      <c r="L3147">
        <v>11996</v>
      </c>
      <c r="M3147" t="s">
        <v>225</v>
      </c>
      <c r="N3147" t="s">
        <v>213</v>
      </c>
      <c r="T3147" t="s">
        <v>253</v>
      </c>
      <c r="U3147">
        <v>134809</v>
      </c>
      <c r="V3147">
        <v>1</v>
      </c>
      <c r="W3147">
        <v>9</v>
      </c>
      <c r="X3147" t="s">
        <v>254</v>
      </c>
      <c r="Y3147" t="s">
        <v>213</v>
      </c>
      <c r="AC3147">
        <v>24</v>
      </c>
      <c r="AD3147">
        <v>6.0607999999999999E-3</v>
      </c>
      <c r="AE3147">
        <v>0.14545920000000001</v>
      </c>
      <c r="AF3147" t="s">
        <v>44</v>
      </c>
      <c r="AG3147">
        <v>1</v>
      </c>
      <c r="AH3147">
        <v>6.0607999999999999E-3</v>
      </c>
      <c r="AI3147" s="23">
        <v>0.14545920000000001</v>
      </c>
      <c r="AJ3147" t="s">
        <v>45</v>
      </c>
      <c r="AK3147">
        <v>0.1</v>
      </c>
      <c r="AL3147" s="2">
        <v>0.13091327999999999</v>
      </c>
      <c r="AM3147">
        <v>1</v>
      </c>
      <c r="AN3147" t="s">
        <v>391</v>
      </c>
      <c r="AO3147">
        <f t="shared" si="49"/>
        <v>4.3594122239999998E-2</v>
      </c>
    </row>
    <row r="3148" spans="1:41">
      <c r="A3148" t="s">
        <v>225</v>
      </c>
      <c r="B3148">
        <v>1205</v>
      </c>
      <c r="C3148" t="s">
        <v>193</v>
      </c>
      <c r="E3148" t="s">
        <v>40</v>
      </c>
      <c r="F3148" t="s">
        <v>49</v>
      </c>
      <c r="G3148" t="s">
        <v>49</v>
      </c>
      <c r="H3148" t="s">
        <v>46</v>
      </c>
      <c r="I3148" t="s">
        <v>50</v>
      </c>
      <c r="J3148" t="s">
        <v>238</v>
      </c>
      <c r="K3148">
        <v>888003022751</v>
      </c>
      <c r="L3148">
        <v>11996</v>
      </c>
      <c r="M3148" t="s">
        <v>225</v>
      </c>
      <c r="N3148" t="s">
        <v>213</v>
      </c>
      <c r="T3148" t="s">
        <v>253</v>
      </c>
      <c r="U3148">
        <v>134809</v>
      </c>
      <c r="V3148">
        <v>1</v>
      </c>
      <c r="W3148">
        <v>9</v>
      </c>
      <c r="X3148" t="s">
        <v>254</v>
      </c>
      <c r="Y3148" t="s">
        <v>213</v>
      </c>
      <c r="AC3148">
        <v>12</v>
      </c>
      <c r="AD3148">
        <v>8.1624899999999997E-3</v>
      </c>
      <c r="AE3148">
        <v>9.7949880000000003E-2</v>
      </c>
      <c r="AF3148" t="s">
        <v>44</v>
      </c>
      <c r="AG3148">
        <v>1</v>
      </c>
      <c r="AH3148">
        <v>8.1624899999999997E-3</v>
      </c>
      <c r="AI3148" s="23">
        <v>9.7949880000000003E-2</v>
      </c>
      <c r="AJ3148" t="s">
        <v>45</v>
      </c>
      <c r="AK3148">
        <v>0.1</v>
      </c>
      <c r="AL3148" s="2">
        <v>8.815489E-2</v>
      </c>
      <c r="AM3148">
        <v>1</v>
      </c>
      <c r="AN3148" t="s">
        <v>391</v>
      </c>
      <c r="AO3148">
        <f t="shared" si="49"/>
        <v>2.9355578370000003E-2</v>
      </c>
    </row>
    <row r="3149" spans="1:41">
      <c r="A3149" t="s">
        <v>225</v>
      </c>
      <c r="B3149">
        <v>1205</v>
      </c>
      <c r="C3149" t="s">
        <v>193</v>
      </c>
      <c r="E3149" t="s">
        <v>40</v>
      </c>
      <c r="F3149" t="s">
        <v>49</v>
      </c>
      <c r="G3149" t="s">
        <v>49</v>
      </c>
      <c r="H3149" t="s">
        <v>46</v>
      </c>
      <c r="I3149" t="s">
        <v>50</v>
      </c>
      <c r="J3149" t="s">
        <v>238</v>
      </c>
      <c r="K3149">
        <v>888003022751</v>
      </c>
      <c r="L3149">
        <v>11996</v>
      </c>
      <c r="M3149" t="s">
        <v>225</v>
      </c>
      <c r="N3149" t="s">
        <v>213</v>
      </c>
      <c r="T3149" t="s">
        <v>253</v>
      </c>
      <c r="U3149">
        <v>134809</v>
      </c>
      <c r="V3149">
        <v>1</v>
      </c>
      <c r="W3149">
        <v>9</v>
      </c>
      <c r="X3149" t="s">
        <v>254</v>
      </c>
      <c r="Y3149" t="s">
        <v>213</v>
      </c>
      <c r="AC3149">
        <v>115</v>
      </c>
      <c r="AD3149">
        <v>1.479076E-2</v>
      </c>
      <c r="AE3149">
        <v>1.7009373999999999</v>
      </c>
      <c r="AF3149" t="s">
        <v>44</v>
      </c>
      <c r="AG3149">
        <v>1</v>
      </c>
      <c r="AH3149">
        <v>1.479076E-2</v>
      </c>
      <c r="AI3149" s="23">
        <v>1.7009373999999999</v>
      </c>
      <c r="AJ3149" t="s">
        <v>45</v>
      </c>
      <c r="AK3149">
        <v>0.1</v>
      </c>
      <c r="AL3149" s="2">
        <v>1.5308436599999999</v>
      </c>
      <c r="AM3149">
        <v>1</v>
      </c>
      <c r="AN3149" t="s">
        <v>391</v>
      </c>
      <c r="AO3149">
        <f t="shared" si="49"/>
        <v>0.50977093878000002</v>
      </c>
    </row>
    <row r="3150" spans="1:41">
      <c r="A3150" t="s">
        <v>225</v>
      </c>
      <c r="B3150">
        <v>1205</v>
      </c>
      <c r="C3150" t="s">
        <v>193</v>
      </c>
      <c r="E3150" t="s">
        <v>40</v>
      </c>
      <c r="F3150" t="s">
        <v>49</v>
      </c>
      <c r="G3150" t="s">
        <v>49</v>
      </c>
      <c r="H3150" t="s">
        <v>46</v>
      </c>
      <c r="I3150" t="s">
        <v>50</v>
      </c>
      <c r="J3150" t="s">
        <v>238</v>
      </c>
      <c r="K3150">
        <v>888003022751</v>
      </c>
      <c r="L3150">
        <v>11996</v>
      </c>
      <c r="M3150" t="s">
        <v>225</v>
      </c>
      <c r="N3150" t="s">
        <v>213</v>
      </c>
      <c r="T3150" t="s">
        <v>253</v>
      </c>
      <c r="U3150">
        <v>134809</v>
      </c>
      <c r="V3150">
        <v>1</v>
      </c>
      <c r="W3150">
        <v>9</v>
      </c>
      <c r="X3150" t="s">
        <v>254</v>
      </c>
      <c r="Y3150" t="s">
        <v>213</v>
      </c>
      <c r="AC3150">
        <v>367</v>
      </c>
      <c r="AD3150">
        <v>1.485535E-2</v>
      </c>
      <c r="AE3150">
        <v>5.4519134500000002</v>
      </c>
      <c r="AF3150" t="s">
        <v>44</v>
      </c>
      <c r="AG3150">
        <v>1</v>
      </c>
      <c r="AH3150">
        <v>1.485535E-2</v>
      </c>
      <c r="AI3150" s="23">
        <v>5.4519134500000002</v>
      </c>
      <c r="AJ3150" t="s">
        <v>45</v>
      </c>
      <c r="AK3150">
        <v>0.1</v>
      </c>
      <c r="AL3150" s="2">
        <v>4.9067220999999996</v>
      </c>
      <c r="AM3150">
        <v>1</v>
      </c>
      <c r="AN3150" t="s">
        <v>391</v>
      </c>
      <c r="AO3150">
        <f t="shared" si="49"/>
        <v>1.6339384592999999</v>
      </c>
    </row>
    <row r="3151" spans="1:41">
      <c r="A3151" t="s">
        <v>225</v>
      </c>
      <c r="B3151">
        <v>1205</v>
      </c>
      <c r="C3151" t="s">
        <v>193</v>
      </c>
      <c r="E3151" t="s">
        <v>40</v>
      </c>
      <c r="F3151" t="s">
        <v>136</v>
      </c>
      <c r="G3151" t="s">
        <v>136</v>
      </c>
      <c r="H3151" t="s">
        <v>46</v>
      </c>
      <c r="I3151" t="s">
        <v>50</v>
      </c>
      <c r="J3151" t="s">
        <v>238</v>
      </c>
      <c r="K3151">
        <v>888003022751</v>
      </c>
      <c r="L3151">
        <v>11996</v>
      </c>
      <c r="M3151" t="s">
        <v>225</v>
      </c>
      <c r="N3151" t="s">
        <v>213</v>
      </c>
      <c r="T3151" t="s">
        <v>255</v>
      </c>
      <c r="U3151">
        <v>134811</v>
      </c>
      <c r="V3151">
        <v>1</v>
      </c>
      <c r="W3151">
        <v>11</v>
      </c>
      <c r="X3151" t="s">
        <v>230</v>
      </c>
      <c r="Y3151" t="s">
        <v>213</v>
      </c>
      <c r="AC3151">
        <v>1</v>
      </c>
      <c r="AD3151">
        <v>1.5706000000000001E-2</v>
      </c>
      <c r="AE3151">
        <v>1.5706000000000001E-2</v>
      </c>
      <c r="AF3151" t="s">
        <v>44</v>
      </c>
      <c r="AG3151">
        <v>1</v>
      </c>
      <c r="AH3151">
        <v>1.5706000000000001E-2</v>
      </c>
      <c r="AI3151" s="23">
        <v>1.5706000000000001E-2</v>
      </c>
      <c r="AJ3151" t="s">
        <v>45</v>
      </c>
      <c r="AK3151">
        <v>0.1</v>
      </c>
      <c r="AL3151" s="2">
        <v>1.4135399999999999E-2</v>
      </c>
      <c r="AM3151">
        <v>1</v>
      </c>
      <c r="AN3151" t="s">
        <v>391</v>
      </c>
      <c r="AO3151">
        <f t="shared" si="49"/>
        <v>4.7070882E-3</v>
      </c>
    </row>
    <row r="3152" spans="1:41">
      <c r="A3152" t="s">
        <v>225</v>
      </c>
      <c r="B3152">
        <v>1205</v>
      </c>
      <c r="C3152" t="s">
        <v>193</v>
      </c>
      <c r="E3152" t="s">
        <v>40</v>
      </c>
      <c r="F3152" t="s">
        <v>134</v>
      </c>
      <c r="G3152" t="s">
        <v>134</v>
      </c>
      <c r="H3152" t="s">
        <v>46</v>
      </c>
      <c r="I3152" t="s">
        <v>50</v>
      </c>
      <c r="J3152" t="s">
        <v>238</v>
      </c>
      <c r="K3152">
        <v>888003022751</v>
      </c>
      <c r="L3152">
        <v>11996</v>
      </c>
      <c r="M3152" t="s">
        <v>225</v>
      </c>
      <c r="N3152" t="s">
        <v>213</v>
      </c>
      <c r="T3152" t="s">
        <v>255</v>
      </c>
      <c r="U3152">
        <v>134811</v>
      </c>
      <c r="V3152">
        <v>1</v>
      </c>
      <c r="W3152">
        <v>11</v>
      </c>
      <c r="X3152" t="s">
        <v>230</v>
      </c>
      <c r="Y3152" t="s">
        <v>213</v>
      </c>
      <c r="AC3152">
        <v>2</v>
      </c>
      <c r="AD3152">
        <v>1.2406500000000001E-2</v>
      </c>
      <c r="AE3152">
        <v>2.4813000000000002E-2</v>
      </c>
      <c r="AF3152" t="s">
        <v>44</v>
      </c>
      <c r="AG3152">
        <v>1</v>
      </c>
      <c r="AH3152">
        <v>1.2406500000000001E-2</v>
      </c>
      <c r="AI3152" s="23">
        <v>2.4813000000000002E-2</v>
      </c>
      <c r="AJ3152" t="s">
        <v>45</v>
      </c>
      <c r="AK3152">
        <v>0.1</v>
      </c>
      <c r="AL3152" s="2">
        <v>2.2331699999999999E-2</v>
      </c>
      <c r="AM3152">
        <v>1</v>
      </c>
      <c r="AN3152" t="s">
        <v>391</v>
      </c>
      <c r="AO3152">
        <f t="shared" si="49"/>
        <v>7.4364561000000006E-3</v>
      </c>
    </row>
    <row r="3153" spans="1:41">
      <c r="A3153" t="s">
        <v>225</v>
      </c>
      <c r="B3153">
        <v>1205</v>
      </c>
      <c r="C3153" t="s">
        <v>193</v>
      </c>
      <c r="E3153" t="s">
        <v>40</v>
      </c>
      <c r="F3153" t="s">
        <v>135</v>
      </c>
      <c r="G3153" t="s">
        <v>135</v>
      </c>
      <c r="H3153" t="s">
        <v>46</v>
      </c>
      <c r="I3153" t="s">
        <v>50</v>
      </c>
      <c r="J3153" t="s">
        <v>238</v>
      </c>
      <c r="K3153">
        <v>888003022751</v>
      </c>
      <c r="L3153">
        <v>11996</v>
      </c>
      <c r="M3153" t="s">
        <v>225</v>
      </c>
      <c r="N3153" t="s">
        <v>213</v>
      </c>
      <c r="T3153" t="s">
        <v>255</v>
      </c>
      <c r="U3153">
        <v>134811</v>
      </c>
      <c r="V3153">
        <v>1</v>
      </c>
      <c r="W3153">
        <v>11</v>
      </c>
      <c r="X3153" t="s">
        <v>230</v>
      </c>
      <c r="Y3153" t="s">
        <v>213</v>
      </c>
      <c r="AC3153">
        <v>1</v>
      </c>
      <c r="AD3153">
        <v>2.9529999999999999E-3</v>
      </c>
      <c r="AE3153">
        <v>2.9529999999999999E-3</v>
      </c>
      <c r="AF3153" t="s">
        <v>44</v>
      </c>
      <c r="AG3153">
        <v>1</v>
      </c>
      <c r="AH3153">
        <v>2.9529999999999999E-3</v>
      </c>
      <c r="AI3153" s="23">
        <v>2.9529999999999999E-3</v>
      </c>
      <c r="AJ3153" t="s">
        <v>45</v>
      </c>
      <c r="AK3153">
        <v>0.1</v>
      </c>
      <c r="AL3153" s="2">
        <v>2.6576999999999998E-3</v>
      </c>
      <c r="AM3153">
        <v>1</v>
      </c>
      <c r="AN3153" t="s">
        <v>391</v>
      </c>
      <c r="AO3153">
        <f t="shared" si="49"/>
        <v>8.8501409999999997E-4</v>
      </c>
    </row>
    <row r="3154" spans="1:41">
      <c r="A3154" t="s">
        <v>225</v>
      </c>
      <c r="B3154">
        <v>1205</v>
      </c>
      <c r="C3154" t="s">
        <v>193</v>
      </c>
      <c r="E3154" t="s">
        <v>40</v>
      </c>
      <c r="F3154" t="s">
        <v>135</v>
      </c>
      <c r="G3154" t="s">
        <v>135</v>
      </c>
      <c r="H3154" t="s">
        <v>46</v>
      </c>
      <c r="I3154" t="s">
        <v>50</v>
      </c>
      <c r="J3154" t="s">
        <v>238</v>
      </c>
      <c r="K3154">
        <v>888003022751</v>
      </c>
      <c r="L3154">
        <v>11996</v>
      </c>
      <c r="M3154" t="s">
        <v>225</v>
      </c>
      <c r="N3154" t="s">
        <v>213</v>
      </c>
      <c r="T3154" t="s">
        <v>255</v>
      </c>
      <c r="U3154">
        <v>134811</v>
      </c>
      <c r="V3154">
        <v>1</v>
      </c>
      <c r="W3154">
        <v>11</v>
      </c>
      <c r="X3154" t="s">
        <v>230</v>
      </c>
      <c r="Y3154" t="s">
        <v>213</v>
      </c>
      <c r="AC3154">
        <v>1</v>
      </c>
      <c r="AD3154">
        <v>1.5986E-2</v>
      </c>
      <c r="AE3154">
        <v>1.5986E-2</v>
      </c>
      <c r="AF3154" t="s">
        <v>44</v>
      </c>
      <c r="AG3154">
        <v>1</v>
      </c>
      <c r="AH3154">
        <v>1.5986E-2</v>
      </c>
      <c r="AI3154" s="23">
        <v>1.5986E-2</v>
      </c>
      <c r="AJ3154" t="s">
        <v>45</v>
      </c>
      <c r="AK3154">
        <v>0.1</v>
      </c>
      <c r="AL3154" s="2">
        <v>1.43874E-2</v>
      </c>
      <c r="AM3154">
        <v>1</v>
      </c>
      <c r="AN3154" t="s">
        <v>391</v>
      </c>
      <c r="AO3154">
        <f t="shared" si="49"/>
        <v>4.7910041999999998E-3</v>
      </c>
    </row>
    <row r="3155" spans="1:41">
      <c r="A3155" t="s">
        <v>225</v>
      </c>
      <c r="B3155">
        <v>1205</v>
      </c>
      <c r="C3155" t="s">
        <v>193</v>
      </c>
      <c r="E3155" t="s">
        <v>40</v>
      </c>
      <c r="F3155" t="s">
        <v>124</v>
      </c>
      <c r="G3155" t="s">
        <v>124</v>
      </c>
      <c r="H3155" t="s">
        <v>46</v>
      </c>
      <c r="I3155" t="s">
        <v>50</v>
      </c>
      <c r="J3155" t="s">
        <v>238</v>
      </c>
      <c r="K3155">
        <v>888003022751</v>
      </c>
      <c r="L3155">
        <v>11996</v>
      </c>
      <c r="M3155" t="s">
        <v>225</v>
      </c>
      <c r="N3155" t="s">
        <v>213</v>
      </c>
      <c r="T3155" t="s">
        <v>255</v>
      </c>
      <c r="U3155">
        <v>134811</v>
      </c>
      <c r="V3155">
        <v>1</v>
      </c>
      <c r="W3155">
        <v>11</v>
      </c>
      <c r="X3155" t="s">
        <v>230</v>
      </c>
      <c r="Y3155" t="s">
        <v>213</v>
      </c>
      <c r="AC3155">
        <v>1</v>
      </c>
      <c r="AD3155">
        <v>8.4229999999999999E-3</v>
      </c>
      <c r="AE3155">
        <v>8.4229999999999999E-3</v>
      </c>
      <c r="AF3155" t="s">
        <v>44</v>
      </c>
      <c r="AG3155">
        <v>1</v>
      </c>
      <c r="AH3155">
        <v>8.4229999999999999E-3</v>
      </c>
      <c r="AI3155" s="23">
        <v>8.4229999999999999E-3</v>
      </c>
      <c r="AJ3155" t="s">
        <v>45</v>
      </c>
      <c r="AK3155">
        <v>0.1</v>
      </c>
      <c r="AL3155" s="2">
        <v>7.5807000000000001E-3</v>
      </c>
      <c r="AM3155">
        <v>1</v>
      </c>
      <c r="AN3155" t="s">
        <v>391</v>
      </c>
      <c r="AO3155">
        <f t="shared" si="49"/>
        <v>2.5243731000000004E-3</v>
      </c>
    </row>
    <row r="3156" spans="1:41">
      <c r="A3156" t="s">
        <v>225</v>
      </c>
      <c r="B3156">
        <v>1205</v>
      </c>
      <c r="C3156" t="s">
        <v>193</v>
      </c>
      <c r="E3156" t="s">
        <v>40</v>
      </c>
      <c r="F3156" t="s">
        <v>126</v>
      </c>
      <c r="G3156" t="s">
        <v>126</v>
      </c>
      <c r="H3156" t="s">
        <v>46</v>
      </c>
      <c r="I3156" t="s">
        <v>50</v>
      </c>
      <c r="J3156" t="s">
        <v>238</v>
      </c>
      <c r="K3156">
        <v>888003022751</v>
      </c>
      <c r="L3156">
        <v>11996</v>
      </c>
      <c r="M3156" t="s">
        <v>225</v>
      </c>
      <c r="N3156" t="s">
        <v>213</v>
      </c>
      <c r="T3156" t="s">
        <v>255</v>
      </c>
      <c r="U3156">
        <v>134811</v>
      </c>
      <c r="V3156">
        <v>1</v>
      </c>
      <c r="W3156">
        <v>11</v>
      </c>
      <c r="X3156" t="s">
        <v>230</v>
      </c>
      <c r="Y3156" t="s">
        <v>213</v>
      </c>
      <c r="AC3156">
        <v>1</v>
      </c>
      <c r="AD3156">
        <v>6.3439999999999998E-3</v>
      </c>
      <c r="AE3156">
        <v>6.3439999999999998E-3</v>
      </c>
      <c r="AF3156" t="s">
        <v>44</v>
      </c>
      <c r="AG3156">
        <v>1</v>
      </c>
      <c r="AH3156">
        <v>6.3439999999999998E-3</v>
      </c>
      <c r="AI3156" s="23">
        <v>6.3439999999999998E-3</v>
      </c>
      <c r="AJ3156" t="s">
        <v>45</v>
      </c>
      <c r="AK3156">
        <v>0.1</v>
      </c>
      <c r="AL3156" s="2">
        <v>5.7095999999999996E-3</v>
      </c>
      <c r="AM3156">
        <v>1</v>
      </c>
      <c r="AN3156" t="s">
        <v>391</v>
      </c>
      <c r="AO3156">
        <f t="shared" si="49"/>
        <v>1.9012967999999999E-3</v>
      </c>
    </row>
    <row r="3157" spans="1:41">
      <c r="A3157" t="s">
        <v>225</v>
      </c>
      <c r="B3157">
        <v>1205</v>
      </c>
      <c r="C3157" t="s">
        <v>193</v>
      </c>
      <c r="E3157" t="s">
        <v>40</v>
      </c>
      <c r="F3157" t="s">
        <v>126</v>
      </c>
      <c r="G3157" t="s">
        <v>126</v>
      </c>
      <c r="H3157" t="s">
        <v>46</v>
      </c>
      <c r="I3157" t="s">
        <v>50</v>
      </c>
      <c r="J3157" t="s">
        <v>238</v>
      </c>
      <c r="K3157">
        <v>888003022751</v>
      </c>
      <c r="L3157">
        <v>11996</v>
      </c>
      <c r="M3157" t="s">
        <v>225</v>
      </c>
      <c r="N3157" t="s">
        <v>213</v>
      </c>
      <c r="T3157" t="s">
        <v>255</v>
      </c>
      <c r="U3157">
        <v>134811</v>
      </c>
      <c r="V3157">
        <v>1</v>
      </c>
      <c r="W3157">
        <v>11</v>
      </c>
      <c r="X3157" t="s">
        <v>230</v>
      </c>
      <c r="Y3157" t="s">
        <v>213</v>
      </c>
      <c r="AC3157">
        <v>1</v>
      </c>
      <c r="AD3157">
        <v>8.7939999999999997E-3</v>
      </c>
      <c r="AE3157">
        <v>8.7939999999999997E-3</v>
      </c>
      <c r="AF3157" t="s">
        <v>44</v>
      </c>
      <c r="AG3157">
        <v>1</v>
      </c>
      <c r="AH3157">
        <v>8.7939999999999997E-3</v>
      </c>
      <c r="AI3157" s="23">
        <v>8.7939999999999997E-3</v>
      </c>
      <c r="AJ3157" t="s">
        <v>45</v>
      </c>
      <c r="AK3157">
        <v>0.1</v>
      </c>
      <c r="AL3157" s="2">
        <v>7.9146000000000008E-3</v>
      </c>
      <c r="AM3157">
        <v>1</v>
      </c>
      <c r="AN3157" t="s">
        <v>391</v>
      </c>
      <c r="AO3157">
        <f t="shared" si="49"/>
        <v>2.6355618000000005E-3</v>
      </c>
    </row>
    <row r="3158" spans="1:41">
      <c r="A3158" t="s">
        <v>225</v>
      </c>
      <c r="B3158">
        <v>1205</v>
      </c>
      <c r="C3158" t="s">
        <v>193</v>
      </c>
      <c r="E3158" t="s">
        <v>40</v>
      </c>
      <c r="F3158" t="s">
        <v>125</v>
      </c>
      <c r="G3158" t="s">
        <v>125</v>
      </c>
      <c r="H3158" t="s">
        <v>46</v>
      </c>
      <c r="I3158" t="s">
        <v>50</v>
      </c>
      <c r="J3158" t="s">
        <v>238</v>
      </c>
      <c r="K3158">
        <v>888003022751</v>
      </c>
      <c r="L3158">
        <v>11996</v>
      </c>
      <c r="M3158" t="s">
        <v>225</v>
      </c>
      <c r="N3158" t="s">
        <v>213</v>
      </c>
      <c r="T3158" t="s">
        <v>255</v>
      </c>
      <c r="U3158">
        <v>134811</v>
      </c>
      <c r="V3158">
        <v>1</v>
      </c>
      <c r="W3158">
        <v>11</v>
      </c>
      <c r="X3158" t="s">
        <v>230</v>
      </c>
      <c r="Y3158" t="s">
        <v>213</v>
      </c>
      <c r="AC3158">
        <v>1</v>
      </c>
      <c r="AD3158">
        <v>2.0720000000000001E-3</v>
      </c>
      <c r="AE3158">
        <v>2.0720000000000001E-3</v>
      </c>
      <c r="AF3158" t="s">
        <v>44</v>
      </c>
      <c r="AG3158">
        <v>1</v>
      </c>
      <c r="AH3158">
        <v>2.0720000000000001E-3</v>
      </c>
      <c r="AI3158" s="23">
        <v>2.0720000000000001E-3</v>
      </c>
      <c r="AJ3158" t="s">
        <v>45</v>
      </c>
      <c r="AK3158">
        <v>0.1</v>
      </c>
      <c r="AL3158" s="2">
        <v>1.8648E-3</v>
      </c>
      <c r="AM3158">
        <v>1</v>
      </c>
      <c r="AN3158" t="s">
        <v>391</v>
      </c>
      <c r="AO3158">
        <f t="shared" si="49"/>
        <v>6.2097840000000003E-4</v>
      </c>
    </row>
    <row r="3159" spans="1:41">
      <c r="A3159" t="s">
        <v>225</v>
      </c>
      <c r="B3159">
        <v>1205</v>
      </c>
      <c r="C3159" t="s">
        <v>193</v>
      </c>
      <c r="E3159" t="s">
        <v>40</v>
      </c>
      <c r="F3159" t="s">
        <v>122</v>
      </c>
      <c r="G3159" t="s">
        <v>122</v>
      </c>
      <c r="H3159" t="s">
        <v>46</v>
      </c>
      <c r="I3159" t="s">
        <v>50</v>
      </c>
      <c r="J3159" t="s">
        <v>238</v>
      </c>
      <c r="K3159">
        <v>888003022751</v>
      </c>
      <c r="L3159">
        <v>11996</v>
      </c>
      <c r="M3159" t="s">
        <v>225</v>
      </c>
      <c r="N3159" t="s">
        <v>213</v>
      </c>
      <c r="T3159" t="s">
        <v>255</v>
      </c>
      <c r="U3159">
        <v>134811</v>
      </c>
      <c r="V3159">
        <v>1</v>
      </c>
      <c r="W3159">
        <v>11</v>
      </c>
      <c r="X3159" t="s">
        <v>230</v>
      </c>
      <c r="Y3159" t="s">
        <v>213</v>
      </c>
      <c r="AC3159">
        <v>1</v>
      </c>
      <c r="AD3159">
        <v>3.529E-3</v>
      </c>
      <c r="AE3159">
        <v>3.529E-3</v>
      </c>
      <c r="AF3159" t="s">
        <v>44</v>
      </c>
      <c r="AG3159">
        <v>1</v>
      </c>
      <c r="AH3159">
        <v>3.529E-3</v>
      </c>
      <c r="AI3159" s="23">
        <v>3.529E-3</v>
      </c>
      <c r="AJ3159" t="s">
        <v>45</v>
      </c>
      <c r="AK3159">
        <v>0.1</v>
      </c>
      <c r="AL3159" s="2">
        <v>3.1760999999999998E-3</v>
      </c>
      <c r="AM3159">
        <v>1</v>
      </c>
      <c r="AN3159" t="s">
        <v>391</v>
      </c>
      <c r="AO3159">
        <f t="shared" si="49"/>
        <v>1.0576413000000001E-3</v>
      </c>
    </row>
    <row r="3160" spans="1:41">
      <c r="A3160" t="s">
        <v>225</v>
      </c>
      <c r="B3160">
        <v>1205</v>
      </c>
      <c r="C3160" t="s">
        <v>193</v>
      </c>
      <c r="E3160" t="s">
        <v>40</v>
      </c>
      <c r="F3160" t="s">
        <v>127</v>
      </c>
      <c r="G3160" t="s">
        <v>127</v>
      </c>
      <c r="H3160" t="s">
        <v>46</v>
      </c>
      <c r="I3160" t="s">
        <v>50</v>
      </c>
      <c r="J3160" t="s">
        <v>238</v>
      </c>
      <c r="K3160">
        <v>888003022751</v>
      </c>
      <c r="L3160">
        <v>11996</v>
      </c>
      <c r="M3160" t="s">
        <v>225</v>
      </c>
      <c r="N3160" t="s">
        <v>213</v>
      </c>
      <c r="T3160" t="s">
        <v>255</v>
      </c>
      <c r="U3160">
        <v>134811</v>
      </c>
      <c r="V3160">
        <v>1</v>
      </c>
      <c r="W3160">
        <v>11</v>
      </c>
      <c r="X3160" t="s">
        <v>230</v>
      </c>
      <c r="Y3160" t="s">
        <v>213</v>
      </c>
      <c r="AC3160">
        <v>2</v>
      </c>
      <c r="AD3160">
        <v>3.8080000000000002E-3</v>
      </c>
      <c r="AE3160">
        <v>7.6160000000000004E-3</v>
      </c>
      <c r="AF3160" t="s">
        <v>44</v>
      </c>
      <c r="AG3160">
        <v>1</v>
      </c>
      <c r="AH3160">
        <v>3.8080000000000002E-3</v>
      </c>
      <c r="AI3160" s="23">
        <v>7.6160000000000004E-3</v>
      </c>
      <c r="AJ3160" t="s">
        <v>45</v>
      </c>
      <c r="AK3160">
        <v>0.1</v>
      </c>
      <c r="AL3160" s="2">
        <v>6.8544000000000001E-3</v>
      </c>
      <c r="AM3160">
        <v>1</v>
      </c>
      <c r="AN3160" t="s">
        <v>391</v>
      </c>
      <c r="AO3160">
        <f t="shared" si="49"/>
        <v>2.2825152000000002E-3</v>
      </c>
    </row>
    <row r="3161" spans="1:41">
      <c r="A3161" t="s">
        <v>225</v>
      </c>
      <c r="B3161">
        <v>1205</v>
      </c>
      <c r="C3161" t="s">
        <v>193</v>
      </c>
      <c r="E3161" t="s">
        <v>40</v>
      </c>
      <c r="F3161" t="s">
        <v>127</v>
      </c>
      <c r="G3161" t="s">
        <v>127</v>
      </c>
      <c r="H3161" t="s">
        <v>46</v>
      </c>
      <c r="I3161" t="s">
        <v>50</v>
      </c>
      <c r="J3161" t="s">
        <v>238</v>
      </c>
      <c r="K3161">
        <v>888003022751</v>
      </c>
      <c r="L3161">
        <v>11996</v>
      </c>
      <c r="M3161" t="s">
        <v>225</v>
      </c>
      <c r="N3161" t="s">
        <v>213</v>
      </c>
      <c r="T3161" t="s">
        <v>255</v>
      </c>
      <c r="U3161">
        <v>134811</v>
      </c>
      <c r="V3161">
        <v>1</v>
      </c>
      <c r="W3161">
        <v>11</v>
      </c>
      <c r="X3161" t="s">
        <v>230</v>
      </c>
      <c r="Y3161" t="s">
        <v>213</v>
      </c>
      <c r="AC3161">
        <v>5</v>
      </c>
      <c r="AD3161">
        <v>5.4599999999999996E-3</v>
      </c>
      <c r="AE3161">
        <v>2.7300000000000001E-2</v>
      </c>
      <c r="AF3161" t="s">
        <v>44</v>
      </c>
      <c r="AG3161">
        <v>1</v>
      </c>
      <c r="AH3161">
        <v>5.4599999999999996E-3</v>
      </c>
      <c r="AI3161" s="23">
        <v>2.7300000000000001E-2</v>
      </c>
      <c r="AJ3161" t="s">
        <v>45</v>
      </c>
      <c r="AK3161">
        <v>0.1</v>
      </c>
      <c r="AL3161" s="2">
        <v>2.4570000000000002E-2</v>
      </c>
      <c r="AM3161">
        <v>1</v>
      </c>
      <c r="AN3161" t="s">
        <v>391</v>
      </c>
      <c r="AO3161">
        <f t="shared" si="49"/>
        <v>8.1818100000000012E-3</v>
      </c>
    </row>
    <row r="3162" spans="1:41">
      <c r="A3162" t="s">
        <v>225</v>
      </c>
      <c r="B3162">
        <v>1205</v>
      </c>
      <c r="C3162" t="s">
        <v>193</v>
      </c>
      <c r="E3162" t="s">
        <v>40</v>
      </c>
      <c r="F3162" t="s">
        <v>127</v>
      </c>
      <c r="G3162" t="s">
        <v>127</v>
      </c>
      <c r="H3162" t="s">
        <v>46</v>
      </c>
      <c r="I3162" t="s">
        <v>50</v>
      </c>
      <c r="J3162" t="s">
        <v>238</v>
      </c>
      <c r="K3162">
        <v>888003022751</v>
      </c>
      <c r="L3162">
        <v>11996</v>
      </c>
      <c r="M3162" t="s">
        <v>225</v>
      </c>
      <c r="N3162" t="s">
        <v>213</v>
      </c>
      <c r="T3162" t="s">
        <v>255</v>
      </c>
      <c r="U3162">
        <v>134811</v>
      </c>
      <c r="V3162">
        <v>1</v>
      </c>
      <c r="W3162">
        <v>11</v>
      </c>
      <c r="X3162" t="s">
        <v>230</v>
      </c>
      <c r="Y3162" t="s">
        <v>213</v>
      </c>
      <c r="AC3162">
        <v>11</v>
      </c>
      <c r="AD3162">
        <v>6.7720000000000002E-3</v>
      </c>
      <c r="AE3162">
        <v>7.4492000000000003E-2</v>
      </c>
      <c r="AF3162" t="s">
        <v>44</v>
      </c>
      <c r="AG3162">
        <v>1</v>
      </c>
      <c r="AH3162">
        <v>6.7720000000000002E-3</v>
      </c>
      <c r="AI3162" s="23">
        <v>7.4492000000000003E-2</v>
      </c>
      <c r="AJ3162" t="s">
        <v>45</v>
      </c>
      <c r="AK3162">
        <v>0.1</v>
      </c>
      <c r="AL3162" s="2">
        <v>6.70428E-2</v>
      </c>
      <c r="AM3162">
        <v>1</v>
      </c>
      <c r="AN3162" t="s">
        <v>391</v>
      </c>
      <c r="AO3162">
        <f t="shared" si="49"/>
        <v>2.2325252400000002E-2</v>
      </c>
    </row>
    <row r="3163" spans="1:41">
      <c r="A3163" t="s">
        <v>225</v>
      </c>
      <c r="B3163">
        <v>1205</v>
      </c>
      <c r="C3163" t="s">
        <v>193</v>
      </c>
      <c r="E3163" t="s">
        <v>40</v>
      </c>
      <c r="F3163" t="s">
        <v>127</v>
      </c>
      <c r="G3163" t="s">
        <v>127</v>
      </c>
      <c r="H3163" t="s">
        <v>46</v>
      </c>
      <c r="I3163" t="s">
        <v>50</v>
      </c>
      <c r="J3163" t="s">
        <v>238</v>
      </c>
      <c r="K3163">
        <v>888003022751</v>
      </c>
      <c r="L3163">
        <v>11996</v>
      </c>
      <c r="M3163" t="s">
        <v>225</v>
      </c>
      <c r="N3163" t="s">
        <v>213</v>
      </c>
      <c r="T3163" t="s">
        <v>255</v>
      </c>
      <c r="U3163">
        <v>134811</v>
      </c>
      <c r="V3163">
        <v>1</v>
      </c>
      <c r="W3163">
        <v>11</v>
      </c>
      <c r="X3163" t="s">
        <v>230</v>
      </c>
      <c r="Y3163" t="s">
        <v>213</v>
      </c>
      <c r="AC3163">
        <v>1</v>
      </c>
      <c r="AD3163">
        <v>9.1079999999999998E-3</v>
      </c>
      <c r="AE3163">
        <v>9.1079999999999998E-3</v>
      </c>
      <c r="AF3163" t="s">
        <v>44</v>
      </c>
      <c r="AG3163">
        <v>1</v>
      </c>
      <c r="AH3163">
        <v>9.1079999999999998E-3</v>
      </c>
      <c r="AI3163" s="23">
        <v>9.1079999999999998E-3</v>
      </c>
      <c r="AJ3163" t="s">
        <v>45</v>
      </c>
      <c r="AK3163">
        <v>0.1</v>
      </c>
      <c r="AL3163" s="2">
        <v>8.1972E-3</v>
      </c>
      <c r="AM3163">
        <v>1</v>
      </c>
      <c r="AN3163" t="s">
        <v>391</v>
      </c>
      <c r="AO3163">
        <f t="shared" si="49"/>
        <v>2.7296676000000001E-3</v>
      </c>
    </row>
    <row r="3164" spans="1:41">
      <c r="A3164" t="s">
        <v>225</v>
      </c>
      <c r="B3164">
        <v>1205</v>
      </c>
      <c r="C3164" t="s">
        <v>193</v>
      </c>
      <c r="E3164" t="s">
        <v>40</v>
      </c>
      <c r="F3164" t="s">
        <v>127</v>
      </c>
      <c r="G3164" t="s">
        <v>127</v>
      </c>
      <c r="H3164" t="s">
        <v>46</v>
      </c>
      <c r="I3164" t="s">
        <v>50</v>
      </c>
      <c r="J3164" t="s">
        <v>238</v>
      </c>
      <c r="K3164">
        <v>888003022751</v>
      </c>
      <c r="L3164">
        <v>11996</v>
      </c>
      <c r="M3164" t="s">
        <v>225</v>
      </c>
      <c r="N3164" t="s">
        <v>213</v>
      </c>
      <c r="T3164" t="s">
        <v>255</v>
      </c>
      <c r="U3164">
        <v>134811</v>
      </c>
      <c r="V3164">
        <v>1</v>
      </c>
      <c r="W3164">
        <v>11</v>
      </c>
      <c r="X3164" t="s">
        <v>230</v>
      </c>
      <c r="Y3164" t="s">
        <v>213</v>
      </c>
      <c r="AC3164">
        <v>29</v>
      </c>
      <c r="AD3164">
        <v>1.488686E-2</v>
      </c>
      <c r="AE3164">
        <v>0.43171894</v>
      </c>
      <c r="AF3164" t="s">
        <v>44</v>
      </c>
      <c r="AG3164">
        <v>1</v>
      </c>
      <c r="AH3164">
        <v>1.488686E-2</v>
      </c>
      <c r="AI3164" s="23">
        <v>0.43171894</v>
      </c>
      <c r="AJ3164" t="s">
        <v>45</v>
      </c>
      <c r="AK3164">
        <v>0.1</v>
      </c>
      <c r="AL3164" s="2">
        <v>0.38854705</v>
      </c>
      <c r="AM3164">
        <v>1</v>
      </c>
      <c r="AN3164" t="s">
        <v>391</v>
      </c>
      <c r="AO3164">
        <f t="shared" si="49"/>
        <v>0.12938616765000002</v>
      </c>
    </row>
    <row r="3165" spans="1:41">
      <c r="A3165" t="s">
        <v>225</v>
      </c>
      <c r="B3165">
        <v>1205</v>
      </c>
      <c r="C3165" t="s">
        <v>193</v>
      </c>
      <c r="E3165" t="s">
        <v>40</v>
      </c>
      <c r="F3165" t="s">
        <v>128</v>
      </c>
      <c r="G3165" t="s">
        <v>128</v>
      </c>
      <c r="H3165" t="s">
        <v>46</v>
      </c>
      <c r="I3165" t="s">
        <v>50</v>
      </c>
      <c r="J3165" t="s">
        <v>238</v>
      </c>
      <c r="K3165">
        <v>888003022751</v>
      </c>
      <c r="L3165">
        <v>11996</v>
      </c>
      <c r="M3165" t="s">
        <v>225</v>
      </c>
      <c r="N3165" t="s">
        <v>213</v>
      </c>
      <c r="T3165" t="s">
        <v>255</v>
      </c>
      <c r="U3165">
        <v>134811</v>
      </c>
      <c r="V3165">
        <v>1</v>
      </c>
      <c r="W3165">
        <v>11</v>
      </c>
      <c r="X3165" t="s">
        <v>230</v>
      </c>
      <c r="Y3165" t="s">
        <v>213</v>
      </c>
      <c r="AC3165">
        <v>1</v>
      </c>
      <c r="AD3165">
        <v>6.9220000000000002E-3</v>
      </c>
      <c r="AE3165">
        <v>6.9220000000000002E-3</v>
      </c>
      <c r="AF3165" t="s">
        <v>44</v>
      </c>
      <c r="AG3165">
        <v>1</v>
      </c>
      <c r="AH3165">
        <v>6.9220000000000002E-3</v>
      </c>
      <c r="AI3165" s="23">
        <v>6.9220000000000002E-3</v>
      </c>
      <c r="AJ3165" t="s">
        <v>45</v>
      </c>
      <c r="AK3165">
        <v>0.1</v>
      </c>
      <c r="AL3165" s="2">
        <v>6.2297999999999997E-3</v>
      </c>
      <c r="AM3165">
        <v>1</v>
      </c>
      <c r="AN3165" t="s">
        <v>391</v>
      </c>
      <c r="AO3165">
        <f t="shared" si="49"/>
        <v>2.0745234000000001E-3</v>
      </c>
    </row>
    <row r="3166" spans="1:41">
      <c r="A3166" t="s">
        <v>225</v>
      </c>
      <c r="B3166">
        <v>1205</v>
      </c>
      <c r="C3166" t="s">
        <v>193</v>
      </c>
      <c r="E3166" t="s">
        <v>40</v>
      </c>
      <c r="F3166" t="s">
        <v>128</v>
      </c>
      <c r="G3166" t="s">
        <v>128</v>
      </c>
      <c r="H3166" t="s">
        <v>46</v>
      </c>
      <c r="I3166" t="s">
        <v>50</v>
      </c>
      <c r="J3166" t="s">
        <v>238</v>
      </c>
      <c r="K3166">
        <v>888003022751</v>
      </c>
      <c r="L3166">
        <v>11996</v>
      </c>
      <c r="M3166" t="s">
        <v>225</v>
      </c>
      <c r="N3166" t="s">
        <v>213</v>
      </c>
      <c r="T3166" t="s">
        <v>255</v>
      </c>
      <c r="U3166">
        <v>134811</v>
      </c>
      <c r="V3166">
        <v>1</v>
      </c>
      <c r="W3166">
        <v>11</v>
      </c>
      <c r="X3166" t="s">
        <v>230</v>
      </c>
      <c r="Y3166" t="s">
        <v>213</v>
      </c>
      <c r="AC3166">
        <v>1</v>
      </c>
      <c r="AD3166">
        <v>7.8279999999999999E-3</v>
      </c>
      <c r="AE3166">
        <v>7.8279999999999999E-3</v>
      </c>
      <c r="AF3166" t="s">
        <v>44</v>
      </c>
      <c r="AG3166">
        <v>1</v>
      </c>
      <c r="AH3166">
        <v>7.8279999999999999E-3</v>
      </c>
      <c r="AI3166" s="23">
        <v>7.8279999999999999E-3</v>
      </c>
      <c r="AJ3166" t="s">
        <v>45</v>
      </c>
      <c r="AK3166">
        <v>0.1</v>
      </c>
      <c r="AL3166" s="2">
        <v>7.0451999999999997E-3</v>
      </c>
      <c r="AM3166">
        <v>1</v>
      </c>
      <c r="AN3166" t="s">
        <v>391</v>
      </c>
      <c r="AO3166">
        <f t="shared" si="49"/>
        <v>2.3460516000000002E-3</v>
      </c>
    </row>
    <row r="3167" spans="1:41">
      <c r="A3167" t="s">
        <v>225</v>
      </c>
      <c r="B3167">
        <v>1205</v>
      </c>
      <c r="C3167" t="s">
        <v>193</v>
      </c>
      <c r="E3167" t="s">
        <v>40</v>
      </c>
      <c r="F3167" t="s">
        <v>215</v>
      </c>
      <c r="G3167" t="s">
        <v>215</v>
      </c>
      <c r="H3167" t="s">
        <v>46</v>
      </c>
      <c r="I3167" t="s">
        <v>50</v>
      </c>
      <c r="J3167" t="s">
        <v>238</v>
      </c>
      <c r="K3167">
        <v>888003022751</v>
      </c>
      <c r="L3167">
        <v>11996</v>
      </c>
      <c r="M3167" t="s">
        <v>225</v>
      </c>
      <c r="N3167" t="s">
        <v>213</v>
      </c>
      <c r="T3167" t="s">
        <v>255</v>
      </c>
      <c r="U3167">
        <v>134811</v>
      </c>
      <c r="V3167">
        <v>1</v>
      </c>
      <c r="W3167">
        <v>11</v>
      </c>
      <c r="X3167" t="s">
        <v>230</v>
      </c>
      <c r="Y3167" t="s">
        <v>213</v>
      </c>
      <c r="AC3167">
        <v>1</v>
      </c>
      <c r="AD3167">
        <v>3.6129999999999999E-3</v>
      </c>
      <c r="AE3167">
        <v>3.6129999999999999E-3</v>
      </c>
      <c r="AF3167" t="s">
        <v>44</v>
      </c>
      <c r="AG3167">
        <v>1</v>
      </c>
      <c r="AH3167">
        <v>3.6129999999999999E-3</v>
      </c>
      <c r="AI3167" s="23">
        <v>3.6129999999999999E-3</v>
      </c>
      <c r="AJ3167" t="s">
        <v>45</v>
      </c>
      <c r="AK3167">
        <v>0.1</v>
      </c>
      <c r="AL3167" s="2">
        <v>3.2517000000000002E-3</v>
      </c>
      <c r="AM3167">
        <v>1</v>
      </c>
      <c r="AN3167" t="s">
        <v>391</v>
      </c>
      <c r="AO3167">
        <f t="shared" si="49"/>
        <v>1.0828161000000002E-3</v>
      </c>
    </row>
    <row r="3168" spans="1:41">
      <c r="A3168" t="s">
        <v>225</v>
      </c>
      <c r="B3168">
        <v>1205</v>
      </c>
      <c r="C3168" t="s">
        <v>193</v>
      </c>
      <c r="E3168" t="s">
        <v>40</v>
      </c>
      <c r="F3168" t="s">
        <v>215</v>
      </c>
      <c r="G3168" t="s">
        <v>215</v>
      </c>
      <c r="H3168" t="s">
        <v>46</v>
      </c>
      <c r="I3168" t="s">
        <v>50</v>
      </c>
      <c r="J3168" t="s">
        <v>238</v>
      </c>
      <c r="K3168">
        <v>888003022751</v>
      </c>
      <c r="L3168">
        <v>11996</v>
      </c>
      <c r="M3168" t="s">
        <v>225</v>
      </c>
      <c r="N3168" t="s">
        <v>213</v>
      </c>
      <c r="T3168" t="s">
        <v>255</v>
      </c>
      <c r="U3168">
        <v>134811</v>
      </c>
      <c r="V3168">
        <v>1</v>
      </c>
      <c r="W3168">
        <v>11</v>
      </c>
      <c r="X3168" t="s">
        <v>230</v>
      </c>
      <c r="Y3168" t="s">
        <v>213</v>
      </c>
      <c r="AC3168">
        <v>2</v>
      </c>
      <c r="AD3168">
        <v>1.27215E-2</v>
      </c>
      <c r="AE3168">
        <v>2.5443E-2</v>
      </c>
      <c r="AF3168" t="s">
        <v>44</v>
      </c>
      <c r="AG3168">
        <v>1</v>
      </c>
      <c r="AH3168">
        <v>1.27215E-2</v>
      </c>
      <c r="AI3168" s="23">
        <v>2.5443E-2</v>
      </c>
      <c r="AJ3168" t="s">
        <v>45</v>
      </c>
      <c r="AK3168">
        <v>0.1</v>
      </c>
      <c r="AL3168" s="2">
        <v>2.2898700000000001E-2</v>
      </c>
      <c r="AM3168">
        <v>1</v>
      </c>
      <c r="AN3168" t="s">
        <v>391</v>
      </c>
      <c r="AO3168">
        <f t="shared" si="49"/>
        <v>7.6252671000000011E-3</v>
      </c>
    </row>
    <row r="3169" spans="1:41">
      <c r="A3169" t="s">
        <v>225</v>
      </c>
      <c r="B3169">
        <v>1205</v>
      </c>
      <c r="C3169" t="s">
        <v>193</v>
      </c>
      <c r="E3169" t="s">
        <v>40</v>
      </c>
      <c r="F3169" t="s">
        <v>159</v>
      </c>
      <c r="G3169" t="s">
        <v>159</v>
      </c>
      <c r="H3169" t="s">
        <v>46</v>
      </c>
      <c r="I3169" t="s">
        <v>50</v>
      </c>
      <c r="J3169" t="s">
        <v>238</v>
      </c>
      <c r="K3169">
        <v>888003022751</v>
      </c>
      <c r="L3169">
        <v>11996</v>
      </c>
      <c r="M3169" t="s">
        <v>225</v>
      </c>
      <c r="N3169" t="s">
        <v>213</v>
      </c>
      <c r="T3169" t="s">
        <v>255</v>
      </c>
      <c r="U3169">
        <v>134811</v>
      </c>
      <c r="V3169">
        <v>1</v>
      </c>
      <c r="W3169">
        <v>11</v>
      </c>
      <c r="X3169" t="s">
        <v>230</v>
      </c>
      <c r="Y3169" t="s">
        <v>213</v>
      </c>
      <c r="AC3169">
        <v>1</v>
      </c>
      <c r="AD3169">
        <v>1.6435999999999999E-2</v>
      </c>
      <c r="AE3169">
        <v>1.6435999999999999E-2</v>
      </c>
      <c r="AF3169" t="s">
        <v>44</v>
      </c>
      <c r="AG3169">
        <v>1</v>
      </c>
      <c r="AH3169">
        <v>1.6435999999999999E-2</v>
      </c>
      <c r="AI3169" s="23">
        <v>1.6435999999999999E-2</v>
      </c>
      <c r="AJ3169" t="s">
        <v>45</v>
      </c>
      <c r="AK3169">
        <v>0.1</v>
      </c>
      <c r="AL3169" s="2">
        <v>1.4792400000000001E-2</v>
      </c>
      <c r="AM3169">
        <v>1</v>
      </c>
      <c r="AN3169" t="s">
        <v>391</v>
      </c>
      <c r="AO3169">
        <f t="shared" si="49"/>
        <v>4.9258692000000003E-3</v>
      </c>
    </row>
    <row r="3170" spans="1:41">
      <c r="A3170" t="s">
        <v>225</v>
      </c>
      <c r="B3170">
        <v>1205</v>
      </c>
      <c r="C3170" t="s">
        <v>193</v>
      </c>
      <c r="E3170" t="s">
        <v>40</v>
      </c>
      <c r="F3170" t="s">
        <v>157</v>
      </c>
      <c r="G3170" t="s">
        <v>157</v>
      </c>
      <c r="H3170" t="s">
        <v>46</v>
      </c>
      <c r="I3170" t="s">
        <v>50</v>
      </c>
      <c r="J3170" t="s">
        <v>238</v>
      </c>
      <c r="K3170">
        <v>888003022751</v>
      </c>
      <c r="L3170">
        <v>11996</v>
      </c>
      <c r="M3170" t="s">
        <v>225</v>
      </c>
      <c r="N3170" t="s">
        <v>213</v>
      </c>
      <c r="T3170" t="s">
        <v>255</v>
      </c>
      <c r="U3170">
        <v>134811</v>
      </c>
      <c r="V3170">
        <v>1</v>
      </c>
      <c r="W3170">
        <v>11</v>
      </c>
      <c r="X3170" t="s">
        <v>230</v>
      </c>
      <c r="Y3170" t="s">
        <v>213</v>
      </c>
      <c r="AC3170">
        <v>1</v>
      </c>
      <c r="AD3170">
        <v>2.8930000000000002E-3</v>
      </c>
      <c r="AE3170">
        <v>2.8930000000000002E-3</v>
      </c>
      <c r="AF3170" t="s">
        <v>44</v>
      </c>
      <c r="AG3170">
        <v>1</v>
      </c>
      <c r="AH3170">
        <v>2.8930000000000002E-3</v>
      </c>
      <c r="AI3170" s="23">
        <v>2.8930000000000002E-3</v>
      </c>
      <c r="AJ3170" t="s">
        <v>45</v>
      </c>
      <c r="AK3170">
        <v>0.1</v>
      </c>
      <c r="AL3170" s="2">
        <v>2.6037E-3</v>
      </c>
      <c r="AM3170">
        <v>1</v>
      </c>
      <c r="AN3170" t="s">
        <v>391</v>
      </c>
      <c r="AO3170">
        <f t="shared" si="49"/>
        <v>8.6703210000000004E-4</v>
      </c>
    </row>
    <row r="3171" spans="1:41">
      <c r="A3171" t="s">
        <v>225</v>
      </c>
      <c r="B3171">
        <v>1205</v>
      </c>
      <c r="C3171" t="s">
        <v>193</v>
      </c>
      <c r="E3171" t="s">
        <v>40</v>
      </c>
      <c r="F3171" t="s">
        <v>157</v>
      </c>
      <c r="G3171" t="s">
        <v>157</v>
      </c>
      <c r="H3171" t="s">
        <v>46</v>
      </c>
      <c r="I3171" t="s">
        <v>50</v>
      </c>
      <c r="J3171" t="s">
        <v>238</v>
      </c>
      <c r="K3171">
        <v>888003022751</v>
      </c>
      <c r="L3171">
        <v>11996</v>
      </c>
      <c r="M3171" t="s">
        <v>225</v>
      </c>
      <c r="N3171" t="s">
        <v>213</v>
      </c>
      <c r="T3171" t="s">
        <v>255</v>
      </c>
      <c r="U3171">
        <v>134811</v>
      </c>
      <c r="V3171">
        <v>1</v>
      </c>
      <c r="W3171">
        <v>11</v>
      </c>
      <c r="X3171" t="s">
        <v>230</v>
      </c>
      <c r="Y3171" t="s">
        <v>213</v>
      </c>
      <c r="AC3171">
        <v>1</v>
      </c>
      <c r="AD3171">
        <v>1.6036000000000002E-2</v>
      </c>
      <c r="AE3171">
        <v>1.6036000000000002E-2</v>
      </c>
      <c r="AF3171" t="s">
        <v>44</v>
      </c>
      <c r="AG3171">
        <v>1</v>
      </c>
      <c r="AH3171">
        <v>1.6036000000000002E-2</v>
      </c>
      <c r="AI3171" s="23">
        <v>1.6036000000000002E-2</v>
      </c>
      <c r="AJ3171" t="s">
        <v>45</v>
      </c>
      <c r="AK3171">
        <v>0.1</v>
      </c>
      <c r="AL3171" s="2">
        <v>1.44324E-2</v>
      </c>
      <c r="AM3171">
        <v>1</v>
      </c>
      <c r="AN3171" t="s">
        <v>391</v>
      </c>
      <c r="AO3171">
        <f t="shared" si="49"/>
        <v>4.8059892000000002E-3</v>
      </c>
    </row>
    <row r="3172" spans="1:41">
      <c r="A3172" t="s">
        <v>225</v>
      </c>
      <c r="B3172">
        <v>1205</v>
      </c>
      <c r="C3172" t="s">
        <v>193</v>
      </c>
      <c r="E3172" t="s">
        <v>40</v>
      </c>
      <c r="F3172" t="s">
        <v>158</v>
      </c>
      <c r="G3172" t="s">
        <v>158</v>
      </c>
      <c r="H3172" t="s">
        <v>46</v>
      </c>
      <c r="I3172" t="s">
        <v>50</v>
      </c>
      <c r="J3172" t="s">
        <v>238</v>
      </c>
      <c r="K3172">
        <v>888003022751</v>
      </c>
      <c r="L3172">
        <v>11996</v>
      </c>
      <c r="M3172" t="s">
        <v>225</v>
      </c>
      <c r="N3172" t="s">
        <v>213</v>
      </c>
      <c r="T3172" t="s">
        <v>255</v>
      </c>
      <c r="U3172">
        <v>134811</v>
      </c>
      <c r="V3172">
        <v>1</v>
      </c>
      <c r="W3172">
        <v>11</v>
      </c>
      <c r="X3172" t="s">
        <v>230</v>
      </c>
      <c r="Y3172" t="s">
        <v>213</v>
      </c>
      <c r="AC3172">
        <v>1</v>
      </c>
      <c r="AD3172">
        <v>3.5750000000000001E-3</v>
      </c>
      <c r="AE3172">
        <v>3.5750000000000001E-3</v>
      </c>
      <c r="AF3172" t="s">
        <v>44</v>
      </c>
      <c r="AG3172">
        <v>1</v>
      </c>
      <c r="AH3172">
        <v>3.5750000000000001E-3</v>
      </c>
      <c r="AI3172" s="23">
        <v>3.5750000000000001E-3</v>
      </c>
      <c r="AJ3172" t="s">
        <v>45</v>
      </c>
      <c r="AK3172">
        <v>0.1</v>
      </c>
      <c r="AL3172" s="2">
        <v>3.2174999999999999E-3</v>
      </c>
      <c r="AM3172">
        <v>1</v>
      </c>
      <c r="AN3172" t="s">
        <v>391</v>
      </c>
      <c r="AO3172">
        <f t="shared" si="49"/>
        <v>1.0714275E-3</v>
      </c>
    </row>
    <row r="3173" spans="1:41">
      <c r="A3173" t="s">
        <v>225</v>
      </c>
      <c r="B3173">
        <v>1205</v>
      </c>
      <c r="C3173" t="s">
        <v>193</v>
      </c>
      <c r="E3173" t="s">
        <v>40</v>
      </c>
      <c r="F3173" t="s">
        <v>158</v>
      </c>
      <c r="G3173" t="s">
        <v>158</v>
      </c>
      <c r="H3173" t="s">
        <v>46</v>
      </c>
      <c r="I3173" t="s">
        <v>50</v>
      </c>
      <c r="J3173" t="s">
        <v>238</v>
      </c>
      <c r="K3173">
        <v>888003022751</v>
      </c>
      <c r="L3173">
        <v>11996</v>
      </c>
      <c r="M3173" t="s">
        <v>225</v>
      </c>
      <c r="N3173" t="s">
        <v>213</v>
      </c>
      <c r="T3173" t="s">
        <v>255</v>
      </c>
      <c r="U3173">
        <v>134811</v>
      </c>
      <c r="V3173">
        <v>1</v>
      </c>
      <c r="W3173">
        <v>11</v>
      </c>
      <c r="X3173" t="s">
        <v>230</v>
      </c>
      <c r="Y3173" t="s">
        <v>213</v>
      </c>
      <c r="AC3173">
        <v>1</v>
      </c>
      <c r="AD3173">
        <v>4.9639999999999997E-3</v>
      </c>
      <c r="AE3173">
        <v>4.9639999999999997E-3</v>
      </c>
      <c r="AF3173" t="s">
        <v>44</v>
      </c>
      <c r="AG3173">
        <v>1</v>
      </c>
      <c r="AH3173">
        <v>4.9639999999999997E-3</v>
      </c>
      <c r="AI3173" s="23">
        <v>4.9639999999999997E-3</v>
      </c>
      <c r="AJ3173" t="s">
        <v>45</v>
      </c>
      <c r="AK3173">
        <v>0.1</v>
      </c>
      <c r="AL3173" s="2">
        <v>4.4676000000000004E-3</v>
      </c>
      <c r="AM3173">
        <v>1</v>
      </c>
      <c r="AN3173" t="s">
        <v>391</v>
      </c>
      <c r="AO3173">
        <f t="shared" si="49"/>
        <v>1.4877108000000002E-3</v>
      </c>
    </row>
    <row r="3174" spans="1:41">
      <c r="A3174" t="s">
        <v>225</v>
      </c>
      <c r="B3174">
        <v>1205</v>
      </c>
      <c r="C3174" t="s">
        <v>193</v>
      </c>
      <c r="E3174" t="s">
        <v>40</v>
      </c>
      <c r="F3174" t="s">
        <v>154</v>
      </c>
      <c r="G3174" t="s">
        <v>154</v>
      </c>
      <c r="H3174" t="s">
        <v>46</v>
      </c>
      <c r="I3174" t="s">
        <v>50</v>
      </c>
      <c r="J3174" t="s">
        <v>238</v>
      </c>
      <c r="K3174">
        <v>888003022751</v>
      </c>
      <c r="L3174">
        <v>11996</v>
      </c>
      <c r="M3174" t="s">
        <v>225</v>
      </c>
      <c r="N3174" t="s">
        <v>213</v>
      </c>
      <c r="T3174" t="s">
        <v>255</v>
      </c>
      <c r="U3174">
        <v>134811</v>
      </c>
      <c r="V3174">
        <v>1</v>
      </c>
      <c r="W3174">
        <v>11</v>
      </c>
      <c r="X3174" t="s">
        <v>230</v>
      </c>
      <c r="Y3174" t="s">
        <v>213</v>
      </c>
      <c r="AC3174">
        <v>1</v>
      </c>
      <c r="AD3174">
        <v>7.43E-3</v>
      </c>
      <c r="AE3174">
        <v>7.43E-3</v>
      </c>
      <c r="AF3174" t="s">
        <v>44</v>
      </c>
      <c r="AG3174">
        <v>1</v>
      </c>
      <c r="AH3174">
        <v>7.43E-3</v>
      </c>
      <c r="AI3174" s="23">
        <v>7.43E-3</v>
      </c>
      <c r="AJ3174" t="s">
        <v>45</v>
      </c>
      <c r="AK3174">
        <v>0.1</v>
      </c>
      <c r="AL3174" s="2">
        <v>6.6870000000000002E-3</v>
      </c>
      <c r="AM3174">
        <v>1</v>
      </c>
      <c r="AN3174" t="s">
        <v>391</v>
      </c>
      <c r="AO3174">
        <f t="shared" si="49"/>
        <v>2.2267710000000002E-3</v>
      </c>
    </row>
    <row r="3175" spans="1:41">
      <c r="A3175" t="s">
        <v>225</v>
      </c>
      <c r="B3175">
        <v>1205</v>
      </c>
      <c r="C3175" t="s">
        <v>193</v>
      </c>
      <c r="E3175" t="s">
        <v>40</v>
      </c>
      <c r="F3175" t="s">
        <v>138</v>
      </c>
      <c r="G3175" t="s">
        <v>138</v>
      </c>
      <c r="H3175" t="s">
        <v>46</v>
      </c>
      <c r="I3175" t="s">
        <v>50</v>
      </c>
      <c r="J3175" t="s">
        <v>238</v>
      </c>
      <c r="K3175">
        <v>888003022751</v>
      </c>
      <c r="L3175">
        <v>11996</v>
      </c>
      <c r="M3175" t="s">
        <v>225</v>
      </c>
      <c r="N3175" t="s">
        <v>213</v>
      </c>
      <c r="T3175" t="s">
        <v>255</v>
      </c>
      <c r="U3175">
        <v>134811</v>
      </c>
      <c r="V3175">
        <v>1</v>
      </c>
      <c r="W3175">
        <v>11</v>
      </c>
      <c r="X3175" t="s">
        <v>230</v>
      </c>
      <c r="Y3175" t="s">
        <v>213</v>
      </c>
      <c r="AC3175">
        <v>1</v>
      </c>
      <c r="AD3175">
        <v>6.3689999999999997E-3</v>
      </c>
      <c r="AE3175">
        <v>6.3689999999999997E-3</v>
      </c>
      <c r="AF3175" t="s">
        <v>44</v>
      </c>
      <c r="AG3175">
        <v>1</v>
      </c>
      <c r="AH3175">
        <v>6.3689999999999997E-3</v>
      </c>
      <c r="AI3175" s="23">
        <v>6.3689999999999997E-3</v>
      </c>
      <c r="AJ3175" t="s">
        <v>45</v>
      </c>
      <c r="AK3175">
        <v>0.1</v>
      </c>
      <c r="AL3175" s="2">
        <v>5.7321000000000004E-3</v>
      </c>
      <c r="AM3175">
        <v>1</v>
      </c>
      <c r="AN3175" t="s">
        <v>391</v>
      </c>
      <c r="AO3175">
        <f t="shared" si="49"/>
        <v>1.9087893000000002E-3</v>
      </c>
    </row>
    <row r="3176" spans="1:41">
      <c r="A3176" t="s">
        <v>225</v>
      </c>
      <c r="B3176">
        <v>1205</v>
      </c>
      <c r="C3176" t="s">
        <v>193</v>
      </c>
      <c r="E3176" t="s">
        <v>40</v>
      </c>
      <c r="F3176" t="s">
        <v>49</v>
      </c>
      <c r="G3176" t="s">
        <v>49</v>
      </c>
      <c r="H3176" t="s">
        <v>46</v>
      </c>
      <c r="I3176" t="s">
        <v>50</v>
      </c>
      <c r="J3176" t="s">
        <v>238</v>
      </c>
      <c r="K3176">
        <v>888003022751</v>
      </c>
      <c r="L3176">
        <v>11996</v>
      </c>
      <c r="M3176" t="s">
        <v>225</v>
      </c>
      <c r="N3176" t="s">
        <v>213</v>
      </c>
      <c r="T3176" t="s">
        <v>255</v>
      </c>
      <c r="U3176">
        <v>134811</v>
      </c>
      <c r="V3176">
        <v>1</v>
      </c>
      <c r="W3176">
        <v>11</v>
      </c>
      <c r="X3176" t="s">
        <v>230</v>
      </c>
      <c r="Y3176" t="s">
        <v>213</v>
      </c>
      <c r="AC3176">
        <v>1</v>
      </c>
      <c r="AD3176">
        <v>3.34395E-3</v>
      </c>
      <c r="AE3176">
        <v>3.34395E-3</v>
      </c>
      <c r="AF3176" t="s">
        <v>44</v>
      </c>
      <c r="AG3176">
        <v>1</v>
      </c>
      <c r="AH3176">
        <v>3.34395E-3</v>
      </c>
      <c r="AI3176" s="23">
        <v>3.34395E-3</v>
      </c>
      <c r="AJ3176" t="s">
        <v>45</v>
      </c>
      <c r="AK3176">
        <v>0.1</v>
      </c>
      <c r="AL3176" s="2">
        <v>3.0095500000000002E-3</v>
      </c>
      <c r="AM3176">
        <v>1</v>
      </c>
      <c r="AN3176" t="s">
        <v>391</v>
      </c>
      <c r="AO3176">
        <f t="shared" si="49"/>
        <v>1.0021801500000001E-3</v>
      </c>
    </row>
    <row r="3177" spans="1:41">
      <c r="A3177" t="s">
        <v>225</v>
      </c>
      <c r="B3177">
        <v>1205</v>
      </c>
      <c r="C3177" t="s">
        <v>193</v>
      </c>
      <c r="E3177" t="s">
        <v>40</v>
      </c>
      <c r="F3177" t="s">
        <v>49</v>
      </c>
      <c r="G3177" t="s">
        <v>49</v>
      </c>
      <c r="H3177" t="s">
        <v>46</v>
      </c>
      <c r="I3177" t="s">
        <v>50</v>
      </c>
      <c r="J3177" t="s">
        <v>238</v>
      </c>
      <c r="K3177">
        <v>888003022751</v>
      </c>
      <c r="L3177">
        <v>11996</v>
      </c>
      <c r="M3177" t="s">
        <v>225</v>
      </c>
      <c r="N3177" t="s">
        <v>213</v>
      </c>
      <c r="T3177" t="s">
        <v>255</v>
      </c>
      <c r="U3177">
        <v>134811</v>
      </c>
      <c r="V3177">
        <v>1</v>
      </c>
      <c r="W3177">
        <v>11</v>
      </c>
      <c r="X3177" t="s">
        <v>230</v>
      </c>
      <c r="Y3177" t="s">
        <v>213</v>
      </c>
      <c r="AC3177">
        <v>12</v>
      </c>
      <c r="AD3177">
        <v>4.9905599999999998E-3</v>
      </c>
      <c r="AE3177">
        <v>5.9886719999999997E-2</v>
      </c>
      <c r="AF3177" t="s">
        <v>44</v>
      </c>
      <c r="AG3177">
        <v>1</v>
      </c>
      <c r="AH3177">
        <v>4.9905599999999998E-3</v>
      </c>
      <c r="AI3177" s="23">
        <v>5.9886719999999997E-2</v>
      </c>
      <c r="AJ3177" t="s">
        <v>45</v>
      </c>
      <c r="AK3177">
        <v>0.1</v>
      </c>
      <c r="AL3177" s="2">
        <v>5.3898050000000003E-2</v>
      </c>
      <c r="AM3177">
        <v>1</v>
      </c>
      <c r="AN3177" t="s">
        <v>391</v>
      </c>
      <c r="AO3177">
        <f t="shared" si="49"/>
        <v>1.7948050650000002E-2</v>
      </c>
    </row>
    <row r="3178" spans="1:41">
      <c r="A3178" t="s">
        <v>225</v>
      </c>
      <c r="B3178">
        <v>1205</v>
      </c>
      <c r="C3178" t="s">
        <v>193</v>
      </c>
      <c r="E3178" t="s">
        <v>40</v>
      </c>
      <c r="F3178" t="s">
        <v>49</v>
      </c>
      <c r="G3178" t="s">
        <v>49</v>
      </c>
      <c r="H3178" t="s">
        <v>46</v>
      </c>
      <c r="I3178" t="s">
        <v>50</v>
      </c>
      <c r="J3178" t="s">
        <v>238</v>
      </c>
      <c r="K3178">
        <v>888003022751</v>
      </c>
      <c r="L3178">
        <v>11996</v>
      </c>
      <c r="M3178" t="s">
        <v>225</v>
      </c>
      <c r="N3178" t="s">
        <v>213</v>
      </c>
      <c r="T3178" t="s">
        <v>255</v>
      </c>
      <c r="U3178">
        <v>134811</v>
      </c>
      <c r="V3178">
        <v>1</v>
      </c>
      <c r="W3178">
        <v>11</v>
      </c>
      <c r="X3178" t="s">
        <v>230</v>
      </c>
      <c r="Y3178" t="s">
        <v>213</v>
      </c>
      <c r="AC3178">
        <v>4</v>
      </c>
      <c r="AD3178">
        <v>6.0604600000000002E-3</v>
      </c>
      <c r="AE3178">
        <v>2.4241840000000001E-2</v>
      </c>
      <c r="AF3178" t="s">
        <v>44</v>
      </c>
      <c r="AG3178">
        <v>1</v>
      </c>
      <c r="AH3178">
        <v>6.0604600000000002E-3</v>
      </c>
      <c r="AI3178" s="23">
        <v>2.4241840000000001E-2</v>
      </c>
      <c r="AJ3178" t="s">
        <v>45</v>
      </c>
      <c r="AK3178">
        <v>0.1</v>
      </c>
      <c r="AL3178" s="2">
        <v>2.1817659999999999E-2</v>
      </c>
      <c r="AM3178">
        <v>1</v>
      </c>
      <c r="AN3178" t="s">
        <v>391</v>
      </c>
      <c r="AO3178">
        <f t="shared" si="49"/>
        <v>7.2652807800000002E-3</v>
      </c>
    </row>
    <row r="3179" spans="1:41">
      <c r="A3179" t="s">
        <v>225</v>
      </c>
      <c r="B3179">
        <v>1205</v>
      </c>
      <c r="C3179" t="s">
        <v>193</v>
      </c>
      <c r="E3179" t="s">
        <v>40</v>
      </c>
      <c r="F3179" t="s">
        <v>49</v>
      </c>
      <c r="G3179" t="s">
        <v>49</v>
      </c>
      <c r="H3179" t="s">
        <v>46</v>
      </c>
      <c r="I3179" t="s">
        <v>50</v>
      </c>
      <c r="J3179" t="s">
        <v>238</v>
      </c>
      <c r="K3179">
        <v>888003022751</v>
      </c>
      <c r="L3179">
        <v>11996</v>
      </c>
      <c r="M3179" t="s">
        <v>225</v>
      </c>
      <c r="N3179" t="s">
        <v>213</v>
      </c>
      <c r="T3179" t="s">
        <v>255</v>
      </c>
      <c r="U3179">
        <v>134811</v>
      </c>
      <c r="V3179">
        <v>1</v>
      </c>
      <c r="W3179">
        <v>11</v>
      </c>
      <c r="X3179" t="s">
        <v>230</v>
      </c>
      <c r="Y3179" t="s">
        <v>213</v>
      </c>
      <c r="AC3179">
        <v>3</v>
      </c>
      <c r="AD3179">
        <v>1.237946E-2</v>
      </c>
      <c r="AE3179">
        <v>3.7138379999999999E-2</v>
      </c>
      <c r="AF3179" t="s">
        <v>44</v>
      </c>
      <c r="AG3179">
        <v>1</v>
      </c>
      <c r="AH3179">
        <v>1.237946E-2</v>
      </c>
      <c r="AI3179" s="23">
        <v>3.7138379999999999E-2</v>
      </c>
      <c r="AJ3179" t="s">
        <v>45</v>
      </c>
      <c r="AK3179">
        <v>0.1</v>
      </c>
      <c r="AL3179" s="2">
        <v>3.3424540000000003E-2</v>
      </c>
      <c r="AM3179">
        <v>1</v>
      </c>
      <c r="AN3179" t="s">
        <v>391</v>
      </c>
      <c r="AO3179">
        <f t="shared" si="49"/>
        <v>1.1130371820000002E-2</v>
      </c>
    </row>
    <row r="3180" spans="1:41">
      <c r="A3180" t="s">
        <v>225</v>
      </c>
      <c r="B3180">
        <v>1205</v>
      </c>
      <c r="C3180" t="s">
        <v>193</v>
      </c>
      <c r="E3180" t="s">
        <v>40</v>
      </c>
      <c r="F3180" t="s">
        <v>49</v>
      </c>
      <c r="G3180" t="s">
        <v>49</v>
      </c>
      <c r="H3180" t="s">
        <v>46</v>
      </c>
      <c r="I3180" t="s">
        <v>50</v>
      </c>
      <c r="J3180" t="s">
        <v>238</v>
      </c>
      <c r="K3180">
        <v>888003022751</v>
      </c>
      <c r="L3180">
        <v>11996</v>
      </c>
      <c r="M3180" t="s">
        <v>225</v>
      </c>
      <c r="N3180" t="s">
        <v>213</v>
      </c>
      <c r="T3180" t="s">
        <v>255</v>
      </c>
      <c r="U3180">
        <v>134811</v>
      </c>
      <c r="V3180">
        <v>1</v>
      </c>
      <c r="W3180">
        <v>11</v>
      </c>
      <c r="X3180" t="s">
        <v>230</v>
      </c>
      <c r="Y3180" t="s">
        <v>213</v>
      </c>
      <c r="AC3180">
        <v>15</v>
      </c>
      <c r="AD3180">
        <v>1.485535E-2</v>
      </c>
      <c r="AE3180">
        <v>0.22283025000000001</v>
      </c>
      <c r="AF3180" t="s">
        <v>44</v>
      </c>
      <c r="AG3180">
        <v>1</v>
      </c>
      <c r="AH3180">
        <v>1.485535E-2</v>
      </c>
      <c r="AI3180" s="23">
        <v>0.22283025000000001</v>
      </c>
      <c r="AJ3180" t="s">
        <v>45</v>
      </c>
      <c r="AK3180">
        <v>0.1</v>
      </c>
      <c r="AL3180" s="2">
        <v>0.20054722</v>
      </c>
      <c r="AM3180">
        <v>1</v>
      </c>
      <c r="AN3180" t="s">
        <v>391</v>
      </c>
      <c r="AO3180">
        <f t="shared" si="49"/>
        <v>6.6782224260000009E-2</v>
      </c>
    </row>
    <row r="3181" spans="1:41">
      <c r="A3181" t="s">
        <v>225</v>
      </c>
      <c r="B3181">
        <v>1205</v>
      </c>
      <c r="C3181" t="s">
        <v>193</v>
      </c>
      <c r="E3181" t="s">
        <v>40</v>
      </c>
      <c r="F3181" t="s">
        <v>49</v>
      </c>
      <c r="G3181" t="s">
        <v>49</v>
      </c>
      <c r="H3181" t="s">
        <v>46</v>
      </c>
      <c r="I3181" t="s">
        <v>50</v>
      </c>
      <c r="J3181" t="s">
        <v>238</v>
      </c>
      <c r="K3181">
        <v>888003022751</v>
      </c>
      <c r="L3181">
        <v>11996</v>
      </c>
      <c r="M3181" t="s">
        <v>225</v>
      </c>
      <c r="N3181" t="s">
        <v>213</v>
      </c>
      <c r="T3181" t="s">
        <v>256</v>
      </c>
      <c r="U3181">
        <v>134812</v>
      </c>
      <c r="V3181">
        <v>1</v>
      </c>
      <c r="W3181">
        <v>12</v>
      </c>
      <c r="X3181" t="s">
        <v>225</v>
      </c>
      <c r="Y3181" t="s">
        <v>213</v>
      </c>
      <c r="AC3181">
        <v>1</v>
      </c>
      <c r="AD3181">
        <v>1.6207999999999999E-4</v>
      </c>
      <c r="AE3181">
        <v>1.6207999999999999E-4</v>
      </c>
      <c r="AF3181" t="s">
        <v>44</v>
      </c>
      <c r="AG3181">
        <v>1</v>
      </c>
      <c r="AH3181">
        <v>1.6207999999999999E-4</v>
      </c>
      <c r="AI3181" s="23">
        <v>1.6207999999999999E-4</v>
      </c>
      <c r="AJ3181" t="s">
        <v>45</v>
      </c>
      <c r="AK3181">
        <v>0.1</v>
      </c>
      <c r="AL3181" s="2">
        <v>1.4587000000000001E-4</v>
      </c>
      <c r="AM3181">
        <v>1</v>
      </c>
      <c r="AN3181" t="s">
        <v>391</v>
      </c>
      <c r="AO3181">
        <f t="shared" si="49"/>
        <v>4.8574710000000008E-5</v>
      </c>
    </row>
    <row r="3182" spans="1:41">
      <c r="A3182" t="s">
        <v>225</v>
      </c>
      <c r="B3182">
        <v>1205</v>
      </c>
      <c r="C3182" t="s">
        <v>193</v>
      </c>
      <c r="E3182" t="s">
        <v>40</v>
      </c>
      <c r="F3182" t="s">
        <v>49</v>
      </c>
      <c r="G3182" t="s">
        <v>49</v>
      </c>
      <c r="H3182" t="s">
        <v>46</v>
      </c>
      <c r="I3182" t="s">
        <v>50</v>
      </c>
      <c r="J3182" t="s">
        <v>238</v>
      </c>
      <c r="K3182">
        <v>888003022751</v>
      </c>
      <c r="L3182">
        <v>11996</v>
      </c>
      <c r="M3182" t="s">
        <v>225</v>
      </c>
      <c r="N3182" t="s">
        <v>213</v>
      </c>
      <c r="T3182" t="s">
        <v>256</v>
      </c>
      <c r="U3182">
        <v>134812</v>
      </c>
      <c r="V3182">
        <v>1</v>
      </c>
      <c r="W3182">
        <v>12</v>
      </c>
      <c r="X3182" t="s">
        <v>225</v>
      </c>
      <c r="Y3182" t="s">
        <v>213</v>
      </c>
      <c r="AC3182">
        <v>1</v>
      </c>
      <c r="AD3182">
        <v>1.48752E-3</v>
      </c>
      <c r="AE3182">
        <v>1.48752E-3</v>
      </c>
      <c r="AF3182" t="s">
        <v>44</v>
      </c>
      <c r="AG3182">
        <v>1</v>
      </c>
      <c r="AH3182">
        <v>1.48752E-3</v>
      </c>
      <c r="AI3182" s="23">
        <v>1.48752E-3</v>
      </c>
      <c r="AJ3182" t="s">
        <v>45</v>
      </c>
      <c r="AK3182">
        <v>0.1</v>
      </c>
      <c r="AL3182" s="2">
        <v>1.33877E-3</v>
      </c>
      <c r="AM3182">
        <v>1</v>
      </c>
      <c r="AN3182" t="s">
        <v>391</v>
      </c>
      <c r="AO3182">
        <f t="shared" si="49"/>
        <v>4.4581041000000003E-4</v>
      </c>
    </row>
    <row r="3183" spans="1:41">
      <c r="A3183" t="s">
        <v>225</v>
      </c>
      <c r="B3183">
        <v>1205</v>
      </c>
      <c r="C3183" t="s">
        <v>193</v>
      </c>
      <c r="E3183" t="s">
        <v>40</v>
      </c>
      <c r="F3183" t="s">
        <v>49</v>
      </c>
      <c r="G3183" t="s">
        <v>49</v>
      </c>
      <c r="H3183" t="s">
        <v>46</v>
      </c>
      <c r="I3183" t="s">
        <v>50</v>
      </c>
      <c r="J3183" t="s">
        <v>238</v>
      </c>
      <c r="K3183">
        <v>888003022751</v>
      </c>
      <c r="L3183">
        <v>11996</v>
      </c>
      <c r="M3183" t="s">
        <v>225</v>
      </c>
      <c r="N3183" t="s">
        <v>213</v>
      </c>
      <c r="T3183" t="s">
        <v>256</v>
      </c>
      <c r="U3183">
        <v>134812</v>
      </c>
      <c r="V3183">
        <v>1</v>
      </c>
      <c r="W3183">
        <v>12</v>
      </c>
      <c r="X3183" t="s">
        <v>225</v>
      </c>
      <c r="Y3183" t="s">
        <v>213</v>
      </c>
      <c r="AC3183">
        <v>4</v>
      </c>
      <c r="AD3183">
        <v>3.3439400000000001E-3</v>
      </c>
      <c r="AE3183">
        <v>1.337576E-2</v>
      </c>
      <c r="AF3183" t="s">
        <v>44</v>
      </c>
      <c r="AG3183">
        <v>1</v>
      </c>
      <c r="AH3183">
        <v>3.3439400000000001E-3</v>
      </c>
      <c r="AI3183" s="23">
        <v>1.337576E-2</v>
      </c>
      <c r="AJ3183" t="s">
        <v>45</v>
      </c>
      <c r="AK3183">
        <v>0.1</v>
      </c>
      <c r="AL3183" s="2">
        <v>1.2038180000000001E-2</v>
      </c>
      <c r="AM3183">
        <v>1</v>
      </c>
      <c r="AN3183" t="s">
        <v>391</v>
      </c>
      <c r="AO3183">
        <f t="shared" si="49"/>
        <v>4.0087139400000003E-3</v>
      </c>
    </row>
    <row r="3184" spans="1:41">
      <c r="A3184" t="s">
        <v>225</v>
      </c>
      <c r="B3184">
        <v>1205</v>
      </c>
      <c r="C3184" t="s">
        <v>193</v>
      </c>
      <c r="E3184" t="s">
        <v>40</v>
      </c>
      <c r="F3184" t="s">
        <v>49</v>
      </c>
      <c r="G3184" t="s">
        <v>49</v>
      </c>
      <c r="H3184" t="s">
        <v>46</v>
      </c>
      <c r="I3184" t="s">
        <v>50</v>
      </c>
      <c r="J3184" t="s">
        <v>238</v>
      </c>
      <c r="K3184">
        <v>888003022751</v>
      </c>
      <c r="L3184">
        <v>11996</v>
      </c>
      <c r="M3184" t="s">
        <v>225</v>
      </c>
      <c r="N3184" t="s">
        <v>213</v>
      </c>
      <c r="T3184" t="s">
        <v>256</v>
      </c>
      <c r="U3184">
        <v>134812</v>
      </c>
      <c r="V3184">
        <v>1</v>
      </c>
      <c r="W3184">
        <v>12</v>
      </c>
      <c r="X3184" t="s">
        <v>225</v>
      </c>
      <c r="Y3184" t="s">
        <v>213</v>
      </c>
      <c r="AC3184">
        <v>23</v>
      </c>
      <c r="AD3184">
        <v>4.9905599999999998E-3</v>
      </c>
      <c r="AE3184">
        <v>0.11478288</v>
      </c>
      <c r="AF3184" t="s">
        <v>44</v>
      </c>
      <c r="AG3184">
        <v>1</v>
      </c>
      <c r="AH3184">
        <v>4.9905599999999998E-3</v>
      </c>
      <c r="AI3184" s="23">
        <v>0.11478288</v>
      </c>
      <c r="AJ3184" t="s">
        <v>45</v>
      </c>
      <c r="AK3184">
        <v>0.1</v>
      </c>
      <c r="AL3184" s="2">
        <v>0.10330459</v>
      </c>
      <c r="AM3184">
        <v>1</v>
      </c>
      <c r="AN3184" t="s">
        <v>391</v>
      </c>
      <c r="AO3184">
        <f t="shared" si="49"/>
        <v>3.4400428470000001E-2</v>
      </c>
    </row>
    <row r="3185" spans="1:41">
      <c r="A3185" t="s">
        <v>225</v>
      </c>
      <c r="B3185">
        <v>1205</v>
      </c>
      <c r="C3185" t="s">
        <v>193</v>
      </c>
      <c r="E3185" t="s">
        <v>40</v>
      </c>
      <c r="F3185" t="s">
        <v>49</v>
      </c>
      <c r="G3185" t="s">
        <v>49</v>
      </c>
      <c r="H3185" t="s">
        <v>46</v>
      </c>
      <c r="I3185" t="s">
        <v>50</v>
      </c>
      <c r="J3185" t="s">
        <v>238</v>
      </c>
      <c r="K3185">
        <v>888003022751</v>
      </c>
      <c r="L3185">
        <v>11996</v>
      </c>
      <c r="M3185" t="s">
        <v>225</v>
      </c>
      <c r="N3185" t="s">
        <v>213</v>
      </c>
      <c r="T3185" t="s">
        <v>256</v>
      </c>
      <c r="U3185">
        <v>134812</v>
      </c>
      <c r="V3185">
        <v>1</v>
      </c>
      <c r="W3185">
        <v>12</v>
      </c>
      <c r="X3185" t="s">
        <v>225</v>
      </c>
      <c r="Y3185" t="s">
        <v>213</v>
      </c>
      <c r="AC3185">
        <v>24</v>
      </c>
      <c r="AD3185">
        <v>6.0604600000000002E-3</v>
      </c>
      <c r="AE3185">
        <v>0.14545104</v>
      </c>
      <c r="AF3185" t="s">
        <v>44</v>
      </c>
      <c r="AG3185">
        <v>1</v>
      </c>
      <c r="AH3185">
        <v>6.0604600000000002E-3</v>
      </c>
      <c r="AI3185" s="23">
        <v>0.14545104</v>
      </c>
      <c r="AJ3185" t="s">
        <v>45</v>
      </c>
      <c r="AK3185">
        <v>0.1</v>
      </c>
      <c r="AL3185" s="2">
        <v>0.13090594</v>
      </c>
      <c r="AM3185">
        <v>1</v>
      </c>
      <c r="AN3185" t="s">
        <v>391</v>
      </c>
      <c r="AO3185">
        <f t="shared" si="49"/>
        <v>4.3591678020000003E-2</v>
      </c>
    </row>
    <row r="3186" spans="1:41">
      <c r="A3186" t="s">
        <v>225</v>
      </c>
      <c r="B3186">
        <v>1205</v>
      </c>
      <c r="C3186" t="s">
        <v>193</v>
      </c>
      <c r="E3186" t="s">
        <v>40</v>
      </c>
      <c r="F3186" t="s">
        <v>49</v>
      </c>
      <c r="G3186" t="s">
        <v>49</v>
      </c>
      <c r="H3186" t="s">
        <v>46</v>
      </c>
      <c r="I3186" t="s">
        <v>50</v>
      </c>
      <c r="J3186" t="s">
        <v>238</v>
      </c>
      <c r="K3186">
        <v>888003022751</v>
      </c>
      <c r="L3186">
        <v>11996</v>
      </c>
      <c r="M3186" t="s">
        <v>225</v>
      </c>
      <c r="N3186" t="s">
        <v>213</v>
      </c>
      <c r="T3186" t="s">
        <v>256</v>
      </c>
      <c r="U3186">
        <v>134812</v>
      </c>
      <c r="V3186">
        <v>1</v>
      </c>
      <c r="W3186">
        <v>12</v>
      </c>
      <c r="X3186" t="s">
        <v>225</v>
      </c>
      <c r="Y3186" t="s">
        <v>213</v>
      </c>
      <c r="AC3186">
        <v>61</v>
      </c>
      <c r="AD3186">
        <v>1.485535E-2</v>
      </c>
      <c r="AE3186">
        <v>0.90617634999999996</v>
      </c>
      <c r="AF3186" t="s">
        <v>44</v>
      </c>
      <c r="AG3186">
        <v>1</v>
      </c>
      <c r="AH3186">
        <v>1.485535E-2</v>
      </c>
      <c r="AI3186" s="23">
        <v>0.90617634999999996</v>
      </c>
      <c r="AJ3186" t="s">
        <v>45</v>
      </c>
      <c r="AK3186">
        <v>0.1</v>
      </c>
      <c r="AL3186" s="2">
        <v>0.81555871000000002</v>
      </c>
      <c r="AM3186">
        <v>1</v>
      </c>
      <c r="AN3186" t="s">
        <v>391</v>
      </c>
      <c r="AO3186">
        <f t="shared" ref="AO3186:AO3249" si="50">AL3186*0.333</f>
        <v>0.27158105043000003</v>
      </c>
    </row>
    <row r="3187" spans="1:41">
      <c r="A3187" t="s">
        <v>225</v>
      </c>
      <c r="B3187">
        <v>1205</v>
      </c>
      <c r="C3187" t="s">
        <v>193</v>
      </c>
      <c r="E3187" t="s">
        <v>40</v>
      </c>
      <c r="F3187" t="s">
        <v>49</v>
      </c>
      <c r="G3187" t="s">
        <v>49</v>
      </c>
      <c r="H3187" t="s">
        <v>46</v>
      </c>
      <c r="I3187" t="s">
        <v>50</v>
      </c>
      <c r="J3187" t="s">
        <v>238</v>
      </c>
      <c r="K3187">
        <v>888003022751</v>
      </c>
      <c r="L3187">
        <v>11996</v>
      </c>
      <c r="M3187" t="s">
        <v>225</v>
      </c>
      <c r="N3187" t="s">
        <v>213</v>
      </c>
      <c r="T3187" t="s">
        <v>312</v>
      </c>
      <c r="U3187">
        <v>134813</v>
      </c>
      <c r="V3187">
        <v>1</v>
      </c>
      <c r="W3187">
        <v>13</v>
      </c>
      <c r="X3187" t="s">
        <v>313</v>
      </c>
      <c r="Y3187" t="s">
        <v>213</v>
      </c>
      <c r="AC3187">
        <v>2</v>
      </c>
      <c r="AD3187">
        <v>3.3439400000000001E-3</v>
      </c>
      <c r="AE3187">
        <v>6.6878800000000002E-3</v>
      </c>
      <c r="AF3187" t="s">
        <v>44</v>
      </c>
      <c r="AG3187">
        <v>1</v>
      </c>
      <c r="AH3187">
        <v>3.3439400000000001E-3</v>
      </c>
      <c r="AI3187" s="23">
        <v>6.6878800000000002E-3</v>
      </c>
      <c r="AJ3187" t="s">
        <v>45</v>
      </c>
      <c r="AK3187">
        <v>0.1</v>
      </c>
      <c r="AL3187" s="2">
        <v>6.0190900000000004E-3</v>
      </c>
      <c r="AM3187">
        <v>1</v>
      </c>
      <c r="AN3187" t="s">
        <v>391</v>
      </c>
      <c r="AO3187">
        <f t="shared" si="50"/>
        <v>2.0043569700000001E-3</v>
      </c>
    </row>
    <row r="3188" spans="1:41">
      <c r="A3188" t="s">
        <v>225</v>
      </c>
      <c r="B3188">
        <v>1205</v>
      </c>
      <c r="C3188" t="s">
        <v>193</v>
      </c>
      <c r="E3188" t="s">
        <v>40</v>
      </c>
      <c r="F3188" t="s">
        <v>49</v>
      </c>
      <c r="G3188" t="s">
        <v>49</v>
      </c>
      <c r="H3188" t="s">
        <v>46</v>
      </c>
      <c r="I3188" t="s">
        <v>50</v>
      </c>
      <c r="J3188" t="s">
        <v>238</v>
      </c>
      <c r="K3188">
        <v>888003022751</v>
      </c>
      <c r="L3188">
        <v>11996</v>
      </c>
      <c r="M3188" t="s">
        <v>225</v>
      </c>
      <c r="N3188" t="s">
        <v>213</v>
      </c>
      <c r="T3188" t="s">
        <v>312</v>
      </c>
      <c r="U3188">
        <v>134813</v>
      </c>
      <c r="V3188">
        <v>1</v>
      </c>
      <c r="W3188">
        <v>13</v>
      </c>
      <c r="X3188" t="s">
        <v>313</v>
      </c>
      <c r="Y3188" t="s">
        <v>213</v>
      </c>
      <c r="AC3188">
        <v>10</v>
      </c>
      <c r="AD3188">
        <v>4.9905599999999998E-3</v>
      </c>
      <c r="AE3188">
        <v>4.9905600000000001E-2</v>
      </c>
      <c r="AF3188" t="s">
        <v>44</v>
      </c>
      <c r="AG3188">
        <v>1</v>
      </c>
      <c r="AH3188">
        <v>4.9905599999999998E-3</v>
      </c>
      <c r="AI3188" s="23">
        <v>4.9905600000000001E-2</v>
      </c>
      <c r="AJ3188" t="s">
        <v>45</v>
      </c>
      <c r="AK3188">
        <v>0.1</v>
      </c>
      <c r="AL3188" s="2">
        <v>4.4915040000000003E-2</v>
      </c>
      <c r="AM3188">
        <v>1</v>
      </c>
      <c r="AN3188" t="s">
        <v>391</v>
      </c>
      <c r="AO3188">
        <f t="shared" si="50"/>
        <v>1.4956708320000001E-2</v>
      </c>
    </row>
    <row r="3189" spans="1:41">
      <c r="A3189" t="s">
        <v>225</v>
      </c>
      <c r="B3189">
        <v>1205</v>
      </c>
      <c r="C3189" t="s">
        <v>193</v>
      </c>
      <c r="E3189" t="s">
        <v>40</v>
      </c>
      <c r="F3189" t="s">
        <v>49</v>
      </c>
      <c r="G3189" t="s">
        <v>49</v>
      </c>
      <c r="H3189" t="s">
        <v>46</v>
      </c>
      <c r="I3189" t="s">
        <v>50</v>
      </c>
      <c r="J3189" t="s">
        <v>238</v>
      </c>
      <c r="K3189">
        <v>888003022751</v>
      </c>
      <c r="L3189">
        <v>11996</v>
      </c>
      <c r="M3189" t="s">
        <v>225</v>
      </c>
      <c r="N3189" t="s">
        <v>213</v>
      </c>
      <c r="T3189" t="s">
        <v>312</v>
      </c>
      <c r="U3189">
        <v>134813</v>
      </c>
      <c r="V3189">
        <v>1</v>
      </c>
      <c r="W3189">
        <v>13</v>
      </c>
      <c r="X3189" t="s">
        <v>313</v>
      </c>
      <c r="Y3189" t="s">
        <v>213</v>
      </c>
      <c r="AC3189">
        <v>5</v>
      </c>
      <c r="AD3189">
        <v>6.0604600000000002E-3</v>
      </c>
      <c r="AE3189">
        <v>3.0302300000000001E-2</v>
      </c>
      <c r="AF3189" t="s">
        <v>44</v>
      </c>
      <c r="AG3189">
        <v>1</v>
      </c>
      <c r="AH3189">
        <v>6.0604600000000002E-3</v>
      </c>
      <c r="AI3189" s="23">
        <v>3.0302300000000001E-2</v>
      </c>
      <c r="AJ3189" t="s">
        <v>45</v>
      </c>
      <c r="AK3189">
        <v>0.1</v>
      </c>
      <c r="AL3189" s="2">
        <v>2.7272069999999999E-2</v>
      </c>
      <c r="AM3189">
        <v>1</v>
      </c>
      <c r="AN3189" t="s">
        <v>391</v>
      </c>
      <c r="AO3189">
        <f t="shared" si="50"/>
        <v>9.0815993100000006E-3</v>
      </c>
    </row>
    <row r="3190" spans="1:41">
      <c r="A3190" t="s">
        <v>225</v>
      </c>
      <c r="B3190">
        <v>1205</v>
      </c>
      <c r="C3190" t="s">
        <v>193</v>
      </c>
      <c r="E3190" t="s">
        <v>40</v>
      </c>
      <c r="F3190" t="s">
        <v>49</v>
      </c>
      <c r="G3190" t="s">
        <v>49</v>
      </c>
      <c r="H3190" t="s">
        <v>46</v>
      </c>
      <c r="I3190" t="s">
        <v>50</v>
      </c>
      <c r="J3190" t="s">
        <v>238</v>
      </c>
      <c r="K3190">
        <v>888003022751</v>
      </c>
      <c r="L3190">
        <v>11996</v>
      </c>
      <c r="M3190" t="s">
        <v>225</v>
      </c>
      <c r="N3190" t="s">
        <v>213</v>
      </c>
      <c r="T3190" t="s">
        <v>312</v>
      </c>
      <c r="U3190">
        <v>134813</v>
      </c>
      <c r="V3190">
        <v>1</v>
      </c>
      <c r="W3190">
        <v>13</v>
      </c>
      <c r="X3190" t="s">
        <v>313</v>
      </c>
      <c r="Y3190" t="s">
        <v>213</v>
      </c>
      <c r="AC3190">
        <v>1</v>
      </c>
      <c r="AD3190">
        <v>8.1624899999999997E-3</v>
      </c>
      <c r="AE3190">
        <v>8.1624899999999997E-3</v>
      </c>
      <c r="AF3190" t="s">
        <v>44</v>
      </c>
      <c r="AG3190">
        <v>1</v>
      </c>
      <c r="AH3190">
        <v>8.1624899999999997E-3</v>
      </c>
      <c r="AI3190" s="23">
        <v>8.1624899999999997E-3</v>
      </c>
      <c r="AJ3190" t="s">
        <v>45</v>
      </c>
      <c r="AK3190">
        <v>0.1</v>
      </c>
      <c r="AL3190" s="2">
        <v>7.3462400000000004E-3</v>
      </c>
      <c r="AM3190">
        <v>1</v>
      </c>
      <c r="AN3190" t="s">
        <v>391</v>
      </c>
      <c r="AO3190">
        <f t="shared" si="50"/>
        <v>2.4462979200000003E-3</v>
      </c>
    </row>
    <row r="3191" spans="1:41">
      <c r="A3191" t="s">
        <v>225</v>
      </c>
      <c r="B3191">
        <v>1205</v>
      </c>
      <c r="C3191" t="s">
        <v>193</v>
      </c>
      <c r="E3191" t="s">
        <v>40</v>
      </c>
      <c r="F3191" t="s">
        <v>49</v>
      </c>
      <c r="G3191" t="s">
        <v>49</v>
      </c>
      <c r="H3191" t="s">
        <v>46</v>
      </c>
      <c r="I3191" t="s">
        <v>50</v>
      </c>
      <c r="J3191" t="s">
        <v>238</v>
      </c>
      <c r="K3191">
        <v>888003022751</v>
      </c>
      <c r="L3191">
        <v>11996</v>
      </c>
      <c r="M3191" t="s">
        <v>225</v>
      </c>
      <c r="N3191" t="s">
        <v>213</v>
      </c>
      <c r="T3191" t="s">
        <v>312</v>
      </c>
      <c r="U3191">
        <v>134813</v>
      </c>
      <c r="V3191">
        <v>1</v>
      </c>
      <c r="W3191">
        <v>13</v>
      </c>
      <c r="X3191" t="s">
        <v>313</v>
      </c>
      <c r="Y3191" t="s">
        <v>213</v>
      </c>
      <c r="AC3191">
        <v>27</v>
      </c>
      <c r="AD3191">
        <v>1.485535E-2</v>
      </c>
      <c r="AE3191">
        <v>0.40109444999999999</v>
      </c>
      <c r="AF3191" t="s">
        <v>44</v>
      </c>
      <c r="AG3191">
        <v>1</v>
      </c>
      <c r="AH3191">
        <v>1.485535E-2</v>
      </c>
      <c r="AI3191" s="23">
        <v>0.40109444999999999</v>
      </c>
      <c r="AJ3191" t="s">
        <v>45</v>
      </c>
      <c r="AK3191">
        <v>0.1</v>
      </c>
      <c r="AL3191" s="2">
        <v>0.360985</v>
      </c>
      <c r="AM3191">
        <v>1</v>
      </c>
      <c r="AN3191" t="s">
        <v>391</v>
      </c>
      <c r="AO3191">
        <f t="shared" si="50"/>
        <v>0.12020800500000001</v>
      </c>
    </row>
    <row r="3192" spans="1:41">
      <c r="A3192" t="s">
        <v>225</v>
      </c>
      <c r="B3192">
        <v>1205</v>
      </c>
      <c r="C3192" t="s">
        <v>193</v>
      </c>
      <c r="E3192" t="s">
        <v>40</v>
      </c>
      <c r="F3192" t="s">
        <v>49</v>
      </c>
      <c r="G3192" t="s">
        <v>49</v>
      </c>
      <c r="H3192" t="s">
        <v>46</v>
      </c>
      <c r="I3192" t="s">
        <v>50</v>
      </c>
      <c r="J3192" t="s">
        <v>238</v>
      </c>
      <c r="K3192">
        <v>888003022751</v>
      </c>
      <c r="L3192">
        <v>11996</v>
      </c>
      <c r="M3192" t="s">
        <v>225</v>
      </c>
      <c r="N3192" t="s">
        <v>213</v>
      </c>
      <c r="T3192" t="s">
        <v>314</v>
      </c>
      <c r="U3192">
        <v>134814</v>
      </c>
      <c r="V3192">
        <v>1</v>
      </c>
      <c r="W3192">
        <v>14</v>
      </c>
      <c r="X3192" t="s">
        <v>221</v>
      </c>
      <c r="Y3192" t="s">
        <v>213</v>
      </c>
      <c r="AC3192">
        <v>2</v>
      </c>
      <c r="AD3192">
        <v>3.3439400000000001E-3</v>
      </c>
      <c r="AE3192">
        <v>6.6878800000000002E-3</v>
      </c>
      <c r="AF3192" t="s">
        <v>44</v>
      </c>
      <c r="AG3192">
        <v>1</v>
      </c>
      <c r="AH3192">
        <v>3.3439400000000001E-3</v>
      </c>
      <c r="AI3192" s="23">
        <v>6.6878800000000002E-3</v>
      </c>
      <c r="AJ3192" t="s">
        <v>45</v>
      </c>
      <c r="AK3192">
        <v>0.1</v>
      </c>
      <c r="AL3192" s="2">
        <v>6.0190900000000004E-3</v>
      </c>
      <c r="AM3192">
        <v>1</v>
      </c>
      <c r="AN3192" t="s">
        <v>391</v>
      </c>
      <c r="AO3192">
        <f t="shared" si="50"/>
        <v>2.0043569700000001E-3</v>
      </c>
    </row>
    <row r="3193" spans="1:41">
      <c r="A3193" t="s">
        <v>225</v>
      </c>
      <c r="B3193">
        <v>1205</v>
      </c>
      <c r="C3193" t="s">
        <v>193</v>
      </c>
      <c r="E3193" t="s">
        <v>40</v>
      </c>
      <c r="F3193" t="s">
        <v>49</v>
      </c>
      <c r="G3193" t="s">
        <v>49</v>
      </c>
      <c r="H3193" t="s">
        <v>46</v>
      </c>
      <c r="I3193" t="s">
        <v>50</v>
      </c>
      <c r="J3193" t="s">
        <v>238</v>
      </c>
      <c r="K3193">
        <v>888003022751</v>
      </c>
      <c r="L3193">
        <v>11996</v>
      </c>
      <c r="M3193" t="s">
        <v>225</v>
      </c>
      <c r="N3193" t="s">
        <v>213</v>
      </c>
      <c r="T3193" t="s">
        <v>314</v>
      </c>
      <c r="U3193">
        <v>134814</v>
      </c>
      <c r="V3193">
        <v>1</v>
      </c>
      <c r="W3193">
        <v>14</v>
      </c>
      <c r="X3193" t="s">
        <v>221</v>
      </c>
      <c r="Y3193" t="s">
        <v>213</v>
      </c>
      <c r="AC3193">
        <v>18</v>
      </c>
      <c r="AD3193">
        <v>4.9905599999999998E-3</v>
      </c>
      <c r="AE3193">
        <v>8.9830080000000007E-2</v>
      </c>
      <c r="AF3193" t="s">
        <v>44</v>
      </c>
      <c r="AG3193">
        <v>1</v>
      </c>
      <c r="AH3193">
        <v>4.9905599999999998E-3</v>
      </c>
      <c r="AI3193" s="23">
        <v>8.9830080000000007E-2</v>
      </c>
      <c r="AJ3193" t="s">
        <v>45</v>
      </c>
      <c r="AK3193">
        <v>0.1</v>
      </c>
      <c r="AL3193" s="2">
        <v>8.0847069999999993E-2</v>
      </c>
      <c r="AM3193">
        <v>1</v>
      </c>
      <c r="AN3193" t="s">
        <v>391</v>
      </c>
      <c r="AO3193">
        <f t="shared" si="50"/>
        <v>2.6922074309999999E-2</v>
      </c>
    </row>
    <row r="3194" spans="1:41">
      <c r="A3194" t="s">
        <v>225</v>
      </c>
      <c r="B3194">
        <v>1205</v>
      </c>
      <c r="C3194" t="s">
        <v>193</v>
      </c>
      <c r="E3194" t="s">
        <v>40</v>
      </c>
      <c r="F3194" t="s">
        <v>49</v>
      </c>
      <c r="G3194" t="s">
        <v>49</v>
      </c>
      <c r="H3194" t="s">
        <v>46</v>
      </c>
      <c r="I3194" t="s">
        <v>50</v>
      </c>
      <c r="J3194" t="s">
        <v>238</v>
      </c>
      <c r="K3194">
        <v>888003022751</v>
      </c>
      <c r="L3194">
        <v>11996</v>
      </c>
      <c r="M3194" t="s">
        <v>225</v>
      </c>
      <c r="N3194" t="s">
        <v>213</v>
      </c>
      <c r="T3194" t="s">
        <v>314</v>
      </c>
      <c r="U3194">
        <v>134814</v>
      </c>
      <c r="V3194">
        <v>1</v>
      </c>
      <c r="W3194">
        <v>14</v>
      </c>
      <c r="X3194" t="s">
        <v>221</v>
      </c>
      <c r="Y3194" t="s">
        <v>213</v>
      </c>
      <c r="AC3194">
        <v>7</v>
      </c>
      <c r="AD3194">
        <v>5.1946800000000001E-3</v>
      </c>
      <c r="AE3194">
        <v>3.6362760000000001E-2</v>
      </c>
      <c r="AF3194" t="s">
        <v>44</v>
      </c>
      <c r="AG3194">
        <v>1</v>
      </c>
      <c r="AH3194">
        <v>5.1946800000000001E-3</v>
      </c>
      <c r="AI3194" s="23">
        <v>3.6362760000000001E-2</v>
      </c>
      <c r="AJ3194" t="s">
        <v>45</v>
      </c>
      <c r="AK3194">
        <v>0.1</v>
      </c>
      <c r="AL3194" s="2">
        <v>3.2726480000000002E-2</v>
      </c>
      <c r="AM3194">
        <v>1</v>
      </c>
      <c r="AN3194" t="s">
        <v>391</v>
      </c>
      <c r="AO3194">
        <f t="shared" si="50"/>
        <v>1.0897917840000002E-2</v>
      </c>
    </row>
    <row r="3195" spans="1:41">
      <c r="A3195" t="s">
        <v>225</v>
      </c>
      <c r="B3195">
        <v>1205</v>
      </c>
      <c r="C3195" t="s">
        <v>193</v>
      </c>
      <c r="E3195" t="s">
        <v>40</v>
      </c>
      <c r="F3195" t="s">
        <v>49</v>
      </c>
      <c r="G3195" t="s">
        <v>49</v>
      </c>
      <c r="H3195" t="s">
        <v>46</v>
      </c>
      <c r="I3195" t="s">
        <v>50</v>
      </c>
      <c r="J3195" t="s">
        <v>238</v>
      </c>
      <c r="K3195">
        <v>888003022751</v>
      </c>
      <c r="L3195">
        <v>11996</v>
      </c>
      <c r="M3195" t="s">
        <v>225</v>
      </c>
      <c r="N3195" t="s">
        <v>213</v>
      </c>
      <c r="T3195" t="s">
        <v>314</v>
      </c>
      <c r="U3195">
        <v>134814</v>
      </c>
      <c r="V3195">
        <v>1</v>
      </c>
      <c r="W3195">
        <v>14</v>
      </c>
      <c r="X3195" t="s">
        <v>221</v>
      </c>
      <c r="Y3195" t="s">
        <v>213</v>
      </c>
      <c r="AC3195">
        <v>19</v>
      </c>
      <c r="AD3195">
        <v>6.0604600000000002E-3</v>
      </c>
      <c r="AE3195">
        <v>0.11514874</v>
      </c>
      <c r="AF3195" t="s">
        <v>44</v>
      </c>
      <c r="AG3195">
        <v>1</v>
      </c>
      <c r="AH3195">
        <v>6.0604600000000002E-3</v>
      </c>
      <c r="AI3195" s="23">
        <v>0.11514874</v>
      </c>
      <c r="AJ3195" t="s">
        <v>45</v>
      </c>
      <c r="AK3195">
        <v>0.1</v>
      </c>
      <c r="AL3195" s="2">
        <v>0.10363387</v>
      </c>
      <c r="AM3195">
        <v>1</v>
      </c>
      <c r="AN3195" t="s">
        <v>391</v>
      </c>
      <c r="AO3195">
        <f t="shared" si="50"/>
        <v>3.4510078710000003E-2</v>
      </c>
    </row>
    <row r="3196" spans="1:41">
      <c r="A3196" t="s">
        <v>225</v>
      </c>
      <c r="B3196">
        <v>1205</v>
      </c>
      <c r="C3196" t="s">
        <v>193</v>
      </c>
      <c r="E3196" t="s">
        <v>40</v>
      </c>
      <c r="F3196" t="s">
        <v>49</v>
      </c>
      <c r="G3196" t="s">
        <v>49</v>
      </c>
      <c r="H3196" t="s">
        <v>46</v>
      </c>
      <c r="I3196" t="s">
        <v>50</v>
      </c>
      <c r="J3196" t="s">
        <v>238</v>
      </c>
      <c r="K3196">
        <v>888003022751</v>
      </c>
      <c r="L3196">
        <v>11996</v>
      </c>
      <c r="M3196" t="s">
        <v>225</v>
      </c>
      <c r="N3196" t="s">
        <v>213</v>
      </c>
      <c r="T3196" t="s">
        <v>314</v>
      </c>
      <c r="U3196">
        <v>134814</v>
      </c>
      <c r="V3196">
        <v>1</v>
      </c>
      <c r="W3196">
        <v>14</v>
      </c>
      <c r="X3196" t="s">
        <v>221</v>
      </c>
      <c r="Y3196" t="s">
        <v>213</v>
      </c>
      <c r="AC3196">
        <v>8</v>
      </c>
      <c r="AD3196">
        <v>1.299843E-2</v>
      </c>
      <c r="AE3196">
        <v>0.10398744</v>
      </c>
      <c r="AF3196" t="s">
        <v>44</v>
      </c>
      <c r="AG3196">
        <v>1</v>
      </c>
      <c r="AH3196">
        <v>1.299843E-2</v>
      </c>
      <c r="AI3196" s="23">
        <v>0.10398744</v>
      </c>
      <c r="AJ3196" t="s">
        <v>45</v>
      </c>
      <c r="AK3196">
        <v>0.1</v>
      </c>
      <c r="AL3196" s="2">
        <v>9.3588699999999997E-2</v>
      </c>
      <c r="AM3196">
        <v>1</v>
      </c>
      <c r="AN3196" t="s">
        <v>391</v>
      </c>
      <c r="AO3196">
        <f t="shared" si="50"/>
        <v>3.1165037100000001E-2</v>
      </c>
    </row>
    <row r="3197" spans="1:41">
      <c r="A3197" t="s">
        <v>225</v>
      </c>
      <c r="B3197">
        <v>1205</v>
      </c>
      <c r="C3197" t="s">
        <v>193</v>
      </c>
      <c r="E3197" t="s">
        <v>40</v>
      </c>
      <c r="F3197" t="s">
        <v>49</v>
      </c>
      <c r="G3197" t="s">
        <v>49</v>
      </c>
      <c r="H3197" t="s">
        <v>46</v>
      </c>
      <c r="I3197" t="s">
        <v>50</v>
      </c>
      <c r="J3197" t="s">
        <v>238</v>
      </c>
      <c r="K3197">
        <v>888003022751</v>
      </c>
      <c r="L3197">
        <v>11996</v>
      </c>
      <c r="M3197" t="s">
        <v>225</v>
      </c>
      <c r="N3197" t="s">
        <v>213</v>
      </c>
      <c r="T3197" t="s">
        <v>314</v>
      </c>
      <c r="U3197">
        <v>134814</v>
      </c>
      <c r="V3197">
        <v>1</v>
      </c>
      <c r="W3197">
        <v>14</v>
      </c>
      <c r="X3197" t="s">
        <v>221</v>
      </c>
      <c r="Y3197" t="s">
        <v>213</v>
      </c>
      <c r="AC3197">
        <v>16</v>
      </c>
      <c r="AD3197">
        <v>1.485535E-2</v>
      </c>
      <c r="AE3197">
        <v>0.2376856</v>
      </c>
      <c r="AF3197" t="s">
        <v>44</v>
      </c>
      <c r="AG3197">
        <v>1</v>
      </c>
      <c r="AH3197">
        <v>1.485535E-2</v>
      </c>
      <c r="AI3197" s="23">
        <v>0.2376856</v>
      </c>
      <c r="AJ3197" t="s">
        <v>45</v>
      </c>
      <c r="AK3197">
        <v>0.1</v>
      </c>
      <c r="AL3197" s="2">
        <v>0.21391704</v>
      </c>
      <c r="AM3197">
        <v>1</v>
      </c>
      <c r="AN3197" t="s">
        <v>391</v>
      </c>
      <c r="AO3197">
        <f t="shared" si="50"/>
        <v>7.1234374320000002E-2</v>
      </c>
    </row>
    <row r="3198" spans="1:41">
      <c r="A3198" t="s">
        <v>225</v>
      </c>
      <c r="B3198">
        <v>1205</v>
      </c>
      <c r="C3198" t="s">
        <v>193</v>
      </c>
      <c r="E3198" t="s">
        <v>40</v>
      </c>
      <c r="F3198" t="s">
        <v>49</v>
      </c>
      <c r="G3198" t="s">
        <v>49</v>
      </c>
      <c r="H3198" t="s">
        <v>46</v>
      </c>
      <c r="I3198" t="s">
        <v>50</v>
      </c>
      <c r="J3198" t="s">
        <v>238</v>
      </c>
      <c r="K3198">
        <v>888003022751</v>
      </c>
      <c r="L3198">
        <v>11996</v>
      </c>
      <c r="M3198" t="s">
        <v>225</v>
      </c>
      <c r="N3198" t="s">
        <v>213</v>
      </c>
      <c r="T3198" t="s">
        <v>283</v>
      </c>
      <c r="U3198">
        <v>134815</v>
      </c>
      <c r="V3198">
        <v>1</v>
      </c>
      <c r="W3198">
        <v>15</v>
      </c>
      <c r="X3198" t="s">
        <v>284</v>
      </c>
      <c r="Y3198" t="s">
        <v>213</v>
      </c>
      <c r="AC3198">
        <v>2</v>
      </c>
      <c r="AD3198">
        <v>3.34395E-3</v>
      </c>
      <c r="AE3198">
        <v>6.6879000000000001E-3</v>
      </c>
      <c r="AF3198" t="s">
        <v>44</v>
      </c>
      <c r="AG3198">
        <v>1</v>
      </c>
      <c r="AH3198">
        <v>3.34395E-3</v>
      </c>
      <c r="AI3198" s="23">
        <v>6.6879000000000001E-3</v>
      </c>
      <c r="AJ3198" t="s">
        <v>45</v>
      </c>
      <c r="AK3198">
        <v>0.1</v>
      </c>
      <c r="AL3198" s="2">
        <v>6.0191100000000003E-3</v>
      </c>
      <c r="AM3198">
        <v>1</v>
      </c>
      <c r="AN3198" t="s">
        <v>391</v>
      </c>
      <c r="AO3198">
        <f t="shared" si="50"/>
        <v>2.0043636300000004E-3</v>
      </c>
    </row>
    <row r="3199" spans="1:41">
      <c r="A3199" t="s">
        <v>225</v>
      </c>
      <c r="B3199">
        <v>1205</v>
      </c>
      <c r="C3199" t="s">
        <v>193</v>
      </c>
      <c r="E3199" t="s">
        <v>40</v>
      </c>
      <c r="F3199" t="s">
        <v>49</v>
      </c>
      <c r="G3199" t="s">
        <v>49</v>
      </c>
      <c r="H3199" t="s">
        <v>46</v>
      </c>
      <c r="I3199" t="s">
        <v>50</v>
      </c>
      <c r="J3199" t="s">
        <v>238</v>
      </c>
      <c r="K3199">
        <v>888003022751</v>
      </c>
      <c r="L3199">
        <v>11996</v>
      </c>
      <c r="M3199" t="s">
        <v>225</v>
      </c>
      <c r="N3199" t="s">
        <v>213</v>
      </c>
      <c r="T3199" t="s">
        <v>283</v>
      </c>
      <c r="U3199">
        <v>134815</v>
      </c>
      <c r="V3199">
        <v>1</v>
      </c>
      <c r="W3199">
        <v>15</v>
      </c>
      <c r="X3199" t="s">
        <v>284</v>
      </c>
      <c r="Y3199" t="s">
        <v>213</v>
      </c>
      <c r="AC3199">
        <v>23</v>
      </c>
      <c r="AD3199">
        <v>4.9905599999999998E-3</v>
      </c>
      <c r="AE3199">
        <v>0.11478288</v>
      </c>
      <c r="AF3199" t="s">
        <v>44</v>
      </c>
      <c r="AG3199">
        <v>1</v>
      </c>
      <c r="AH3199">
        <v>4.9905599999999998E-3</v>
      </c>
      <c r="AI3199" s="23">
        <v>0.11478288</v>
      </c>
      <c r="AJ3199" t="s">
        <v>45</v>
      </c>
      <c r="AK3199">
        <v>0.1</v>
      </c>
      <c r="AL3199" s="2">
        <v>0.10330459</v>
      </c>
      <c r="AM3199">
        <v>1</v>
      </c>
      <c r="AN3199" t="s">
        <v>391</v>
      </c>
      <c r="AO3199">
        <f t="shared" si="50"/>
        <v>3.4400428470000001E-2</v>
      </c>
    </row>
    <row r="3200" spans="1:41">
      <c r="A3200" t="s">
        <v>225</v>
      </c>
      <c r="B3200">
        <v>1205</v>
      </c>
      <c r="C3200" t="s">
        <v>193</v>
      </c>
      <c r="E3200" t="s">
        <v>40</v>
      </c>
      <c r="F3200" t="s">
        <v>49</v>
      </c>
      <c r="G3200" t="s">
        <v>49</v>
      </c>
      <c r="H3200" t="s">
        <v>46</v>
      </c>
      <c r="I3200" t="s">
        <v>50</v>
      </c>
      <c r="J3200" t="s">
        <v>238</v>
      </c>
      <c r="K3200">
        <v>888003022751</v>
      </c>
      <c r="L3200">
        <v>11996</v>
      </c>
      <c r="M3200" t="s">
        <v>225</v>
      </c>
      <c r="N3200" t="s">
        <v>213</v>
      </c>
      <c r="T3200" t="s">
        <v>283</v>
      </c>
      <c r="U3200">
        <v>134815</v>
      </c>
      <c r="V3200">
        <v>1</v>
      </c>
      <c r="W3200">
        <v>15</v>
      </c>
      <c r="X3200" t="s">
        <v>284</v>
      </c>
      <c r="Y3200" t="s">
        <v>213</v>
      </c>
      <c r="AC3200">
        <v>24</v>
      </c>
      <c r="AD3200">
        <v>6.0604600000000002E-3</v>
      </c>
      <c r="AE3200">
        <v>0.14545104</v>
      </c>
      <c r="AF3200" t="s">
        <v>44</v>
      </c>
      <c r="AG3200">
        <v>1</v>
      </c>
      <c r="AH3200">
        <v>6.0604600000000002E-3</v>
      </c>
      <c r="AI3200" s="23">
        <v>0.14545104</v>
      </c>
      <c r="AJ3200" t="s">
        <v>45</v>
      </c>
      <c r="AK3200">
        <v>0.1</v>
      </c>
      <c r="AL3200" s="2">
        <v>0.13090594</v>
      </c>
      <c r="AM3200">
        <v>1</v>
      </c>
      <c r="AN3200" t="s">
        <v>391</v>
      </c>
      <c r="AO3200">
        <f t="shared" si="50"/>
        <v>4.3591678020000003E-2</v>
      </c>
    </row>
    <row r="3201" spans="1:41">
      <c r="A3201" t="s">
        <v>225</v>
      </c>
      <c r="B3201">
        <v>1205</v>
      </c>
      <c r="C3201" t="s">
        <v>193</v>
      </c>
      <c r="E3201" t="s">
        <v>40</v>
      </c>
      <c r="F3201" t="s">
        <v>49</v>
      </c>
      <c r="G3201" t="s">
        <v>49</v>
      </c>
      <c r="H3201" t="s">
        <v>46</v>
      </c>
      <c r="I3201" t="s">
        <v>50</v>
      </c>
      <c r="J3201" t="s">
        <v>238</v>
      </c>
      <c r="K3201">
        <v>888003022751</v>
      </c>
      <c r="L3201">
        <v>11996</v>
      </c>
      <c r="M3201" t="s">
        <v>225</v>
      </c>
      <c r="N3201" t="s">
        <v>213</v>
      </c>
      <c r="T3201" t="s">
        <v>283</v>
      </c>
      <c r="U3201">
        <v>134815</v>
      </c>
      <c r="V3201">
        <v>1</v>
      </c>
      <c r="W3201">
        <v>15</v>
      </c>
      <c r="X3201" t="s">
        <v>284</v>
      </c>
      <c r="Y3201" t="s">
        <v>213</v>
      </c>
      <c r="AC3201">
        <v>1</v>
      </c>
      <c r="AD3201">
        <v>6.0604700000000001E-3</v>
      </c>
      <c r="AE3201">
        <v>6.0604700000000001E-3</v>
      </c>
      <c r="AF3201" t="s">
        <v>44</v>
      </c>
      <c r="AG3201">
        <v>1</v>
      </c>
      <c r="AH3201">
        <v>6.0604700000000001E-3</v>
      </c>
      <c r="AI3201" s="23">
        <v>6.0604700000000001E-3</v>
      </c>
      <c r="AJ3201" t="s">
        <v>45</v>
      </c>
      <c r="AK3201">
        <v>0.1</v>
      </c>
      <c r="AL3201" s="2">
        <v>5.4544199999999998E-3</v>
      </c>
      <c r="AM3201">
        <v>1</v>
      </c>
      <c r="AN3201" t="s">
        <v>391</v>
      </c>
      <c r="AO3201">
        <f t="shared" si="50"/>
        <v>1.8163218600000001E-3</v>
      </c>
    </row>
    <row r="3202" spans="1:41">
      <c r="A3202" t="s">
        <v>225</v>
      </c>
      <c r="B3202">
        <v>1205</v>
      </c>
      <c r="C3202" t="s">
        <v>193</v>
      </c>
      <c r="E3202" t="s">
        <v>40</v>
      </c>
      <c r="F3202" t="s">
        <v>49</v>
      </c>
      <c r="G3202" t="s">
        <v>49</v>
      </c>
      <c r="H3202" t="s">
        <v>46</v>
      </c>
      <c r="I3202" t="s">
        <v>50</v>
      </c>
      <c r="J3202" t="s">
        <v>238</v>
      </c>
      <c r="K3202">
        <v>888003022751</v>
      </c>
      <c r="L3202">
        <v>11996</v>
      </c>
      <c r="M3202" t="s">
        <v>225</v>
      </c>
      <c r="N3202" t="s">
        <v>213</v>
      </c>
      <c r="T3202" t="s">
        <v>283</v>
      </c>
      <c r="U3202">
        <v>134815</v>
      </c>
      <c r="V3202">
        <v>1</v>
      </c>
      <c r="W3202">
        <v>15</v>
      </c>
      <c r="X3202" t="s">
        <v>284</v>
      </c>
      <c r="Y3202" t="s">
        <v>213</v>
      </c>
      <c r="AC3202">
        <v>3</v>
      </c>
      <c r="AD3202">
        <v>8.1624899999999997E-3</v>
      </c>
      <c r="AE3202">
        <v>2.4487470000000001E-2</v>
      </c>
      <c r="AF3202" t="s">
        <v>44</v>
      </c>
      <c r="AG3202">
        <v>1</v>
      </c>
      <c r="AH3202">
        <v>8.1624899999999997E-3</v>
      </c>
      <c r="AI3202" s="23">
        <v>2.4487470000000001E-2</v>
      </c>
      <c r="AJ3202" t="s">
        <v>45</v>
      </c>
      <c r="AK3202">
        <v>0.1</v>
      </c>
      <c r="AL3202" s="2">
        <v>2.2038720000000001E-2</v>
      </c>
      <c r="AM3202">
        <v>1</v>
      </c>
      <c r="AN3202" t="s">
        <v>391</v>
      </c>
      <c r="AO3202">
        <f t="shared" si="50"/>
        <v>7.3388937600000004E-3</v>
      </c>
    </row>
    <row r="3203" spans="1:41">
      <c r="A3203" t="s">
        <v>225</v>
      </c>
      <c r="B3203">
        <v>1205</v>
      </c>
      <c r="C3203" t="s">
        <v>193</v>
      </c>
      <c r="E3203" t="s">
        <v>40</v>
      </c>
      <c r="F3203" t="s">
        <v>49</v>
      </c>
      <c r="G3203" t="s">
        <v>49</v>
      </c>
      <c r="H3203" t="s">
        <v>46</v>
      </c>
      <c r="I3203" t="s">
        <v>50</v>
      </c>
      <c r="J3203" t="s">
        <v>238</v>
      </c>
      <c r="K3203">
        <v>888003022751</v>
      </c>
      <c r="L3203">
        <v>11996</v>
      </c>
      <c r="M3203" t="s">
        <v>225</v>
      </c>
      <c r="N3203" t="s">
        <v>213</v>
      </c>
      <c r="T3203" t="s">
        <v>283</v>
      </c>
      <c r="U3203">
        <v>134815</v>
      </c>
      <c r="V3203">
        <v>1</v>
      </c>
      <c r="W3203">
        <v>15</v>
      </c>
      <c r="X3203" t="s">
        <v>284</v>
      </c>
      <c r="Y3203" t="s">
        <v>213</v>
      </c>
      <c r="AC3203">
        <v>73</v>
      </c>
      <c r="AD3203">
        <v>1.485535E-2</v>
      </c>
      <c r="AE3203">
        <v>1.0844405500000001</v>
      </c>
      <c r="AF3203" t="s">
        <v>44</v>
      </c>
      <c r="AG3203">
        <v>1</v>
      </c>
      <c r="AH3203">
        <v>1.485535E-2</v>
      </c>
      <c r="AI3203" s="23">
        <v>1.0844405500000001</v>
      </c>
      <c r="AJ3203" t="s">
        <v>45</v>
      </c>
      <c r="AK3203">
        <v>0.1</v>
      </c>
      <c r="AL3203" s="2">
        <v>0.97599648999999999</v>
      </c>
      <c r="AM3203">
        <v>1</v>
      </c>
      <c r="AN3203" t="s">
        <v>391</v>
      </c>
      <c r="AO3203">
        <f t="shared" si="50"/>
        <v>0.32500683117000001</v>
      </c>
    </row>
    <row r="3204" spans="1:41">
      <c r="A3204" t="s">
        <v>225</v>
      </c>
      <c r="B3204">
        <v>1205</v>
      </c>
      <c r="C3204" t="s">
        <v>193</v>
      </c>
      <c r="E3204" t="s">
        <v>40</v>
      </c>
      <c r="F3204" t="s">
        <v>49</v>
      </c>
      <c r="G3204" t="s">
        <v>49</v>
      </c>
      <c r="H3204" t="s">
        <v>46</v>
      </c>
      <c r="I3204" t="s">
        <v>50</v>
      </c>
      <c r="J3204" t="s">
        <v>238</v>
      </c>
      <c r="K3204">
        <v>888003022751</v>
      </c>
      <c r="L3204">
        <v>11996</v>
      </c>
      <c r="M3204" t="s">
        <v>225</v>
      </c>
      <c r="N3204" t="s">
        <v>213</v>
      </c>
      <c r="T3204" t="s">
        <v>315</v>
      </c>
      <c r="U3204">
        <v>134816</v>
      </c>
      <c r="V3204">
        <v>1</v>
      </c>
      <c r="W3204">
        <v>16</v>
      </c>
      <c r="X3204" t="s">
        <v>305</v>
      </c>
      <c r="Y3204" t="s">
        <v>213</v>
      </c>
      <c r="AC3204">
        <v>19</v>
      </c>
      <c r="AD3204">
        <v>4.9905599999999998E-3</v>
      </c>
      <c r="AE3204">
        <v>9.4820639999999998E-2</v>
      </c>
      <c r="AF3204" t="s">
        <v>44</v>
      </c>
      <c r="AG3204">
        <v>1</v>
      </c>
      <c r="AH3204">
        <v>4.9905599999999998E-3</v>
      </c>
      <c r="AI3204" s="23">
        <v>9.4820639999999998E-2</v>
      </c>
      <c r="AJ3204" t="s">
        <v>45</v>
      </c>
      <c r="AK3204">
        <v>0.1</v>
      </c>
      <c r="AL3204" s="2">
        <v>8.5338579999999997E-2</v>
      </c>
      <c r="AM3204">
        <v>1</v>
      </c>
      <c r="AN3204" t="s">
        <v>391</v>
      </c>
      <c r="AO3204">
        <f t="shared" si="50"/>
        <v>2.8417747140000001E-2</v>
      </c>
    </row>
    <row r="3205" spans="1:41">
      <c r="A3205" t="s">
        <v>225</v>
      </c>
      <c r="B3205">
        <v>1205</v>
      </c>
      <c r="C3205" t="s">
        <v>193</v>
      </c>
      <c r="E3205" t="s">
        <v>40</v>
      </c>
      <c r="F3205" t="s">
        <v>49</v>
      </c>
      <c r="G3205" t="s">
        <v>49</v>
      </c>
      <c r="H3205" t="s">
        <v>46</v>
      </c>
      <c r="I3205" t="s">
        <v>50</v>
      </c>
      <c r="J3205" t="s">
        <v>238</v>
      </c>
      <c r="K3205">
        <v>888003022751</v>
      </c>
      <c r="L3205">
        <v>11996</v>
      </c>
      <c r="M3205" t="s">
        <v>225</v>
      </c>
      <c r="N3205" t="s">
        <v>213</v>
      </c>
      <c r="T3205" t="s">
        <v>315</v>
      </c>
      <c r="U3205">
        <v>134816</v>
      </c>
      <c r="V3205">
        <v>1</v>
      </c>
      <c r="W3205">
        <v>16</v>
      </c>
      <c r="X3205" t="s">
        <v>305</v>
      </c>
      <c r="Y3205" t="s">
        <v>213</v>
      </c>
      <c r="AC3205">
        <v>17</v>
      </c>
      <c r="AD3205">
        <v>6.0604600000000002E-3</v>
      </c>
      <c r="AE3205">
        <v>0.10302782000000001</v>
      </c>
      <c r="AF3205" t="s">
        <v>44</v>
      </c>
      <c r="AG3205">
        <v>1</v>
      </c>
      <c r="AH3205">
        <v>6.0604600000000002E-3</v>
      </c>
      <c r="AI3205" s="23">
        <v>0.10302782000000001</v>
      </c>
      <c r="AJ3205" t="s">
        <v>45</v>
      </c>
      <c r="AK3205">
        <v>0.1</v>
      </c>
      <c r="AL3205" s="2">
        <v>9.2725039999999995E-2</v>
      </c>
      <c r="AM3205">
        <v>1</v>
      </c>
      <c r="AN3205" t="s">
        <v>391</v>
      </c>
      <c r="AO3205">
        <f t="shared" si="50"/>
        <v>3.0877438319999999E-2</v>
      </c>
    </row>
    <row r="3206" spans="1:41">
      <c r="A3206" t="s">
        <v>225</v>
      </c>
      <c r="B3206">
        <v>1205</v>
      </c>
      <c r="C3206" t="s">
        <v>193</v>
      </c>
      <c r="E3206" t="s">
        <v>40</v>
      </c>
      <c r="F3206" t="s">
        <v>49</v>
      </c>
      <c r="G3206" t="s">
        <v>49</v>
      </c>
      <c r="H3206" t="s">
        <v>46</v>
      </c>
      <c r="I3206" t="s">
        <v>50</v>
      </c>
      <c r="J3206" t="s">
        <v>238</v>
      </c>
      <c r="K3206">
        <v>888003022751</v>
      </c>
      <c r="L3206">
        <v>11996</v>
      </c>
      <c r="M3206" t="s">
        <v>225</v>
      </c>
      <c r="N3206" t="s">
        <v>213</v>
      </c>
      <c r="T3206" t="s">
        <v>315</v>
      </c>
      <c r="U3206">
        <v>134816</v>
      </c>
      <c r="V3206">
        <v>1</v>
      </c>
      <c r="W3206">
        <v>16</v>
      </c>
      <c r="X3206" t="s">
        <v>305</v>
      </c>
      <c r="Y3206" t="s">
        <v>213</v>
      </c>
      <c r="AC3206">
        <v>1</v>
      </c>
      <c r="AD3206">
        <v>6.0604700000000001E-3</v>
      </c>
      <c r="AE3206">
        <v>6.0604700000000001E-3</v>
      </c>
      <c r="AF3206" t="s">
        <v>44</v>
      </c>
      <c r="AG3206">
        <v>1</v>
      </c>
      <c r="AH3206">
        <v>6.0604700000000001E-3</v>
      </c>
      <c r="AI3206" s="23">
        <v>6.0604700000000001E-3</v>
      </c>
      <c r="AJ3206" t="s">
        <v>45</v>
      </c>
      <c r="AK3206">
        <v>0.1</v>
      </c>
      <c r="AL3206" s="2">
        <v>5.4544199999999998E-3</v>
      </c>
      <c r="AM3206">
        <v>1</v>
      </c>
      <c r="AN3206" t="s">
        <v>391</v>
      </c>
      <c r="AO3206">
        <f t="shared" si="50"/>
        <v>1.8163218600000001E-3</v>
      </c>
    </row>
    <row r="3207" spans="1:41">
      <c r="A3207" t="s">
        <v>225</v>
      </c>
      <c r="B3207">
        <v>1205</v>
      </c>
      <c r="C3207" t="s">
        <v>193</v>
      </c>
      <c r="E3207" t="s">
        <v>40</v>
      </c>
      <c r="F3207" t="s">
        <v>49</v>
      </c>
      <c r="G3207" t="s">
        <v>49</v>
      </c>
      <c r="H3207" t="s">
        <v>46</v>
      </c>
      <c r="I3207" t="s">
        <v>50</v>
      </c>
      <c r="J3207" t="s">
        <v>238</v>
      </c>
      <c r="K3207">
        <v>888003022751</v>
      </c>
      <c r="L3207">
        <v>11996</v>
      </c>
      <c r="M3207" t="s">
        <v>225</v>
      </c>
      <c r="N3207" t="s">
        <v>213</v>
      </c>
      <c r="T3207" t="s">
        <v>315</v>
      </c>
      <c r="U3207">
        <v>134816</v>
      </c>
      <c r="V3207">
        <v>1</v>
      </c>
      <c r="W3207">
        <v>16</v>
      </c>
      <c r="X3207" t="s">
        <v>305</v>
      </c>
      <c r="Y3207" t="s">
        <v>213</v>
      </c>
      <c r="AC3207">
        <v>4</v>
      </c>
      <c r="AD3207">
        <v>1.114151E-2</v>
      </c>
      <c r="AE3207">
        <v>4.4566040000000001E-2</v>
      </c>
      <c r="AF3207" t="s">
        <v>44</v>
      </c>
      <c r="AG3207">
        <v>1</v>
      </c>
      <c r="AH3207">
        <v>1.114151E-2</v>
      </c>
      <c r="AI3207" s="23">
        <v>4.4566040000000001E-2</v>
      </c>
      <c r="AJ3207" t="s">
        <v>45</v>
      </c>
      <c r="AK3207">
        <v>0.1</v>
      </c>
      <c r="AL3207" s="2">
        <v>4.0109440000000003E-2</v>
      </c>
      <c r="AM3207">
        <v>1</v>
      </c>
      <c r="AN3207" t="s">
        <v>391</v>
      </c>
      <c r="AO3207">
        <f t="shared" si="50"/>
        <v>1.3356443520000002E-2</v>
      </c>
    </row>
    <row r="3208" spans="1:41">
      <c r="A3208" t="s">
        <v>225</v>
      </c>
      <c r="B3208">
        <v>1205</v>
      </c>
      <c r="C3208" t="s">
        <v>193</v>
      </c>
      <c r="E3208" t="s">
        <v>40</v>
      </c>
      <c r="F3208" t="s">
        <v>49</v>
      </c>
      <c r="G3208" t="s">
        <v>49</v>
      </c>
      <c r="H3208" t="s">
        <v>46</v>
      </c>
      <c r="I3208" t="s">
        <v>50</v>
      </c>
      <c r="J3208" t="s">
        <v>238</v>
      </c>
      <c r="K3208">
        <v>888003022751</v>
      </c>
      <c r="L3208">
        <v>11996</v>
      </c>
      <c r="M3208" t="s">
        <v>225</v>
      </c>
      <c r="N3208" t="s">
        <v>213</v>
      </c>
      <c r="T3208" t="s">
        <v>315</v>
      </c>
      <c r="U3208">
        <v>134816</v>
      </c>
      <c r="V3208">
        <v>1</v>
      </c>
      <c r="W3208">
        <v>16</v>
      </c>
      <c r="X3208" t="s">
        <v>305</v>
      </c>
      <c r="Y3208" t="s">
        <v>213</v>
      </c>
      <c r="AC3208">
        <v>74</v>
      </c>
      <c r="AD3208">
        <v>1.485535E-2</v>
      </c>
      <c r="AE3208">
        <v>1.0992959</v>
      </c>
      <c r="AF3208" t="s">
        <v>44</v>
      </c>
      <c r="AG3208">
        <v>1</v>
      </c>
      <c r="AH3208">
        <v>1.485535E-2</v>
      </c>
      <c r="AI3208" s="23">
        <v>1.0992959</v>
      </c>
      <c r="AJ3208" t="s">
        <v>45</v>
      </c>
      <c r="AK3208">
        <v>0.1</v>
      </c>
      <c r="AL3208" s="2">
        <v>0.98936630999999997</v>
      </c>
      <c r="AM3208">
        <v>1</v>
      </c>
      <c r="AN3208" t="s">
        <v>391</v>
      </c>
      <c r="AO3208">
        <f t="shared" si="50"/>
        <v>0.32945898123</v>
      </c>
    </row>
    <row r="3209" spans="1:41">
      <c r="A3209" t="s">
        <v>225</v>
      </c>
      <c r="B3209">
        <v>1205</v>
      </c>
      <c r="C3209" t="s">
        <v>193</v>
      </c>
      <c r="E3209" t="s">
        <v>40</v>
      </c>
      <c r="F3209" t="s">
        <v>49</v>
      </c>
      <c r="G3209" t="s">
        <v>49</v>
      </c>
      <c r="H3209" t="s">
        <v>46</v>
      </c>
      <c r="I3209" t="s">
        <v>50</v>
      </c>
      <c r="J3209" t="s">
        <v>238</v>
      </c>
      <c r="K3209">
        <v>888003022751</v>
      </c>
      <c r="L3209">
        <v>11996</v>
      </c>
      <c r="M3209" t="s">
        <v>225</v>
      </c>
      <c r="N3209" t="s">
        <v>213</v>
      </c>
      <c r="T3209" t="s">
        <v>285</v>
      </c>
      <c r="U3209">
        <v>134817</v>
      </c>
      <c r="V3209">
        <v>1</v>
      </c>
      <c r="W3209">
        <v>17</v>
      </c>
      <c r="X3209" t="s">
        <v>286</v>
      </c>
      <c r="Y3209" t="s">
        <v>213</v>
      </c>
      <c r="AC3209">
        <v>2</v>
      </c>
      <c r="AD3209">
        <v>3.3439400000000001E-3</v>
      </c>
      <c r="AE3209">
        <v>6.6878800000000002E-3</v>
      </c>
      <c r="AF3209" t="s">
        <v>44</v>
      </c>
      <c r="AG3209">
        <v>1</v>
      </c>
      <c r="AH3209">
        <v>3.3439400000000001E-3</v>
      </c>
      <c r="AI3209" s="23">
        <v>6.6878800000000002E-3</v>
      </c>
      <c r="AJ3209" t="s">
        <v>45</v>
      </c>
      <c r="AK3209">
        <v>0.1</v>
      </c>
      <c r="AL3209" s="2">
        <v>6.0190900000000004E-3</v>
      </c>
      <c r="AM3209">
        <v>1</v>
      </c>
      <c r="AN3209" t="s">
        <v>391</v>
      </c>
      <c r="AO3209">
        <f t="shared" si="50"/>
        <v>2.0043569700000001E-3</v>
      </c>
    </row>
    <row r="3210" spans="1:41">
      <c r="A3210" t="s">
        <v>225</v>
      </c>
      <c r="B3210">
        <v>1205</v>
      </c>
      <c r="C3210" t="s">
        <v>193</v>
      </c>
      <c r="E3210" t="s">
        <v>40</v>
      </c>
      <c r="F3210" t="s">
        <v>49</v>
      </c>
      <c r="G3210" t="s">
        <v>49</v>
      </c>
      <c r="H3210" t="s">
        <v>46</v>
      </c>
      <c r="I3210" t="s">
        <v>50</v>
      </c>
      <c r="J3210" t="s">
        <v>238</v>
      </c>
      <c r="K3210">
        <v>888003022751</v>
      </c>
      <c r="L3210">
        <v>11996</v>
      </c>
      <c r="M3210" t="s">
        <v>225</v>
      </c>
      <c r="N3210" t="s">
        <v>213</v>
      </c>
      <c r="T3210" t="s">
        <v>285</v>
      </c>
      <c r="U3210">
        <v>134817</v>
      </c>
      <c r="V3210">
        <v>1</v>
      </c>
      <c r="W3210">
        <v>17</v>
      </c>
      <c r="X3210" t="s">
        <v>286</v>
      </c>
      <c r="Y3210" t="s">
        <v>213</v>
      </c>
      <c r="AC3210">
        <v>15</v>
      </c>
      <c r="AD3210">
        <v>4.9905599999999998E-3</v>
      </c>
      <c r="AE3210">
        <v>7.4858400000000005E-2</v>
      </c>
      <c r="AF3210" t="s">
        <v>44</v>
      </c>
      <c r="AG3210">
        <v>1</v>
      </c>
      <c r="AH3210">
        <v>4.9905599999999998E-3</v>
      </c>
      <c r="AI3210" s="23">
        <v>7.4858400000000005E-2</v>
      </c>
      <c r="AJ3210" t="s">
        <v>45</v>
      </c>
      <c r="AK3210">
        <v>0.1</v>
      </c>
      <c r="AL3210" s="2">
        <v>6.7372559999999998E-2</v>
      </c>
      <c r="AM3210">
        <v>1</v>
      </c>
      <c r="AN3210" t="s">
        <v>391</v>
      </c>
      <c r="AO3210">
        <f t="shared" si="50"/>
        <v>2.243506248E-2</v>
      </c>
    </row>
    <row r="3211" spans="1:41">
      <c r="A3211" t="s">
        <v>225</v>
      </c>
      <c r="B3211">
        <v>1205</v>
      </c>
      <c r="C3211" t="s">
        <v>193</v>
      </c>
      <c r="E3211" t="s">
        <v>40</v>
      </c>
      <c r="F3211" t="s">
        <v>49</v>
      </c>
      <c r="G3211" t="s">
        <v>49</v>
      </c>
      <c r="H3211" t="s">
        <v>46</v>
      </c>
      <c r="I3211" t="s">
        <v>50</v>
      </c>
      <c r="J3211" t="s">
        <v>238</v>
      </c>
      <c r="K3211">
        <v>888003022751</v>
      </c>
      <c r="L3211">
        <v>11996</v>
      </c>
      <c r="M3211" t="s">
        <v>225</v>
      </c>
      <c r="N3211" t="s">
        <v>213</v>
      </c>
      <c r="T3211" t="s">
        <v>285</v>
      </c>
      <c r="U3211">
        <v>134817</v>
      </c>
      <c r="V3211">
        <v>1</v>
      </c>
      <c r="W3211">
        <v>17</v>
      </c>
      <c r="X3211" t="s">
        <v>286</v>
      </c>
      <c r="Y3211" t="s">
        <v>213</v>
      </c>
      <c r="AC3211">
        <v>6</v>
      </c>
      <c r="AD3211">
        <v>6.0604600000000002E-3</v>
      </c>
      <c r="AE3211">
        <v>3.6362760000000001E-2</v>
      </c>
      <c r="AF3211" t="s">
        <v>44</v>
      </c>
      <c r="AG3211">
        <v>1</v>
      </c>
      <c r="AH3211">
        <v>6.0604600000000002E-3</v>
      </c>
      <c r="AI3211" s="23">
        <v>3.6362760000000001E-2</v>
      </c>
      <c r="AJ3211" t="s">
        <v>45</v>
      </c>
      <c r="AK3211">
        <v>0.1</v>
      </c>
      <c r="AL3211" s="2">
        <v>3.2726480000000002E-2</v>
      </c>
      <c r="AM3211">
        <v>1</v>
      </c>
      <c r="AN3211" t="s">
        <v>391</v>
      </c>
      <c r="AO3211">
        <f t="shared" si="50"/>
        <v>1.0897917840000002E-2</v>
      </c>
    </row>
    <row r="3212" spans="1:41">
      <c r="A3212" t="s">
        <v>225</v>
      </c>
      <c r="B3212">
        <v>1205</v>
      </c>
      <c r="C3212" t="s">
        <v>193</v>
      </c>
      <c r="E3212" t="s">
        <v>40</v>
      </c>
      <c r="F3212" t="s">
        <v>49</v>
      </c>
      <c r="G3212" t="s">
        <v>49</v>
      </c>
      <c r="H3212" t="s">
        <v>46</v>
      </c>
      <c r="I3212" t="s">
        <v>50</v>
      </c>
      <c r="J3212" t="s">
        <v>238</v>
      </c>
      <c r="K3212">
        <v>888003022751</v>
      </c>
      <c r="L3212">
        <v>11996</v>
      </c>
      <c r="M3212" t="s">
        <v>225</v>
      </c>
      <c r="N3212" t="s">
        <v>213</v>
      </c>
      <c r="T3212" t="s">
        <v>285</v>
      </c>
      <c r="U3212">
        <v>134817</v>
      </c>
      <c r="V3212">
        <v>1</v>
      </c>
      <c r="W3212">
        <v>17</v>
      </c>
      <c r="X3212" t="s">
        <v>286</v>
      </c>
      <c r="Y3212" t="s">
        <v>213</v>
      </c>
      <c r="AC3212">
        <v>10</v>
      </c>
      <c r="AD3212">
        <v>1.485535E-2</v>
      </c>
      <c r="AE3212">
        <v>0.1485535</v>
      </c>
      <c r="AF3212" t="s">
        <v>44</v>
      </c>
      <c r="AG3212">
        <v>1</v>
      </c>
      <c r="AH3212">
        <v>1.485535E-2</v>
      </c>
      <c r="AI3212" s="23">
        <v>0.1485535</v>
      </c>
      <c r="AJ3212" t="s">
        <v>45</v>
      </c>
      <c r="AK3212">
        <v>0.1</v>
      </c>
      <c r="AL3212" s="2">
        <v>0.13369814999999999</v>
      </c>
      <c r="AM3212">
        <v>1</v>
      </c>
      <c r="AN3212" t="s">
        <v>391</v>
      </c>
      <c r="AO3212">
        <f t="shared" si="50"/>
        <v>4.4521483949999996E-2</v>
      </c>
    </row>
    <row r="3213" spans="1:41">
      <c r="A3213" t="s">
        <v>225</v>
      </c>
      <c r="B3213">
        <v>1205</v>
      </c>
      <c r="C3213" t="s">
        <v>193</v>
      </c>
      <c r="E3213" t="s">
        <v>40</v>
      </c>
      <c r="F3213" t="s">
        <v>49</v>
      </c>
      <c r="G3213" t="s">
        <v>49</v>
      </c>
      <c r="H3213" t="s">
        <v>46</v>
      </c>
      <c r="I3213" t="s">
        <v>50</v>
      </c>
      <c r="J3213" t="s">
        <v>238</v>
      </c>
      <c r="K3213">
        <v>888003022751</v>
      </c>
      <c r="L3213">
        <v>11996</v>
      </c>
      <c r="M3213" t="s">
        <v>225</v>
      </c>
      <c r="N3213" t="s">
        <v>213</v>
      </c>
      <c r="T3213" t="s">
        <v>257</v>
      </c>
      <c r="U3213">
        <v>134818</v>
      </c>
      <c r="V3213">
        <v>1</v>
      </c>
      <c r="W3213">
        <v>18</v>
      </c>
      <c r="X3213" t="s">
        <v>258</v>
      </c>
      <c r="Y3213" t="s">
        <v>213</v>
      </c>
      <c r="AC3213">
        <v>21</v>
      </c>
      <c r="AD3213">
        <v>3.3439400000000001E-3</v>
      </c>
      <c r="AE3213">
        <v>7.0222740000000006E-2</v>
      </c>
      <c r="AF3213" t="s">
        <v>44</v>
      </c>
      <c r="AG3213">
        <v>1</v>
      </c>
      <c r="AH3213">
        <v>3.3439400000000001E-3</v>
      </c>
      <c r="AI3213" s="23">
        <v>7.0222740000000006E-2</v>
      </c>
      <c r="AJ3213" t="s">
        <v>45</v>
      </c>
      <c r="AK3213">
        <v>0.1</v>
      </c>
      <c r="AL3213" s="2">
        <v>6.3200469999999995E-2</v>
      </c>
      <c r="AM3213">
        <v>1</v>
      </c>
      <c r="AN3213" t="s">
        <v>391</v>
      </c>
      <c r="AO3213">
        <f t="shared" si="50"/>
        <v>2.1045756509999999E-2</v>
      </c>
    </row>
    <row r="3214" spans="1:41">
      <c r="A3214" t="s">
        <v>225</v>
      </c>
      <c r="B3214">
        <v>1205</v>
      </c>
      <c r="C3214" t="s">
        <v>193</v>
      </c>
      <c r="E3214" t="s">
        <v>40</v>
      </c>
      <c r="F3214" t="s">
        <v>49</v>
      </c>
      <c r="G3214" t="s">
        <v>49</v>
      </c>
      <c r="H3214" t="s">
        <v>46</v>
      </c>
      <c r="I3214" t="s">
        <v>50</v>
      </c>
      <c r="J3214" t="s">
        <v>238</v>
      </c>
      <c r="K3214">
        <v>888003022751</v>
      </c>
      <c r="L3214">
        <v>11996</v>
      </c>
      <c r="M3214" t="s">
        <v>225</v>
      </c>
      <c r="N3214" t="s">
        <v>213</v>
      </c>
      <c r="T3214" t="s">
        <v>257</v>
      </c>
      <c r="U3214">
        <v>134818</v>
      </c>
      <c r="V3214">
        <v>1</v>
      </c>
      <c r="W3214">
        <v>18</v>
      </c>
      <c r="X3214" t="s">
        <v>258</v>
      </c>
      <c r="Y3214" t="s">
        <v>213</v>
      </c>
      <c r="AC3214">
        <v>7</v>
      </c>
      <c r="AD3214">
        <v>4.63416E-3</v>
      </c>
      <c r="AE3214">
        <v>3.2439120000000002E-2</v>
      </c>
      <c r="AF3214" t="s">
        <v>44</v>
      </c>
      <c r="AG3214">
        <v>1</v>
      </c>
      <c r="AH3214">
        <v>4.63416E-3</v>
      </c>
      <c r="AI3214" s="23">
        <v>3.2439120000000002E-2</v>
      </c>
      <c r="AJ3214" t="s">
        <v>45</v>
      </c>
      <c r="AK3214">
        <v>0.1</v>
      </c>
      <c r="AL3214" s="2">
        <v>2.9195209999999999E-2</v>
      </c>
      <c r="AM3214">
        <v>1</v>
      </c>
      <c r="AN3214" t="s">
        <v>391</v>
      </c>
      <c r="AO3214">
        <f t="shared" si="50"/>
        <v>9.72200493E-3</v>
      </c>
    </row>
    <row r="3215" spans="1:41">
      <c r="A3215" t="s">
        <v>225</v>
      </c>
      <c r="B3215">
        <v>1205</v>
      </c>
      <c r="C3215" t="s">
        <v>193</v>
      </c>
      <c r="E3215" t="s">
        <v>40</v>
      </c>
      <c r="F3215" t="s">
        <v>49</v>
      </c>
      <c r="G3215" t="s">
        <v>49</v>
      </c>
      <c r="H3215" t="s">
        <v>46</v>
      </c>
      <c r="I3215" t="s">
        <v>50</v>
      </c>
      <c r="J3215" t="s">
        <v>238</v>
      </c>
      <c r="K3215">
        <v>888003022751</v>
      </c>
      <c r="L3215">
        <v>11996</v>
      </c>
      <c r="M3215" t="s">
        <v>225</v>
      </c>
      <c r="N3215" t="s">
        <v>213</v>
      </c>
      <c r="T3215" t="s">
        <v>257</v>
      </c>
      <c r="U3215">
        <v>134818</v>
      </c>
      <c r="V3215">
        <v>1</v>
      </c>
      <c r="W3215">
        <v>18</v>
      </c>
      <c r="X3215" t="s">
        <v>258</v>
      </c>
      <c r="Y3215" t="s">
        <v>213</v>
      </c>
      <c r="AC3215">
        <v>146</v>
      </c>
      <c r="AD3215">
        <v>4.9905599999999998E-3</v>
      </c>
      <c r="AE3215">
        <v>0.72862176000000001</v>
      </c>
      <c r="AF3215" t="s">
        <v>44</v>
      </c>
      <c r="AG3215">
        <v>1</v>
      </c>
      <c r="AH3215">
        <v>4.9905599999999998E-3</v>
      </c>
      <c r="AI3215" s="23">
        <v>0.72862176000000001</v>
      </c>
      <c r="AJ3215" t="s">
        <v>45</v>
      </c>
      <c r="AK3215">
        <v>0.1</v>
      </c>
      <c r="AL3215" s="2">
        <v>0.65575958000000001</v>
      </c>
      <c r="AM3215">
        <v>1</v>
      </c>
      <c r="AN3215" t="s">
        <v>391</v>
      </c>
      <c r="AO3215">
        <f t="shared" si="50"/>
        <v>0.21836794014000002</v>
      </c>
    </row>
    <row r="3216" spans="1:41">
      <c r="A3216" t="s">
        <v>225</v>
      </c>
      <c r="B3216">
        <v>1205</v>
      </c>
      <c r="C3216" t="s">
        <v>193</v>
      </c>
      <c r="E3216" t="s">
        <v>40</v>
      </c>
      <c r="F3216" t="s">
        <v>49</v>
      </c>
      <c r="G3216" t="s">
        <v>49</v>
      </c>
      <c r="H3216" t="s">
        <v>46</v>
      </c>
      <c r="I3216" t="s">
        <v>50</v>
      </c>
      <c r="J3216" t="s">
        <v>238</v>
      </c>
      <c r="K3216">
        <v>888003022751</v>
      </c>
      <c r="L3216">
        <v>11996</v>
      </c>
      <c r="M3216" t="s">
        <v>225</v>
      </c>
      <c r="N3216" t="s">
        <v>213</v>
      </c>
      <c r="T3216" t="s">
        <v>257</v>
      </c>
      <c r="U3216">
        <v>134818</v>
      </c>
      <c r="V3216">
        <v>1</v>
      </c>
      <c r="W3216">
        <v>18</v>
      </c>
      <c r="X3216" t="s">
        <v>258</v>
      </c>
      <c r="Y3216" t="s">
        <v>213</v>
      </c>
      <c r="AC3216">
        <v>131</v>
      </c>
      <c r="AD3216">
        <v>6.0604600000000002E-3</v>
      </c>
      <c r="AE3216">
        <v>0.79392026000000004</v>
      </c>
      <c r="AF3216" t="s">
        <v>44</v>
      </c>
      <c r="AG3216">
        <v>1</v>
      </c>
      <c r="AH3216">
        <v>6.0604600000000002E-3</v>
      </c>
      <c r="AI3216" s="23">
        <v>0.79392026000000004</v>
      </c>
      <c r="AJ3216" t="s">
        <v>45</v>
      </c>
      <c r="AK3216">
        <v>0.1</v>
      </c>
      <c r="AL3216" s="2">
        <v>0.71452822999999999</v>
      </c>
      <c r="AM3216">
        <v>1</v>
      </c>
      <c r="AN3216" t="s">
        <v>391</v>
      </c>
      <c r="AO3216">
        <f t="shared" si="50"/>
        <v>0.23793790059</v>
      </c>
    </row>
    <row r="3217" spans="1:41">
      <c r="A3217" t="s">
        <v>225</v>
      </c>
      <c r="B3217">
        <v>1205</v>
      </c>
      <c r="C3217" t="s">
        <v>193</v>
      </c>
      <c r="E3217" t="s">
        <v>40</v>
      </c>
      <c r="F3217" t="s">
        <v>49</v>
      </c>
      <c r="G3217" t="s">
        <v>49</v>
      </c>
      <c r="H3217" t="s">
        <v>46</v>
      </c>
      <c r="I3217" t="s">
        <v>50</v>
      </c>
      <c r="J3217" t="s">
        <v>238</v>
      </c>
      <c r="K3217">
        <v>888003022751</v>
      </c>
      <c r="L3217">
        <v>11996</v>
      </c>
      <c r="M3217" t="s">
        <v>225</v>
      </c>
      <c r="N3217" t="s">
        <v>213</v>
      </c>
      <c r="T3217" t="s">
        <v>257</v>
      </c>
      <c r="U3217">
        <v>134818</v>
      </c>
      <c r="V3217">
        <v>1</v>
      </c>
      <c r="W3217">
        <v>18</v>
      </c>
      <c r="X3217" t="s">
        <v>258</v>
      </c>
      <c r="Y3217" t="s">
        <v>213</v>
      </c>
      <c r="AC3217">
        <v>23</v>
      </c>
      <c r="AD3217">
        <v>8.1624899999999997E-3</v>
      </c>
      <c r="AE3217">
        <v>0.18773727000000001</v>
      </c>
      <c r="AF3217" t="s">
        <v>44</v>
      </c>
      <c r="AG3217">
        <v>1</v>
      </c>
      <c r="AH3217">
        <v>8.1624899999999997E-3</v>
      </c>
      <c r="AI3217" s="23">
        <v>0.18773727000000001</v>
      </c>
      <c r="AJ3217" t="s">
        <v>45</v>
      </c>
      <c r="AK3217">
        <v>0.1</v>
      </c>
      <c r="AL3217" s="2">
        <v>0.16896354</v>
      </c>
      <c r="AM3217">
        <v>1</v>
      </c>
      <c r="AN3217" t="s">
        <v>391</v>
      </c>
      <c r="AO3217">
        <f t="shared" si="50"/>
        <v>5.6264858819999999E-2</v>
      </c>
    </row>
    <row r="3218" spans="1:41">
      <c r="A3218" t="s">
        <v>225</v>
      </c>
      <c r="B3218">
        <v>1205</v>
      </c>
      <c r="C3218" t="s">
        <v>193</v>
      </c>
      <c r="E3218" t="s">
        <v>40</v>
      </c>
      <c r="F3218" t="s">
        <v>49</v>
      </c>
      <c r="G3218" t="s">
        <v>49</v>
      </c>
      <c r="H3218" t="s">
        <v>46</v>
      </c>
      <c r="I3218" t="s">
        <v>50</v>
      </c>
      <c r="J3218" t="s">
        <v>238</v>
      </c>
      <c r="K3218">
        <v>888003022751</v>
      </c>
      <c r="L3218">
        <v>11996</v>
      </c>
      <c r="M3218" t="s">
        <v>225</v>
      </c>
      <c r="N3218" t="s">
        <v>213</v>
      </c>
      <c r="T3218" t="s">
        <v>257</v>
      </c>
      <c r="U3218">
        <v>134818</v>
      </c>
      <c r="V3218">
        <v>1</v>
      </c>
      <c r="W3218">
        <v>18</v>
      </c>
      <c r="X3218" t="s">
        <v>258</v>
      </c>
      <c r="Y3218" t="s">
        <v>213</v>
      </c>
      <c r="AC3218">
        <v>23</v>
      </c>
      <c r="AD3218">
        <v>1.4532399999999999E-2</v>
      </c>
      <c r="AE3218">
        <v>0.33424520000000002</v>
      </c>
      <c r="AF3218" t="s">
        <v>44</v>
      </c>
      <c r="AG3218">
        <v>1</v>
      </c>
      <c r="AH3218">
        <v>1.4532399999999999E-2</v>
      </c>
      <c r="AI3218" s="23">
        <v>0.33424520000000002</v>
      </c>
      <c r="AJ3218" t="s">
        <v>45</v>
      </c>
      <c r="AK3218">
        <v>0.1</v>
      </c>
      <c r="AL3218" s="2">
        <v>0.30082068000000001</v>
      </c>
      <c r="AM3218">
        <v>1</v>
      </c>
      <c r="AN3218" t="s">
        <v>391</v>
      </c>
      <c r="AO3218">
        <f t="shared" si="50"/>
        <v>0.10017328644000001</v>
      </c>
    </row>
    <row r="3219" spans="1:41">
      <c r="A3219" t="s">
        <v>225</v>
      </c>
      <c r="B3219">
        <v>1205</v>
      </c>
      <c r="C3219" t="s">
        <v>193</v>
      </c>
      <c r="E3219" t="s">
        <v>40</v>
      </c>
      <c r="F3219" t="s">
        <v>49</v>
      </c>
      <c r="G3219" t="s">
        <v>49</v>
      </c>
      <c r="H3219" t="s">
        <v>46</v>
      </c>
      <c r="I3219" t="s">
        <v>50</v>
      </c>
      <c r="J3219" t="s">
        <v>238</v>
      </c>
      <c r="K3219">
        <v>888003022751</v>
      </c>
      <c r="L3219">
        <v>11996</v>
      </c>
      <c r="M3219" t="s">
        <v>225</v>
      </c>
      <c r="N3219" t="s">
        <v>213</v>
      </c>
      <c r="T3219" t="s">
        <v>257</v>
      </c>
      <c r="U3219">
        <v>134818</v>
      </c>
      <c r="V3219">
        <v>1</v>
      </c>
      <c r="W3219">
        <v>18</v>
      </c>
      <c r="X3219" t="s">
        <v>258</v>
      </c>
      <c r="Y3219" t="s">
        <v>213</v>
      </c>
      <c r="AC3219">
        <v>312</v>
      </c>
      <c r="AD3219">
        <v>1.485535E-2</v>
      </c>
      <c r="AE3219">
        <v>4.6348691999999998</v>
      </c>
      <c r="AF3219" t="s">
        <v>44</v>
      </c>
      <c r="AG3219">
        <v>1</v>
      </c>
      <c r="AH3219">
        <v>1.485535E-2</v>
      </c>
      <c r="AI3219" s="23">
        <v>4.6348691999999998</v>
      </c>
      <c r="AJ3219" t="s">
        <v>45</v>
      </c>
      <c r="AK3219">
        <v>0.1</v>
      </c>
      <c r="AL3219" s="2">
        <v>4.1713822800000004</v>
      </c>
      <c r="AM3219">
        <v>1</v>
      </c>
      <c r="AN3219" t="s">
        <v>391</v>
      </c>
      <c r="AO3219">
        <f t="shared" si="50"/>
        <v>1.3890702992400001</v>
      </c>
    </row>
    <row r="3220" spans="1:41">
      <c r="A3220" t="s">
        <v>225</v>
      </c>
      <c r="B3220">
        <v>1205</v>
      </c>
      <c r="C3220" t="s">
        <v>193</v>
      </c>
      <c r="E3220" t="s">
        <v>40</v>
      </c>
      <c r="F3220" t="s">
        <v>49</v>
      </c>
      <c r="G3220" t="s">
        <v>49</v>
      </c>
      <c r="H3220" t="s">
        <v>46</v>
      </c>
      <c r="I3220" t="s">
        <v>50</v>
      </c>
      <c r="J3220" t="s">
        <v>238</v>
      </c>
      <c r="K3220">
        <v>888003022751</v>
      </c>
      <c r="L3220">
        <v>11996</v>
      </c>
      <c r="M3220" t="s">
        <v>225</v>
      </c>
      <c r="N3220" t="s">
        <v>213</v>
      </c>
      <c r="T3220" t="s">
        <v>316</v>
      </c>
      <c r="U3220">
        <v>134819</v>
      </c>
      <c r="V3220">
        <v>1</v>
      </c>
      <c r="W3220">
        <v>19</v>
      </c>
      <c r="X3220" t="s">
        <v>317</v>
      </c>
      <c r="Y3220" t="s">
        <v>213</v>
      </c>
      <c r="AC3220">
        <v>5</v>
      </c>
      <c r="AD3220">
        <v>4.9905599999999998E-3</v>
      </c>
      <c r="AE3220">
        <v>2.4952800000000001E-2</v>
      </c>
      <c r="AF3220" t="s">
        <v>44</v>
      </c>
      <c r="AG3220">
        <v>1</v>
      </c>
      <c r="AH3220">
        <v>4.9905599999999998E-3</v>
      </c>
      <c r="AI3220" s="23">
        <v>2.4952800000000001E-2</v>
      </c>
      <c r="AJ3220" t="s">
        <v>45</v>
      </c>
      <c r="AK3220">
        <v>0.1</v>
      </c>
      <c r="AL3220" s="2">
        <v>2.2457520000000002E-2</v>
      </c>
      <c r="AM3220">
        <v>1</v>
      </c>
      <c r="AN3220" t="s">
        <v>391</v>
      </c>
      <c r="AO3220">
        <f t="shared" si="50"/>
        <v>7.4783541600000007E-3</v>
      </c>
    </row>
    <row r="3221" spans="1:41">
      <c r="A3221" t="s">
        <v>225</v>
      </c>
      <c r="B3221">
        <v>1205</v>
      </c>
      <c r="C3221" t="s">
        <v>193</v>
      </c>
      <c r="E3221" t="s">
        <v>40</v>
      </c>
      <c r="F3221" t="s">
        <v>49</v>
      </c>
      <c r="G3221" t="s">
        <v>49</v>
      </c>
      <c r="H3221" t="s">
        <v>46</v>
      </c>
      <c r="I3221" t="s">
        <v>50</v>
      </c>
      <c r="J3221" t="s">
        <v>238</v>
      </c>
      <c r="K3221">
        <v>888003022751</v>
      </c>
      <c r="L3221">
        <v>11996</v>
      </c>
      <c r="M3221" t="s">
        <v>225</v>
      </c>
      <c r="N3221" t="s">
        <v>213</v>
      </c>
      <c r="T3221" t="s">
        <v>316</v>
      </c>
      <c r="U3221">
        <v>134819</v>
      </c>
      <c r="V3221">
        <v>1</v>
      </c>
      <c r="W3221">
        <v>19</v>
      </c>
      <c r="X3221" t="s">
        <v>317</v>
      </c>
      <c r="Y3221" t="s">
        <v>213</v>
      </c>
      <c r="AC3221">
        <v>1</v>
      </c>
      <c r="AD3221">
        <v>6.0604700000000001E-3</v>
      </c>
      <c r="AE3221">
        <v>6.0604700000000001E-3</v>
      </c>
      <c r="AF3221" t="s">
        <v>44</v>
      </c>
      <c r="AG3221">
        <v>1</v>
      </c>
      <c r="AH3221">
        <v>6.0604700000000001E-3</v>
      </c>
      <c r="AI3221" s="23">
        <v>6.0604700000000001E-3</v>
      </c>
      <c r="AJ3221" t="s">
        <v>45</v>
      </c>
      <c r="AK3221">
        <v>0.1</v>
      </c>
      <c r="AL3221" s="2">
        <v>5.4544199999999998E-3</v>
      </c>
      <c r="AM3221">
        <v>1</v>
      </c>
      <c r="AN3221" t="s">
        <v>391</v>
      </c>
      <c r="AO3221">
        <f t="shared" si="50"/>
        <v>1.8163218600000001E-3</v>
      </c>
    </row>
    <row r="3222" spans="1:41">
      <c r="A3222" t="s">
        <v>225</v>
      </c>
      <c r="B3222">
        <v>1205</v>
      </c>
      <c r="C3222" t="s">
        <v>193</v>
      </c>
      <c r="E3222" t="s">
        <v>40</v>
      </c>
      <c r="F3222" t="s">
        <v>49</v>
      </c>
      <c r="G3222" t="s">
        <v>49</v>
      </c>
      <c r="H3222" t="s">
        <v>46</v>
      </c>
      <c r="I3222" t="s">
        <v>50</v>
      </c>
      <c r="J3222" t="s">
        <v>238</v>
      </c>
      <c r="K3222">
        <v>888003022751</v>
      </c>
      <c r="L3222">
        <v>11996</v>
      </c>
      <c r="M3222" t="s">
        <v>225</v>
      </c>
      <c r="N3222" t="s">
        <v>213</v>
      </c>
      <c r="T3222" t="s">
        <v>316</v>
      </c>
      <c r="U3222">
        <v>134819</v>
      </c>
      <c r="V3222">
        <v>1</v>
      </c>
      <c r="W3222">
        <v>19</v>
      </c>
      <c r="X3222" t="s">
        <v>317</v>
      </c>
      <c r="Y3222" t="s">
        <v>213</v>
      </c>
      <c r="AC3222">
        <v>4</v>
      </c>
      <c r="AD3222">
        <v>1.485535E-2</v>
      </c>
      <c r="AE3222">
        <v>5.9421399999999999E-2</v>
      </c>
      <c r="AF3222" t="s">
        <v>44</v>
      </c>
      <c r="AG3222">
        <v>1</v>
      </c>
      <c r="AH3222">
        <v>1.485535E-2</v>
      </c>
      <c r="AI3222" s="23">
        <v>5.9421399999999999E-2</v>
      </c>
      <c r="AJ3222" t="s">
        <v>45</v>
      </c>
      <c r="AK3222">
        <v>0.1</v>
      </c>
      <c r="AL3222" s="2">
        <v>5.3479260000000001E-2</v>
      </c>
      <c r="AM3222">
        <v>1</v>
      </c>
      <c r="AN3222" t="s">
        <v>391</v>
      </c>
      <c r="AO3222">
        <f t="shared" si="50"/>
        <v>1.780859358E-2</v>
      </c>
    </row>
    <row r="3223" spans="1:41">
      <c r="A3223" t="s">
        <v>225</v>
      </c>
      <c r="B3223">
        <v>1205</v>
      </c>
      <c r="C3223" t="s">
        <v>193</v>
      </c>
      <c r="E3223" t="s">
        <v>120</v>
      </c>
      <c r="F3223" t="s">
        <v>49</v>
      </c>
      <c r="G3223" t="s">
        <v>49</v>
      </c>
      <c r="H3223" t="s">
        <v>46</v>
      </c>
      <c r="I3223" t="s">
        <v>50</v>
      </c>
      <c r="J3223" t="s">
        <v>238</v>
      </c>
      <c r="K3223">
        <v>888003022751</v>
      </c>
      <c r="L3223">
        <v>11996</v>
      </c>
      <c r="M3223" t="s">
        <v>225</v>
      </c>
      <c r="N3223" t="s">
        <v>213</v>
      </c>
      <c r="T3223" t="s">
        <v>253</v>
      </c>
      <c r="U3223">
        <v>134809</v>
      </c>
      <c r="V3223">
        <v>1</v>
      </c>
      <c r="W3223">
        <v>9</v>
      </c>
      <c r="X3223" t="s">
        <v>254</v>
      </c>
      <c r="Y3223" t="s">
        <v>213</v>
      </c>
      <c r="AC3223">
        <v>1</v>
      </c>
      <c r="AD3223">
        <v>4.7777699999999998E-3</v>
      </c>
      <c r="AE3223">
        <v>4.7777699999999998E-3</v>
      </c>
      <c r="AF3223" t="s">
        <v>44</v>
      </c>
      <c r="AG3223">
        <v>1</v>
      </c>
      <c r="AH3223">
        <v>4.7777699999999998E-3</v>
      </c>
      <c r="AI3223" s="23">
        <v>4.7777699999999998E-3</v>
      </c>
      <c r="AJ3223" t="s">
        <v>45</v>
      </c>
      <c r="AK3223">
        <v>0.1</v>
      </c>
      <c r="AL3223" s="2">
        <v>4.2999900000000001E-3</v>
      </c>
      <c r="AM3223">
        <v>1</v>
      </c>
      <c r="AN3223" t="s">
        <v>391</v>
      </c>
      <c r="AO3223">
        <f t="shared" si="50"/>
        <v>1.4318966700000001E-3</v>
      </c>
    </row>
    <row r="3224" spans="1:41">
      <c r="A3224" t="s">
        <v>225</v>
      </c>
      <c r="B3224">
        <v>1205</v>
      </c>
      <c r="C3224" t="s">
        <v>193</v>
      </c>
      <c r="E3224" t="s">
        <v>120</v>
      </c>
      <c r="F3224" t="s">
        <v>159</v>
      </c>
      <c r="G3224" t="s">
        <v>159</v>
      </c>
      <c r="H3224" t="s">
        <v>46</v>
      </c>
      <c r="I3224" t="s">
        <v>50</v>
      </c>
      <c r="J3224" t="s">
        <v>238</v>
      </c>
      <c r="K3224">
        <v>888003022751</v>
      </c>
      <c r="L3224">
        <v>11996</v>
      </c>
      <c r="M3224" t="s">
        <v>225</v>
      </c>
      <c r="N3224" t="s">
        <v>213</v>
      </c>
      <c r="T3224" t="s">
        <v>255</v>
      </c>
      <c r="U3224">
        <v>134811</v>
      </c>
      <c r="V3224">
        <v>1</v>
      </c>
      <c r="W3224">
        <v>11</v>
      </c>
      <c r="X3224" t="s">
        <v>230</v>
      </c>
      <c r="Y3224" t="s">
        <v>213</v>
      </c>
      <c r="AC3224">
        <v>1</v>
      </c>
      <c r="AD3224">
        <v>2.4940000000000001E-3</v>
      </c>
      <c r="AE3224">
        <v>2.4940000000000001E-3</v>
      </c>
      <c r="AF3224" t="s">
        <v>44</v>
      </c>
      <c r="AG3224">
        <v>1</v>
      </c>
      <c r="AH3224">
        <v>2.4940000000000001E-3</v>
      </c>
      <c r="AI3224" s="23">
        <v>2.4940000000000001E-3</v>
      </c>
      <c r="AJ3224" t="s">
        <v>45</v>
      </c>
      <c r="AK3224">
        <v>0.1</v>
      </c>
      <c r="AL3224" s="2">
        <v>2.2445999999999998E-3</v>
      </c>
      <c r="AM3224">
        <v>1</v>
      </c>
      <c r="AN3224" t="s">
        <v>391</v>
      </c>
      <c r="AO3224">
        <f t="shared" si="50"/>
        <v>7.4745179999999994E-4</v>
      </c>
    </row>
    <row r="3225" spans="1:41">
      <c r="A3225" t="s">
        <v>225</v>
      </c>
      <c r="B3225">
        <v>1232</v>
      </c>
      <c r="C3225" t="s">
        <v>194</v>
      </c>
      <c r="E3225" t="s">
        <v>53</v>
      </c>
      <c r="F3225" t="s">
        <v>49</v>
      </c>
      <c r="G3225" t="s">
        <v>49</v>
      </c>
      <c r="H3225" t="s">
        <v>46</v>
      </c>
      <c r="I3225" t="s">
        <v>50</v>
      </c>
      <c r="J3225" t="s">
        <v>238</v>
      </c>
      <c r="K3225">
        <v>888003022751</v>
      </c>
      <c r="L3225">
        <v>11996</v>
      </c>
      <c r="M3225" t="s">
        <v>225</v>
      </c>
      <c r="N3225" t="s">
        <v>213</v>
      </c>
      <c r="T3225" t="s">
        <v>355</v>
      </c>
      <c r="U3225">
        <v>134801</v>
      </c>
      <c r="V3225">
        <v>1</v>
      </c>
      <c r="W3225">
        <v>1</v>
      </c>
      <c r="X3225" t="s">
        <v>356</v>
      </c>
      <c r="Y3225" t="s">
        <v>213</v>
      </c>
      <c r="AC3225">
        <v>1</v>
      </c>
      <c r="AD3225">
        <v>1.7000000000000001E-2</v>
      </c>
      <c r="AE3225">
        <v>1.7000000000000001E-2</v>
      </c>
      <c r="AF3225" t="s">
        <v>44</v>
      </c>
      <c r="AG3225">
        <v>1</v>
      </c>
      <c r="AH3225">
        <v>1.7000000000000001E-2</v>
      </c>
      <c r="AI3225" s="23">
        <v>1.7000000000000001E-2</v>
      </c>
      <c r="AJ3225" t="s">
        <v>45</v>
      </c>
      <c r="AK3225">
        <v>0.1</v>
      </c>
      <c r="AL3225" s="2">
        <v>1.5299999999999999E-2</v>
      </c>
      <c r="AM3225">
        <v>1</v>
      </c>
      <c r="AN3225" t="s">
        <v>391</v>
      </c>
      <c r="AO3225">
        <f t="shared" si="50"/>
        <v>5.0949000000000003E-3</v>
      </c>
    </row>
    <row r="3226" spans="1:41">
      <c r="A3226" t="s">
        <v>225</v>
      </c>
      <c r="B3226">
        <v>1232</v>
      </c>
      <c r="C3226" t="s">
        <v>194</v>
      </c>
      <c r="E3226" t="s">
        <v>53</v>
      </c>
      <c r="F3226" t="s">
        <v>49</v>
      </c>
      <c r="G3226" t="s">
        <v>49</v>
      </c>
      <c r="H3226" t="s">
        <v>46</v>
      </c>
      <c r="I3226" t="s">
        <v>50</v>
      </c>
      <c r="J3226" t="s">
        <v>238</v>
      </c>
      <c r="K3226">
        <v>888003022751</v>
      </c>
      <c r="L3226">
        <v>11996</v>
      </c>
      <c r="M3226" t="s">
        <v>225</v>
      </c>
      <c r="N3226" t="s">
        <v>213</v>
      </c>
      <c r="T3226" t="s">
        <v>309</v>
      </c>
      <c r="U3226">
        <v>134807</v>
      </c>
      <c r="V3226">
        <v>1</v>
      </c>
      <c r="W3226">
        <v>7</v>
      </c>
      <c r="X3226" t="s">
        <v>226</v>
      </c>
      <c r="Y3226" t="s">
        <v>213</v>
      </c>
      <c r="AC3226">
        <v>1</v>
      </c>
      <c r="AD3226">
        <v>1.7000000000000001E-2</v>
      </c>
      <c r="AE3226">
        <v>1.7000000000000001E-2</v>
      </c>
      <c r="AF3226" t="s">
        <v>44</v>
      </c>
      <c r="AG3226">
        <v>1</v>
      </c>
      <c r="AH3226">
        <v>1.7000000000000001E-2</v>
      </c>
      <c r="AI3226" s="23">
        <v>1.7000000000000001E-2</v>
      </c>
      <c r="AJ3226" t="s">
        <v>45</v>
      </c>
      <c r="AK3226">
        <v>0.1</v>
      </c>
      <c r="AL3226" s="2">
        <v>1.5299999999999999E-2</v>
      </c>
      <c r="AM3226">
        <v>1</v>
      </c>
      <c r="AN3226" t="s">
        <v>391</v>
      </c>
      <c r="AO3226">
        <f t="shared" si="50"/>
        <v>5.0949000000000003E-3</v>
      </c>
    </row>
    <row r="3227" spans="1:41">
      <c r="A3227" t="s">
        <v>225</v>
      </c>
      <c r="B3227">
        <v>1232</v>
      </c>
      <c r="C3227" t="s">
        <v>194</v>
      </c>
      <c r="E3227" t="s">
        <v>53</v>
      </c>
      <c r="F3227" t="s">
        <v>49</v>
      </c>
      <c r="G3227" t="s">
        <v>49</v>
      </c>
      <c r="H3227" t="s">
        <v>46</v>
      </c>
      <c r="I3227" t="s">
        <v>50</v>
      </c>
      <c r="J3227" t="s">
        <v>238</v>
      </c>
      <c r="K3227">
        <v>888003022751</v>
      </c>
      <c r="L3227">
        <v>11996</v>
      </c>
      <c r="M3227" t="s">
        <v>225</v>
      </c>
      <c r="N3227" t="s">
        <v>213</v>
      </c>
      <c r="T3227" t="s">
        <v>310</v>
      </c>
      <c r="U3227">
        <v>134808</v>
      </c>
      <c r="V3227">
        <v>1</v>
      </c>
      <c r="W3227">
        <v>8</v>
      </c>
      <c r="X3227" t="s">
        <v>311</v>
      </c>
      <c r="Y3227" t="s">
        <v>213</v>
      </c>
      <c r="AC3227">
        <v>1</v>
      </c>
      <c r="AD3227">
        <v>1.7000000000000001E-2</v>
      </c>
      <c r="AE3227">
        <v>1.7000000000000001E-2</v>
      </c>
      <c r="AF3227" t="s">
        <v>44</v>
      </c>
      <c r="AG3227">
        <v>1</v>
      </c>
      <c r="AH3227">
        <v>1.7000000000000001E-2</v>
      </c>
      <c r="AI3227" s="23">
        <v>1.7000000000000001E-2</v>
      </c>
      <c r="AJ3227" t="s">
        <v>45</v>
      </c>
      <c r="AK3227">
        <v>0.1</v>
      </c>
      <c r="AL3227" s="2">
        <v>1.5299999999999999E-2</v>
      </c>
      <c r="AM3227">
        <v>1</v>
      </c>
      <c r="AN3227" t="s">
        <v>391</v>
      </c>
      <c r="AO3227">
        <f t="shared" si="50"/>
        <v>5.0949000000000003E-3</v>
      </c>
    </row>
    <row r="3228" spans="1:41">
      <c r="A3228" t="s">
        <v>225</v>
      </c>
      <c r="B3228">
        <v>1232</v>
      </c>
      <c r="C3228" t="s">
        <v>194</v>
      </c>
      <c r="E3228" t="s">
        <v>53</v>
      </c>
      <c r="F3228" t="s">
        <v>49</v>
      </c>
      <c r="G3228" t="s">
        <v>49</v>
      </c>
      <c r="H3228" t="s">
        <v>46</v>
      </c>
      <c r="I3228" t="s">
        <v>50</v>
      </c>
      <c r="J3228" t="s">
        <v>238</v>
      </c>
      <c r="K3228">
        <v>888003022751</v>
      </c>
      <c r="L3228">
        <v>11996</v>
      </c>
      <c r="M3228" t="s">
        <v>225</v>
      </c>
      <c r="N3228" t="s">
        <v>213</v>
      </c>
      <c r="T3228" t="s">
        <v>253</v>
      </c>
      <c r="U3228">
        <v>134809</v>
      </c>
      <c r="V3228">
        <v>1</v>
      </c>
      <c r="W3228">
        <v>9</v>
      </c>
      <c r="X3228" t="s">
        <v>254</v>
      </c>
      <c r="Y3228" t="s">
        <v>213</v>
      </c>
      <c r="AC3228">
        <v>1</v>
      </c>
      <c r="AD3228">
        <v>1.7000000000000001E-2</v>
      </c>
      <c r="AE3228">
        <v>1.7000000000000001E-2</v>
      </c>
      <c r="AF3228" t="s">
        <v>44</v>
      </c>
      <c r="AG3228">
        <v>1</v>
      </c>
      <c r="AH3228">
        <v>1.7000000000000001E-2</v>
      </c>
      <c r="AI3228" s="23">
        <v>1.7000000000000001E-2</v>
      </c>
      <c r="AJ3228" t="s">
        <v>45</v>
      </c>
      <c r="AK3228">
        <v>0.1</v>
      </c>
      <c r="AL3228" s="2">
        <v>1.5299999999999999E-2</v>
      </c>
      <c r="AM3228">
        <v>1</v>
      </c>
      <c r="AN3228" t="s">
        <v>391</v>
      </c>
      <c r="AO3228">
        <f t="shared" si="50"/>
        <v>5.0949000000000003E-3</v>
      </c>
    </row>
    <row r="3229" spans="1:41">
      <c r="A3229" t="s">
        <v>225</v>
      </c>
      <c r="B3229">
        <v>1232</v>
      </c>
      <c r="C3229" t="s">
        <v>194</v>
      </c>
      <c r="E3229" t="s">
        <v>53</v>
      </c>
      <c r="F3229" t="s">
        <v>49</v>
      </c>
      <c r="G3229" t="s">
        <v>49</v>
      </c>
      <c r="H3229" t="s">
        <v>46</v>
      </c>
      <c r="I3229" t="s">
        <v>50</v>
      </c>
      <c r="J3229" t="s">
        <v>238</v>
      </c>
      <c r="K3229">
        <v>888003022751</v>
      </c>
      <c r="L3229">
        <v>11996</v>
      </c>
      <c r="M3229" t="s">
        <v>225</v>
      </c>
      <c r="N3229" t="s">
        <v>213</v>
      </c>
      <c r="T3229" t="s">
        <v>256</v>
      </c>
      <c r="U3229">
        <v>134812</v>
      </c>
      <c r="V3229">
        <v>1</v>
      </c>
      <c r="W3229">
        <v>12</v>
      </c>
      <c r="X3229" t="s">
        <v>225</v>
      </c>
      <c r="Y3229" t="s">
        <v>213</v>
      </c>
      <c r="AC3229">
        <v>1</v>
      </c>
      <c r="AD3229">
        <v>1.7000000000000001E-2</v>
      </c>
      <c r="AE3229">
        <v>1.7000000000000001E-2</v>
      </c>
      <c r="AF3229" t="s">
        <v>44</v>
      </c>
      <c r="AG3229">
        <v>1</v>
      </c>
      <c r="AH3229">
        <v>1.7000000000000001E-2</v>
      </c>
      <c r="AI3229" s="23">
        <v>1.7000000000000001E-2</v>
      </c>
      <c r="AJ3229" t="s">
        <v>45</v>
      </c>
      <c r="AK3229">
        <v>0.1</v>
      </c>
      <c r="AL3229" s="2">
        <v>1.5299999999999999E-2</v>
      </c>
      <c r="AM3229">
        <v>1</v>
      </c>
      <c r="AN3229" t="s">
        <v>391</v>
      </c>
      <c r="AO3229">
        <f t="shared" si="50"/>
        <v>5.0949000000000003E-3</v>
      </c>
    </row>
    <row r="3230" spans="1:41">
      <c r="A3230" t="s">
        <v>225</v>
      </c>
      <c r="B3230">
        <v>1232</v>
      </c>
      <c r="C3230" t="s">
        <v>194</v>
      </c>
      <c r="E3230" t="s">
        <v>53</v>
      </c>
      <c r="F3230" t="s">
        <v>49</v>
      </c>
      <c r="G3230" t="s">
        <v>49</v>
      </c>
      <c r="H3230" t="s">
        <v>46</v>
      </c>
      <c r="I3230" t="s">
        <v>50</v>
      </c>
      <c r="J3230" t="s">
        <v>238</v>
      </c>
      <c r="K3230">
        <v>888003022751</v>
      </c>
      <c r="L3230">
        <v>11996</v>
      </c>
      <c r="M3230" t="s">
        <v>225</v>
      </c>
      <c r="N3230" t="s">
        <v>213</v>
      </c>
      <c r="T3230" t="s">
        <v>315</v>
      </c>
      <c r="U3230">
        <v>134816</v>
      </c>
      <c r="V3230">
        <v>1</v>
      </c>
      <c r="W3230">
        <v>16</v>
      </c>
      <c r="X3230" t="s">
        <v>305</v>
      </c>
      <c r="Y3230" t="s">
        <v>213</v>
      </c>
      <c r="AC3230">
        <v>1</v>
      </c>
      <c r="AD3230">
        <v>1.7000000000000001E-2</v>
      </c>
      <c r="AE3230">
        <v>1.7000000000000001E-2</v>
      </c>
      <c r="AF3230" t="s">
        <v>44</v>
      </c>
      <c r="AG3230">
        <v>1</v>
      </c>
      <c r="AH3230">
        <v>1.7000000000000001E-2</v>
      </c>
      <c r="AI3230" s="23">
        <v>1.7000000000000001E-2</v>
      </c>
      <c r="AJ3230" t="s">
        <v>45</v>
      </c>
      <c r="AK3230">
        <v>0.1</v>
      </c>
      <c r="AL3230" s="2">
        <v>1.5299999999999999E-2</v>
      </c>
      <c r="AM3230">
        <v>1</v>
      </c>
      <c r="AN3230" t="s">
        <v>391</v>
      </c>
      <c r="AO3230">
        <f t="shared" si="50"/>
        <v>5.0949000000000003E-3</v>
      </c>
    </row>
    <row r="3231" spans="1:41">
      <c r="A3231" t="s">
        <v>225</v>
      </c>
      <c r="B3231">
        <v>1232</v>
      </c>
      <c r="C3231" t="s">
        <v>194</v>
      </c>
      <c r="E3231" t="s">
        <v>53</v>
      </c>
      <c r="F3231" t="s">
        <v>49</v>
      </c>
      <c r="G3231" t="s">
        <v>49</v>
      </c>
      <c r="H3231" t="s">
        <v>46</v>
      </c>
      <c r="I3231" t="s">
        <v>50</v>
      </c>
      <c r="J3231" t="s">
        <v>238</v>
      </c>
      <c r="K3231">
        <v>888003022751</v>
      </c>
      <c r="L3231">
        <v>11996</v>
      </c>
      <c r="M3231" t="s">
        <v>225</v>
      </c>
      <c r="N3231" t="s">
        <v>213</v>
      </c>
      <c r="T3231" t="s">
        <v>285</v>
      </c>
      <c r="U3231">
        <v>134817</v>
      </c>
      <c r="V3231">
        <v>1</v>
      </c>
      <c r="W3231">
        <v>17</v>
      </c>
      <c r="X3231" t="s">
        <v>286</v>
      </c>
      <c r="Y3231" t="s">
        <v>213</v>
      </c>
      <c r="AC3231">
        <v>1</v>
      </c>
      <c r="AD3231">
        <v>1.7000000000000001E-2</v>
      </c>
      <c r="AE3231">
        <v>1.7000000000000001E-2</v>
      </c>
      <c r="AF3231" t="s">
        <v>44</v>
      </c>
      <c r="AG3231">
        <v>1</v>
      </c>
      <c r="AH3231">
        <v>1.7000000000000001E-2</v>
      </c>
      <c r="AI3231" s="23">
        <v>1.7000000000000001E-2</v>
      </c>
      <c r="AJ3231" t="s">
        <v>45</v>
      </c>
      <c r="AK3231">
        <v>0.1</v>
      </c>
      <c r="AL3231" s="2">
        <v>1.5299999999999999E-2</v>
      </c>
      <c r="AM3231">
        <v>1</v>
      </c>
      <c r="AN3231" t="s">
        <v>391</v>
      </c>
      <c r="AO3231">
        <f t="shared" si="50"/>
        <v>5.0949000000000003E-3</v>
      </c>
    </row>
    <row r="3232" spans="1:41">
      <c r="A3232" t="s">
        <v>225</v>
      </c>
      <c r="B3232">
        <v>1232</v>
      </c>
      <c r="C3232" t="s">
        <v>194</v>
      </c>
      <c r="E3232" t="s">
        <v>53</v>
      </c>
      <c r="F3232" t="s">
        <v>49</v>
      </c>
      <c r="G3232" t="s">
        <v>49</v>
      </c>
      <c r="H3232" t="s">
        <v>46</v>
      </c>
      <c r="I3232" t="s">
        <v>50</v>
      </c>
      <c r="J3232" t="s">
        <v>238</v>
      </c>
      <c r="K3232">
        <v>888003022751</v>
      </c>
      <c r="L3232">
        <v>11996</v>
      </c>
      <c r="M3232" t="s">
        <v>225</v>
      </c>
      <c r="N3232" t="s">
        <v>213</v>
      </c>
      <c r="T3232" t="s">
        <v>257</v>
      </c>
      <c r="U3232">
        <v>134818</v>
      </c>
      <c r="V3232">
        <v>1</v>
      </c>
      <c r="W3232">
        <v>18</v>
      </c>
      <c r="X3232" t="s">
        <v>258</v>
      </c>
      <c r="Y3232" t="s">
        <v>213</v>
      </c>
      <c r="AC3232">
        <v>1</v>
      </c>
      <c r="AD3232">
        <v>1.7000000000000001E-2</v>
      </c>
      <c r="AE3232">
        <v>1.7000000000000001E-2</v>
      </c>
      <c r="AF3232" t="s">
        <v>44</v>
      </c>
      <c r="AG3232">
        <v>1</v>
      </c>
      <c r="AH3232">
        <v>1.7000000000000001E-2</v>
      </c>
      <c r="AI3232" s="23">
        <v>1.7000000000000001E-2</v>
      </c>
      <c r="AJ3232" t="s">
        <v>45</v>
      </c>
      <c r="AK3232">
        <v>0.1</v>
      </c>
      <c r="AL3232" s="2">
        <v>1.5299999999999999E-2</v>
      </c>
      <c r="AM3232">
        <v>1</v>
      </c>
      <c r="AN3232" t="s">
        <v>391</v>
      </c>
      <c r="AO3232">
        <f t="shared" si="50"/>
        <v>5.0949000000000003E-3</v>
      </c>
    </row>
    <row r="3233" spans="1:41">
      <c r="A3233" t="s">
        <v>225</v>
      </c>
      <c r="B3233">
        <v>1232</v>
      </c>
      <c r="C3233" t="s">
        <v>194</v>
      </c>
      <c r="E3233" t="s">
        <v>58</v>
      </c>
      <c r="F3233" t="s">
        <v>49</v>
      </c>
      <c r="G3233" t="s">
        <v>49</v>
      </c>
      <c r="H3233" t="s">
        <v>46</v>
      </c>
      <c r="I3233" t="s">
        <v>50</v>
      </c>
      <c r="J3233" t="s">
        <v>238</v>
      </c>
      <c r="K3233">
        <v>888003022751</v>
      </c>
      <c r="L3233">
        <v>11996</v>
      </c>
      <c r="M3233" t="s">
        <v>225</v>
      </c>
      <c r="N3233" t="s">
        <v>213</v>
      </c>
      <c r="T3233" t="s">
        <v>281</v>
      </c>
      <c r="U3233">
        <v>134803</v>
      </c>
      <c r="V3233">
        <v>1</v>
      </c>
      <c r="W3233">
        <v>3</v>
      </c>
      <c r="X3233" t="s">
        <v>282</v>
      </c>
      <c r="Y3233" t="s">
        <v>213</v>
      </c>
      <c r="AC3233">
        <v>1</v>
      </c>
      <c r="AD3233">
        <v>5.8100000000000003E-4</v>
      </c>
      <c r="AE3233">
        <v>5.8100000000000003E-4</v>
      </c>
      <c r="AF3233" t="s">
        <v>44</v>
      </c>
      <c r="AG3233">
        <v>1</v>
      </c>
      <c r="AH3233">
        <v>5.8100000000000003E-4</v>
      </c>
      <c r="AI3233" s="23">
        <v>5.8100000000000003E-4</v>
      </c>
      <c r="AJ3233" t="s">
        <v>45</v>
      </c>
      <c r="AK3233">
        <v>0.1</v>
      </c>
      <c r="AL3233" s="2">
        <v>5.2289999999999997E-4</v>
      </c>
      <c r="AM3233">
        <v>1</v>
      </c>
      <c r="AN3233" t="s">
        <v>391</v>
      </c>
      <c r="AO3233">
        <f t="shared" si="50"/>
        <v>1.7412570000000001E-4</v>
      </c>
    </row>
    <row r="3234" spans="1:41">
      <c r="A3234" t="s">
        <v>225</v>
      </c>
      <c r="B3234">
        <v>1232</v>
      </c>
      <c r="C3234" t="s">
        <v>194</v>
      </c>
      <c r="E3234" t="s">
        <v>60</v>
      </c>
      <c r="F3234" t="s">
        <v>49</v>
      </c>
      <c r="G3234" t="s">
        <v>49</v>
      </c>
      <c r="H3234" t="s">
        <v>46</v>
      </c>
      <c r="I3234" t="s">
        <v>50</v>
      </c>
      <c r="J3234" t="s">
        <v>238</v>
      </c>
      <c r="K3234">
        <v>888003022751</v>
      </c>
      <c r="L3234">
        <v>11996</v>
      </c>
      <c r="M3234" t="s">
        <v>225</v>
      </c>
      <c r="N3234" t="s">
        <v>213</v>
      </c>
      <c r="T3234" t="s">
        <v>355</v>
      </c>
      <c r="U3234">
        <v>134801</v>
      </c>
      <c r="V3234">
        <v>1</v>
      </c>
      <c r="W3234">
        <v>1</v>
      </c>
      <c r="X3234" t="s">
        <v>356</v>
      </c>
      <c r="Y3234" t="s">
        <v>213</v>
      </c>
      <c r="AC3234">
        <v>1</v>
      </c>
      <c r="AD3234">
        <v>1.1552E-2</v>
      </c>
      <c r="AE3234">
        <v>1.1552E-2</v>
      </c>
      <c r="AF3234" t="s">
        <v>44</v>
      </c>
      <c r="AG3234">
        <v>1</v>
      </c>
      <c r="AH3234">
        <v>1.1552E-2</v>
      </c>
      <c r="AI3234" s="23">
        <v>1.1552E-2</v>
      </c>
      <c r="AJ3234" t="s">
        <v>45</v>
      </c>
      <c r="AK3234">
        <v>0.1</v>
      </c>
      <c r="AL3234" s="2">
        <v>1.0396799999999999E-2</v>
      </c>
      <c r="AM3234">
        <v>1</v>
      </c>
      <c r="AN3234" t="s">
        <v>391</v>
      </c>
      <c r="AO3234">
        <f t="shared" si="50"/>
        <v>3.4621344000000001E-3</v>
      </c>
    </row>
    <row r="3235" spans="1:41">
      <c r="A3235" t="s">
        <v>225</v>
      </c>
      <c r="B3235">
        <v>1232</v>
      </c>
      <c r="C3235" t="s">
        <v>194</v>
      </c>
      <c r="E3235" t="s">
        <v>60</v>
      </c>
      <c r="F3235" t="s">
        <v>49</v>
      </c>
      <c r="G3235" t="s">
        <v>49</v>
      </c>
      <c r="H3235" t="s">
        <v>46</v>
      </c>
      <c r="I3235" t="s">
        <v>50</v>
      </c>
      <c r="J3235" t="s">
        <v>238</v>
      </c>
      <c r="K3235">
        <v>888003022751</v>
      </c>
      <c r="L3235">
        <v>11996</v>
      </c>
      <c r="M3235" t="s">
        <v>225</v>
      </c>
      <c r="N3235" t="s">
        <v>213</v>
      </c>
      <c r="T3235" t="s">
        <v>253</v>
      </c>
      <c r="U3235">
        <v>134809</v>
      </c>
      <c r="V3235">
        <v>1</v>
      </c>
      <c r="W3235">
        <v>9</v>
      </c>
      <c r="X3235" t="s">
        <v>254</v>
      </c>
      <c r="Y3235" t="s">
        <v>213</v>
      </c>
      <c r="AC3235">
        <v>1</v>
      </c>
      <c r="AD3235">
        <v>1.1552E-2</v>
      </c>
      <c r="AE3235">
        <v>1.1552E-2</v>
      </c>
      <c r="AF3235" t="s">
        <v>44</v>
      </c>
      <c r="AG3235">
        <v>1</v>
      </c>
      <c r="AH3235">
        <v>1.1552E-2</v>
      </c>
      <c r="AI3235" s="23">
        <v>1.1552E-2</v>
      </c>
      <c r="AJ3235" t="s">
        <v>45</v>
      </c>
      <c r="AK3235">
        <v>0.1</v>
      </c>
      <c r="AL3235" s="2">
        <v>1.0396799999999999E-2</v>
      </c>
      <c r="AM3235">
        <v>1</v>
      </c>
      <c r="AN3235" t="s">
        <v>391</v>
      </c>
      <c r="AO3235">
        <f t="shared" si="50"/>
        <v>3.4621344000000001E-3</v>
      </c>
    </row>
    <row r="3236" spans="1:41">
      <c r="A3236" t="s">
        <v>225</v>
      </c>
      <c r="B3236">
        <v>1232</v>
      </c>
      <c r="C3236" t="s">
        <v>194</v>
      </c>
      <c r="E3236" t="s">
        <v>60</v>
      </c>
      <c r="F3236" t="s">
        <v>49</v>
      </c>
      <c r="G3236" t="s">
        <v>49</v>
      </c>
      <c r="H3236" t="s">
        <v>46</v>
      </c>
      <c r="I3236" t="s">
        <v>50</v>
      </c>
      <c r="J3236" t="s">
        <v>238</v>
      </c>
      <c r="K3236">
        <v>888003022751</v>
      </c>
      <c r="L3236">
        <v>11996</v>
      </c>
      <c r="M3236" t="s">
        <v>225</v>
      </c>
      <c r="N3236" t="s">
        <v>213</v>
      </c>
      <c r="T3236" t="s">
        <v>256</v>
      </c>
      <c r="U3236">
        <v>134812</v>
      </c>
      <c r="V3236">
        <v>1</v>
      </c>
      <c r="W3236">
        <v>12</v>
      </c>
      <c r="X3236" t="s">
        <v>225</v>
      </c>
      <c r="Y3236" t="s">
        <v>213</v>
      </c>
      <c r="AC3236">
        <v>1</v>
      </c>
      <c r="AD3236">
        <v>6.0699999999999999E-3</v>
      </c>
      <c r="AE3236">
        <v>6.0699999999999999E-3</v>
      </c>
      <c r="AF3236" t="s">
        <v>44</v>
      </c>
      <c r="AG3236">
        <v>1</v>
      </c>
      <c r="AH3236">
        <v>6.0699999999999999E-3</v>
      </c>
      <c r="AI3236" s="23">
        <v>6.0699999999999999E-3</v>
      </c>
      <c r="AJ3236" t="s">
        <v>45</v>
      </c>
      <c r="AK3236">
        <v>0.1</v>
      </c>
      <c r="AL3236" s="2">
        <v>5.463E-3</v>
      </c>
      <c r="AM3236">
        <v>1</v>
      </c>
      <c r="AN3236" t="s">
        <v>391</v>
      </c>
      <c r="AO3236">
        <f t="shared" si="50"/>
        <v>1.8191790000000002E-3</v>
      </c>
    </row>
    <row r="3237" spans="1:41">
      <c r="A3237" t="s">
        <v>225</v>
      </c>
      <c r="B3237">
        <v>1232</v>
      </c>
      <c r="C3237" t="s">
        <v>194</v>
      </c>
      <c r="E3237" t="s">
        <v>65</v>
      </c>
      <c r="F3237" t="s">
        <v>49</v>
      </c>
      <c r="G3237" t="s">
        <v>49</v>
      </c>
      <c r="H3237" t="s">
        <v>46</v>
      </c>
      <c r="I3237" t="s">
        <v>50</v>
      </c>
      <c r="J3237" t="s">
        <v>238</v>
      </c>
      <c r="K3237">
        <v>888003022751</v>
      </c>
      <c r="L3237">
        <v>11996</v>
      </c>
      <c r="M3237" t="s">
        <v>225</v>
      </c>
      <c r="N3237" t="s">
        <v>213</v>
      </c>
      <c r="T3237" t="s">
        <v>314</v>
      </c>
      <c r="U3237">
        <v>134814</v>
      </c>
      <c r="V3237">
        <v>1</v>
      </c>
      <c r="W3237">
        <v>14</v>
      </c>
      <c r="X3237" t="s">
        <v>221</v>
      </c>
      <c r="Y3237" t="s">
        <v>213</v>
      </c>
      <c r="AC3237">
        <v>1</v>
      </c>
      <c r="AD3237">
        <v>5.9680000000000002E-3</v>
      </c>
      <c r="AE3237">
        <v>5.9680000000000002E-3</v>
      </c>
      <c r="AF3237" t="s">
        <v>139</v>
      </c>
      <c r="AG3237">
        <v>1.04529574</v>
      </c>
      <c r="AH3237">
        <v>6.2383200000000003E-3</v>
      </c>
      <c r="AI3237" s="23">
        <v>6.2383200000000003E-3</v>
      </c>
      <c r="AJ3237" t="s">
        <v>45</v>
      </c>
      <c r="AK3237">
        <v>0.1</v>
      </c>
      <c r="AL3237" s="2">
        <v>5.6144899999999998E-3</v>
      </c>
      <c r="AM3237">
        <v>1</v>
      </c>
      <c r="AN3237" t="s">
        <v>391</v>
      </c>
      <c r="AO3237">
        <f t="shared" si="50"/>
        <v>1.8696251699999999E-3</v>
      </c>
    </row>
    <row r="3238" spans="1:41">
      <c r="A3238" t="s">
        <v>225</v>
      </c>
      <c r="B3238">
        <v>1232</v>
      </c>
      <c r="C3238" t="s">
        <v>194</v>
      </c>
      <c r="E3238" t="s">
        <v>68</v>
      </c>
      <c r="F3238" t="s">
        <v>49</v>
      </c>
      <c r="G3238" t="s">
        <v>49</v>
      </c>
      <c r="H3238" t="s">
        <v>46</v>
      </c>
      <c r="I3238" t="s">
        <v>50</v>
      </c>
      <c r="J3238" t="s">
        <v>238</v>
      </c>
      <c r="K3238">
        <v>888003022751</v>
      </c>
      <c r="L3238">
        <v>11996</v>
      </c>
      <c r="M3238" t="s">
        <v>225</v>
      </c>
      <c r="N3238" t="s">
        <v>213</v>
      </c>
      <c r="T3238" t="s">
        <v>312</v>
      </c>
      <c r="U3238">
        <v>134813</v>
      </c>
      <c r="V3238">
        <v>1</v>
      </c>
      <c r="W3238">
        <v>13</v>
      </c>
      <c r="X3238" t="s">
        <v>313</v>
      </c>
      <c r="Y3238" t="s">
        <v>213</v>
      </c>
      <c r="AC3238">
        <v>1</v>
      </c>
      <c r="AD3238">
        <v>1.392E-2</v>
      </c>
      <c r="AE3238">
        <v>1.392E-2</v>
      </c>
      <c r="AF3238" t="s">
        <v>139</v>
      </c>
      <c r="AG3238">
        <v>1.04529574</v>
      </c>
      <c r="AH3238">
        <v>1.4550520000000001E-2</v>
      </c>
      <c r="AI3238" s="23">
        <v>1.4550520000000001E-2</v>
      </c>
      <c r="AJ3238" t="s">
        <v>45</v>
      </c>
      <c r="AK3238">
        <v>0.1</v>
      </c>
      <c r="AL3238" s="2">
        <v>1.309547E-2</v>
      </c>
      <c r="AM3238">
        <v>1</v>
      </c>
      <c r="AN3238" t="s">
        <v>391</v>
      </c>
      <c r="AO3238">
        <f t="shared" si="50"/>
        <v>4.3607915099999998E-3</v>
      </c>
    </row>
    <row r="3239" spans="1:41">
      <c r="A3239" t="s">
        <v>225</v>
      </c>
      <c r="B3239">
        <v>1232</v>
      </c>
      <c r="C3239" t="s">
        <v>194</v>
      </c>
      <c r="E3239" t="s">
        <v>68</v>
      </c>
      <c r="F3239" t="s">
        <v>49</v>
      </c>
      <c r="G3239" t="s">
        <v>49</v>
      </c>
      <c r="H3239" t="s">
        <v>46</v>
      </c>
      <c r="I3239" t="s">
        <v>50</v>
      </c>
      <c r="J3239" t="s">
        <v>238</v>
      </c>
      <c r="K3239">
        <v>888003022751</v>
      </c>
      <c r="L3239">
        <v>11996</v>
      </c>
      <c r="M3239" t="s">
        <v>225</v>
      </c>
      <c r="N3239" t="s">
        <v>213</v>
      </c>
      <c r="T3239" t="s">
        <v>314</v>
      </c>
      <c r="U3239">
        <v>134814</v>
      </c>
      <c r="V3239">
        <v>1</v>
      </c>
      <c r="W3239">
        <v>14</v>
      </c>
      <c r="X3239" t="s">
        <v>221</v>
      </c>
      <c r="Y3239" t="s">
        <v>213</v>
      </c>
      <c r="AC3239">
        <v>1</v>
      </c>
      <c r="AD3239">
        <v>1.392E-2</v>
      </c>
      <c r="AE3239">
        <v>1.392E-2</v>
      </c>
      <c r="AF3239" t="s">
        <v>139</v>
      </c>
      <c r="AG3239">
        <v>1.04529574</v>
      </c>
      <c r="AH3239">
        <v>1.4550520000000001E-2</v>
      </c>
      <c r="AI3239" s="23">
        <v>1.4550520000000001E-2</v>
      </c>
      <c r="AJ3239" t="s">
        <v>45</v>
      </c>
      <c r="AK3239">
        <v>0.1</v>
      </c>
      <c r="AL3239" s="2">
        <v>1.309547E-2</v>
      </c>
      <c r="AM3239">
        <v>1</v>
      </c>
      <c r="AN3239" t="s">
        <v>391</v>
      </c>
      <c r="AO3239">
        <f t="shared" si="50"/>
        <v>4.3607915099999998E-3</v>
      </c>
    </row>
    <row r="3240" spans="1:41">
      <c r="A3240" t="s">
        <v>225</v>
      </c>
      <c r="B3240">
        <v>1232</v>
      </c>
      <c r="C3240" t="s">
        <v>194</v>
      </c>
      <c r="E3240" t="s">
        <v>68</v>
      </c>
      <c r="F3240" t="s">
        <v>49</v>
      </c>
      <c r="G3240" t="s">
        <v>49</v>
      </c>
      <c r="H3240" t="s">
        <v>46</v>
      </c>
      <c r="I3240" t="s">
        <v>50</v>
      </c>
      <c r="J3240" t="s">
        <v>238</v>
      </c>
      <c r="K3240">
        <v>888003022751</v>
      </c>
      <c r="L3240">
        <v>11996</v>
      </c>
      <c r="M3240" t="s">
        <v>225</v>
      </c>
      <c r="N3240" t="s">
        <v>213</v>
      </c>
      <c r="T3240" t="s">
        <v>283</v>
      </c>
      <c r="U3240">
        <v>134815</v>
      </c>
      <c r="V3240">
        <v>1</v>
      </c>
      <c r="W3240">
        <v>15</v>
      </c>
      <c r="X3240" t="s">
        <v>284</v>
      </c>
      <c r="Y3240" t="s">
        <v>213</v>
      </c>
      <c r="AC3240">
        <v>1</v>
      </c>
      <c r="AD3240">
        <v>1.392E-2</v>
      </c>
      <c r="AE3240">
        <v>1.392E-2</v>
      </c>
      <c r="AF3240" t="s">
        <v>139</v>
      </c>
      <c r="AG3240">
        <v>1.04529574</v>
      </c>
      <c r="AH3240">
        <v>1.4550520000000001E-2</v>
      </c>
      <c r="AI3240" s="23">
        <v>1.4550520000000001E-2</v>
      </c>
      <c r="AJ3240" t="s">
        <v>45</v>
      </c>
      <c r="AK3240">
        <v>0.1</v>
      </c>
      <c r="AL3240" s="2">
        <v>1.309547E-2</v>
      </c>
      <c r="AM3240">
        <v>1</v>
      </c>
      <c r="AN3240" t="s">
        <v>391</v>
      </c>
      <c r="AO3240">
        <f t="shared" si="50"/>
        <v>4.3607915099999998E-3</v>
      </c>
    </row>
    <row r="3241" spans="1:41">
      <c r="A3241" t="s">
        <v>225</v>
      </c>
      <c r="B3241">
        <v>1232</v>
      </c>
      <c r="C3241" t="s">
        <v>194</v>
      </c>
      <c r="E3241" t="s">
        <v>68</v>
      </c>
      <c r="F3241" t="s">
        <v>49</v>
      </c>
      <c r="G3241" t="s">
        <v>49</v>
      </c>
      <c r="H3241" t="s">
        <v>46</v>
      </c>
      <c r="I3241" t="s">
        <v>50</v>
      </c>
      <c r="J3241" t="s">
        <v>238</v>
      </c>
      <c r="K3241">
        <v>888003022751</v>
      </c>
      <c r="L3241">
        <v>11996</v>
      </c>
      <c r="M3241" t="s">
        <v>225</v>
      </c>
      <c r="N3241" t="s">
        <v>213</v>
      </c>
      <c r="T3241" t="s">
        <v>285</v>
      </c>
      <c r="U3241">
        <v>134817</v>
      </c>
      <c r="V3241">
        <v>1</v>
      </c>
      <c r="W3241">
        <v>17</v>
      </c>
      <c r="X3241" t="s">
        <v>286</v>
      </c>
      <c r="Y3241" t="s">
        <v>213</v>
      </c>
      <c r="AC3241">
        <v>1</v>
      </c>
      <c r="AD3241">
        <v>1.392E-2</v>
      </c>
      <c r="AE3241">
        <v>1.392E-2</v>
      </c>
      <c r="AF3241" t="s">
        <v>139</v>
      </c>
      <c r="AG3241">
        <v>1.04529574</v>
      </c>
      <c r="AH3241">
        <v>1.4550520000000001E-2</v>
      </c>
      <c r="AI3241" s="23">
        <v>1.4550520000000001E-2</v>
      </c>
      <c r="AJ3241" t="s">
        <v>45</v>
      </c>
      <c r="AK3241">
        <v>0.1</v>
      </c>
      <c r="AL3241" s="2">
        <v>1.309547E-2</v>
      </c>
      <c r="AM3241">
        <v>1</v>
      </c>
      <c r="AN3241" t="s">
        <v>391</v>
      </c>
      <c r="AO3241">
        <f t="shared" si="50"/>
        <v>4.3607915099999998E-3</v>
      </c>
    </row>
    <row r="3242" spans="1:41">
      <c r="A3242" t="s">
        <v>225</v>
      </c>
      <c r="B3242">
        <v>1232</v>
      </c>
      <c r="C3242" t="s">
        <v>194</v>
      </c>
      <c r="E3242" t="s">
        <v>70</v>
      </c>
      <c r="F3242" t="s">
        <v>49</v>
      </c>
      <c r="G3242" t="s">
        <v>49</v>
      </c>
      <c r="H3242" t="s">
        <v>46</v>
      </c>
      <c r="I3242" t="s">
        <v>50</v>
      </c>
      <c r="J3242" t="s">
        <v>238</v>
      </c>
      <c r="K3242">
        <v>888003022751</v>
      </c>
      <c r="L3242">
        <v>11996</v>
      </c>
      <c r="M3242" t="s">
        <v>225</v>
      </c>
      <c r="N3242" t="s">
        <v>213</v>
      </c>
      <c r="T3242" t="s">
        <v>283</v>
      </c>
      <c r="U3242">
        <v>134815</v>
      </c>
      <c r="V3242">
        <v>1</v>
      </c>
      <c r="W3242">
        <v>15</v>
      </c>
      <c r="X3242" t="s">
        <v>284</v>
      </c>
      <c r="Y3242" t="s">
        <v>213</v>
      </c>
      <c r="AC3242">
        <v>1</v>
      </c>
      <c r="AD3242">
        <v>1.4152E-2</v>
      </c>
      <c r="AE3242">
        <v>1.4152E-2</v>
      </c>
      <c r="AF3242" t="s">
        <v>139</v>
      </c>
      <c r="AG3242">
        <v>1.04529574</v>
      </c>
      <c r="AH3242">
        <v>1.479303E-2</v>
      </c>
      <c r="AI3242" s="23">
        <v>1.479303E-2</v>
      </c>
      <c r="AJ3242" t="s">
        <v>45</v>
      </c>
      <c r="AK3242">
        <v>0.1</v>
      </c>
      <c r="AL3242" s="2">
        <v>1.3313719999999999E-2</v>
      </c>
      <c r="AM3242">
        <v>1</v>
      </c>
      <c r="AN3242" t="s">
        <v>391</v>
      </c>
      <c r="AO3242">
        <f t="shared" si="50"/>
        <v>4.4334687599999999E-3</v>
      </c>
    </row>
    <row r="3243" spans="1:41">
      <c r="A3243" t="s">
        <v>225</v>
      </c>
      <c r="B3243">
        <v>1232</v>
      </c>
      <c r="C3243" t="s">
        <v>194</v>
      </c>
      <c r="E3243" t="s">
        <v>71</v>
      </c>
      <c r="F3243" t="s">
        <v>49</v>
      </c>
      <c r="G3243" t="s">
        <v>49</v>
      </c>
      <c r="H3243" t="s">
        <v>46</v>
      </c>
      <c r="I3243" t="s">
        <v>50</v>
      </c>
      <c r="J3243" t="s">
        <v>238</v>
      </c>
      <c r="K3243">
        <v>888003022751</v>
      </c>
      <c r="L3243">
        <v>11996</v>
      </c>
      <c r="M3243" t="s">
        <v>225</v>
      </c>
      <c r="N3243" t="s">
        <v>213</v>
      </c>
      <c r="T3243" t="s">
        <v>307</v>
      </c>
      <c r="U3243">
        <v>134805</v>
      </c>
      <c r="V3243">
        <v>1</v>
      </c>
      <c r="W3243">
        <v>5</v>
      </c>
      <c r="X3243" t="s">
        <v>308</v>
      </c>
      <c r="Y3243" t="s">
        <v>213</v>
      </c>
      <c r="AC3243">
        <v>2</v>
      </c>
      <c r="AD3243">
        <v>1.3816999999999999E-2</v>
      </c>
      <c r="AE3243">
        <v>2.7633999999999999E-2</v>
      </c>
      <c r="AF3243" t="s">
        <v>146</v>
      </c>
      <c r="AG3243">
        <v>1.2230036</v>
      </c>
      <c r="AH3243">
        <v>1.6898239999999998E-2</v>
      </c>
      <c r="AI3243" s="23">
        <v>3.3796479999999997E-2</v>
      </c>
      <c r="AJ3243" t="s">
        <v>45</v>
      </c>
      <c r="AK3243">
        <v>0.1</v>
      </c>
      <c r="AL3243" s="2">
        <v>3.0416829999999999E-2</v>
      </c>
      <c r="AM3243">
        <v>1</v>
      </c>
      <c r="AN3243" t="s">
        <v>391</v>
      </c>
      <c r="AO3243">
        <f t="shared" si="50"/>
        <v>1.0128804390000001E-2</v>
      </c>
    </row>
    <row r="3244" spans="1:41">
      <c r="A3244" t="s">
        <v>225</v>
      </c>
      <c r="B3244">
        <v>1232</v>
      </c>
      <c r="C3244" t="s">
        <v>194</v>
      </c>
      <c r="E3244" t="s">
        <v>71</v>
      </c>
      <c r="F3244" t="s">
        <v>49</v>
      </c>
      <c r="G3244" t="s">
        <v>49</v>
      </c>
      <c r="H3244" t="s">
        <v>46</v>
      </c>
      <c r="I3244" t="s">
        <v>50</v>
      </c>
      <c r="J3244" t="s">
        <v>238</v>
      </c>
      <c r="K3244">
        <v>888003022751</v>
      </c>
      <c r="L3244">
        <v>11996</v>
      </c>
      <c r="M3244" t="s">
        <v>225</v>
      </c>
      <c r="N3244" t="s">
        <v>213</v>
      </c>
      <c r="T3244" t="s">
        <v>256</v>
      </c>
      <c r="U3244">
        <v>134812</v>
      </c>
      <c r="V3244">
        <v>1</v>
      </c>
      <c r="W3244">
        <v>12</v>
      </c>
      <c r="X3244" t="s">
        <v>225</v>
      </c>
      <c r="Y3244" t="s">
        <v>213</v>
      </c>
      <c r="AC3244">
        <v>1</v>
      </c>
      <c r="AD3244">
        <v>1.3816999999999999E-2</v>
      </c>
      <c r="AE3244">
        <v>1.3816999999999999E-2</v>
      </c>
      <c r="AF3244" t="s">
        <v>146</v>
      </c>
      <c r="AG3244">
        <v>1.2230036</v>
      </c>
      <c r="AH3244">
        <v>1.6898239999999998E-2</v>
      </c>
      <c r="AI3244" s="23">
        <v>1.6898239999999998E-2</v>
      </c>
      <c r="AJ3244" t="s">
        <v>45</v>
      </c>
      <c r="AK3244">
        <v>0.1</v>
      </c>
      <c r="AL3244" s="2">
        <v>1.520842E-2</v>
      </c>
      <c r="AM3244">
        <v>1</v>
      </c>
      <c r="AN3244" t="s">
        <v>391</v>
      </c>
      <c r="AO3244">
        <f t="shared" si="50"/>
        <v>5.0644038600000003E-3</v>
      </c>
    </row>
    <row r="3245" spans="1:41">
      <c r="A3245" t="s">
        <v>225</v>
      </c>
      <c r="B3245">
        <v>1232</v>
      </c>
      <c r="C3245" t="s">
        <v>194</v>
      </c>
      <c r="E3245" t="s">
        <v>71</v>
      </c>
      <c r="F3245" t="s">
        <v>49</v>
      </c>
      <c r="G3245" t="s">
        <v>49</v>
      </c>
      <c r="H3245" t="s">
        <v>46</v>
      </c>
      <c r="I3245" t="s">
        <v>50</v>
      </c>
      <c r="J3245" t="s">
        <v>238</v>
      </c>
      <c r="K3245">
        <v>888003022751</v>
      </c>
      <c r="L3245">
        <v>11996</v>
      </c>
      <c r="M3245" t="s">
        <v>225</v>
      </c>
      <c r="N3245" t="s">
        <v>213</v>
      </c>
      <c r="T3245" t="s">
        <v>256</v>
      </c>
      <c r="U3245">
        <v>134812</v>
      </c>
      <c r="V3245">
        <v>1</v>
      </c>
      <c r="W3245">
        <v>12</v>
      </c>
      <c r="X3245" t="s">
        <v>225</v>
      </c>
      <c r="Y3245" t="s">
        <v>213</v>
      </c>
      <c r="AC3245">
        <v>1</v>
      </c>
      <c r="AD3245">
        <v>1.4564000000000001E-2</v>
      </c>
      <c r="AE3245">
        <v>1.4564000000000001E-2</v>
      </c>
      <c r="AF3245" t="s">
        <v>146</v>
      </c>
      <c r="AG3245">
        <v>1.2230036</v>
      </c>
      <c r="AH3245">
        <v>1.7811819999999999E-2</v>
      </c>
      <c r="AI3245" s="23">
        <v>1.7811819999999999E-2</v>
      </c>
      <c r="AJ3245" t="s">
        <v>45</v>
      </c>
      <c r="AK3245">
        <v>0.1</v>
      </c>
      <c r="AL3245" s="2">
        <v>1.6030639999999999E-2</v>
      </c>
      <c r="AM3245">
        <v>1</v>
      </c>
      <c r="AN3245" t="s">
        <v>391</v>
      </c>
      <c r="AO3245">
        <f t="shared" si="50"/>
        <v>5.3382031200000001E-3</v>
      </c>
    </row>
    <row r="3246" spans="1:41">
      <c r="A3246" t="s">
        <v>225</v>
      </c>
      <c r="B3246">
        <v>1232</v>
      </c>
      <c r="C3246" t="s">
        <v>194</v>
      </c>
      <c r="E3246" t="s">
        <v>71</v>
      </c>
      <c r="F3246" t="s">
        <v>49</v>
      </c>
      <c r="G3246" t="s">
        <v>49</v>
      </c>
      <c r="H3246" t="s">
        <v>46</v>
      </c>
      <c r="I3246" t="s">
        <v>50</v>
      </c>
      <c r="J3246" t="s">
        <v>238</v>
      </c>
      <c r="K3246">
        <v>888003022751</v>
      </c>
      <c r="L3246">
        <v>11996</v>
      </c>
      <c r="M3246" t="s">
        <v>225</v>
      </c>
      <c r="N3246" t="s">
        <v>213</v>
      </c>
      <c r="T3246" t="s">
        <v>315</v>
      </c>
      <c r="U3246">
        <v>134816</v>
      </c>
      <c r="V3246">
        <v>1</v>
      </c>
      <c r="W3246">
        <v>16</v>
      </c>
      <c r="X3246" t="s">
        <v>305</v>
      </c>
      <c r="Y3246" t="s">
        <v>213</v>
      </c>
      <c r="AC3246">
        <v>1</v>
      </c>
      <c r="AD3246">
        <v>1.3816999999999999E-2</v>
      </c>
      <c r="AE3246">
        <v>1.3816999999999999E-2</v>
      </c>
      <c r="AF3246" t="s">
        <v>146</v>
      </c>
      <c r="AG3246">
        <v>1.2230036</v>
      </c>
      <c r="AH3246">
        <v>1.6898239999999998E-2</v>
      </c>
      <c r="AI3246" s="23">
        <v>1.6898239999999998E-2</v>
      </c>
      <c r="AJ3246" t="s">
        <v>45</v>
      </c>
      <c r="AK3246">
        <v>0.1</v>
      </c>
      <c r="AL3246" s="2">
        <v>1.520842E-2</v>
      </c>
      <c r="AM3246">
        <v>1</v>
      </c>
      <c r="AN3246" t="s">
        <v>391</v>
      </c>
      <c r="AO3246">
        <f t="shared" si="50"/>
        <v>5.0644038600000003E-3</v>
      </c>
    </row>
    <row r="3247" spans="1:41">
      <c r="A3247" t="s">
        <v>225</v>
      </c>
      <c r="B3247">
        <v>1232</v>
      </c>
      <c r="C3247" t="s">
        <v>194</v>
      </c>
      <c r="E3247" t="s">
        <v>71</v>
      </c>
      <c r="F3247" t="s">
        <v>49</v>
      </c>
      <c r="G3247" t="s">
        <v>49</v>
      </c>
      <c r="H3247" t="s">
        <v>46</v>
      </c>
      <c r="I3247" t="s">
        <v>50</v>
      </c>
      <c r="J3247" t="s">
        <v>238</v>
      </c>
      <c r="K3247">
        <v>888003022751</v>
      </c>
      <c r="L3247">
        <v>11996</v>
      </c>
      <c r="M3247" t="s">
        <v>225</v>
      </c>
      <c r="N3247" t="s">
        <v>213</v>
      </c>
      <c r="T3247" t="s">
        <v>315</v>
      </c>
      <c r="U3247">
        <v>134816</v>
      </c>
      <c r="V3247">
        <v>1</v>
      </c>
      <c r="W3247">
        <v>16</v>
      </c>
      <c r="X3247" t="s">
        <v>305</v>
      </c>
      <c r="Y3247" t="s">
        <v>213</v>
      </c>
      <c r="AC3247">
        <v>1</v>
      </c>
      <c r="AD3247">
        <v>1.4564000000000001E-2</v>
      </c>
      <c r="AE3247">
        <v>1.4564000000000001E-2</v>
      </c>
      <c r="AF3247" t="s">
        <v>146</v>
      </c>
      <c r="AG3247">
        <v>1.2230036</v>
      </c>
      <c r="AH3247">
        <v>1.7811819999999999E-2</v>
      </c>
      <c r="AI3247" s="23">
        <v>1.7811819999999999E-2</v>
      </c>
      <c r="AJ3247" t="s">
        <v>45</v>
      </c>
      <c r="AK3247">
        <v>0.1</v>
      </c>
      <c r="AL3247" s="2">
        <v>1.6030639999999999E-2</v>
      </c>
      <c r="AM3247">
        <v>1</v>
      </c>
      <c r="AN3247" t="s">
        <v>391</v>
      </c>
      <c r="AO3247">
        <f t="shared" si="50"/>
        <v>5.3382031200000001E-3</v>
      </c>
    </row>
    <row r="3248" spans="1:41">
      <c r="A3248" t="s">
        <v>225</v>
      </c>
      <c r="B3248">
        <v>1232</v>
      </c>
      <c r="C3248" t="s">
        <v>194</v>
      </c>
      <c r="E3248" t="s">
        <v>87</v>
      </c>
      <c r="F3248" t="s">
        <v>49</v>
      </c>
      <c r="G3248" t="s">
        <v>49</v>
      </c>
      <c r="H3248" t="s">
        <v>46</v>
      </c>
      <c r="I3248" t="s">
        <v>50</v>
      </c>
      <c r="J3248" t="s">
        <v>238</v>
      </c>
      <c r="K3248">
        <v>888003022751</v>
      </c>
      <c r="L3248">
        <v>11996</v>
      </c>
      <c r="M3248" t="s">
        <v>225</v>
      </c>
      <c r="N3248" t="s">
        <v>213</v>
      </c>
      <c r="T3248" t="s">
        <v>310</v>
      </c>
      <c r="U3248">
        <v>134808</v>
      </c>
      <c r="V3248">
        <v>1</v>
      </c>
      <c r="W3248">
        <v>8</v>
      </c>
      <c r="X3248" t="s">
        <v>311</v>
      </c>
      <c r="Y3248" t="s">
        <v>213</v>
      </c>
      <c r="AC3248">
        <v>1</v>
      </c>
      <c r="AD3248">
        <v>1.307145</v>
      </c>
      <c r="AE3248">
        <v>1.307145</v>
      </c>
      <c r="AF3248" t="s">
        <v>186</v>
      </c>
      <c r="AG3248">
        <v>6.8752300000000004E-3</v>
      </c>
      <c r="AH3248">
        <v>8.9869200000000007E-3</v>
      </c>
      <c r="AI3248" s="23">
        <v>8.9869200000000007E-3</v>
      </c>
      <c r="AJ3248" t="s">
        <v>45</v>
      </c>
      <c r="AK3248">
        <v>0.1</v>
      </c>
      <c r="AL3248" s="2">
        <v>8.0882300000000001E-3</v>
      </c>
      <c r="AM3248">
        <v>1</v>
      </c>
      <c r="AN3248" t="s">
        <v>391</v>
      </c>
      <c r="AO3248">
        <f t="shared" si="50"/>
        <v>2.6933805900000002E-3</v>
      </c>
    </row>
    <row r="3249" spans="1:41">
      <c r="A3249" t="s">
        <v>225</v>
      </c>
      <c r="B3249">
        <v>1232</v>
      </c>
      <c r="C3249" t="s">
        <v>194</v>
      </c>
      <c r="E3249" t="s">
        <v>40</v>
      </c>
      <c r="F3249" t="s">
        <v>49</v>
      </c>
      <c r="G3249" t="s">
        <v>49</v>
      </c>
      <c r="H3249" t="s">
        <v>46</v>
      </c>
      <c r="I3249" t="s">
        <v>50</v>
      </c>
      <c r="J3249" t="s">
        <v>238</v>
      </c>
      <c r="K3249">
        <v>888003022751</v>
      </c>
      <c r="L3249">
        <v>11996</v>
      </c>
      <c r="M3249" t="s">
        <v>225</v>
      </c>
      <c r="N3249" t="s">
        <v>213</v>
      </c>
      <c r="T3249" t="s">
        <v>355</v>
      </c>
      <c r="U3249">
        <v>134801</v>
      </c>
      <c r="V3249">
        <v>1</v>
      </c>
      <c r="W3249">
        <v>1</v>
      </c>
      <c r="X3249" t="s">
        <v>356</v>
      </c>
      <c r="Y3249" t="s">
        <v>213</v>
      </c>
      <c r="AC3249">
        <v>45</v>
      </c>
      <c r="AD3249">
        <v>2E-3</v>
      </c>
      <c r="AE3249">
        <v>0.09</v>
      </c>
      <c r="AF3249" t="s">
        <v>44</v>
      </c>
      <c r="AG3249">
        <v>1</v>
      </c>
      <c r="AH3249">
        <v>2E-3</v>
      </c>
      <c r="AI3249" s="23">
        <v>0.09</v>
      </c>
      <c r="AJ3249" t="s">
        <v>45</v>
      </c>
      <c r="AK3249">
        <v>0.1</v>
      </c>
      <c r="AL3249" s="2">
        <v>8.1000000000000003E-2</v>
      </c>
      <c r="AM3249">
        <v>1</v>
      </c>
      <c r="AN3249" t="s">
        <v>391</v>
      </c>
      <c r="AO3249">
        <f t="shared" si="50"/>
        <v>2.6973000000000004E-2</v>
      </c>
    </row>
    <row r="3250" spans="1:41">
      <c r="A3250" t="s">
        <v>225</v>
      </c>
      <c r="B3250">
        <v>1232</v>
      </c>
      <c r="C3250" t="s">
        <v>194</v>
      </c>
      <c r="E3250" t="s">
        <v>40</v>
      </c>
      <c r="F3250" t="s">
        <v>49</v>
      </c>
      <c r="G3250" t="s">
        <v>49</v>
      </c>
      <c r="H3250" t="s">
        <v>46</v>
      </c>
      <c r="I3250" t="s">
        <v>50</v>
      </c>
      <c r="J3250" t="s">
        <v>238</v>
      </c>
      <c r="K3250">
        <v>888003022751</v>
      </c>
      <c r="L3250">
        <v>11996</v>
      </c>
      <c r="M3250" t="s">
        <v>225</v>
      </c>
      <c r="N3250" t="s">
        <v>213</v>
      </c>
      <c r="T3250" t="s">
        <v>355</v>
      </c>
      <c r="U3250">
        <v>134801</v>
      </c>
      <c r="V3250">
        <v>1</v>
      </c>
      <c r="W3250">
        <v>1</v>
      </c>
      <c r="X3250" t="s">
        <v>356</v>
      </c>
      <c r="Y3250" t="s">
        <v>213</v>
      </c>
      <c r="AC3250">
        <v>11</v>
      </c>
      <c r="AD3250">
        <v>3.7000000000000002E-3</v>
      </c>
      <c r="AE3250">
        <v>4.07E-2</v>
      </c>
      <c r="AF3250" t="s">
        <v>44</v>
      </c>
      <c r="AG3250">
        <v>1</v>
      </c>
      <c r="AH3250">
        <v>3.7000000000000002E-3</v>
      </c>
      <c r="AI3250" s="23">
        <v>4.07E-2</v>
      </c>
      <c r="AJ3250" t="s">
        <v>45</v>
      </c>
      <c r="AK3250">
        <v>0.1</v>
      </c>
      <c r="AL3250" s="2">
        <v>3.6630000000000003E-2</v>
      </c>
      <c r="AM3250">
        <v>1</v>
      </c>
      <c r="AN3250" t="s">
        <v>391</v>
      </c>
      <c r="AO3250">
        <f t="shared" ref="AO3250:AO3313" si="51">AL3250*0.333</f>
        <v>1.2197790000000002E-2</v>
      </c>
    </row>
    <row r="3251" spans="1:41">
      <c r="A3251" t="s">
        <v>225</v>
      </c>
      <c r="B3251">
        <v>1232</v>
      </c>
      <c r="C3251" t="s">
        <v>194</v>
      </c>
      <c r="E3251" t="s">
        <v>40</v>
      </c>
      <c r="F3251" t="s">
        <v>49</v>
      </c>
      <c r="G3251" t="s">
        <v>49</v>
      </c>
      <c r="H3251" t="s">
        <v>46</v>
      </c>
      <c r="I3251" t="s">
        <v>50</v>
      </c>
      <c r="J3251" t="s">
        <v>238</v>
      </c>
      <c r="K3251">
        <v>888003022751</v>
      </c>
      <c r="L3251">
        <v>11996</v>
      </c>
      <c r="M3251" t="s">
        <v>225</v>
      </c>
      <c r="N3251" t="s">
        <v>213</v>
      </c>
      <c r="T3251" t="s">
        <v>355</v>
      </c>
      <c r="U3251">
        <v>134801</v>
      </c>
      <c r="V3251">
        <v>1</v>
      </c>
      <c r="W3251">
        <v>1</v>
      </c>
      <c r="X3251" t="s">
        <v>356</v>
      </c>
      <c r="Y3251" t="s">
        <v>213</v>
      </c>
      <c r="AC3251">
        <v>21</v>
      </c>
      <c r="AD3251">
        <v>4.0099200000000002E-3</v>
      </c>
      <c r="AE3251">
        <v>8.4208320000000003E-2</v>
      </c>
      <c r="AF3251" t="s">
        <v>44</v>
      </c>
      <c r="AG3251">
        <v>1</v>
      </c>
      <c r="AH3251">
        <v>4.0099200000000002E-3</v>
      </c>
      <c r="AI3251" s="23">
        <v>8.4208320000000003E-2</v>
      </c>
      <c r="AJ3251" t="s">
        <v>45</v>
      </c>
      <c r="AK3251">
        <v>0.1</v>
      </c>
      <c r="AL3251" s="2">
        <v>7.5787489999999999E-2</v>
      </c>
      <c r="AM3251">
        <v>1</v>
      </c>
      <c r="AN3251" t="s">
        <v>391</v>
      </c>
      <c r="AO3251">
        <f t="shared" si="51"/>
        <v>2.5237234170000001E-2</v>
      </c>
    </row>
    <row r="3252" spans="1:41">
      <c r="A3252" t="s">
        <v>225</v>
      </c>
      <c r="B3252">
        <v>1232</v>
      </c>
      <c r="C3252" t="s">
        <v>194</v>
      </c>
      <c r="E3252" t="s">
        <v>40</v>
      </c>
      <c r="F3252" t="s">
        <v>49</v>
      </c>
      <c r="G3252" t="s">
        <v>49</v>
      </c>
      <c r="H3252" t="s">
        <v>46</v>
      </c>
      <c r="I3252" t="s">
        <v>50</v>
      </c>
      <c r="J3252" t="s">
        <v>238</v>
      </c>
      <c r="K3252">
        <v>888003022751</v>
      </c>
      <c r="L3252">
        <v>11996</v>
      </c>
      <c r="M3252" t="s">
        <v>225</v>
      </c>
      <c r="N3252" t="s">
        <v>213</v>
      </c>
      <c r="T3252" t="s">
        <v>355</v>
      </c>
      <c r="U3252">
        <v>134801</v>
      </c>
      <c r="V3252">
        <v>1</v>
      </c>
      <c r="W3252">
        <v>1</v>
      </c>
      <c r="X3252" t="s">
        <v>356</v>
      </c>
      <c r="Y3252" t="s">
        <v>213</v>
      </c>
      <c r="AC3252">
        <v>9</v>
      </c>
      <c r="AD3252">
        <v>4.5727299999999997E-3</v>
      </c>
      <c r="AE3252">
        <v>4.1154570000000001E-2</v>
      </c>
      <c r="AF3252" t="s">
        <v>44</v>
      </c>
      <c r="AG3252">
        <v>1</v>
      </c>
      <c r="AH3252">
        <v>4.5727299999999997E-3</v>
      </c>
      <c r="AI3252" s="23">
        <v>4.1154570000000001E-2</v>
      </c>
      <c r="AJ3252" t="s">
        <v>45</v>
      </c>
      <c r="AK3252">
        <v>0.1</v>
      </c>
      <c r="AL3252" s="2">
        <v>3.703911E-2</v>
      </c>
      <c r="AM3252">
        <v>1</v>
      </c>
      <c r="AN3252" t="s">
        <v>391</v>
      </c>
      <c r="AO3252">
        <f t="shared" si="51"/>
        <v>1.2334023630000001E-2</v>
      </c>
    </row>
    <row r="3253" spans="1:41">
      <c r="A3253" t="s">
        <v>225</v>
      </c>
      <c r="B3253">
        <v>1232</v>
      </c>
      <c r="C3253" t="s">
        <v>194</v>
      </c>
      <c r="E3253" t="s">
        <v>40</v>
      </c>
      <c r="F3253" t="s">
        <v>49</v>
      </c>
      <c r="G3253" t="s">
        <v>49</v>
      </c>
      <c r="H3253" t="s">
        <v>46</v>
      </c>
      <c r="I3253" t="s">
        <v>50</v>
      </c>
      <c r="J3253" t="s">
        <v>238</v>
      </c>
      <c r="K3253">
        <v>888003022751</v>
      </c>
      <c r="L3253">
        <v>11996</v>
      </c>
      <c r="M3253" t="s">
        <v>225</v>
      </c>
      <c r="N3253" t="s">
        <v>213</v>
      </c>
      <c r="T3253" t="s">
        <v>355</v>
      </c>
      <c r="U3253">
        <v>134801</v>
      </c>
      <c r="V3253">
        <v>1</v>
      </c>
      <c r="W3253">
        <v>1</v>
      </c>
      <c r="X3253" t="s">
        <v>356</v>
      </c>
      <c r="Y3253" t="s">
        <v>213</v>
      </c>
      <c r="AC3253">
        <v>3</v>
      </c>
      <c r="AD3253">
        <v>6.7349999999999997E-3</v>
      </c>
      <c r="AE3253">
        <v>2.0205000000000001E-2</v>
      </c>
      <c r="AF3253" t="s">
        <v>44</v>
      </c>
      <c r="AG3253">
        <v>1</v>
      </c>
      <c r="AH3253">
        <v>6.7349999999999997E-3</v>
      </c>
      <c r="AI3253" s="23">
        <v>2.0205000000000001E-2</v>
      </c>
      <c r="AJ3253" t="s">
        <v>45</v>
      </c>
      <c r="AK3253">
        <v>0.1</v>
      </c>
      <c r="AL3253" s="2">
        <v>1.8184499999999999E-2</v>
      </c>
      <c r="AM3253">
        <v>1</v>
      </c>
      <c r="AN3253" t="s">
        <v>391</v>
      </c>
      <c r="AO3253">
        <f t="shared" si="51"/>
        <v>6.0554385000000004E-3</v>
      </c>
    </row>
    <row r="3254" spans="1:41">
      <c r="A3254" t="s">
        <v>225</v>
      </c>
      <c r="B3254">
        <v>1232</v>
      </c>
      <c r="C3254" t="s">
        <v>194</v>
      </c>
      <c r="E3254" t="s">
        <v>40</v>
      </c>
      <c r="F3254" t="s">
        <v>49</v>
      </c>
      <c r="G3254" t="s">
        <v>49</v>
      </c>
      <c r="H3254" t="s">
        <v>46</v>
      </c>
      <c r="I3254" t="s">
        <v>50</v>
      </c>
      <c r="J3254" t="s">
        <v>238</v>
      </c>
      <c r="K3254">
        <v>888003022751</v>
      </c>
      <c r="L3254">
        <v>11996</v>
      </c>
      <c r="M3254" t="s">
        <v>225</v>
      </c>
      <c r="N3254" t="s">
        <v>213</v>
      </c>
      <c r="T3254" t="s">
        <v>355</v>
      </c>
      <c r="U3254">
        <v>134801</v>
      </c>
      <c r="V3254">
        <v>1</v>
      </c>
      <c r="W3254">
        <v>1</v>
      </c>
      <c r="X3254" t="s">
        <v>356</v>
      </c>
      <c r="Y3254" t="s">
        <v>213</v>
      </c>
      <c r="AC3254">
        <v>383</v>
      </c>
      <c r="AD3254">
        <v>7.4117799999999998E-3</v>
      </c>
      <c r="AE3254">
        <v>2.8387117399999999</v>
      </c>
      <c r="AF3254" t="s">
        <v>44</v>
      </c>
      <c r="AG3254">
        <v>1</v>
      </c>
      <c r="AH3254">
        <v>7.4117799999999998E-3</v>
      </c>
      <c r="AI3254" s="23">
        <v>2.8387117399999999</v>
      </c>
      <c r="AJ3254" t="s">
        <v>45</v>
      </c>
      <c r="AK3254">
        <v>0.1</v>
      </c>
      <c r="AL3254" s="2">
        <v>2.5548405700000001</v>
      </c>
      <c r="AM3254">
        <v>1</v>
      </c>
      <c r="AN3254" t="s">
        <v>391</v>
      </c>
      <c r="AO3254">
        <f t="shared" si="51"/>
        <v>0.85076190981000011</v>
      </c>
    </row>
    <row r="3255" spans="1:41">
      <c r="A3255" t="s">
        <v>225</v>
      </c>
      <c r="B3255">
        <v>1232</v>
      </c>
      <c r="C3255" t="s">
        <v>194</v>
      </c>
      <c r="E3255" t="s">
        <v>40</v>
      </c>
      <c r="F3255" t="s">
        <v>49</v>
      </c>
      <c r="G3255" t="s">
        <v>49</v>
      </c>
      <c r="H3255" t="s">
        <v>46</v>
      </c>
      <c r="I3255" t="s">
        <v>50</v>
      </c>
      <c r="J3255" t="s">
        <v>238</v>
      </c>
      <c r="K3255">
        <v>888003022751</v>
      </c>
      <c r="L3255">
        <v>11996</v>
      </c>
      <c r="M3255" t="s">
        <v>225</v>
      </c>
      <c r="N3255" t="s">
        <v>213</v>
      </c>
      <c r="T3255" t="s">
        <v>355</v>
      </c>
      <c r="U3255">
        <v>134801</v>
      </c>
      <c r="V3255">
        <v>1</v>
      </c>
      <c r="W3255">
        <v>1</v>
      </c>
      <c r="X3255" t="s">
        <v>356</v>
      </c>
      <c r="Y3255" t="s">
        <v>213</v>
      </c>
      <c r="AC3255">
        <v>14</v>
      </c>
      <c r="AD3255">
        <v>8.0719599999999996E-3</v>
      </c>
      <c r="AE3255">
        <v>0.11300744</v>
      </c>
      <c r="AF3255" t="s">
        <v>44</v>
      </c>
      <c r="AG3255">
        <v>1</v>
      </c>
      <c r="AH3255">
        <v>8.0719599999999996E-3</v>
      </c>
      <c r="AI3255" s="23">
        <v>0.11300744</v>
      </c>
      <c r="AJ3255" t="s">
        <v>45</v>
      </c>
      <c r="AK3255">
        <v>0.1</v>
      </c>
      <c r="AL3255" s="2">
        <v>0.1017067</v>
      </c>
      <c r="AM3255">
        <v>1</v>
      </c>
      <c r="AN3255" t="s">
        <v>391</v>
      </c>
      <c r="AO3255">
        <f t="shared" si="51"/>
        <v>3.3868331100000003E-2</v>
      </c>
    </row>
    <row r="3256" spans="1:41">
      <c r="A3256" t="s">
        <v>225</v>
      </c>
      <c r="B3256">
        <v>1232</v>
      </c>
      <c r="C3256" t="s">
        <v>194</v>
      </c>
      <c r="E3256" t="s">
        <v>40</v>
      </c>
      <c r="F3256" t="s">
        <v>49</v>
      </c>
      <c r="G3256" t="s">
        <v>49</v>
      </c>
      <c r="H3256" t="s">
        <v>46</v>
      </c>
      <c r="I3256" t="s">
        <v>50</v>
      </c>
      <c r="J3256" t="s">
        <v>238</v>
      </c>
      <c r="K3256">
        <v>888003022751</v>
      </c>
      <c r="L3256">
        <v>11996</v>
      </c>
      <c r="M3256" t="s">
        <v>225</v>
      </c>
      <c r="N3256" t="s">
        <v>213</v>
      </c>
      <c r="T3256" t="s">
        <v>355</v>
      </c>
      <c r="U3256">
        <v>134801</v>
      </c>
      <c r="V3256">
        <v>1</v>
      </c>
      <c r="W3256">
        <v>1</v>
      </c>
      <c r="X3256" t="s">
        <v>356</v>
      </c>
      <c r="Y3256" t="s">
        <v>213</v>
      </c>
      <c r="AC3256">
        <v>271</v>
      </c>
      <c r="AD3256">
        <v>1.230179E-2</v>
      </c>
      <c r="AE3256">
        <v>3.3337850900000001</v>
      </c>
      <c r="AF3256" t="s">
        <v>44</v>
      </c>
      <c r="AG3256">
        <v>1</v>
      </c>
      <c r="AH3256">
        <v>1.230179E-2</v>
      </c>
      <c r="AI3256" s="23">
        <v>3.3337850900000001</v>
      </c>
      <c r="AJ3256" t="s">
        <v>45</v>
      </c>
      <c r="AK3256">
        <v>0.1</v>
      </c>
      <c r="AL3256" s="2">
        <v>3.0004065799999999</v>
      </c>
      <c r="AM3256">
        <v>1</v>
      </c>
      <c r="AN3256" t="s">
        <v>391</v>
      </c>
      <c r="AO3256">
        <f t="shared" si="51"/>
        <v>0.99913539114000005</v>
      </c>
    </row>
    <row r="3257" spans="1:41">
      <c r="A3257" t="s">
        <v>225</v>
      </c>
      <c r="B3257">
        <v>1232</v>
      </c>
      <c r="C3257" t="s">
        <v>194</v>
      </c>
      <c r="E3257" t="s">
        <v>40</v>
      </c>
      <c r="F3257" t="s">
        <v>49</v>
      </c>
      <c r="G3257" t="s">
        <v>49</v>
      </c>
      <c r="H3257" t="s">
        <v>46</v>
      </c>
      <c r="I3257" t="s">
        <v>50</v>
      </c>
      <c r="J3257" t="s">
        <v>238</v>
      </c>
      <c r="K3257">
        <v>888003022751</v>
      </c>
      <c r="L3257">
        <v>11996</v>
      </c>
      <c r="M3257" t="s">
        <v>225</v>
      </c>
      <c r="N3257" t="s">
        <v>213</v>
      </c>
      <c r="T3257" t="s">
        <v>355</v>
      </c>
      <c r="U3257">
        <v>134801</v>
      </c>
      <c r="V3257">
        <v>1</v>
      </c>
      <c r="W3257">
        <v>1</v>
      </c>
      <c r="X3257" t="s">
        <v>356</v>
      </c>
      <c r="Y3257" t="s">
        <v>213</v>
      </c>
      <c r="AC3257">
        <v>583</v>
      </c>
      <c r="AD3257">
        <v>1.367376E-2</v>
      </c>
      <c r="AE3257">
        <v>7.9718020799999998</v>
      </c>
      <c r="AF3257" t="s">
        <v>44</v>
      </c>
      <c r="AG3257">
        <v>1</v>
      </c>
      <c r="AH3257">
        <v>1.367376E-2</v>
      </c>
      <c r="AI3257" s="23">
        <v>7.9718020799999998</v>
      </c>
      <c r="AJ3257" t="s">
        <v>45</v>
      </c>
      <c r="AK3257">
        <v>0.1</v>
      </c>
      <c r="AL3257" s="2">
        <v>7.1746218700000002</v>
      </c>
      <c r="AM3257">
        <v>1</v>
      </c>
      <c r="AN3257" t="s">
        <v>391</v>
      </c>
      <c r="AO3257">
        <f t="shared" si="51"/>
        <v>2.3891490827100004</v>
      </c>
    </row>
    <row r="3258" spans="1:41">
      <c r="A3258" t="s">
        <v>225</v>
      </c>
      <c r="B3258">
        <v>1232</v>
      </c>
      <c r="C3258" t="s">
        <v>194</v>
      </c>
      <c r="E3258" t="s">
        <v>40</v>
      </c>
      <c r="F3258" t="s">
        <v>49</v>
      </c>
      <c r="G3258" t="s">
        <v>49</v>
      </c>
      <c r="H3258" t="s">
        <v>46</v>
      </c>
      <c r="I3258" t="s">
        <v>50</v>
      </c>
      <c r="J3258" t="s">
        <v>238</v>
      </c>
      <c r="K3258">
        <v>888003022751</v>
      </c>
      <c r="L3258">
        <v>11996</v>
      </c>
      <c r="M3258" t="s">
        <v>225</v>
      </c>
      <c r="N3258" t="s">
        <v>213</v>
      </c>
      <c r="T3258" t="s">
        <v>306</v>
      </c>
      <c r="U3258">
        <v>134802</v>
      </c>
      <c r="V3258">
        <v>1</v>
      </c>
      <c r="W3258">
        <v>2</v>
      </c>
      <c r="X3258" t="s">
        <v>223</v>
      </c>
      <c r="Y3258" t="s">
        <v>213</v>
      </c>
      <c r="AC3258">
        <v>3</v>
      </c>
      <c r="AD3258">
        <v>2E-3</v>
      </c>
      <c r="AE3258">
        <v>6.0000000000000001E-3</v>
      </c>
      <c r="AF3258" t="s">
        <v>44</v>
      </c>
      <c r="AG3258">
        <v>1</v>
      </c>
      <c r="AH3258">
        <v>2E-3</v>
      </c>
      <c r="AI3258" s="23">
        <v>6.0000000000000001E-3</v>
      </c>
      <c r="AJ3258" t="s">
        <v>45</v>
      </c>
      <c r="AK3258">
        <v>0.1</v>
      </c>
      <c r="AL3258" s="2">
        <v>5.4000000000000003E-3</v>
      </c>
      <c r="AM3258">
        <v>1</v>
      </c>
      <c r="AN3258" t="s">
        <v>391</v>
      </c>
      <c r="AO3258">
        <f t="shared" si="51"/>
        <v>1.7982000000000002E-3</v>
      </c>
    </row>
    <row r="3259" spans="1:41">
      <c r="A3259" t="s">
        <v>225</v>
      </c>
      <c r="B3259">
        <v>1232</v>
      </c>
      <c r="C3259" t="s">
        <v>194</v>
      </c>
      <c r="E3259" t="s">
        <v>40</v>
      </c>
      <c r="F3259" t="s">
        <v>49</v>
      </c>
      <c r="G3259" t="s">
        <v>49</v>
      </c>
      <c r="H3259" t="s">
        <v>46</v>
      </c>
      <c r="I3259" t="s">
        <v>50</v>
      </c>
      <c r="J3259" t="s">
        <v>238</v>
      </c>
      <c r="K3259">
        <v>888003022751</v>
      </c>
      <c r="L3259">
        <v>11996</v>
      </c>
      <c r="M3259" t="s">
        <v>225</v>
      </c>
      <c r="N3259" t="s">
        <v>213</v>
      </c>
      <c r="T3259" t="s">
        <v>306</v>
      </c>
      <c r="U3259">
        <v>134802</v>
      </c>
      <c r="V3259">
        <v>1</v>
      </c>
      <c r="W3259">
        <v>2</v>
      </c>
      <c r="X3259" t="s">
        <v>223</v>
      </c>
      <c r="Y3259" t="s">
        <v>213</v>
      </c>
      <c r="AC3259">
        <v>1</v>
      </c>
      <c r="AD3259">
        <v>3.7000000000000002E-3</v>
      </c>
      <c r="AE3259">
        <v>3.7000000000000002E-3</v>
      </c>
      <c r="AF3259" t="s">
        <v>44</v>
      </c>
      <c r="AG3259">
        <v>1</v>
      </c>
      <c r="AH3259">
        <v>3.7000000000000002E-3</v>
      </c>
      <c r="AI3259" s="23">
        <v>3.7000000000000002E-3</v>
      </c>
      <c r="AJ3259" t="s">
        <v>45</v>
      </c>
      <c r="AK3259">
        <v>0.1</v>
      </c>
      <c r="AL3259" s="2">
        <v>3.3300000000000001E-3</v>
      </c>
      <c r="AM3259">
        <v>1</v>
      </c>
      <c r="AN3259" t="s">
        <v>391</v>
      </c>
      <c r="AO3259">
        <f t="shared" si="51"/>
        <v>1.1088900000000002E-3</v>
      </c>
    </row>
    <row r="3260" spans="1:41">
      <c r="A3260" t="s">
        <v>225</v>
      </c>
      <c r="B3260">
        <v>1232</v>
      </c>
      <c r="C3260" t="s">
        <v>194</v>
      </c>
      <c r="E3260" t="s">
        <v>40</v>
      </c>
      <c r="F3260" t="s">
        <v>49</v>
      </c>
      <c r="G3260" t="s">
        <v>49</v>
      </c>
      <c r="H3260" t="s">
        <v>46</v>
      </c>
      <c r="I3260" t="s">
        <v>50</v>
      </c>
      <c r="J3260" t="s">
        <v>238</v>
      </c>
      <c r="K3260">
        <v>888003022751</v>
      </c>
      <c r="L3260">
        <v>11996</v>
      </c>
      <c r="M3260" t="s">
        <v>225</v>
      </c>
      <c r="N3260" t="s">
        <v>213</v>
      </c>
      <c r="T3260" t="s">
        <v>306</v>
      </c>
      <c r="U3260">
        <v>134802</v>
      </c>
      <c r="V3260">
        <v>1</v>
      </c>
      <c r="W3260">
        <v>2</v>
      </c>
      <c r="X3260" t="s">
        <v>223</v>
      </c>
      <c r="Y3260" t="s">
        <v>213</v>
      </c>
      <c r="AC3260">
        <v>24</v>
      </c>
      <c r="AD3260">
        <v>7.4117899999999997E-3</v>
      </c>
      <c r="AE3260">
        <v>0.17788296000000001</v>
      </c>
      <c r="AF3260" t="s">
        <v>44</v>
      </c>
      <c r="AG3260">
        <v>1</v>
      </c>
      <c r="AH3260">
        <v>7.4117899999999997E-3</v>
      </c>
      <c r="AI3260" s="23">
        <v>0.17788296000000001</v>
      </c>
      <c r="AJ3260" t="s">
        <v>45</v>
      </c>
      <c r="AK3260">
        <v>0.1</v>
      </c>
      <c r="AL3260" s="2">
        <v>0.16009466</v>
      </c>
      <c r="AM3260">
        <v>1</v>
      </c>
      <c r="AN3260" t="s">
        <v>391</v>
      </c>
      <c r="AO3260">
        <f t="shared" si="51"/>
        <v>5.3311521780000003E-2</v>
      </c>
    </row>
    <row r="3261" spans="1:41">
      <c r="A3261" t="s">
        <v>225</v>
      </c>
      <c r="B3261">
        <v>1232</v>
      </c>
      <c r="C3261" t="s">
        <v>194</v>
      </c>
      <c r="E3261" t="s">
        <v>40</v>
      </c>
      <c r="F3261" t="s">
        <v>49</v>
      </c>
      <c r="G3261" t="s">
        <v>49</v>
      </c>
      <c r="H3261" t="s">
        <v>46</v>
      </c>
      <c r="I3261" t="s">
        <v>50</v>
      </c>
      <c r="J3261" t="s">
        <v>238</v>
      </c>
      <c r="K3261">
        <v>888003022751</v>
      </c>
      <c r="L3261">
        <v>11996</v>
      </c>
      <c r="M3261" t="s">
        <v>225</v>
      </c>
      <c r="N3261" t="s">
        <v>213</v>
      </c>
      <c r="T3261" t="s">
        <v>306</v>
      </c>
      <c r="U3261">
        <v>134802</v>
      </c>
      <c r="V3261">
        <v>1</v>
      </c>
      <c r="W3261">
        <v>2</v>
      </c>
      <c r="X3261" t="s">
        <v>223</v>
      </c>
      <c r="Y3261" t="s">
        <v>213</v>
      </c>
      <c r="AC3261">
        <v>32</v>
      </c>
      <c r="AD3261">
        <v>1.230178E-2</v>
      </c>
      <c r="AE3261">
        <v>0.39365696</v>
      </c>
      <c r="AF3261" t="s">
        <v>44</v>
      </c>
      <c r="AG3261">
        <v>1</v>
      </c>
      <c r="AH3261">
        <v>1.230178E-2</v>
      </c>
      <c r="AI3261" s="23">
        <v>0.39365696</v>
      </c>
      <c r="AJ3261" t="s">
        <v>45</v>
      </c>
      <c r="AK3261">
        <v>0.1</v>
      </c>
      <c r="AL3261" s="2">
        <v>0.35429126</v>
      </c>
      <c r="AM3261">
        <v>1</v>
      </c>
      <c r="AN3261" t="s">
        <v>391</v>
      </c>
      <c r="AO3261">
        <f t="shared" si="51"/>
        <v>0.11797898958</v>
      </c>
    </row>
    <row r="3262" spans="1:41">
      <c r="A3262" t="s">
        <v>225</v>
      </c>
      <c r="B3262">
        <v>1232</v>
      </c>
      <c r="C3262" t="s">
        <v>194</v>
      </c>
      <c r="E3262" t="s">
        <v>40</v>
      </c>
      <c r="F3262" t="s">
        <v>49</v>
      </c>
      <c r="G3262" t="s">
        <v>49</v>
      </c>
      <c r="H3262" t="s">
        <v>46</v>
      </c>
      <c r="I3262" t="s">
        <v>50</v>
      </c>
      <c r="J3262" t="s">
        <v>238</v>
      </c>
      <c r="K3262">
        <v>888003022751</v>
      </c>
      <c r="L3262">
        <v>11996</v>
      </c>
      <c r="M3262" t="s">
        <v>225</v>
      </c>
      <c r="N3262" t="s">
        <v>213</v>
      </c>
      <c r="T3262" t="s">
        <v>306</v>
      </c>
      <c r="U3262">
        <v>134802</v>
      </c>
      <c r="V3262">
        <v>1</v>
      </c>
      <c r="W3262">
        <v>2</v>
      </c>
      <c r="X3262" t="s">
        <v>223</v>
      </c>
      <c r="Y3262" t="s">
        <v>213</v>
      </c>
      <c r="AC3262">
        <v>31</v>
      </c>
      <c r="AD3262">
        <v>1.367377E-2</v>
      </c>
      <c r="AE3262">
        <v>0.42388687000000003</v>
      </c>
      <c r="AF3262" t="s">
        <v>44</v>
      </c>
      <c r="AG3262">
        <v>1</v>
      </c>
      <c r="AH3262">
        <v>1.367377E-2</v>
      </c>
      <c r="AI3262" s="23">
        <v>0.42388687000000003</v>
      </c>
      <c r="AJ3262" t="s">
        <v>45</v>
      </c>
      <c r="AK3262">
        <v>0.1</v>
      </c>
      <c r="AL3262" s="2">
        <v>0.38149818000000002</v>
      </c>
      <c r="AM3262">
        <v>1</v>
      </c>
      <c r="AN3262" t="s">
        <v>391</v>
      </c>
      <c r="AO3262">
        <f t="shared" si="51"/>
        <v>0.12703889394000001</v>
      </c>
    </row>
    <row r="3263" spans="1:41">
      <c r="A3263" t="s">
        <v>225</v>
      </c>
      <c r="B3263">
        <v>1232</v>
      </c>
      <c r="C3263" t="s">
        <v>194</v>
      </c>
      <c r="E3263" t="s">
        <v>40</v>
      </c>
      <c r="F3263" t="s">
        <v>49</v>
      </c>
      <c r="G3263" t="s">
        <v>49</v>
      </c>
      <c r="H3263" t="s">
        <v>46</v>
      </c>
      <c r="I3263" t="s">
        <v>50</v>
      </c>
      <c r="J3263" t="s">
        <v>238</v>
      </c>
      <c r="K3263">
        <v>888003022751</v>
      </c>
      <c r="L3263">
        <v>11996</v>
      </c>
      <c r="M3263" t="s">
        <v>225</v>
      </c>
      <c r="N3263" t="s">
        <v>213</v>
      </c>
      <c r="T3263" t="s">
        <v>281</v>
      </c>
      <c r="U3263">
        <v>134803</v>
      </c>
      <c r="V3263">
        <v>1</v>
      </c>
      <c r="W3263">
        <v>3</v>
      </c>
      <c r="X3263" t="s">
        <v>282</v>
      </c>
      <c r="Y3263" t="s">
        <v>213</v>
      </c>
      <c r="AC3263">
        <v>5</v>
      </c>
      <c r="AD3263">
        <v>2E-3</v>
      </c>
      <c r="AE3263">
        <v>0.01</v>
      </c>
      <c r="AF3263" t="s">
        <v>44</v>
      </c>
      <c r="AG3263">
        <v>1</v>
      </c>
      <c r="AH3263">
        <v>2E-3</v>
      </c>
      <c r="AI3263" s="23">
        <v>0.01</v>
      </c>
      <c r="AJ3263" t="s">
        <v>45</v>
      </c>
      <c r="AK3263">
        <v>0.1</v>
      </c>
      <c r="AL3263" s="2">
        <v>8.9999999999999993E-3</v>
      </c>
      <c r="AM3263">
        <v>1</v>
      </c>
      <c r="AN3263" t="s">
        <v>391</v>
      </c>
      <c r="AO3263">
        <f t="shared" si="51"/>
        <v>2.9970000000000001E-3</v>
      </c>
    </row>
    <row r="3264" spans="1:41">
      <c r="A3264" t="s">
        <v>225</v>
      </c>
      <c r="B3264">
        <v>1232</v>
      </c>
      <c r="C3264" t="s">
        <v>194</v>
      </c>
      <c r="E3264" t="s">
        <v>40</v>
      </c>
      <c r="F3264" t="s">
        <v>49</v>
      </c>
      <c r="G3264" t="s">
        <v>49</v>
      </c>
      <c r="H3264" t="s">
        <v>46</v>
      </c>
      <c r="I3264" t="s">
        <v>50</v>
      </c>
      <c r="J3264" t="s">
        <v>238</v>
      </c>
      <c r="K3264">
        <v>888003022751</v>
      </c>
      <c r="L3264">
        <v>11996</v>
      </c>
      <c r="M3264" t="s">
        <v>225</v>
      </c>
      <c r="N3264" t="s">
        <v>213</v>
      </c>
      <c r="T3264" t="s">
        <v>281</v>
      </c>
      <c r="U3264">
        <v>134803</v>
      </c>
      <c r="V3264">
        <v>1</v>
      </c>
      <c r="W3264">
        <v>3</v>
      </c>
      <c r="X3264" t="s">
        <v>282</v>
      </c>
      <c r="Y3264" t="s">
        <v>213</v>
      </c>
      <c r="AC3264">
        <v>1</v>
      </c>
      <c r="AD3264">
        <v>3.7000000000000002E-3</v>
      </c>
      <c r="AE3264">
        <v>3.7000000000000002E-3</v>
      </c>
      <c r="AF3264" t="s">
        <v>44</v>
      </c>
      <c r="AG3264">
        <v>1</v>
      </c>
      <c r="AH3264">
        <v>3.7000000000000002E-3</v>
      </c>
      <c r="AI3264" s="23">
        <v>3.7000000000000002E-3</v>
      </c>
      <c r="AJ3264" t="s">
        <v>45</v>
      </c>
      <c r="AK3264">
        <v>0.1</v>
      </c>
      <c r="AL3264" s="2">
        <v>3.3300000000000001E-3</v>
      </c>
      <c r="AM3264">
        <v>1</v>
      </c>
      <c r="AN3264" t="s">
        <v>391</v>
      </c>
      <c r="AO3264">
        <f t="shared" si="51"/>
        <v>1.1088900000000002E-3</v>
      </c>
    </row>
    <row r="3265" spans="1:41">
      <c r="A3265" t="s">
        <v>225</v>
      </c>
      <c r="B3265">
        <v>1232</v>
      </c>
      <c r="C3265" t="s">
        <v>194</v>
      </c>
      <c r="E3265" t="s">
        <v>40</v>
      </c>
      <c r="F3265" t="s">
        <v>49</v>
      </c>
      <c r="G3265" t="s">
        <v>49</v>
      </c>
      <c r="H3265" t="s">
        <v>46</v>
      </c>
      <c r="I3265" t="s">
        <v>50</v>
      </c>
      <c r="J3265" t="s">
        <v>238</v>
      </c>
      <c r="K3265">
        <v>888003022751</v>
      </c>
      <c r="L3265">
        <v>11996</v>
      </c>
      <c r="M3265" t="s">
        <v>225</v>
      </c>
      <c r="N3265" t="s">
        <v>213</v>
      </c>
      <c r="T3265" t="s">
        <v>281</v>
      </c>
      <c r="U3265">
        <v>134803</v>
      </c>
      <c r="V3265">
        <v>1</v>
      </c>
      <c r="W3265">
        <v>3</v>
      </c>
      <c r="X3265" t="s">
        <v>282</v>
      </c>
      <c r="Y3265" t="s">
        <v>213</v>
      </c>
      <c r="AC3265">
        <v>2</v>
      </c>
      <c r="AD3265">
        <v>4.0099999999999997E-3</v>
      </c>
      <c r="AE3265">
        <v>8.0199999999999994E-3</v>
      </c>
      <c r="AF3265" t="s">
        <v>44</v>
      </c>
      <c r="AG3265">
        <v>1</v>
      </c>
      <c r="AH3265">
        <v>4.0099999999999997E-3</v>
      </c>
      <c r="AI3265" s="23">
        <v>8.0199999999999994E-3</v>
      </c>
      <c r="AJ3265" t="s">
        <v>45</v>
      </c>
      <c r="AK3265">
        <v>0.1</v>
      </c>
      <c r="AL3265" s="2">
        <v>7.2179999999999996E-3</v>
      </c>
      <c r="AM3265">
        <v>1</v>
      </c>
      <c r="AN3265" t="s">
        <v>391</v>
      </c>
      <c r="AO3265">
        <f t="shared" si="51"/>
        <v>2.4035939999999998E-3</v>
      </c>
    </row>
    <row r="3266" spans="1:41">
      <c r="A3266" t="s">
        <v>225</v>
      </c>
      <c r="B3266">
        <v>1232</v>
      </c>
      <c r="C3266" t="s">
        <v>194</v>
      </c>
      <c r="E3266" t="s">
        <v>40</v>
      </c>
      <c r="F3266" t="s">
        <v>49</v>
      </c>
      <c r="G3266" t="s">
        <v>49</v>
      </c>
      <c r="H3266" t="s">
        <v>46</v>
      </c>
      <c r="I3266" t="s">
        <v>50</v>
      </c>
      <c r="J3266" t="s">
        <v>238</v>
      </c>
      <c r="K3266">
        <v>888003022751</v>
      </c>
      <c r="L3266">
        <v>11996</v>
      </c>
      <c r="M3266" t="s">
        <v>225</v>
      </c>
      <c r="N3266" t="s">
        <v>213</v>
      </c>
      <c r="T3266" t="s">
        <v>281</v>
      </c>
      <c r="U3266">
        <v>134803</v>
      </c>
      <c r="V3266">
        <v>1</v>
      </c>
      <c r="W3266">
        <v>3</v>
      </c>
      <c r="X3266" t="s">
        <v>282</v>
      </c>
      <c r="Y3266" t="s">
        <v>213</v>
      </c>
      <c r="AC3266">
        <v>16</v>
      </c>
      <c r="AD3266">
        <v>7.4117799999999998E-3</v>
      </c>
      <c r="AE3266">
        <v>0.11858848</v>
      </c>
      <c r="AF3266" t="s">
        <v>44</v>
      </c>
      <c r="AG3266">
        <v>1</v>
      </c>
      <c r="AH3266">
        <v>7.4117799999999998E-3</v>
      </c>
      <c r="AI3266" s="23">
        <v>0.11858848</v>
      </c>
      <c r="AJ3266" t="s">
        <v>45</v>
      </c>
      <c r="AK3266">
        <v>0.1</v>
      </c>
      <c r="AL3266" s="2">
        <v>0.10672963000000001</v>
      </c>
      <c r="AM3266">
        <v>1</v>
      </c>
      <c r="AN3266" t="s">
        <v>391</v>
      </c>
      <c r="AO3266">
        <f t="shared" si="51"/>
        <v>3.5540966790000003E-2</v>
      </c>
    </row>
    <row r="3267" spans="1:41">
      <c r="A3267" t="s">
        <v>225</v>
      </c>
      <c r="B3267">
        <v>1232</v>
      </c>
      <c r="C3267" t="s">
        <v>194</v>
      </c>
      <c r="E3267" t="s">
        <v>40</v>
      </c>
      <c r="F3267" t="s">
        <v>49</v>
      </c>
      <c r="G3267" t="s">
        <v>49</v>
      </c>
      <c r="H3267" t="s">
        <v>46</v>
      </c>
      <c r="I3267" t="s">
        <v>50</v>
      </c>
      <c r="J3267" t="s">
        <v>238</v>
      </c>
      <c r="K3267">
        <v>888003022751</v>
      </c>
      <c r="L3267">
        <v>11996</v>
      </c>
      <c r="M3267" t="s">
        <v>225</v>
      </c>
      <c r="N3267" t="s">
        <v>213</v>
      </c>
      <c r="T3267" t="s">
        <v>281</v>
      </c>
      <c r="U3267">
        <v>134803</v>
      </c>
      <c r="V3267">
        <v>1</v>
      </c>
      <c r="W3267">
        <v>3</v>
      </c>
      <c r="X3267" t="s">
        <v>282</v>
      </c>
      <c r="Y3267" t="s">
        <v>213</v>
      </c>
      <c r="AC3267">
        <v>2</v>
      </c>
      <c r="AD3267">
        <v>8.0719999999999993E-3</v>
      </c>
      <c r="AE3267">
        <v>1.6143999999999999E-2</v>
      </c>
      <c r="AF3267" t="s">
        <v>44</v>
      </c>
      <c r="AG3267">
        <v>1</v>
      </c>
      <c r="AH3267">
        <v>8.0719999999999993E-3</v>
      </c>
      <c r="AI3267" s="23">
        <v>1.6143999999999999E-2</v>
      </c>
      <c r="AJ3267" t="s">
        <v>45</v>
      </c>
      <c r="AK3267">
        <v>0.1</v>
      </c>
      <c r="AL3267" s="2">
        <v>1.45296E-2</v>
      </c>
      <c r="AM3267">
        <v>1</v>
      </c>
      <c r="AN3267" t="s">
        <v>391</v>
      </c>
      <c r="AO3267">
        <f t="shared" si="51"/>
        <v>4.8383568000000005E-3</v>
      </c>
    </row>
    <row r="3268" spans="1:41">
      <c r="A3268" t="s">
        <v>225</v>
      </c>
      <c r="B3268">
        <v>1232</v>
      </c>
      <c r="C3268" t="s">
        <v>194</v>
      </c>
      <c r="E3268" t="s">
        <v>40</v>
      </c>
      <c r="F3268" t="s">
        <v>49</v>
      </c>
      <c r="G3268" t="s">
        <v>49</v>
      </c>
      <c r="H3268" t="s">
        <v>46</v>
      </c>
      <c r="I3268" t="s">
        <v>50</v>
      </c>
      <c r="J3268" t="s">
        <v>238</v>
      </c>
      <c r="K3268">
        <v>888003022751</v>
      </c>
      <c r="L3268">
        <v>11996</v>
      </c>
      <c r="M3268" t="s">
        <v>225</v>
      </c>
      <c r="N3268" t="s">
        <v>213</v>
      </c>
      <c r="T3268" t="s">
        <v>281</v>
      </c>
      <c r="U3268">
        <v>134803</v>
      </c>
      <c r="V3268">
        <v>1</v>
      </c>
      <c r="W3268">
        <v>3</v>
      </c>
      <c r="X3268" t="s">
        <v>282</v>
      </c>
      <c r="Y3268" t="s">
        <v>213</v>
      </c>
      <c r="AC3268">
        <v>20</v>
      </c>
      <c r="AD3268">
        <v>1.23018E-2</v>
      </c>
      <c r="AE3268">
        <v>0.246036</v>
      </c>
      <c r="AF3268" t="s">
        <v>44</v>
      </c>
      <c r="AG3268">
        <v>1</v>
      </c>
      <c r="AH3268">
        <v>1.23018E-2</v>
      </c>
      <c r="AI3268" s="23">
        <v>0.246036</v>
      </c>
      <c r="AJ3268" t="s">
        <v>45</v>
      </c>
      <c r="AK3268">
        <v>0.1</v>
      </c>
      <c r="AL3268" s="2">
        <v>0.2214324</v>
      </c>
      <c r="AM3268">
        <v>1</v>
      </c>
      <c r="AN3268" t="s">
        <v>391</v>
      </c>
      <c r="AO3268">
        <f t="shared" si="51"/>
        <v>7.3736989200000005E-2</v>
      </c>
    </row>
    <row r="3269" spans="1:41">
      <c r="A3269" t="s">
        <v>225</v>
      </c>
      <c r="B3269">
        <v>1232</v>
      </c>
      <c r="C3269" t="s">
        <v>194</v>
      </c>
      <c r="E3269" t="s">
        <v>40</v>
      </c>
      <c r="F3269" t="s">
        <v>49</v>
      </c>
      <c r="G3269" t="s">
        <v>49</v>
      </c>
      <c r="H3269" t="s">
        <v>46</v>
      </c>
      <c r="I3269" t="s">
        <v>50</v>
      </c>
      <c r="J3269" t="s">
        <v>238</v>
      </c>
      <c r="K3269">
        <v>888003022751</v>
      </c>
      <c r="L3269">
        <v>11996</v>
      </c>
      <c r="M3269" t="s">
        <v>225</v>
      </c>
      <c r="N3269" t="s">
        <v>213</v>
      </c>
      <c r="T3269" t="s">
        <v>281</v>
      </c>
      <c r="U3269">
        <v>134803</v>
      </c>
      <c r="V3269">
        <v>1</v>
      </c>
      <c r="W3269">
        <v>3</v>
      </c>
      <c r="X3269" t="s">
        <v>282</v>
      </c>
      <c r="Y3269" t="s">
        <v>213</v>
      </c>
      <c r="AC3269">
        <v>33</v>
      </c>
      <c r="AD3269">
        <v>1.367376E-2</v>
      </c>
      <c r="AE3269">
        <v>0.45123407999999998</v>
      </c>
      <c r="AF3269" t="s">
        <v>44</v>
      </c>
      <c r="AG3269">
        <v>1</v>
      </c>
      <c r="AH3269">
        <v>1.367376E-2</v>
      </c>
      <c r="AI3269" s="23">
        <v>0.45123407999999998</v>
      </c>
      <c r="AJ3269" t="s">
        <v>45</v>
      </c>
      <c r="AK3269">
        <v>0.1</v>
      </c>
      <c r="AL3269" s="2">
        <v>0.40611067000000001</v>
      </c>
      <c r="AM3269">
        <v>1</v>
      </c>
      <c r="AN3269" t="s">
        <v>391</v>
      </c>
      <c r="AO3269">
        <f t="shared" si="51"/>
        <v>0.13523485311</v>
      </c>
    </row>
    <row r="3270" spans="1:41">
      <c r="A3270" t="s">
        <v>225</v>
      </c>
      <c r="B3270">
        <v>1232</v>
      </c>
      <c r="C3270" t="s">
        <v>194</v>
      </c>
      <c r="E3270" t="s">
        <v>40</v>
      </c>
      <c r="F3270" t="s">
        <v>49</v>
      </c>
      <c r="G3270" t="s">
        <v>49</v>
      </c>
      <c r="H3270" t="s">
        <v>46</v>
      </c>
      <c r="I3270" t="s">
        <v>50</v>
      </c>
      <c r="J3270" t="s">
        <v>238</v>
      </c>
      <c r="K3270">
        <v>888003022751</v>
      </c>
      <c r="L3270">
        <v>11996</v>
      </c>
      <c r="M3270" t="s">
        <v>225</v>
      </c>
      <c r="N3270" t="s">
        <v>213</v>
      </c>
      <c r="T3270" t="s">
        <v>267</v>
      </c>
      <c r="U3270">
        <v>134804</v>
      </c>
      <c r="V3270">
        <v>1</v>
      </c>
      <c r="W3270">
        <v>4</v>
      </c>
      <c r="X3270" t="s">
        <v>229</v>
      </c>
      <c r="Y3270" t="s">
        <v>213</v>
      </c>
      <c r="AC3270">
        <v>4</v>
      </c>
      <c r="AD3270">
        <v>2E-3</v>
      </c>
      <c r="AE3270">
        <v>8.0000000000000002E-3</v>
      </c>
      <c r="AF3270" t="s">
        <v>44</v>
      </c>
      <c r="AG3270">
        <v>1</v>
      </c>
      <c r="AH3270">
        <v>2E-3</v>
      </c>
      <c r="AI3270" s="23">
        <v>8.0000000000000002E-3</v>
      </c>
      <c r="AJ3270" t="s">
        <v>45</v>
      </c>
      <c r="AK3270">
        <v>0.1</v>
      </c>
      <c r="AL3270" s="2">
        <v>7.1999999999999998E-3</v>
      </c>
      <c r="AM3270">
        <v>1</v>
      </c>
      <c r="AN3270" t="s">
        <v>391</v>
      </c>
      <c r="AO3270">
        <f t="shared" si="51"/>
        <v>2.3976000000000002E-3</v>
      </c>
    </row>
    <row r="3271" spans="1:41">
      <c r="A3271" t="s">
        <v>225</v>
      </c>
      <c r="B3271">
        <v>1232</v>
      </c>
      <c r="C3271" t="s">
        <v>194</v>
      </c>
      <c r="E3271" t="s">
        <v>40</v>
      </c>
      <c r="F3271" t="s">
        <v>49</v>
      </c>
      <c r="G3271" t="s">
        <v>49</v>
      </c>
      <c r="H3271" t="s">
        <v>46</v>
      </c>
      <c r="I3271" t="s">
        <v>50</v>
      </c>
      <c r="J3271" t="s">
        <v>238</v>
      </c>
      <c r="K3271">
        <v>888003022751</v>
      </c>
      <c r="L3271">
        <v>11996</v>
      </c>
      <c r="M3271" t="s">
        <v>225</v>
      </c>
      <c r="N3271" t="s">
        <v>213</v>
      </c>
      <c r="T3271" t="s">
        <v>267</v>
      </c>
      <c r="U3271">
        <v>134804</v>
      </c>
      <c r="V3271">
        <v>1</v>
      </c>
      <c r="W3271">
        <v>4</v>
      </c>
      <c r="X3271" t="s">
        <v>229</v>
      </c>
      <c r="Y3271" t="s">
        <v>213</v>
      </c>
      <c r="AC3271">
        <v>1</v>
      </c>
      <c r="AD3271">
        <v>3.7000000000000002E-3</v>
      </c>
      <c r="AE3271">
        <v>3.7000000000000002E-3</v>
      </c>
      <c r="AF3271" t="s">
        <v>44</v>
      </c>
      <c r="AG3271">
        <v>1</v>
      </c>
      <c r="AH3271">
        <v>3.7000000000000002E-3</v>
      </c>
      <c r="AI3271" s="23">
        <v>3.7000000000000002E-3</v>
      </c>
      <c r="AJ3271" t="s">
        <v>45</v>
      </c>
      <c r="AK3271">
        <v>0.1</v>
      </c>
      <c r="AL3271" s="2">
        <v>3.3300000000000001E-3</v>
      </c>
      <c r="AM3271">
        <v>1</v>
      </c>
      <c r="AN3271" t="s">
        <v>391</v>
      </c>
      <c r="AO3271">
        <f t="shared" si="51"/>
        <v>1.1088900000000002E-3</v>
      </c>
    </row>
    <row r="3272" spans="1:41">
      <c r="A3272" t="s">
        <v>225</v>
      </c>
      <c r="B3272">
        <v>1232</v>
      </c>
      <c r="C3272" t="s">
        <v>194</v>
      </c>
      <c r="E3272" t="s">
        <v>40</v>
      </c>
      <c r="F3272" t="s">
        <v>49</v>
      </c>
      <c r="G3272" t="s">
        <v>49</v>
      </c>
      <c r="H3272" t="s">
        <v>46</v>
      </c>
      <c r="I3272" t="s">
        <v>50</v>
      </c>
      <c r="J3272" t="s">
        <v>238</v>
      </c>
      <c r="K3272">
        <v>888003022751</v>
      </c>
      <c r="L3272">
        <v>11996</v>
      </c>
      <c r="M3272" t="s">
        <v>225</v>
      </c>
      <c r="N3272" t="s">
        <v>213</v>
      </c>
      <c r="T3272" t="s">
        <v>267</v>
      </c>
      <c r="U3272">
        <v>134804</v>
      </c>
      <c r="V3272">
        <v>1</v>
      </c>
      <c r="W3272">
        <v>4</v>
      </c>
      <c r="X3272" t="s">
        <v>229</v>
      </c>
      <c r="Y3272" t="s">
        <v>213</v>
      </c>
      <c r="AC3272">
        <v>21</v>
      </c>
      <c r="AD3272">
        <v>7.4117699999999998E-3</v>
      </c>
      <c r="AE3272">
        <v>0.15564717</v>
      </c>
      <c r="AF3272" t="s">
        <v>44</v>
      </c>
      <c r="AG3272">
        <v>1</v>
      </c>
      <c r="AH3272">
        <v>7.4117699999999998E-3</v>
      </c>
      <c r="AI3272" s="23">
        <v>0.15564717</v>
      </c>
      <c r="AJ3272" t="s">
        <v>45</v>
      </c>
      <c r="AK3272">
        <v>0.1</v>
      </c>
      <c r="AL3272" s="2">
        <v>0.14008245</v>
      </c>
      <c r="AM3272">
        <v>1</v>
      </c>
      <c r="AN3272" t="s">
        <v>391</v>
      </c>
      <c r="AO3272">
        <f t="shared" si="51"/>
        <v>4.6647455849999998E-2</v>
      </c>
    </row>
    <row r="3273" spans="1:41">
      <c r="A3273" t="s">
        <v>225</v>
      </c>
      <c r="B3273">
        <v>1232</v>
      </c>
      <c r="C3273" t="s">
        <v>194</v>
      </c>
      <c r="E3273" t="s">
        <v>40</v>
      </c>
      <c r="F3273" t="s">
        <v>49</v>
      </c>
      <c r="G3273" t="s">
        <v>49</v>
      </c>
      <c r="H3273" t="s">
        <v>46</v>
      </c>
      <c r="I3273" t="s">
        <v>50</v>
      </c>
      <c r="J3273" t="s">
        <v>238</v>
      </c>
      <c r="K3273">
        <v>888003022751</v>
      </c>
      <c r="L3273">
        <v>11996</v>
      </c>
      <c r="M3273" t="s">
        <v>225</v>
      </c>
      <c r="N3273" t="s">
        <v>213</v>
      </c>
      <c r="T3273" t="s">
        <v>267</v>
      </c>
      <c r="U3273">
        <v>134804</v>
      </c>
      <c r="V3273">
        <v>1</v>
      </c>
      <c r="W3273">
        <v>4</v>
      </c>
      <c r="X3273" t="s">
        <v>229</v>
      </c>
      <c r="Y3273" t="s">
        <v>213</v>
      </c>
      <c r="AC3273">
        <v>1</v>
      </c>
      <c r="AD3273">
        <v>8.0719999999999993E-3</v>
      </c>
      <c r="AE3273">
        <v>8.0719999999999993E-3</v>
      </c>
      <c r="AF3273" t="s">
        <v>44</v>
      </c>
      <c r="AG3273">
        <v>1</v>
      </c>
      <c r="AH3273">
        <v>8.0719999999999993E-3</v>
      </c>
      <c r="AI3273" s="23">
        <v>8.0719999999999993E-3</v>
      </c>
      <c r="AJ3273" t="s">
        <v>45</v>
      </c>
      <c r="AK3273">
        <v>0.1</v>
      </c>
      <c r="AL3273" s="2">
        <v>7.2648000000000001E-3</v>
      </c>
      <c r="AM3273">
        <v>1</v>
      </c>
      <c r="AN3273" t="s">
        <v>391</v>
      </c>
      <c r="AO3273">
        <f t="shared" si="51"/>
        <v>2.4191784000000003E-3</v>
      </c>
    </row>
    <row r="3274" spans="1:41">
      <c r="A3274" t="s">
        <v>225</v>
      </c>
      <c r="B3274">
        <v>1232</v>
      </c>
      <c r="C3274" t="s">
        <v>194</v>
      </c>
      <c r="E3274" t="s">
        <v>40</v>
      </c>
      <c r="F3274" t="s">
        <v>49</v>
      </c>
      <c r="G3274" t="s">
        <v>49</v>
      </c>
      <c r="H3274" t="s">
        <v>46</v>
      </c>
      <c r="I3274" t="s">
        <v>50</v>
      </c>
      <c r="J3274" t="s">
        <v>238</v>
      </c>
      <c r="K3274">
        <v>888003022751</v>
      </c>
      <c r="L3274">
        <v>11996</v>
      </c>
      <c r="M3274" t="s">
        <v>225</v>
      </c>
      <c r="N3274" t="s">
        <v>213</v>
      </c>
      <c r="T3274" t="s">
        <v>267</v>
      </c>
      <c r="U3274">
        <v>134804</v>
      </c>
      <c r="V3274">
        <v>1</v>
      </c>
      <c r="W3274">
        <v>4</v>
      </c>
      <c r="X3274" t="s">
        <v>229</v>
      </c>
      <c r="Y3274" t="s">
        <v>213</v>
      </c>
      <c r="AC3274">
        <v>51</v>
      </c>
      <c r="AD3274">
        <v>1.23018E-2</v>
      </c>
      <c r="AE3274">
        <v>0.62739180000000005</v>
      </c>
      <c r="AF3274" t="s">
        <v>44</v>
      </c>
      <c r="AG3274">
        <v>1</v>
      </c>
      <c r="AH3274">
        <v>1.23018E-2</v>
      </c>
      <c r="AI3274" s="23">
        <v>0.62739180000000005</v>
      </c>
      <c r="AJ3274" t="s">
        <v>45</v>
      </c>
      <c r="AK3274">
        <v>0.1</v>
      </c>
      <c r="AL3274" s="2">
        <v>0.56465262000000005</v>
      </c>
      <c r="AM3274">
        <v>1</v>
      </c>
      <c r="AN3274" t="s">
        <v>391</v>
      </c>
      <c r="AO3274">
        <f t="shared" si="51"/>
        <v>0.18802932246000004</v>
      </c>
    </row>
    <row r="3275" spans="1:41">
      <c r="A3275" t="s">
        <v>225</v>
      </c>
      <c r="B3275">
        <v>1232</v>
      </c>
      <c r="C3275" t="s">
        <v>194</v>
      </c>
      <c r="E3275" t="s">
        <v>40</v>
      </c>
      <c r="F3275" t="s">
        <v>49</v>
      </c>
      <c r="G3275" t="s">
        <v>49</v>
      </c>
      <c r="H3275" t="s">
        <v>46</v>
      </c>
      <c r="I3275" t="s">
        <v>50</v>
      </c>
      <c r="J3275" t="s">
        <v>238</v>
      </c>
      <c r="K3275">
        <v>888003022751</v>
      </c>
      <c r="L3275">
        <v>11996</v>
      </c>
      <c r="M3275" t="s">
        <v>225</v>
      </c>
      <c r="N3275" t="s">
        <v>213</v>
      </c>
      <c r="T3275" t="s">
        <v>267</v>
      </c>
      <c r="U3275">
        <v>134804</v>
      </c>
      <c r="V3275">
        <v>1</v>
      </c>
      <c r="W3275">
        <v>4</v>
      </c>
      <c r="X3275" t="s">
        <v>229</v>
      </c>
      <c r="Y3275" t="s">
        <v>213</v>
      </c>
      <c r="AC3275">
        <v>40</v>
      </c>
      <c r="AD3275">
        <v>1.367375E-2</v>
      </c>
      <c r="AE3275">
        <v>0.54695000000000005</v>
      </c>
      <c r="AF3275" t="s">
        <v>44</v>
      </c>
      <c r="AG3275">
        <v>1</v>
      </c>
      <c r="AH3275">
        <v>1.367375E-2</v>
      </c>
      <c r="AI3275" s="23">
        <v>0.54695000000000005</v>
      </c>
      <c r="AJ3275" t="s">
        <v>45</v>
      </c>
      <c r="AK3275">
        <v>0.1</v>
      </c>
      <c r="AL3275" s="2">
        <v>0.492255</v>
      </c>
      <c r="AM3275">
        <v>1</v>
      </c>
      <c r="AN3275" t="s">
        <v>391</v>
      </c>
      <c r="AO3275">
        <f t="shared" si="51"/>
        <v>0.163920915</v>
      </c>
    </row>
    <row r="3276" spans="1:41">
      <c r="A3276" t="s">
        <v>225</v>
      </c>
      <c r="B3276">
        <v>1232</v>
      </c>
      <c r="C3276" t="s">
        <v>194</v>
      </c>
      <c r="E3276" t="s">
        <v>40</v>
      </c>
      <c r="F3276" t="s">
        <v>49</v>
      </c>
      <c r="G3276" t="s">
        <v>49</v>
      </c>
      <c r="H3276" t="s">
        <v>46</v>
      </c>
      <c r="I3276" t="s">
        <v>50</v>
      </c>
      <c r="J3276" t="s">
        <v>238</v>
      </c>
      <c r="K3276">
        <v>888003022751</v>
      </c>
      <c r="L3276">
        <v>11996</v>
      </c>
      <c r="M3276" t="s">
        <v>225</v>
      </c>
      <c r="N3276" t="s">
        <v>213</v>
      </c>
      <c r="T3276" t="s">
        <v>307</v>
      </c>
      <c r="U3276">
        <v>134805</v>
      </c>
      <c r="V3276">
        <v>1</v>
      </c>
      <c r="W3276">
        <v>5</v>
      </c>
      <c r="X3276" t="s">
        <v>308</v>
      </c>
      <c r="Y3276" t="s">
        <v>213</v>
      </c>
      <c r="AC3276">
        <v>5</v>
      </c>
      <c r="AD3276">
        <v>2E-3</v>
      </c>
      <c r="AE3276">
        <v>0.01</v>
      </c>
      <c r="AF3276" t="s">
        <v>44</v>
      </c>
      <c r="AG3276">
        <v>1</v>
      </c>
      <c r="AH3276">
        <v>2E-3</v>
      </c>
      <c r="AI3276" s="23">
        <v>0.01</v>
      </c>
      <c r="AJ3276" t="s">
        <v>45</v>
      </c>
      <c r="AK3276">
        <v>0.1</v>
      </c>
      <c r="AL3276" s="2">
        <v>8.9999999999999993E-3</v>
      </c>
      <c r="AM3276">
        <v>1</v>
      </c>
      <c r="AN3276" t="s">
        <v>391</v>
      </c>
      <c r="AO3276">
        <f t="shared" si="51"/>
        <v>2.9970000000000001E-3</v>
      </c>
    </row>
    <row r="3277" spans="1:41">
      <c r="A3277" t="s">
        <v>225</v>
      </c>
      <c r="B3277">
        <v>1232</v>
      </c>
      <c r="C3277" t="s">
        <v>194</v>
      </c>
      <c r="E3277" t="s">
        <v>40</v>
      </c>
      <c r="F3277" t="s">
        <v>49</v>
      </c>
      <c r="G3277" t="s">
        <v>49</v>
      </c>
      <c r="H3277" t="s">
        <v>46</v>
      </c>
      <c r="I3277" t="s">
        <v>50</v>
      </c>
      <c r="J3277" t="s">
        <v>238</v>
      </c>
      <c r="K3277">
        <v>888003022751</v>
      </c>
      <c r="L3277">
        <v>11996</v>
      </c>
      <c r="M3277" t="s">
        <v>225</v>
      </c>
      <c r="N3277" t="s">
        <v>213</v>
      </c>
      <c r="T3277" t="s">
        <v>307</v>
      </c>
      <c r="U3277">
        <v>134805</v>
      </c>
      <c r="V3277">
        <v>1</v>
      </c>
      <c r="W3277">
        <v>5</v>
      </c>
      <c r="X3277" t="s">
        <v>308</v>
      </c>
      <c r="Y3277" t="s">
        <v>213</v>
      </c>
      <c r="AC3277">
        <v>2</v>
      </c>
      <c r="AD3277">
        <v>3.7000000000000002E-3</v>
      </c>
      <c r="AE3277">
        <v>7.4000000000000003E-3</v>
      </c>
      <c r="AF3277" t="s">
        <v>44</v>
      </c>
      <c r="AG3277">
        <v>1</v>
      </c>
      <c r="AH3277">
        <v>3.7000000000000002E-3</v>
      </c>
      <c r="AI3277" s="23">
        <v>7.4000000000000003E-3</v>
      </c>
      <c r="AJ3277" t="s">
        <v>45</v>
      </c>
      <c r="AK3277">
        <v>0.1</v>
      </c>
      <c r="AL3277" s="2">
        <v>6.6600000000000001E-3</v>
      </c>
      <c r="AM3277">
        <v>1</v>
      </c>
      <c r="AN3277" t="s">
        <v>391</v>
      </c>
      <c r="AO3277">
        <f t="shared" si="51"/>
        <v>2.2177800000000004E-3</v>
      </c>
    </row>
    <row r="3278" spans="1:41">
      <c r="A3278" t="s">
        <v>225</v>
      </c>
      <c r="B3278">
        <v>1232</v>
      </c>
      <c r="C3278" t="s">
        <v>194</v>
      </c>
      <c r="E3278" t="s">
        <v>40</v>
      </c>
      <c r="F3278" t="s">
        <v>49</v>
      </c>
      <c r="G3278" t="s">
        <v>49</v>
      </c>
      <c r="H3278" t="s">
        <v>46</v>
      </c>
      <c r="I3278" t="s">
        <v>50</v>
      </c>
      <c r="J3278" t="s">
        <v>238</v>
      </c>
      <c r="K3278">
        <v>888003022751</v>
      </c>
      <c r="L3278">
        <v>11996</v>
      </c>
      <c r="M3278" t="s">
        <v>225</v>
      </c>
      <c r="N3278" t="s">
        <v>213</v>
      </c>
      <c r="T3278" t="s">
        <v>307</v>
      </c>
      <c r="U3278">
        <v>134805</v>
      </c>
      <c r="V3278">
        <v>1</v>
      </c>
      <c r="W3278">
        <v>5</v>
      </c>
      <c r="X3278" t="s">
        <v>308</v>
      </c>
      <c r="Y3278" t="s">
        <v>213</v>
      </c>
      <c r="AC3278">
        <v>3</v>
      </c>
      <c r="AD3278">
        <v>4.0098900000000003E-3</v>
      </c>
      <c r="AE3278">
        <v>1.2029669999999999E-2</v>
      </c>
      <c r="AF3278" t="s">
        <v>44</v>
      </c>
      <c r="AG3278">
        <v>1</v>
      </c>
      <c r="AH3278">
        <v>4.0098900000000003E-3</v>
      </c>
      <c r="AI3278" s="23">
        <v>1.2029669999999999E-2</v>
      </c>
      <c r="AJ3278" t="s">
        <v>45</v>
      </c>
      <c r="AK3278">
        <v>0.1</v>
      </c>
      <c r="AL3278" s="2">
        <v>1.08267E-2</v>
      </c>
      <c r="AM3278">
        <v>1</v>
      </c>
      <c r="AN3278" t="s">
        <v>391</v>
      </c>
      <c r="AO3278">
        <f t="shared" si="51"/>
        <v>3.6052911000000001E-3</v>
      </c>
    </row>
    <row r="3279" spans="1:41">
      <c r="A3279" t="s">
        <v>225</v>
      </c>
      <c r="B3279">
        <v>1232</v>
      </c>
      <c r="C3279" t="s">
        <v>194</v>
      </c>
      <c r="E3279" t="s">
        <v>40</v>
      </c>
      <c r="F3279" t="s">
        <v>49</v>
      </c>
      <c r="G3279" t="s">
        <v>49</v>
      </c>
      <c r="H3279" t="s">
        <v>46</v>
      </c>
      <c r="I3279" t="s">
        <v>50</v>
      </c>
      <c r="J3279" t="s">
        <v>238</v>
      </c>
      <c r="K3279">
        <v>888003022751</v>
      </c>
      <c r="L3279">
        <v>11996</v>
      </c>
      <c r="M3279" t="s">
        <v>225</v>
      </c>
      <c r="N3279" t="s">
        <v>213</v>
      </c>
      <c r="T3279" t="s">
        <v>307</v>
      </c>
      <c r="U3279">
        <v>134805</v>
      </c>
      <c r="V3279">
        <v>1</v>
      </c>
      <c r="W3279">
        <v>5</v>
      </c>
      <c r="X3279" t="s">
        <v>308</v>
      </c>
      <c r="Y3279" t="s">
        <v>213</v>
      </c>
      <c r="AC3279">
        <v>1</v>
      </c>
      <c r="AD3279">
        <v>4.5729999999999998E-3</v>
      </c>
      <c r="AE3279">
        <v>4.5729999999999998E-3</v>
      </c>
      <c r="AF3279" t="s">
        <v>44</v>
      </c>
      <c r="AG3279">
        <v>1</v>
      </c>
      <c r="AH3279">
        <v>4.5729999999999998E-3</v>
      </c>
      <c r="AI3279" s="23">
        <v>4.5729999999999998E-3</v>
      </c>
      <c r="AJ3279" t="s">
        <v>45</v>
      </c>
      <c r="AK3279">
        <v>0.1</v>
      </c>
      <c r="AL3279" s="2">
        <v>4.1156999999999999E-3</v>
      </c>
      <c r="AM3279">
        <v>1</v>
      </c>
      <c r="AN3279" t="s">
        <v>391</v>
      </c>
      <c r="AO3279">
        <f t="shared" si="51"/>
        <v>1.3705281E-3</v>
      </c>
    </row>
    <row r="3280" spans="1:41">
      <c r="A3280" t="s">
        <v>225</v>
      </c>
      <c r="B3280">
        <v>1232</v>
      </c>
      <c r="C3280" t="s">
        <v>194</v>
      </c>
      <c r="E3280" t="s">
        <v>40</v>
      </c>
      <c r="F3280" t="s">
        <v>49</v>
      </c>
      <c r="G3280" t="s">
        <v>49</v>
      </c>
      <c r="H3280" t="s">
        <v>46</v>
      </c>
      <c r="I3280" t="s">
        <v>50</v>
      </c>
      <c r="J3280" t="s">
        <v>238</v>
      </c>
      <c r="K3280">
        <v>888003022751</v>
      </c>
      <c r="L3280">
        <v>11996</v>
      </c>
      <c r="M3280" t="s">
        <v>225</v>
      </c>
      <c r="N3280" t="s">
        <v>213</v>
      </c>
      <c r="T3280" t="s">
        <v>307</v>
      </c>
      <c r="U3280">
        <v>134805</v>
      </c>
      <c r="V3280">
        <v>1</v>
      </c>
      <c r="W3280">
        <v>5</v>
      </c>
      <c r="X3280" t="s">
        <v>308</v>
      </c>
      <c r="Y3280" t="s">
        <v>213</v>
      </c>
      <c r="AC3280">
        <v>66</v>
      </c>
      <c r="AD3280">
        <v>7.4117799999999998E-3</v>
      </c>
      <c r="AE3280">
        <v>0.48917748</v>
      </c>
      <c r="AF3280" t="s">
        <v>44</v>
      </c>
      <c r="AG3280">
        <v>1</v>
      </c>
      <c r="AH3280">
        <v>7.4117799999999998E-3</v>
      </c>
      <c r="AI3280" s="23">
        <v>0.48917748</v>
      </c>
      <c r="AJ3280" t="s">
        <v>45</v>
      </c>
      <c r="AK3280">
        <v>0.1</v>
      </c>
      <c r="AL3280" s="2">
        <v>0.44025973000000002</v>
      </c>
      <c r="AM3280">
        <v>1</v>
      </c>
      <c r="AN3280" t="s">
        <v>391</v>
      </c>
      <c r="AO3280">
        <f t="shared" si="51"/>
        <v>0.14660649009000001</v>
      </c>
    </row>
    <row r="3281" spans="1:41">
      <c r="A3281" t="s">
        <v>225</v>
      </c>
      <c r="B3281">
        <v>1232</v>
      </c>
      <c r="C3281" t="s">
        <v>194</v>
      </c>
      <c r="E3281" t="s">
        <v>40</v>
      </c>
      <c r="F3281" t="s">
        <v>49</v>
      </c>
      <c r="G3281" t="s">
        <v>49</v>
      </c>
      <c r="H3281" t="s">
        <v>46</v>
      </c>
      <c r="I3281" t="s">
        <v>50</v>
      </c>
      <c r="J3281" t="s">
        <v>238</v>
      </c>
      <c r="K3281">
        <v>888003022751</v>
      </c>
      <c r="L3281">
        <v>11996</v>
      </c>
      <c r="M3281" t="s">
        <v>225</v>
      </c>
      <c r="N3281" t="s">
        <v>213</v>
      </c>
      <c r="T3281" t="s">
        <v>307</v>
      </c>
      <c r="U3281">
        <v>134805</v>
      </c>
      <c r="V3281">
        <v>1</v>
      </c>
      <c r="W3281">
        <v>5</v>
      </c>
      <c r="X3281" t="s">
        <v>308</v>
      </c>
      <c r="Y3281" t="s">
        <v>213</v>
      </c>
      <c r="AC3281">
        <v>1</v>
      </c>
      <c r="AD3281">
        <v>8.0719999999999993E-3</v>
      </c>
      <c r="AE3281">
        <v>8.0719999999999993E-3</v>
      </c>
      <c r="AF3281" t="s">
        <v>44</v>
      </c>
      <c r="AG3281">
        <v>1</v>
      </c>
      <c r="AH3281">
        <v>8.0719999999999993E-3</v>
      </c>
      <c r="AI3281" s="23">
        <v>8.0719999999999993E-3</v>
      </c>
      <c r="AJ3281" t="s">
        <v>45</v>
      </c>
      <c r="AK3281">
        <v>0.1</v>
      </c>
      <c r="AL3281" s="2">
        <v>7.2648000000000001E-3</v>
      </c>
      <c r="AM3281">
        <v>1</v>
      </c>
      <c r="AN3281" t="s">
        <v>391</v>
      </c>
      <c r="AO3281">
        <f t="shared" si="51"/>
        <v>2.4191784000000003E-3</v>
      </c>
    </row>
    <row r="3282" spans="1:41">
      <c r="A3282" t="s">
        <v>225</v>
      </c>
      <c r="B3282">
        <v>1232</v>
      </c>
      <c r="C3282" t="s">
        <v>194</v>
      </c>
      <c r="E3282" t="s">
        <v>40</v>
      </c>
      <c r="F3282" t="s">
        <v>49</v>
      </c>
      <c r="G3282" t="s">
        <v>49</v>
      </c>
      <c r="H3282" t="s">
        <v>46</v>
      </c>
      <c r="I3282" t="s">
        <v>50</v>
      </c>
      <c r="J3282" t="s">
        <v>238</v>
      </c>
      <c r="K3282">
        <v>888003022751</v>
      </c>
      <c r="L3282">
        <v>11996</v>
      </c>
      <c r="M3282" t="s">
        <v>225</v>
      </c>
      <c r="N3282" t="s">
        <v>213</v>
      </c>
      <c r="T3282" t="s">
        <v>307</v>
      </c>
      <c r="U3282">
        <v>134805</v>
      </c>
      <c r="V3282">
        <v>1</v>
      </c>
      <c r="W3282">
        <v>5</v>
      </c>
      <c r="X3282" t="s">
        <v>308</v>
      </c>
      <c r="Y3282" t="s">
        <v>213</v>
      </c>
      <c r="AC3282">
        <v>96</v>
      </c>
      <c r="AD3282">
        <v>1.230179E-2</v>
      </c>
      <c r="AE3282">
        <v>1.18097184</v>
      </c>
      <c r="AF3282" t="s">
        <v>44</v>
      </c>
      <c r="AG3282">
        <v>1</v>
      </c>
      <c r="AH3282">
        <v>1.230179E-2</v>
      </c>
      <c r="AI3282" s="23">
        <v>1.18097184</v>
      </c>
      <c r="AJ3282" t="s">
        <v>45</v>
      </c>
      <c r="AK3282">
        <v>0.1</v>
      </c>
      <c r="AL3282" s="2">
        <v>1.0628746600000001</v>
      </c>
      <c r="AM3282">
        <v>1</v>
      </c>
      <c r="AN3282" t="s">
        <v>391</v>
      </c>
      <c r="AO3282">
        <f t="shared" si="51"/>
        <v>0.35393726178000007</v>
      </c>
    </row>
    <row r="3283" spans="1:41">
      <c r="A3283" t="s">
        <v>225</v>
      </c>
      <c r="B3283">
        <v>1232</v>
      </c>
      <c r="C3283" t="s">
        <v>194</v>
      </c>
      <c r="E3283" t="s">
        <v>40</v>
      </c>
      <c r="F3283" t="s">
        <v>49</v>
      </c>
      <c r="G3283" t="s">
        <v>49</v>
      </c>
      <c r="H3283" t="s">
        <v>46</v>
      </c>
      <c r="I3283" t="s">
        <v>50</v>
      </c>
      <c r="J3283" t="s">
        <v>238</v>
      </c>
      <c r="K3283">
        <v>888003022751</v>
      </c>
      <c r="L3283">
        <v>11996</v>
      </c>
      <c r="M3283" t="s">
        <v>225</v>
      </c>
      <c r="N3283" t="s">
        <v>213</v>
      </c>
      <c r="T3283" t="s">
        <v>307</v>
      </c>
      <c r="U3283">
        <v>134805</v>
      </c>
      <c r="V3283">
        <v>1</v>
      </c>
      <c r="W3283">
        <v>5</v>
      </c>
      <c r="X3283" t="s">
        <v>308</v>
      </c>
      <c r="Y3283" t="s">
        <v>213</v>
      </c>
      <c r="AC3283">
        <v>82</v>
      </c>
      <c r="AD3283">
        <v>1.367376E-2</v>
      </c>
      <c r="AE3283">
        <v>1.1212483200000001</v>
      </c>
      <c r="AF3283" t="s">
        <v>44</v>
      </c>
      <c r="AG3283">
        <v>1</v>
      </c>
      <c r="AH3283">
        <v>1.367376E-2</v>
      </c>
      <c r="AI3283" s="23">
        <v>1.1212483200000001</v>
      </c>
      <c r="AJ3283" t="s">
        <v>45</v>
      </c>
      <c r="AK3283">
        <v>0.1</v>
      </c>
      <c r="AL3283" s="2">
        <v>1.0091234899999999</v>
      </c>
      <c r="AM3283">
        <v>1</v>
      </c>
      <c r="AN3283" t="s">
        <v>391</v>
      </c>
      <c r="AO3283">
        <f t="shared" si="51"/>
        <v>0.33603812217000001</v>
      </c>
    </row>
    <row r="3284" spans="1:41">
      <c r="A3284" t="s">
        <v>225</v>
      </c>
      <c r="B3284">
        <v>1232</v>
      </c>
      <c r="C3284" t="s">
        <v>194</v>
      </c>
      <c r="E3284" t="s">
        <v>40</v>
      </c>
      <c r="F3284" t="s">
        <v>49</v>
      </c>
      <c r="G3284" t="s">
        <v>49</v>
      </c>
      <c r="H3284" t="s">
        <v>46</v>
      </c>
      <c r="I3284" t="s">
        <v>50</v>
      </c>
      <c r="J3284" t="s">
        <v>238</v>
      </c>
      <c r="K3284">
        <v>888003022751</v>
      </c>
      <c r="L3284">
        <v>11996</v>
      </c>
      <c r="M3284" t="s">
        <v>225</v>
      </c>
      <c r="N3284" t="s">
        <v>213</v>
      </c>
      <c r="T3284" t="s">
        <v>289</v>
      </c>
      <c r="U3284">
        <v>134806</v>
      </c>
      <c r="V3284">
        <v>1</v>
      </c>
      <c r="W3284">
        <v>6</v>
      </c>
      <c r="X3284" t="s">
        <v>228</v>
      </c>
      <c r="Y3284" t="s">
        <v>213</v>
      </c>
      <c r="AC3284">
        <v>4</v>
      </c>
      <c r="AD3284">
        <v>2E-3</v>
      </c>
      <c r="AE3284">
        <v>8.0000000000000002E-3</v>
      </c>
      <c r="AF3284" t="s">
        <v>44</v>
      </c>
      <c r="AG3284">
        <v>1</v>
      </c>
      <c r="AH3284">
        <v>2E-3</v>
      </c>
      <c r="AI3284" s="23">
        <v>8.0000000000000002E-3</v>
      </c>
      <c r="AJ3284" t="s">
        <v>45</v>
      </c>
      <c r="AK3284">
        <v>0.1</v>
      </c>
      <c r="AL3284" s="2">
        <v>7.1999999999999998E-3</v>
      </c>
      <c r="AM3284">
        <v>1</v>
      </c>
      <c r="AN3284" t="s">
        <v>391</v>
      </c>
      <c r="AO3284">
        <f t="shared" si="51"/>
        <v>2.3976000000000002E-3</v>
      </c>
    </row>
    <row r="3285" spans="1:41">
      <c r="A3285" t="s">
        <v>225</v>
      </c>
      <c r="B3285">
        <v>1232</v>
      </c>
      <c r="C3285" t="s">
        <v>194</v>
      </c>
      <c r="E3285" t="s">
        <v>40</v>
      </c>
      <c r="F3285" t="s">
        <v>49</v>
      </c>
      <c r="G3285" t="s">
        <v>49</v>
      </c>
      <c r="H3285" t="s">
        <v>46</v>
      </c>
      <c r="I3285" t="s">
        <v>50</v>
      </c>
      <c r="J3285" t="s">
        <v>238</v>
      </c>
      <c r="K3285">
        <v>888003022751</v>
      </c>
      <c r="L3285">
        <v>11996</v>
      </c>
      <c r="M3285" t="s">
        <v>225</v>
      </c>
      <c r="N3285" t="s">
        <v>213</v>
      </c>
      <c r="T3285" t="s">
        <v>289</v>
      </c>
      <c r="U3285">
        <v>134806</v>
      </c>
      <c r="V3285">
        <v>1</v>
      </c>
      <c r="W3285">
        <v>6</v>
      </c>
      <c r="X3285" t="s">
        <v>228</v>
      </c>
      <c r="Y3285" t="s">
        <v>213</v>
      </c>
      <c r="AC3285">
        <v>1</v>
      </c>
      <c r="AD3285">
        <v>3.7000000000000002E-3</v>
      </c>
      <c r="AE3285">
        <v>3.7000000000000002E-3</v>
      </c>
      <c r="AF3285" t="s">
        <v>44</v>
      </c>
      <c r="AG3285">
        <v>1</v>
      </c>
      <c r="AH3285">
        <v>3.7000000000000002E-3</v>
      </c>
      <c r="AI3285" s="23">
        <v>3.7000000000000002E-3</v>
      </c>
      <c r="AJ3285" t="s">
        <v>45</v>
      </c>
      <c r="AK3285">
        <v>0.1</v>
      </c>
      <c r="AL3285" s="2">
        <v>3.3300000000000001E-3</v>
      </c>
      <c r="AM3285">
        <v>1</v>
      </c>
      <c r="AN3285" t="s">
        <v>391</v>
      </c>
      <c r="AO3285">
        <f t="shared" si="51"/>
        <v>1.1088900000000002E-3</v>
      </c>
    </row>
    <row r="3286" spans="1:41">
      <c r="A3286" t="s">
        <v>225</v>
      </c>
      <c r="B3286">
        <v>1232</v>
      </c>
      <c r="C3286" t="s">
        <v>194</v>
      </c>
      <c r="E3286" t="s">
        <v>40</v>
      </c>
      <c r="F3286" t="s">
        <v>49</v>
      </c>
      <c r="G3286" t="s">
        <v>49</v>
      </c>
      <c r="H3286" t="s">
        <v>46</v>
      </c>
      <c r="I3286" t="s">
        <v>50</v>
      </c>
      <c r="J3286" t="s">
        <v>238</v>
      </c>
      <c r="K3286">
        <v>888003022751</v>
      </c>
      <c r="L3286">
        <v>11996</v>
      </c>
      <c r="M3286" t="s">
        <v>225</v>
      </c>
      <c r="N3286" t="s">
        <v>213</v>
      </c>
      <c r="T3286" t="s">
        <v>289</v>
      </c>
      <c r="U3286">
        <v>134806</v>
      </c>
      <c r="V3286">
        <v>1</v>
      </c>
      <c r="W3286">
        <v>6</v>
      </c>
      <c r="X3286" t="s">
        <v>228</v>
      </c>
      <c r="Y3286" t="s">
        <v>213</v>
      </c>
      <c r="AC3286">
        <v>8</v>
      </c>
      <c r="AD3286">
        <v>7.4117499999999999E-3</v>
      </c>
      <c r="AE3286">
        <v>5.9293999999999999E-2</v>
      </c>
      <c r="AF3286" t="s">
        <v>44</v>
      </c>
      <c r="AG3286">
        <v>1</v>
      </c>
      <c r="AH3286">
        <v>7.4117499999999999E-3</v>
      </c>
      <c r="AI3286" s="23">
        <v>5.9293999999999999E-2</v>
      </c>
      <c r="AJ3286" t="s">
        <v>45</v>
      </c>
      <c r="AK3286">
        <v>0.1</v>
      </c>
      <c r="AL3286" s="2">
        <v>5.3364599999999998E-2</v>
      </c>
      <c r="AM3286">
        <v>1</v>
      </c>
      <c r="AN3286" t="s">
        <v>391</v>
      </c>
      <c r="AO3286">
        <f t="shared" si="51"/>
        <v>1.77704118E-2</v>
      </c>
    </row>
    <row r="3287" spans="1:41">
      <c r="A3287" t="s">
        <v>225</v>
      </c>
      <c r="B3287">
        <v>1232</v>
      </c>
      <c r="C3287" t="s">
        <v>194</v>
      </c>
      <c r="E3287" t="s">
        <v>40</v>
      </c>
      <c r="F3287" t="s">
        <v>49</v>
      </c>
      <c r="G3287" t="s">
        <v>49</v>
      </c>
      <c r="H3287" t="s">
        <v>46</v>
      </c>
      <c r="I3287" t="s">
        <v>50</v>
      </c>
      <c r="J3287" t="s">
        <v>238</v>
      </c>
      <c r="K3287">
        <v>888003022751</v>
      </c>
      <c r="L3287">
        <v>11996</v>
      </c>
      <c r="M3287" t="s">
        <v>225</v>
      </c>
      <c r="N3287" t="s">
        <v>213</v>
      </c>
      <c r="T3287" t="s">
        <v>289</v>
      </c>
      <c r="U3287">
        <v>134806</v>
      </c>
      <c r="V3287">
        <v>1</v>
      </c>
      <c r="W3287">
        <v>6</v>
      </c>
      <c r="X3287" t="s">
        <v>228</v>
      </c>
      <c r="Y3287" t="s">
        <v>213</v>
      </c>
      <c r="AC3287">
        <v>21</v>
      </c>
      <c r="AD3287">
        <v>1.230181E-2</v>
      </c>
      <c r="AE3287">
        <v>0.25833801000000001</v>
      </c>
      <c r="AF3287" t="s">
        <v>44</v>
      </c>
      <c r="AG3287">
        <v>1</v>
      </c>
      <c r="AH3287">
        <v>1.230181E-2</v>
      </c>
      <c r="AI3287" s="23">
        <v>0.25833801000000001</v>
      </c>
      <c r="AJ3287" t="s">
        <v>45</v>
      </c>
      <c r="AK3287">
        <v>0.1</v>
      </c>
      <c r="AL3287" s="2">
        <v>0.23250420999999999</v>
      </c>
      <c r="AM3287">
        <v>1</v>
      </c>
      <c r="AN3287" t="s">
        <v>391</v>
      </c>
      <c r="AO3287">
        <f t="shared" si="51"/>
        <v>7.7423901929999997E-2</v>
      </c>
    </row>
    <row r="3288" spans="1:41">
      <c r="A3288" t="s">
        <v>225</v>
      </c>
      <c r="B3288">
        <v>1232</v>
      </c>
      <c r="C3288" t="s">
        <v>194</v>
      </c>
      <c r="E3288" t="s">
        <v>40</v>
      </c>
      <c r="F3288" t="s">
        <v>49</v>
      </c>
      <c r="G3288" t="s">
        <v>49</v>
      </c>
      <c r="H3288" t="s">
        <v>46</v>
      </c>
      <c r="I3288" t="s">
        <v>50</v>
      </c>
      <c r="J3288" t="s">
        <v>238</v>
      </c>
      <c r="K3288">
        <v>888003022751</v>
      </c>
      <c r="L3288">
        <v>11996</v>
      </c>
      <c r="M3288" t="s">
        <v>225</v>
      </c>
      <c r="N3288" t="s">
        <v>213</v>
      </c>
      <c r="T3288" t="s">
        <v>289</v>
      </c>
      <c r="U3288">
        <v>134806</v>
      </c>
      <c r="V3288">
        <v>1</v>
      </c>
      <c r="W3288">
        <v>6</v>
      </c>
      <c r="X3288" t="s">
        <v>228</v>
      </c>
      <c r="Y3288" t="s">
        <v>213</v>
      </c>
      <c r="AC3288">
        <v>22</v>
      </c>
      <c r="AD3288">
        <v>1.367377E-2</v>
      </c>
      <c r="AE3288">
        <v>0.30082293999999998</v>
      </c>
      <c r="AF3288" t="s">
        <v>44</v>
      </c>
      <c r="AG3288">
        <v>1</v>
      </c>
      <c r="AH3288">
        <v>1.367377E-2</v>
      </c>
      <c r="AI3288" s="23">
        <v>0.30082293999999998</v>
      </c>
      <c r="AJ3288" t="s">
        <v>45</v>
      </c>
      <c r="AK3288">
        <v>0.1</v>
      </c>
      <c r="AL3288" s="2">
        <v>0.27074065000000003</v>
      </c>
      <c r="AM3288">
        <v>1</v>
      </c>
      <c r="AN3288" t="s">
        <v>391</v>
      </c>
      <c r="AO3288">
        <f t="shared" si="51"/>
        <v>9.0156636450000008E-2</v>
      </c>
    </row>
    <row r="3289" spans="1:41">
      <c r="A3289" t="s">
        <v>225</v>
      </c>
      <c r="B3289">
        <v>1232</v>
      </c>
      <c r="C3289" t="s">
        <v>194</v>
      </c>
      <c r="E3289" t="s">
        <v>40</v>
      </c>
      <c r="F3289" t="s">
        <v>49</v>
      </c>
      <c r="G3289" t="s">
        <v>49</v>
      </c>
      <c r="H3289" t="s">
        <v>46</v>
      </c>
      <c r="I3289" t="s">
        <v>50</v>
      </c>
      <c r="J3289" t="s">
        <v>238</v>
      </c>
      <c r="K3289">
        <v>888003022751</v>
      </c>
      <c r="L3289">
        <v>11996</v>
      </c>
      <c r="M3289" t="s">
        <v>225</v>
      </c>
      <c r="N3289" t="s">
        <v>213</v>
      </c>
      <c r="T3289" t="s">
        <v>309</v>
      </c>
      <c r="U3289">
        <v>134807</v>
      </c>
      <c r="V3289">
        <v>1</v>
      </c>
      <c r="W3289">
        <v>7</v>
      </c>
      <c r="X3289" t="s">
        <v>226</v>
      </c>
      <c r="Y3289" t="s">
        <v>213</v>
      </c>
      <c r="AC3289">
        <v>5</v>
      </c>
      <c r="AD3289">
        <v>2E-3</v>
      </c>
      <c r="AE3289">
        <v>0.01</v>
      </c>
      <c r="AF3289" t="s">
        <v>44</v>
      </c>
      <c r="AG3289">
        <v>1</v>
      </c>
      <c r="AH3289">
        <v>2E-3</v>
      </c>
      <c r="AI3289" s="23">
        <v>0.01</v>
      </c>
      <c r="AJ3289" t="s">
        <v>45</v>
      </c>
      <c r="AK3289">
        <v>0.1</v>
      </c>
      <c r="AL3289" s="2">
        <v>8.9999999999999993E-3</v>
      </c>
      <c r="AM3289">
        <v>1</v>
      </c>
      <c r="AN3289" t="s">
        <v>391</v>
      </c>
      <c r="AO3289">
        <f t="shared" si="51"/>
        <v>2.9970000000000001E-3</v>
      </c>
    </row>
    <row r="3290" spans="1:41">
      <c r="A3290" t="s">
        <v>225</v>
      </c>
      <c r="B3290">
        <v>1232</v>
      </c>
      <c r="C3290" t="s">
        <v>194</v>
      </c>
      <c r="E3290" t="s">
        <v>40</v>
      </c>
      <c r="F3290" t="s">
        <v>49</v>
      </c>
      <c r="G3290" t="s">
        <v>49</v>
      </c>
      <c r="H3290" t="s">
        <v>46</v>
      </c>
      <c r="I3290" t="s">
        <v>50</v>
      </c>
      <c r="J3290" t="s">
        <v>238</v>
      </c>
      <c r="K3290">
        <v>888003022751</v>
      </c>
      <c r="L3290">
        <v>11996</v>
      </c>
      <c r="M3290" t="s">
        <v>225</v>
      </c>
      <c r="N3290" t="s">
        <v>213</v>
      </c>
      <c r="T3290" t="s">
        <v>309</v>
      </c>
      <c r="U3290">
        <v>134807</v>
      </c>
      <c r="V3290">
        <v>1</v>
      </c>
      <c r="W3290">
        <v>7</v>
      </c>
      <c r="X3290" t="s">
        <v>226</v>
      </c>
      <c r="Y3290" t="s">
        <v>213</v>
      </c>
      <c r="AC3290">
        <v>2</v>
      </c>
      <c r="AD3290">
        <v>3.7000000000000002E-3</v>
      </c>
      <c r="AE3290">
        <v>7.4000000000000003E-3</v>
      </c>
      <c r="AF3290" t="s">
        <v>44</v>
      </c>
      <c r="AG3290">
        <v>1</v>
      </c>
      <c r="AH3290">
        <v>3.7000000000000002E-3</v>
      </c>
      <c r="AI3290" s="23">
        <v>7.4000000000000003E-3</v>
      </c>
      <c r="AJ3290" t="s">
        <v>45</v>
      </c>
      <c r="AK3290">
        <v>0.1</v>
      </c>
      <c r="AL3290" s="2">
        <v>6.6600000000000001E-3</v>
      </c>
      <c r="AM3290">
        <v>1</v>
      </c>
      <c r="AN3290" t="s">
        <v>391</v>
      </c>
      <c r="AO3290">
        <f t="shared" si="51"/>
        <v>2.2177800000000004E-3</v>
      </c>
    </row>
    <row r="3291" spans="1:41">
      <c r="A3291" t="s">
        <v>225</v>
      </c>
      <c r="B3291">
        <v>1232</v>
      </c>
      <c r="C3291" t="s">
        <v>194</v>
      </c>
      <c r="E3291" t="s">
        <v>40</v>
      </c>
      <c r="F3291" t="s">
        <v>49</v>
      </c>
      <c r="G3291" t="s">
        <v>49</v>
      </c>
      <c r="H3291" t="s">
        <v>46</v>
      </c>
      <c r="I3291" t="s">
        <v>50</v>
      </c>
      <c r="J3291" t="s">
        <v>238</v>
      </c>
      <c r="K3291">
        <v>888003022751</v>
      </c>
      <c r="L3291">
        <v>11996</v>
      </c>
      <c r="M3291" t="s">
        <v>225</v>
      </c>
      <c r="N3291" t="s">
        <v>213</v>
      </c>
      <c r="T3291" t="s">
        <v>309</v>
      </c>
      <c r="U3291">
        <v>134807</v>
      </c>
      <c r="V3291">
        <v>1</v>
      </c>
      <c r="W3291">
        <v>7</v>
      </c>
      <c r="X3291" t="s">
        <v>226</v>
      </c>
      <c r="Y3291" t="s">
        <v>213</v>
      </c>
      <c r="AC3291">
        <v>2</v>
      </c>
      <c r="AD3291">
        <v>4.0099999999999997E-3</v>
      </c>
      <c r="AE3291">
        <v>8.0199999999999994E-3</v>
      </c>
      <c r="AF3291" t="s">
        <v>44</v>
      </c>
      <c r="AG3291">
        <v>1</v>
      </c>
      <c r="AH3291">
        <v>4.0099999999999997E-3</v>
      </c>
      <c r="AI3291" s="23">
        <v>8.0199999999999994E-3</v>
      </c>
      <c r="AJ3291" t="s">
        <v>45</v>
      </c>
      <c r="AK3291">
        <v>0.1</v>
      </c>
      <c r="AL3291" s="2">
        <v>7.2179999999999996E-3</v>
      </c>
      <c r="AM3291">
        <v>1</v>
      </c>
      <c r="AN3291" t="s">
        <v>391</v>
      </c>
      <c r="AO3291">
        <f t="shared" si="51"/>
        <v>2.4035939999999998E-3</v>
      </c>
    </row>
    <row r="3292" spans="1:41">
      <c r="A3292" t="s">
        <v>225</v>
      </c>
      <c r="B3292">
        <v>1232</v>
      </c>
      <c r="C3292" t="s">
        <v>194</v>
      </c>
      <c r="E3292" t="s">
        <v>40</v>
      </c>
      <c r="F3292" t="s">
        <v>49</v>
      </c>
      <c r="G3292" t="s">
        <v>49</v>
      </c>
      <c r="H3292" t="s">
        <v>46</v>
      </c>
      <c r="I3292" t="s">
        <v>50</v>
      </c>
      <c r="J3292" t="s">
        <v>238</v>
      </c>
      <c r="K3292">
        <v>888003022751</v>
      </c>
      <c r="L3292">
        <v>11996</v>
      </c>
      <c r="M3292" t="s">
        <v>225</v>
      </c>
      <c r="N3292" t="s">
        <v>213</v>
      </c>
      <c r="T3292" t="s">
        <v>309</v>
      </c>
      <c r="U3292">
        <v>134807</v>
      </c>
      <c r="V3292">
        <v>1</v>
      </c>
      <c r="W3292">
        <v>7</v>
      </c>
      <c r="X3292" t="s">
        <v>226</v>
      </c>
      <c r="Y3292" t="s">
        <v>213</v>
      </c>
      <c r="AC3292">
        <v>36</v>
      </c>
      <c r="AD3292">
        <v>7.4117799999999998E-3</v>
      </c>
      <c r="AE3292">
        <v>0.26682408000000002</v>
      </c>
      <c r="AF3292" t="s">
        <v>44</v>
      </c>
      <c r="AG3292">
        <v>1</v>
      </c>
      <c r="AH3292">
        <v>7.4117799999999998E-3</v>
      </c>
      <c r="AI3292" s="23">
        <v>0.26682408000000002</v>
      </c>
      <c r="AJ3292" t="s">
        <v>45</v>
      </c>
      <c r="AK3292">
        <v>0.1</v>
      </c>
      <c r="AL3292" s="2">
        <v>0.24014167</v>
      </c>
      <c r="AM3292">
        <v>1</v>
      </c>
      <c r="AN3292" t="s">
        <v>391</v>
      </c>
      <c r="AO3292">
        <f t="shared" si="51"/>
        <v>7.996717611000001E-2</v>
      </c>
    </row>
    <row r="3293" spans="1:41">
      <c r="A3293" t="s">
        <v>225</v>
      </c>
      <c r="B3293">
        <v>1232</v>
      </c>
      <c r="C3293" t="s">
        <v>194</v>
      </c>
      <c r="E3293" t="s">
        <v>40</v>
      </c>
      <c r="F3293" t="s">
        <v>49</v>
      </c>
      <c r="G3293" t="s">
        <v>49</v>
      </c>
      <c r="H3293" t="s">
        <v>46</v>
      </c>
      <c r="I3293" t="s">
        <v>50</v>
      </c>
      <c r="J3293" t="s">
        <v>238</v>
      </c>
      <c r="K3293">
        <v>888003022751</v>
      </c>
      <c r="L3293">
        <v>11996</v>
      </c>
      <c r="M3293" t="s">
        <v>225</v>
      </c>
      <c r="N3293" t="s">
        <v>213</v>
      </c>
      <c r="T3293" t="s">
        <v>309</v>
      </c>
      <c r="U3293">
        <v>134807</v>
      </c>
      <c r="V3293">
        <v>1</v>
      </c>
      <c r="W3293">
        <v>7</v>
      </c>
      <c r="X3293" t="s">
        <v>226</v>
      </c>
      <c r="Y3293" t="s">
        <v>213</v>
      </c>
      <c r="AC3293">
        <v>1</v>
      </c>
      <c r="AD3293">
        <v>8.0719999999999993E-3</v>
      </c>
      <c r="AE3293">
        <v>8.0719999999999993E-3</v>
      </c>
      <c r="AF3293" t="s">
        <v>44</v>
      </c>
      <c r="AG3293">
        <v>1</v>
      </c>
      <c r="AH3293">
        <v>8.0719999999999993E-3</v>
      </c>
      <c r="AI3293" s="23">
        <v>8.0719999999999993E-3</v>
      </c>
      <c r="AJ3293" t="s">
        <v>45</v>
      </c>
      <c r="AK3293">
        <v>0.1</v>
      </c>
      <c r="AL3293" s="2">
        <v>7.2648000000000001E-3</v>
      </c>
      <c r="AM3293">
        <v>1</v>
      </c>
      <c r="AN3293" t="s">
        <v>391</v>
      </c>
      <c r="AO3293">
        <f t="shared" si="51"/>
        <v>2.4191784000000003E-3</v>
      </c>
    </row>
    <row r="3294" spans="1:41">
      <c r="A3294" t="s">
        <v>225</v>
      </c>
      <c r="B3294">
        <v>1232</v>
      </c>
      <c r="C3294" t="s">
        <v>194</v>
      </c>
      <c r="E3294" t="s">
        <v>40</v>
      </c>
      <c r="F3294" t="s">
        <v>49</v>
      </c>
      <c r="G3294" t="s">
        <v>49</v>
      </c>
      <c r="H3294" t="s">
        <v>46</v>
      </c>
      <c r="I3294" t="s">
        <v>50</v>
      </c>
      <c r="J3294" t="s">
        <v>238</v>
      </c>
      <c r="K3294">
        <v>888003022751</v>
      </c>
      <c r="L3294">
        <v>11996</v>
      </c>
      <c r="M3294" t="s">
        <v>225</v>
      </c>
      <c r="N3294" t="s">
        <v>213</v>
      </c>
      <c r="T3294" t="s">
        <v>309</v>
      </c>
      <c r="U3294">
        <v>134807</v>
      </c>
      <c r="V3294">
        <v>1</v>
      </c>
      <c r="W3294">
        <v>7</v>
      </c>
      <c r="X3294" t="s">
        <v>226</v>
      </c>
      <c r="Y3294" t="s">
        <v>213</v>
      </c>
      <c r="AC3294">
        <v>57</v>
      </c>
      <c r="AD3294">
        <v>1.230179E-2</v>
      </c>
      <c r="AE3294">
        <v>0.70120203000000003</v>
      </c>
      <c r="AF3294" t="s">
        <v>44</v>
      </c>
      <c r="AG3294">
        <v>1</v>
      </c>
      <c r="AH3294">
        <v>1.230179E-2</v>
      </c>
      <c r="AI3294" s="23">
        <v>0.70120203000000003</v>
      </c>
      <c r="AJ3294" t="s">
        <v>45</v>
      </c>
      <c r="AK3294">
        <v>0.1</v>
      </c>
      <c r="AL3294" s="2">
        <v>0.63108182999999995</v>
      </c>
      <c r="AM3294">
        <v>1</v>
      </c>
      <c r="AN3294" t="s">
        <v>391</v>
      </c>
      <c r="AO3294">
        <f t="shared" si="51"/>
        <v>0.21015024938999999</v>
      </c>
    </row>
    <row r="3295" spans="1:41">
      <c r="A3295" t="s">
        <v>225</v>
      </c>
      <c r="B3295">
        <v>1232</v>
      </c>
      <c r="C3295" t="s">
        <v>194</v>
      </c>
      <c r="E3295" t="s">
        <v>40</v>
      </c>
      <c r="F3295" t="s">
        <v>49</v>
      </c>
      <c r="G3295" t="s">
        <v>49</v>
      </c>
      <c r="H3295" t="s">
        <v>46</v>
      </c>
      <c r="I3295" t="s">
        <v>50</v>
      </c>
      <c r="J3295" t="s">
        <v>238</v>
      </c>
      <c r="K3295">
        <v>888003022751</v>
      </c>
      <c r="L3295">
        <v>11996</v>
      </c>
      <c r="M3295" t="s">
        <v>225</v>
      </c>
      <c r="N3295" t="s">
        <v>213</v>
      </c>
      <c r="T3295" t="s">
        <v>309</v>
      </c>
      <c r="U3295">
        <v>134807</v>
      </c>
      <c r="V3295">
        <v>1</v>
      </c>
      <c r="W3295">
        <v>7</v>
      </c>
      <c r="X3295" t="s">
        <v>226</v>
      </c>
      <c r="Y3295" t="s">
        <v>213</v>
      </c>
      <c r="AC3295">
        <v>57</v>
      </c>
      <c r="AD3295">
        <v>1.367376E-2</v>
      </c>
      <c r="AE3295">
        <v>0.77940432000000004</v>
      </c>
      <c r="AF3295" t="s">
        <v>44</v>
      </c>
      <c r="AG3295">
        <v>1</v>
      </c>
      <c r="AH3295">
        <v>1.367376E-2</v>
      </c>
      <c r="AI3295" s="23">
        <v>0.77940432000000004</v>
      </c>
      <c r="AJ3295" t="s">
        <v>45</v>
      </c>
      <c r="AK3295">
        <v>0.1</v>
      </c>
      <c r="AL3295" s="2">
        <v>0.70146388999999998</v>
      </c>
      <c r="AM3295">
        <v>1</v>
      </c>
      <c r="AN3295" t="s">
        <v>391</v>
      </c>
      <c r="AO3295">
        <f t="shared" si="51"/>
        <v>0.23358747537000002</v>
      </c>
    </row>
    <row r="3296" spans="1:41">
      <c r="A3296" t="s">
        <v>225</v>
      </c>
      <c r="B3296">
        <v>1232</v>
      </c>
      <c r="C3296" t="s">
        <v>194</v>
      </c>
      <c r="E3296" t="s">
        <v>40</v>
      </c>
      <c r="F3296" t="s">
        <v>49</v>
      </c>
      <c r="G3296" t="s">
        <v>49</v>
      </c>
      <c r="H3296" t="s">
        <v>46</v>
      </c>
      <c r="I3296" t="s">
        <v>50</v>
      </c>
      <c r="J3296" t="s">
        <v>238</v>
      </c>
      <c r="K3296">
        <v>888003022751</v>
      </c>
      <c r="L3296">
        <v>11996</v>
      </c>
      <c r="M3296" t="s">
        <v>225</v>
      </c>
      <c r="N3296" t="s">
        <v>213</v>
      </c>
      <c r="T3296" t="s">
        <v>310</v>
      </c>
      <c r="U3296">
        <v>134808</v>
      </c>
      <c r="V3296">
        <v>1</v>
      </c>
      <c r="W3296">
        <v>8</v>
      </c>
      <c r="X3296" t="s">
        <v>311</v>
      </c>
      <c r="Y3296" t="s">
        <v>213</v>
      </c>
      <c r="AC3296">
        <v>3</v>
      </c>
      <c r="AD3296">
        <v>2E-3</v>
      </c>
      <c r="AE3296">
        <v>6.0000000000000001E-3</v>
      </c>
      <c r="AF3296" t="s">
        <v>44</v>
      </c>
      <c r="AG3296">
        <v>1</v>
      </c>
      <c r="AH3296">
        <v>2E-3</v>
      </c>
      <c r="AI3296" s="23">
        <v>6.0000000000000001E-3</v>
      </c>
      <c r="AJ3296" t="s">
        <v>45</v>
      </c>
      <c r="AK3296">
        <v>0.1</v>
      </c>
      <c r="AL3296" s="2">
        <v>5.4000000000000003E-3</v>
      </c>
      <c r="AM3296">
        <v>1</v>
      </c>
      <c r="AN3296" t="s">
        <v>391</v>
      </c>
      <c r="AO3296">
        <f t="shared" si="51"/>
        <v>1.7982000000000002E-3</v>
      </c>
    </row>
    <row r="3297" spans="1:41">
      <c r="A3297" t="s">
        <v>225</v>
      </c>
      <c r="B3297">
        <v>1232</v>
      </c>
      <c r="C3297" t="s">
        <v>194</v>
      </c>
      <c r="E3297" t="s">
        <v>40</v>
      </c>
      <c r="F3297" t="s">
        <v>49</v>
      </c>
      <c r="G3297" t="s">
        <v>49</v>
      </c>
      <c r="H3297" t="s">
        <v>46</v>
      </c>
      <c r="I3297" t="s">
        <v>50</v>
      </c>
      <c r="J3297" t="s">
        <v>238</v>
      </c>
      <c r="K3297">
        <v>888003022751</v>
      </c>
      <c r="L3297">
        <v>11996</v>
      </c>
      <c r="M3297" t="s">
        <v>225</v>
      </c>
      <c r="N3297" t="s">
        <v>213</v>
      </c>
      <c r="T3297" t="s">
        <v>310</v>
      </c>
      <c r="U3297">
        <v>134808</v>
      </c>
      <c r="V3297">
        <v>1</v>
      </c>
      <c r="W3297">
        <v>8</v>
      </c>
      <c r="X3297" t="s">
        <v>311</v>
      </c>
      <c r="Y3297" t="s">
        <v>213</v>
      </c>
      <c r="AC3297">
        <v>1</v>
      </c>
      <c r="AD3297">
        <v>3.7000000000000002E-3</v>
      </c>
      <c r="AE3297">
        <v>3.7000000000000002E-3</v>
      </c>
      <c r="AF3297" t="s">
        <v>44</v>
      </c>
      <c r="AG3297">
        <v>1</v>
      </c>
      <c r="AH3297">
        <v>3.7000000000000002E-3</v>
      </c>
      <c r="AI3297" s="23">
        <v>3.7000000000000002E-3</v>
      </c>
      <c r="AJ3297" t="s">
        <v>45</v>
      </c>
      <c r="AK3297">
        <v>0.1</v>
      </c>
      <c r="AL3297" s="2">
        <v>3.3300000000000001E-3</v>
      </c>
      <c r="AM3297">
        <v>1</v>
      </c>
      <c r="AN3297" t="s">
        <v>391</v>
      </c>
      <c r="AO3297">
        <f t="shared" si="51"/>
        <v>1.1088900000000002E-3</v>
      </c>
    </row>
    <row r="3298" spans="1:41">
      <c r="A3298" t="s">
        <v>225</v>
      </c>
      <c r="B3298">
        <v>1232</v>
      </c>
      <c r="C3298" t="s">
        <v>194</v>
      </c>
      <c r="E3298" t="s">
        <v>40</v>
      </c>
      <c r="F3298" t="s">
        <v>49</v>
      </c>
      <c r="G3298" t="s">
        <v>49</v>
      </c>
      <c r="H3298" t="s">
        <v>46</v>
      </c>
      <c r="I3298" t="s">
        <v>50</v>
      </c>
      <c r="J3298" t="s">
        <v>238</v>
      </c>
      <c r="K3298">
        <v>888003022751</v>
      </c>
      <c r="L3298">
        <v>11996</v>
      </c>
      <c r="M3298" t="s">
        <v>225</v>
      </c>
      <c r="N3298" t="s">
        <v>213</v>
      </c>
      <c r="T3298" t="s">
        <v>310</v>
      </c>
      <c r="U3298">
        <v>134808</v>
      </c>
      <c r="V3298">
        <v>1</v>
      </c>
      <c r="W3298">
        <v>8</v>
      </c>
      <c r="X3298" t="s">
        <v>311</v>
      </c>
      <c r="Y3298" t="s">
        <v>213</v>
      </c>
      <c r="AC3298">
        <v>18</v>
      </c>
      <c r="AD3298">
        <v>7.4117799999999998E-3</v>
      </c>
      <c r="AE3298">
        <v>0.13341204000000001</v>
      </c>
      <c r="AF3298" t="s">
        <v>44</v>
      </c>
      <c r="AG3298">
        <v>1</v>
      </c>
      <c r="AH3298">
        <v>7.4117799999999998E-3</v>
      </c>
      <c r="AI3298" s="23">
        <v>0.13341204000000001</v>
      </c>
      <c r="AJ3298" t="s">
        <v>45</v>
      </c>
      <c r="AK3298">
        <v>0.1</v>
      </c>
      <c r="AL3298" s="2">
        <v>0.12007084</v>
      </c>
      <c r="AM3298">
        <v>1</v>
      </c>
      <c r="AN3298" t="s">
        <v>391</v>
      </c>
      <c r="AO3298">
        <f t="shared" si="51"/>
        <v>3.9983589720000004E-2</v>
      </c>
    </row>
    <row r="3299" spans="1:41">
      <c r="A3299" t="s">
        <v>225</v>
      </c>
      <c r="B3299">
        <v>1232</v>
      </c>
      <c r="C3299" t="s">
        <v>194</v>
      </c>
      <c r="E3299" t="s">
        <v>40</v>
      </c>
      <c r="F3299" t="s">
        <v>49</v>
      </c>
      <c r="G3299" t="s">
        <v>49</v>
      </c>
      <c r="H3299" t="s">
        <v>46</v>
      </c>
      <c r="I3299" t="s">
        <v>50</v>
      </c>
      <c r="J3299" t="s">
        <v>238</v>
      </c>
      <c r="K3299">
        <v>888003022751</v>
      </c>
      <c r="L3299">
        <v>11996</v>
      </c>
      <c r="M3299" t="s">
        <v>225</v>
      </c>
      <c r="N3299" t="s">
        <v>213</v>
      </c>
      <c r="T3299" t="s">
        <v>310</v>
      </c>
      <c r="U3299">
        <v>134808</v>
      </c>
      <c r="V3299">
        <v>1</v>
      </c>
      <c r="W3299">
        <v>8</v>
      </c>
      <c r="X3299" t="s">
        <v>311</v>
      </c>
      <c r="Y3299" t="s">
        <v>213</v>
      </c>
      <c r="AC3299">
        <v>27</v>
      </c>
      <c r="AD3299">
        <v>1.230178E-2</v>
      </c>
      <c r="AE3299">
        <v>0.33214806000000002</v>
      </c>
      <c r="AF3299" t="s">
        <v>44</v>
      </c>
      <c r="AG3299">
        <v>1</v>
      </c>
      <c r="AH3299">
        <v>1.230178E-2</v>
      </c>
      <c r="AI3299" s="23">
        <v>0.33214806000000002</v>
      </c>
      <c r="AJ3299" t="s">
        <v>45</v>
      </c>
      <c r="AK3299">
        <v>0.1</v>
      </c>
      <c r="AL3299" s="2">
        <v>0.29893324999999998</v>
      </c>
      <c r="AM3299">
        <v>1</v>
      </c>
      <c r="AN3299" t="s">
        <v>391</v>
      </c>
      <c r="AO3299">
        <f t="shared" si="51"/>
        <v>9.9544772249999997E-2</v>
      </c>
    </row>
    <row r="3300" spans="1:41">
      <c r="A3300" t="s">
        <v>225</v>
      </c>
      <c r="B3300">
        <v>1232</v>
      </c>
      <c r="C3300" t="s">
        <v>194</v>
      </c>
      <c r="E3300" t="s">
        <v>40</v>
      </c>
      <c r="F3300" t="s">
        <v>49</v>
      </c>
      <c r="G3300" t="s">
        <v>49</v>
      </c>
      <c r="H3300" t="s">
        <v>46</v>
      </c>
      <c r="I3300" t="s">
        <v>50</v>
      </c>
      <c r="J3300" t="s">
        <v>238</v>
      </c>
      <c r="K3300">
        <v>888003022751</v>
      </c>
      <c r="L3300">
        <v>11996</v>
      </c>
      <c r="M3300" t="s">
        <v>225</v>
      </c>
      <c r="N3300" t="s">
        <v>213</v>
      </c>
      <c r="T3300" t="s">
        <v>310</v>
      </c>
      <c r="U3300">
        <v>134808</v>
      </c>
      <c r="V3300">
        <v>1</v>
      </c>
      <c r="W3300">
        <v>8</v>
      </c>
      <c r="X3300" t="s">
        <v>311</v>
      </c>
      <c r="Y3300" t="s">
        <v>213</v>
      </c>
      <c r="AC3300">
        <v>33</v>
      </c>
      <c r="AD3300">
        <v>1.367377E-2</v>
      </c>
      <c r="AE3300">
        <v>0.45123440999999997</v>
      </c>
      <c r="AF3300" t="s">
        <v>44</v>
      </c>
      <c r="AG3300">
        <v>1</v>
      </c>
      <c r="AH3300">
        <v>1.367377E-2</v>
      </c>
      <c r="AI3300" s="23">
        <v>0.45123440999999997</v>
      </c>
      <c r="AJ3300" t="s">
        <v>45</v>
      </c>
      <c r="AK3300">
        <v>0.1</v>
      </c>
      <c r="AL3300" s="2">
        <v>0.40611097000000002</v>
      </c>
      <c r="AM3300">
        <v>1</v>
      </c>
      <c r="AN3300" t="s">
        <v>391</v>
      </c>
      <c r="AO3300">
        <f t="shared" si="51"/>
        <v>0.13523495301000002</v>
      </c>
    </row>
    <row r="3301" spans="1:41">
      <c r="A3301" t="s">
        <v>225</v>
      </c>
      <c r="B3301">
        <v>1232</v>
      </c>
      <c r="C3301" t="s">
        <v>194</v>
      </c>
      <c r="E3301" t="s">
        <v>40</v>
      </c>
      <c r="F3301" t="s">
        <v>49</v>
      </c>
      <c r="G3301" t="s">
        <v>49</v>
      </c>
      <c r="H3301" t="s">
        <v>46</v>
      </c>
      <c r="I3301" t="s">
        <v>50</v>
      </c>
      <c r="J3301" t="s">
        <v>238</v>
      </c>
      <c r="K3301">
        <v>888003022751</v>
      </c>
      <c r="L3301">
        <v>11996</v>
      </c>
      <c r="M3301" t="s">
        <v>225</v>
      </c>
      <c r="N3301" t="s">
        <v>213</v>
      </c>
      <c r="T3301" t="s">
        <v>253</v>
      </c>
      <c r="U3301">
        <v>134809</v>
      </c>
      <c r="V3301">
        <v>1</v>
      </c>
      <c r="W3301">
        <v>9</v>
      </c>
      <c r="X3301" t="s">
        <v>254</v>
      </c>
      <c r="Y3301" t="s">
        <v>213</v>
      </c>
      <c r="AC3301">
        <v>9</v>
      </c>
      <c r="AD3301">
        <v>2E-3</v>
      </c>
      <c r="AE3301">
        <v>1.7999999999999999E-2</v>
      </c>
      <c r="AF3301" t="s">
        <v>44</v>
      </c>
      <c r="AG3301">
        <v>1</v>
      </c>
      <c r="AH3301">
        <v>2E-3</v>
      </c>
      <c r="AI3301" s="23">
        <v>1.7999999999999999E-2</v>
      </c>
      <c r="AJ3301" t="s">
        <v>45</v>
      </c>
      <c r="AK3301">
        <v>0.1</v>
      </c>
      <c r="AL3301" s="2">
        <v>1.6199999999999999E-2</v>
      </c>
      <c r="AM3301">
        <v>1</v>
      </c>
      <c r="AN3301" t="s">
        <v>391</v>
      </c>
      <c r="AO3301">
        <f t="shared" si="51"/>
        <v>5.3946000000000003E-3</v>
      </c>
    </row>
    <row r="3302" spans="1:41">
      <c r="A3302" t="s">
        <v>225</v>
      </c>
      <c r="B3302">
        <v>1232</v>
      </c>
      <c r="C3302" t="s">
        <v>194</v>
      </c>
      <c r="E3302" t="s">
        <v>40</v>
      </c>
      <c r="F3302" t="s">
        <v>49</v>
      </c>
      <c r="G3302" t="s">
        <v>49</v>
      </c>
      <c r="H3302" t="s">
        <v>46</v>
      </c>
      <c r="I3302" t="s">
        <v>50</v>
      </c>
      <c r="J3302" t="s">
        <v>238</v>
      </c>
      <c r="K3302">
        <v>888003022751</v>
      </c>
      <c r="L3302">
        <v>11996</v>
      </c>
      <c r="M3302" t="s">
        <v>225</v>
      </c>
      <c r="N3302" t="s">
        <v>213</v>
      </c>
      <c r="T3302" t="s">
        <v>253</v>
      </c>
      <c r="U3302">
        <v>134809</v>
      </c>
      <c r="V3302">
        <v>1</v>
      </c>
      <c r="W3302">
        <v>9</v>
      </c>
      <c r="X3302" t="s">
        <v>254</v>
      </c>
      <c r="Y3302" t="s">
        <v>213</v>
      </c>
      <c r="AC3302">
        <v>2</v>
      </c>
      <c r="AD3302">
        <v>3.7000000000000002E-3</v>
      </c>
      <c r="AE3302">
        <v>7.4000000000000003E-3</v>
      </c>
      <c r="AF3302" t="s">
        <v>44</v>
      </c>
      <c r="AG3302">
        <v>1</v>
      </c>
      <c r="AH3302">
        <v>3.7000000000000002E-3</v>
      </c>
      <c r="AI3302" s="23">
        <v>7.4000000000000003E-3</v>
      </c>
      <c r="AJ3302" t="s">
        <v>45</v>
      </c>
      <c r="AK3302">
        <v>0.1</v>
      </c>
      <c r="AL3302" s="2">
        <v>6.6600000000000001E-3</v>
      </c>
      <c r="AM3302">
        <v>1</v>
      </c>
      <c r="AN3302" t="s">
        <v>391</v>
      </c>
      <c r="AO3302">
        <f t="shared" si="51"/>
        <v>2.2177800000000004E-3</v>
      </c>
    </row>
    <row r="3303" spans="1:41">
      <c r="A3303" t="s">
        <v>225</v>
      </c>
      <c r="B3303">
        <v>1232</v>
      </c>
      <c r="C3303" t="s">
        <v>194</v>
      </c>
      <c r="E3303" t="s">
        <v>40</v>
      </c>
      <c r="F3303" t="s">
        <v>49</v>
      </c>
      <c r="G3303" t="s">
        <v>49</v>
      </c>
      <c r="H3303" t="s">
        <v>46</v>
      </c>
      <c r="I3303" t="s">
        <v>50</v>
      </c>
      <c r="J3303" t="s">
        <v>238</v>
      </c>
      <c r="K3303">
        <v>888003022751</v>
      </c>
      <c r="L3303">
        <v>11996</v>
      </c>
      <c r="M3303" t="s">
        <v>225</v>
      </c>
      <c r="N3303" t="s">
        <v>213</v>
      </c>
      <c r="T3303" t="s">
        <v>253</v>
      </c>
      <c r="U3303">
        <v>134809</v>
      </c>
      <c r="V3303">
        <v>1</v>
      </c>
      <c r="W3303">
        <v>9</v>
      </c>
      <c r="X3303" t="s">
        <v>254</v>
      </c>
      <c r="Y3303" t="s">
        <v>213</v>
      </c>
      <c r="AC3303">
        <v>6</v>
      </c>
      <c r="AD3303">
        <v>4.0099999999999997E-3</v>
      </c>
      <c r="AE3303">
        <v>2.4060000000000002E-2</v>
      </c>
      <c r="AF3303" t="s">
        <v>44</v>
      </c>
      <c r="AG3303">
        <v>1</v>
      </c>
      <c r="AH3303">
        <v>4.0099999999999997E-3</v>
      </c>
      <c r="AI3303" s="23">
        <v>2.4060000000000002E-2</v>
      </c>
      <c r="AJ3303" t="s">
        <v>45</v>
      </c>
      <c r="AK3303">
        <v>0.1</v>
      </c>
      <c r="AL3303" s="2">
        <v>2.1654E-2</v>
      </c>
      <c r="AM3303">
        <v>1</v>
      </c>
      <c r="AN3303" t="s">
        <v>391</v>
      </c>
      <c r="AO3303">
        <f t="shared" si="51"/>
        <v>7.2107820000000006E-3</v>
      </c>
    </row>
    <row r="3304" spans="1:41">
      <c r="A3304" t="s">
        <v>225</v>
      </c>
      <c r="B3304">
        <v>1232</v>
      </c>
      <c r="C3304" t="s">
        <v>194</v>
      </c>
      <c r="E3304" t="s">
        <v>40</v>
      </c>
      <c r="F3304" t="s">
        <v>49</v>
      </c>
      <c r="G3304" t="s">
        <v>49</v>
      </c>
      <c r="H3304" t="s">
        <v>46</v>
      </c>
      <c r="I3304" t="s">
        <v>50</v>
      </c>
      <c r="J3304" t="s">
        <v>238</v>
      </c>
      <c r="K3304">
        <v>888003022751</v>
      </c>
      <c r="L3304">
        <v>11996</v>
      </c>
      <c r="M3304" t="s">
        <v>225</v>
      </c>
      <c r="N3304" t="s">
        <v>213</v>
      </c>
      <c r="T3304" t="s">
        <v>253</v>
      </c>
      <c r="U3304">
        <v>134809</v>
      </c>
      <c r="V3304">
        <v>1</v>
      </c>
      <c r="W3304">
        <v>9</v>
      </c>
      <c r="X3304" t="s">
        <v>254</v>
      </c>
      <c r="Y3304" t="s">
        <v>213</v>
      </c>
      <c r="AC3304">
        <v>4</v>
      </c>
      <c r="AD3304">
        <v>4.5727500000000004E-3</v>
      </c>
      <c r="AE3304">
        <v>1.8291000000000002E-2</v>
      </c>
      <c r="AF3304" t="s">
        <v>44</v>
      </c>
      <c r="AG3304">
        <v>1</v>
      </c>
      <c r="AH3304">
        <v>4.5727500000000004E-3</v>
      </c>
      <c r="AI3304" s="23">
        <v>1.8291000000000002E-2</v>
      </c>
      <c r="AJ3304" t="s">
        <v>45</v>
      </c>
      <c r="AK3304">
        <v>0.1</v>
      </c>
      <c r="AL3304" s="2">
        <v>1.6461900000000002E-2</v>
      </c>
      <c r="AM3304">
        <v>1</v>
      </c>
      <c r="AN3304" t="s">
        <v>391</v>
      </c>
      <c r="AO3304">
        <f t="shared" si="51"/>
        <v>5.4818127000000006E-3</v>
      </c>
    </row>
    <row r="3305" spans="1:41">
      <c r="A3305" t="s">
        <v>225</v>
      </c>
      <c r="B3305">
        <v>1232</v>
      </c>
      <c r="C3305" t="s">
        <v>194</v>
      </c>
      <c r="E3305" t="s">
        <v>40</v>
      </c>
      <c r="F3305" t="s">
        <v>49</v>
      </c>
      <c r="G3305" t="s">
        <v>49</v>
      </c>
      <c r="H3305" t="s">
        <v>46</v>
      </c>
      <c r="I3305" t="s">
        <v>50</v>
      </c>
      <c r="J3305" t="s">
        <v>238</v>
      </c>
      <c r="K3305">
        <v>888003022751</v>
      </c>
      <c r="L3305">
        <v>11996</v>
      </c>
      <c r="M3305" t="s">
        <v>225</v>
      </c>
      <c r="N3305" t="s">
        <v>213</v>
      </c>
      <c r="T3305" t="s">
        <v>253</v>
      </c>
      <c r="U3305">
        <v>134809</v>
      </c>
      <c r="V3305">
        <v>1</v>
      </c>
      <c r="W3305">
        <v>9</v>
      </c>
      <c r="X3305" t="s">
        <v>254</v>
      </c>
      <c r="Y3305" t="s">
        <v>213</v>
      </c>
      <c r="AC3305">
        <v>88</v>
      </c>
      <c r="AD3305">
        <v>7.4117699999999998E-3</v>
      </c>
      <c r="AE3305">
        <v>0.65223576000000005</v>
      </c>
      <c r="AF3305" t="s">
        <v>44</v>
      </c>
      <c r="AG3305">
        <v>1</v>
      </c>
      <c r="AH3305">
        <v>7.4117699999999998E-3</v>
      </c>
      <c r="AI3305" s="23">
        <v>0.65223576000000005</v>
      </c>
      <c r="AJ3305" t="s">
        <v>45</v>
      </c>
      <c r="AK3305">
        <v>0.1</v>
      </c>
      <c r="AL3305" s="2">
        <v>0.58701217999999999</v>
      </c>
      <c r="AM3305">
        <v>1</v>
      </c>
      <c r="AN3305" t="s">
        <v>391</v>
      </c>
      <c r="AO3305">
        <f t="shared" si="51"/>
        <v>0.19547505594</v>
      </c>
    </row>
    <row r="3306" spans="1:41">
      <c r="A3306" t="s">
        <v>225</v>
      </c>
      <c r="B3306">
        <v>1232</v>
      </c>
      <c r="C3306" t="s">
        <v>194</v>
      </c>
      <c r="E3306" t="s">
        <v>40</v>
      </c>
      <c r="F3306" t="s">
        <v>49</v>
      </c>
      <c r="G3306" t="s">
        <v>49</v>
      </c>
      <c r="H3306" t="s">
        <v>46</v>
      </c>
      <c r="I3306" t="s">
        <v>50</v>
      </c>
      <c r="J3306" t="s">
        <v>238</v>
      </c>
      <c r="K3306">
        <v>888003022751</v>
      </c>
      <c r="L3306">
        <v>11996</v>
      </c>
      <c r="M3306" t="s">
        <v>225</v>
      </c>
      <c r="N3306" t="s">
        <v>213</v>
      </c>
      <c r="T3306" t="s">
        <v>253</v>
      </c>
      <c r="U3306">
        <v>134809</v>
      </c>
      <c r="V3306">
        <v>1</v>
      </c>
      <c r="W3306">
        <v>9</v>
      </c>
      <c r="X3306" t="s">
        <v>254</v>
      </c>
      <c r="Y3306" t="s">
        <v>213</v>
      </c>
      <c r="AC3306">
        <v>4</v>
      </c>
      <c r="AD3306">
        <v>8.0719999999999993E-3</v>
      </c>
      <c r="AE3306">
        <v>3.2287999999999997E-2</v>
      </c>
      <c r="AF3306" t="s">
        <v>44</v>
      </c>
      <c r="AG3306">
        <v>1</v>
      </c>
      <c r="AH3306">
        <v>8.0719999999999993E-3</v>
      </c>
      <c r="AI3306" s="23">
        <v>3.2287999999999997E-2</v>
      </c>
      <c r="AJ3306" t="s">
        <v>45</v>
      </c>
      <c r="AK3306">
        <v>0.1</v>
      </c>
      <c r="AL3306" s="2">
        <v>2.90592E-2</v>
      </c>
      <c r="AM3306">
        <v>1</v>
      </c>
      <c r="AN3306" t="s">
        <v>391</v>
      </c>
      <c r="AO3306">
        <f t="shared" si="51"/>
        <v>9.6767136000000011E-3</v>
      </c>
    </row>
    <row r="3307" spans="1:41">
      <c r="A3307" t="s">
        <v>225</v>
      </c>
      <c r="B3307">
        <v>1232</v>
      </c>
      <c r="C3307" t="s">
        <v>194</v>
      </c>
      <c r="E3307" t="s">
        <v>40</v>
      </c>
      <c r="F3307" t="s">
        <v>49</v>
      </c>
      <c r="G3307" t="s">
        <v>49</v>
      </c>
      <c r="H3307" t="s">
        <v>46</v>
      </c>
      <c r="I3307" t="s">
        <v>50</v>
      </c>
      <c r="J3307" t="s">
        <v>238</v>
      </c>
      <c r="K3307">
        <v>888003022751</v>
      </c>
      <c r="L3307">
        <v>11996</v>
      </c>
      <c r="M3307" t="s">
        <v>225</v>
      </c>
      <c r="N3307" t="s">
        <v>213</v>
      </c>
      <c r="T3307" t="s">
        <v>253</v>
      </c>
      <c r="U3307">
        <v>134809</v>
      </c>
      <c r="V3307">
        <v>1</v>
      </c>
      <c r="W3307">
        <v>9</v>
      </c>
      <c r="X3307" t="s">
        <v>254</v>
      </c>
      <c r="Y3307" t="s">
        <v>213</v>
      </c>
      <c r="AC3307">
        <v>140</v>
      </c>
      <c r="AD3307">
        <v>1.230179E-2</v>
      </c>
      <c r="AE3307">
        <v>1.7222506</v>
      </c>
      <c r="AF3307" t="s">
        <v>44</v>
      </c>
      <c r="AG3307">
        <v>1</v>
      </c>
      <c r="AH3307">
        <v>1.230179E-2</v>
      </c>
      <c r="AI3307" s="23">
        <v>1.7222506</v>
      </c>
      <c r="AJ3307" t="s">
        <v>45</v>
      </c>
      <c r="AK3307">
        <v>0.1</v>
      </c>
      <c r="AL3307" s="2">
        <v>1.55002554</v>
      </c>
      <c r="AM3307">
        <v>1</v>
      </c>
      <c r="AN3307" t="s">
        <v>391</v>
      </c>
      <c r="AO3307">
        <f t="shared" si="51"/>
        <v>0.51615850482000003</v>
      </c>
    </row>
    <row r="3308" spans="1:41">
      <c r="A3308" t="s">
        <v>225</v>
      </c>
      <c r="B3308">
        <v>1232</v>
      </c>
      <c r="C3308" t="s">
        <v>194</v>
      </c>
      <c r="E3308" t="s">
        <v>40</v>
      </c>
      <c r="F3308" t="s">
        <v>49</v>
      </c>
      <c r="G3308" t="s">
        <v>49</v>
      </c>
      <c r="H3308" t="s">
        <v>46</v>
      </c>
      <c r="I3308" t="s">
        <v>50</v>
      </c>
      <c r="J3308" t="s">
        <v>238</v>
      </c>
      <c r="K3308">
        <v>888003022751</v>
      </c>
      <c r="L3308">
        <v>11996</v>
      </c>
      <c r="M3308" t="s">
        <v>225</v>
      </c>
      <c r="N3308" t="s">
        <v>213</v>
      </c>
      <c r="T3308" t="s">
        <v>253</v>
      </c>
      <c r="U3308">
        <v>134809</v>
      </c>
      <c r="V3308">
        <v>1</v>
      </c>
      <c r="W3308">
        <v>9</v>
      </c>
      <c r="X3308" t="s">
        <v>254</v>
      </c>
      <c r="Y3308" t="s">
        <v>213</v>
      </c>
      <c r="AC3308">
        <v>117</v>
      </c>
      <c r="AD3308">
        <v>1.367376E-2</v>
      </c>
      <c r="AE3308">
        <v>1.5998299199999999</v>
      </c>
      <c r="AF3308" t="s">
        <v>44</v>
      </c>
      <c r="AG3308">
        <v>1</v>
      </c>
      <c r="AH3308">
        <v>1.367376E-2</v>
      </c>
      <c r="AI3308" s="23">
        <v>1.5998299199999999</v>
      </c>
      <c r="AJ3308" t="s">
        <v>45</v>
      </c>
      <c r="AK3308">
        <v>0.1</v>
      </c>
      <c r="AL3308" s="2">
        <v>1.4398469300000001</v>
      </c>
      <c r="AM3308">
        <v>1</v>
      </c>
      <c r="AN3308" t="s">
        <v>391</v>
      </c>
      <c r="AO3308">
        <f t="shared" si="51"/>
        <v>0.47946902769000005</v>
      </c>
    </row>
    <row r="3309" spans="1:41">
      <c r="A3309" t="s">
        <v>225</v>
      </c>
      <c r="B3309">
        <v>1232</v>
      </c>
      <c r="C3309" t="s">
        <v>194</v>
      </c>
      <c r="E3309" t="s">
        <v>40</v>
      </c>
      <c r="F3309" t="s">
        <v>49</v>
      </c>
      <c r="G3309" t="s">
        <v>49</v>
      </c>
      <c r="H3309" t="s">
        <v>46</v>
      </c>
      <c r="I3309" t="s">
        <v>50</v>
      </c>
      <c r="J3309" t="s">
        <v>238</v>
      </c>
      <c r="K3309">
        <v>888003022751</v>
      </c>
      <c r="L3309">
        <v>11996</v>
      </c>
      <c r="M3309" t="s">
        <v>225</v>
      </c>
      <c r="N3309" t="s">
        <v>213</v>
      </c>
      <c r="T3309" t="s">
        <v>255</v>
      </c>
      <c r="U3309">
        <v>134811</v>
      </c>
      <c r="V3309">
        <v>1</v>
      </c>
      <c r="W3309">
        <v>11</v>
      </c>
      <c r="X3309" t="s">
        <v>230</v>
      </c>
      <c r="Y3309" t="s">
        <v>213</v>
      </c>
      <c r="AC3309">
        <v>4</v>
      </c>
      <c r="AD3309">
        <v>2E-3</v>
      </c>
      <c r="AE3309">
        <v>8.0000000000000002E-3</v>
      </c>
      <c r="AF3309" t="s">
        <v>44</v>
      </c>
      <c r="AG3309">
        <v>1</v>
      </c>
      <c r="AH3309">
        <v>2E-3</v>
      </c>
      <c r="AI3309" s="23">
        <v>8.0000000000000002E-3</v>
      </c>
      <c r="AJ3309" t="s">
        <v>45</v>
      </c>
      <c r="AK3309">
        <v>0.1</v>
      </c>
      <c r="AL3309" s="2">
        <v>7.1999999999999998E-3</v>
      </c>
      <c r="AM3309">
        <v>1</v>
      </c>
      <c r="AN3309" t="s">
        <v>391</v>
      </c>
      <c r="AO3309">
        <f t="shared" si="51"/>
        <v>2.3976000000000002E-3</v>
      </c>
    </row>
    <row r="3310" spans="1:41">
      <c r="A3310" t="s">
        <v>225</v>
      </c>
      <c r="B3310">
        <v>1232</v>
      </c>
      <c r="C3310" t="s">
        <v>194</v>
      </c>
      <c r="E3310" t="s">
        <v>40</v>
      </c>
      <c r="F3310" t="s">
        <v>49</v>
      </c>
      <c r="G3310" t="s">
        <v>49</v>
      </c>
      <c r="H3310" t="s">
        <v>46</v>
      </c>
      <c r="I3310" t="s">
        <v>50</v>
      </c>
      <c r="J3310" t="s">
        <v>238</v>
      </c>
      <c r="K3310">
        <v>888003022751</v>
      </c>
      <c r="L3310">
        <v>11996</v>
      </c>
      <c r="M3310" t="s">
        <v>225</v>
      </c>
      <c r="N3310" t="s">
        <v>213</v>
      </c>
      <c r="T3310" t="s">
        <v>255</v>
      </c>
      <c r="U3310">
        <v>134811</v>
      </c>
      <c r="V3310">
        <v>1</v>
      </c>
      <c r="W3310">
        <v>11</v>
      </c>
      <c r="X3310" t="s">
        <v>230</v>
      </c>
      <c r="Y3310" t="s">
        <v>213</v>
      </c>
      <c r="AC3310">
        <v>1</v>
      </c>
      <c r="AD3310">
        <v>3.7000000000000002E-3</v>
      </c>
      <c r="AE3310">
        <v>3.7000000000000002E-3</v>
      </c>
      <c r="AF3310" t="s">
        <v>44</v>
      </c>
      <c r="AG3310">
        <v>1</v>
      </c>
      <c r="AH3310">
        <v>3.7000000000000002E-3</v>
      </c>
      <c r="AI3310" s="23">
        <v>3.7000000000000002E-3</v>
      </c>
      <c r="AJ3310" t="s">
        <v>45</v>
      </c>
      <c r="AK3310">
        <v>0.1</v>
      </c>
      <c r="AL3310" s="2">
        <v>3.3300000000000001E-3</v>
      </c>
      <c r="AM3310">
        <v>1</v>
      </c>
      <c r="AN3310" t="s">
        <v>391</v>
      </c>
      <c r="AO3310">
        <f t="shared" si="51"/>
        <v>1.1088900000000002E-3</v>
      </c>
    </row>
    <row r="3311" spans="1:41">
      <c r="A3311" t="s">
        <v>225</v>
      </c>
      <c r="B3311">
        <v>1232</v>
      </c>
      <c r="C3311" t="s">
        <v>194</v>
      </c>
      <c r="E3311" t="s">
        <v>40</v>
      </c>
      <c r="F3311" t="s">
        <v>49</v>
      </c>
      <c r="G3311" t="s">
        <v>49</v>
      </c>
      <c r="H3311" t="s">
        <v>46</v>
      </c>
      <c r="I3311" t="s">
        <v>50</v>
      </c>
      <c r="J3311" t="s">
        <v>238</v>
      </c>
      <c r="K3311">
        <v>888003022751</v>
      </c>
      <c r="L3311">
        <v>11996</v>
      </c>
      <c r="M3311" t="s">
        <v>225</v>
      </c>
      <c r="N3311" t="s">
        <v>213</v>
      </c>
      <c r="T3311" t="s">
        <v>255</v>
      </c>
      <c r="U3311">
        <v>134811</v>
      </c>
      <c r="V3311">
        <v>1</v>
      </c>
      <c r="W3311">
        <v>11</v>
      </c>
      <c r="X3311" t="s">
        <v>230</v>
      </c>
      <c r="Y3311" t="s">
        <v>213</v>
      </c>
      <c r="AC3311">
        <v>1</v>
      </c>
      <c r="AD3311">
        <v>4.0099999999999997E-3</v>
      </c>
      <c r="AE3311">
        <v>4.0099999999999997E-3</v>
      </c>
      <c r="AF3311" t="s">
        <v>44</v>
      </c>
      <c r="AG3311">
        <v>1</v>
      </c>
      <c r="AH3311">
        <v>4.0099999999999997E-3</v>
      </c>
      <c r="AI3311" s="23">
        <v>4.0099999999999997E-3</v>
      </c>
      <c r="AJ3311" t="s">
        <v>45</v>
      </c>
      <c r="AK3311">
        <v>0.1</v>
      </c>
      <c r="AL3311" s="2">
        <v>3.6089999999999998E-3</v>
      </c>
      <c r="AM3311">
        <v>1</v>
      </c>
      <c r="AN3311" t="s">
        <v>391</v>
      </c>
      <c r="AO3311">
        <f t="shared" si="51"/>
        <v>1.2017969999999999E-3</v>
      </c>
    </row>
    <row r="3312" spans="1:41">
      <c r="A3312" t="s">
        <v>225</v>
      </c>
      <c r="B3312">
        <v>1232</v>
      </c>
      <c r="C3312" t="s">
        <v>194</v>
      </c>
      <c r="E3312" t="s">
        <v>40</v>
      </c>
      <c r="F3312" t="s">
        <v>49</v>
      </c>
      <c r="G3312" t="s">
        <v>49</v>
      </c>
      <c r="H3312" t="s">
        <v>46</v>
      </c>
      <c r="I3312" t="s">
        <v>50</v>
      </c>
      <c r="J3312" t="s">
        <v>238</v>
      </c>
      <c r="K3312">
        <v>888003022751</v>
      </c>
      <c r="L3312">
        <v>11996</v>
      </c>
      <c r="M3312" t="s">
        <v>225</v>
      </c>
      <c r="N3312" t="s">
        <v>213</v>
      </c>
      <c r="T3312" t="s">
        <v>255</v>
      </c>
      <c r="U3312">
        <v>134811</v>
      </c>
      <c r="V3312">
        <v>1</v>
      </c>
      <c r="W3312">
        <v>11</v>
      </c>
      <c r="X3312" t="s">
        <v>230</v>
      </c>
      <c r="Y3312" t="s">
        <v>213</v>
      </c>
      <c r="AC3312">
        <v>22</v>
      </c>
      <c r="AD3312">
        <v>7.4117699999999998E-3</v>
      </c>
      <c r="AE3312">
        <v>0.16305894000000001</v>
      </c>
      <c r="AF3312" t="s">
        <v>44</v>
      </c>
      <c r="AG3312">
        <v>1</v>
      </c>
      <c r="AH3312">
        <v>7.4117699999999998E-3</v>
      </c>
      <c r="AI3312" s="23">
        <v>0.16305894000000001</v>
      </c>
      <c r="AJ3312" t="s">
        <v>45</v>
      </c>
      <c r="AK3312">
        <v>0.1</v>
      </c>
      <c r="AL3312" s="2">
        <v>0.14675305</v>
      </c>
      <c r="AM3312">
        <v>1</v>
      </c>
      <c r="AN3312" t="s">
        <v>391</v>
      </c>
      <c r="AO3312">
        <f t="shared" si="51"/>
        <v>4.886876565E-2</v>
      </c>
    </row>
    <row r="3313" spans="1:41">
      <c r="A3313" t="s">
        <v>225</v>
      </c>
      <c r="B3313">
        <v>1232</v>
      </c>
      <c r="C3313" t="s">
        <v>194</v>
      </c>
      <c r="E3313" t="s">
        <v>40</v>
      </c>
      <c r="F3313" t="s">
        <v>49</v>
      </c>
      <c r="G3313" t="s">
        <v>49</v>
      </c>
      <c r="H3313" t="s">
        <v>46</v>
      </c>
      <c r="I3313" t="s">
        <v>50</v>
      </c>
      <c r="J3313" t="s">
        <v>238</v>
      </c>
      <c r="K3313">
        <v>888003022751</v>
      </c>
      <c r="L3313">
        <v>11996</v>
      </c>
      <c r="M3313" t="s">
        <v>225</v>
      </c>
      <c r="N3313" t="s">
        <v>213</v>
      </c>
      <c r="T3313" t="s">
        <v>255</v>
      </c>
      <c r="U3313">
        <v>134811</v>
      </c>
      <c r="V3313">
        <v>1</v>
      </c>
      <c r="W3313">
        <v>11</v>
      </c>
      <c r="X3313" t="s">
        <v>230</v>
      </c>
      <c r="Y3313" t="s">
        <v>213</v>
      </c>
      <c r="AC3313">
        <v>1</v>
      </c>
      <c r="AD3313">
        <v>8.0719999999999993E-3</v>
      </c>
      <c r="AE3313">
        <v>8.0719999999999993E-3</v>
      </c>
      <c r="AF3313" t="s">
        <v>44</v>
      </c>
      <c r="AG3313">
        <v>1</v>
      </c>
      <c r="AH3313">
        <v>8.0719999999999993E-3</v>
      </c>
      <c r="AI3313" s="23">
        <v>8.0719999999999993E-3</v>
      </c>
      <c r="AJ3313" t="s">
        <v>45</v>
      </c>
      <c r="AK3313">
        <v>0.1</v>
      </c>
      <c r="AL3313" s="2">
        <v>7.2648000000000001E-3</v>
      </c>
      <c r="AM3313">
        <v>1</v>
      </c>
      <c r="AN3313" t="s">
        <v>391</v>
      </c>
      <c r="AO3313">
        <f t="shared" si="51"/>
        <v>2.4191784000000003E-3</v>
      </c>
    </row>
    <row r="3314" spans="1:41">
      <c r="A3314" t="s">
        <v>225</v>
      </c>
      <c r="B3314">
        <v>1232</v>
      </c>
      <c r="C3314" t="s">
        <v>194</v>
      </c>
      <c r="E3314" t="s">
        <v>40</v>
      </c>
      <c r="F3314" t="s">
        <v>49</v>
      </c>
      <c r="G3314" t="s">
        <v>49</v>
      </c>
      <c r="H3314" t="s">
        <v>46</v>
      </c>
      <c r="I3314" t="s">
        <v>50</v>
      </c>
      <c r="J3314" t="s">
        <v>238</v>
      </c>
      <c r="K3314">
        <v>888003022751</v>
      </c>
      <c r="L3314">
        <v>11996</v>
      </c>
      <c r="M3314" t="s">
        <v>225</v>
      </c>
      <c r="N3314" t="s">
        <v>213</v>
      </c>
      <c r="T3314" t="s">
        <v>255</v>
      </c>
      <c r="U3314">
        <v>134811</v>
      </c>
      <c r="V3314">
        <v>1</v>
      </c>
      <c r="W3314">
        <v>11</v>
      </c>
      <c r="X3314" t="s">
        <v>230</v>
      </c>
      <c r="Y3314" t="s">
        <v>213</v>
      </c>
      <c r="AC3314">
        <v>24</v>
      </c>
      <c r="AD3314">
        <v>1.230179E-2</v>
      </c>
      <c r="AE3314">
        <v>0.29524296</v>
      </c>
      <c r="AF3314" t="s">
        <v>44</v>
      </c>
      <c r="AG3314">
        <v>1</v>
      </c>
      <c r="AH3314">
        <v>1.230179E-2</v>
      </c>
      <c r="AI3314" s="23">
        <v>0.29524296</v>
      </c>
      <c r="AJ3314" t="s">
        <v>45</v>
      </c>
      <c r="AK3314">
        <v>0.1</v>
      </c>
      <c r="AL3314" s="2">
        <v>0.26571866</v>
      </c>
      <c r="AM3314">
        <v>1</v>
      </c>
      <c r="AN3314" t="s">
        <v>391</v>
      </c>
      <c r="AO3314">
        <f t="shared" ref="AO3314:AO3377" si="52">AL3314*0.333</f>
        <v>8.8484313780000004E-2</v>
      </c>
    </row>
    <row r="3315" spans="1:41">
      <c r="A3315" t="s">
        <v>225</v>
      </c>
      <c r="B3315">
        <v>1232</v>
      </c>
      <c r="C3315" t="s">
        <v>194</v>
      </c>
      <c r="E3315" t="s">
        <v>40</v>
      </c>
      <c r="F3315" t="s">
        <v>49</v>
      </c>
      <c r="G3315" t="s">
        <v>49</v>
      </c>
      <c r="H3315" t="s">
        <v>46</v>
      </c>
      <c r="I3315" t="s">
        <v>50</v>
      </c>
      <c r="J3315" t="s">
        <v>238</v>
      </c>
      <c r="K3315">
        <v>888003022751</v>
      </c>
      <c r="L3315">
        <v>11996</v>
      </c>
      <c r="M3315" t="s">
        <v>225</v>
      </c>
      <c r="N3315" t="s">
        <v>213</v>
      </c>
      <c r="T3315" t="s">
        <v>255</v>
      </c>
      <c r="U3315">
        <v>134811</v>
      </c>
      <c r="V3315">
        <v>1</v>
      </c>
      <c r="W3315">
        <v>11</v>
      </c>
      <c r="X3315" t="s">
        <v>230</v>
      </c>
      <c r="Y3315" t="s">
        <v>213</v>
      </c>
      <c r="AC3315">
        <v>31</v>
      </c>
      <c r="AD3315">
        <v>1.367375E-2</v>
      </c>
      <c r="AE3315">
        <v>0.42388625000000002</v>
      </c>
      <c r="AF3315" t="s">
        <v>44</v>
      </c>
      <c r="AG3315">
        <v>1</v>
      </c>
      <c r="AH3315">
        <v>1.367375E-2</v>
      </c>
      <c r="AI3315" s="23">
        <v>0.42388625000000002</v>
      </c>
      <c r="AJ3315" t="s">
        <v>45</v>
      </c>
      <c r="AK3315">
        <v>0.1</v>
      </c>
      <c r="AL3315" s="2">
        <v>0.38149761999999998</v>
      </c>
      <c r="AM3315">
        <v>1</v>
      </c>
      <c r="AN3315" t="s">
        <v>391</v>
      </c>
      <c r="AO3315">
        <f t="shared" si="52"/>
        <v>0.12703870746000001</v>
      </c>
    </row>
    <row r="3316" spans="1:41">
      <c r="A3316" t="s">
        <v>225</v>
      </c>
      <c r="B3316">
        <v>1232</v>
      </c>
      <c r="C3316" t="s">
        <v>194</v>
      </c>
      <c r="E3316" t="s">
        <v>40</v>
      </c>
      <c r="F3316" t="s">
        <v>49</v>
      </c>
      <c r="G3316" t="s">
        <v>49</v>
      </c>
      <c r="H3316" t="s">
        <v>46</v>
      </c>
      <c r="I3316" t="s">
        <v>50</v>
      </c>
      <c r="J3316" t="s">
        <v>238</v>
      </c>
      <c r="K3316">
        <v>888003022751</v>
      </c>
      <c r="L3316">
        <v>11996</v>
      </c>
      <c r="M3316" t="s">
        <v>225</v>
      </c>
      <c r="N3316" t="s">
        <v>213</v>
      </c>
      <c r="T3316" t="s">
        <v>256</v>
      </c>
      <c r="U3316">
        <v>134812</v>
      </c>
      <c r="V3316">
        <v>1</v>
      </c>
      <c r="W3316">
        <v>12</v>
      </c>
      <c r="X3316" t="s">
        <v>225</v>
      </c>
      <c r="Y3316" t="s">
        <v>213</v>
      </c>
      <c r="AC3316">
        <v>4</v>
      </c>
      <c r="AD3316">
        <v>2E-3</v>
      </c>
      <c r="AE3316">
        <v>8.0000000000000002E-3</v>
      </c>
      <c r="AF3316" t="s">
        <v>44</v>
      </c>
      <c r="AG3316">
        <v>1</v>
      </c>
      <c r="AH3316">
        <v>2E-3</v>
      </c>
      <c r="AI3316" s="23">
        <v>8.0000000000000002E-3</v>
      </c>
      <c r="AJ3316" t="s">
        <v>45</v>
      </c>
      <c r="AK3316">
        <v>0.1</v>
      </c>
      <c r="AL3316" s="2">
        <v>7.1999999999999998E-3</v>
      </c>
      <c r="AM3316">
        <v>1</v>
      </c>
      <c r="AN3316" t="s">
        <v>391</v>
      </c>
      <c r="AO3316">
        <f t="shared" si="52"/>
        <v>2.3976000000000002E-3</v>
      </c>
    </row>
    <row r="3317" spans="1:41">
      <c r="A3317" t="s">
        <v>225</v>
      </c>
      <c r="B3317">
        <v>1232</v>
      </c>
      <c r="C3317" t="s">
        <v>194</v>
      </c>
      <c r="E3317" t="s">
        <v>40</v>
      </c>
      <c r="F3317" t="s">
        <v>49</v>
      </c>
      <c r="G3317" t="s">
        <v>49</v>
      </c>
      <c r="H3317" t="s">
        <v>46</v>
      </c>
      <c r="I3317" t="s">
        <v>50</v>
      </c>
      <c r="J3317" t="s">
        <v>238</v>
      </c>
      <c r="K3317">
        <v>888003022751</v>
      </c>
      <c r="L3317">
        <v>11996</v>
      </c>
      <c r="M3317" t="s">
        <v>225</v>
      </c>
      <c r="N3317" t="s">
        <v>213</v>
      </c>
      <c r="T3317" t="s">
        <v>256</v>
      </c>
      <c r="U3317">
        <v>134812</v>
      </c>
      <c r="V3317">
        <v>1</v>
      </c>
      <c r="W3317">
        <v>12</v>
      </c>
      <c r="X3317" t="s">
        <v>225</v>
      </c>
      <c r="Y3317" t="s">
        <v>213</v>
      </c>
      <c r="AC3317">
        <v>1</v>
      </c>
      <c r="AD3317">
        <v>3.7000000000000002E-3</v>
      </c>
      <c r="AE3317">
        <v>3.7000000000000002E-3</v>
      </c>
      <c r="AF3317" t="s">
        <v>44</v>
      </c>
      <c r="AG3317">
        <v>1</v>
      </c>
      <c r="AH3317">
        <v>3.7000000000000002E-3</v>
      </c>
      <c r="AI3317" s="23">
        <v>3.7000000000000002E-3</v>
      </c>
      <c r="AJ3317" t="s">
        <v>45</v>
      </c>
      <c r="AK3317">
        <v>0.1</v>
      </c>
      <c r="AL3317" s="2">
        <v>3.3300000000000001E-3</v>
      </c>
      <c r="AM3317">
        <v>1</v>
      </c>
      <c r="AN3317" t="s">
        <v>391</v>
      </c>
      <c r="AO3317">
        <f t="shared" si="52"/>
        <v>1.1088900000000002E-3</v>
      </c>
    </row>
    <row r="3318" spans="1:41">
      <c r="A3318" t="s">
        <v>225</v>
      </c>
      <c r="B3318">
        <v>1232</v>
      </c>
      <c r="C3318" t="s">
        <v>194</v>
      </c>
      <c r="E3318" t="s">
        <v>40</v>
      </c>
      <c r="F3318" t="s">
        <v>49</v>
      </c>
      <c r="G3318" t="s">
        <v>49</v>
      </c>
      <c r="H3318" t="s">
        <v>46</v>
      </c>
      <c r="I3318" t="s">
        <v>50</v>
      </c>
      <c r="J3318" t="s">
        <v>238</v>
      </c>
      <c r="K3318">
        <v>888003022751</v>
      </c>
      <c r="L3318">
        <v>11996</v>
      </c>
      <c r="M3318" t="s">
        <v>225</v>
      </c>
      <c r="N3318" t="s">
        <v>213</v>
      </c>
      <c r="T3318" t="s">
        <v>256</v>
      </c>
      <c r="U3318">
        <v>134812</v>
      </c>
      <c r="V3318">
        <v>1</v>
      </c>
      <c r="W3318">
        <v>12</v>
      </c>
      <c r="X3318" t="s">
        <v>225</v>
      </c>
      <c r="Y3318" t="s">
        <v>213</v>
      </c>
      <c r="AC3318">
        <v>13</v>
      </c>
      <c r="AD3318">
        <v>7.4117699999999998E-3</v>
      </c>
      <c r="AE3318">
        <v>9.6353010000000003E-2</v>
      </c>
      <c r="AF3318" t="s">
        <v>44</v>
      </c>
      <c r="AG3318">
        <v>1</v>
      </c>
      <c r="AH3318">
        <v>7.4117699999999998E-3</v>
      </c>
      <c r="AI3318" s="23">
        <v>9.6353010000000003E-2</v>
      </c>
      <c r="AJ3318" t="s">
        <v>45</v>
      </c>
      <c r="AK3318">
        <v>0.1</v>
      </c>
      <c r="AL3318" s="2">
        <v>8.6717710000000003E-2</v>
      </c>
      <c r="AM3318">
        <v>1</v>
      </c>
      <c r="AN3318" t="s">
        <v>391</v>
      </c>
      <c r="AO3318">
        <f t="shared" si="52"/>
        <v>2.8876997430000002E-2</v>
      </c>
    </row>
    <row r="3319" spans="1:41">
      <c r="A3319" t="s">
        <v>225</v>
      </c>
      <c r="B3319">
        <v>1232</v>
      </c>
      <c r="C3319" t="s">
        <v>194</v>
      </c>
      <c r="E3319" t="s">
        <v>40</v>
      </c>
      <c r="F3319" t="s">
        <v>49</v>
      </c>
      <c r="G3319" t="s">
        <v>49</v>
      </c>
      <c r="H3319" t="s">
        <v>46</v>
      </c>
      <c r="I3319" t="s">
        <v>50</v>
      </c>
      <c r="J3319" t="s">
        <v>238</v>
      </c>
      <c r="K3319">
        <v>888003022751</v>
      </c>
      <c r="L3319">
        <v>11996</v>
      </c>
      <c r="M3319" t="s">
        <v>225</v>
      </c>
      <c r="N3319" t="s">
        <v>213</v>
      </c>
      <c r="T3319" t="s">
        <v>256</v>
      </c>
      <c r="U3319">
        <v>134812</v>
      </c>
      <c r="V3319">
        <v>1</v>
      </c>
      <c r="W3319">
        <v>12</v>
      </c>
      <c r="X3319" t="s">
        <v>225</v>
      </c>
      <c r="Y3319" t="s">
        <v>213</v>
      </c>
      <c r="AC3319">
        <v>21</v>
      </c>
      <c r="AD3319">
        <v>1.230181E-2</v>
      </c>
      <c r="AE3319">
        <v>0.25833801000000001</v>
      </c>
      <c r="AF3319" t="s">
        <v>44</v>
      </c>
      <c r="AG3319">
        <v>1</v>
      </c>
      <c r="AH3319">
        <v>1.230181E-2</v>
      </c>
      <c r="AI3319" s="23">
        <v>0.25833801000000001</v>
      </c>
      <c r="AJ3319" t="s">
        <v>45</v>
      </c>
      <c r="AK3319">
        <v>0.1</v>
      </c>
      <c r="AL3319" s="2">
        <v>0.23250420999999999</v>
      </c>
      <c r="AM3319">
        <v>1</v>
      </c>
      <c r="AN3319" t="s">
        <v>391</v>
      </c>
      <c r="AO3319">
        <f t="shared" si="52"/>
        <v>7.7423901929999997E-2</v>
      </c>
    </row>
    <row r="3320" spans="1:41">
      <c r="A3320" t="s">
        <v>225</v>
      </c>
      <c r="B3320">
        <v>1232</v>
      </c>
      <c r="C3320" t="s">
        <v>194</v>
      </c>
      <c r="E3320" t="s">
        <v>40</v>
      </c>
      <c r="F3320" t="s">
        <v>49</v>
      </c>
      <c r="G3320" t="s">
        <v>49</v>
      </c>
      <c r="H3320" t="s">
        <v>46</v>
      </c>
      <c r="I3320" t="s">
        <v>50</v>
      </c>
      <c r="J3320" t="s">
        <v>238</v>
      </c>
      <c r="K3320">
        <v>888003022751</v>
      </c>
      <c r="L3320">
        <v>11996</v>
      </c>
      <c r="M3320" t="s">
        <v>225</v>
      </c>
      <c r="N3320" t="s">
        <v>213</v>
      </c>
      <c r="T3320" t="s">
        <v>256</v>
      </c>
      <c r="U3320">
        <v>134812</v>
      </c>
      <c r="V3320">
        <v>1</v>
      </c>
      <c r="W3320">
        <v>12</v>
      </c>
      <c r="X3320" t="s">
        <v>225</v>
      </c>
      <c r="Y3320" t="s">
        <v>213</v>
      </c>
      <c r="AC3320">
        <v>24</v>
      </c>
      <c r="AD3320">
        <v>1.367375E-2</v>
      </c>
      <c r="AE3320">
        <v>0.32817000000000002</v>
      </c>
      <c r="AF3320" t="s">
        <v>44</v>
      </c>
      <c r="AG3320">
        <v>1</v>
      </c>
      <c r="AH3320">
        <v>1.367375E-2</v>
      </c>
      <c r="AI3320" s="23">
        <v>0.32817000000000002</v>
      </c>
      <c r="AJ3320" t="s">
        <v>45</v>
      </c>
      <c r="AK3320">
        <v>0.1</v>
      </c>
      <c r="AL3320" s="2">
        <v>0.29535299999999998</v>
      </c>
      <c r="AM3320">
        <v>1</v>
      </c>
      <c r="AN3320" t="s">
        <v>391</v>
      </c>
      <c r="AO3320">
        <f t="shared" si="52"/>
        <v>9.8352548999999997E-2</v>
      </c>
    </row>
    <row r="3321" spans="1:41">
      <c r="A3321" t="s">
        <v>225</v>
      </c>
      <c r="B3321">
        <v>1232</v>
      </c>
      <c r="C3321" t="s">
        <v>194</v>
      </c>
      <c r="E3321" t="s">
        <v>40</v>
      </c>
      <c r="F3321" t="s">
        <v>49</v>
      </c>
      <c r="G3321" t="s">
        <v>49</v>
      </c>
      <c r="H3321" t="s">
        <v>46</v>
      </c>
      <c r="I3321" t="s">
        <v>50</v>
      </c>
      <c r="J3321" t="s">
        <v>238</v>
      </c>
      <c r="K3321">
        <v>888003022751</v>
      </c>
      <c r="L3321">
        <v>11996</v>
      </c>
      <c r="M3321" t="s">
        <v>225</v>
      </c>
      <c r="N3321" t="s">
        <v>213</v>
      </c>
      <c r="T3321" t="s">
        <v>312</v>
      </c>
      <c r="U3321">
        <v>134813</v>
      </c>
      <c r="V3321">
        <v>1</v>
      </c>
      <c r="W3321">
        <v>13</v>
      </c>
      <c r="X3321" t="s">
        <v>313</v>
      </c>
      <c r="Y3321" t="s">
        <v>213</v>
      </c>
      <c r="AC3321">
        <v>4</v>
      </c>
      <c r="AD3321">
        <v>2E-3</v>
      </c>
      <c r="AE3321">
        <v>8.0000000000000002E-3</v>
      </c>
      <c r="AF3321" t="s">
        <v>44</v>
      </c>
      <c r="AG3321">
        <v>1</v>
      </c>
      <c r="AH3321">
        <v>2E-3</v>
      </c>
      <c r="AI3321" s="23">
        <v>8.0000000000000002E-3</v>
      </c>
      <c r="AJ3321" t="s">
        <v>45</v>
      </c>
      <c r="AK3321">
        <v>0.1</v>
      </c>
      <c r="AL3321" s="2">
        <v>7.1999999999999998E-3</v>
      </c>
      <c r="AM3321">
        <v>1</v>
      </c>
      <c r="AN3321" t="s">
        <v>391</v>
      </c>
      <c r="AO3321">
        <f t="shared" si="52"/>
        <v>2.3976000000000002E-3</v>
      </c>
    </row>
    <row r="3322" spans="1:41">
      <c r="A3322" t="s">
        <v>225</v>
      </c>
      <c r="B3322">
        <v>1232</v>
      </c>
      <c r="C3322" t="s">
        <v>194</v>
      </c>
      <c r="E3322" t="s">
        <v>40</v>
      </c>
      <c r="F3322" t="s">
        <v>49</v>
      </c>
      <c r="G3322" t="s">
        <v>49</v>
      </c>
      <c r="H3322" t="s">
        <v>46</v>
      </c>
      <c r="I3322" t="s">
        <v>50</v>
      </c>
      <c r="J3322" t="s">
        <v>238</v>
      </c>
      <c r="K3322">
        <v>888003022751</v>
      </c>
      <c r="L3322">
        <v>11996</v>
      </c>
      <c r="M3322" t="s">
        <v>225</v>
      </c>
      <c r="N3322" t="s">
        <v>213</v>
      </c>
      <c r="T3322" t="s">
        <v>312</v>
      </c>
      <c r="U3322">
        <v>134813</v>
      </c>
      <c r="V3322">
        <v>1</v>
      </c>
      <c r="W3322">
        <v>13</v>
      </c>
      <c r="X3322" t="s">
        <v>313</v>
      </c>
      <c r="Y3322" t="s">
        <v>213</v>
      </c>
      <c r="AC3322">
        <v>1</v>
      </c>
      <c r="AD3322">
        <v>3.7000000000000002E-3</v>
      </c>
      <c r="AE3322">
        <v>3.7000000000000002E-3</v>
      </c>
      <c r="AF3322" t="s">
        <v>44</v>
      </c>
      <c r="AG3322">
        <v>1</v>
      </c>
      <c r="AH3322">
        <v>3.7000000000000002E-3</v>
      </c>
      <c r="AI3322" s="23">
        <v>3.7000000000000002E-3</v>
      </c>
      <c r="AJ3322" t="s">
        <v>45</v>
      </c>
      <c r="AK3322">
        <v>0.1</v>
      </c>
      <c r="AL3322" s="2">
        <v>3.3300000000000001E-3</v>
      </c>
      <c r="AM3322">
        <v>1</v>
      </c>
      <c r="AN3322" t="s">
        <v>391</v>
      </c>
      <c r="AO3322">
        <f t="shared" si="52"/>
        <v>1.1088900000000002E-3</v>
      </c>
    </row>
    <row r="3323" spans="1:41">
      <c r="A3323" t="s">
        <v>225</v>
      </c>
      <c r="B3323">
        <v>1232</v>
      </c>
      <c r="C3323" t="s">
        <v>194</v>
      </c>
      <c r="E3323" t="s">
        <v>40</v>
      </c>
      <c r="F3323" t="s">
        <v>49</v>
      </c>
      <c r="G3323" t="s">
        <v>49</v>
      </c>
      <c r="H3323" t="s">
        <v>46</v>
      </c>
      <c r="I3323" t="s">
        <v>50</v>
      </c>
      <c r="J3323" t="s">
        <v>238</v>
      </c>
      <c r="K3323">
        <v>888003022751</v>
      </c>
      <c r="L3323">
        <v>11996</v>
      </c>
      <c r="M3323" t="s">
        <v>225</v>
      </c>
      <c r="N3323" t="s">
        <v>213</v>
      </c>
      <c r="T3323" t="s">
        <v>312</v>
      </c>
      <c r="U3323">
        <v>134813</v>
      </c>
      <c r="V3323">
        <v>1</v>
      </c>
      <c r="W3323">
        <v>13</v>
      </c>
      <c r="X3323" t="s">
        <v>313</v>
      </c>
      <c r="Y3323" t="s">
        <v>213</v>
      </c>
      <c r="AC3323">
        <v>12</v>
      </c>
      <c r="AD3323">
        <v>7.4117499999999999E-3</v>
      </c>
      <c r="AE3323">
        <v>8.8941000000000006E-2</v>
      </c>
      <c r="AF3323" t="s">
        <v>44</v>
      </c>
      <c r="AG3323">
        <v>1</v>
      </c>
      <c r="AH3323">
        <v>7.4117499999999999E-3</v>
      </c>
      <c r="AI3323" s="23">
        <v>8.8941000000000006E-2</v>
      </c>
      <c r="AJ3323" t="s">
        <v>45</v>
      </c>
      <c r="AK3323">
        <v>0.1</v>
      </c>
      <c r="AL3323" s="2">
        <v>8.0046900000000004E-2</v>
      </c>
      <c r="AM3323">
        <v>1</v>
      </c>
      <c r="AN3323" t="s">
        <v>391</v>
      </c>
      <c r="AO3323">
        <f t="shared" si="52"/>
        <v>2.6655617700000002E-2</v>
      </c>
    </row>
    <row r="3324" spans="1:41">
      <c r="A3324" t="s">
        <v>225</v>
      </c>
      <c r="B3324">
        <v>1232</v>
      </c>
      <c r="C3324" t="s">
        <v>194</v>
      </c>
      <c r="E3324" t="s">
        <v>40</v>
      </c>
      <c r="F3324" t="s">
        <v>49</v>
      </c>
      <c r="G3324" t="s">
        <v>49</v>
      </c>
      <c r="H3324" t="s">
        <v>46</v>
      </c>
      <c r="I3324" t="s">
        <v>50</v>
      </c>
      <c r="J3324" t="s">
        <v>238</v>
      </c>
      <c r="K3324">
        <v>888003022751</v>
      </c>
      <c r="L3324">
        <v>11996</v>
      </c>
      <c r="M3324" t="s">
        <v>225</v>
      </c>
      <c r="N3324" t="s">
        <v>213</v>
      </c>
      <c r="T3324" t="s">
        <v>312</v>
      </c>
      <c r="U3324">
        <v>134813</v>
      </c>
      <c r="V3324">
        <v>1</v>
      </c>
      <c r="W3324">
        <v>13</v>
      </c>
      <c r="X3324" t="s">
        <v>313</v>
      </c>
      <c r="Y3324" t="s">
        <v>213</v>
      </c>
      <c r="AC3324">
        <v>1</v>
      </c>
      <c r="AD3324">
        <v>8.0719999999999993E-3</v>
      </c>
      <c r="AE3324">
        <v>8.0719999999999993E-3</v>
      </c>
      <c r="AF3324" t="s">
        <v>44</v>
      </c>
      <c r="AG3324">
        <v>1</v>
      </c>
      <c r="AH3324">
        <v>8.0719999999999993E-3</v>
      </c>
      <c r="AI3324" s="23">
        <v>8.0719999999999993E-3</v>
      </c>
      <c r="AJ3324" t="s">
        <v>45</v>
      </c>
      <c r="AK3324">
        <v>0.1</v>
      </c>
      <c r="AL3324" s="2">
        <v>7.2648000000000001E-3</v>
      </c>
      <c r="AM3324">
        <v>1</v>
      </c>
      <c r="AN3324" t="s">
        <v>391</v>
      </c>
      <c r="AO3324">
        <f t="shared" si="52"/>
        <v>2.4191784000000003E-3</v>
      </c>
    </row>
    <row r="3325" spans="1:41">
      <c r="A3325" t="s">
        <v>225</v>
      </c>
      <c r="B3325">
        <v>1232</v>
      </c>
      <c r="C3325" t="s">
        <v>194</v>
      </c>
      <c r="E3325" t="s">
        <v>40</v>
      </c>
      <c r="F3325" t="s">
        <v>49</v>
      </c>
      <c r="G3325" t="s">
        <v>49</v>
      </c>
      <c r="H3325" t="s">
        <v>46</v>
      </c>
      <c r="I3325" t="s">
        <v>50</v>
      </c>
      <c r="J3325" t="s">
        <v>238</v>
      </c>
      <c r="K3325">
        <v>888003022751</v>
      </c>
      <c r="L3325">
        <v>11996</v>
      </c>
      <c r="M3325" t="s">
        <v>225</v>
      </c>
      <c r="N3325" t="s">
        <v>213</v>
      </c>
      <c r="T3325" t="s">
        <v>312</v>
      </c>
      <c r="U3325">
        <v>134813</v>
      </c>
      <c r="V3325">
        <v>1</v>
      </c>
      <c r="W3325">
        <v>13</v>
      </c>
      <c r="X3325" t="s">
        <v>313</v>
      </c>
      <c r="Y3325" t="s">
        <v>213</v>
      </c>
      <c r="AC3325">
        <v>19</v>
      </c>
      <c r="AD3325">
        <v>1.230179E-2</v>
      </c>
      <c r="AE3325">
        <v>0.23373400999999999</v>
      </c>
      <c r="AF3325" t="s">
        <v>44</v>
      </c>
      <c r="AG3325">
        <v>1</v>
      </c>
      <c r="AH3325">
        <v>1.230179E-2</v>
      </c>
      <c r="AI3325" s="23">
        <v>0.23373400999999999</v>
      </c>
      <c r="AJ3325" t="s">
        <v>45</v>
      </c>
      <c r="AK3325">
        <v>0.1</v>
      </c>
      <c r="AL3325" s="2">
        <v>0.21036061</v>
      </c>
      <c r="AM3325">
        <v>1</v>
      </c>
      <c r="AN3325" t="s">
        <v>391</v>
      </c>
      <c r="AO3325">
        <f t="shared" si="52"/>
        <v>7.005008313000001E-2</v>
      </c>
    </row>
    <row r="3326" spans="1:41">
      <c r="A3326" t="s">
        <v>225</v>
      </c>
      <c r="B3326">
        <v>1232</v>
      </c>
      <c r="C3326" t="s">
        <v>194</v>
      </c>
      <c r="E3326" t="s">
        <v>40</v>
      </c>
      <c r="F3326" t="s">
        <v>49</v>
      </c>
      <c r="G3326" t="s">
        <v>49</v>
      </c>
      <c r="H3326" t="s">
        <v>46</v>
      </c>
      <c r="I3326" t="s">
        <v>50</v>
      </c>
      <c r="J3326" t="s">
        <v>238</v>
      </c>
      <c r="K3326">
        <v>888003022751</v>
      </c>
      <c r="L3326">
        <v>11996</v>
      </c>
      <c r="M3326" t="s">
        <v>225</v>
      </c>
      <c r="N3326" t="s">
        <v>213</v>
      </c>
      <c r="T3326" t="s">
        <v>312</v>
      </c>
      <c r="U3326">
        <v>134813</v>
      </c>
      <c r="V3326">
        <v>1</v>
      </c>
      <c r="W3326">
        <v>13</v>
      </c>
      <c r="X3326" t="s">
        <v>313</v>
      </c>
      <c r="Y3326" t="s">
        <v>213</v>
      </c>
      <c r="AC3326">
        <v>29</v>
      </c>
      <c r="AD3326">
        <v>1.367377E-2</v>
      </c>
      <c r="AE3326">
        <v>0.39653933000000002</v>
      </c>
      <c r="AF3326" t="s">
        <v>44</v>
      </c>
      <c r="AG3326">
        <v>1</v>
      </c>
      <c r="AH3326">
        <v>1.367377E-2</v>
      </c>
      <c r="AI3326" s="23">
        <v>0.39653933000000002</v>
      </c>
      <c r="AJ3326" t="s">
        <v>45</v>
      </c>
      <c r="AK3326">
        <v>0.1</v>
      </c>
      <c r="AL3326" s="2">
        <v>0.35688540000000002</v>
      </c>
      <c r="AM3326">
        <v>1</v>
      </c>
      <c r="AN3326" t="s">
        <v>391</v>
      </c>
      <c r="AO3326">
        <f t="shared" si="52"/>
        <v>0.11884283820000001</v>
      </c>
    </row>
    <row r="3327" spans="1:41">
      <c r="A3327" t="s">
        <v>225</v>
      </c>
      <c r="B3327">
        <v>1232</v>
      </c>
      <c r="C3327" t="s">
        <v>194</v>
      </c>
      <c r="E3327" t="s">
        <v>40</v>
      </c>
      <c r="F3327" t="s">
        <v>49</v>
      </c>
      <c r="G3327" t="s">
        <v>49</v>
      </c>
      <c r="H3327" t="s">
        <v>46</v>
      </c>
      <c r="I3327" t="s">
        <v>50</v>
      </c>
      <c r="J3327" t="s">
        <v>238</v>
      </c>
      <c r="K3327">
        <v>888003022751</v>
      </c>
      <c r="L3327">
        <v>11996</v>
      </c>
      <c r="M3327" t="s">
        <v>225</v>
      </c>
      <c r="N3327" t="s">
        <v>213</v>
      </c>
      <c r="T3327" t="s">
        <v>314</v>
      </c>
      <c r="U3327">
        <v>134814</v>
      </c>
      <c r="V3327">
        <v>1</v>
      </c>
      <c r="W3327">
        <v>14</v>
      </c>
      <c r="X3327" t="s">
        <v>221</v>
      </c>
      <c r="Y3327" t="s">
        <v>213</v>
      </c>
      <c r="AC3327">
        <v>3</v>
      </c>
      <c r="AD3327">
        <v>2E-3</v>
      </c>
      <c r="AE3327">
        <v>6.0000000000000001E-3</v>
      </c>
      <c r="AF3327" t="s">
        <v>44</v>
      </c>
      <c r="AG3327">
        <v>1</v>
      </c>
      <c r="AH3327">
        <v>2E-3</v>
      </c>
      <c r="AI3327" s="23">
        <v>6.0000000000000001E-3</v>
      </c>
      <c r="AJ3327" t="s">
        <v>45</v>
      </c>
      <c r="AK3327">
        <v>0.1</v>
      </c>
      <c r="AL3327" s="2">
        <v>5.4000000000000003E-3</v>
      </c>
      <c r="AM3327">
        <v>1</v>
      </c>
      <c r="AN3327" t="s">
        <v>391</v>
      </c>
      <c r="AO3327">
        <f t="shared" si="52"/>
        <v>1.7982000000000002E-3</v>
      </c>
    </row>
    <row r="3328" spans="1:41">
      <c r="A3328" t="s">
        <v>225</v>
      </c>
      <c r="B3328">
        <v>1232</v>
      </c>
      <c r="C3328" t="s">
        <v>194</v>
      </c>
      <c r="E3328" t="s">
        <v>40</v>
      </c>
      <c r="F3328" t="s">
        <v>49</v>
      </c>
      <c r="G3328" t="s">
        <v>49</v>
      </c>
      <c r="H3328" t="s">
        <v>46</v>
      </c>
      <c r="I3328" t="s">
        <v>50</v>
      </c>
      <c r="J3328" t="s">
        <v>238</v>
      </c>
      <c r="K3328">
        <v>888003022751</v>
      </c>
      <c r="L3328">
        <v>11996</v>
      </c>
      <c r="M3328" t="s">
        <v>225</v>
      </c>
      <c r="N3328" t="s">
        <v>213</v>
      </c>
      <c r="T3328" t="s">
        <v>314</v>
      </c>
      <c r="U3328">
        <v>134814</v>
      </c>
      <c r="V3328">
        <v>1</v>
      </c>
      <c r="W3328">
        <v>14</v>
      </c>
      <c r="X3328" t="s">
        <v>221</v>
      </c>
      <c r="Y3328" t="s">
        <v>213</v>
      </c>
      <c r="AC3328">
        <v>1</v>
      </c>
      <c r="AD3328">
        <v>3.7000000000000002E-3</v>
      </c>
      <c r="AE3328">
        <v>3.7000000000000002E-3</v>
      </c>
      <c r="AF3328" t="s">
        <v>44</v>
      </c>
      <c r="AG3328">
        <v>1</v>
      </c>
      <c r="AH3328">
        <v>3.7000000000000002E-3</v>
      </c>
      <c r="AI3328" s="23">
        <v>3.7000000000000002E-3</v>
      </c>
      <c r="AJ3328" t="s">
        <v>45</v>
      </c>
      <c r="AK3328">
        <v>0.1</v>
      </c>
      <c r="AL3328" s="2">
        <v>3.3300000000000001E-3</v>
      </c>
      <c r="AM3328">
        <v>1</v>
      </c>
      <c r="AN3328" t="s">
        <v>391</v>
      </c>
      <c r="AO3328">
        <f t="shared" si="52"/>
        <v>1.1088900000000002E-3</v>
      </c>
    </row>
    <row r="3329" spans="1:41">
      <c r="A3329" t="s">
        <v>225</v>
      </c>
      <c r="B3329">
        <v>1232</v>
      </c>
      <c r="C3329" t="s">
        <v>194</v>
      </c>
      <c r="E3329" t="s">
        <v>40</v>
      </c>
      <c r="F3329" t="s">
        <v>49</v>
      </c>
      <c r="G3329" t="s">
        <v>49</v>
      </c>
      <c r="H3329" t="s">
        <v>46</v>
      </c>
      <c r="I3329" t="s">
        <v>50</v>
      </c>
      <c r="J3329" t="s">
        <v>238</v>
      </c>
      <c r="K3329">
        <v>888003022751</v>
      </c>
      <c r="L3329">
        <v>11996</v>
      </c>
      <c r="M3329" t="s">
        <v>225</v>
      </c>
      <c r="N3329" t="s">
        <v>213</v>
      </c>
      <c r="T3329" t="s">
        <v>314</v>
      </c>
      <c r="U3329">
        <v>134814</v>
      </c>
      <c r="V3329">
        <v>1</v>
      </c>
      <c r="W3329">
        <v>14</v>
      </c>
      <c r="X3329" t="s">
        <v>221</v>
      </c>
      <c r="Y3329" t="s">
        <v>213</v>
      </c>
      <c r="AC3329">
        <v>1</v>
      </c>
      <c r="AD3329">
        <v>4.0099999999999997E-3</v>
      </c>
      <c r="AE3329">
        <v>4.0099999999999997E-3</v>
      </c>
      <c r="AF3329" t="s">
        <v>44</v>
      </c>
      <c r="AG3329">
        <v>1</v>
      </c>
      <c r="AH3329">
        <v>4.0099999999999997E-3</v>
      </c>
      <c r="AI3329" s="23">
        <v>4.0099999999999997E-3</v>
      </c>
      <c r="AJ3329" t="s">
        <v>45</v>
      </c>
      <c r="AK3329">
        <v>0.1</v>
      </c>
      <c r="AL3329" s="2">
        <v>3.6089999999999998E-3</v>
      </c>
      <c r="AM3329">
        <v>1</v>
      </c>
      <c r="AN3329" t="s">
        <v>391</v>
      </c>
      <c r="AO3329">
        <f t="shared" si="52"/>
        <v>1.2017969999999999E-3</v>
      </c>
    </row>
    <row r="3330" spans="1:41">
      <c r="A3330" t="s">
        <v>225</v>
      </c>
      <c r="B3330">
        <v>1232</v>
      </c>
      <c r="C3330" t="s">
        <v>194</v>
      </c>
      <c r="E3330" t="s">
        <v>40</v>
      </c>
      <c r="F3330" t="s">
        <v>49</v>
      </c>
      <c r="G3330" t="s">
        <v>49</v>
      </c>
      <c r="H3330" t="s">
        <v>46</v>
      </c>
      <c r="I3330" t="s">
        <v>50</v>
      </c>
      <c r="J3330" t="s">
        <v>238</v>
      </c>
      <c r="K3330">
        <v>888003022751</v>
      </c>
      <c r="L3330">
        <v>11996</v>
      </c>
      <c r="M3330" t="s">
        <v>225</v>
      </c>
      <c r="N3330" t="s">
        <v>213</v>
      </c>
      <c r="T3330" t="s">
        <v>314</v>
      </c>
      <c r="U3330">
        <v>134814</v>
      </c>
      <c r="V3330">
        <v>1</v>
      </c>
      <c r="W3330">
        <v>14</v>
      </c>
      <c r="X3330" t="s">
        <v>221</v>
      </c>
      <c r="Y3330" t="s">
        <v>213</v>
      </c>
      <c r="AC3330">
        <v>1</v>
      </c>
      <c r="AD3330">
        <v>4.5729999999999998E-3</v>
      </c>
      <c r="AE3330">
        <v>4.5729999999999998E-3</v>
      </c>
      <c r="AF3330" t="s">
        <v>44</v>
      </c>
      <c r="AG3330">
        <v>1</v>
      </c>
      <c r="AH3330">
        <v>4.5729999999999998E-3</v>
      </c>
      <c r="AI3330" s="23">
        <v>4.5729999999999998E-3</v>
      </c>
      <c r="AJ3330" t="s">
        <v>45</v>
      </c>
      <c r="AK3330">
        <v>0.1</v>
      </c>
      <c r="AL3330" s="2">
        <v>4.1156999999999999E-3</v>
      </c>
      <c r="AM3330">
        <v>1</v>
      </c>
      <c r="AN3330" t="s">
        <v>391</v>
      </c>
      <c r="AO3330">
        <f t="shared" si="52"/>
        <v>1.3705281E-3</v>
      </c>
    </row>
    <row r="3331" spans="1:41">
      <c r="A3331" t="s">
        <v>225</v>
      </c>
      <c r="B3331">
        <v>1232</v>
      </c>
      <c r="C3331" t="s">
        <v>194</v>
      </c>
      <c r="E3331" t="s">
        <v>40</v>
      </c>
      <c r="F3331" t="s">
        <v>49</v>
      </c>
      <c r="G3331" t="s">
        <v>49</v>
      </c>
      <c r="H3331" t="s">
        <v>46</v>
      </c>
      <c r="I3331" t="s">
        <v>50</v>
      </c>
      <c r="J3331" t="s">
        <v>238</v>
      </c>
      <c r="K3331">
        <v>888003022751</v>
      </c>
      <c r="L3331">
        <v>11996</v>
      </c>
      <c r="M3331" t="s">
        <v>225</v>
      </c>
      <c r="N3331" t="s">
        <v>213</v>
      </c>
      <c r="T3331" t="s">
        <v>314</v>
      </c>
      <c r="U3331">
        <v>134814</v>
      </c>
      <c r="V3331">
        <v>1</v>
      </c>
      <c r="W3331">
        <v>14</v>
      </c>
      <c r="X3331" t="s">
        <v>221</v>
      </c>
      <c r="Y3331" t="s">
        <v>213</v>
      </c>
      <c r="AC3331">
        <v>12</v>
      </c>
      <c r="AD3331">
        <v>7.4117499999999999E-3</v>
      </c>
      <c r="AE3331">
        <v>8.8941000000000006E-2</v>
      </c>
      <c r="AF3331" t="s">
        <v>44</v>
      </c>
      <c r="AG3331">
        <v>1</v>
      </c>
      <c r="AH3331">
        <v>7.4117499999999999E-3</v>
      </c>
      <c r="AI3331" s="23">
        <v>8.8941000000000006E-2</v>
      </c>
      <c r="AJ3331" t="s">
        <v>45</v>
      </c>
      <c r="AK3331">
        <v>0.1</v>
      </c>
      <c r="AL3331" s="2">
        <v>8.0046900000000004E-2</v>
      </c>
      <c r="AM3331">
        <v>1</v>
      </c>
      <c r="AN3331" t="s">
        <v>391</v>
      </c>
      <c r="AO3331">
        <f t="shared" si="52"/>
        <v>2.6655617700000002E-2</v>
      </c>
    </row>
    <row r="3332" spans="1:41">
      <c r="A3332" t="s">
        <v>225</v>
      </c>
      <c r="B3332">
        <v>1232</v>
      </c>
      <c r="C3332" t="s">
        <v>194</v>
      </c>
      <c r="E3332" t="s">
        <v>40</v>
      </c>
      <c r="F3332" t="s">
        <v>49</v>
      </c>
      <c r="G3332" t="s">
        <v>49</v>
      </c>
      <c r="H3332" t="s">
        <v>46</v>
      </c>
      <c r="I3332" t="s">
        <v>50</v>
      </c>
      <c r="J3332" t="s">
        <v>238</v>
      </c>
      <c r="K3332">
        <v>888003022751</v>
      </c>
      <c r="L3332">
        <v>11996</v>
      </c>
      <c r="M3332" t="s">
        <v>225</v>
      </c>
      <c r="N3332" t="s">
        <v>213</v>
      </c>
      <c r="T3332" t="s">
        <v>314</v>
      </c>
      <c r="U3332">
        <v>134814</v>
      </c>
      <c r="V3332">
        <v>1</v>
      </c>
      <c r="W3332">
        <v>14</v>
      </c>
      <c r="X3332" t="s">
        <v>221</v>
      </c>
      <c r="Y3332" t="s">
        <v>213</v>
      </c>
      <c r="AC3332">
        <v>1</v>
      </c>
      <c r="AD3332">
        <v>8.0719999999999993E-3</v>
      </c>
      <c r="AE3332">
        <v>8.0719999999999993E-3</v>
      </c>
      <c r="AF3332" t="s">
        <v>44</v>
      </c>
      <c r="AG3332">
        <v>1</v>
      </c>
      <c r="AH3332">
        <v>8.0719999999999993E-3</v>
      </c>
      <c r="AI3332" s="23">
        <v>8.0719999999999993E-3</v>
      </c>
      <c r="AJ3332" t="s">
        <v>45</v>
      </c>
      <c r="AK3332">
        <v>0.1</v>
      </c>
      <c r="AL3332" s="2">
        <v>7.2648000000000001E-3</v>
      </c>
      <c r="AM3332">
        <v>1</v>
      </c>
      <c r="AN3332" t="s">
        <v>391</v>
      </c>
      <c r="AO3332">
        <f t="shared" si="52"/>
        <v>2.4191784000000003E-3</v>
      </c>
    </row>
    <row r="3333" spans="1:41">
      <c r="A3333" t="s">
        <v>225</v>
      </c>
      <c r="B3333">
        <v>1232</v>
      </c>
      <c r="C3333" t="s">
        <v>194</v>
      </c>
      <c r="E3333" t="s">
        <v>40</v>
      </c>
      <c r="F3333" t="s">
        <v>49</v>
      </c>
      <c r="G3333" t="s">
        <v>49</v>
      </c>
      <c r="H3333" t="s">
        <v>46</v>
      </c>
      <c r="I3333" t="s">
        <v>50</v>
      </c>
      <c r="J3333" t="s">
        <v>238</v>
      </c>
      <c r="K3333">
        <v>888003022751</v>
      </c>
      <c r="L3333">
        <v>11996</v>
      </c>
      <c r="M3333" t="s">
        <v>225</v>
      </c>
      <c r="N3333" t="s">
        <v>213</v>
      </c>
      <c r="T3333" t="s">
        <v>314</v>
      </c>
      <c r="U3333">
        <v>134814</v>
      </c>
      <c r="V3333">
        <v>1</v>
      </c>
      <c r="W3333">
        <v>14</v>
      </c>
      <c r="X3333" t="s">
        <v>221</v>
      </c>
      <c r="Y3333" t="s">
        <v>213</v>
      </c>
      <c r="AC3333">
        <v>25</v>
      </c>
      <c r="AD3333">
        <v>1.23018E-2</v>
      </c>
      <c r="AE3333">
        <v>0.30754500000000001</v>
      </c>
      <c r="AF3333" t="s">
        <v>44</v>
      </c>
      <c r="AG3333">
        <v>1</v>
      </c>
      <c r="AH3333">
        <v>1.23018E-2</v>
      </c>
      <c r="AI3333" s="23">
        <v>0.30754500000000001</v>
      </c>
      <c r="AJ3333" t="s">
        <v>45</v>
      </c>
      <c r="AK3333">
        <v>0.1</v>
      </c>
      <c r="AL3333" s="2">
        <v>0.27679049999999999</v>
      </c>
      <c r="AM3333">
        <v>1</v>
      </c>
      <c r="AN3333" t="s">
        <v>391</v>
      </c>
      <c r="AO3333">
        <f t="shared" si="52"/>
        <v>9.2171236500000003E-2</v>
      </c>
    </row>
    <row r="3334" spans="1:41">
      <c r="A3334" t="s">
        <v>225</v>
      </c>
      <c r="B3334">
        <v>1232</v>
      </c>
      <c r="C3334" t="s">
        <v>194</v>
      </c>
      <c r="E3334" t="s">
        <v>40</v>
      </c>
      <c r="F3334" t="s">
        <v>49</v>
      </c>
      <c r="G3334" t="s">
        <v>49</v>
      </c>
      <c r="H3334" t="s">
        <v>46</v>
      </c>
      <c r="I3334" t="s">
        <v>50</v>
      </c>
      <c r="J3334" t="s">
        <v>238</v>
      </c>
      <c r="K3334">
        <v>888003022751</v>
      </c>
      <c r="L3334">
        <v>11996</v>
      </c>
      <c r="M3334" t="s">
        <v>225</v>
      </c>
      <c r="N3334" t="s">
        <v>213</v>
      </c>
      <c r="T3334" t="s">
        <v>314</v>
      </c>
      <c r="U3334">
        <v>134814</v>
      </c>
      <c r="V3334">
        <v>1</v>
      </c>
      <c r="W3334">
        <v>14</v>
      </c>
      <c r="X3334" t="s">
        <v>221</v>
      </c>
      <c r="Y3334" t="s">
        <v>213</v>
      </c>
      <c r="AC3334">
        <v>37</v>
      </c>
      <c r="AD3334">
        <v>1.367376E-2</v>
      </c>
      <c r="AE3334">
        <v>0.50592912000000001</v>
      </c>
      <c r="AF3334" t="s">
        <v>44</v>
      </c>
      <c r="AG3334">
        <v>1</v>
      </c>
      <c r="AH3334">
        <v>1.367376E-2</v>
      </c>
      <c r="AI3334" s="23">
        <v>0.50592912000000001</v>
      </c>
      <c r="AJ3334" t="s">
        <v>45</v>
      </c>
      <c r="AK3334">
        <v>0.1</v>
      </c>
      <c r="AL3334" s="2">
        <v>0.45533621000000002</v>
      </c>
      <c r="AM3334">
        <v>1</v>
      </c>
      <c r="AN3334" t="s">
        <v>391</v>
      </c>
      <c r="AO3334">
        <f t="shared" si="52"/>
        <v>0.15162695793000003</v>
      </c>
    </row>
    <row r="3335" spans="1:41">
      <c r="A3335" t="s">
        <v>225</v>
      </c>
      <c r="B3335">
        <v>1232</v>
      </c>
      <c r="C3335" t="s">
        <v>194</v>
      </c>
      <c r="E3335" t="s">
        <v>40</v>
      </c>
      <c r="F3335" t="s">
        <v>49</v>
      </c>
      <c r="G3335" t="s">
        <v>49</v>
      </c>
      <c r="H3335" t="s">
        <v>46</v>
      </c>
      <c r="I3335" t="s">
        <v>50</v>
      </c>
      <c r="J3335" t="s">
        <v>238</v>
      </c>
      <c r="K3335">
        <v>888003022751</v>
      </c>
      <c r="L3335">
        <v>11996</v>
      </c>
      <c r="M3335" t="s">
        <v>225</v>
      </c>
      <c r="N3335" t="s">
        <v>213</v>
      </c>
      <c r="T3335" t="s">
        <v>283</v>
      </c>
      <c r="U3335">
        <v>134815</v>
      </c>
      <c r="V3335">
        <v>1</v>
      </c>
      <c r="W3335">
        <v>15</v>
      </c>
      <c r="X3335" t="s">
        <v>284</v>
      </c>
      <c r="Y3335" t="s">
        <v>213</v>
      </c>
      <c r="AC3335">
        <v>3</v>
      </c>
      <c r="AD3335">
        <v>2E-3</v>
      </c>
      <c r="AE3335">
        <v>6.0000000000000001E-3</v>
      </c>
      <c r="AF3335" t="s">
        <v>44</v>
      </c>
      <c r="AG3335">
        <v>1</v>
      </c>
      <c r="AH3335">
        <v>2E-3</v>
      </c>
      <c r="AI3335" s="23">
        <v>6.0000000000000001E-3</v>
      </c>
      <c r="AJ3335" t="s">
        <v>45</v>
      </c>
      <c r="AK3335">
        <v>0.1</v>
      </c>
      <c r="AL3335" s="2">
        <v>5.4000000000000003E-3</v>
      </c>
      <c r="AM3335">
        <v>1</v>
      </c>
      <c r="AN3335" t="s">
        <v>391</v>
      </c>
      <c r="AO3335">
        <f t="shared" si="52"/>
        <v>1.7982000000000002E-3</v>
      </c>
    </row>
    <row r="3336" spans="1:41">
      <c r="A3336" t="s">
        <v>225</v>
      </c>
      <c r="B3336">
        <v>1232</v>
      </c>
      <c r="C3336" t="s">
        <v>194</v>
      </c>
      <c r="E3336" t="s">
        <v>40</v>
      </c>
      <c r="F3336" t="s">
        <v>49</v>
      </c>
      <c r="G3336" t="s">
        <v>49</v>
      </c>
      <c r="H3336" t="s">
        <v>46</v>
      </c>
      <c r="I3336" t="s">
        <v>50</v>
      </c>
      <c r="J3336" t="s">
        <v>238</v>
      </c>
      <c r="K3336">
        <v>888003022751</v>
      </c>
      <c r="L3336">
        <v>11996</v>
      </c>
      <c r="M3336" t="s">
        <v>225</v>
      </c>
      <c r="N3336" t="s">
        <v>213</v>
      </c>
      <c r="T3336" t="s">
        <v>283</v>
      </c>
      <c r="U3336">
        <v>134815</v>
      </c>
      <c r="V3336">
        <v>1</v>
      </c>
      <c r="W3336">
        <v>15</v>
      </c>
      <c r="X3336" t="s">
        <v>284</v>
      </c>
      <c r="Y3336" t="s">
        <v>213</v>
      </c>
      <c r="AC3336">
        <v>1</v>
      </c>
      <c r="AD3336">
        <v>3.7000000000000002E-3</v>
      </c>
      <c r="AE3336">
        <v>3.7000000000000002E-3</v>
      </c>
      <c r="AF3336" t="s">
        <v>44</v>
      </c>
      <c r="AG3336">
        <v>1</v>
      </c>
      <c r="AH3336">
        <v>3.7000000000000002E-3</v>
      </c>
      <c r="AI3336" s="23">
        <v>3.7000000000000002E-3</v>
      </c>
      <c r="AJ3336" t="s">
        <v>45</v>
      </c>
      <c r="AK3336">
        <v>0.1</v>
      </c>
      <c r="AL3336" s="2">
        <v>3.3300000000000001E-3</v>
      </c>
      <c r="AM3336">
        <v>1</v>
      </c>
      <c r="AN3336" t="s">
        <v>391</v>
      </c>
      <c r="AO3336">
        <f t="shared" si="52"/>
        <v>1.1088900000000002E-3</v>
      </c>
    </row>
    <row r="3337" spans="1:41">
      <c r="A3337" t="s">
        <v>225</v>
      </c>
      <c r="B3337">
        <v>1232</v>
      </c>
      <c r="C3337" t="s">
        <v>194</v>
      </c>
      <c r="E3337" t="s">
        <v>40</v>
      </c>
      <c r="F3337" t="s">
        <v>49</v>
      </c>
      <c r="G3337" t="s">
        <v>49</v>
      </c>
      <c r="H3337" t="s">
        <v>46</v>
      </c>
      <c r="I3337" t="s">
        <v>50</v>
      </c>
      <c r="J3337" t="s">
        <v>238</v>
      </c>
      <c r="K3337">
        <v>888003022751</v>
      </c>
      <c r="L3337">
        <v>11996</v>
      </c>
      <c r="M3337" t="s">
        <v>225</v>
      </c>
      <c r="N3337" t="s">
        <v>213</v>
      </c>
      <c r="T3337" t="s">
        <v>283</v>
      </c>
      <c r="U3337">
        <v>134815</v>
      </c>
      <c r="V3337">
        <v>1</v>
      </c>
      <c r="W3337">
        <v>15</v>
      </c>
      <c r="X3337" t="s">
        <v>284</v>
      </c>
      <c r="Y3337" t="s">
        <v>213</v>
      </c>
      <c r="AC3337">
        <v>15</v>
      </c>
      <c r="AD3337">
        <v>7.4117999999999996E-3</v>
      </c>
      <c r="AE3337">
        <v>0.111177</v>
      </c>
      <c r="AF3337" t="s">
        <v>44</v>
      </c>
      <c r="AG3337">
        <v>1</v>
      </c>
      <c r="AH3337">
        <v>7.4117999999999996E-3</v>
      </c>
      <c r="AI3337" s="23">
        <v>0.111177</v>
      </c>
      <c r="AJ3337" t="s">
        <v>45</v>
      </c>
      <c r="AK3337">
        <v>0.1</v>
      </c>
      <c r="AL3337" s="2">
        <v>0.1000593</v>
      </c>
      <c r="AM3337">
        <v>1</v>
      </c>
      <c r="AN3337" t="s">
        <v>391</v>
      </c>
      <c r="AO3337">
        <f t="shared" si="52"/>
        <v>3.3319746900000002E-2</v>
      </c>
    </row>
    <row r="3338" spans="1:41">
      <c r="A3338" t="s">
        <v>225</v>
      </c>
      <c r="B3338">
        <v>1232</v>
      </c>
      <c r="C3338" t="s">
        <v>194</v>
      </c>
      <c r="E3338" t="s">
        <v>40</v>
      </c>
      <c r="F3338" t="s">
        <v>49</v>
      </c>
      <c r="G3338" t="s">
        <v>49</v>
      </c>
      <c r="H3338" t="s">
        <v>46</v>
      </c>
      <c r="I3338" t="s">
        <v>50</v>
      </c>
      <c r="J3338" t="s">
        <v>238</v>
      </c>
      <c r="K3338">
        <v>888003022751</v>
      </c>
      <c r="L3338">
        <v>11996</v>
      </c>
      <c r="M3338" t="s">
        <v>225</v>
      </c>
      <c r="N3338" t="s">
        <v>213</v>
      </c>
      <c r="T3338" t="s">
        <v>283</v>
      </c>
      <c r="U3338">
        <v>134815</v>
      </c>
      <c r="V3338">
        <v>1</v>
      </c>
      <c r="W3338">
        <v>15</v>
      </c>
      <c r="X3338" t="s">
        <v>284</v>
      </c>
      <c r="Y3338" t="s">
        <v>213</v>
      </c>
      <c r="AC3338">
        <v>34</v>
      </c>
      <c r="AD3338">
        <v>1.230179E-2</v>
      </c>
      <c r="AE3338">
        <v>0.41826086000000001</v>
      </c>
      <c r="AF3338" t="s">
        <v>44</v>
      </c>
      <c r="AG3338">
        <v>1</v>
      </c>
      <c r="AH3338">
        <v>1.230179E-2</v>
      </c>
      <c r="AI3338" s="23">
        <v>0.41826086000000001</v>
      </c>
      <c r="AJ3338" t="s">
        <v>45</v>
      </c>
      <c r="AK3338">
        <v>0.1</v>
      </c>
      <c r="AL3338" s="2">
        <v>0.37643476999999997</v>
      </c>
      <c r="AM3338">
        <v>1</v>
      </c>
      <c r="AN3338" t="s">
        <v>391</v>
      </c>
      <c r="AO3338">
        <f t="shared" si="52"/>
        <v>0.12535277841</v>
      </c>
    </row>
    <row r="3339" spans="1:41">
      <c r="A3339" t="s">
        <v>225</v>
      </c>
      <c r="B3339">
        <v>1232</v>
      </c>
      <c r="C3339" t="s">
        <v>194</v>
      </c>
      <c r="E3339" t="s">
        <v>40</v>
      </c>
      <c r="F3339" t="s">
        <v>49</v>
      </c>
      <c r="G3339" t="s">
        <v>49</v>
      </c>
      <c r="H3339" t="s">
        <v>46</v>
      </c>
      <c r="I3339" t="s">
        <v>50</v>
      </c>
      <c r="J3339" t="s">
        <v>238</v>
      </c>
      <c r="K3339">
        <v>888003022751</v>
      </c>
      <c r="L3339">
        <v>11996</v>
      </c>
      <c r="M3339" t="s">
        <v>225</v>
      </c>
      <c r="N3339" t="s">
        <v>213</v>
      </c>
      <c r="T3339" t="s">
        <v>283</v>
      </c>
      <c r="U3339">
        <v>134815</v>
      </c>
      <c r="V3339">
        <v>1</v>
      </c>
      <c r="W3339">
        <v>15</v>
      </c>
      <c r="X3339" t="s">
        <v>284</v>
      </c>
      <c r="Y3339" t="s">
        <v>213</v>
      </c>
      <c r="AC3339">
        <v>26</v>
      </c>
      <c r="AD3339">
        <v>1.367377E-2</v>
      </c>
      <c r="AE3339">
        <v>0.35551801999999999</v>
      </c>
      <c r="AF3339" t="s">
        <v>44</v>
      </c>
      <c r="AG3339">
        <v>1</v>
      </c>
      <c r="AH3339">
        <v>1.367377E-2</v>
      </c>
      <c r="AI3339" s="23">
        <v>0.35551801999999999</v>
      </c>
      <c r="AJ3339" t="s">
        <v>45</v>
      </c>
      <c r="AK3339">
        <v>0.1</v>
      </c>
      <c r="AL3339" s="2">
        <v>0.31996622000000002</v>
      </c>
      <c r="AM3339">
        <v>1</v>
      </c>
      <c r="AN3339" t="s">
        <v>391</v>
      </c>
      <c r="AO3339">
        <f t="shared" si="52"/>
        <v>0.10654875126000002</v>
      </c>
    </row>
    <row r="3340" spans="1:41">
      <c r="A3340" t="s">
        <v>225</v>
      </c>
      <c r="B3340">
        <v>1232</v>
      </c>
      <c r="C3340" t="s">
        <v>194</v>
      </c>
      <c r="E3340" t="s">
        <v>40</v>
      </c>
      <c r="F3340" t="s">
        <v>49</v>
      </c>
      <c r="G3340" t="s">
        <v>49</v>
      </c>
      <c r="H3340" t="s">
        <v>46</v>
      </c>
      <c r="I3340" t="s">
        <v>50</v>
      </c>
      <c r="J3340" t="s">
        <v>238</v>
      </c>
      <c r="K3340">
        <v>888003022751</v>
      </c>
      <c r="L3340">
        <v>11996</v>
      </c>
      <c r="M3340" t="s">
        <v>225</v>
      </c>
      <c r="N3340" t="s">
        <v>213</v>
      </c>
      <c r="T3340" t="s">
        <v>315</v>
      </c>
      <c r="U3340">
        <v>134816</v>
      </c>
      <c r="V3340">
        <v>1</v>
      </c>
      <c r="W3340">
        <v>16</v>
      </c>
      <c r="X3340" t="s">
        <v>305</v>
      </c>
      <c r="Y3340" t="s">
        <v>213</v>
      </c>
      <c r="AC3340">
        <v>3</v>
      </c>
      <c r="AD3340">
        <v>2E-3</v>
      </c>
      <c r="AE3340">
        <v>6.0000000000000001E-3</v>
      </c>
      <c r="AF3340" t="s">
        <v>44</v>
      </c>
      <c r="AG3340">
        <v>1</v>
      </c>
      <c r="AH3340">
        <v>2E-3</v>
      </c>
      <c r="AI3340" s="23">
        <v>6.0000000000000001E-3</v>
      </c>
      <c r="AJ3340" t="s">
        <v>45</v>
      </c>
      <c r="AK3340">
        <v>0.1</v>
      </c>
      <c r="AL3340" s="2">
        <v>5.4000000000000003E-3</v>
      </c>
      <c r="AM3340">
        <v>1</v>
      </c>
      <c r="AN3340" t="s">
        <v>391</v>
      </c>
      <c r="AO3340">
        <f t="shared" si="52"/>
        <v>1.7982000000000002E-3</v>
      </c>
    </row>
    <row r="3341" spans="1:41">
      <c r="A3341" t="s">
        <v>225</v>
      </c>
      <c r="B3341">
        <v>1232</v>
      </c>
      <c r="C3341" t="s">
        <v>194</v>
      </c>
      <c r="E3341" t="s">
        <v>40</v>
      </c>
      <c r="F3341" t="s">
        <v>49</v>
      </c>
      <c r="G3341" t="s">
        <v>49</v>
      </c>
      <c r="H3341" t="s">
        <v>46</v>
      </c>
      <c r="I3341" t="s">
        <v>50</v>
      </c>
      <c r="J3341" t="s">
        <v>238</v>
      </c>
      <c r="K3341">
        <v>888003022751</v>
      </c>
      <c r="L3341">
        <v>11996</v>
      </c>
      <c r="M3341" t="s">
        <v>225</v>
      </c>
      <c r="N3341" t="s">
        <v>213</v>
      </c>
      <c r="T3341" t="s">
        <v>315</v>
      </c>
      <c r="U3341">
        <v>134816</v>
      </c>
      <c r="V3341">
        <v>1</v>
      </c>
      <c r="W3341">
        <v>16</v>
      </c>
      <c r="X3341" t="s">
        <v>305</v>
      </c>
      <c r="Y3341" t="s">
        <v>213</v>
      </c>
      <c r="AC3341">
        <v>1</v>
      </c>
      <c r="AD3341">
        <v>3.7000000000000002E-3</v>
      </c>
      <c r="AE3341">
        <v>3.7000000000000002E-3</v>
      </c>
      <c r="AF3341" t="s">
        <v>44</v>
      </c>
      <c r="AG3341">
        <v>1</v>
      </c>
      <c r="AH3341">
        <v>3.7000000000000002E-3</v>
      </c>
      <c r="AI3341" s="23">
        <v>3.7000000000000002E-3</v>
      </c>
      <c r="AJ3341" t="s">
        <v>45</v>
      </c>
      <c r="AK3341">
        <v>0.1</v>
      </c>
      <c r="AL3341" s="2">
        <v>3.3300000000000001E-3</v>
      </c>
      <c r="AM3341">
        <v>1</v>
      </c>
      <c r="AN3341" t="s">
        <v>391</v>
      </c>
      <c r="AO3341">
        <f t="shared" si="52"/>
        <v>1.1088900000000002E-3</v>
      </c>
    </row>
    <row r="3342" spans="1:41">
      <c r="A3342" t="s">
        <v>225</v>
      </c>
      <c r="B3342">
        <v>1232</v>
      </c>
      <c r="C3342" t="s">
        <v>194</v>
      </c>
      <c r="E3342" t="s">
        <v>40</v>
      </c>
      <c r="F3342" t="s">
        <v>49</v>
      </c>
      <c r="G3342" t="s">
        <v>49</v>
      </c>
      <c r="H3342" t="s">
        <v>46</v>
      </c>
      <c r="I3342" t="s">
        <v>50</v>
      </c>
      <c r="J3342" t="s">
        <v>238</v>
      </c>
      <c r="K3342">
        <v>888003022751</v>
      </c>
      <c r="L3342">
        <v>11996</v>
      </c>
      <c r="M3342" t="s">
        <v>225</v>
      </c>
      <c r="N3342" t="s">
        <v>213</v>
      </c>
      <c r="T3342" t="s">
        <v>315</v>
      </c>
      <c r="U3342">
        <v>134816</v>
      </c>
      <c r="V3342">
        <v>1</v>
      </c>
      <c r="W3342">
        <v>16</v>
      </c>
      <c r="X3342" t="s">
        <v>305</v>
      </c>
      <c r="Y3342" t="s">
        <v>213</v>
      </c>
      <c r="AC3342">
        <v>12</v>
      </c>
      <c r="AD3342">
        <v>7.4117699999999998E-3</v>
      </c>
      <c r="AE3342">
        <v>8.8941240000000005E-2</v>
      </c>
      <c r="AF3342" t="s">
        <v>44</v>
      </c>
      <c r="AG3342">
        <v>1</v>
      </c>
      <c r="AH3342">
        <v>7.4117699999999998E-3</v>
      </c>
      <c r="AI3342" s="23">
        <v>8.8941240000000005E-2</v>
      </c>
      <c r="AJ3342" t="s">
        <v>45</v>
      </c>
      <c r="AK3342">
        <v>0.1</v>
      </c>
      <c r="AL3342" s="2">
        <v>8.0047119999999999E-2</v>
      </c>
      <c r="AM3342">
        <v>1</v>
      </c>
      <c r="AN3342" t="s">
        <v>391</v>
      </c>
      <c r="AO3342">
        <f t="shared" si="52"/>
        <v>2.6655690960000002E-2</v>
      </c>
    </row>
    <row r="3343" spans="1:41">
      <c r="A3343" t="s">
        <v>225</v>
      </c>
      <c r="B3343">
        <v>1232</v>
      </c>
      <c r="C3343" t="s">
        <v>194</v>
      </c>
      <c r="E3343" t="s">
        <v>40</v>
      </c>
      <c r="F3343" t="s">
        <v>49</v>
      </c>
      <c r="G3343" t="s">
        <v>49</v>
      </c>
      <c r="H3343" t="s">
        <v>46</v>
      </c>
      <c r="I3343" t="s">
        <v>50</v>
      </c>
      <c r="J3343" t="s">
        <v>238</v>
      </c>
      <c r="K3343">
        <v>888003022751</v>
      </c>
      <c r="L3343">
        <v>11996</v>
      </c>
      <c r="M3343" t="s">
        <v>225</v>
      </c>
      <c r="N3343" t="s">
        <v>213</v>
      </c>
      <c r="T3343" t="s">
        <v>315</v>
      </c>
      <c r="U3343">
        <v>134816</v>
      </c>
      <c r="V3343">
        <v>1</v>
      </c>
      <c r="W3343">
        <v>16</v>
      </c>
      <c r="X3343" t="s">
        <v>305</v>
      </c>
      <c r="Y3343" t="s">
        <v>213</v>
      </c>
      <c r="AC3343">
        <v>1</v>
      </c>
      <c r="AD3343">
        <v>8.0719999999999993E-3</v>
      </c>
      <c r="AE3343">
        <v>8.0719999999999993E-3</v>
      </c>
      <c r="AF3343" t="s">
        <v>44</v>
      </c>
      <c r="AG3343">
        <v>1</v>
      </c>
      <c r="AH3343">
        <v>8.0719999999999993E-3</v>
      </c>
      <c r="AI3343" s="23">
        <v>8.0719999999999993E-3</v>
      </c>
      <c r="AJ3343" t="s">
        <v>45</v>
      </c>
      <c r="AK3343">
        <v>0.1</v>
      </c>
      <c r="AL3343" s="2">
        <v>7.2648000000000001E-3</v>
      </c>
      <c r="AM3343">
        <v>1</v>
      </c>
      <c r="AN3343" t="s">
        <v>391</v>
      </c>
      <c r="AO3343">
        <f t="shared" si="52"/>
        <v>2.4191784000000003E-3</v>
      </c>
    </row>
    <row r="3344" spans="1:41">
      <c r="A3344" t="s">
        <v>225</v>
      </c>
      <c r="B3344">
        <v>1232</v>
      </c>
      <c r="C3344" t="s">
        <v>194</v>
      </c>
      <c r="E3344" t="s">
        <v>40</v>
      </c>
      <c r="F3344" t="s">
        <v>49</v>
      </c>
      <c r="G3344" t="s">
        <v>49</v>
      </c>
      <c r="H3344" t="s">
        <v>46</v>
      </c>
      <c r="I3344" t="s">
        <v>50</v>
      </c>
      <c r="J3344" t="s">
        <v>238</v>
      </c>
      <c r="K3344">
        <v>888003022751</v>
      </c>
      <c r="L3344">
        <v>11996</v>
      </c>
      <c r="M3344" t="s">
        <v>225</v>
      </c>
      <c r="N3344" t="s">
        <v>213</v>
      </c>
      <c r="T3344" t="s">
        <v>315</v>
      </c>
      <c r="U3344">
        <v>134816</v>
      </c>
      <c r="V3344">
        <v>1</v>
      </c>
      <c r="W3344">
        <v>16</v>
      </c>
      <c r="X3344" t="s">
        <v>305</v>
      </c>
      <c r="Y3344" t="s">
        <v>213</v>
      </c>
      <c r="AC3344">
        <v>21</v>
      </c>
      <c r="AD3344">
        <v>1.230181E-2</v>
      </c>
      <c r="AE3344">
        <v>0.25833801000000001</v>
      </c>
      <c r="AF3344" t="s">
        <v>44</v>
      </c>
      <c r="AG3344">
        <v>1</v>
      </c>
      <c r="AH3344">
        <v>1.230181E-2</v>
      </c>
      <c r="AI3344" s="23">
        <v>0.25833801000000001</v>
      </c>
      <c r="AJ3344" t="s">
        <v>45</v>
      </c>
      <c r="AK3344">
        <v>0.1</v>
      </c>
      <c r="AL3344" s="2">
        <v>0.23250420999999999</v>
      </c>
      <c r="AM3344">
        <v>1</v>
      </c>
      <c r="AN3344" t="s">
        <v>391</v>
      </c>
      <c r="AO3344">
        <f t="shared" si="52"/>
        <v>7.7423901929999997E-2</v>
      </c>
    </row>
    <row r="3345" spans="1:41">
      <c r="A3345" t="s">
        <v>225</v>
      </c>
      <c r="B3345">
        <v>1232</v>
      </c>
      <c r="C3345" t="s">
        <v>194</v>
      </c>
      <c r="E3345" t="s">
        <v>40</v>
      </c>
      <c r="F3345" t="s">
        <v>49</v>
      </c>
      <c r="G3345" t="s">
        <v>49</v>
      </c>
      <c r="H3345" t="s">
        <v>46</v>
      </c>
      <c r="I3345" t="s">
        <v>50</v>
      </c>
      <c r="J3345" t="s">
        <v>238</v>
      </c>
      <c r="K3345">
        <v>888003022751</v>
      </c>
      <c r="L3345">
        <v>11996</v>
      </c>
      <c r="M3345" t="s">
        <v>225</v>
      </c>
      <c r="N3345" t="s">
        <v>213</v>
      </c>
      <c r="T3345" t="s">
        <v>315</v>
      </c>
      <c r="U3345">
        <v>134816</v>
      </c>
      <c r="V3345">
        <v>1</v>
      </c>
      <c r="W3345">
        <v>16</v>
      </c>
      <c r="X3345" t="s">
        <v>305</v>
      </c>
      <c r="Y3345" t="s">
        <v>213</v>
      </c>
      <c r="AC3345">
        <v>27</v>
      </c>
      <c r="AD3345">
        <v>1.367376E-2</v>
      </c>
      <c r="AE3345">
        <v>0.36919152</v>
      </c>
      <c r="AF3345" t="s">
        <v>44</v>
      </c>
      <c r="AG3345">
        <v>1</v>
      </c>
      <c r="AH3345">
        <v>1.367376E-2</v>
      </c>
      <c r="AI3345" s="23">
        <v>0.36919152</v>
      </c>
      <c r="AJ3345" t="s">
        <v>45</v>
      </c>
      <c r="AK3345">
        <v>0.1</v>
      </c>
      <c r="AL3345" s="2">
        <v>0.33227236999999998</v>
      </c>
      <c r="AM3345">
        <v>1</v>
      </c>
      <c r="AN3345" t="s">
        <v>391</v>
      </c>
      <c r="AO3345">
        <f t="shared" si="52"/>
        <v>0.11064669921</v>
      </c>
    </row>
    <row r="3346" spans="1:41">
      <c r="A3346" t="s">
        <v>225</v>
      </c>
      <c r="B3346">
        <v>1232</v>
      </c>
      <c r="C3346" t="s">
        <v>194</v>
      </c>
      <c r="E3346" t="s">
        <v>40</v>
      </c>
      <c r="F3346" t="s">
        <v>49</v>
      </c>
      <c r="G3346" t="s">
        <v>49</v>
      </c>
      <c r="H3346" t="s">
        <v>46</v>
      </c>
      <c r="I3346" t="s">
        <v>50</v>
      </c>
      <c r="J3346" t="s">
        <v>238</v>
      </c>
      <c r="K3346">
        <v>888003022751</v>
      </c>
      <c r="L3346">
        <v>11996</v>
      </c>
      <c r="M3346" t="s">
        <v>225</v>
      </c>
      <c r="N3346" t="s">
        <v>213</v>
      </c>
      <c r="T3346" t="s">
        <v>285</v>
      </c>
      <c r="U3346">
        <v>134817</v>
      </c>
      <c r="V3346">
        <v>1</v>
      </c>
      <c r="W3346">
        <v>17</v>
      </c>
      <c r="X3346" t="s">
        <v>286</v>
      </c>
      <c r="Y3346" t="s">
        <v>213</v>
      </c>
      <c r="AC3346">
        <v>2</v>
      </c>
      <c r="AD3346">
        <v>2E-3</v>
      </c>
      <c r="AE3346">
        <v>4.0000000000000001E-3</v>
      </c>
      <c r="AF3346" t="s">
        <v>44</v>
      </c>
      <c r="AG3346">
        <v>1</v>
      </c>
      <c r="AH3346">
        <v>2E-3</v>
      </c>
      <c r="AI3346" s="23">
        <v>4.0000000000000001E-3</v>
      </c>
      <c r="AJ3346" t="s">
        <v>45</v>
      </c>
      <c r="AK3346">
        <v>0.1</v>
      </c>
      <c r="AL3346" s="2">
        <v>3.5999999999999999E-3</v>
      </c>
      <c r="AM3346">
        <v>1</v>
      </c>
      <c r="AN3346" t="s">
        <v>391</v>
      </c>
      <c r="AO3346">
        <f t="shared" si="52"/>
        <v>1.1988000000000001E-3</v>
      </c>
    </row>
    <row r="3347" spans="1:41">
      <c r="A3347" t="s">
        <v>225</v>
      </c>
      <c r="B3347">
        <v>1232</v>
      </c>
      <c r="C3347" t="s">
        <v>194</v>
      </c>
      <c r="E3347" t="s">
        <v>40</v>
      </c>
      <c r="F3347" t="s">
        <v>49</v>
      </c>
      <c r="G3347" t="s">
        <v>49</v>
      </c>
      <c r="H3347" t="s">
        <v>46</v>
      </c>
      <c r="I3347" t="s">
        <v>50</v>
      </c>
      <c r="J3347" t="s">
        <v>238</v>
      </c>
      <c r="K3347">
        <v>888003022751</v>
      </c>
      <c r="L3347">
        <v>11996</v>
      </c>
      <c r="M3347" t="s">
        <v>225</v>
      </c>
      <c r="N3347" t="s">
        <v>213</v>
      </c>
      <c r="T3347" t="s">
        <v>285</v>
      </c>
      <c r="U3347">
        <v>134817</v>
      </c>
      <c r="V3347">
        <v>1</v>
      </c>
      <c r="W3347">
        <v>17</v>
      </c>
      <c r="X3347" t="s">
        <v>286</v>
      </c>
      <c r="Y3347" t="s">
        <v>213</v>
      </c>
      <c r="AC3347">
        <v>1</v>
      </c>
      <c r="AD3347">
        <v>3.7000000000000002E-3</v>
      </c>
      <c r="AE3347">
        <v>3.7000000000000002E-3</v>
      </c>
      <c r="AF3347" t="s">
        <v>44</v>
      </c>
      <c r="AG3347">
        <v>1</v>
      </c>
      <c r="AH3347">
        <v>3.7000000000000002E-3</v>
      </c>
      <c r="AI3347" s="23">
        <v>3.7000000000000002E-3</v>
      </c>
      <c r="AJ3347" t="s">
        <v>45</v>
      </c>
      <c r="AK3347">
        <v>0.1</v>
      </c>
      <c r="AL3347" s="2">
        <v>3.3300000000000001E-3</v>
      </c>
      <c r="AM3347">
        <v>1</v>
      </c>
      <c r="AN3347" t="s">
        <v>391</v>
      </c>
      <c r="AO3347">
        <f t="shared" si="52"/>
        <v>1.1088900000000002E-3</v>
      </c>
    </row>
    <row r="3348" spans="1:41">
      <c r="A3348" t="s">
        <v>225</v>
      </c>
      <c r="B3348">
        <v>1232</v>
      </c>
      <c r="C3348" t="s">
        <v>194</v>
      </c>
      <c r="E3348" t="s">
        <v>40</v>
      </c>
      <c r="F3348" t="s">
        <v>49</v>
      </c>
      <c r="G3348" t="s">
        <v>49</v>
      </c>
      <c r="H3348" t="s">
        <v>46</v>
      </c>
      <c r="I3348" t="s">
        <v>50</v>
      </c>
      <c r="J3348" t="s">
        <v>238</v>
      </c>
      <c r="K3348">
        <v>888003022751</v>
      </c>
      <c r="L3348">
        <v>11996</v>
      </c>
      <c r="M3348" t="s">
        <v>225</v>
      </c>
      <c r="N3348" t="s">
        <v>213</v>
      </c>
      <c r="T3348" t="s">
        <v>285</v>
      </c>
      <c r="U3348">
        <v>134817</v>
      </c>
      <c r="V3348">
        <v>1</v>
      </c>
      <c r="W3348">
        <v>17</v>
      </c>
      <c r="X3348" t="s">
        <v>286</v>
      </c>
      <c r="Y3348" t="s">
        <v>213</v>
      </c>
      <c r="AC3348">
        <v>6</v>
      </c>
      <c r="AD3348">
        <v>7.4118300000000003E-3</v>
      </c>
      <c r="AE3348">
        <v>4.447098E-2</v>
      </c>
      <c r="AF3348" t="s">
        <v>44</v>
      </c>
      <c r="AG3348">
        <v>1</v>
      </c>
      <c r="AH3348">
        <v>7.4118300000000003E-3</v>
      </c>
      <c r="AI3348" s="23">
        <v>4.447098E-2</v>
      </c>
      <c r="AJ3348" t="s">
        <v>45</v>
      </c>
      <c r="AK3348">
        <v>0.1</v>
      </c>
      <c r="AL3348" s="2">
        <v>4.0023879999999998E-2</v>
      </c>
      <c r="AM3348">
        <v>1</v>
      </c>
      <c r="AN3348" t="s">
        <v>391</v>
      </c>
      <c r="AO3348">
        <f t="shared" si="52"/>
        <v>1.332795204E-2</v>
      </c>
    </row>
    <row r="3349" spans="1:41">
      <c r="A3349" t="s">
        <v>225</v>
      </c>
      <c r="B3349">
        <v>1232</v>
      </c>
      <c r="C3349" t="s">
        <v>194</v>
      </c>
      <c r="E3349" t="s">
        <v>40</v>
      </c>
      <c r="F3349" t="s">
        <v>49</v>
      </c>
      <c r="G3349" t="s">
        <v>49</v>
      </c>
      <c r="H3349" t="s">
        <v>46</v>
      </c>
      <c r="I3349" t="s">
        <v>50</v>
      </c>
      <c r="J3349" t="s">
        <v>238</v>
      </c>
      <c r="K3349">
        <v>888003022751</v>
      </c>
      <c r="L3349">
        <v>11996</v>
      </c>
      <c r="M3349" t="s">
        <v>225</v>
      </c>
      <c r="N3349" t="s">
        <v>213</v>
      </c>
      <c r="T3349" t="s">
        <v>285</v>
      </c>
      <c r="U3349">
        <v>134817</v>
      </c>
      <c r="V3349">
        <v>1</v>
      </c>
      <c r="W3349">
        <v>17</v>
      </c>
      <c r="X3349" t="s">
        <v>286</v>
      </c>
      <c r="Y3349" t="s">
        <v>213</v>
      </c>
      <c r="AC3349">
        <v>19</v>
      </c>
      <c r="AD3349">
        <v>1.230179E-2</v>
      </c>
      <c r="AE3349">
        <v>0.23373400999999999</v>
      </c>
      <c r="AF3349" t="s">
        <v>44</v>
      </c>
      <c r="AG3349">
        <v>1</v>
      </c>
      <c r="AH3349">
        <v>1.230179E-2</v>
      </c>
      <c r="AI3349" s="23">
        <v>0.23373400999999999</v>
      </c>
      <c r="AJ3349" t="s">
        <v>45</v>
      </c>
      <c r="AK3349">
        <v>0.1</v>
      </c>
      <c r="AL3349" s="2">
        <v>0.21036061</v>
      </c>
      <c r="AM3349">
        <v>1</v>
      </c>
      <c r="AN3349" t="s">
        <v>391</v>
      </c>
      <c r="AO3349">
        <f t="shared" si="52"/>
        <v>7.005008313000001E-2</v>
      </c>
    </row>
    <row r="3350" spans="1:41">
      <c r="A3350" t="s">
        <v>225</v>
      </c>
      <c r="B3350">
        <v>1232</v>
      </c>
      <c r="C3350" t="s">
        <v>194</v>
      </c>
      <c r="E3350" t="s">
        <v>40</v>
      </c>
      <c r="F3350" t="s">
        <v>49</v>
      </c>
      <c r="G3350" t="s">
        <v>49</v>
      </c>
      <c r="H3350" t="s">
        <v>46</v>
      </c>
      <c r="I3350" t="s">
        <v>50</v>
      </c>
      <c r="J3350" t="s">
        <v>238</v>
      </c>
      <c r="K3350">
        <v>888003022751</v>
      </c>
      <c r="L3350">
        <v>11996</v>
      </c>
      <c r="M3350" t="s">
        <v>225</v>
      </c>
      <c r="N3350" t="s">
        <v>213</v>
      </c>
      <c r="T3350" t="s">
        <v>285</v>
      </c>
      <c r="U3350">
        <v>134817</v>
      </c>
      <c r="V3350">
        <v>1</v>
      </c>
      <c r="W3350">
        <v>17</v>
      </c>
      <c r="X3350" t="s">
        <v>286</v>
      </c>
      <c r="Y3350" t="s">
        <v>213</v>
      </c>
      <c r="AC3350">
        <v>14</v>
      </c>
      <c r="AD3350">
        <v>1.367379E-2</v>
      </c>
      <c r="AE3350">
        <v>0.19143305999999999</v>
      </c>
      <c r="AF3350" t="s">
        <v>44</v>
      </c>
      <c r="AG3350">
        <v>1</v>
      </c>
      <c r="AH3350">
        <v>1.367379E-2</v>
      </c>
      <c r="AI3350" s="23">
        <v>0.19143305999999999</v>
      </c>
      <c r="AJ3350" t="s">
        <v>45</v>
      </c>
      <c r="AK3350">
        <v>0.1</v>
      </c>
      <c r="AL3350" s="2">
        <v>0.17228974999999999</v>
      </c>
      <c r="AM3350">
        <v>1</v>
      </c>
      <c r="AN3350" t="s">
        <v>391</v>
      </c>
      <c r="AO3350">
        <f t="shared" si="52"/>
        <v>5.737248675E-2</v>
      </c>
    </row>
    <row r="3351" spans="1:41">
      <c r="A3351" t="s">
        <v>225</v>
      </c>
      <c r="B3351">
        <v>1232</v>
      </c>
      <c r="C3351" t="s">
        <v>194</v>
      </c>
      <c r="E3351" t="s">
        <v>40</v>
      </c>
      <c r="F3351" t="s">
        <v>49</v>
      </c>
      <c r="G3351" t="s">
        <v>49</v>
      </c>
      <c r="H3351" t="s">
        <v>46</v>
      </c>
      <c r="I3351" t="s">
        <v>50</v>
      </c>
      <c r="J3351" t="s">
        <v>238</v>
      </c>
      <c r="K3351">
        <v>888003022751</v>
      </c>
      <c r="L3351">
        <v>11996</v>
      </c>
      <c r="M3351" t="s">
        <v>225</v>
      </c>
      <c r="N3351" t="s">
        <v>213</v>
      </c>
      <c r="T3351" t="s">
        <v>257</v>
      </c>
      <c r="U3351">
        <v>134818</v>
      </c>
      <c r="V3351">
        <v>1</v>
      </c>
      <c r="W3351">
        <v>18</v>
      </c>
      <c r="X3351" t="s">
        <v>258</v>
      </c>
      <c r="Y3351" t="s">
        <v>213</v>
      </c>
      <c r="AC3351">
        <v>5</v>
      </c>
      <c r="AD3351">
        <v>2E-3</v>
      </c>
      <c r="AE3351">
        <v>0.01</v>
      </c>
      <c r="AF3351" t="s">
        <v>44</v>
      </c>
      <c r="AG3351">
        <v>1</v>
      </c>
      <c r="AH3351">
        <v>2E-3</v>
      </c>
      <c r="AI3351" s="23">
        <v>0.01</v>
      </c>
      <c r="AJ3351" t="s">
        <v>45</v>
      </c>
      <c r="AK3351">
        <v>0.1</v>
      </c>
      <c r="AL3351" s="2">
        <v>8.9999999999999993E-3</v>
      </c>
      <c r="AM3351">
        <v>1</v>
      </c>
      <c r="AN3351" t="s">
        <v>391</v>
      </c>
      <c r="AO3351">
        <f t="shared" si="52"/>
        <v>2.9970000000000001E-3</v>
      </c>
    </row>
    <row r="3352" spans="1:41">
      <c r="A3352" t="s">
        <v>225</v>
      </c>
      <c r="B3352">
        <v>1232</v>
      </c>
      <c r="C3352" t="s">
        <v>194</v>
      </c>
      <c r="E3352" t="s">
        <v>40</v>
      </c>
      <c r="F3352" t="s">
        <v>49</v>
      </c>
      <c r="G3352" t="s">
        <v>49</v>
      </c>
      <c r="H3352" t="s">
        <v>46</v>
      </c>
      <c r="I3352" t="s">
        <v>50</v>
      </c>
      <c r="J3352" t="s">
        <v>238</v>
      </c>
      <c r="K3352">
        <v>888003022751</v>
      </c>
      <c r="L3352">
        <v>11996</v>
      </c>
      <c r="M3352" t="s">
        <v>225</v>
      </c>
      <c r="N3352" t="s">
        <v>213</v>
      </c>
      <c r="T3352" t="s">
        <v>257</v>
      </c>
      <c r="U3352">
        <v>134818</v>
      </c>
      <c r="V3352">
        <v>1</v>
      </c>
      <c r="W3352">
        <v>18</v>
      </c>
      <c r="X3352" t="s">
        <v>258</v>
      </c>
      <c r="Y3352" t="s">
        <v>213</v>
      </c>
      <c r="AC3352">
        <v>2</v>
      </c>
      <c r="AD3352">
        <v>3.7000000000000002E-3</v>
      </c>
      <c r="AE3352">
        <v>7.4000000000000003E-3</v>
      </c>
      <c r="AF3352" t="s">
        <v>44</v>
      </c>
      <c r="AG3352">
        <v>1</v>
      </c>
      <c r="AH3352">
        <v>3.7000000000000002E-3</v>
      </c>
      <c r="AI3352" s="23">
        <v>7.4000000000000003E-3</v>
      </c>
      <c r="AJ3352" t="s">
        <v>45</v>
      </c>
      <c r="AK3352">
        <v>0.1</v>
      </c>
      <c r="AL3352" s="2">
        <v>6.6600000000000001E-3</v>
      </c>
      <c r="AM3352">
        <v>1</v>
      </c>
      <c r="AN3352" t="s">
        <v>391</v>
      </c>
      <c r="AO3352">
        <f t="shared" si="52"/>
        <v>2.2177800000000004E-3</v>
      </c>
    </row>
    <row r="3353" spans="1:41">
      <c r="A3353" t="s">
        <v>225</v>
      </c>
      <c r="B3353">
        <v>1232</v>
      </c>
      <c r="C3353" t="s">
        <v>194</v>
      </c>
      <c r="E3353" t="s">
        <v>40</v>
      </c>
      <c r="F3353" t="s">
        <v>49</v>
      </c>
      <c r="G3353" t="s">
        <v>49</v>
      </c>
      <c r="H3353" t="s">
        <v>46</v>
      </c>
      <c r="I3353" t="s">
        <v>50</v>
      </c>
      <c r="J3353" t="s">
        <v>238</v>
      </c>
      <c r="K3353">
        <v>888003022751</v>
      </c>
      <c r="L3353">
        <v>11996</v>
      </c>
      <c r="M3353" t="s">
        <v>225</v>
      </c>
      <c r="N3353" t="s">
        <v>213</v>
      </c>
      <c r="T3353" t="s">
        <v>257</v>
      </c>
      <c r="U3353">
        <v>134818</v>
      </c>
      <c r="V3353">
        <v>1</v>
      </c>
      <c r="W3353">
        <v>18</v>
      </c>
      <c r="X3353" t="s">
        <v>258</v>
      </c>
      <c r="Y3353" t="s">
        <v>213</v>
      </c>
      <c r="AC3353">
        <v>3</v>
      </c>
      <c r="AD3353">
        <v>4.57267E-3</v>
      </c>
      <c r="AE3353">
        <v>1.3718009999999999E-2</v>
      </c>
      <c r="AF3353" t="s">
        <v>44</v>
      </c>
      <c r="AG3353">
        <v>1</v>
      </c>
      <c r="AH3353">
        <v>4.57267E-3</v>
      </c>
      <c r="AI3353" s="23">
        <v>1.3718009999999999E-2</v>
      </c>
      <c r="AJ3353" t="s">
        <v>45</v>
      </c>
      <c r="AK3353">
        <v>0.1</v>
      </c>
      <c r="AL3353" s="2">
        <v>1.234621E-2</v>
      </c>
      <c r="AM3353">
        <v>1</v>
      </c>
      <c r="AN3353" t="s">
        <v>391</v>
      </c>
      <c r="AO3353">
        <f t="shared" si="52"/>
        <v>4.1112879300000005E-3</v>
      </c>
    </row>
    <row r="3354" spans="1:41">
      <c r="A3354" t="s">
        <v>225</v>
      </c>
      <c r="B3354">
        <v>1232</v>
      </c>
      <c r="C3354" t="s">
        <v>194</v>
      </c>
      <c r="E3354" t="s">
        <v>40</v>
      </c>
      <c r="F3354" t="s">
        <v>49</v>
      </c>
      <c r="G3354" t="s">
        <v>49</v>
      </c>
      <c r="H3354" t="s">
        <v>46</v>
      </c>
      <c r="I3354" t="s">
        <v>50</v>
      </c>
      <c r="J3354" t="s">
        <v>238</v>
      </c>
      <c r="K3354">
        <v>888003022751</v>
      </c>
      <c r="L3354">
        <v>11996</v>
      </c>
      <c r="M3354" t="s">
        <v>225</v>
      </c>
      <c r="N3354" t="s">
        <v>213</v>
      </c>
      <c r="T3354" t="s">
        <v>257</v>
      </c>
      <c r="U3354">
        <v>134818</v>
      </c>
      <c r="V3354">
        <v>1</v>
      </c>
      <c r="W3354">
        <v>18</v>
      </c>
      <c r="X3354" t="s">
        <v>258</v>
      </c>
      <c r="Y3354" t="s">
        <v>213</v>
      </c>
      <c r="AC3354">
        <v>29</v>
      </c>
      <c r="AD3354">
        <v>7.4117899999999997E-3</v>
      </c>
      <c r="AE3354">
        <v>0.21494191000000001</v>
      </c>
      <c r="AF3354" t="s">
        <v>44</v>
      </c>
      <c r="AG3354">
        <v>1</v>
      </c>
      <c r="AH3354">
        <v>7.4117899999999997E-3</v>
      </c>
      <c r="AI3354" s="23">
        <v>0.21494191000000001</v>
      </c>
      <c r="AJ3354" t="s">
        <v>45</v>
      </c>
      <c r="AK3354">
        <v>0.1</v>
      </c>
      <c r="AL3354" s="2">
        <v>0.19344771999999999</v>
      </c>
      <c r="AM3354">
        <v>1</v>
      </c>
      <c r="AN3354" t="s">
        <v>391</v>
      </c>
      <c r="AO3354">
        <f t="shared" si="52"/>
        <v>6.4418090760000005E-2</v>
      </c>
    </row>
    <row r="3355" spans="1:41">
      <c r="A3355" t="s">
        <v>225</v>
      </c>
      <c r="B3355">
        <v>1232</v>
      </c>
      <c r="C3355" t="s">
        <v>194</v>
      </c>
      <c r="E3355" t="s">
        <v>40</v>
      </c>
      <c r="F3355" t="s">
        <v>49</v>
      </c>
      <c r="G3355" t="s">
        <v>49</v>
      </c>
      <c r="H3355" t="s">
        <v>46</v>
      </c>
      <c r="I3355" t="s">
        <v>50</v>
      </c>
      <c r="J3355" t="s">
        <v>238</v>
      </c>
      <c r="K3355">
        <v>888003022751</v>
      </c>
      <c r="L3355">
        <v>11996</v>
      </c>
      <c r="M3355" t="s">
        <v>225</v>
      </c>
      <c r="N3355" t="s">
        <v>213</v>
      </c>
      <c r="T3355" t="s">
        <v>257</v>
      </c>
      <c r="U3355">
        <v>134818</v>
      </c>
      <c r="V3355">
        <v>1</v>
      </c>
      <c r="W3355">
        <v>18</v>
      </c>
      <c r="X3355" t="s">
        <v>258</v>
      </c>
      <c r="Y3355" t="s">
        <v>213</v>
      </c>
      <c r="AC3355">
        <v>1</v>
      </c>
      <c r="AD3355">
        <v>8.0719999999999993E-3</v>
      </c>
      <c r="AE3355">
        <v>8.0719999999999993E-3</v>
      </c>
      <c r="AF3355" t="s">
        <v>44</v>
      </c>
      <c r="AG3355">
        <v>1</v>
      </c>
      <c r="AH3355">
        <v>8.0719999999999993E-3</v>
      </c>
      <c r="AI3355" s="23">
        <v>8.0719999999999993E-3</v>
      </c>
      <c r="AJ3355" t="s">
        <v>45</v>
      </c>
      <c r="AK3355">
        <v>0.1</v>
      </c>
      <c r="AL3355" s="2">
        <v>7.2648000000000001E-3</v>
      </c>
      <c r="AM3355">
        <v>1</v>
      </c>
      <c r="AN3355" t="s">
        <v>391</v>
      </c>
      <c r="AO3355">
        <f t="shared" si="52"/>
        <v>2.4191784000000003E-3</v>
      </c>
    </row>
    <row r="3356" spans="1:41">
      <c r="A3356" t="s">
        <v>225</v>
      </c>
      <c r="B3356">
        <v>1232</v>
      </c>
      <c r="C3356" t="s">
        <v>194</v>
      </c>
      <c r="E3356" t="s">
        <v>40</v>
      </c>
      <c r="F3356" t="s">
        <v>49</v>
      </c>
      <c r="G3356" t="s">
        <v>49</v>
      </c>
      <c r="H3356" t="s">
        <v>46</v>
      </c>
      <c r="I3356" t="s">
        <v>50</v>
      </c>
      <c r="J3356" t="s">
        <v>238</v>
      </c>
      <c r="K3356">
        <v>888003022751</v>
      </c>
      <c r="L3356">
        <v>11996</v>
      </c>
      <c r="M3356" t="s">
        <v>225</v>
      </c>
      <c r="N3356" t="s">
        <v>213</v>
      </c>
      <c r="T3356" t="s">
        <v>257</v>
      </c>
      <c r="U3356">
        <v>134818</v>
      </c>
      <c r="V3356">
        <v>1</v>
      </c>
      <c r="W3356">
        <v>18</v>
      </c>
      <c r="X3356" t="s">
        <v>258</v>
      </c>
      <c r="Y3356" t="s">
        <v>213</v>
      </c>
      <c r="AC3356">
        <v>34</v>
      </c>
      <c r="AD3356">
        <v>1.230179E-2</v>
      </c>
      <c r="AE3356">
        <v>0.41826086000000001</v>
      </c>
      <c r="AF3356" t="s">
        <v>44</v>
      </c>
      <c r="AG3356">
        <v>1</v>
      </c>
      <c r="AH3356">
        <v>1.230179E-2</v>
      </c>
      <c r="AI3356" s="23">
        <v>0.41826086000000001</v>
      </c>
      <c r="AJ3356" t="s">
        <v>45</v>
      </c>
      <c r="AK3356">
        <v>0.1</v>
      </c>
      <c r="AL3356" s="2">
        <v>0.37643476999999997</v>
      </c>
      <c r="AM3356">
        <v>1</v>
      </c>
      <c r="AN3356" t="s">
        <v>391</v>
      </c>
      <c r="AO3356">
        <f t="shared" si="52"/>
        <v>0.12535277841</v>
      </c>
    </row>
    <row r="3357" spans="1:41">
      <c r="A3357" t="s">
        <v>225</v>
      </c>
      <c r="B3357">
        <v>1232</v>
      </c>
      <c r="C3357" t="s">
        <v>194</v>
      </c>
      <c r="E3357" t="s">
        <v>40</v>
      </c>
      <c r="F3357" t="s">
        <v>49</v>
      </c>
      <c r="G3357" t="s">
        <v>49</v>
      </c>
      <c r="H3357" t="s">
        <v>46</v>
      </c>
      <c r="I3357" t="s">
        <v>50</v>
      </c>
      <c r="J3357" t="s">
        <v>238</v>
      </c>
      <c r="K3357">
        <v>888003022751</v>
      </c>
      <c r="L3357">
        <v>11996</v>
      </c>
      <c r="M3357" t="s">
        <v>225</v>
      </c>
      <c r="N3357" t="s">
        <v>213</v>
      </c>
      <c r="T3357" t="s">
        <v>257</v>
      </c>
      <c r="U3357">
        <v>134818</v>
      </c>
      <c r="V3357">
        <v>1</v>
      </c>
      <c r="W3357">
        <v>18</v>
      </c>
      <c r="X3357" t="s">
        <v>258</v>
      </c>
      <c r="Y3357" t="s">
        <v>213</v>
      </c>
      <c r="AC3357">
        <v>54</v>
      </c>
      <c r="AD3357">
        <v>1.367376E-2</v>
      </c>
      <c r="AE3357">
        <v>0.73838303999999999</v>
      </c>
      <c r="AF3357" t="s">
        <v>44</v>
      </c>
      <c r="AG3357">
        <v>1</v>
      </c>
      <c r="AH3357">
        <v>1.367376E-2</v>
      </c>
      <c r="AI3357" s="23">
        <v>0.73838303999999999</v>
      </c>
      <c r="AJ3357" t="s">
        <v>45</v>
      </c>
      <c r="AK3357">
        <v>0.1</v>
      </c>
      <c r="AL3357" s="2">
        <v>0.66454473999999997</v>
      </c>
      <c r="AM3357">
        <v>1</v>
      </c>
      <c r="AN3357" t="s">
        <v>391</v>
      </c>
      <c r="AO3357">
        <f t="shared" si="52"/>
        <v>0.22129339842000001</v>
      </c>
    </row>
    <row r="3358" spans="1:41">
      <c r="A3358" t="s">
        <v>225</v>
      </c>
      <c r="B3358">
        <v>1232</v>
      </c>
      <c r="C3358" t="s">
        <v>194</v>
      </c>
      <c r="E3358" t="s">
        <v>40</v>
      </c>
      <c r="F3358" t="s">
        <v>49</v>
      </c>
      <c r="G3358" t="s">
        <v>49</v>
      </c>
      <c r="H3358" t="s">
        <v>46</v>
      </c>
      <c r="I3358" t="s">
        <v>50</v>
      </c>
      <c r="J3358" t="s">
        <v>238</v>
      </c>
      <c r="K3358">
        <v>888003022751</v>
      </c>
      <c r="L3358">
        <v>11996</v>
      </c>
      <c r="M3358" t="s">
        <v>225</v>
      </c>
      <c r="N3358" t="s">
        <v>213</v>
      </c>
      <c r="T3358" t="s">
        <v>316</v>
      </c>
      <c r="U3358">
        <v>134819</v>
      </c>
      <c r="V3358">
        <v>1</v>
      </c>
      <c r="W3358">
        <v>19</v>
      </c>
      <c r="X3358" t="s">
        <v>317</v>
      </c>
      <c r="Y3358" t="s">
        <v>213</v>
      </c>
      <c r="AC3358">
        <v>2</v>
      </c>
      <c r="AD3358">
        <v>2E-3</v>
      </c>
      <c r="AE3358">
        <v>4.0000000000000001E-3</v>
      </c>
      <c r="AF3358" t="s">
        <v>44</v>
      </c>
      <c r="AG3358">
        <v>1</v>
      </c>
      <c r="AH3358">
        <v>2E-3</v>
      </c>
      <c r="AI3358" s="23">
        <v>4.0000000000000001E-3</v>
      </c>
      <c r="AJ3358" t="s">
        <v>45</v>
      </c>
      <c r="AK3358">
        <v>0.1</v>
      </c>
      <c r="AL3358" s="2">
        <v>3.5999999999999999E-3</v>
      </c>
      <c r="AM3358">
        <v>1</v>
      </c>
      <c r="AN3358" t="s">
        <v>391</v>
      </c>
      <c r="AO3358">
        <f t="shared" si="52"/>
        <v>1.1988000000000001E-3</v>
      </c>
    </row>
    <row r="3359" spans="1:41">
      <c r="A3359" t="s">
        <v>225</v>
      </c>
      <c r="B3359">
        <v>1232</v>
      </c>
      <c r="C3359" t="s">
        <v>194</v>
      </c>
      <c r="E3359" t="s">
        <v>40</v>
      </c>
      <c r="F3359" t="s">
        <v>49</v>
      </c>
      <c r="G3359" t="s">
        <v>49</v>
      </c>
      <c r="H3359" t="s">
        <v>46</v>
      </c>
      <c r="I3359" t="s">
        <v>50</v>
      </c>
      <c r="J3359" t="s">
        <v>238</v>
      </c>
      <c r="K3359">
        <v>888003022751</v>
      </c>
      <c r="L3359">
        <v>11996</v>
      </c>
      <c r="M3359" t="s">
        <v>225</v>
      </c>
      <c r="N3359" t="s">
        <v>213</v>
      </c>
      <c r="T3359" t="s">
        <v>316</v>
      </c>
      <c r="U3359">
        <v>134819</v>
      </c>
      <c r="V3359">
        <v>1</v>
      </c>
      <c r="W3359">
        <v>19</v>
      </c>
      <c r="X3359" t="s">
        <v>317</v>
      </c>
      <c r="Y3359" t="s">
        <v>213</v>
      </c>
      <c r="AC3359">
        <v>1</v>
      </c>
      <c r="AD3359">
        <v>3.7000000000000002E-3</v>
      </c>
      <c r="AE3359">
        <v>3.7000000000000002E-3</v>
      </c>
      <c r="AF3359" t="s">
        <v>44</v>
      </c>
      <c r="AG3359">
        <v>1</v>
      </c>
      <c r="AH3359">
        <v>3.7000000000000002E-3</v>
      </c>
      <c r="AI3359" s="23">
        <v>3.7000000000000002E-3</v>
      </c>
      <c r="AJ3359" t="s">
        <v>45</v>
      </c>
      <c r="AK3359">
        <v>0.1</v>
      </c>
      <c r="AL3359" s="2">
        <v>3.3300000000000001E-3</v>
      </c>
      <c r="AM3359">
        <v>1</v>
      </c>
      <c r="AN3359" t="s">
        <v>391</v>
      </c>
      <c r="AO3359">
        <f t="shared" si="52"/>
        <v>1.1088900000000002E-3</v>
      </c>
    </row>
    <row r="3360" spans="1:41">
      <c r="A3360" t="s">
        <v>225</v>
      </c>
      <c r="B3360">
        <v>1232</v>
      </c>
      <c r="C3360" t="s">
        <v>194</v>
      </c>
      <c r="E3360" t="s">
        <v>40</v>
      </c>
      <c r="F3360" t="s">
        <v>49</v>
      </c>
      <c r="G3360" t="s">
        <v>49</v>
      </c>
      <c r="H3360" t="s">
        <v>46</v>
      </c>
      <c r="I3360" t="s">
        <v>50</v>
      </c>
      <c r="J3360" t="s">
        <v>238</v>
      </c>
      <c r="K3360">
        <v>888003022751</v>
      </c>
      <c r="L3360">
        <v>11996</v>
      </c>
      <c r="M3360" t="s">
        <v>225</v>
      </c>
      <c r="N3360" t="s">
        <v>213</v>
      </c>
      <c r="T3360" t="s">
        <v>316</v>
      </c>
      <c r="U3360">
        <v>134819</v>
      </c>
      <c r="V3360">
        <v>1</v>
      </c>
      <c r="W3360">
        <v>19</v>
      </c>
      <c r="X3360" t="s">
        <v>317</v>
      </c>
      <c r="Y3360" t="s">
        <v>213</v>
      </c>
      <c r="AC3360">
        <v>7</v>
      </c>
      <c r="AD3360">
        <v>7.4117100000000002E-3</v>
      </c>
      <c r="AE3360">
        <v>5.1881969999999999E-2</v>
      </c>
      <c r="AF3360" t="s">
        <v>44</v>
      </c>
      <c r="AG3360">
        <v>1</v>
      </c>
      <c r="AH3360">
        <v>7.4117100000000002E-3</v>
      </c>
      <c r="AI3360" s="23">
        <v>5.1881969999999999E-2</v>
      </c>
      <c r="AJ3360" t="s">
        <v>45</v>
      </c>
      <c r="AK3360">
        <v>0.1</v>
      </c>
      <c r="AL3360" s="2">
        <v>4.6693770000000002E-2</v>
      </c>
      <c r="AM3360">
        <v>1</v>
      </c>
      <c r="AN3360" t="s">
        <v>391</v>
      </c>
      <c r="AO3360">
        <f t="shared" si="52"/>
        <v>1.5549025410000002E-2</v>
      </c>
    </row>
    <row r="3361" spans="1:41">
      <c r="A3361" t="s">
        <v>225</v>
      </c>
      <c r="B3361">
        <v>1232</v>
      </c>
      <c r="C3361" t="s">
        <v>194</v>
      </c>
      <c r="E3361" t="s">
        <v>40</v>
      </c>
      <c r="F3361" t="s">
        <v>49</v>
      </c>
      <c r="G3361" t="s">
        <v>49</v>
      </c>
      <c r="H3361" t="s">
        <v>46</v>
      </c>
      <c r="I3361" t="s">
        <v>50</v>
      </c>
      <c r="J3361" t="s">
        <v>238</v>
      </c>
      <c r="K3361">
        <v>888003022751</v>
      </c>
      <c r="L3361">
        <v>11996</v>
      </c>
      <c r="M3361" t="s">
        <v>225</v>
      </c>
      <c r="N3361" t="s">
        <v>213</v>
      </c>
      <c r="T3361" t="s">
        <v>316</v>
      </c>
      <c r="U3361">
        <v>134819</v>
      </c>
      <c r="V3361">
        <v>1</v>
      </c>
      <c r="W3361">
        <v>19</v>
      </c>
      <c r="X3361" t="s">
        <v>317</v>
      </c>
      <c r="Y3361" t="s">
        <v>213</v>
      </c>
      <c r="AC3361">
        <v>20</v>
      </c>
      <c r="AD3361">
        <v>1.23018E-2</v>
      </c>
      <c r="AE3361">
        <v>0.246036</v>
      </c>
      <c r="AF3361" t="s">
        <v>44</v>
      </c>
      <c r="AG3361">
        <v>1</v>
      </c>
      <c r="AH3361">
        <v>1.23018E-2</v>
      </c>
      <c r="AI3361" s="23">
        <v>0.246036</v>
      </c>
      <c r="AJ3361" t="s">
        <v>45</v>
      </c>
      <c r="AK3361">
        <v>0.1</v>
      </c>
      <c r="AL3361" s="2">
        <v>0.2214324</v>
      </c>
      <c r="AM3361">
        <v>1</v>
      </c>
      <c r="AN3361" t="s">
        <v>391</v>
      </c>
      <c r="AO3361">
        <f t="shared" si="52"/>
        <v>7.3736989200000005E-2</v>
      </c>
    </row>
    <row r="3362" spans="1:41">
      <c r="A3362" t="s">
        <v>225</v>
      </c>
      <c r="B3362">
        <v>1232</v>
      </c>
      <c r="C3362" t="s">
        <v>194</v>
      </c>
      <c r="E3362" t="s">
        <v>40</v>
      </c>
      <c r="F3362" t="s">
        <v>49</v>
      </c>
      <c r="G3362" t="s">
        <v>49</v>
      </c>
      <c r="H3362" t="s">
        <v>46</v>
      </c>
      <c r="I3362" t="s">
        <v>50</v>
      </c>
      <c r="J3362" t="s">
        <v>238</v>
      </c>
      <c r="K3362">
        <v>888003022751</v>
      </c>
      <c r="L3362">
        <v>11996</v>
      </c>
      <c r="M3362" t="s">
        <v>225</v>
      </c>
      <c r="N3362" t="s">
        <v>213</v>
      </c>
      <c r="T3362" t="s">
        <v>316</v>
      </c>
      <c r="U3362">
        <v>134819</v>
      </c>
      <c r="V3362">
        <v>1</v>
      </c>
      <c r="W3362">
        <v>19</v>
      </c>
      <c r="X3362" t="s">
        <v>317</v>
      </c>
      <c r="Y3362" t="s">
        <v>213</v>
      </c>
      <c r="AC3362">
        <v>15</v>
      </c>
      <c r="AD3362">
        <v>1.367373E-2</v>
      </c>
      <c r="AE3362">
        <v>0.20510595000000001</v>
      </c>
      <c r="AF3362" t="s">
        <v>44</v>
      </c>
      <c r="AG3362">
        <v>1</v>
      </c>
      <c r="AH3362">
        <v>1.367373E-2</v>
      </c>
      <c r="AI3362" s="23">
        <v>0.20510595000000001</v>
      </c>
      <c r="AJ3362" t="s">
        <v>45</v>
      </c>
      <c r="AK3362">
        <v>0.1</v>
      </c>
      <c r="AL3362" s="2">
        <v>0.18459534999999999</v>
      </c>
      <c r="AM3362">
        <v>1</v>
      </c>
      <c r="AN3362" t="s">
        <v>391</v>
      </c>
      <c r="AO3362">
        <f t="shared" si="52"/>
        <v>6.147025155E-2</v>
      </c>
    </row>
    <row r="3363" spans="1:41">
      <c r="A3363" t="s">
        <v>225</v>
      </c>
      <c r="B3363">
        <v>1232</v>
      </c>
      <c r="C3363" t="s">
        <v>194</v>
      </c>
      <c r="E3363" t="s">
        <v>40</v>
      </c>
      <c r="F3363" t="s">
        <v>49</v>
      </c>
      <c r="G3363" t="s">
        <v>49</v>
      </c>
      <c r="H3363" t="s">
        <v>46</v>
      </c>
      <c r="I3363" t="s">
        <v>46</v>
      </c>
      <c r="J3363" t="s">
        <v>238</v>
      </c>
      <c r="K3363">
        <v>888003022751</v>
      </c>
      <c r="L3363">
        <v>11996</v>
      </c>
      <c r="M3363" t="s">
        <v>225</v>
      </c>
      <c r="N3363" t="s">
        <v>213</v>
      </c>
      <c r="T3363" t="s">
        <v>355</v>
      </c>
      <c r="U3363">
        <v>134801</v>
      </c>
      <c r="V3363">
        <v>1</v>
      </c>
      <c r="W3363">
        <v>1</v>
      </c>
      <c r="X3363" t="s">
        <v>356</v>
      </c>
      <c r="Y3363" t="s">
        <v>213</v>
      </c>
      <c r="AC3363">
        <v>3</v>
      </c>
      <c r="AD3363">
        <v>2E-3</v>
      </c>
      <c r="AE3363">
        <v>6.0000000000000001E-3</v>
      </c>
      <c r="AF3363" t="s">
        <v>44</v>
      </c>
      <c r="AG3363">
        <v>1</v>
      </c>
      <c r="AH3363">
        <v>2E-3</v>
      </c>
      <c r="AI3363" s="23">
        <v>6.0000000000000001E-3</v>
      </c>
      <c r="AJ3363" t="s">
        <v>45</v>
      </c>
      <c r="AK3363">
        <v>0.1</v>
      </c>
      <c r="AL3363" s="2">
        <v>5.4000000000000003E-3</v>
      </c>
      <c r="AM3363">
        <v>1</v>
      </c>
      <c r="AN3363" t="s">
        <v>391</v>
      </c>
      <c r="AO3363">
        <f t="shared" si="52"/>
        <v>1.7982000000000002E-3</v>
      </c>
    </row>
    <row r="3364" spans="1:41">
      <c r="A3364" t="s">
        <v>225</v>
      </c>
      <c r="B3364">
        <v>1232</v>
      </c>
      <c r="C3364" t="s">
        <v>194</v>
      </c>
      <c r="E3364" t="s">
        <v>40</v>
      </c>
      <c r="F3364" t="s">
        <v>49</v>
      </c>
      <c r="G3364" t="s">
        <v>49</v>
      </c>
      <c r="H3364" t="s">
        <v>46</v>
      </c>
      <c r="I3364" t="s">
        <v>46</v>
      </c>
      <c r="J3364" t="s">
        <v>238</v>
      </c>
      <c r="K3364">
        <v>888003022751</v>
      </c>
      <c r="L3364">
        <v>11996</v>
      </c>
      <c r="M3364" t="s">
        <v>225</v>
      </c>
      <c r="N3364" t="s">
        <v>213</v>
      </c>
      <c r="T3364" t="s">
        <v>355</v>
      </c>
      <c r="U3364">
        <v>134801</v>
      </c>
      <c r="V3364">
        <v>1</v>
      </c>
      <c r="W3364">
        <v>1</v>
      </c>
      <c r="X3364" t="s">
        <v>356</v>
      </c>
      <c r="Y3364" t="s">
        <v>213</v>
      </c>
      <c r="AC3364">
        <v>3</v>
      </c>
      <c r="AD3364">
        <v>4.0099200000000002E-3</v>
      </c>
      <c r="AE3364">
        <v>1.202976E-2</v>
      </c>
      <c r="AF3364" t="s">
        <v>44</v>
      </c>
      <c r="AG3364">
        <v>1</v>
      </c>
      <c r="AH3364">
        <v>4.0099200000000002E-3</v>
      </c>
      <c r="AI3364" s="23">
        <v>1.202976E-2</v>
      </c>
      <c r="AJ3364" t="s">
        <v>45</v>
      </c>
      <c r="AK3364">
        <v>0.1</v>
      </c>
      <c r="AL3364" s="2">
        <v>1.0826779999999999E-2</v>
      </c>
      <c r="AM3364">
        <v>1</v>
      </c>
      <c r="AN3364" t="s">
        <v>391</v>
      </c>
      <c r="AO3364">
        <f t="shared" si="52"/>
        <v>3.6053177399999999E-3</v>
      </c>
    </row>
    <row r="3365" spans="1:41">
      <c r="A3365" t="s">
        <v>225</v>
      </c>
      <c r="B3365">
        <v>1232</v>
      </c>
      <c r="C3365" t="s">
        <v>194</v>
      </c>
      <c r="E3365" t="s">
        <v>40</v>
      </c>
      <c r="F3365" t="s">
        <v>49</v>
      </c>
      <c r="G3365" t="s">
        <v>49</v>
      </c>
      <c r="H3365" t="s">
        <v>46</v>
      </c>
      <c r="I3365" t="s">
        <v>46</v>
      </c>
      <c r="J3365" t="s">
        <v>238</v>
      </c>
      <c r="K3365">
        <v>888003022751</v>
      </c>
      <c r="L3365">
        <v>11996</v>
      </c>
      <c r="M3365" t="s">
        <v>225</v>
      </c>
      <c r="N3365" t="s">
        <v>213</v>
      </c>
      <c r="T3365" t="s">
        <v>355</v>
      </c>
      <c r="U3365">
        <v>134801</v>
      </c>
      <c r="V3365">
        <v>1</v>
      </c>
      <c r="W3365">
        <v>1</v>
      </c>
      <c r="X3365" t="s">
        <v>356</v>
      </c>
      <c r="Y3365" t="s">
        <v>213</v>
      </c>
      <c r="AC3365">
        <v>2</v>
      </c>
      <c r="AD3365">
        <v>4.5727299999999997E-3</v>
      </c>
      <c r="AE3365">
        <v>9.1454599999999994E-3</v>
      </c>
      <c r="AF3365" t="s">
        <v>44</v>
      </c>
      <c r="AG3365">
        <v>1</v>
      </c>
      <c r="AH3365">
        <v>4.5727299999999997E-3</v>
      </c>
      <c r="AI3365" s="23">
        <v>9.1454599999999994E-3</v>
      </c>
      <c r="AJ3365" t="s">
        <v>45</v>
      </c>
      <c r="AK3365">
        <v>0.1</v>
      </c>
      <c r="AL3365" s="2">
        <v>8.2309099999999993E-3</v>
      </c>
      <c r="AM3365">
        <v>1</v>
      </c>
      <c r="AN3365" t="s">
        <v>391</v>
      </c>
      <c r="AO3365">
        <f t="shared" si="52"/>
        <v>2.7408930299999998E-3</v>
      </c>
    </row>
    <row r="3366" spans="1:41">
      <c r="A3366" t="s">
        <v>225</v>
      </c>
      <c r="B3366">
        <v>1232</v>
      </c>
      <c r="C3366" t="s">
        <v>194</v>
      </c>
      <c r="E3366" t="s">
        <v>40</v>
      </c>
      <c r="F3366" t="s">
        <v>49</v>
      </c>
      <c r="G3366" t="s">
        <v>49</v>
      </c>
      <c r="H3366" t="s">
        <v>46</v>
      </c>
      <c r="I3366" t="s">
        <v>46</v>
      </c>
      <c r="J3366" t="s">
        <v>238</v>
      </c>
      <c r="K3366">
        <v>888003022751</v>
      </c>
      <c r="L3366">
        <v>11996</v>
      </c>
      <c r="M3366" t="s">
        <v>225</v>
      </c>
      <c r="N3366" t="s">
        <v>213</v>
      </c>
      <c r="T3366" t="s">
        <v>355</v>
      </c>
      <c r="U3366">
        <v>134801</v>
      </c>
      <c r="V3366">
        <v>1</v>
      </c>
      <c r="W3366">
        <v>1</v>
      </c>
      <c r="X3366" t="s">
        <v>356</v>
      </c>
      <c r="Y3366" t="s">
        <v>213</v>
      </c>
      <c r="AC3366">
        <v>21</v>
      </c>
      <c r="AD3366">
        <v>7.4117799999999998E-3</v>
      </c>
      <c r="AE3366">
        <v>0.15564738</v>
      </c>
      <c r="AF3366" t="s">
        <v>44</v>
      </c>
      <c r="AG3366">
        <v>1</v>
      </c>
      <c r="AH3366">
        <v>7.4117799999999998E-3</v>
      </c>
      <c r="AI3366" s="23">
        <v>0.15564738</v>
      </c>
      <c r="AJ3366" t="s">
        <v>45</v>
      </c>
      <c r="AK3366">
        <v>0.1</v>
      </c>
      <c r="AL3366" s="2">
        <v>0.14008264000000001</v>
      </c>
      <c r="AM3366">
        <v>1</v>
      </c>
      <c r="AN3366" t="s">
        <v>391</v>
      </c>
      <c r="AO3366">
        <f t="shared" si="52"/>
        <v>4.6647519120000008E-2</v>
      </c>
    </row>
    <row r="3367" spans="1:41">
      <c r="A3367" t="s">
        <v>225</v>
      </c>
      <c r="B3367">
        <v>1232</v>
      </c>
      <c r="C3367" t="s">
        <v>194</v>
      </c>
      <c r="E3367" t="s">
        <v>40</v>
      </c>
      <c r="F3367" t="s">
        <v>49</v>
      </c>
      <c r="G3367" t="s">
        <v>49</v>
      </c>
      <c r="H3367" t="s">
        <v>46</v>
      </c>
      <c r="I3367" t="s">
        <v>46</v>
      </c>
      <c r="J3367" t="s">
        <v>238</v>
      </c>
      <c r="K3367">
        <v>888003022751</v>
      </c>
      <c r="L3367">
        <v>11996</v>
      </c>
      <c r="M3367" t="s">
        <v>225</v>
      </c>
      <c r="N3367" t="s">
        <v>213</v>
      </c>
      <c r="T3367" t="s">
        <v>355</v>
      </c>
      <c r="U3367">
        <v>134801</v>
      </c>
      <c r="V3367">
        <v>1</v>
      </c>
      <c r="W3367">
        <v>1</v>
      </c>
      <c r="X3367" t="s">
        <v>356</v>
      </c>
      <c r="Y3367" t="s">
        <v>213</v>
      </c>
      <c r="AC3367">
        <v>12</v>
      </c>
      <c r="AD3367">
        <v>8.0719599999999996E-3</v>
      </c>
      <c r="AE3367">
        <v>9.6863519999999995E-2</v>
      </c>
      <c r="AF3367" t="s">
        <v>44</v>
      </c>
      <c r="AG3367">
        <v>1</v>
      </c>
      <c r="AH3367">
        <v>8.0719599999999996E-3</v>
      </c>
      <c r="AI3367" s="23">
        <v>9.6863519999999995E-2</v>
      </c>
      <c r="AJ3367" t="s">
        <v>45</v>
      </c>
      <c r="AK3367">
        <v>0.1</v>
      </c>
      <c r="AL3367" s="2">
        <v>8.7177169999999998E-2</v>
      </c>
      <c r="AM3367">
        <v>1</v>
      </c>
      <c r="AN3367" t="s">
        <v>391</v>
      </c>
      <c r="AO3367">
        <f t="shared" si="52"/>
        <v>2.902999761E-2</v>
      </c>
    </row>
    <row r="3368" spans="1:41">
      <c r="A3368" t="s">
        <v>225</v>
      </c>
      <c r="B3368">
        <v>1232</v>
      </c>
      <c r="C3368" t="s">
        <v>194</v>
      </c>
      <c r="E3368" t="s">
        <v>40</v>
      </c>
      <c r="F3368" t="s">
        <v>49</v>
      </c>
      <c r="G3368" t="s">
        <v>49</v>
      </c>
      <c r="H3368" t="s">
        <v>46</v>
      </c>
      <c r="I3368" t="s">
        <v>46</v>
      </c>
      <c r="J3368" t="s">
        <v>238</v>
      </c>
      <c r="K3368">
        <v>888003022751</v>
      </c>
      <c r="L3368">
        <v>11996</v>
      </c>
      <c r="M3368" t="s">
        <v>225</v>
      </c>
      <c r="N3368" t="s">
        <v>213</v>
      </c>
      <c r="T3368" t="s">
        <v>355</v>
      </c>
      <c r="U3368">
        <v>134801</v>
      </c>
      <c r="V3368">
        <v>1</v>
      </c>
      <c r="W3368">
        <v>1</v>
      </c>
      <c r="X3368" t="s">
        <v>356</v>
      </c>
      <c r="Y3368" t="s">
        <v>213</v>
      </c>
      <c r="AC3368">
        <v>28</v>
      </c>
      <c r="AD3368">
        <v>1.367376E-2</v>
      </c>
      <c r="AE3368">
        <v>0.38286527999999997</v>
      </c>
      <c r="AF3368" t="s">
        <v>44</v>
      </c>
      <c r="AG3368">
        <v>1</v>
      </c>
      <c r="AH3368">
        <v>1.367376E-2</v>
      </c>
      <c r="AI3368" s="23">
        <v>0.38286527999999997</v>
      </c>
      <c r="AJ3368" t="s">
        <v>45</v>
      </c>
      <c r="AK3368">
        <v>0.1</v>
      </c>
      <c r="AL3368" s="2">
        <v>0.34457874999999999</v>
      </c>
      <c r="AM3368">
        <v>1</v>
      </c>
      <c r="AN3368" t="s">
        <v>391</v>
      </c>
      <c r="AO3368">
        <f t="shared" si="52"/>
        <v>0.11474472375</v>
      </c>
    </row>
    <row r="3369" spans="1:41">
      <c r="A3369" t="s">
        <v>225</v>
      </c>
      <c r="B3369">
        <v>1232</v>
      </c>
      <c r="C3369" t="s">
        <v>194</v>
      </c>
      <c r="E3369" t="s">
        <v>40</v>
      </c>
      <c r="F3369" t="s">
        <v>49</v>
      </c>
      <c r="G3369" t="s">
        <v>49</v>
      </c>
      <c r="H3369" t="s">
        <v>46</v>
      </c>
      <c r="I3369" t="s">
        <v>46</v>
      </c>
      <c r="J3369" t="s">
        <v>238</v>
      </c>
      <c r="K3369">
        <v>888003022751</v>
      </c>
      <c r="L3369">
        <v>11996</v>
      </c>
      <c r="M3369" t="s">
        <v>225</v>
      </c>
      <c r="N3369" t="s">
        <v>213</v>
      </c>
      <c r="T3369" t="s">
        <v>281</v>
      </c>
      <c r="U3369">
        <v>134803</v>
      </c>
      <c r="V3369">
        <v>1</v>
      </c>
      <c r="W3369">
        <v>3</v>
      </c>
      <c r="X3369" t="s">
        <v>282</v>
      </c>
      <c r="Y3369" t="s">
        <v>213</v>
      </c>
      <c r="AC3369">
        <v>1</v>
      </c>
      <c r="AD3369">
        <v>4.0099999999999997E-3</v>
      </c>
      <c r="AE3369">
        <v>4.0099999999999997E-3</v>
      </c>
      <c r="AF3369" t="s">
        <v>44</v>
      </c>
      <c r="AG3369">
        <v>1</v>
      </c>
      <c r="AH3369">
        <v>4.0099999999999997E-3</v>
      </c>
      <c r="AI3369" s="23">
        <v>4.0099999999999997E-3</v>
      </c>
      <c r="AJ3369" t="s">
        <v>45</v>
      </c>
      <c r="AK3369">
        <v>0.1</v>
      </c>
      <c r="AL3369" s="2">
        <v>3.6089999999999998E-3</v>
      </c>
      <c r="AM3369">
        <v>1</v>
      </c>
      <c r="AN3369" t="s">
        <v>391</v>
      </c>
      <c r="AO3369">
        <f t="shared" si="52"/>
        <v>1.2017969999999999E-3</v>
      </c>
    </row>
    <row r="3370" spans="1:41">
      <c r="A3370" t="s">
        <v>225</v>
      </c>
      <c r="B3370">
        <v>1232</v>
      </c>
      <c r="C3370" t="s">
        <v>194</v>
      </c>
      <c r="E3370" t="s">
        <v>40</v>
      </c>
      <c r="F3370" t="s">
        <v>49</v>
      </c>
      <c r="G3370" t="s">
        <v>49</v>
      </c>
      <c r="H3370" t="s">
        <v>46</v>
      </c>
      <c r="I3370" t="s">
        <v>46</v>
      </c>
      <c r="J3370" t="s">
        <v>238</v>
      </c>
      <c r="K3370">
        <v>888003022751</v>
      </c>
      <c r="L3370">
        <v>11996</v>
      </c>
      <c r="M3370" t="s">
        <v>225</v>
      </c>
      <c r="N3370" t="s">
        <v>213</v>
      </c>
      <c r="T3370" t="s">
        <v>281</v>
      </c>
      <c r="U3370">
        <v>134803</v>
      </c>
      <c r="V3370">
        <v>1</v>
      </c>
      <c r="W3370">
        <v>3</v>
      </c>
      <c r="X3370" t="s">
        <v>282</v>
      </c>
      <c r="Y3370" t="s">
        <v>213</v>
      </c>
      <c r="AC3370">
        <v>2</v>
      </c>
      <c r="AD3370">
        <v>7.4117799999999998E-3</v>
      </c>
      <c r="AE3370">
        <v>1.482356E-2</v>
      </c>
      <c r="AF3370" t="s">
        <v>44</v>
      </c>
      <c r="AG3370">
        <v>1</v>
      </c>
      <c r="AH3370">
        <v>7.4117799999999998E-3</v>
      </c>
      <c r="AI3370" s="23">
        <v>1.482356E-2</v>
      </c>
      <c r="AJ3370" t="s">
        <v>45</v>
      </c>
      <c r="AK3370">
        <v>0.1</v>
      </c>
      <c r="AL3370" s="2">
        <v>1.3341199999999999E-2</v>
      </c>
      <c r="AM3370">
        <v>1</v>
      </c>
      <c r="AN3370" t="s">
        <v>391</v>
      </c>
      <c r="AO3370">
        <f t="shared" si="52"/>
        <v>4.4426196000000003E-3</v>
      </c>
    </row>
    <row r="3371" spans="1:41">
      <c r="A3371" t="s">
        <v>225</v>
      </c>
      <c r="B3371">
        <v>1232</v>
      </c>
      <c r="C3371" t="s">
        <v>194</v>
      </c>
      <c r="E3371" t="s">
        <v>40</v>
      </c>
      <c r="F3371" t="s">
        <v>49</v>
      </c>
      <c r="G3371" t="s">
        <v>49</v>
      </c>
      <c r="H3371" t="s">
        <v>46</v>
      </c>
      <c r="I3371" t="s">
        <v>46</v>
      </c>
      <c r="J3371" t="s">
        <v>238</v>
      </c>
      <c r="K3371">
        <v>888003022751</v>
      </c>
      <c r="L3371">
        <v>11996</v>
      </c>
      <c r="M3371" t="s">
        <v>225</v>
      </c>
      <c r="N3371" t="s">
        <v>213</v>
      </c>
      <c r="T3371" t="s">
        <v>281</v>
      </c>
      <c r="U3371">
        <v>134803</v>
      </c>
      <c r="V3371">
        <v>1</v>
      </c>
      <c r="W3371">
        <v>3</v>
      </c>
      <c r="X3371" t="s">
        <v>282</v>
      </c>
      <c r="Y3371" t="s">
        <v>213</v>
      </c>
      <c r="AC3371">
        <v>3</v>
      </c>
      <c r="AD3371">
        <v>8.0719999999999993E-3</v>
      </c>
      <c r="AE3371">
        <v>2.4216000000000001E-2</v>
      </c>
      <c r="AF3371" t="s">
        <v>44</v>
      </c>
      <c r="AG3371">
        <v>1</v>
      </c>
      <c r="AH3371">
        <v>8.0719999999999993E-3</v>
      </c>
      <c r="AI3371" s="23">
        <v>2.4216000000000001E-2</v>
      </c>
      <c r="AJ3371" t="s">
        <v>45</v>
      </c>
      <c r="AK3371">
        <v>0.1</v>
      </c>
      <c r="AL3371" s="2">
        <v>2.1794399999999998E-2</v>
      </c>
      <c r="AM3371">
        <v>1</v>
      </c>
      <c r="AN3371" t="s">
        <v>391</v>
      </c>
      <c r="AO3371">
        <f t="shared" si="52"/>
        <v>7.2575351999999999E-3</v>
      </c>
    </row>
    <row r="3372" spans="1:41">
      <c r="A3372" t="s">
        <v>225</v>
      </c>
      <c r="B3372">
        <v>1232</v>
      </c>
      <c r="C3372" t="s">
        <v>194</v>
      </c>
      <c r="E3372" t="s">
        <v>40</v>
      </c>
      <c r="F3372" t="s">
        <v>49</v>
      </c>
      <c r="G3372" t="s">
        <v>49</v>
      </c>
      <c r="H3372" t="s">
        <v>46</v>
      </c>
      <c r="I3372" t="s">
        <v>46</v>
      </c>
      <c r="J3372" t="s">
        <v>238</v>
      </c>
      <c r="K3372">
        <v>888003022751</v>
      </c>
      <c r="L3372">
        <v>11996</v>
      </c>
      <c r="M3372" t="s">
        <v>225</v>
      </c>
      <c r="N3372" t="s">
        <v>213</v>
      </c>
      <c r="T3372" t="s">
        <v>281</v>
      </c>
      <c r="U3372">
        <v>134803</v>
      </c>
      <c r="V3372">
        <v>1</v>
      </c>
      <c r="W3372">
        <v>3</v>
      </c>
      <c r="X3372" t="s">
        <v>282</v>
      </c>
      <c r="Y3372" t="s">
        <v>213</v>
      </c>
      <c r="AC3372">
        <v>1</v>
      </c>
      <c r="AD3372">
        <v>1.367376E-2</v>
      </c>
      <c r="AE3372">
        <v>1.367376E-2</v>
      </c>
      <c r="AF3372" t="s">
        <v>44</v>
      </c>
      <c r="AG3372">
        <v>1</v>
      </c>
      <c r="AH3372">
        <v>1.367376E-2</v>
      </c>
      <c r="AI3372" s="23">
        <v>1.367376E-2</v>
      </c>
      <c r="AJ3372" t="s">
        <v>45</v>
      </c>
      <c r="AK3372">
        <v>0.1</v>
      </c>
      <c r="AL3372" s="2">
        <v>1.230638E-2</v>
      </c>
      <c r="AM3372">
        <v>1</v>
      </c>
      <c r="AN3372" t="s">
        <v>391</v>
      </c>
      <c r="AO3372">
        <f t="shared" si="52"/>
        <v>4.09802454E-3</v>
      </c>
    </row>
    <row r="3373" spans="1:41">
      <c r="A3373" t="s">
        <v>225</v>
      </c>
      <c r="B3373">
        <v>1232</v>
      </c>
      <c r="C3373" t="s">
        <v>194</v>
      </c>
      <c r="E3373" t="s">
        <v>40</v>
      </c>
      <c r="F3373" t="s">
        <v>49</v>
      </c>
      <c r="G3373" t="s">
        <v>49</v>
      </c>
      <c r="H3373" t="s">
        <v>46</v>
      </c>
      <c r="I3373" t="s">
        <v>46</v>
      </c>
      <c r="J3373" t="s">
        <v>238</v>
      </c>
      <c r="K3373">
        <v>888003022751</v>
      </c>
      <c r="L3373">
        <v>11996</v>
      </c>
      <c r="M3373" t="s">
        <v>225</v>
      </c>
      <c r="N3373" t="s">
        <v>213</v>
      </c>
      <c r="T3373" t="s">
        <v>267</v>
      </c>
      <c r="U3373">
        <v>134804</v>
      </c>
      <c r="V3373">
        <v>1</v>
      </c>
      <c r="W3373">
        <v>4</v>
      </c>
      <c r="X3373" t="s">
        <v>229</v>
      </c>
      <c r="Y3373" t="s">
        <v>213</v>
      </c>
      <c r="AC3373">
        <v>1</v>
      </c>
      <c r="AD3373">
        <v>7.4117699999999998E-3</v>
      </c>
      <c r="AE3373">
        <v>7.4117699999999998E-3</v>
      </c>
      <c r="AF3373" t="s">
        <v>44</v>
      </c>
      <c r="AG3373">
        <v>1</v>
      </c>
      <c r="AH3373">
        <v>7.4117699999999998E-3</v>
      </c>
      <c r="AI3373" s="23">
        <v>7.4117699999999998E-3</v>
      </c>
      <c r="AJ3373" t="s">
        <v>45</v>
      </c>
      <c r="AK3373">
        <v>0.1</v>
      </c>
      <c r="AL3373" s="2">
        <v>6.6705899999999997E-3</v>
      </c>
      <c r="AM3373">
        <v>1</v>
      </c>
      <c r="AN3373" t="s">
        <v>391</v>
      </c>
      <c r="AO3373">
        <f t="shared" si="52"/>
        <v>2.22130647E-3</v>
      </c>
    </row>
    <row r="3374" spans="1:41">
      <c r="A3374" t="s">
        <v>225</v>
      </c>
      <c r="B3374">
        <v>1232</v>
      </c>
      <c r="C3374" t="s">
        <v>194</v>
      </c>
      <c r="E3374" t="s">
        <v>40</v>
      </c>
      <c r="F3374" t="s">
        <v>49</v>
      </c>
      <c r="G3374" t="s">
        <v>49</v>
      </c>
      <c r="H3374" t="s">
        <v>46</v>
      </c>
      <c r="I3374" t="s">
        <v>46</v>
      </c>
      <c r="J3374" t="s">
        <v>238</v>
      </c>
      <c r="K3374">
        <v>888003022751</v>
      </c>
      <c r="L3374">
        <v>11996</v>
      </c>
      <c r="M3374" t="s">
        <v>225</v>
      </c>
      <c r="N3374" t="s">
        <v>213</v>
      </c>
      <c r="T3374" t="s">
        <v>307</v>
      </c>
      <c r="U3374">
        <v>134805</v>
      </c>
      <c r="V3374">
        <v>1</v>
      </c>
      <c r="W3374">
        <v>5</v>
      </c>
      <c r="X3374" t="s">
        <v>308</v>
      </c>
      <c r="Y3374" t="s">
        <v>213</v>
      </c>
      <c r="AC3374">
        <v>6</v>
      </c>
      <c r="AD3374">
        <v>4.0098900000000003E-3</v>
      </c>
      <c r="AE3374">
        <v>2.4059339999999999E-2</v>
      </c>
      <c r="AF3374" t="s">
        <v>44</v>
      </c>
      <c r="AG3374">
        <v>1</v>
      </c>
      <c r="AH3374">
        <v>4.0098900000000003E-3</v>
      </c>
      <c r="AI3374" s="23">
        <v>2.4059339999999999E-2</v>
      </c>
      <c r="AJ3374" t="s">
        <v>45</v>
      </c>
      <c r="AK3374">
        <v>0.1</v>
      </c>
      <c r="AL3374" s="2">
        <v>2.1653410000000001E-2</v>
      </c>
      <c r="AM3374">
        <v>1</v>
      </c>
      <c r="AN3374" t="s">
        <v>391</v>
      </c>
      <c r="AO3374">
        <f t="shared" si="52"/>
        <v>7.2105855300000007E-3</v>
      </c>
    </row>
    <row r="3375" spans="1:41">
      <c r="A3375" t="s">
        <v>225</v>
      </c>
      <c r="B3375">
        <v>1232</v>
      </c>
      <c r="C3375" t="s">
        <v>194</v>
      </c>
      <c r="E3375" t="s">
        <v>40</v>
      </c>
      <c r="F3375" t="s">
        <v>49</v>
      </c>
      <c r="G3375" t="s">
        <v>49</v>
      </c>
      <c r="H3375" t="s">
        <v>46</v>
      </c>
      <c r="I3375" t="s">
        <v>46</v>
      </c>
      <c r="J3375" t="s">
        <v>238</v>
      </c>
      <c r="K3375">
        <v>888003022751</v>
      </c>
      <c r="L3375">
        <v>11996</v>
      </c>
      <c r="M3375" t="s">
        <v>225</v>
      </c>
      <c r="N3375" t="s">
        <v>213</v>
      </c>
      <c r="T3375" t="s">
        <v>307</v>
      </c>
      <c r="U3375">
        <v>134805</v>
      </c>
      <c r="V3375">
        <v>1</v>
      </c>
      <c r="W3375">
        <v>5</v>
      </c>
      <c r="X3375" t="s">
        <v>308</v>
      </c>
      <c r="Y3375" t="s">
        <v>213</v>
      </c>
      <c r="AC3375">
        <v>1</v>
      </c>
      <c r="AD3375">
        <v>7.4117799999999998E-3</v>
      </c>
      <c r="AE3375">
        <v>7.4117799999999998E-3</v>
      </c>
      <c r="AF3375" t="s">
        <v>44</v>
      </c>
      <c r="AG3375">
        <v>1</v>
      </c>
      <c r="AH3375">
        <v>7.4117799999999998E-3</v>
      </c>
      <c r="AI3375" s="23">
        <v>7.4117799999999998E-3</v>
      </c>
      <c r="AJ3375" t="s">
        <v>45</v>
      </c>
      <c r="AK3375">
        <v>0.1</v>
      </c>
      <c r="AL3375" s="2">
        <v>6.6705999999999996E-3</v>
      </c>
      <c r="AM3375">
        <v>1</v>
      </c>
      <c r="AN3375" t="s">
        <v>391</v>
      </c>
      <c r="AO3375">
        <f t="shared" si="52"/>
        <v>2.2213098000000001E-3</v>
      </c>
    </row>
    <row r="3376" spans="1:41">
      <c r="A3376" t="s">
        <v>225</v>
      </c>
      <c r="B3376">
        <v>1232</v>
      </c>
      <c r="C3376" t="s">
        <v>194</v>
      </c>
      <c r="E3376" t="s">
        <v>40</v>
      </c>
      <c r="F3376" t="s">
        <v>49</v>
      </c>
      <c r="G3376" t="s">
        <v>49</v>
      </c>
      <c r="H3376" t="s">
        <v>46</v>
      </c>
      <c r="I3376" t="s">
        <v>46</v>
      </c>
      <c r="J3376" t="s">
        <v>238</v>
      </c>
      <c r="K3376">
        <v>888003022751</v>
      </c>
      <c r="L3376">
        <v>11996</v>
      </c>
      <c r="M3376" t="s">
        <v>225</v>
      </c>
      <c r="N3376" t="s">
        <v>213</v>
      </c>
      <c r="T3376" t="s">
        <v>307</v>
      </c>
      <c r="U3376">
        <v>134805</v>
      </c>
      <c r="V3376">
        <v>1</v>
      </c>
      <c r="W3376">
        <v>5</v>
      </c>
      <c r="X3376" t="s">
        <v>308</v>
      </c>
      <c r="Y3376" t="s">
        <v>213</v>
      </c>
      <c r="AC3376">
        <v>3</v>
      </c>
      <c r="AD3376">
        <v>1.367376E-2</v>
      </c>
      <c r="AE3376">
        <v>4.102128E-2</v>
      </c>
      <c r="AF3376" t="s">
        <v>44</v>
      </c>
      <c r="AG3376">
        <v>1</v>
      </c>
      <c r="AH3376">
        <v>1.367376E-2</v>
      </c>
      <c r="AI3376" s="23">
        <v>4.102128E-2</v>
      </c>
      <c r="AJ3376" t="s">
        <v>45</v>
      </c>
      <c r="AK3376">
        <v>0.1</v>
      </c>
      <c r="AL3376" s="2">
        <v>3.6919149999999998E-2</v>
      </c>
      <c r="AM3376">
        <v>1</v>
      </c>
      <c r="AN3376" t="s">
        <v>391</v>
      </c>
      <c r="AO3376">
        <f t="shared" si="52"/>
        <v>1.229407695E-2</v>
      </c>
    </row>
    <row r="3377" spans="1:41">
      <c r="A3377" t="s">
        <v>225</v>
      </c>
      <c r="B3377">
        <v>1232</v>
      </c>
      <c r="C3377" t="s">
        <v>194</v>
      </c>
      <c r="E3377" t="s">
        <v>40</v>
      </c>
      <c r="F3377" t="s">
        <v>49</v>
      </c>
      <c r="G3377" t="s">
        <v>49</v>
      </c>
      <c r="H3377" t="s">
        <v>46</v>
      </c>
      <c r="I3377" t="s">
        <v>46</v>
      </c>
      <c r="J3377" t="s">
        <v>238</v>
      </c>
      <c r="K3377">
        <v>888003022751</v>
      </c>
      <c r="L3377">
        <v>11996</v>
      </c>
      <c r="M3377" t="s">
        <v>225</v>
      </c>
      <c r="N3377" t="s">
        <v>213</v>
      </c>
      <c r="T3377" t="s">
        <v>309</v>
      </c>
      <c r="U3377">
        <v>134807</v>
      </c>
      <c r="V3377">
        <v>1</v>
      </c>
      <c r="W3377">
        <v>7</v>
      </c>
      <c r="X3377" t="s">
        <v>226</v>
      </c>
      <c r="Y3377" t="s">
        <v>213</v>
      </c>
      <c r="AC3377">
        <v>2</v>
      </c>
      <c r="AD3377">
        <v>1.367376E-2</v>
      </c>
      <c r="AE3377">
        <v>2.734752E-2</v>
      </c>
      <c r="AF3377" t="s">
        <v>44</v>
      </c>
      <c r="AG3377">
        <v>1</v>
      </c>
      <c r="AH3377">
        <v>1.367376E-2</v>
      </c>
      <c r="AI3377" s="23">
        <v>2.734752E-2</v>
      </c>
      <c r="AJ3377" t="s">
        <v>45</v>
      </c>
      <c r="AK3377">
        <v>0.1</v>
      </c>
      <c r="AL3377" s="2">
        <v>2.4612769999999999E-2</v>
      </c>
      <c r="AM3377">
        <v>1</v>
      </c>
      <c r="AN3377" t="s">
        <v>391</v>
      </c>
      <c r="AO3377">
        <f t="shared" si="52"/>
        <v>8.1960524099999998E-3</v>
      </c>
    </row>
    <row r="3378" spans="1:41">
      <c r="A3378" t="s">
        <v>225</v>
      </c>
      <c r="B3378">
        <v>1232</v>
      </c>
      <c r="C3378" t="s">
        <v>194</v>
      </c>
      <c r="E3378" t="s">
        <v>40</v>
      </c>
      <c r="F3378" t="s">
        <v>49</v>
      </c>
      <c r="G3378" t="s">
        <v>49</v>
      </c>
      <c r="H3378" t="s">
        <v>46</v>
      </c>
      <c r="I3378" t="s">
        <v>46</v>
      </c>
      <c r="J3378" t="s">
        <v>238</v>
      </c>
      <c r="K3378">
        <v>888003022751</v>
      </c>
      <c r="L3378">
        <v>11996</v>
      </c>
      <c r="M3378" t="s">
        <v>225</v>
      </c>
      <c r="N3378" t="s">
        <v>213</v>
      </c>
      <c r="T3378" t="s">
        <v>310</v>
      </c>
      <c r="U3378">
        <v>134808</v>
      </c>
      <c r="V3378">
        <v>1</v>
      </c>
      <c r="W3378">
        <v>8</v>
      </c>
      <c r="X3378" t="s">
        <v>311</v>
      </c>
      <c r="Y3378" t="s">
        <v>213</v>
      </c>
      <c r="AC3378">
        <v>1</v>
      </c>
      <c r="AD3378">
        <v>4.0099999999999997E-3</v>
      </c>
      <c r="AE3378">
        <v>4.0099999999999997E-3</v>
      </c>
      <c r="AF3378" t="s">
        <v>44</v>
      </c>
      <c r="AG3378">
        <v>1</v>
      </c>
      <c r="AH3378">
        <v>4.0099999999999997E-3</v>
      </c>
      <c r="AI3378" s="23">
        <v>4.0099999999999997E-3</v>
      </c>
      <c r="AJ3378" t="s">
        <v>45</v>
      </c>
      <c r="AK3378">
        <v>0.1</v>
      </c>
      <c r="AL3378" s="2">
        <v>3.6089999999999998E-3</v>
      </c>
      <c r="AM3378">
        <v>1</v>
      </c>
      <c r="AN3378" t="s">
        <v>391</v>
      </c>
      <c r="AO3378">
        <f t="shared" ref="AO3378:AO3441" si="53">AL3378*0.333</f>
        <v>1.2017969999999999E-3</v>
      </c>
    </row>
    <row r="3379" spans="1:41">
      <c r="A3379" t="s">
        <v>225</v>
      </c>
      <c r="B3379">
        <v>1232</v>
      </c>
      <c r="C3379" t="s">
        <v>194</v>
      </c>
      <c r="E3379" t="s">
        <v>40</v>
      </c>
      <c r="F3379" t="s">
        <v>49</v>
      </c>
      <c r="G3379" t="s">
        <v>49</v>
      </c>
      <c r="H3379" t="s">
        <v>46</v>
      </c>
      <c r="I3379" t="s">
        <v>46</v>
      </c>
      <c r="J3379" t="s">
        <v>238</v>
      </c>
      <c r="K3379">
        <v>888003022751</v>
      </c>
      <c r="L3379">
        <v>11996</v>
      </c>
      <c r="M3379" t="s">
        <v>225</v>
      </c>
      <c r="N3379" t="s">
        <v>213</v>
      </c>
      <c r="T3379" t="s">
        <v>310</v>
      </c>
      <c r="U3379">
        <v>134808</v>
      </c>
      <c r="V3379">
        <v>1</v>
      </c>
      <c r="W3379">
        <v>8</v>
      </c>
      <c r="X3379" t="s">
        <v>311</v>
      </c>
      <c r="Y3379" t="s">
        <v>213</v>
      </c>
      <c r="AC3379">
        <v>2</v>
      </c>
      <c r="AD3379">
        <v>1.367377E-2</v>
      </c>
      <c r="AE3379">
        <v>2.734754E-2</v>
      </c>
      <c r="AF3379" t="s">
        <v>44</v>
      </c>
      <c r="AG3379">
        <v>1</v>
      </c>
      <c r="AH3379">
        <v>1.367377E-2</v>
      </c>
      <c r="AI3379" s="23">
        <v>2.734754E-2</v>
      </c>
      <c r="AJ3379" t="s">
        <v>45</v>
      </c>
      <c r="AK3379">
        <v>0.1</v>
      </c>
      <c r="AL3379" s="2">
        <v>2.4612789999999999E-2</v>
      </c>
      <c r="AM3379">
        <v>1</v>
      </c>
      <c r="AN3379" t="s">
        <v>391</v>
      </c>
      <c r="AO3379">
        <f t="shared" si="53"/>
        <v>8.1960590700000009E-3</v>
      </c>
    </row>
    <row r="3380" spans="1:41">
      <c r="A3380" t="s">
        <v>225</v>
      </c>
      <c r="B3380">
        <v>1232</v>
      </c>
      <c r="C3380" t="s">
        <v>194</v>
      </c>
      <c r="E3380" t="s">
        <v>40</v>
      </c>
      <c r="F3380" t="s">
        <v>49</v>
      </c>
      <c r="G3380" t="s">
        <v>49</v>
      </c>
      <c r="H3380" t="s">
        <v>46</v>
      </c>
      <c r="I3380" t="s">
        <v>46</v>
      </c>
      <c r="J3380" t="s">
        <v>238</v>
      </c>
      <c r="K3380">
        <v>888003022751</v>
      </c>
      <c r="L3380">
        <v>11996</v>
      </c>
      <c r="M3380" t="s">
        <v>225</v>
      </c>
      <c r="N3380" t="s">
        <v>213</v>
      </c>
      <c r="T3380" t="s">
        <v>255</v>
      </c>
      <c r="U3380">
        <v>134811</v>
      </c>
      <c r="V3380">
        <v>1</v>
      </c>
      <c r="W3380">
        <v>11</v>
      </c>
      <c r="X3380" t="s">
        <v>230</v>
      </c>
      <c r="Y3380" t="s">
        <v>213</v>
      </c>
      <c r="AC3380">
        <v>1</v>
      </c>
      <c r="AD3380">
        <v>2E-3</v>
      </c>
      <c r="AE3380">
        <v>2E-3</v>
      </c>
      <c r="AF3380" t="s">
        <v>44</v>
      </c>
      <c r="AG3380">
        <v>1</v>
      </c>
      <c r="AH3380">
        <v>2E-3</v>
      </c>
      <c r="AI3380" s="23">
        <v>2E-3</v>
      </c>
      <c r="AJ3380" t="s">
        <v>45</v>
      </c>
      <c r="AK3380">
        <v>0.1</v>
      </c>
      <c r="AL3380" s="2">
        <v>1.8E-3</v>
      </c>
      <c r="AM3380">
        <v>1</v>
      </c>
      <c r="AN3380" t="s">
        <v>391</v>
      </c>
      <c r="AO3380">
        <f t="shared" si="53"/>
        <v>5.9940000000000004E-4</v>
      </c>
    </row>
    <row r="3381" spans="1:41">
      <c r="A3381" t="s">
        <v>225</v>
      </c>
      <c r="B3381">
        <v>1232</v>
      </c>
      <c r="C3381" t="s">
        <v>194</v>
      </c>
      <c r="E3381" t="s">
        <v>40</v>
      </c>
      <c r="F3381" t="s">
        <v>49</v>
      </c>
      <c r="G3381" t="s">
        <v>49</v>
      </c>
      <c r="H3381" t="s">
        <v>46</v>
      </c>
      <c r="I3381" t="s">
        <v>46</v>
      </c>
      <c r="J3381" t="s">
        <v>238</v>
      </c>
      <c r="K3381">
        <v>888003022751</v>
      </c>
      <c r="L3381">
        <v>11996</v>
      </c>
      <c r="M3381" t="s">
        <v>225</v>
      </c>
      <c r="N3381" t="s">
        <v>213</v>
      </c>
      <c r="T3381" t="s">
        <v>255</v>
      </c>
      <c r="U3381">
        <v>134811</v>
      </c>
      <c r="V3381">
        <v>1</v>
      </c>
      <c r="W3381">
        <v>11</v>
      </c>
      <c r="X3381" t="s">
        <v>230</v>
      </c>
      <c r="Y3381" t="s">
        <v>213</v>
      </c>
      <c r="AC3381">
        <v>1</v>
      </c>
      <c r="AD3381">
        <v>1.367375E-2</v>
      </c>
      <c r="AE3381">
        <v>1.367375E-2</v>
      </c>
      <c r="AF3381" t="s">
        <v>44</v>
      </c>
      <c r="AG3381">
        <v>1</v>
      </c>
      <c r="AH3381">
        <v>1.367375E-2</v>
      </c>
      <c r="AI3381" s="23">
        <v>1.367375E-2</v>
      </c>
      <c r="AJ3381" t="s">
        <v>45</v>
      </c>
      <c r="AK3381">
        <v>0.1</v>
      </c>
      <c r="AL3381" s="2">
        <v>1.2306370000000001E-2</v>
      </c>
      <c r="AM3381">
        <v>1</v>
      </c>
      <c r="AN3381" t="s">
        <v>391</v>
      </c>
      <c r="AO3381">
        <f t="shared" si="53"/>
        <v>4.0980212100000003E-3</v>
      </c>
    </row>
    <row r="3382" spans="1:41">
      <c r="A3382" t="s">
        <v>225</v>
      </c>
      <c r="B3382">
        <v>1232</v>
      </c>
      <c r="C3382" t="s">
        <v>194</v>
      </c>
      <c r="E3382" t="s">
        <v>40</v>
      </c>
      <c r="F3382" t="s">
        <v>49</v>
      </c>
      <c r="G3382" t="s">
        <v>49</v>
      </c>
      <c r="H3382" t="s">
        <v>46</v>
      </c>
      <c r="I3382" t="s">
        <v>46</v>
      </c>
      <c r="J3382" t="s">
        <v>238</v>
      </c>
      <c r="K3382">
        <v>888003022751</v>
      </c>
      <c r="L3382">
        <v>11996</v>
      </c>
      <c r="M3382" t="s">
        <v>225</v>
      </c>
      <c r="N3382" t="s">
        <v>213</v>
      </c>
      <c r="T3382" t="s">
        <v>312</v>
      </c>
      <c r="U3382">
        <v>134813</v>
      </c>
      <c r="V3382">
        <v>1</v>
      </c>
      <c r="W3382">
        <v>13</v>
      </c>
      <c r="X3382" t="s">
        <v>313</v>
      </c>
      <c r="Y3382" t="s">
        <v>213</v>
      </c>
      <c r="AC3382">
        <v>1</v>
      </c>
      <c r="AD3382">
        <v>2E-3</v>
      </c>
      <c r="AE3382">
        <v>2E-3</v>
      </c>
      <c r="AF3382" t="s">
        <v>44</v>
      </c>
      <c r="AG3382">
        <v>1</v>
      </c>
      <c r="AH3382">
        <v>2E-3</v>
      </c>
      <c r="AI3382" s="23">
        <v>2E-3</v>
      </c>
      <c r="AJ3382" t="s">
        <v>45</v>
      </c>
      <c r="AK3382">
        <v>0.1</v>
      </c>
      <c r="AL3382" s="2">
        <v>1.8E-3</v>
      </c>
      <c r="AM3382">
        <v>1</v>
      </c>
      <c r="AN3382" t="s">
        <v>391</v>
      </c>
      <c r="AO3382">
        <f t="shared" si="53"/>
        <v>5.9940000000000004E-4</v>
      </c>
    </row>
    <row r="3383" spans="1:41">
      <c r="A3383" t="s">
        <v>225</v>
      </c>
      <c r="B3383">
        <v>1232</v>
      </c>
      <c r="C3383" t="s">
        <v>194</v>
      </c>
      <c r="E3383" t="s">
        <v>40</v>
      </c>
      <c r="F3383" t="s">
        <v>49</v>
      </c>
      <c r="G3383" t="s">
        <v>49</v>
      </c>
      <c r="H3383" t="s">
        <v>46</v>
      </c>
      <c r="I3383" t="s">
        <v>46</v>
      </c>
      <c r="J3383" t="s">
        <v>238</v>
      </c>
      <c r="K3383">
        <v>888003022751</v>
      </c>
      <c r="L3383">
        <v>11996</v>
      </c>
      <c r="M3383" t="s">
        <v>225</v>
      </c>
      <c r="N3383" t="s">
        <v>213</v>
      </c>
      <c r="T3383" t="s">
        <v>312</v>
      </c>
      <c r="U3383">
        <v>134813</v>
      </c>
      <c r="V3383">
        <v>1</v>
      </c>
      <c r="W3383">
        <v>13</v>
      </c>
      <c r="X3383" t="s">
        <v>313</v>
      </c>
      <c r="Y3383" t="s">
        <v>213</v>
      </c>
      <c r="AC3383">
        <v>1</v>
      </c>
      <c r="AD3383">
        <v>4.0099999999999997E-3</v>
      </c>
      <c r="AE3383">
        <v>4.0099999999999997E-3</v>
      </c>
      <c r="AF3383" t="s">
        <v>44</v>
      </c>
      <c r="AG3383">
        <v>1</v>
      </c>
      <c r="AH3383">
        <v>4.0099999999999997E-3</v>
      </c>
      <c r="AI3383" s="23">
        <v>4.0099999999999997E-3</v>
      </c>
      <c r="AJ3383" t="s">
        <v>45</v>
      </c>
      <c r="AK3383">
        <v>0.1</v>
      </c>
      <c r="AL3383" s="2">
        <v>3.6089999999999998E-3</v>
      </c>
      <c r="AM3383">
        <v>1</v>
      </c>
      <c r="AN3383" t="s">
        <v>391</v>
      </c>
      <c r="AO3383">
        <f t="shared" si="53"/>
        <v>1.2017969999999999E-3</v>
      </c>
    </row>
    <row r="3384" spans="1:41">
      <c r="A3384" t="s">
        <v>225</v>
      </c>
      <c r="B3384">
        <v>1232</v>
      </c>
      <c r="C3384" t="s">
        <v>194</v>
      </c>
      <c r="E3384" t="s">
        <v>40</v>
      </c>
      <c r="F3384" t="s">
        <v>49</v>
      </c>
      <c r="G3384" t="s">
        <v>49</v>
      </c>
      <c r="H3384" t="s">
        <v>46</v>
      </c>
      <c r="I3384" t="s">
        <v>46</v>
      </c>
      <c r="J3384" t="s">
        <v>238</v>
      </c>
      <c r="K3384">
        <v>888003022751</v>
      </c>
      <c r="L3384">
        <v>11996</v>
      </c>
      <c r="M3384" t="s">
        <v>225</v>
      </c>
      <c r="N3384" t="s">
        <v>213</v>
      </c>
      <c r="T3384" t="s">
        <v>312</v>
      </c>
      <c r="U3384">
        <v>134813</v>
      </c>
      <c r="V3384">
        <v>1</v>
      </c>
      <c r="W3384">
        <v>13</v>
      </c>
      <c r="X3384" t="s">
        <v>313</v>
      </c>
      <c r="Y3384" t="s">
        <v>213</v>
      </c>
      <c r="AC3384">
        <v>1</v>
      </c>
      <c r="AD3384">
        <v>1.367377E-2</v>
      </c>
      <c r="AE3384">
        <v>1.367377E-2</v>
      </c>
      <c r="AF3384" t="s">
        <v>44</v>
      </c>
      <c r="AG3384">
        <v>1</v>
      </c>
      <c r="AH3384">
        <v>1.367377E-2</v>
      </c>
      <c r="AI3384" s="23">
        <v>1.367377E-2</v>
      </c>
      <c r="AJ3384" t="s">
        <v>45</v>
      </c>
      <c r="AK3384">
        <v>0.1</v>
      </c>
      <c r="AL3384" s="2">
        <v>1.230639E-2</v>
      </c>
      <c r="AM3384">
        <v>1</v>
      </c>
      <c r="AN3384" t="s">
        <v>391</v>
      </c>
      <c r="AO3384">
        <f t="shared" si="53"/>
        <v>4.0980278700000006E-3</v>
      </c>
    </row>
    <row r="3385" spans="1:41">
      <c r="A3385" t="s">
        <v>225</v>
      </c>
      <c r="B3385">
        <v>1232</v>
      </c>
      <c r="C3385" t="s">
        <v>194</v>
      </c>
      <c r="E3385" t="s">
        <v>40</v>
      </c>
      <c r="F3385" t="s">
        <v>49</v>
      </c>
      <c r="G3385" t="s">
        <v>49</v>
      </c>
      <c r="H3385" t="s">
        <v>46</v>
      </c>
      <c r="I3385" t="s">
        <v>46</v>
      </c>
      <c r="J3385" t="s">
        <v>238</v>
      </c>
      <c r="K3385">
        <v>888003022751</v>
      </c>
      <c r="L3385">
        <v>11996</v>
      </c>
      <c r="M3385" t="s">
        <v>225</v>
      </c>
      <c r="N3385" t="s">
        <v>213</v>
      </c>
      <c r="T3385" t="s">
        <v>314</v>
      </c>
      <c r="U3385">
        <v>134814</v>
      </c>
      <c r="V3385">
        <v>1</v>
      </c>
      <c r="W3385">
        <v>14</v>
      </c>
      <c r="X3385" t="s">
        <v>221</v>
      </c>
      <c r="Y3385" t="s">
        <v>213</v>
      </c>
      <c r="AC3385">
        <v>1</v>
      </c>
      <c r="AD3385">
        <v>2E-3</v>
      </c>
      <c r="AE3385">
        <v>2E-3</v>
      </c>
      <c r="AF3385" t="s">
        <v>44</v>
      </c>
      <c r="AG3385">
        <v>1</v>
      </c>
      <c r="AH3385">
        <v>2E-3</v>
      </c>
      <c r="AI3385" s="23">
        <v>2E-3</v>
      </c>
      <c r="AJ3385" t="s">
        <v>45</v>
      </c>
      <c r="AK3385">
        <v>0.1</v>
      </c>
      <c r="AL3385" s="2">
        <v>1.8E-3</v>
      </c>
      <c r="AM3385">
        <v>1</v>
      </c>
      <c r="AN3385" t="s">
        <v>391</v>
      </c>
      <c r="AO3385">
        <f t="shared" si="53"/>
        <v>5.9940000000000004E-4</v>
      </c>
    </row>
    <row r="3386" spans="1:41">
      <c r="A3386" t="s">
        <v>225</v>
      </c>
      <c r="B3386">
        <v>1232</v>
      </c>
      <c r="C3386" t="s">
        <v>194</v>
      </c>
      <c r="E3386" t="s">
        <v>40</v>
      </c>
      <c r="F3386" t="s">
        <v>49</v>
      </c>
      <c r="G3386" t="s">
        <v>49</v>
      </c>
      <c r="H3386" t="s">
        <v>46</v>
      </c>
      <c r="I3386" t="s">
        <v>46</v>
      </c>
      <c r="J3386" t="s">
        <v>238</v>
      </c>
      <c r="K3386">
        <v>888003022751</v>
      </c>
      <c r="L3386">
        <v>11996</v>
      </c>
      <c r="M3386" t="s">
        <v>225</v>
      </c>
      <c r="N3386" t="s">
        <v>213</v>
      </c>
      <c r="T3386" t="s">
        <v>314</v>
      </c>
      <c r="U3386">
        <v>134814</v>
      </c>
      <c r="V3386">
        <v>1</v>
      </c>
      <c r="W3386">
        <v>14</v>
      </c>
      <c r="X3386" t="s">
        <v>221</v>
      </c>
      <c r="Y3386" t="s">
        <v>213</v>
      </c>
      <c r="AC3386">
        <v>2</v>
      </c>
      <c r="AD3386">
        <v>4.0099999999999997E-3</v>
      </c>
      <c r="AE3386">
        <v>8.0199999999999994E-3</v>
      </c>
      <c r="AF3386" t="s">
        <v>44</v>
      </c>
      <c r="AG3386">
        <v>1</v>
      </c>
      <c r="AH3386">
        <v>4.0099999999999997E-3</v>
      </c>
      <c r="AI3386" s="23">
        <v>8.0199999999999994E-3</v>
      </c>
      <c r="AJ3386" t="s">
        <v>45</v>
      </c>
      <c r="AK3386">
        <v>0.1</v>
      </c>
      <c r="AL3386" s="2">
        <v>7.2179999999999996E-3</v>
      </c>
      <c r="AM3386">
        <v>1</v>
      </c>
      <c r="AN3386" t="s">
        <v>391</v>
      </c>
      <c r="AO3386">
        <f t="shared" si="53"/>
        <v>2.4035939999999998E-3</v>
      </c>
    </row>
    <row r="3387" spans="1:41">
      <c r="A3387" t="s">
        <v>225</v>
      </c>
      <c r="B3387">
        <v>1232</v>
      </c>
      <c r="C3387" t="s">
        <v>194</v>
      </c>
      <c r="E3387" t="s">
        <v>40</v>
      </c>
      <c r="F3387" t="s">
        <v>49</v>
      </c>
      <c r="G3387" t="s">
        <v>49</v>
      </c>
      <c r="H3387" t="s">
        <v>46</v>
      </c>
      <c r="I3387" t="s">
        <v>46</v>
      </c>
      <c r="J3387" t="s">
        <v>238</v>
      </c>
      <c r="K3387">
        <v>888003022751</v>
      </c>
      <c r="L3387">
        <v>11996</v>
      </c>
      <c r="M3387" t="s">
        <v>225</v>
      </c>
      <c r="N3387" t="s">
        <v>213</v>
      </c>
      <c r="T3387" t="s">
        <v>314</v>
      </c>
      <c r="U3387">
        <v>134814</v>
      </c>
      <c r="V3387">
        <v>1</v>
      </c>
      <c r="W3387">
        <v>14</v>
      </c>
      <c r="X3387" t="s">
        <v>221</v>
      </c>
      <c r="Y3387" t="s">
        <v>213</v>
      </c>
      <c r="AC3387">
        <v>4</v>
      </c>
      <c r="AD3387">
        <v>1.367376E-2</v>
      </c>
      <c r="AE3387">
        <v>5.469504E-2</v>
      </c>
      <c r="AF3387" t="s">
        <v>44</v>
      </c>
      <c r="AG3387">
        <v>1</v>
      </c>
      <c r="AH3387">
        <v>1.367376E-2</v>
      </c>
      <c r="AI3387" s="23">
        <v>5.469504E-2</v>
      </c>
      <c r="AJ3387" t="s">
        <v>45</v>
      </c>
      <c r="AK3387">
        <v>0.1</v>
      </c>
      <c r="AL3387" s="2">
        <v>4.9225539999999998E-2</v>
      </c>
      <c r="AM3387">
        <v>1</v>
      </c>
      <c r="AN3387" t="s">
        <v>391</v>
      </c>
      <c r="AO3387">
        <f t="shared" si="53"/>
        <v>1.639210482E-2</v>
      </c>
    </row>
    <row r="3388" spans="1:41">
      <c r="A3388" t="s">
        <v>225</v>
      </c>
      <c r="B3388">
        <v>1232</v>
      </c>
      <c r="C3388" t="s">
        <v>194</v>
      </c>
      <c r="E3388" t="s">
        <v>40</v>
      </c>
      <c r="F3388" t="s">
        <v>49</v>
      </c>
      <c r="G3388" t="s">
        <v>49</v>
      </c>
      <c r="H3388" t="s">
        <v>46</v>
      </c>
      <c r="I3388" t="s">
        <v>46</v>
      </c>
      <c r="J3388" t="s">
        <v>238</v>
      </c>
      <c r="K3388">
        <v>888003022751</v>
      </c>
      <c r="L3388">
        <v>11996</v>
      </c>
      <c r="M3388" t="s">
        <v>225</v>
      </c>
      <c r="N3388" t="s">
        <v>213</v>
      </c>
      <c r="T3388" t="s">
        <v>283</v>
      </c>
      <c r="U3388">
        <v>134815</v>
      </c>
      <c r="V3388">
        <v>1</v>
      </c>
      <c r="W3388">
        <v>15</v>
      </c>
      <c r="X3388" t="s">
        <v>284</v>
      </c>
      <c r="Y3388" t="s">
        <v>213</v>
      </c>
      <c r="AC3388">
        <v>1</v>
      </c>
      <c r="AD3388">
        <v>4.0099999999999997E-3</v>
      </c>
      <c r="AE3388">
        <v>4.0099999999999997E-3</v>
      </c>
      <c r="AF3388" t="s">
        <v>44</v>
      </c>
      <c r="AG3388">
        <v>1</v>
      </c>
      <c r="AH3388">
        <v>4.0099999999999997E-3</v>
      </c>
      <c r="AI3388" s="23">
        <v>4.0099999999999997E-3</v>
      </c>
      <c r="AJ3388" t="s">
        <v>45</v>
      </c>
      <c r="AK3388">
        <v>0.1</v>
      </c>
      <c r="AL3388" s="2">
        <v>3.6089999999999998E-3</v>
      </c>
      <c r="AM3388">
        <v>1</v>
      </c>
      <c r="AN3388" t="s">
        <v>391</v>
      </c>
      <c r="AO3388">
        <f t="shared" si="53"/>
        <v>1.2017969999999999E-3</v>
      </c>
    </row>
    <row r="3389" spans="1:41">
      <c r="A3389" t="s">
        <v>225</v>
      </c>
      <c r="B3389">
        <v>1232</v>
      </c>
      <c r="C3389" t="s">
        <v>194</v>
      </c>
      <c r="E3389" t="s">
        <v>40</v>
      </c>
      <c r="F3389" t="s">
        <v>49</v>
      </c>
      <c r="G3389" t="s">
        <v>49</v>
      </c>
      <c r="H3389" t="s">
        <v>46</v>
      </c>
      <c r="I3389" t="s">
        <v>46</v>
      </c>
      <c r="J3389" t="s">
        <v>238</v>
      </c>
      <c r="K3389">
        <v>888003022751</v>
      </c>
      <c r="L3389">
        <v>11996</v>
      </c>
      <c r="M3389" t="s">
        <v>225</v>
      </c>
      <c r="N3389" t="s">
        <v>213</v>
      </c>
      <c r="T3389" t="s">
        <v>315</v>
      </c>
      <c r="U3389">
        <v>134816</v>
      </c>
      <c r="V3389">
        <v>1</v>
      </c>
      <c r="W3389">
        <v>16</v>
      </c>
      <c r="X3389" t="s">
        <v>305</v>
      </c>
      <c r="Y3389" t="s">
        <v>213</v>
      </c>
      <c r="AC3389">
        <v>1</v>
      </c>
      <c r="AD3389">
        <v>2E-3</v>
      </c>
      <c r="AE3389">
        <v>2E-3</v>
      </c>
      <c r="AF3389" t="s">
        <v>44</v>
      </c>
      <c r="AG3389">
        <v>1</v>
      </c>
      <c r="AH3389">
        <v>2E-3</v>
      </c>
      <c r="AI3389" s="23">
        <v>2E-3</v>
      </c>
      <c r="AJ3389" t="s">
        <v>45</v>
      </c>
      <c r="AK3389">
        <v>0.1</v>
      </c>
      <c r="AL3389" s="2">
        <v>1.8E-3</v>
      </c>
      <c r="AM3389">
        <v>1</v>
      </c>
      <c r="AN3389" t="s">
        <v>391</v>
      </c>
      <c r="AO3389">
        <f t="shared" si="53"/>
        <v>5.9940000000000004E-4</v>
      </c>
    </row>
    <row r="3390" spans="1:41">
      <c r="A3390" t="s">
        <v>225</v>
      </c>
      <c r="B3390">
        <v>1232</v>
      </c>
      <c r="C3390" t="s">
        <v>194</v>
      </c>
      <c r="E3390" t="s">
        <v>40</v>
      </c>
      <c r="F3390" t="s">
        <v>49</v>
      </c>
      <c r="G3390" t="s">
        <v>49</v>
      </c>
      <c r="H3390" t="s">
        <v>46</v>
      </c>
      <c r="I3390" t="s">
        <v>46</v>
      </c>
      <c r="J3390" t="s">
        <v>238</v>
      </c>
      <c r="K3390">
        <v>888003022751</v>
      </c>
      <c r="L3390">
        <v>11996</v>
      </c>
      <c r="M3390" t="s">
        <v>225</v>
      </c>
      <c r="N3390" t="s">
        <v>213</v>
      </c>
      <c r="T3390" t="s">
        <v>315</v>
      </c>
      <c r="U3390">
        <v>134816</v>
      </c>
      <c r="V3390">
        <v>1</v>
      </c>
      <c r="W3390">
        <v>16</v>
      </c>
      <c r="X3390" t="s">
        <v>305</v>
      </c>
      <c r="Y3390" t="s">
        <v>213</v>
      </c>
      <c r="AC3390">
        <v>1</v>
      </c>
      <c r="AD3390">
        <v>7.4117699999999998E-3</v>
      </c>
      <c r="AE3390">
        <v>7.4117699999999998E-3</v>
      </c>
      <c r="AF3390" t="s">
        <v>44</v>
      </c>
      <c r="AG3390">
        <v>1</v>
      </c>
      <c r="AH3390">
        <v>7.4117699999999998E-3</v>
      </c>
      <c r="AI3390" s="23">
        <v>7.4117699999999998E-3</v>
      </c>
      <c r="AJ3390" t="s">
        <v>45</v>
      </c>
      <c r="AK3390">
        <v>0.1</v>
      </c>
      <c r="AL3390" s="2">
        <v>6.6705899999999997E-3</v>
      </c>
      <c r="AM3390">
        <v>1</v>
      </c>
      <c r="AN3390" t="s">
        <v>391</v>
      </c>
      <c r="AO3390">
        <f t="shared" si="53"/>
        <v>2.22130647E-3</v>
      </c>
    </row>
    <row r="3391" spans="1:41">
      <c r="A3391" t="s">
        <v>225</v>
      </c>
      <c r="B3391">
        <v>1232</v>
      </c>
      <c r="C3391" t="s">
        <v>194</v>
      </c>
      <c r="E3391" t="s">
        <v>40</v>
      </c>
      <c r="F3391" t="s">
        <v>49</v>
      </c>
      <c r="G3391" t="s">
        <v>49</v>
      </c>
      <c r="H3391" t="s">
        <v>46</v>
      </c>
      <c r="I3391" t="s">
        <v>46</v>
      </c>
      <c r="J3391" t="s">
        <v>238</v>
      </c>
      <c r="K3391">
        <v>888003022751</v>
      </c>
      <c r="L3391">
        <v>11996</v>
      </c>
      <c r="M3391" t="s">
        <v>225</v>
      </c>
      <c r="N3391" t="s">
        <v>213</v>
      </c>
      <c r="T3391" t="s">
        <v>315</v>
      </c>
      <c r="U3391">
        <v>134816</v>
      </c>
      <c r="V3391">
        <v>1</v>
      </c>
      <c r="W3391">
        <v>16</v>
      </c>
      <c r="X3391" t="s">
        <v>305</v>
      </c>
      <c r="Y3391" t="s">
        <v>213</v>
      </c>
      <c r="AC3391">
        <v>6</v>
      </c>
      <c r="AD3391">
        <v>1.367376E-2</v>
      </c>
      <c r="AE3391">
        <v>8.204256E-2</v>
      </c>
      <c r="AF3391" t="s">
        <v>44</v>
      </c>
      <c r="AG3391">
        <v>1</v>
      </c>
      <c r="AH3391">
        <v>1.367376E-2</v>
      </c>
      <c r="AI3391" s="23">
        <v>8.204256E-2</v>
      </c>
      <c r="AJ3391" t="s">
        <v>45</v>
      </c>
      <c r="AK3391">
        <v>0.1</v>
      </c>
      <c r="AL3391" s="2">
        <v>7.3838299999999996E-2</v>
      </c>
      <c r="AM3391">
        <v>1</v>
      </c>
      <c r="AN3391" t="s">
        <v>391</v>
      </c>
      <c r="AO3391">
        <f t="shared" si="53"/>
        <v>2.45881539E-2</v>
      </c>
    </row>
    <row r="3392" spans="1:41">
      <c r="A3392" t="s">
        <v>225</v>
      </c>
      <c r="B3392">
        <v>1232</v>
      </c>
      <c r="C3392" t="s">
        <v>194</v>
      </c>
      <c r="E3392" t="s">
        <v>40</v>
      </c>
      <c r="F3392" t="s">
        <v>49</v>
      </c>
      <c r="G3392" t="s">
        <v>49</v>
      </c>
      <c r="H3392" t="s">
        <v>46</v>
      </c>
      <c r="I3392" t="s">
        <v>46</v>
      </c>
      <c r="J3392" t="s">
        <v>238</v>
      </c>
      <c r="K3392">
        <v>888003022751</v>
      </c>
      <c r="L3392">
        <v>11996</v>
      </c>
      <c r="M3392" t="s">
        <v>225</v>
      </c>
      <c r="N3392" t="s">
        <v>213</v>
      </c>
      <c r="T3392" t="s">
        <v>257</v>
      </c>
      <c r="U3392">
        <v>134818</v>
      </c>
      <c r="V3392">
        <v>1</v>
      </c>
      <c r="W3392">
        <v>18</v>
      </c>
      <c r="X3392" t="s">
        <v>258</v>
      </c>
      <c r="Y3392" t="s">
        <v>213</v>
      </c>
      <c r="AC3392">
        <v>1</v>
      </c>
      <c r="AD3392">
        <v>4.0099999999999997E-3</v>
      </c>
      <c r="AE3392">
        <v>4.0099999999999997E-3</v>
      </c>
      <c r="AF3392" t="s">
        <v>44</v>
      </c>
      <c r="AG3392">
        <v>1</v>
      </c>
      <c r="AH3392">
        <v>4.0099999999999997E-3</v>
      </c>
      <c r="AI3392" s="23">
        <v>4.0099999999999997E-3</v>
      </c>
      <c r="AJ3392" t="s">
        <v>45</v>
      </c>
      <c r="AK3392">
        <v>0.1</v>
      </c>
      <c r="AL3392" s="2">
        <v>3.6089999999999998E-3</v>
      </c>
      <c r="AM3392">
        <v>1</v>
      </c>
      <c r="AN3392" t="s">
        <v>391</v>
      </c>
      <c r="AO3392">
        <f t="shared" si="53"/>
        <v>1.2017969999999999E-3</v>
      </c>
    </row>
    <row r="3393" spans="1:41">
      <c r="A3393" t="s">
        <v>225</v>
      </c>
      <c r="B3393">
        <v>1232</v>
      </c>
      <c r="C3393" t="s">
        <v>194</v>
      </c>
      <c r="E3393" t="s">
        <v>40</v>
      </c>
      <c r="F3393" t="s">
        <v>49</v>
      </c>
      <c r="G3393" t="s">
        <v>49</v>
      </c>
      <c r="H3393" t="s">
        <v>46</v>
      </c>
      <c r="I3393" t="s">
        <v>46</v>
      </c>
      <c r="J3393" t="s">
        <v>238</v>
      </c>
      <c r="K3393">
        <v>888003022751</v>
      </c>
      <c r="L3393">
        <v>11996</v>
      </c>
      <c r="M3393" t="s">
        <v>225</v>
      </c>
      <c r="N3393" t="s">
        <v>213</v>
      </c>
      <c r="T3393" t="s">
        <v>257</v>
      </c>
      <c r="U3393">
        <v>134818</v>
      </c>
      <c r="V3393">
        <v>1</v>
      </c>
      <c r="W3393">
        <v>18</v>
      </c>
      <c r="X3393" t="s">
        <v>258</v>
      </c>
      <c r="Y3393" t="s">
        <v>213</v>
      </c>
      <c r="AC3393">
        <v>4</v>
      </c>
      <c r="AD3393">
        <v>1.367376E-2</v>
      </c>
      <c r="AE3393">
        <v>5.469504E-2</v>
      </c>
      <c r="AF3393" t="s">
        <v>44</v>
      </c>
      <c r="AG3393">
        <v>1</v>
      </c>
      <c r="AH3393">
        <v>1.367376E-2</v>
      </c>
      <c r="AI3393" s="23">
        <v>5.469504E-2</v>
      </c>
      <c r="AJ3393" t="s">
        <v>45</v>
      </c>
      <c r="AK3393">
        <v>0.1</v>
      </c>
      <c r="AL3393" s="2">
        <v>4.9225539999999998E-2</v>
      </c>
      <c r="AM3393">
        <v>1</v>
      </c>
      <c r="AN3393" t="s">
        <v>391</v>
      </c>
      <c r="AO3393">
        <f t="shared" si="53"/>
        <v>1.639210482E-2</v>
      </c>
    </row>
    <row r="3394" spans="1:41">
      <c r="A3394" t="s">
        <v>225</v>
      </c>
      <c r="B3394">
        <v>1232</v>
      </c>
      <c r="C3394" t="s">
        <v>194</v>
      </c>
      <c r="E3394" t="s">
        <v>40</v>
      </c>
      <c r="F3394" t="s">
        <v>49</v>
      </c>
      <c r="G3394" t="s">
        <v>49</v>
      </c>
      <c r="H3394" t="s">
        <v>46</v>
      </c>
      <c r="I3394" t="s">
        <v>46</v>
      </c>
      <c r="J3394" t="s">
        <v>238</v>
      </c>
      <c r="K3394">
        <v>888003022751</v>
      </c>
      <c r="L3394">
        <v>11996</v>
      </c>
      <c r="M3394" t="s">
        <v>225</v>
      </c>
      <c r="N3394" t="s">
        <v>213</v>
      </c>
      <c r="T3394" t="s">
        <v>316</v>
      </c>
      <c r="U3394">
        <v>134819</v>
      </c>
      <c r="V3394">
        <v>1</v>
      </c>
      <c r="W3394">
        <v>19</v>
      </c>
      <c r="X3394" t="s">
        <v>317</v>
      </c>
      <c r="Y3394" t="s">
        <v>213</v>
      </c>
      <c r="AC3394">
        <v>1</v>
      </c>
      <c r="AD3394">
        <v>4.0099999999999997E-3</v>
      </c>
      <c r="AE3394">
        <v>4.0099999999999997E-3</v>
      </c>
      <c r="AF3394" t="s">
        <v>44</v>
      </c>
      <c r="AG3394">
        <v>1</v>
      </c>
      <c r="AH3394">
        <v>4.0099999999999997E-3</v>
      </c>
      <c r="AI3394" s="23">
        <v>4.0099999999999997E-3</v>
      </c>
      <c r="AJ3394" t="s">
        <v>45</v>
      </c>
      <c r="AK3394">
        <v>0.1</v>
      </c>
      <c r="AL3394" s="2">
        <v>3.6089999999999998E-3</v>
      </c>
      <c r="AM3394">
        <v>1</v>
      </c>
      <c r="AN3394" t="s">
        <v>391</v>
      </c>
      <c r="AO3394">
        <f t="shared" si="53"/>
        <v>1.2017969999999999E-3</v>
      </c>
    </row>
    <row r="3395" spans="1:41">
      <c r="A3395" t="s">
        <v>225</v>
      </c>
      <c r="B3395">
        <v>10036</v>
      </c>
      <c r="C3395" t="s">
        <v>197</v>
      </c>
      <c r="E3395" t="s">
        <v>48</v>
      </c>
      <c r="F3395" t="s">
        <v>41</v>
      </c>
      <c r="G3395" t="s">
        <v>41</v>
      </c>
      <c r="H3395" t="s">
        <v>46</v>
      </c>
      <c r="I3395" t="s">
        <v>50</v>
      </c>
      <c r="J3395" t="s">
        <v>238</v>
      </c>
      <c r="K3395">
        <v>888003022751</v>
      </c>
      <c r="L3395">
        <v>11996</v>
      </c>
      <c r="M3395" t="s">
        <v>225</v>
      </c>
      <c r="N3395" t="s">
        <v>213</v>
      </c>
      <c r="T3395" t="s">
        <v>257</v>
      </c>
      <c r="U3395">
        <v>134818</v>
      </c>
      <c r="V3395">
        <v>1</v>
      </c>
      <c r="W3395">
        <v>18</v>
      </c>
      <c r="X3395" t="s">
        <v>258</v>
      </c>
      <c r="Y3395" t="s">
        <v>213</v>
      </c>
      <c r="AC3395">
        <v>1</v>
      </c>
      <c r="AD3395">
        <v>3.5090999999999997E-2</v>
      </c>
      <c r="AE3395">
        <v>3.5090999999999997E-2</v>
      </c>
      <c r="AF3395" t="s">
        <v>184</v>
      </c>
      <c r="AG3395">
        <v>0.27075932000000003</v>
      </c>
      <c r="AH3395">
        <v>9.5012199999999995E-3</v>
      </c>
      <c r="AI3395" s="23">
        <v>9.5012199999999995E-3</v>
      </c>
      <c r="AJ3395" t="s">
        <v>45</v>
      </c>
      <c r="AK3395">
        <v>0.1</v>
      </c>
      <c r="AL3395" s="2">
        <v>8.5510900000000008E-3</v>
      </c>
      <c r="AM3395">
        <v>1</v>
      </c>
      <c r="AN3395" t="s">
        <v>391</v>
      </c>
      <c r="AO3395">
        <f t="shared" si="53"/>
        <v>2.8475129700000004E-3</v>
      </c>
    </row>
    <row r="3396" spans="1:41">
      <c r="A3396" t="s">
        <v>225</v>
      </c>
      <c r="B3396">
        <v>10036</v>
      </c>
      <c r="C3396" t="s">
        <v>197</v>
      </c>
      <c r="E3396" t="s">
        <v>53</v>
      </c>
      <c r="F3396" t="s">
        <v>41</v>
      </c>
      <c r="G3396" t="s">
        <v>41</v>
      </c>
      <c r="H3396" t="s">
        <v>46</v>
      </c>
      <c r="I3396" t="s">
        <v>50</v>
      </c>
      <c r="J3396" t="s">
        <v>238</v>
      </c>
      <c r="K3396">
        <v>888003022751</v>
      </c>
      <c r="L3396">
        <v>11996</v>
      </c>
      <c r="M3396" t="s">
        <v>225</v>
      </c>
      <c r="N3396" t="s">
        <v>213</v>
      </c>
      <c r="T3396" t="s">
        <v>253</v>
      </c>
      <c r="U3396">
        <v>134809</v>
      </c>
      <c r="V3396">
        <v>1</v>
      </c>
      <c r="W3396">
        <v>9</v>
      </c>
      <c r="X3396" t="s">
        <v>254</v>
      </c>
      <c r="Y3396" t="s">
        <v>213</v>
      </c>
      <c r="AC3396">
        <v>1</v>
      </c>
      <c r="AD3396">
        <v>1.5202E-2</v>
      </c>
      <c r="AE3396">
        <v>1.5202E-2</v>
      </c>
      <c r="AF3396" t="s">
        <v>198</v>
      </c>
      <c r="AG3396">
        <v>0.63417341999999999</v>
      </c>
      <c r="AH3396">
        <v>9.6407000000000003E-3</v>
      </c>
      <c r="AI3396" s="23">
        <v>9.6407000000000003E-3</v>
      </c>
      <c r="AJ3396" t="s">
        <v>45</v>
      </c>
      <c r="AK3396">
        <v>0.1</v>
      </c>
      <c r="AL3396" s="2">
        <v>8.6766299999999994E-3</v>
      </c>
      <c r="AM3396">
        <v>1</v>
      </c>
      <c r="AN3396" t="s">
        <v>391</v>
      </c>
      <c r="AO3396">
        <f t="shared" si="53"/>
        <v>2.8893177900000001E-3</v>
      </c>
    </row>
    <row r="3397" spans="1:41">
      <c r="A3397" t="s">
        <v>225</v>
      </c>
      <c r="B3397">
        <v>10036</v>
      </c>
      <c r="C3397" t="s">
        <v>197</v>
      </c>
      <c r="E3397" t="s">
        <v>53</v>
      </c>
      <c r="F3397" t="s">
        <v>41</v>
      </c>
      <c r="G3397" t="s">
        <v>41</v>
      </c>
      <c r="H3397" t="s">
        <v>46</v>
      </c>
      <c r="I3397" t="s">
        <v>50</v>
      </c>
      <c r="J3397" t="s">
        <v>238</v>
      </c>
      <c r="K3397">
        <v>888003022751</v>
      </c>
      <c r="L3397">
        <v>11996</v>
      </c>
      <c r="M3397" t="s">
        <v>225</v>
      </c>
      <c r="N3397" t="s">
        <v>213</v>
      </c>
      <c r="T3397" t="s">
        <v>253</v>
      </c>
      <c r="U3397">
        <v>134809</v>
      </c>
      <c r="V3397">
        <v>1</v>
      </c>
      <c r="W3397">
        <v>9</v>
      </c>
      <c r="X3397" t="s">
        <v>254</v>
      </c>
      <c r="Y3397" t="s">
        <v>213</v>
      </c>
      <c r="AC3397">
        <v>1</v>
      </c>
      <c r="AD3397">
        <v>2.0466000000000002E-2</v>
      </c>
      <c r="AE3397">
        <v>2.0466000000000002E-2</v>
      </c>
      <c r="AF3397" t="s">
        <v>198</v>
      </c>
      <c r="AG3397">
        <v>0.63417341999999999</v>
      </c>
      <c r="AH3397">
        <v>1.2978989999999999E-2</v>
      </c>
      <c r="AI3397" s="23">
        <v>1.2978989999999999E-2</v>
      </c>
      <c r="AJ3397" t="s">
        <v>45</v>
      </c>
      <c r="AK3397">
        <v>0.1</v>
      </c>
      <c r="AL3397" s="2">
        <v>1.168109E-2</v>
      </c>
      <c r="AM3397">
        <v>1</v>
      </c>
      <c r="AN3397" t="s">
        <v>391</v>
      </c>
      <c r="AO3397">
        <f t="shared" si="53"/>
        <v>3.88980297E-3</v>
      </c>
    </row>
    <row r="3398" spans="1:41">
      <c r="A3398" t="s">
        <v>225</v>
      </c>
      <c r="B3398">
        <v>10036</v>
      </c>
      <c r="C3398" t="s">
        <v>197</v>
      </c>
      <c r="E3398" t="s">
        <v>53</v>
      </c>
      <c r="F3398" t="s">
        <v>41</v>
      </c>
      <c r="G3398" t="s">
        <v>41</v>
      </c>
      <c r="H3398" t="s">
        <v>46</v>
      </c>
      <c r="I3398" t="s">
        <v>50</v>
      </c>
      <c r="J3398" t="s">
        <v>238</v>
      </c>
      <c r="K3398">
        <v>888003022751</v>
      </c>
      <c r="L3398">
        <v>11996</v>
      </c>
      <c r="M3398" t="s">
        <v>225</v>
      </c>
      <c r="N3398" t="s">
        <v>213</v>
      </c>
      <c r="T3398" t="s">
        <v>312</v>
      </c>
      <c r="U3398">
        <v>134813</v>
      </c>
      <c r="V3398">
        <v>1</v>
      </c>
      <c r="W3398">
        <v>13</v>
      </c>
      <c r="X3398" t="s">
        <v>313</v>
      </c>
      <c r="Y3398" t="s">
        <v>213</v>
      </c>
      <c r="AC3398">
        <v>2</v>
      </c>
      <c r="AD3398">
        <v>7.5189999999999996E-3</v>
      </c>
      <c r="AE3398">
        <v>1.5037999999999999E-2</v>
      </c>
      <c r="AF3398" t="s">
        <v>198</v>
      </c>
      <c r="AG3398">
        <v>0.63417341999999999</v>
      </c>
      <c r="AH3398">
        <v>4.7683500000000002E-3</v>
      </c>
      <c r="AI3398" s="23">
        <v>9.5367000000000004E-3</v>
      </c>
      <c r="AJ3398" t="s">
        <v>45</v>
      </c>
      <c r="AK3398">
        <v>0.1</v>
      </c>
      <c r="AL3398" s="2">
        <v>8.5830300000000002E-3</v>
      </c>
      <c r="AM3398">
        <v>1</v>
      </c>
      <c r="AN3398" t="s">
        <v>391</v>
      </c>
      <c r="AO3398">
        <f t="shared" si="53"/>
        <v>2.8581489900000004E-3</v>
      </c>
    </row>
    <row r="3399" spans="1:41">
      <c r="A3399" t="s">
        <v>225</v>
      </c>
      <c r="B3399">
        <v>10036</v>
      </c>
      <c r="C3399" t="s">
        <v>197</v>
      </c>
      <c r="E3399" t="s">
        <v>53</v>
      </c>
      <c r="F3399" t="s">
        <v>41</v>
      </c>
      <c r="G3399" t="s">
        <v>41</v>
      </c>
      <c r="H3399" t="s">
        <v>46</v>
      </c>
      <c r="I3399" t="s">
        <v>50</v>
      </c>
      <c r="J3399" t="s">
        <v>238</v>
      </c>
      <c r="K3399">
        <v>888003022751</v>
      </c>
      <c r="L3399">
        <v>11996</v>
      </c>
      <c r="M3399" t="s">
        <v>225</v>
      </c>
      <c r="N3399" t="s">
        <v>213</v>
      </c>
      <c r="T3399" t="s">
        <v>315</v>
      </c>
      <c r="U3399">
        <v>134816</v>
      </c>
      <c r="V3399">
        <v>1</v>
      </c>
      <c r="W3399">
        <v>16</v>
      </c>
      <c r="X3399" t="s">
        <v>305</v>
      </c>
      <c r="Y3399" t="s">
        <v>213</v>
      </c>
      <c r="AC3399">
        <v>2</v>
      </c>
      <c r="AD3399">
        <v>1.5202E-2</v>
      </c>
      <c r="AE3399">
        <v>3.0404E-2</v>
      </c>
      <c r="AF3399" t="s">
        <v>198</v>
      </c>
      <c r="AG3399">
        <v>0.63417341999999999</v>
      </c>
      <c r="AH3399">
        <v>9.6407000000000003E-3</v>
      </c>
      <c r="AI3399" s="23">
        <v>1.9281409999999999E-2</v>
      </c>
      <c r="AJ3399" t="s">
        <v>45</v>
      </c>
      <c r="AK3399">
        <v>0.1</v>
      </c>
      <c r="AL3399" s="2">
        <v>1.7353270000000001E-2</v>
      </c>
      <c r="AM3399">
        <v>1</v>
      </c>
      <c r="AN3399" t="s">
        <v>391</v>
      </c>
      <c r="AO3399">
        <f t="shared" si="53"/>
        <v>5.7786389100000007E-3</v>
      </c>
    </row>
    <row r="3400" spans="1:41">
      <c r="A3400" t="s">
        <v>225</v>
      </c>
      <c r="B3400">
        <v>10036</v>
      </c>
      <c r="C3400" t="s">
        <v>197</v>
      </c>
      <c r="E3400" t="s">
        <v>53</v>
      </c>
      <c r="F3400" t="s">
        <v>41</v>
      </c>
      <c r="G3400" t="s">
        <v>41</v>
      </c>
      <c r="H3400" t="s">
        <v>46</v>
      </c>
      <c r="I3400" t="s">
        <v>50</v>
      </c>
      <c r="J3400" t="s">
        <v>238</v>
      </c>
      <c r="K3400">
        <v>888003022751</v>
      </c>
      <c r="L3400">
        <v>11996</v>
      </c>
      <c r="M3400" t="s">
        <v>225</v>
      </c>
      <c r="N3400" t="s">
        <v>213</v>
      </c>
      <c r="T3400" t="s">
        <v>257</v>
      </c>
      <c r="U3400">
        <v>134818</v>
      </c>
      <c r="V3400">
        <v>1</v>
      </c>
      <c r="W3400">
        <v>18</v>
      </c>
      <c r="X3400" t="s">
        <v>258</v>
      </c>
      <c r="Y3400" t="s">
        <v>213</v>
      </c>
      <c r="AC3400">
        <v>1</v>
      </c>
      <c r="AD3400">
        <v>7.5189999999999996E-3</v>
      </c>
      <c r="AE3400">
        <v>7.5189999999999996E-3</v>
      </c>
      <c r="AF3400" t="s">
        <v>198</v>
      </c>
      <c r="AG3400">
        <v>0.63417341999999999</v>
      </c>
      <c r="AH3400">
        <v>4.7683500000000002E-3</v>
      </c>
      <c r="AI3400" s="23">
        <v>4.7683500000000002E-3</v>
      </c>
      <c r="AJ3400" t="s">
        <v>45</v>
      </c>
      <c r="AK3400">
        <v>0.1</v>
      </c>
      <c r="AL3400" s="2">
        <v>4.2915100000000001E-3</v>
      </c>
      <c r="AM3400">
        <v>1</v>
      </c>
      <c r="AN3400" t="s">
        <v>391</v>
      </c>
      <c r="AO3400">
        <f t="shared" si="53"/>
        <v>1.4290728300000001E-3</v>
      </c>
    </row>
    <row r="3401" spans="1:41">
      <c r="A3401" t="s">
        <v>225</v>
      </c>
      <c r="B3401">
        <v>10036</v>
      </c>
      <c r="C3401" t="s">
        <v>197</v>
      </c>
      <c r="E3401" t="s">
        <v>53</v>
      </c>
      <c r="F3401" t="s">
        <v>41</v>
      </c>
      <c r="G3401" t="s">
        <v>41</v>
      </c>
      <c r="H3401" t="s">
        <v>46</v>
      </c>
      <c r="I3401" t="s">
        <v>50</v>
      </c>
      <c r="J3401" t="s">
        <v>238</v>
      </c>
      <c r="K3401">
        <v>888003022751</v>
      </c>
      <c r="L3401">
        <v>11996</v>
      </c>
      <c r="M3401" t="s">
        <v>225</v>
      </c>
      <c r="N3401" t="s">
        <v>213</v>
      </c>
      <c r="T3401" t="s">
        <v>257</v>
      </c>
      <c r="U3401">
        <v>134818</v>
      </c>
      <c r="V3401">
        <v>1</v>
      </c>
      <c r="W3401">
        <v>18</v>
      </c>
      <c r="X3401" t="s">
        <v>258</v>
      </c>
      <c r="Y3401" t="s">
        <v>213</v>
      </c>
      <c r="AC3401">
        <v>1</v>
      </c>
      <c r="AD3401">
        <v>1.5202E-2</v>
      </c>
      <c r="AE3401">
        <v>1.5202E-2</v>
      </c>
      <c r="AF3401" t="s">
        <v>198</v>
      </c>
      <c r="AG3401">
        <v>0.63417341999999999</v>
      </c>
      <c r="AH3401">
        <v>9.6407000000000003E-3</v>
      </c>
      <c r="AI3401" s="23">
        <v>9.6407000000000003E-3</v>
      </c>
      <c r="AJ3401" t="s">
        <v>45</v>
      </c>
      <c r="AK3401">
        <v>0.1</v>
      </c>
      <c r="AL3401" s="2">
        <v>8.6766299999999994E-3</v>
      </c>
      <c r="AM3401">
        <v>1</v>
      </c>
      <c r="AN3401" t="s">
        <v>391</v>
      </c>
      <c r="AO3401">
        <f t="shared" si="53"/>
        <v>2.8893177900000001E-3</v>
      </c>
    </row>
    <row r="3402" spans="1:41">
      <c r="A3402" t="s">
        <v>225</v>
      </c>
      <c r="B3402">
        <v>10036</v>
      </c>
      <c r="C3402" t="s">
        <v>197</v>
      </c>
      <c r="E3402" t="s">
        <v>58</v>
      </c>
      <c r="F3402" t="s">
        <v>41</v>
      </c>
      <c r="G3402" t="s">
        <v>41</v>
      </c>
      <c r="H3402" t="s">
        <v>46</v>
      </c>
      <c r="I3402" t="s">
        <v>50</v>
      </c>
      <c r="J3402" t="s">
        <v>238</v>
      </c>
      <c r="K3402">
        <v>888003022751</v>
      </c>
      <c r="L3402">
        <v>11996</v>
      </c>
      <c r="M3402" t="s">
        <v>225</v>
      </c>
      <c r="N3402" t="s">
        <v>213</v>
      </c>
      <c r="T3402" t="s">
        <v>307</v>
      </c>
      <c r="U3402">
        <v>134805</v>
      </c>
      <c r="V3402">
        <v>1</v>
      </c>
      <c r="W3402">
        <v>5</v>
      </c>
      <c r="X3402" t="s">
        <v>308</v>
      </c>
      <c r="Y3402" t="s">
        <v>213</v>
      </c>
      <c r="AC3402">
        <v>2</v>
      </c>
      <c r="AD3402">
        <v>5.6320000000000002E-2</v>
      </c>
      <c r="AE3402">
        <v>0.11264</v>
      </c>
      <c r="AF3402" t="s">
        <v>200</v>
      </c>
      <c r="AG3402">
        <v>0.21096865000000001</v>
      </c>
      <c r="AH3402">
        <v>1.188175E-2</v>
      </c>
      <c r="AI3402" s="23">
        <v>2.3763510000000002E-2</v>
      </c>
      <c r="AJ3402" t="s">
        <v>45</v>
      </c>
      <c r="AK3402">
        <v>0.1</v>
      </c>
      <c r="AL3402" s="2">
        <v>2.1387159999999999E-2</v>
      </c>
      <c r="AM3402">
        <v>1</v>
      </c>
      <c r="AN3402" t="s">
        <v>391</v>
      </c>
      <c r="AO3402">
        <f t="shared" si="53"/>
        <v>7.1219242799999997E-3</v>
      </c>
    </row>
    <row r="3403" spans="1:41">
      <c r="A3403" t="s">
        <v>225</v>
      </c>
      <c r="B3403">
        <v>10036</v>
      </c>
      <c r="C3403" t="s">
        <v>197</v>
      </c>
      <c r="E3403" t="s">
        <v>58</v>
      </c>
      <c r="F3403" t="s">
        <v>41</v>
      </c>
      <c r="G3403" t="s">
        <v>41</v>
      </c>
      <c r="H3403" t="s">
        <v>46</v>
      </c>
      <c r="I3403" t="s">
        <v>50</v>
      </c>
      <c r="J3403" t="s">
        <v>238</v>
      </c>
      <c r="K3403">
        <v>888003022751</v>
      </c>
      <c r="L3403">
        <v>11996</v>
      </c>
      <c r="M3403" t="s">
        <v>225</v>
      </c>
      <c r="N3403" t="s">
        <v>213</v>
      </c>
      <c r="T3403" t="s">
        <v>310</v>
      </c>
      <c r="U3403">
        <v>134808</v>
      </c>
      <c r="V3403">
        <v>1</v>
      </c>
      <c r="W3403">
        <v>8</v>
      </c>
      <c r="X3403" t="s">
        <v>311</v>
      </c>
      <c r="Y3403" t="s">
        <v>213</v>
      </c>
      <c r="AC3403">
        <v>1</v>
      </c>
      <c r="AD3403">
        <v>5.6320000000000002E-2</v>
      </c>
      <c r="AE3403">
        <v>5.6320000000000002E-2</v>
      </c>
      <c r="AF3403" t="s">
        <v>200</v>
      </c>
      <c r="AG3403">
        <v>0.21096865000000001</v>
      </c>
      <c r="AH3403">
        <v>1.188175E-2</v>
      </c>
      <c r="AI3403" s="23">
        <v>1.188175E-2</v>
      </c>
      <c r="AJ3403" t="s">
        <v>45</v>
      </c>
      <c r="AK3403">
        <v>0.1</v>
      </c>
      <c r="AL3403" s="2">
        <v>1.0693579999999999E-2</v>
      </c>
      <c r="AM3403">
        <v>1</v>
      </c>
      <c r="AN3403" t="s">
        <v>391</v>
      </c>
      <c r="AO3403">
        <f t="shared" si="53"/>
        <v>3.5609621399999999E-3</v>
      </c>
    </row>
    <row r="3404" spans="1:41">
      <c r="A3404" t="s">
        <v>225</v>
      </c>
      <c r="B3404">
        <v>10036</v>
      </c>
      <c r="C3404" t="s">
        <v>197</v>
      </c>
      <c r="E3404" t="s">
        <v>58</v>
      </c>
      <c r="F3404" t="s">
        <v>41</v>
      </c>
      <c r="G3404" t="s">
        <v>41</v>
      </c>
      <c r="H3404" t="s">
        <v>46</v>
      </c>
      <c r="I3404" t="s">
        <v>50</v>
      </c>
      <c r="J3404" t="s">
        <v>238</v>
      </c>
      <c r="K3404">
        <v>888003022751</v>
      </c>
      <c r="L3404">
        <v>11996</v>
      </c>
      <c r="M3404" t="s">
        <v>225</v>
      </c>
      <c r="N3404" t="s">
        <v>213</v>
      </c>
      <c r="T3404" t="s">
        <v>253</v>
      </c>
      <c r="U3404">
        <v>134809</v>
      </c>
      <c r="V3404">
        <v>1</v>
      </c>
      <c r="W3404">
        <v>9</v>
      </c>
      <c r="X3404" t="s">
        <v>254</v>
      </c>
      <c r="Y3404" t="s">
        <v>213</v>
      </c>
      <c r="AC3404">
        <v>1</v>
      </c>
      <c r="AD3404">
        <v>2.1759000000000001E-2</v>
      </c>
      <c r="AE3404">
        <v>2.1759000000000001E-2</v>
      </c>
      <c r="AF3404" t="s">
        <v>200</v>
      </c>
      <c r="AG3404">
        <v>0.21096865000000001</v>
      </c>
      <c r="AH3404">
        <v>4.5904700000000001E-3</v>
      </c>
      <c r="AI3404" s="23">
        <v>4.5904700000000001E-3</v>
      </c>
      <c r="AJ3404" t="s">
        <v>45</v>
      </c>
      <c r="AK3404">
        <v>0.1</v>
      </c>
      <c r="AL3404" s="2">
        <v>4.1314200000000002E-3</v>
      </c>
      <c r="AM3404">
        <v>1</v>
      </c>
      <c r="AN3404" t="s">
        <v>391</v>
      </c>
      <c r="AO3404">
        <f t="shared" si="53"/>
        <v>1.3757628600000002E-3</v>
      </c>
    </row>
    <row r="3405" spans="1:41">
      <c r="A3405" t="s">
        <v>225</v>
      </c>
      <c r="B3405">
        <v>10036</v>
      </c>
      <c r="C3405" t="s">
        <v>197</v>
      </c>
      <c r="E3405" t="s">
        <v>58</v>
      </c>
      <c r="F3405" t="s">
        <v>41</v>
      </c>
      <c r="G3405" t="s">
        <v>41</v>
      </c>
      <c r="H3405" t="s">
        <v>46</v>
      </c>
      <c r="I3405" t="s">
        <v>50</v>
      </c>
      <c r="J3405" t="s">
        <v>238</v>
      </c>
      <c r="K3405">
        <v>888003022751</v>
      </c>
      <c r="L3405">
        <v>11996</v>
      </c>
      <c r="M3405" t="s">
        <v>225</v>
      </c>
      <c r="N3405" t="s">
        <v>213</v>
      </c>
      <c r="T3405" t="s">
        <v>253</v>
      </c>
      <c r="U3405">
        <v>134809</v>
      </c>
      <c r="V3405">
        <v>1</v>
      </c>
      <c r="W3405">
        <v>9</v>
      </c>
      <c r="X3405" t="s">
        <v>254</v>
      </c>
      <c r="Y3405" t="s">
        <v>213</v>
      </c>
      <c r="AC3405">
        <v>7</v>
      </c>
      <c r="AD3405">
        <v>5.6320000000000002E-2</v>
      </c>
      <c r="AE3405">
        <v>0.39423999999999998</v>
      </c>
      <c r="AF3405" t="s">
        <v>200</v>
      </c>
      <c r="AG3405">
        <v>0.21096865000000001</v>
      </c>
      <c r="AH3405">
        <v>1.188175E-2</v>
      </c>
      <c r="AI3405" s="23">
        <v>8.3172280000000001E-2</v>
      </c>
      <c r="AJ3405" t="s">
        <v>45</v>
      </c>
      <c r="AK3405">
        <v>0.1</v>
      </c>
      <c r="AL3405" s="2">
        <v>7.4855050000000006E-2</v>
      </c>
      <c r="AM3405">
        <v>1</v>
      </c>
      <c r="AN3405" t="s">
        <v>391</v>
      </c>
      <c r="AO3405">
        <f t="shared" si="53"/>
        <v>2.4926731650000002E-2</v>
      </c>
    </row>
    <row r="3406" spans="1:41">
      <c r="A3406" t="s">
        <v>225</v>
      </c>
      <c r="B3406">
        <v>10036</v>
      </c>
      <c r="C3406" t="s">
        <v>197</v>
      </c>
      <c r="E3406" t="s">
        <v>58</v>
      </c>
      <c r="F3406" t="s">
        <v>41</v>
      </c>
      <c r="G3406" t="s">
        <v>41</v>
      </c>
      <c r="H3406" t="s">
        <v>46</v>
      </c>
      <c r="I3406" t="s">
        <v>50</v>
      </c>
      <c r="J3406" t="s">
        <v>238</v>
      </c>
      <c r="K3406">
        <v>888003022751</v>
      </c>
      <c r="L3406">
        <v>11996</v>
      </c>
      <c r="M3406" t="s">
        <v>225</v>
      </c>
      <c r="N3406" t="s">
        <v>213</v>
      </c>
      <c r="T3406" t="s">
        <v>312</v>
      </c>
      <c r="U3406">
        <v>134813</v>
      </c>
      <c r="V3406">
        <v>1</v>
      </c>
      <c r="W3406">
        <v>13</v>
      </c>
      <c r="X3406" t="s">
        <v>313</v>
      </c>
      <c r="Y3406" t="s">
        <v>213</v>
      </c>
      <c r="AC3406">
        <v>5</v>
      </c>
      <c r="AD3406">
        <v>5.6320000000000002E-2</v>
      </c>
      <c r="AE3406">
        <v>0.28160000000000002</v>
      </c>
      <c r="AF3406" t="s">
        <v>200</v>
      </c>
      <c r="AG3406">
        <v>0.21096865000000001</v>
      </c>
      <c r="AH3406">
        <v>1.188175E-2</v>
      </c>
      <c r="AI3406" s="23">
        <v>5.940877E-2</v>
      </c>
      <c r="AJ3406" t="s">
        <v>45</v>
      </c>
      <c r="AK3406">
        <v>0.1</v>
      </c>
      <c r="AL3406" s="2">
        <v>5.3467889999999997E-2</v>
      </c>
      <c r="AM3406">
        <v>1</v>
      </c>
      <c r="AN3406" t="s">
        <v>391</v>
      </c>
      <c r="AO3406">
        <f t="shared" si="53"/>
        <v>1.7804807369999998E-2</v>
      </c>
    </row>
    <row r="3407" spans="1:41">
      <c r="A3407" t="s">
        <v>225</v>
      </c>
      <c r="B3407">
        <v>10036</v>
      </c>
      <c r="C3407" t="s">
        <v>197</v>
      </c>
      <c r="E3407" t="s">
        <v>58</v>
      </c>
      <c r="F3407" t="s">
        <v>41</v>
      </c>
      <c r="G3407" t="s">
        <v>41</v>
      </c>
      <c r="H3407" t="s">
        <v>46</v>
      </c>
      <c r="I3407" t="s">
        <v>50</v>
      </c>
      <c r="J3407" t="s">
        <v>238</v>
      </c>
      <c r="K3407">
        <v>888003022751</v>
      </c>
      <c r="L3407">
        <v>11996</v>
      </c>
      <c r="M3407" t="s">
        <v>225</v>
      </c>
      <c r="N3407" t="s">
        <v>213</v>
      </c>
      <c r="T3407" t="s">
        <v>314</v>
      </c>
      <c r="U3407">
        <v>134814</v>
      </c>
      <c r="V3407">
        <v>1</v>
      </c>
      <c r="W3407">
        <v>14</v>
      </c>
      <c r="X3407" t="s">
        <v>221</v>
      </c>
      <c r="Y3407" t="s">
        <v>213</v>
      </c>
      <c r="AC3407">
        <v>1</v>
      </c>
      <c r="AD3407">
        <v>4.1527000000000001E-2</v>
      </c>
      <c r="AE3407">
        <v>4.1527000000000001E-2</v>
      </c>
      <c r="AF3407" t="s">
        <v>200</v>
      </c>
      <c r="AG3407">
        <v>0.21096865000000001</v>
      </c>
      <c r="AH3407">
        <v>8.7609000000000003E-3</v>
      </c>
      <c r="AI3407" s="23">
        <v>8.7609000000000003E-3</v>
      </c>
      <c r="AJ3407" t="s">
        <v>45</v>
      </c>
      <c r="AK3407">
        <v>0.1</v>
      </c>
      <c r="AL3407" s="2">
        <v>7.8848100000000008E-3</v>
      </c>
      <c r="AM3407">
        <v>1</v>
      </c>
      <c r="AN3407" t="s">
        <v>391</v>
      </c>
      <c r="AO3407">
        <f t="shared" si="53"/>
        <v>2.6256417300000003E-3</v>
      </c>
    </row>
    <row r="3408" spans="1:41">
      <c r="A3408" t="s">
        <v>225</v>
      </c>
      <c r="B3408">
        <v>10036</v>
      </c>
      <c r="C3408" t="s">
        <v>197</v>
      </c>
      <c r="E3408" t="s">
        <v>58</v>
      </c>
      <c r="F3408" t="s">
        <v>41</v>
      </c>
      <c r="G3408" t="s">
        <v>41</v>
      </c>
      <c r="H3408" t="s">
        <v>46</v>
      </c>
      <c r="I3408" t="s">
        <v>50</v>
      </c>
      <c r="J3408" t="s">
        <v>238</v>
      </c>
      <c r="K3408">
        <v>888003022751</v>
      </c>
      <c r="L3408">
        <v>11996</v>
      </c>
      <c r="M3408" t="s">
        <v>225</v>
      </c>
      <c r="N3408" t="s">
        <v>213</v>
      </c>
      <c r="T3408" t="s">
        <v>314</v>
      </c>
      <c r="U3408">
        <v>134814</v>
      </c>
      <c r="V3408">
        <v>1</v>
      </c>
      <c r="W3408">
        <v>14</v>
      </c>
      <c r="X3408" t="s">
        <v>221</v>
      </c>
      <c r="Y3408" t="s">
        <v>213</v>
      </c>
      <c r="AC3408">
        <v>4</v>
      </c>
      <c r="AD3408">
        <v>5.6320000000000002E-2</v>
      </c>
      <c r="AE3408">
        <v>0.22528000000000001</v>
      </c>
      <c r="AF3408" t="s">
        <v>200</v>
      </c>
      <c r="AG3408">
        <v>0.21096865000000001</v>
      </c>
      <c r="AH3408">
        <v>1.188175E-2</v>
      </c>
      <c r="AI3408" s="23">
        <v>4.7527020000000003E-2</v>
      </c>
      <c r="AJ3408" t="s">
        <v>45</v>
      </c>
      <c r="AK3408">
        <v>0.1</v>
      </c>
      <c r="AL3408" s="2">
        <v>4.2774319999999998E-2</v>
      </c>
      <c r="AM3408">
        <v>1</v>
      </c>
      <c r="AN3408" t="s">
        <v>391</v>
      </c>
      <c r="AO3408">
        <f t="shared" si="53"/>
        <v>1.4243848559999999E-2</v>
      </c>
    </row>
    <row r="3409" spans="1:41">
      <c r="A3409" t="s">
        <v>225</v>
      </c>
      <c r="B3409">
        <v>10036</v>
      </c>
      <c r="C3409" t="s">
        <v>197</v>
      </c>
      <c r="E3409" t="s">
        <v>58</v>
      </c>
      <c r="F3409" t="s">
        <v>41</v>
      </c>
      <c r="G3409" t="s">
        <v>41</v>
      </c>
      <c r="H3409" t="s">
        <v>46</v>
      </c>
      <c r="I3409" t="s">
        <v>50</v>
      </c>
      <c r="J3409" t="s">
        <v>238</v>
      </c>
      <c r="K3409">
        <v>888003022751</v>
      </c>
      <c r="L3409">
        <v>11996</v>
      </c>
      <c r="M3409" t="s">
        <v>225</v>
      </c>
      <c r="N3409" t="s">
        <v>213</v>
      </c>
      <c r="T3409" t="s">
        <v>315</v>
      </c>
      <c r="U3409">
        <v>134816</v>
      </c>
      <c r="V3409">
        <v>1</v>
      </c>
      <c r="W3409">
        <v>16</v>
      </c>
      <c r="X3409" t="s">
        <v>305</v>
      </c>
      <c r="Y3409" t="s">
        <v>213</v>
      </c>
      <c r="AC3409">
        <v>1</v>
      </c>
      <c r="AD3409">
        <v>4.1527000000000001E-2</v>
      </c>
      <c r="AE3409">
        <v>4.1527000000000001E-2</v>
      </c>
      <c r="AF3409" t="s">
        <v>200</v>
      </c>
      <c r="AG3409">
        <v>0.21096865000000001</v>
      </c>
      <c r="AH3409">
        <v>8.7609000000000003E-3</v>
      </c>
      <c r="AI3409" s="23">
        <v>8.7609000000000003E-3</v>
      </c>
      <c r="AJ3409" t="s">
        <v>45</v>
      </c>
      <c r="AK3409">
        <v>0.1</v>
      </c>
      <c r="AL3409" s="2">
        <v>7.8848100000000008E-3</v>
      </c>
      <c r="AM3409">
        <v>1</v>
      </c>
      <c r="AN3409" t="s">
        <v>391</v>
      </c>
      <c r="AO3409">
        <f t="shared" si="53"/>
        <v>2.6256417300000003E-3</v>
      </c>
    </row>
    <row r="3410" spans="1:41">
      <c r="A3410" t="s">
        <v>225</v>
      </c>
      <c r="B3410">
        <v>10036</v>
      </c>
      <c r="C3410" t="s">
        <v>197</v>
      </c>
      <c r="E3410" t="s">
        <v>58</v>
      </c>
      <c r="F3410" t="s">
        <v>41</v>
      </c>
      <c r="G3410" t="s">
        <v>41</v>
      </c>
      <c r="H3410" t="s">
        <v>46</v>
      </c>
      <c r="I3410" t="s">
        <v>50</v>
      </c>
      <c r="J3410" t="s">
        <v>238</v>
      </c>
      <c r="K3410">
        <v>888003022751</v>
      </c>
      <c r="L3410">
        <v>11996</v>
      </c>
      <c r="M3410" t="s">
        <v>225</v>
      </c>
      <c r="N3410" t="s">
        <v>213</v>
      </c>
      <c r="T3410" t="s">
        <v>315</v>
      </c>
      <c r="U3410">
        <v>134816</v>
      </c>
      <c r="V3410">
        <v>1</v>
      </c>
      <c r="W3410">
        <v>16</v>
      </c>
      <c r="X3410" t="s">
        <v>305</v>
      </c>
      <c r="Y3410" t="s">
        <v>213</v>
      </c>
      <c r="AC3410">
        <v>4</v>
      </c>
      <c r="AD3410">
        <v>5.6320000000000002E-2</v>
      </c>
      <c r="AE3410">
        <v>0.22528000000000001</v>
      </c>
      <c r="AF3410" t="s">
        <v>200</v>
      </c>
      <c r="AG3410">
        <v>0.21096865000000001</v>
      </c>
      <c r="AH3410">
        <v>1.188175E-2</v>
      </c>
      <c r="AI3410" s="23">
        <v>4.7527020000000003E-2</v>
      </c>
      <c r="AJ3410" t="s">
        <v>45</v>
      </c>
      <c r="AK3410">
        <v>0.1</v>
      </c>
      <c r="AL3410" s="2">
        <v>4.2774319999999998E-2</v>
      </c>
      <c r="AM3410">
        <v>1</v>
      </c>
      <c r="AN3410" t="s">
        <v>391</v>
      </c>
      <c r="AO3410">
        <f t="shared" si="53"/>
        <v>1.4243848559999999E-2</v>
      </c>
    </row>
    <row r="3411" spans="1:41">
      <c r="A3411" t="s">
        <v>225</v>
      </c>
      <c r="B3411">
        <v>10036</v>
      </c>
      <c r="C3411" t="s">
        <v>197</v>
      </c>
      <c r="E3411" t="s">
        <v>58</v>
      </c>
      <c r="F3411" t="s">
        <v>41</v>
      </c>
      <c r="G3411" t="s">
        <v>41</v>
      </c>
      <c r="H3411" t="s">
        <v>46</v>
      </c>
      <c r="I3411" t="s">
        <v>50</v>
      </c>
      <c r="J3411" t="s">
        <v>238</v>
      </c>
      <c r="K3411">
        <v>888003022751</v>
      </c>
      <c r="L3411">
        <v>11996</v>
      </c>
      <c r="M3411" t="s">
        <v>225</v>
      </c>
      <c r="N3411" t="s">
        <v>213</v>
      </c>
      <c r="T3411" t="s">
        <v>285</v>
      </c>
      <c r="U3411">
        <v>134817</v>
      </c>
      <c r="V3411">
        <v>1</v>
      </c>
      <c r="W3411">
        <v>17</v>
      </c>
      <c r="X3411" t="s">
        <v>286</v>
      </c>
      <c r="Y3411" t="s">
        <v>213</v>
      </c>
      <c r="AC3411">
        <v>1</v>
      </c>
      <c r="AD3411">
        <v>5.6320000000000002E-2</v>
      </c>
      <c r="AE3411">
        <v>5.6320000000000002E-2</v>
      </c>
      <c r="AF3411" t="s">
        <v>200</v>
      </c>
      <c r="AG3411">
        <v>0.21096865000000001</v>
      </c>
      <c r="AH3411">
        <v>1.188175E-2</v>
      </c>
      <c r="AI3411" s="23">
        <v>1.188175E-2</v>
      </c>
      <c r="AJ3411" t="s">
        <v>45</v>
      </c>
      <c r="AK3411">
        <v>0.1</v>
      </c>
      <c r="AL3411" s="2">
        <v>1.0693579999999999E-2</v>
      </c>
      <c r="AM3411">
        <v>1</v>
      </c>
      <c r="AN3411" t="s">
        <v>391</v>
      </c>
      <c r="AO3411">
        <f t="shared" si="53"/>
        <v>3.5609621399999999E-3</v>
      </c>
    </row>
    <row r="3412" spans="1:41">
      <c r="A3412" t="s">
        <v>225</v>
      </c>
      <c r="B3412">
        <v>10036</v>
      </c>
      <c r="C3412" t="s">
        <v>197</v>
      </c>
      <c r="E3412" t="s">
        <v>58</v>
      </c>
      <c r="F3412" t="s">
        <v>41</v>
      </c>
      <c r="G3412" t="s">
        <v>41</v>
      </c>
      <c r="H3412" t="s">
        <v>46</v>
      </c>
      <c r="I3412" t="s">
        <v>50</v>
      </c>
      <c r="J3412" t="s">
        <v>238</v>
      </c>
      <c r="K3412">
        <v>888003022751</v>
      </c>
      <c r="L3412">
        <v>11996</v>
      </c>
      <c r="M3412" t="s">
        <v>225</v>
      </c>
      <c r="N3412" t="s">
        <v>213</v>
      </c>
      <c r="T3412" t="s">
        <v>257</v>
      </c>
      <c r="U3412">
        <v>134818</v>
      </c>
      <c r="V3412">
        <v>1</v>
      </c>
      <c r="W3412">
        <v>18</v>
      </c>
      <c r="X3412" t="s">
        <v>258</v>
      </c>
      <c r="Y3412" t="s">
        <v>213</v>
      </c>
      <c r="AC3412">
        <v>2</v>
      </c>
      <c r="AD3412">
        <v>5.6320000000000002E-2</v>
      </c>
      <c r="AE3412">
        <v>0.11264</v>
      </c>
      <c r="AF3412" t="s">
        <v>200</v>
      </c>
      <c r="AG3412">
        <v>0.21096865000000001</v>
      </c>
      <c r="AH3412">
        <v>1.188175E-2</v>
      </c>
      <c r="AI3412" s="23">
        <v>2.3763510000000002E-2</v>
      </c>
      <c r="AJ3412" t="s">
        <v>45</v>
      </c>
      <c r="AK3412">
        <v>0.1</v>
      </c>
      <c r="AL3412" s="2">
        <v>2.1387159999999999E-2</v>
      </c>
      <c r="AM3412">
        <v>1</v>
      </c>
      <c r="AN3412" t="s">
        <v>391</v>
      </c>
      <c r="AO3412">
        <f t="shared" si="53"/>
        <v>7.1219242799999997E-3</v>
      </c>
    </row>
    <row r="3413" spans="1:41">
      <c r="A3413" t="s">
        <v>225</v>
      </c>
      <c r="B3413">
        <v>10036</v>
      </c>
      <c r="C3413" t="s">
        <v>197</v>
      </c>
      <c r="E3413" t="s">
        <v>58</v>
      </c>
      <c r="F3413" t="s">
        <v>41</v>
      </c>
      <c r="G3413" t="s">
        <v>41</v>
      </c>
      <c r="H3413" t="s">
        <v>46</v>
      </c>
      <c r="I3413" t="s">
        <v>50</v>
      </c>
      <c r="J3413" t="s">
        <v>238</v>
      </c>
      <c r="K3413">
        <v>888003022751</v>
      </c>
      <c r="L3413">
        <v>11996</v>
      </c>
      <c r="M3413" t="s">
        <v>225</v>
      </c>
      <c r="N3413" t="s">
        <v>213</v>
      </c>
      <c r="T3413" t="s">
        <v>316</v>
      </c>
      <c r="U3413">
        <v>134819</v>
      </c>
      <c r="V3413">
        <v>1</v>
      </c>
      <c r="W3413">
        <v>19</v>
      </c>
      <c r="X3413" t="s">
        <v>317</v>
      </c>
      <c r="Y3413" t="s">
        <v>213</v>
      </c>
      <c r="AC3413">
        <v>2</v>
      </c>
      <c r="AD3413">
        <v>1.1152E-2</v>
      </c>
      <c r="AE3413">
        <v>2.2304000000000001E-2</v>
      </c>
      <c r="AF3413" t="s">
        <v>200</v>
      </c>
      <c r="AG3413">
        <v>0.21096865000000001</v>
      </c>
      <c r="AH3413">
        <v>2.35272E-3</v>
      </c>
      <c r="AI3413" s="23">
        <v>4.70544E-3</v>
      </c>
      <c r="AJ3413" t="s">
        <v>45</v>
      </c>
      <c r="AK3413">
        <v>0.1</v>
      </c>
      <c r="AL3413" s="2">
        <v>4.2348999999999998E-3</v>
      </c>
      <c r="AM3413">
        <v>1</v>
      </c>
      <c r="AN3413" t="s">
        <v>391</v>
      </c>
      <c r="AO3413">
        <f t="shared" si="53"/>
        <v>1.4102216999999999E-3</v>
      </c>
    </row>
    <row r="3414" spans="1:41">
      <c r="A3414" t="s">
        <v>225</v>
      </c>
      <c r="B3414">
        <v>10036</v>
      </c>
      <c r="C3414" t="s">
        <v>197</v>
      </c>
      <c r="E3414" t="s">
        <v>58</v>
      </c>
      <c r="F3414" t="s">
        <v>41</v>
      </c>
      <c r="G3414" t="s">
        <v>41</v>
      </c>
      <c r="H3414" t="s">
        <v>46</v>
      </c>
      <c r="I3414" t="s">
        <v>50</v>
      </c>
      <c r="J3414" t="s">
        <v>238</v>
      </c>
      <c r="K3414">
        <v>888003022751</v>
      </c>
      <c r="L3414">
        <v>11996</v>
      </c>
      <c r="M3414" t="s">
        <v>225</v>
      </c>
      <c r="N3414" t="s">
        <v>213</v>
      </c>
      <c r="T3414" t="s">
        <v>316</v>
      </c>
      <c r="U3414">
        <v>134819</v>
      </c>
      <c r="V3414">
        <v>1</v>
      </c>
      <c r="W3414">
        <v>19</v>
      </c>
      <c r="X3414" t="s">
        <v>317</v>
      </c>
      <c r="Y3414" t="s">
        <v>213</v>
      </c>
      <c r="AC3414">
        <v>3</v>
      </c>
      <c r="AD3414">
        <v>5.6320000000000002E-2</v>
      </c>
      <c r="AE3414">
        <v>0.16896</v>
      </c>
      <c r="AF3414" t="s">
        <v>200</v>
      </c>
      <c r="AG3414">
        <v>0.21096865000000001</v>
      </c>
      <c r="AH3414">
        <v>1.188175E-2</v>
      </c>
      <c r="AI3414" s="23">
        <v>3.5645259999999998E-2</v>
      </c>
      <c r="AJ3414" t="s">
        <v>45</v>
      </c>
      <c r="AK3414">
        <v>0.1</v>
      </c>
      <c r="AL3414" s="2">
        <v>3.2080740000000003E-2</v>
      </c>
      <c r="AM3414">
        <v>1</v>
      </c>
      <c r="AN3414" t="s">
        <v>391</v>
      </c>
      <c r="AO3414">
        <f t="shared" si="53"/>
        <v>1.0682886420000001E-2</v>
      </c>
    </row>
    <row r="3415" spans="1:41">
      <c r="A3415" t="s">
        <v>225</v>
      </c>
      <c r="B3415">
        <v>10036</v>
      </c>
      <c r="C3415" t="s">
        <v>197</v>
      </c>
      <c r="E3415" t="s">
        <v>60</v>
      </c>
      <c r="F3415" t="s">
        <v>41</v>
      </c>
      <c r="G3415" t="s">
        <v>41</v>
      </c>
      <c r="H3415" t="s">
        <v>46</v>
      </c>
      <c r="I3415" t="s">
        <v>50</v>
      </c>
      <c r="J3415" t="s">
        <v>238</v>
      </c>
      <c r="K3415">
        <v>888003022751</v>
      </c>
      <c r="L3415">
        <v>11996</v>
      </c>
      <c r="M3415" t="s">
        <v>225</v>
      </c>
      <c r="N3415" t="s">
        <v>213</v>
      </c>
      <c r="T3415" t="s">
        <v>355</v>
      </c>
      <c r="U3415">
        <v>134801</v>
      </c>
      <c r="V3415">
        <v>1</v>
      </c>
      <c r="W3415">
        <v>1</v>
      </c>
      <c r="X3415" t="s">
        <v>356</v>
      </c>
      <c r="Y3415" t="s">
        <v>213</v>
      </c>
      <c r="AC3415">
        <v>2</v>
      </c>
      <c r="AD3415">
        <v>5.0489999999999997E-3</v>
      </c>
      <c r="AE3415">
        <v>1.0097999999999999E-2</v>
      </c>
      <c r="AF3415" t="s">
        <v>185</v>
      </c>
      <c r="AG3415">
        <v>0.7555096</v>
      </c>
      <c r="AH3415">
        <v>3.8145700000000002E-3</v>
      </c>
      <c r="AI3415" s="23">
        <v>7.6291400000000004E-3</v>
      </c>
      <c r="AJ3415" t="s">
        <v>45</v>
      </c>
      <c r="AK3415">
        <v>0.1</v>
      </c>
      <c r="AL3415" s="2">
        <v>6.8662200000000001E-3</v>
      </c>
      <c r="AM3415">
        <v>1</v>
      </c>
      <c r="AN3415" t="s">
        <v>391</v>
      </c>
      <c r="AO3415">
        <f t="shared" si="53"/>
        <v>2.2864512600000004E-3</v>
      </c>
    </row>
    <row r="3416" spans="1:41">
      <c r="A3416" t="s">
        <v>225</v>
      </c>
      <c r="B3416">
        <v>10036</v>
      </c>
      <c r="C3416" t="s">
        <v>197</v>
      </c>
      <c r="E3416" t="s">
        <v>60</v>
      </c>
      <c r="F3416" t="s">
        <v>41</v>
      </c>
      <c r="G3416" t="s">
        <v>41</v>
      </c>
      <c r="H3416" t="s">
        <v>46</v>
      </c>
      <c r="I3416" t="s">
        <v>50</v>
      </c>
      <c r="J3416" t="s">
        <v>238</v>
      </c>
      <c r="K3416">
        <v>888003022751</v>
      </c>
      <c r="L3416">
        <v>11996</v>
      </c>
      <c r="M3416" t="s">
        <v>225</v>
      </c>
      <c r="N3416" t="s">
        <v>213</v>
      </c>
      <c r="T3416" t="s">
        <v>355</v>
      </c>
      <c r="U3416">
        <v>134801</v>
      </c>
      <c r="V3416">
        <v>1</v>
      </c>
      <c r="W3416">
        <v>1</v>
      </c>
      <c r="X3416" t="s">
        <v>356</v>
      </c>
      <c r="Y3416" t="s">
        <v>213</v>
      </c>
      <c r="AC3416">
        <v>1</v>
      </c>
      <c r="AD3416">
        <v>7.1590000000000004E-3</v>
      </c>
      <c r="AE3416">
        <v>7.1590000000000004E-3</v>
      </c>
      <c r="AF3416" t="s">
        <v>185</v>
      </c>
      <c r="AG3416">
        <v>0.7555096</v>
      </c>
      <c r="AH3416">
        <v>5.4086899999999999E-3</v>
      </c>
      <c r="AI3416" s="23">
        <v>5.4086899999999999E-3</v>
      </c>
      <c r="AJ3416" t="s">
        <v>45</v>
      </c>
      <c r="AK3416">
        <v>0.1</v>
      </c>
      <c r="AL3416" s="2">
        <v>4.8678200000000001E-3</v>
      </c>
      <c r="AM3416">
        <v>1</v>
      </c>
      <c r="AN3416" t="s">
        <v>391</v>
      </c>
      <c r="AO3416">
        <f t="shared" si="53"/>
        <v>1.6209840600000002E-3</v>
      </c>
    </row>
    <row r="3417" spans="1:41">
      <c r="A3417" t="s">
        <v>225</v>
      </c>
      <c r="B3417">
        <v>10036</v>
      </c>
      <c r="C3417" t="s">
        <v>197</v>
      </c>
      <c r="E3417" t="s">
        <v>60</v>
      </c>
      <c r="F3417" t="s">
        <v>41</v>
      </c>
      <c r="G3417" t="s">
        <v>41</v>
      </c>
      <c r="H3417" t="s">
        <v>46</v>
      </c>
      <c r="I3417" t="s">
        <v>50</v>
      </c>
      <c r="J3417" t="s">
        <v>238</v>
      </c>
      <c r="K3417">
        <v>888003022751</v>
      </c>
      <c r="L3417">
        <v>11996</v>
      </c>
      <c r="M3417" t="s">
        <v>225</v>
      </c>
      <c r="N3417" t="s">
        <v>213</v>
      </c>
      <c r="T3417" t="s">
        <v>355</v>
      </c>
      <c r="U3417">
        <v>134801</v>
      </c>
      <c r="V3417">
        <v>1</v>
      </c>
      <c r="W3417">
        <v>1</v>
      </c>
      <c r="X3417" t="s">
        <v>356</v>
      </c>
      <c r="Y3417" t="s">
        <v>213</v>
      </c>
      <c r="AC3417">
        <v>2</v>
      </c>
      <c r="AD3417">
        <v>9.8410000000000008E-3</v>
      </c>
      <c r="AE3417">
        <v>1.9682000000000002E-2</v>
      </c>
      <c r="AF3417" t="s">
        <v>185</v>
      </c>
      <c r="AG3417">
        <v>0.7555096</v>
      </c>
      <c r="AH3417">
        <v>7.4349699999999999E-3</v>
      </c>
      <c r="AI3417" s="23">
        <v>1.486994E-2</v>
      </c>
      <c r="AJ3417" t="s">
        <v>45</v>
      </c>
      <c r="AK3417">
        <v>0.1</v>
      </c>
      <c r="AL3417" s="2">
        <v>1.3382949999999999E-2</v>
      </c>
      <c r="AM3417">
        <v>1</v>
      </c>
      <c r="AN3417" t="s">
        <v>391</v>
      </c>
      <c r="AO3417">
        <f t="shared" si="53"/>
        <v>4.4565223500000004E-3</v>
      </c>
    </row>
    <row r="3418" spans="1:41">
      <c r="A3418" t="s">
        <v>225</v>
      </c>
      <c r="B3418">
        <v>10036</v>
      </c>
      <c r="C3418" t="s">
        <v>197</v>
      </c>
      <c r="E3418" t="s">
        <v>60</v>
      </c>
      <c r="F3418" t="s">
        <v>41</v>
      </c>
      <c r="G3418" t="s">
        <v>41</v>
      </c>
      <c r="H3418" t="s">
        <v>46</v>
      </c>
      <c r="I3418" t="s">
        <v>50</v>
      </c>
      <c r="J3418" t="s">
        <v>238</v>
      </c>
      <c r="K3418">
        <v>888003022751</v>
      </c>
      <c r="L3418">
        <v>11996</v>
      </c>
      <c r="M3418" t="s">
        <v>225</v>
      </c>
      <c r="N3418" t="s">
        <v>213</v>
      </c>
      <c r="T3418" t="s">
        <v>306</v>
      </c>
      <c r="U3418">
        <v>134802</v>
      </c>
      <c r="V3418">
        <v>1</v>
      </c>
      <c r="W3418">
        <v>2</v>
      </c>
      <c r="X3418" t="s">
        <v>223</v>
      </c>
      <c r="Y3418" t="s">
        <v>213</v>
      </c>
      <c r="AC3418">
        <v>1</v>
      </c>
      <c r="AD3418">
        <v>4.4549999999999998E-3</v>
      </c>
      <c r="AE3418">
        <v>4.4549999999999998E-3</v>
      </c>
      <c r="AF3418" t="s">
        <v>185</v>
      </c>
      <c r="AG3418">
        <v>0.7555096</v>
      </c>
      <c r="AH3418">
        <v>3.3658E-3</v>
      </c>
      <c r="AI3418" s="23">
        <v>3.3658E-3</v>
      </c>
      <c r="AJ3418" t="s">
        <v>45</v>
      </c>
      <c r="AK3418">
        <v>0.1</v>
      </c>
      <c r="AL3418" s="2">
        <v>3.02922E-3</v>
      </c>
      <c r="AM3418">
        <v>1</v>
      </c>
      <c r="AN3418" t="s">
        <v>391</v>
      </c>
      <c r="AO3418">
        <f t="shared" si="53"/>
        <v>1.00873026E-3</v>
      </c>
    </row>
    <row r="3419" spans="1:41">
      <c r="A3419" t="s">
        <v>225</v>
      </c>
      <c r="B3419">
        <v>10036</v>
      </c>
      <c r="C3419" t="s">
        <v>197</v>
      </c>
      <c r="E3419" t="s">
        <v>60</v>
      </c>
      <c r="F3419" t="s">
        <v>41</v>
      </c>
      <c r="G3419" t="s">
        <v>41</v>
      </c>
      <c r="H3419" t="s">
        <v>46</v>
      </c>
      <c r="I3419" t="s">
        <v>50</v>
      </c>
      <c r="J3419" t="s">
        <v>238</v>
      </c>
      <c r="K3419">
        <v>888003022751</v>
      </c>
      <c r="L3419">
        <v>11996</v>
      </c>
      <c r="M3419" t="s">
        <v>225</v>
      </c>
      <c r="N3419" t="s">
        <v>213</v>
      </c>
      <c r="T3419" t="s">
        <v>306</v>
      </c>
      <c r="U3419">
        <v>134802</v>
      </c>
      <c r="V3419">
        <v>1</v>
      </c>
      <c r="W3419">
        <v>2</v>
      </c>
      <c r="X3419" t="s">
        <v>223</v>
      </c>
      <c r="Y3419" t="s">
        <v>213</v>
      </c>
      <c r="AC3419">
        <v>1</v>
      </c>
      <c r="AD3419">
        <v>5.0489999999999997E-3</v>
      </c>
      <c r="AE3419">
        <v>5.0489999999999997E-3</v>
      </c>
      <c r="AF3419" t="s">
        <v>185</v>
      </c>
      <c r="AG3419">
        <v>0.7555096</v>
      </c>
      <c r="AH3419">
        <v>3.8145700000000002E-3</v>
      </c>
      <c r="AI3419" s="23">
        <v>3.8145700000000002E-3</v>
      </c>
      <c r="AJ3419" t="s">
        <v>45</v>
      </c>
      <c r="AK3419">
        <v>0.1</v>
      </c>
      <c r="AL3419" s="2">
        <v>3.4331100000000001E-3</v>
      </c>
      <c r="AM3419">
        <v>1</v>
      </c>
      <c r="AN3419" t="s">
        <v>391</v>
      </c>
      <c r="AO3419">
        <f t="shared" si="53"/>
        <v>1.1432256300000002E-3</v>
      </c>
    </row>
    <row r="3420" spans="1:41">
      <c r="A3420" t="s">
        <v>225</v>
      </c>
      <c r="B3420">
        <v>10036</v>
      </c>
      <c r="C3420" t="s">
        <v>197</v>
      </c>
      <c r="E3420" t="s">
        <v>60</v>
      </c>
      <c r="F3420" t="s">
        <v>41</v>
      </c>
      <c r="G3420" t="s">
        <v>41</v>
      </c>
      <c r="H3420" t="s">
        <v>46</v>
      </c>
      <c r="I3420" t="s">
        <v>50</v>
      </c>
      <c r="J3420" t="s">
        <v>238</v>
      </c>
      <c r="K3420">
        <v>888003022751</v>
      </c>
      <c r="L3420">
        <v>11996</v>
      </c>
      <c r="M3420" t="s">
        <v>225</v>
      </c>
      <c r="N3420" t="s">
        <v>213</v>
      </c>
      <c r="T3420" t="s">
        <v>306</v>
      </c>
      <c r="U3420">
        <v>134802</v>
      </c>
      <c r="V3420">
        <v>1</v>
      </c>
      <c r="W3420">
        <v>2</v>
      </c>
      <c r="X3420" t="s">
        <v>223</v>
      </c>
      <c r="Y3420" t="s">
        <v>213</v>
      </c>
      <c r="AC3420">
        <v>1</v>
      </c>
      <c r="AD3420">
        <v>7.1590000000000004E-3</v>
      </c>
      <c r="AE3420">
        <v>7.1590000000000004E-3</v>
      </c>
      <c r="AF3420" t="s">
        <v>185</v>
      </c>
      <c r="AG3420">
        <v>0.7555096</v>
      </c>
      <c r="AH3420">
        <v>5.4086899999999999E-3</v>
      </c>
      <c r="AI3420" s="23">
        <v>5.4086899999999999E-3</v>
      </c>
      <c r="AJ3420" t="s">
        <v>45</v>
      </c>
      <c r="AK3420">
        <v>0.1</v>
      </c>
      <c r="AL3420" s="2">
        <v>4.8678200000000001E-3</v>
      </c>
      <c r="AM3420">
        <v>1</v>
      </c>
      <c r="AN3420" t="s">
        <v>391</v>
      </c>
      <c r="AO3420">
        <f t="shared" si="53"/>
        <v>1.6209840600000002E-3</v>
      </c>
    </row>
    <row r="3421" spans="1:41">
      <c r="A3421" t="s">
        <v>225</v>
      </c>
      <c r="B3421">
        <v>10036</v>
      </c>
      <c r="C3421" t="s">
        <v>197</v>
      </c>
      <c r="E3421" t="s">
        <v>60</v>
      </c>
      <c r="F3421" t="s">
        <v>41</v>
      </c>
      <c r="G3421" t="s">
        <v>41</v>
      </c>
      <c r="H3421" t="s">
        <v>46</v>
      </c>
      <c r="I3421" t="s">
        <v>50</v>
      </c>
      <c r="J3421" t="s">
        <v>238</v>
      </c>
      <c r="K3421">
        <v>888003022751</v>
      </c>
      <c r="L3421">
        <v>11996</v>
      </c>
      <c r="M3421" t="s">
        <v>225</v>
      </c>
      <c r="N3421" t="s">
        <v>213</v>
      </c>
      <c r="T3421" t="s">
        <v>306</v>
      </c>
      <c r="U3421">
        <v>134802</v>
      </c>
      <c r="V3421">
        <v>1</v>
      </c>
      <c r="W3421">
        <v>2</v>
      </c>
      <c r="X3421" t="s">
        <v>223</v>
      </c>
      <c r="Y3421" t="s">
        <v>213</v>
      </c>
      <c r="AC3421">
        <v>1</v>
      </c>
      <c r="AD3421">
        <v>9.8410000000000008E-3</v>
      </c>
      <c r="AE3421">
        <v>9.8410000000000008E-3</v>
      </c>
      <c r="AF3421" t="s">
        <v>185</v>
      </c>
      <c r="AG3421">
        <v>0.7555096</v>
      </c>
      <c r="AH3421">
        <v>7.4349699999999999E-3</v>
      </c>
      <c r="AI3421" s="23">
        <v>7.4349699999999999E-3</v>
      </c>
      <c r="AJ3421" t="s">
        <v>45</v>
      </c>
      <c r="AK3421">
        <v>0.1</v>
      </c>
      <c r="AL3421" s="2">
        <v>6.6914699999999997E-3</v>
      </c>
      <c r="AM3421">
        <v>1</v>
      </c>
      <c r="AN3421" t="s">
        <v>391</v>
      </c>
      <c r="AO3421">
        <f t="shared" si="53"/>
        <v>2.2282595099999999E-3</v>
      </c>
    </row>
    <row r="3422" spans="1:41">
      <c r="A3422" t="s">
        <v>225</v>
      </c>
      <c r="B3422">
        <v>10036</v>
      </c>
      <c r="C3422" t="s">
        <v>197</v>
      </c>
      <c r="E3422" t="s">
        <v>60</v>
      </c>
      <c r="F3422" t="s">
        <v>41</v>
      </c>
      <c r="G3422" t="s">
        <v>41</v>
      </c>
      <c r="H3422" t="s">
        <v>46</v>
      </c>
      <c r="I3422" t="s">
        <v>50</v>
      </c>
      <c r="J3422" t="s">
        <v>238</v>
      </c>
      <c r="K3422">
        <v>888003022751</v>
      </c>
      <c r="L3422">
        <v>11996</v>
      </c>
      <c r="M3422" t="s">
        <v>225</v>
      </c>
      <c r="N3422" t="s">
        <v>213</v>
      </c>
      <c r="T3422" t="s">
        <v>281</v>
      </c>
      <c r="U3422">
        <v>134803</v>
      </c>
      <c r="V3422">
        <v>1</v>
      </c>
      <c r="W3422">
        <v>3</v>
      </c>
      <c r="X3422" t="s">
        <v>282</v>
      </c>
      <c r="Y3422" t="s">
        <v>213</v>
      </c>
      <c r="AC3422">
        <v>1</v>
      </c>
      <c r="AD3422">
        <v>5.0489999999999997E-3</v>
      </c>
      <c r="AE3422">
        <v>5.0489999999999997E-3</v>
      </c>
      <c r="AF3422" t="s">
        <v>185</v>
      </c>
      <c r="AG3422">
        <v>0.7555096</v>
      </c>
      <c r="AH3422">
        <v>3.8145700000000002E-3</v>
      </c>
      <c r="AI3422" s="23">
        <v>3.8145700000000002E-3</v>
      </c>
      <c r="AJ3422" t="s">
        <v>45</v>
      </c>
      <c r="AK3422">
        <v>0.1</v>
      </c>
      <c r="AL3422" s="2">
        <v>3.4331100000000001E-3</v>
      </c>
      <c r="AM3422">
        <v>1</v>
      </c>
      <c r="AN3422" t="s">
        <v>391</v>
      </c>
      <c r="AO3422">
        <f t="shared" si="53"/>
        <v>1.1432256300000002E-3</v>
      </c>
    </row>
    <row r="3423" spans="1:41">
      <c r="A3423" t="s">
        <v>225</v>
      </c>
      <c r="B3423">
        <v>10036</v>
      </c>
      <c r="C3423" t="s">
        <v>197</v>
      </c>
      <c r="E3423" t="s">
        <v>60</v>
      </c>
      <c r="F3423" t="s">
        <v>41</v>
      </c>
      <c r="G3423" t="s">
        <v>41</v>
      </c>
      <c r="H3423" t="s">
        <v>46</v>
      </c>
      <c r="I3423" t="s">
        <v>50</v>
      </c>
      <c r="J3423" t="s">
        <v>238</v>
      </c>
      <c r="K3423">
        <v>888003022751</v>
      </c>
      <c r="L3423">
        <v>11996</v>
      </c>
      <c r="M3423" t="s">
        <v>225</v>
      </c>
      <c r="N3423" t="s">
        <v>213</v>
      </c>
      <c r="T3423" t="s">
        <v>281</v>
      </c>
      <c r="U3423">
        <v>134803</v>
      </c>
      <c r="V3423">
        <v>1</v>
      </c>
      <c r="W3423">
        <v>3</v>
      </c>
      <c r="X3423" t="s">
        <v>282</v>
      </c>
      <c r="Y3423" t="s">
        <v>213</v>
      </c>
      <c r="AC3423">
        <v>1</v>
      </c>
      <c r="AD3423">
        <v>7.1590000000000004E-3</v>
      </c>
      <c r="AE3423">
        <v>7.1590000000000004E-3</v>
      </c>
      <c r="AF3423" t="s">
        <v>185</v>
      </c>
      <c r="AG3423">
        <v>0.7555096</v>
      </c>
      <c r="AH3423">
        <v>5.4086899999999999E-3</v>
      </c>
      <c r="AI3423" s="23">
        <v>5.4086899999999999E-3</v>
      </c>
      <c r="AJ3423" t="s">
        <v>45</v>
      </c>
      <c r="AK3423">
        <v>0.1</v>
      </c>
      <c r="AL3423" s="2">
        <v>4.8678200000000001E-3</v>
      </c>
      <c r="AM3423">
        <v>1</v>
      </c>
      <c r="AN3423" t="s">
        <v>391</v>
      </c>
      <c r="AO3423">
        <f t="shared" si="53"/>
        <v>1.6209840600000002E-3</v>
      </c>
    </row>
    <row r="3424" spans="1:41">
      <c r="A3424" t="s">
        <v>225</v>
      </c>
      <c r="B3424">
        <v>10036</v>
      </c>
      <c r="C3424" t="s">
        <v>197</v>
      </c>
      <c r="E3424" t="s">
        <v>60</v>
      </c>
      <c r="F3424" t="s">
        <v>41</v>
      </c>
      <c r="G3424" t="s">
        <v>41</v>
      </c>
      <c r="H3424" t="s">
        <v>46</v>
      </c>
      <c r="I3424" t="s">
        <v>50</v>
      </c>
      <c r="J3424" t="s">
        <v>238</v>
      </c>
      <c r="K3424">
        <v>888003022751</v>
      </c>
      <c r="L3424">
        <v>11996</v>
      </c>
      <c r="M3424" t="s">
        <v>225</v>
      </c>
      <c r="N3424" t="s">
        <v>213</v>
      </c>
      <c r="T3424" t="s">
        <v>281</v>
      </c>
      <c r="U3424">
        <v>134803</v>
      </c>
      <c r="V3424">
        <v>1</v>
      </c>
      <c r="W3424">
        <v>3</v>
      </c>
      <c r="X3424" t="s">
        <v>282</v>
      </c>
      <c r="Y3424" t="s">
        <v>213</v>
      </c>
      <c r="AC3424">
        <v>2</v>
      </c>
      <c r="AD3424">
        <v>9.8410000000000008E-3</v>
      </c>
      <c r="AE3424">
        <v>1.9682000000000002E-2</v>
      </c>
      <c r="AF3424" t="s">
        <v>185</v>
      </c>
      <c r="AG3424">
        <v>0.7555096</v>
      </c>
      <c r="AH3424">
        <v>7.4349699999999999E-3</v>
      </c>
      <c r="AI3424" s="23">
        <v>1.486994E-2</v>
      </c>
      <c r="AJ3424" t="s">
        <v>45</v>
      </c>
      <c r="AK3424">
        <v>0.1</v>
      </c>
      <c r="AL3424" s="2">
        <v>1.3382949999999999E-2</v>
      </c>
      <c r="AM3424">
        <v>1</v>
      </c>
      <c r="AN3424" t="s">
        <v>391</v>
      </c>
      <c r="AO3424">
        <f t="shared" si="53"/>
        <v>4.4565223500000004E-3</v>
      </c>
    </row>
    <row r="3425" spans="1:41">
      <c r="A3425" t="s">
        <v>225</v>
      </c>
      <c r="B3425">
        <v>10036</v>
      </c>
      <c r="C3425" t="s">
        <v>197</v>
      </c>
      <c r="E3425" t="s">
        <v>60</v>
      </c>
      <c r="F3425" t="s">
        <v>41</v>
      </c>
      <c r="G3425" t="s">
        <v>41</v>
      </c>
      <c r="H3425" t="s">
        <v>46</v>
      </c>
      <c r="I3425" t="s">
        <v>50</v>
      </c>
      <c r="J3425" t="s">
        <v>238</v>
      </c>
      <c r="K3425">
        <v>888003022751</v>
      </c>
      <c r="L3425">
        <v>11996</v>
      </c>
      <c r="M3425" t="s">
        <v>225</v>
      </c>
      <c r="N3425" t="s">
        <v>213</v>
      </c>
      <c r="T3425" t="s">
        <v>267</v>
      </c>
      <c r="U3425">
        <v>134804</v>
      </c>
      <c r="V3425">
        <v>1</v>
      </c>
      <c r="W3425">
        <v>4</v>
      </c>
      <c r="X3425" t="s">
        <v>229</v>
      </c>
      <c r="Y3425" t="s">
        <v>213</v>
      </c>
      <c r="AC3425">
        <v>1</v>
      </c>
      <c r="AD3425">
        <v>5.0489999999999997E-3</v>
      </c>
      <c r="AE3425">
        <v>5.0489999999999997E-3</v>
      </c>
      <c r="AF3425" t="s">
        <v>185</v>
      </c>
      <c r="AG3425">
        <v>0.7555096</v>
      </c>
      <c r="AH3425">
        <v>3.8145700000000002E-3</v>
      </c>
      <c r="AI3425" s="23">
        <v>3.8145700000000002E-3</v>
      </c>
      <c r="AJ3425" t="s">
        <v>45</v>
      </c>
      <c r="AK3425">
        <v>0.1</v>
      </c>
      <c r="AL3425" s="2">
        <v>3.4331100000000001E-3</v>
      </c>
      <c r="AM3425">
        <v>1</v>
      </c>
      <c r="AN3425" t="s">
        <v>391</v>
      </c>
      <c r="AO3425">
        <f t="shared" si="53"/>
        <v>1.1432256300000002E-3</v>
      </c>
    </row>
    <row r="3426" spans="1:41">
      <c r="A3426" t="s">
        <v>225</v>
      </c>
      <c r="B3426">
        <v>10036</v>
      </c>
      <c r="C3426" t="s">
        <v>197</v>
      </c>
      <c r="E3426" t="s">
        <v>60</v>
      </c>
      <c r="F3426" t="s">
        <v>41</v>
      </c>
      <c r="G3426" t="s">
        <v>41</v>
      </c>
      <c r="H3426" t="s">
        <v>46</v>
      </c>
      <c r="I3426" t="s">
        <v>50</v>
      </c>
      <c r="J3426" t="s">
        <v>238</v>
      </c>
      <c r="K3426">
        <v>888003022751</v>
      </c>
      <c r="L3426">
        <v>11996</v>
      </c>
      <c r="M3426" t="s">
        <v>225</v>
      </c>
      <c r="N3426" t="s">
        <v>213</v>
      </c>
      <c r="T3426" t="s">
        <v>267</v>
      </c>
      <c r="U3426">
        <v>134804</v>
      </c>
      <c r="V3426">
        <v>1</v>
      </c>
      <c r="W3426">
        <v>4</v>
      </c>
      <c r="X3426" t="s">
        <v>229</v>
      </c>
      <c r="Y3426" t="s">
        <v>213</v>
      </c>
      <c r="AC3426">
        <v>1</v>
      </c>
      <c r="AD3426">
        <v>7.1590000000000004E-3</v>
      </c>
      <c r="AE3426">
        <v>7.1590000000000004E-3</v>
      </c>
      <c r="AF3426" t="s">
        <v>185</v>
      </c>
      <c r="AG3426">
        <v>0.7555096</v>
      </c>
      <c r="AH3426">
        <v>5.4086899999999999E-3</v>
      </c>
      <c r="AI3426" s="23">
        <v>5.4086899999999999E-3</v>
      </c>
      <c r="AJ3426" t="s">
        <v>45</v>
      </c>
      <c r="AK3426">
        <v>0.1</v>
      </c>
      <c r="AL3426" s="2">
        <v>4.8678200000000001E-3</v>
      </c>
      <c r="AM3426">
        <v>1</v>
      </c>
      <c r="AN3426" t="s">
        <v>391</v>
      </c>
      <c r="AO3426">
        <f t="shared" si="53"/>
        <v>1.6209840600000002E-3</v>
      </c>
    </row>
    <row r="3427" spans="1:41">
      <c r="A3427" t="s">
        <v>225</v>
      </c>
      <c r="B3427">
        <v>10036</v>
      </c>
      <c r="C3427" t="s">
        <v>197</v>
      </c>
      <c r="E3427" t="s">
        <v>60</v>
      </c>
      <c r="F3427" t="s">
        <v>41</v>
      </c>
      <c r="G3427" t="s">
        <v>41</v>
      </c>
      <c r="H3427" t="s">
        <v>46</v>
      </c>
      <c r="I3427" t="s">
        <v>50</v>
      </c>
      <c r="J3427" t="s">
        <v>238</v>
      </c>
      <c r="K3427">
        <v>888003022751</v>
      </c>
      <c r="L3427">
        <v>11996</v>
      </c>
      <c r="M3427" t="s">
        <v>225</v>
      </c>
      <c r="N3427" t="s">
        <v>213</v>
      </c>
      <c r="T3427" t="s">
        <v>267</v>
      </c>
      <c r="U3427">
        <v>134804</v>
      </c>
      <c r="V3427">
        <v>1</v>
      </c>
      <c r="W3427">
        <v>4</v>
      </c>
      <c r="X3427" t="s">
        <v>229</v>
      </c>
      <c r="Y3427" t="s">
        <v>213</v>
      </c>
      <c r="AC3427">
        <v>1</v>
      </c>
      <c r="AD3427">
        <v>9.8410000000000008E-3</v>
      </c>
      <c r="AE3427">
        <v>9.8410000000000008E-3</v>
      </c>
      <c r="AF3427" t="s">
        <v>185</v>
      </c>
      <c r="AG3427">
        <v>0.7555096</v>
      </c>
      <c r="AH3427">
        <v>7.4349699999999999E-3</v>
      </c>
      <c r="AI3427" s="23">
        <v>7.4349699999999999E-3</v>
      </c>
      <c r="AJ3427" t="s">
        <v>45</v>
      </c>
      <c r="AK3427">
        <v>0.1</v>
      </c>
      <c r="AL3427" s="2">
        <v>6.6914699999999997E-3</v>
      </c>
      <c r="AM3427">
        <v>1</v>
      </c>
      <c r="AN3427" t="s">
        <v>391</v>
      </c>
      <c r="AO3427">
        <f t="shared" si="53"/>
        <v>2.2282595099999999E-3</v>
      </c>
    </row>
    <row r="3428" spans="1:41">
      <c r="A3428" t="s">
        <v>225</v>
      </c>
      <c r="B3428">
        <v>10036</v>
      </c>
      <c r="C3428" t="s">
        <v>197</v>
      </c>
      <c r="E3428" t="s">
        <v>60</v>
      </c>
      <c r="F3428" t="s">
        <v>41</v>
      </c>
      <c r="G3428" t="s">
        <v>41</v>
      </c>
      <c r="H3428" t="s">
        <v>46</v>
      </c>
      <c r="I3428" t="s">
        <v>50</v>
      </c>
      <c r="J3428" t="s">
        <v>238</v>
      </c>
      <c r="K3428">
        <v>888003022751</v>
      </c>
      <c r="L3428">
        <v>11996</v>
      </c>
      <c r="M3428" t="s">
        <v>225</v>
      </c>
      <c r="N3428" t="s">
        <v>213</v>
      </c>
      <c r="T3428" t="s">
        <v>307</v>
      </c>
      <c r="U3428">
        <v>134805</v>
      </c>
      <c r="V3428">
        <v>1</v>
      </c>
      <c r="W3428">
        <v>5</v>
      </c>
      <c r="X3428" t="s">
        <v>308</v>
      </c>
      <c r="Y3428" t="s">
        <v>213</v>
      </c>
      <c r="AC3428">
        <v>1</v>
      </c>
      <c r="AD3428">
        <v>4.4549999999999998E-3</v>
      </c>
      <c r="AE3428">
        <v>4.4549999999999998E-3</v>
      </c>
      <c r="AF3428" t="s">
        <v>185</v>
      </c>
      <c r="AG3428">
        <v>0.7555096</v>
      </c>
      <c r="AH3428">
        <v>3.3658E-3</v>
      </c>
      <c r="AI3428" s="23">
        <v>3.3658E-3</v>
      </c>
      <c r="AJ3428" t="s">
        <v>45</v>
      </c>
      <c r="AK3428">
        <v>0.1</v>
      </c>
      <c r="AL3428" s="2">
        <v>3.02922E-3</v>
      </c>
      <c r="AM3428">
        <v>1</v>
      </c>
      <c r="AN3428" t="s">
        <v>391</v>
      </c>
      <c r="AO3428">
        <f t="shared" si="53"/>
        <v>1.00873026E-3</v>
      </c>
    </row>
    <row r="3429" spans="1:41">
      <c r="A3429" t="s">
        <v>225</v>
      </c>
      <c r="B3429">
        <v>10036</v>
      </c>
      <c r="C3429" t="s">
        <v>197</v>
      </c>
      <c r="E3429" t="s">
        <v>60</v>
      </c>
      <c r="F3429" t="s">
        <v>41</v>
      </c>
      <c r="G3429" t="s">
        <v>41</v>
      </c>
      <c r="H3429" t="s">
        <v>46</v>
      </c>
      <c r="I3429" t="s">
        <v>50</v>
      </c>
      <c r="J3429" t="s">
        <v>238</v>
      </c>
      <c r="K3429">
        <v>888003022751</v>
      </c>
      <c r="L3429">
        <v>11996</v>
      </c>
      <c r="M3429" t="s">
        <v>225</v>
      </c>
      <c r="N3429" t="s">
        <v>213</v>
      </c>
      <c r="T3429" t="s">
        <v>307</v>
      </c>
      <c r="U3429">
        <v>134805</v>
      </c>
      <c r="V3429">
        <v>1</v>
      </c>
      <c r="W3429">
        <v>5</v>
      </c>
      <c r="X3429" t="s">
        <v>308</v>
      </c>
      <c r="Y3429" t="s">
        <v>213</v>
      </c>
      <c r="AC3429">
        <v>3</v>
      </c>
      <c r="AD3429">
        <v>5.0489999999999997E-3</v>
      </c>
      <c r="AE3429">
        <v>1.5147000000000001E-2</v>
      </c>
      <c r="AF3429" t="s">
        <v>185</v>
      </c>
      <c r="AG3429">
        <v>0.7555096</v>
      </c>
      <c r="AH3429">
        <v>3.8145700000000002E-3</v>
      </c>
      <c r="AI3429" s="23">
        <v>1.1443699999999999E-2</v>
      </c>
      <c r="AJ3429" t="s">
        <v>45</v>
      </c>
      <c r="AK3429">
        <v>0.1</v>
      </c>
      <c r="AL3429" s="2">
        <v>1.0299330000000001E-2</v>
      </c>
      <c r="AM3429">
        <v>1</v>
      </c>
      <c r="AN3429" t="s">
        <v>391</v>
      </c>
      <c r="AO3429">
        <f t="shared" si="53"/>
        <v>3.4296768900000003E-3</v>
      </c>
    </row>
    <row r="3430" spans="1:41">
      <c r="A3430" t="s">
        <v>225</v>
      </c>
      <c r="B3430">
        <v>10036</v>
      </c>
      <c r="C3430" t="s">
        <v>197</v>
      </c>
      <c r="E3430" t="s">
        <v>60</v>
      </c>
      <c r="F3430" t="s">
        <v>41</v>
      </c>
      <c r="G3430" t="s">
        <v>41</v>
      </c>
      <c r="H3430" t="s">
        <v>46</v>
      </c>
      <c r="I3430" t="s">
        <v>50</v>
      </c>
      <c r="J3430" t="s">
        <v>238</v>
      </c>
      <c r="K3430">
        <v>888003022751</v>
      </c>
      <c r="L3430">
        <v>11996</v>
      </c>
      <c r="M3430" t="s">
        <v>225</v>
      </c>
      <c r="N3430" t="s">
        <v>213</v>
      </c>
      <c r="T3430" t="s">
        <v>307</v>
      </c>
      <c r="U3430">
        <v>134805</v>
      </c>
      <c r="V3430">
        <v>1</v>
      </c>
      <c r="W3430">
        <v>5</v>
      </c>
      <c r="X3430" t="s">
        <v>308</v>
      </c>
      <c r="Y3430" t="s">
        <v>213</v>
      </c>
      <c r="AC3430">
        <v>1</v>
      </c>
      <c r="AD3430">
        <v>7.1590000000000004E-3</v>
      </c>
      <c r="AE3430">
        <v>7.1590000000000004E-3</v>
      </c>
      <c r="AF3430" t="s">
        <v>185</v>
      </c>
      <c r="AG3430">
        <v>0.7555096</v>
      </c>
      <c r="AH3430">
        <v>5.4086899999999999E-3</v>
      </c>
      <c r="AI3430" s="23">
        <v>5.4086899999999999E-3</v>
      </c>
      <c r="AJ3430" t="s">
        <v>45</v>
      </c>
      <c r="AK3430">
        <v>0.1</v>
      </c>
      <c r="AL3430" s="2">
        <v>4.8678200000000001E-3</v>
      </c>
      <c r="AM3430">
        <v>1</v>
      </c>
      <c r="AN3430" t="s">
        <v>391</v>
      </c>
      <c r="AO3430">
        <f t="shared" si="53"/>
        <v>1.6209840600000002E-3</v>
      </c>
    </row>
    <row r="3431" spans="1:41">
      <c r="A3431" t="s">
        <v>225</v>
      </c>
      <c r="B3431">
        <v>10036</v>
      </c>
      <c r="C3431" t="s">
        <v>197</v>
      </c>
      <c r="E3431" t="s">
        <v>60</v>
      </c>
      <c r="F3431" t="s">
        <v>41</v>
      </c>
      <c r="G3431" t="s">
        <v>41</v>
      </c>
      <c r="H3431" t="s">
        <v>46</v>
      </c>
      <c r="I3431" t="s">
        <v>50</v>
      </c>
      <c r="J3431" t="s">
        <v>238</v>
      </c>
      <c r="K3431">
        <v>888003022751</v>
      </c>
      <c r="L3431">
        <v>11996</v>
      </c>
      <c r="M3431" t="s">
        <v>225</v>
      </c>
      <c r="N3431" t="s">
        <v>213</v>
      </c>
      <c r="T3431" t="s">
        <v>307</v>
      </c>
      <c r="U3431">
        <v>134805</v>
      </c>
      <c r="V3431">
        <v>1</v>
      </c>
      <c r="W3431">
        <v>5</v>
      </c>
      <c r="X3431" t="s">
        <v>308</v>
      </c>
      <c r="Y3431" t="s">
        <v>213</v>
      </c>
      <c r="AC3431">
        <v>8</v>
      </c>
      <c r="AD3431">
        <v>9.8410000000000008E-3</v>
      </c>
      <c r="AE3431">
        <v>7.8728000000000006E-2</v>
      </c>
      <c r="AF3431" t="s">
        <v>185</v>
      </c>
      <c r="AG3431">
        <v>0.7555096</v>
      </c>
      <c r="AH3431">
        <v>7.4349699999999999E-3</v>
      </c>
      <c r="AI3431" s="23">
        <v>5.947976E-2</v>
      </c>
      <c r="AJ3431" t="s">
        <v>45</v>
      </c>
      <c r="AK3431">
        <v>0.1</v>
      </c>
      <c r="AL3431" s="2">
        <v>5.3531780000000001E-2</v>
      </c>
      <c r="AM3431">
        <v>1</v>
      </c>
      <c r="AN3431" t="s">
        <v>391</v>
      </c>
      <c r="AO3431">
        <f t="shared" si="53"/>
        <v>1.7826082740000002E-2</v>
      </c>
    </row>
    <row r="3432" spans="1:41">
      <c r="A3432" t="s">
        <v>225</v>
      </c>
      <c r="B3432">
        <v>10036</v>
      </c>
      <c r="C3432" t="s">
        <v>197</v>
      </c>
      <c r="E3432" t="s">
        <v>60</v>
      </c>
      <c r="F3432" t="s">
        <v>41</v>
      </c>
      <c r="G3432" t="s">
        <v>41</v>
      </c>
      <c r="H3432" t="s">
        <v>46</v>
      </c>
      <c r="I3432" t="s">
        <v>50</v>
      </c>
      <c r="J3432" t="s">
        <v>238</v>
      </c>
      <c r="K3432">
        <v>888003022751</v>
      </c>
      <c r="L3432">
        <v>11996</v>
      </c>
      <c r="M3432" t="s">
        <v>225</v>
      </c>
      <c r="N3432" t="s">
        <v>213</v>
      </c>
      <c r="T3432" t="s">
        <v>289</v>
      </c>
      <c r="U3432">
        <v>134806</v>
      </c>
      <c r="V3432">
        <v>1</v>
      </c>
      <c r="W3432">
        <v>6</v>
      </c>
      <c r="X3432" t="s">
        <v>228</v>
      </c>
      <c r="Y3432" t="s">
        <v>213</v>
      </c>
      <c r="AC3432">
        <v>1</v>
      </c>
      <c r="AD3432">
        <v>7.1590000000000004E-3</v>
      </c>
      <c r="AE3432">
        <v>7.1590000000000004E-3</v>
      </c>
      <c r="AF3432" t="s">
        <v>185</v>
      </c>
      <c r="AG3432">
        <v>0.7555096</v>
      </c>
      <c r="AH3432">
        <v>5.4086899999999999E-3</v>
      </c>
      <c r="AI3432" s="23">
        <v>5.4086899999999999E-3</v>
      </c>
      <c r="AJ3432" t="s">
        <v>45</v>
      </c>
      <c r="AK3432">
        <v>0.1</v>
      </c>
      <c r="AL3432" s="2">
        <v>4.8678200000000001E-3</v>
      </c>
      <c r="AM3432">
        <v>1</v>
      </c>
      <c r="AN3432" t="s">
        <v>391</v>
      </c>
      <c r="AO3432">
        <f t="shared" si="53"/>
        <v>1.6209840600000002E-3</v>
      </c>
    </row>
    <row r="3433" spans="1:41">
      <c r="A3433" t="s">
        <v>225</v>
      </c>
      <c r="B3433">
        <v>10036</v>
      </c>
      <c r="C3433" t="s">
        <v>197</v>
      </c>
      <c r="E3433" t="s">
        <v>60</v>
      </c>
      <c r="F3433" t="s">
        <v>41</v>
      </c>
      <c r="G3433" t="s">
        <v>41</v>
      </c>
      <c r="H3433" t="s">
        <v>46</v>
      </c>
      <c r="I3433" t="s">
        <v>50</v>
      </c>
      <c r="J3433" t="s">
        <v>238</v>
      </c>
      <c r="K3433">
        <v>888003022751</v>
      </c>
      <c r="L3433">
        <v>11996</v>
      </c>
      <c r="M3433" t="s">
        <v>225</v>
      </c>
      <c r="N3433" t="s">
        <v>213</v>
      </c>
      <c r="T3433" t="s">
        <v>289</v>
      </c>
      <c r="U3433">
        <v>134806</v>
      </c>
      <c r="V3433">
        <v>1</v>
      </c>
      <c r="W3433">
        <v>6</v>
      </c>
      <c r="X3433" t="s">
        <v>228</v>
      </c>
      <c r="Y3433" t="s">
        <v>213</v>
      </c>
      <c r="AC3433">
        <v>1</v>
      </c>
      <c r="AD3433">
        <v>9.8410000000000008E-3</v>
      </c>
      <c r="AE3433">
        <v>9.8410000000000008E-3</v>
      </c>
      <c r="AF3433" t="s">
        <v>185</v>
      </c>
      <c r="AG3433">
        <v>0.7555096</v>
      </c>
      <c r="AH3433">
        <v>7.4349699999999999E-3</v>
      </c>
      <c r="AI3433" s="23">
        <v>7.4349699999999999E-3</v>
      </c>
      <c r="AJ3433" t="s">
        <v>45</v>
      </c>
      <c r="AK3433">
        <v>0.1</v>
      </c>
      <c r="AL3433" s="2">
        <v>6.6914699999999997E-3</v>
      </c>
      <c r="AM3433">
        <v>1</v>
      </c>
      <c r="AN3433" t="s">
        <v>391</v>
      </c>
      <c r="AO3433">
        <f t="shared" si="53"/>
        <v>2.2282595099999999E-3</v>
      </c>
    </row>
    <row r="3434" spans="1:41">
      <c r="A3434" t="s">
        <v>225</v>
      </c>
      <c r="B3434">
        <v>10036</v>
      </c>
      <c r="C3434" t="s">
        <v>197</v>
      </c>
      <c r="E3434" t="s">
        <v>60</v>
      </c>
      <c r="F3434" t="s">
        <v>41</v>
      </c>
      <c r="G3434" t="s">
        <v>41</v>
      </c>
      <c r="H3434" t="s">
        <v>46</v>
      </c>
      <c r="I3434" t="s">
        <v>50</v>
      </c>
      <c r="J3434" t="s">
        <v>238</v>
      </c>
      <c r="K3434">
        <v>888003022751</v>
      </c>
      <c r="L3434">
        <v>11996</v>
      </c>
      <c r="M3434" t="s">
        <v>225</v>
      </c>
      <c r="N3434" t="s">
        <v>213</v>
      </c>
      <c r="T3434" t="s">
        <v>309</v>
      </c>
      <c r="U3434">
        <v>134807</v>
      </c>
      <c r="V3434">
        <v>1</v>
      </c>
      <c r="W3434">
        <v>7</v>
      </c>
      <c r="X3434" t="s">
        <v>226</v>
      </c>
      <c r="Y3434" t="s">
        <v>213</v>
      </c>
      <c r="AC3434">
        <v>1</v>
      </c>
      <c r="AD3434">
        <v>7.1590000000000004E-3</v>
      </c>
      <c r="AE3434">
        <v>7.1590000000000004E-3</v>
      </c>
      <c r="AF3434" t="s">
        <v>185</v>
      </c>
      <c r="AG3434">
        <v>0.7555096</v>
      </c>
      <c r="AH3434">
        <v>5.4086899999999999E-3</v>
      </c>
      <c r="AI3434" s="23">
        <v>5.4086899999999999E-3</v>
      </c>
      <c r="AJ3434" t="s">
        <v>45</v>
      </c>
      <c r="AK3434">
        <v>0.1</v>
      </c>
      <c r="AL3434" s="2">
        <v>4.8678200000000001E-3</v>
      </c>
      <c r="AM3434">
        <v>1</v>
      </c>
      <c r="AN3434" t="s">
        <v>391</v>
      </c>
      <c r="AO3434">
        <f t="shared" si="53"/>
        <v>1.6209840600000002E-3</v>
      </c>
    </row>
    <row r="3435" spans="1:41">
      <c r="A3435" t="s">
        <v>225</v>
      </c>
      <c r="B3435">
        <v>10036</v>
      </c>
      <c r="C3435" t="s">
        <v>197</v>
      </c>
      <c r="E3435" t="s">
        <v>60</v>
      </c>
      <c r="F3435" t="s">
        <v>41</v>
      </c>
      <c r="G3435" t="s">
        <v>41</v>
      </c>
      <c r="H3435" t="s">
        <v>46</v>
      </c>
      <c r="I3435" t="s">
        <v>50</v>
      </c>
      <c r="J3435" t="s">
        <v>238</v>
      </c>
      <c r="K3435">
        <v>888003022751</v>
      </c>
      <c r="L3435">
        <v>11996</v>
      </c>
      <c r="M3435" t="s">
        <v>225</v>
      </c>
      <c r="N3435" t="s">
        <v>213</v>
      </c>
      <c r="T3435" t="s">
        <v>309</v>
      </c>
      <c r="U3435">
        <v>134807</v>
      </c>
      <c r="V3435">
        <v>1</v>
      </c>
      <c r="W3435">
        <v>7</v>
      </c>
      <c r="X3435" t="s">
        <v>226</v>
      </c>
      <c r="Y3435" t="s">
        <v>213</v>
      </c>
      <c r="AC3435">
        <v>1</v>
      </c>
      <c r="AD3435">
        <v>9.8410000000000008E-3</v>
      </c>
      <c r="AE3435">
        <v>9.8410000000000008E-3</v>
      </c>
      <c r="AF3435" t="s">
        <v>185</v>
      </c>
      <c r="AG3435">
        <v>0.7555096</v>
      </c>
      <c r="AH3435">
        <v>7.4349699999999999E-3</v>
      </c>
      <c r="AI3435" s="23">
        <v>7.4349699999999999E-3</v>
      </c>
      <c r="AJ3435" t="s">
        <v>45</v>
      </c>
      <c r="AK3435">
        <v>0.1</v>
      </c>
      <c r="AL3435" s="2">
        <v>6.6914699999999997E-3</v>
      </c>
      <c r="AM3435">
        <v>1</v>
      </c>
      <c r="AN3435" t="s">
        <v>391</v>
      </c>
      <c r="AO3435">
        <f t="shared" si="53"/>
        <v>2.2282595099999999E-3</v>
      </c>
    </row>
    <row r="3436" spans="1:41">
      <c r="A3436" t="s">
        <v>225</v>
      </c>
      <c r="B3436">
        <v>10036</v>
      </c>
      <c r="C3436" t="s">
        <v>197</v>
      </c>
      <c r="E3436" t="s">
        <v>60</v>
      </c>
      <c r="F3436" t="s">
        <v>41</v>
      </c>
      <c r="G3436" t="s">
        <v>41</v>
      </c>
      <c r="H3436" t="s">
        <v>46</v>
      </c>
      <c r="I3436" t="s">
        <v>50</v>
      </c>
      <c r="J3436" t="s">
        <v>238</v>
      </c>
      <c r="K3436">
        <v>888003022751</v>
      </c>
      <c r="L3436">
        <v>11996</v>
      </c>
      <c r="M3436" t="s">
        <v>225</v>
      </c>
      <c r="N3436" t="s">
        <v>213</v>
      </c>
      <c r="T3436" t="s">
        <v>310</v>
      </c>
      <c r="U3436">
        <v>134808</v>
      </c>
      <c r="V3436">
        <v>1</v>
      </c>
      <c r="W3436">
        <v>8</v>
      </c>
      <c r="X3436" t="s">
        <v>311</v>
      </c>
      <c r="Y3436" t="s">
        <v>213</v>
      </c>
      <c r="AC3436">
        <v>1</v>
      </c>
      <c r="AD3436">
        <v>7.1590000000000004E-3</v>
      </c>
      <c r="AE3436">
        <v>7.1590000000000004E-3</v>
      </c>
      <c r="AF3436" t="s">
        <v>185</v>
      </c>
      <c r="AG3436">
        <v>0.7555096</v>
      </c>
      <c r="AH3436">
        <v>5.4086899999999999E-3</v>
      </c>
      <c r="AI3436" s="23">
        <v>5.4086899999999999E-3</v>
      </c>
      <c r="AJ3436" t="s">
        <v>45</v>
      </c>
      <c r="AK3436">
        <v>0.1</v>
      </c>
      <c r="AL3436" s="2">
        <v>4.8678200000000001E-3</v>
      </c>
      <c r="AM3436">
        <v>1</v>
      </c>
      <c r="AN3436" t="s">
        <v>391</v>
      </c>
      <c r="AO3436">
        <f t="shared" si="53"/>
        <v>1.6209840600000002E-3</v>
      </c>
    </row>
    <row r="3437" spans="1:41">
      <c r="A3437" t="s">
        <v>225</v>
      </c>
      <c r="B3437">
        <v>10036</v>
      </c>
      <c r="C3437" t="s">
        <v>197</v>
      </c>
      <c r="E3437" t="s">
        <v>60</v>
      </c>
      <c r="F3437" t="s">
        <v>41</v>
      </c>
      <c r="G3437" t="s">
        <v>41</v>
      </c>
      <c r="H3437" t="s">
        <v>46</v>
      </c>
      <c r="I3437" t="s">
        <v>50</v>
      </c>
      <c r="J3437" t="s">
        <v>238</v>
      </c>
      <c r="K3437">
        <v>888003022751</v>
      </c>
      <c r="L3437">
        <v>11996</v>
      </c>
      <c r="M3437" t="s">
        <v>225</v>
      </c>
      <c r="N3437" t="s">
        <v>213</v>
      </c>
      <c r="T3437" t="s">
        <v>310</v>
      </c>
      <c r="U3437">
        <v>134808</v>
      </c>
      <c r="V3437">
        <v>1</v>
      </c>
      <c r="W3437">
        <v>8</v>
      </c>
      <c r="X3437" t="s">
        <v>311</v>
      </c>
      <c r="Y3437" t="s">
        <v>213</v>
      </c>
      <c r="AC3437">
        <v>1</v>
      </c>
      <c r="AD3437">
        <v>8.5719999999999998E-3</v>
      </c>
      <c r="AE3437">
        <v>8.5719999999999998E-3</v>
      </c>
      <c r="AF3437" t="s">
        <v>185</v>
      </c>
      <c r="AG3437">
        <v>0.7555096</v>
      </c>
      <c r="AH3437">
        <v>6.4762300000000004E-3</v>
      </c>
      <c r="AI3437" s="23">
        <v>6.4762300000000004E-3</v>
      </c>
      <c r="AJ3437" t="s">
        <v>45</v>
      </c>
      <c r="AK3437">
        <v>0.1</v>
      </c>
      <c r="AL3437" s="2">
        <v>5.8286099999999997E-3</v>
      </c>
      <c r="AM3437">
        <v>1</v>
      </c>
      <c r="AN3437" t="s">
        <v>391</v>
      </c>
      <c r="AO3437">
        <f t="shared" si="53"/>
        <v>1.94092713E-3</v>
      </c>
    </row>
    <row r="3438" spans="1:41">
      <c r="A3438" t="s">
        <v>225</v>
      </c>
      <c r="B3438">
        <v>10036</v>
      </c>
      <c r="C3438" t="s">
        <v>197</v>
      </c>
      <c r="E3438" t="s">
        <v>60</v>
      </c>
      <c r="F3438" t="s">
        <v>41</v>
      </c>
      <c r="G3438" t="s">
        <v>41</v>
      </c>
      <c r="H3438" t="s">
        <v>46</v>
      </c>
      <c r="I3438" t="s">
        <v>50</v>
      </c>
      <c r="J3438" t="s">
        <v>238</v>
      </c>
      <c r="K3438">
        <v>888003022751</v>
      </c>
      <c r="L3438">
        <v>11996</v>
      </c>
      <c r="M3438" t="s">
        <v>225</v>
      </c>
      <c r="N3438" t="s">
        <v>213</v>
      </c>
      <c r="T3438" t="s">
        <v>310</v>
      </c>
      <c r="U3438">
        <v>134808</v>
      </c>
      <c r="V3438">
        <v>1</v>
      </c>
      <c r="W3438">
        <v>8</v>
      </c>
      <c r="X3438" t="s">
        <v>311</v>
      </c>
      <c r="Y3438" t="s">
        <v>213</v>
      </c>
      <c r="AC3438">
        <v>5</v>
      </c>
      <c r="AD3438">
        <v>9.8410000000000008E-3</v>
      </c>
      <c r="AE3438">
        <v>4.9204999999999999E-2</v>
      </c>
      <c r="AF3438" t="s">
        <v>185</v>
      </c>
      <c r="AG3438">
        <v>0.7555096</v>
      </c>
      <c r="AH3438">
        <v>7.4349699999999999E-3</v>
      </c>
      <c r="AI3438" s="23">
        <v>3.7174850000000002E-2</v>
      </c>
      <c r="AJ3438" t="s">
        <v>45</v>
      </c>
      <c r="AK3438">
        <v>0.1</v>
      </c>
      <c r="AL3438" s="2">
        <v>3.3457359999999998E-2</v>
      </c>
      <c r="AM3438">
        <v>1</v>
      </c>
      <c r="AN3438" t="s">
        <v>391</v>
      </c>
      <c r="AO3438">
        <f t="shared" si="53"/>
        <v>1.114130088E-2</v>
      </c>
    </row>
    <row r="3439" spans="1:41">
      <c r="A3439" t="s">
        <v>225</v>
      </c>
      <c r="B3439">
        <v>10036</v>
      </c>
      <c r="C3439" t="s">
        <v>197</v>
      </c>
      <c r="E3439" t="s">
        <v>60</v>
      </c>
      <c r="F3439" t="s">
        <v>41</v>
      </c>
      <c r="G3439" t="s">
        <v>41</v>
      </c>
      <c r="H3439" t="s">
        <v>46</v>
      </c>
      <c r="I3439" t="s">
        <v>50</v>
      </c>
      <c r="J3439" t="s">
        <v>238</v>
      </c>
      <c r="K3439">
        <v>888003022751</v>
      </c>
      <c r="L3439">
        <v>11996</v>
      </c>
      <c r="M3439" t="s">
        <v>225</v>
      </c>
      <c r="N3439" t="s">
        <v>213</v>
      </c>
      <c r="T3439" t="s">
        <v>253</v>
      </c>
      <c r="U3439">
        <v>134809</v>
      </c>
      <c r="V3439">
        <v>1</v>
      </c>
      <c r="W3439">
        <v>9</v>
      </c>
      <c r="X3439" t="s">
        <v>254</v>
      </c>
      <c r="Y3439" t="s">
        <v>213</v>
      </c>
      <c r="AC3439">
        <v>1</v>
      </c>
      <c r="AD3439">
        <v>4.182E-3</v>
      </c>
      <c r="AE3439">
        <v>4.182E-3</v>
      </c>
      <c r="AF3439" t="s">
        <v>185</v>
      </c>
      <c r="AG3439">
        <v>0.7555096</v>
      </c>
      <c r="AH3439">
        <v>3.1595400000000002E-3</v>
      </c>
      <c r="AI3439" s="23">
        <v>3.1595400000000002E-3</v>
      </c>
      <c r="AJ3439" t="s">
        <v>45</v>
      </c>
      <c r="AK3439">
        <v>0.1</v>
      </c>
      <c r="AL3439" s="2">
        <v>2.84359E-3</v>
      </c>
      <c r="AM3439">
        <v>1</v>
      </c>
      <c r="AN3439" t="s">
        <v>391</v>
      </c>
      <c r="AO3439">
        <f t="shared" si="53"/>
        <v>9.4691547000000007E-4</v>
      </c>
    </row>
    <row r="3440" spans="1:41">
      <c r="A3440" t="s">
        <v>225</v>
      </c>
      <c r="B3440">
        <v>10036</v>
      </c>
      <c r="C3440" t="s">
        <v>197</v>
      </c>
      <c r="E3440" t="s">
        <v>60</v>
      </c>
      <c r="F3440" t="s">
        <v>41</v>
      </c>
      <c r="G3440" t="s">
        <v>41</v>
      </c>
      <c r="H3440" t="s">
        <v>46</v>
      </c>
      <c r="I3440" t="s">
        <v>50</v>
      </c>
      <c r="J3440" t="s">
        <v>238</v>
      </c>
      <c r="K3440">
        <v>888003022751</v>
      </c>
      <c r="L3440">
        <v>11996</v>
      </c>
      <c r="M3440" t="s">
        <v>225</v>
      </c>
      <c r="N3440" t="s">
        <v>213</v>
      </c>
      <c r="T3440" t="s">
        <v>253</v>
      </c>
      <c r="U3440">
        <v>134809</v>
      </c>
      <c r="V3440">
        <v>1</v>
      </c>
      <c r="W3440">
        <v>9</v>
      </c>
      <c r="X3440" t="s">
        <v>254</v>
      </c>
      <c r="Y3440" t="s">
        <v>213</v>
      </c>
      <c r="AC3440">
        <v>4</v>
      </c>
      <c r="AD3440">
        <v>4.4549999999999998E-3</v>
      </c>
      <c r="AE3440">
        <v>1.7819999999999999E-2</v>
      </c>
      <c r="AF3440" t="s">
        <v>185</v>
      </c>
      <c r="AG3440">
        <v>0.7555096</v>
      </c>
      <c r="AH3440">
        <v>3.3658E-3</v>
      </c>
      <c r="AI3440" s="23">
        <v>1.346318E-2</v>
      </c>
      <c r="AJ3440" t="s">
        <v>45</v>
      </c>
      <c r="AK3440">
        <v>0.1</v>
      </c>
      <c r="AL3440" s="2">
        <v>1.211686E-2</v>
      </c>
      <c r="AM3440">
        <v>1</v>
      </c>
      <c r="AN3440" t="s">
        <v>391</v>
      </c>
      <c r="AO3440">
        <f t="shared" si="53"/>
        <v>4.0349143799999999E-3</v>
      </c>
    </row>
    <row r="3441" spans="1:41">
      <c r="A3441" t="s">
        <v>225</v>
      </c>
      <c r="B3441">
        <v>10036</v>
      </c>
      <c r="C3441" t="s">
        <v>197</v>
      </c>
      <c r="E3441" t="s">
        <v>60</v>
      </c>
      <c r="F3441" t="s">
        <v>41</v>
      </c>
      <c r="G3441" t="s">
        <v>41</v>
      </c>
      <c r="H3441" t="s">
        <v>46</v>
      </c>
      <c r="I3441" t="s">
        <v>50</v>
      </c>
      <c r="J3441" t="s">
        <v>238</v>
      </c>
      <c r="K3441">
        <v>888003022751</v>
      </c>
      <c r="L3441">
        <v>11996</v>
      </c>
      <c r="M3441" t="s">
        <v>225</v>
      </c>
      <c r="N3441" t="s">
        <v>213</v>
      </c>
      <c r="T3441" t="s">
        <v>253</v>
      </c>
      <c r="U3441">
        <v>134809</v>
      </c>
      <c r="V3441">
        <v>1</v>
      </c>
      <c r="W3441">
        <v>9</v>
      </c>
      <c r="X3441" t="s">
        <v>254</v>
      </c>
      <c r="Y3441" t="s">
        <v>213</v>
      </c>
      <c r="AC3441">
        <v>3</v>
      </c>
      <c r="AD3441">
        <v>4.7060000000000001E-3</v>
      </c>
      <c r="AE3441">
        <v>1.4118E-2</v>
      </c>
      <c r="AF3441" t="s">
        <v>185</v>
      </c>
      <c r="AG3441">
        <v>0.7555096</v>
      </c>
      <c r="AH3441">
        <v>3.55543E-3</v>
      </c>
      <c r="AI3441" s="23">
        <v>1.066628E-2</v>
      </c>
      <c r="AJ3441" t="s">
        <v>45</v>
      </c>
      <c r="AK3441">
        <v>0.1</v>
      </c>
      <c r="AL3441" s="2">
        <v>9.5996599999999994E-3</v>
      </c>
      <c r="AM3441">
        <v>1</v>
      </c>
      <c r="AN3441" t="s">
        <v>391</v>
      </c>
      <c r="AO3441">
        <f t="shared" si="53"/>
        <v>3.1966867800000002E-3</v>
      </c>
    </row>
    <row r="3442" spans="1:41">
      <c r="A3442" t="s">
        <v>225</v>
      </c>
      <c r="B3442">
        <v>10036</v>
      </c>
      <c r="C3442" t="s">
        <v>197</v>
      </c>
      <c r="E3442" t="s">
        <v>60</v>
      </c>
      <c r="F3442" t="s">
        <v>41</v>
      </c>
      <c r="G3442" t="s">
        <v>41</v>
      </c>
      <c r="H3442" t="s">
        <v>46</v>
      </c>
      <c r="I3442" t="s">
        <v>50</v>
      </c>
      <c r="J3442" t="s">
        <v>238</v>
      </c>
      <c r="K3442">
        <v>888003022751</v>
      </c>
      <c r="L3442">
        <v>11996</v>
      </c>
      <c r="M3442" t="s">
        <v>225</v>
      </c>
      <c r="N3442" t="s">
        <v>213</v>
      </c>
      <c r="T3442" t="s">
        <v>253</v>
      </c>
      <c r="U3442">
        <v>134809</v>
      </c>
      <c r="V3442">
        <v>1</v>
      </c>
      <c r="W3442">
        <v>9</v>
      </c>
      <c r="X3442" t="s">
        <v>254</v>
      </c>
      <c r="Y3442" t="s">
        <v>213</v>
      </c>
      <c r="AC3442">
        <v>23</v>
      </c>
      <c r="AD3442">
        <v>5.0489999999999997E-3</v>
      </c>
      <c r="AE3442">
        <v>0.11612699999999999</v>
      </c>
      <c r="AF3442" t="s">
        <v>185</v>
      </c>
      <c r="AG3442">
        <v>0.7555096</v>
      </c>
      <c r="AH3442">
        <v>3.8145700000000002E-3</v>
      </c>
      <c r="AI3442" s="23">
        <v>8.7735060000000004E-2</v>
      </c>
      <c r="AJ3442" t="s">
        <v>45</v>
      </c>
      <c r="AK3442">
        <v>0.1</v>
      </c>
      <c r="AL3442" s="2">
        <v>7.896156E-2</v>
      </c>
      <c r="AM3442">
        <v>1</v>
      </c>
      <c r="AN3442" t="s">
        <v>391</v>
      </c>
      <c r="AO3442">
        <f t="shared" ref="AO3442:AO3505" si="54">AL3442*0.333</f>
        <v>2.6294199480000002E-2</v>
      </c>
    </row>
    <row r="3443" spans="1:41">
      <c r="A3443" t="s">
        <v>225</v>
      </c>
      <c r="B3443">
        <v>10036</v>
      </c>
      <c r="C3443" t="s">
        <v>197</v>
      </c>
      <c r="E3443" t="s">
        <v>60</v>
      </c>
      <c r="F3443" t="s">
        <v>41</v>
      </c>
      <c r="G3443" t="s">
        <v>41</v>
      </c>
      <c r="H3443" t="s">
        <v>46</v>
      </c>
      <c r="I3443" t="s">
        <v>50</v>
      </c>
      <c r="J3443" t="s">
        <v>238</v>
      </c>
      <c r="K3443">
        <v>888003022751</v>
      </c>
      <c r="L3443">
        <v>11996</v>
      </c>
      <c r="M3443" t="s">
        <v>225</v>
      </c>
      <c r="N3443" t="s">
        <v>213</v>
      </c>
      <c r="T3443" t="s">
        <v>253</v>
      </c>
      <c r="U3443">
        <v>134809</v>
      </c>
      <c r="V3443">
        <v>1</v>
      </c>
      <c r="W3443">
        <v>9</v>
      </c>
      <c r="X3443" t="s">
        <v>254</v>
      </c>
      <c r="Y3443" t="s">
        <v>213</v>
      </c>
      <c r="AC3443">
        <v>1</v>
      </c>
      <c r="AD3443">
        <v>6.2750000000000002E-3</v>
      </c>
      <c r="AE3443">
        <v>6.2750000000000002E-3</v>
      </c>
      <c r="AF3443" t="s">
        <v>185</v>
      </c>
      <c r="AG3443">
        <v>0.7555096</v>
      </c>
      <c r="AH3443">
        <v>4.7408199999999998E-3</v>
      </c>
      <c r="AI3443" s="23">
        <v>4.7408199999999998E-3</v>
      </c>
      <c r="AJ3443" t="s">
        <v>45</v>
      </c>
      <c r="AK3443">
        <v>0.1</v>
      </c>
      <c r="AL3443" s="2">
        <v>4.2667399999999998E-3</v>
      </c>
      <c r="AM3443">
        <v>1</v>
      </c>
      <c r="AN3443" t="s">
        <v>391</v>
      </c>
      <c r="AO3443">
        <f t="shared" si="54"/>
        <v>1.4208244200000001E-3</v>
      </c>
    </row>
    <row r="3444" spans="1:41">
      <c r="A3444" t="s">
        <v>225</v>
      </c>
      <c r="B3444">
        <v>10036</v>
      </c>
      <c r="C3444" t="s">
        <v>197</v>
      </c>
      <c r="E3444" t="s">
        <v>60</v>
      </c>
      <c r="F3444" t="s">
        <v>41</v>
      </c>
      <c r="G3444" t="s">
        <v>41</v>
      </c>
      <c r="H3444" t="s">
        <v>46</v>
      </c>
      <c r="I3444" t="s">
        <v>50</v>
      </c>
      <c r="J3444" t="s">
        <v>238</v>
      </c>
      <c r="K3444">
        <v>888003022751</v>
      </c>
      <c r="L3444">
        <v>11996</v>
      </c>
      <c r="M3444" t="s">
        <v>225</v>
      </c>
      <c r="N3444" t="s">
        <v>213</v>
      </c>
      <c r="T3444" t="s">
        <v>253</v>
      </c>
      <c r="U3444">
        <v>134809</v>
      </c>
      <c r="V3444">
        <v>1</v>
      </c>
      <c r="W3444">
        <v>9</v>
      </c>
      <c r="X3444" t="s">
        <v>254</v>
      </c>
      <c r="Y3444" t="s">
        <v>213</v>
      </c>
      <c r="AC3444">
        <v>1</v>
      </c>
      <c r="AD3444">
        <v>7.1590000000000004E-3</v>
      </c>
      <c r="AE3444">
        <v>7.1590000000000004E-3</v>
      </c>
      <c r="AF3444" t="s">
        <v>185</v>
      </c>
      <c r="AG3444">
        <v>0.7555096</v>
      </c>
      <c r="AH3444">
        <v>5.4086899999999999E-3</v>
      </c>
      <c r="AI3444" s="23">
        <v>5.4086899999999999E-3</v>
      </c>
      <c r="AJ3444" t="s">
        <v>45</v>
      </c>
      <c r="AK3444">
        <v>0.1</v>
      </c>
      <c r="AL3444" s="2">
        <v>4.8678200000000001E-3</v>
      </c>
      <c r="AM3444">
        <v>1</v>
      </c>
      <c r="AN3444" t="s">
        <v>391</v>
      </c>
      <c r="AO3444">
        <f t="shared" si="54"/>
        <v>1.6209840600000002E-3</v>
      </c>
    </row>
    <row r="3445" spans="1:41">
      <c r="A3445" t="s">
        <v>225</v>
      </c>
      <c r="B3445">
        <v>10036</v>
      </c>
      <c r="C3445" t="s">
        <v>197</v>
      </c>
      <c r="E3445" t="s">
        <v>60</v>
      </c>
      <c r="F3445" t="s">
        <v>41</v>
      </c>
      <c r="G3445" t="s">
        <v>41</v>
      </c>
      <c r="H3445" t="s">
        <v>46</v>
      </c>
      <c r="I3445" t="s">
        <v>50</v>
      </c>
      <c r="J3445" t="s">
        <v>238</v>
      </c>
      <c r="K3445">
        <v>888003022751</v>
      </c>
      <c r="L3445">
        <v>11996</v>
      </c>
      <c r="M3445" t="s">
        <v>225</v>
      </c>
      <c r="N3445" t="s">
        <v>213</v>
      </c>
      <c r="T3445" t="s">
        <v>253</v>
      </c>
      <c r="U3445">
        <v>134809</v>
      </c>
      <c r="V3445">
        <v>1</v>
      </c>
      <c r="W3445">
        <v>9</v>
      </c>
      <c r="X3445" t="s">
        <v>254</v>
      </c>
      <c r="Y3445" t="s">
        <v>213</v>
      </c>
      <c r="AC3445">
        <v>2</v>
      </c>
      <c r="AD3445">
        <v>8.5719999999999998E-3</v>
      </c>
      <c r="AE3445">
        <v>1.7144E-2</v>
      </c>
      <c r="AF3445" t="s">
        <v>185</v>
      </c>
      <c r="AG3445">
        <v>0.7555096</v>
      </c>
      <c r="AH3445">
        <v>6.4762300000000004E-3</v>
      </c>
      <c r="AI3445" s="23">
        <v>1.2952460000000001E-2</v>
      </c>
      <c r="AJ3445" t="s">
        <v>45</v>
      </c>
      <c r="AK3445">
        <v>0.1</v>
      </c>
      <c r="AL3445" s="2">
        <v>1.1657209999999999E-2</v>
      </c>
      <c r="AM3445">
        <v>1</v>
      </c>
      <c r="AN3445" t="s">
        <v>391</v>
      </c>
      <c r="AO3445">
        <f t="shared" si="54"/>
        <v>3.8818509300000002E-3</v>
      </c>
    </row>
    <row r="3446" spans="1:41">
      <c r="A3446" t="s">
        <v>225</v>
      </c>
      <c r="B3446">
        <v>10036</v>
      </c>
      <c r="C3446" t="s">
        <v>197</v>
      </c>
      <c r="E3446" t="s">
        <v>60</v>
      </c>
      <c r="F3446" t="s">
        <v>41</v>
      </c>
      <c r="G3446" t="s">
        <v>41</v>
      </c>
      <c r="H3446" t="s">
        <v>46</v>
      </c>
      <c r="I3446" t="s">
        <v>50</v>
      </c>
      <c r="J3446" t="s">
        <v>238</v>
      </c>
      <c r="K3446">
        <v>888003022751</v>
      </c>
      <c r="L3446">
        <v>11996</v>
      </c>
      <c r="M3446" t="s">
        <v>225</v>
      </c>
      <c r="N3446" t="s">
        <v>213</v>
      </c>
      <c r="T3446" t="s">
        <v>253</v>
      </c>
      <c r="U3446">
        <v>134809</v>
      </c>
      <c r="V3446">
        <v>1</v>
      </c>
      <c r="W3446">
        <v>9</v>
      </c>
      <c r="X3446" t="s">
        <v>254</v>
      </c>
      <c r="Y3446" t="s">
        <v>213</v>
      </c>
      <c r="AC3446">
        <v>37</v>
      </c>
      <c r="AD3446">
        <v>9.8410000000000008E-3</v>
      </c>
      <c r="AE3446">
        <v>0.36411700000000002</v>
      </c>
      <c r="AF3446" t="s">
        <v>185</v>
      </c>
      <c r="AG3446">
        <v>0.7555096</v>
      </c>
      <c r="AH3446">
        <v>7.4349699999999999E-3</v>
      </c>
      <c r="AI3446" s="23">
        <v>0.27509389000000001</v>
      </c>
      <c r="AJ3446" t="s">
        <v>45</v>
      </c>
      <c r="AK3446">
        <v>0.1</v>
      </c>
      <c r="AL3446" s="2">
        <v>0.24758450000000001</v>
      </c>
      <c r="AM3446">
        <v>1</v>
      </c>
      <c r="AN3446" t="s">
        <v>391</v>
      </c>
      <c r="AO3446">
        <f t="shared" si="54"/>
        <v>8.2445638500000015E-2</v>
      </c>
    </row>
    <row r="3447" spans="1:41">
      <c r="A3447" t="s">
        <v>225</v>
      </c>
      <c r="B3447">
        <v>10036</v>
      </c>
      <c r="C3447" t="s">
        <v>197</v>
      </c>
      <c r="E3447" t="s">
        <v>60</v>
      </c>
      <c r="F3447" t="s">
        <v>41</v>
      </c>
      <c r="G3447" t="s">
        <v>41</v>
      </c>
      <c r="H3447" t="s">
        <v>46</v>
      </c>
      <c r="I3447" t="s">
        <v>50</v>
      </c>
      <c r="J3447" t="s">
        <v>238</v>
      </c>
      <c r="K3447">
        <v>888003022751</v>
      </c>
      <c r="L3447">
        <v>11996</v>
      </c>
      <c r="M3447" t="s">
        <v>225</v>
      </c>
      <c r="N3447" t="s">
        <v>213</v>
      </c>
      <c r="T3447" t="s">
        <v>255</v>
      </c>
      <c r="U3447">
        <v>134811</v>
      </c>
      <c r="V3447">
        <v>1</v>
      </c>
      <c r="W3447">
        <v>11</v>
      </c>
      <c r="X3447" t="s">
        <v>230</v>
      </c>
      <c r="Y3447" t="s">
        <v>213</v>
      </c>
      <c r="AC3447">
        <v>2</v>
      </c>
      <c r="AD3447">
        <v>7.1590000000000004E-3</v>
      </c>
      <c r="AE3447">
        <v>1.4318000000000001E-2</v>
      </c>
      <c r="AF3447" t="s">
        <v>185</v>
      </c>
      <c r="AG3447">
        <v>0.7555096</v>
      </c>
      <c r="AH3447">
        <v>5.4086899999999999E-3</v>
      </c>
      <c r="AI3447" s="23">
        <v>1.081739E-2</v>
      </c>
      <c r="AJ3447" t="s">
        <v>45</v>
      </c>
      <c r="AK3447">
        <v>0.1</v>
      </c>
      <c r="AL3447" s="2">
        <v>9.7356500000000002E-3</v>
      </c>
      <c r="AM3447">
        <v>1</v>
      </c>
      <c r="AN3447" t="s">
        <v>391</v>
      </c>
      <c r="AO3447">
        <f t="shared" si="54"/>
        <v>3.2419714500000001E-3</v>
      </c>
    </row>
    <row r="3448" spans="1:41">
      <c r="A3448" t="s">
        <v>225</v>
      </c>
      <c r="B3448">
        <v>10036</v>
      </c>
      <c r="C3448" t="s">
        <v>197</v>
      </c>
      <c r="E3448" t="s">
        <v>60</v>
      </c>
      <c r="F3448" t="s">
        <v>41</v>
      </c>
      <c r="G3448" t="s">
        <v>41</v>
      </c>
      <c r="H3448" t="s">
        <v>46</v>
      </c>
      <c r="I3448" t="s">
        <v>50</v>
      </c>
      <c r="J3448" t="s">
        <v>238</v>
      </c>
      <c r="K3448">
        <v>888003022751</v>
      </c>
      <c r="L3448">
        <v>11996</v>
      </c>
      <c r="M3448" t="s">
        <v>225</v>
      </c>
      <c r="N3448" t="s">
        <v>213</v>
      </c>
      <c r="T3448" t="s">
        <v>255</v>
      </c>
      <c r="U3448">
        <v>134811</v>
      </c>
      <c r="V3448">
        <v>1</v>
      </c>
      <c r="W3448">
        <v>11</v>
      </c>
      <c r="X3448" t="s">
        <v>230</v>
      </c>
      <c r="Y3448" t="s">
        <v>213</v>
      </c>
      <c r="AC3448">
        <v>2</v>
      </c>
      <c r="AD3448">
        <v>9.8410000000000008E-3</v>
      </c>
      <c r="AE3448">
        <v>1.9682000000000002E-2</v>
      </c>
      <c r="AF3448" t="s">
        <v>185</v>
      </c>
      <c r="AG3448">
        <v>0.7555096</v>
      </c>
      <c r="AH3448">
        <v>7.4349699999999999E-3</v>
      </c>
      <c r="AI3448" s="23">
        <v>1.486994E-2</v>
      </c>
      <c r="AJ3448" t="s">
        <v>45</v>
      </c>
      <c r="AK3448">
        <v>0.1</v>
      </c>
      <c r="AL3448" s="2">
        <v>1.3382949999999999E-2</v>
      </c>
      <c r="AM3448">
        <v>1</v>
      </c>
      <c r="AN3448" t="s">
        <v>391</v>
      </c>
      <c r="AO3448">
        <f t="shared" si="54"/>
        <v>4.4565223500000004E-3</v>
      </c>
    </row>
    <row r="3449" spans="1:41">
      <c r="A3449" t="s">
        <v>225</v>
      </c>
      <c r="B3449">
        <v>10036</v>
      </c>
      <c r="C3449" t="s">
        <v>197</v>
      </c>
      <c r="E3449" t="s">
        <v>60</v>
      </c>
      <c r="F3449" t="s">
        <v>41</v>
      </c>
      <c r="G3449" t="s">
        <v>41</v>
      </c>
      <c r="H3449" t="s">
        <v>46</v>
      </c>
      <c r="I3449" t="s">
        <v>50</v>
      </c>
      <c r="J3449" t="s">
        <v>238</v>
      </c>
      <c r="K3449">
        <v>888003022751</v>
      </c>
      <c r="L3449">
        <v>11996</v>
      </c>
      <c r="M3449" t="s">
        <v>225</v>
      </c>
      <c r="N3449" t="s">
        <v>213</v>
      </c>
      <c r="T3449" t="s">
        <v>256</v>
      </c>
      <c r="U3449">
        <v>134812</v>
      </c>
      <c r="V3449">
        <v>1</v>
      </c>
      <c r="W3449">
        <v>12</v>
      </c>
      <c r="X3449" t="s">
        <v>225</v>
      </c>
      <c r="Y3449" t="s">
        <v>213</v>
      </c>
      <c r="AC3449">
        <v>1</v>
      </c>
      <c r="AD3449">
        <v>7.1590000000000004E-3</v>
      </c>
      <c r="AE3449">
        <v>7.1590000000000004E-3</v>
      </c>
      <c r="AF3449" t="s">
        <v>185</v>
      </c>
      <c r="AG3449">
        <v>0.7555096</v>
      </c>
      <c r="AH3449">
        <v>5.4086899999999999E-3</v>
      </c>
      <c r="AI3449" s="23">
        <v>5.4086899999999999E-3</v>
      </c>
      <c r="AJ3449" t="s">
        <v>45</v>
      </c>
      <c r="AK3449">
        <v>0.1</v>
      </c>
      <c r="AL3449" s="2">
        <v>4.8678200000000001E-3</v>
      </c>
      <c r="AM3449">
        <v>1</v>
      </c>
      <c r="AN3449" t="s">
        <v>391</v>
      </c>
      <c r="AO3449">
        <f t="shared" si="54"/>
        <v>1.6209840600000002E-3</v>
      </c>
    </row>
    <row r="3450" spans="1:41">
      <c r="A3450" t="s">
        <v>225</v>
      </c>
      <c r="B3450">
        <v>10036</v>
      </c>
      <c r="C3450" t="s">
        <v>197</v>
      </c>
      <c r="E3450" t="s">
        <v>60</v>
      </c>
      <c r="F3450" t="s">
        <v>41</v>
      </c>
      <c r="G3450" t="s">
        <v>41</v>
      </c>
      <c r="H3450" t="s">
        <v>46</v>
      </c>
      <c r="I3450" t="s">
        <v>50</v>
      </c>
      <c r="J3450" t="s">
        <v>238</v>
      </c>
      <c r="K3450">
        <v>888003022751</v>
      </c>
      <c r="L3450">
        <v>11996</v>
      </c>
      <c r="M3450" t="s">
        <v>225</v>
      </c>
      <c r="N3450" t="s">
        <v>213</v>
      </c>
      <c r="T3450" t="s">
        <v>256</v>
      </c>
      <c r="U3450">
        <v>134812</v>
      </c>
      <c r="V3450">
        <v>1</v>
      </c>
      <c r="W3450">
        <v>12</v>
      </c>
      <c r="X3450" t="s">
        <v>225</v>
      </c>
      <c r="Y3450" t="s">
        <v>213</v>
      </c>
      <c r="AC3450">
        <v>1</v>
      </c>
      <c r="AD3450">
        <v>9.8410000000000008E-3</v>
      </c>
      <c r="AE3450">
        <v>9.8410000000000008E-3</v>
      </c>
      <c r="AF3450" t="s">
        <v>185</v>
      </c>
      <c r="AG3450">
        <v>0.7555096</v>
      </c>
      <c r="AH3450">
        <v>7.4349699999999999E-3</v>
      </c>
      <c r="AI3450" s="23">
        <v>7.4349699999999999E-3</v>
      </c>
      <c r="AJ3450" t="s">
        <v>45</v>
      </c>
      <c r="AK3450">
        <v>0.1</v>
      </c>
      <c r="AL3450" s="2">
        <v>6.6914699999999997E-3</v>
      </c>
      <c r="AM3450">
        <v>1</v>
      </c>
      <c r="AN3450" t="s">
        <v>391</v>
      </c>
      <c r="AO3450">
        <f t="shared" si="54"/>
        <v>2.2282595099999999E-3</v>
      </c>
    </row>
    <row r="3451" spans="1:41">
      <c r="A3451" t="s">
        <v>225</v>
      </c>
      <c r="B3451">
        <v>10036</v>
      </c>
      <c r="C3451" t="s">
        <v>197</v>
      </c>
      <c r="E3451" t="s">
        <v>60</v>
      </c>
      <c r="F3451" t="s">
        <v>41</v>
      </c>
      <c r="G3451" t="s">
        <v>41</v>
      </c>
      <c r="H3451" t="s">
        <v>46</v>
      </c>
      <c r="I3451" t="s">
        <v>50</v>
      </c>
      <c r="J3451" t="s">
        <v>238</v>
      </c>
      <c r="K3451">
        <v>888003022751</v>
      </c>
      <c r="L3451">
        <v>11996</v>
      </c>
      <c r="M3451" t="s">
        <v>225</v>
      </c>
      <c r="N3451" t="s">
        <v>213</v>
      </c>
      <c r="T3451" t="s">
        <v>312</v>
      </c>
      <c r="U3451">
        <v>134813</v>
      </c>
      <c r="V3451">
        <v>1</v>
      </c>
      <c r="W3451">
        <v>13</v>
      </c>
      <c r="X3451" t="s">
        <v>313</v>
      </c>
      <c r="Y3451" t="s">
        <v>213</v>
      </c>
      <c r="AC3451">
        <v>1</v>
      </c>
      <c r="AD3451">
        <v>5.0489999999999997E-3</v>
      </c>
      <c r="AE3451">
        <v>5.0489999999999997E-3</v>
      </c>
      <c r="AF3451" t="s">
        <v>185</v>
      </c>
      <c r="AG3451">
        <v>0.7555096</v>
      </c>
      <c r="AH3451">
        <v>3.8145700000000002E-3</v>
      </c>
      <c r="AI3451" s="23">
        <v>3.8145700000000002E-3</v>
      </c>
      <c r="AJ3451" t="s">
        <v>45</v>
      </c>
      <c r="AK3451">
        <v>0.1</v>
      </c>
      <c r="AL3451" s="2">
        <v>3.4331100000000001E-3</v>
      </c>
      <c r="AM3451">
        <v>1</v>
      </c>
      <c r="AN3451" t="s">
        <v>391</v>
      </c>
      <c r="AO3451">
        <f t="shared" si="54"/>
        <v>1.1432256300000002E-3</v>
      </c>
    </row>
    <row r="3452" spans="1:41">
      <c r="A3452" t="s">
        <v>225</v>
      </c>
      <c r="B3452">
        <v>10036</v>
      </c>
      <c r="C3452" t="s">
        <v>197</v>
      </c>
      <c r="E3452" t="s">
        <v>60</v>
      </c>
      <c r="F3452" t="s">
        <v>41</v>
      </c>
      <c r="G3452" t="s">
        <v>41</v>
      </c>
      <c r="H3452" t="s">
        <v>46</v>
      </c>
      <c r="I3452" t="s">
        <v>50</v>
      </c>
      <c r="J3452" t="s">
        <v>238</v>
      </c>
      <c r="K3452">
        <v>888003022751</v>
      </c>
      <c r="L3452">
        <v>11996</v>
      </c>
      <c r="M3452" t="s">
        <v>225</v>
      </c>
      <c r="N3452" t="s">
        <v>213</v>
      </c>
      <c r="T3452" t="s">
        <v>312</v>
      </c>
      <c r="U3452">
        <v>134813</v>
      </c>
      <c r="V3452">
        <v>1</v>
      </c>
      <c r="W3452">
        <v>13</v>
      </c>
      <c r="X3452" t="s">
        <v>313</v>
      </c>
      <c r="Y3452" t="s">
        <v>213</v>
      </c>
      <c r="AC3452">
        <v>1</v>
      </c>
      <c r="AD3452">
        <v>7.1590000000000004E-3</v>
      </c>
      <c r="AE3452">
        <v>7.1590000000000004E-3</v>
      </c>
      <c r="AF3452" t="s">
        <v>185</v>
      </c>
      <c r="AG3452">
        <v>0.7555096</v>
      </c>
      <c r="AH3452">
        <v>5.4086899999999999E-3</v>
      </c>
      <c r="AI3452" s="23">
        <v>5.4086899999999999E-3</v>
      </c>
      <c r="AJ3452" t="s">
        <v>45</v>
      </c>
      <c r="AK3452">
        <v>0.1</v>
      </c>
      <c r="AL3452" s="2">
        <v>4.8678200000000001E-3</v>
      </c>
      <c r="AM3452">
        <v>1</v>
      </c>
      <c r="AN3452" t="s">
        <v>391</v>
      </c>
      <c r="AO3452">
        <f t="shared" si="54"/>
        <v>1.6209840600000002E-3</v>
      </c>
    </row>
    <row r="3453" spans="1:41">
      <c r="A3453" t="s">
        <v>225</v>
      </c>
      <c r="B3453">
        <v>10036</v>
      </c>
      <c r="C3453" t="s">
        <v>197</v>
      </c>
      <c r="E3453" t="s">
        <v>60</v>
      </c>
      <c r="F3453" t="s">
        <v>41</v>
      </c>
      <c r="G3453" t="s">
        <v>41</v>
      </c>
      <c r="H3453" t="s">
        <v>46</v>
      </c>
      <c r="I3453" t="s">
        <v>50</v>
      </c>
      <c r="J3453" t="s">
        <v>238</v>
      </c>
      <c r="K3453">
        <v>888003022751</v>
      </c>
      <c r="L3453">
        <v>11996</v>
      </c>
      <c r="M3453" t="s">
        <v>225</v>
      </c>
      <c r="N3453" t="s">
        <v>213</v>
      </c>
      <c r="T3453" t="s">
        <v>312</v>
      </c>
      <c r="U3453">
        <v>134813</v>
      </c>
      <c r="V3453">
        <v>1</v>
      </c>
      <c r="W3453">
        <v>13</v>
      </c>
      <c r="X3453" t="s">
        <v>313</v>
      </c>
      <c r="Y3453" t="s">
        <v>213</v>
      </c>
      <c r="AC3453">
        <v>1</v>
      </c>
      <c r="AD3453">
        <v>9.8410000000000008E-3</v>
      </c>
      <c r="AE3453">
        <v>9.8410000000000008E-3</v>
      </c>
      <c r="AF3453" t="s">
        <v>185</v>
      </c>
      <c r="AG3453">
        <v>0.7555096</v>
      </c>
      <c r="AH3453">
        <v>7.4349699999999999E-3</v>
      </c>
      <c r="AI3453" s="23">
        <v>7.4349699999999999E-3</v>
      </c>
      <c r="AJ3453" t="s">
        <v>45</v>
      </c>
      <c r="AK3453">
        <v>0.1</v>
      </c>
      <c r="AL3453" s="2">
        <v>6.6914699999999997E-3</v>
      </c>
      <c r="AM3453">
        <v>1</v>
      </c>
      <c r="AN3453" t="s">
        <v>391</v>
      </c>
      <c r="AO3453">
        <f t="shared" si="54"/>
        <v>2.2282595099999999E-3</v>
      </c>
    </row>
    <row r="3454" spans="1:41">
      <c r="A3454" t="s">
        <v>225</v>
      </c>
      <c r="B3454">
        <v>10036</v>
      </c>
      <c r="C3454" t="s">
        <v>197</v>
      </c>
      <c r="E3454" t="s">
        <v>60</v>
      </c>
      <c r="F3454" t="s">
        <v>41</v>
      </c>
      <c r="G3454" t="s">
        <v>41</v>
      </c>
      <c r="H3454" t="s">
        <v>46</v>
      </c>
      <c r="I3454" t="s">
        <v>50</v>
      </c>
      <c r="J3454" t="s">
        <v>238</v>
      </c>
      <c r="K3454">
        <v>888003022751</v>
      </c>
      <c r="L3454">
        <v>11996</v>
      </c>
      <c r="M3454" t="s">
        <v>225</v>
      </c>
      <c r="N3454" t="s">
        <v>213</v>
      </c>
      <c r="T3454" t="s">
        <v>314</v>
      </c>
      <c r="U3454">
        <v>134814</v>
      </c>
      <c r="V3454">
        <v>1</v>
      </c>
      <c r="W3454">
        <v>14</v>
      </c>
      <c r="X3454" t="s">
        <v>221</v>
      </c>
      <c r="Y3454" t="s">
        <v>213</v>
      </c>
      <c r="AC3454">
        <v>4</v>
      </c>
      <c r="AD3454">
        <v>4.4549999999999998E-3</v>
      </c>
      <c r="AE3454">
        <v>1.7819999999999999E-2</v>
      </c>
      <c r="AF3454" t="s">
        <v>185</v>
      </c>
      <c r="AG3454">
        <v>0.7555096</v>
      </c>
      <c r="AH3454">
        <v>3.3658E-3</v>
      </c>
      <c r="AI3454" s="23">
        <v>1.346318E-2</v>
      </c>
      <c r="AJ3454" t="s">
        <v>45</v>
      </c>
      <c r="AK3454">
        <v>0.1</v>
      </c>
      <c r="AL3454" s="2">
        <v>1.211686E-2</v>
      </c>
      <c r="AM3454">
        <v>1</v>
      </c>
      <c r="AN3454" t="s">
        <v>391</v>
      </c>
      <c r="AO3454">
        <f t="shared" si="54"/>
        <v>4.0349143799999999E-3</v>
      </c>
    </row>
    <row r="3455" spans="1:41">
      <c r="A3455" t="s">
        <v>225</v>
      </c>
      <c r="B3455">
        <v>10036</v>
      </c>
      <c r="C3455" t="s">
        <v>197</v>
      </c>
      <c r="E3455" t="s">
        <v>60</v>
      </c>
      <c r="F3455" t="s">
        <v>41</v>
      </c>
      <c r="G3455" t="s">
        <v>41</v>
      </c>
      <c r="H3455" t="s">
        <v>46</v>
      </c>
      <c r="I3455" t="s">
        <v>50</v>
      </c>
      <c r="J3455" t="s">
        <v>238</v>
      </c>
      <c r="K3455">
        <v>888003022751</v>
      </c>
      <c r="L3455">
        <v>11996</v>
      </c>
      <c r="M3455" t="s">
        <v>225</v>
      </c>
      <c r="N3455" t="s">
        <v>213</v>
      </c>
      <c r="T3455" t="s">
        <v>314</v>
      </c>
      <c r="U3455">
        <v>134814</v>
      </c>
      <c r="V3455">
        <v>1</v>
      </c>
      <c r="W3455">
        <v>14</v>
      </c>
      <c r="X3455" t="s">
        <v>221</v>
      </c>
      <c r="Y3455" t="s">
        <v>213</v>
      </c>
      <c r="AC3455">
        <v>1</v>
      </c>
      <c r="AD3455">
        <v>5.0489999999999997E-3</v>
      </c>
      <c r="AE3455">
        <v>5.0489999999999997E-3</v>
      </c>
      <c r="AF3455" t="s">
        <v>185</v>
      </c>
      <c r="AG3455">
        <v>0.7555096</v>
      </c>
      <c r="AH3455">
        <v>3.8145700000000002E-3</v>
      </c>
      <c r="AI3455" s="23">
        <v>3.8145700000000002E-3</v>
      </c>
      <c r="AJ3455" t="s">
        <v>45</v>
      </c>
      <c r="AK3455">
        <v>0.1</v>
      </c>
      <c r="AL3455" s="2">
        <v>3.4331100000000001E-3</v>
      </c>
      <c r="AM3455">
        <v>1</v>
      </c>
      <c r="AN3455" t="s">
        <v>391</v>
      </c>
      <c r="AO3455">
        <f t="shared" si="54"/>
        <v>1.1432256300000002E-3</v>
      </c>
    </row>
    <row r="3456" spans="1:41">
      <c r="A3456" t="s">
        <v>225</v>
      </c>
      <c r="B3456">
        <v>10036</v>
      </c>
      <c r="C3456" t="s">
        <v>197</v>
      </c>
      <c r="E3456" t="s">
        <v>60</v>
      </c>
      <c r="F3456" t="s">
        <v>41</v>
      </c>
      <c r="G3456" t="s">
        <v>41</v>
      </c>
      <c r="H3456" t="s">
        <v>46</v>
      </c>
      <c r="I3456" t="s">
        <v>50</v>
      </c>
      <c r="J3456" t="s">
        <v>238</v>
      </c>
      <c r="K3456">
        <v>888003022751</v>
      </c>
      <c r="L3456">
        <v>11996</v>
      </c>
      <c r="M3456" t="s">
        <v>225</v>
      </c>
      <c r="N3456" t="s">
        <v>213</v>
      </c>
      <c r="T3456" t="s">
        <v>314</v>
      </c>
      <c r="U3456">
        <v>134814</v>
      </c>
      <c r="V3456">
        <v>1</v>
      </c>
      <c r="W3456">
        <v>14</v>
      </c>
      <c r="X3456" t="s">
        <v>221</v>
      </c>
      <c r="Y3456" t="s">
        <v>213</v>
      </c>
      <c r="AC3456">
        <v>1</v>
      </c>
      <c r="AD3456">
        <v>7.1590000000000004E-3</v>
      </c>
      <c r="AE3456">
        <v>7.1590000000000004E-3</v>
      </c>
      <c r="AF3456" t="s">
        <v>185</v>
      </c>
      <c r="AG3456">
        <v>0.7555096</v>
      </c>
      <c r="AH3456">
        <v>5.4086899999999999E-3</v>
      </c>
      <c r="AI3456" s="23">
        <v>5.4086899999999999E-3</v>
      </c>
      <c r="AJ3456" t="s">
        <v>45</v>
      </c>
      <c r="AK3456">
        <v>0.1</v>
      </c>
      <c r="AL3456" s="2">
        <v>4.8678200000000001E-3</v>
      </c>
      <c r="AM3456">
        <v>1</v>
      </c>
      <c r="AN3456" t="s">
        <v>391</v>
      </c>
      <c r="AO3456">
        <f t="shared" si="54"/>
        <v>1.6209840600000002E-3</v>
      </c>
    </row>
    <row r="3457" spans="1:41">
      <c r="A3457" t="s">
        <v>225</v>
      </c>
      <c r="B3457">
        <v>10036</v>
      </c>
      <c r="C3457" t="s">
        <v>197</v>
      </c>
      <c r="E3457" t="s">
        <v>60</v>
      </c>
      <c r="F3457" t="s">
        <v>41</v>
      </c>
      <c r="G3457" t="s">
        <v>41</v>
      </c>
      <c r="H3457" t="s">
        <v>46</v>
      </c>
      <c r="I3457" t="s">
        <v>50</v>
      </c>
      <c r="J3457" t="s">
        <v>238</v>
      </c>
      <c r="K3457">
        <v>888003022751</v>
      </c>
      <c r="L3457">
        <v>11996</v>
      </c>
      <c r="M3457" t="s">
        <v>225</v>
      </c>
      <c r="N3457" t="s">
        <v>213</v>
      </c>
      <c r="T3457" t="s">
        <v>314</v>
      </c>
      <c r="U3457">
        <v>134814</v>
      </c>
      <c r="V3457">
        <v>1</v>
      </c>
      <c r="W3457">
        <v>14</v>
      </c>
      <c r="X3457" t="s">
        <v>221</v>
      </c>
      <c r="Y3457" t="s">
        <v>213</v>
      </c>
      <c r="AC3457">
        <v>10</v>
      </c>
      <c r="AD3457">
        <v>9.8410000000000008E-3</v>
      </c>
      <c r="AE3457">
        <v>9.8409999999999997E-2</v>
      </c>
      <c r="AF3457" t="s">
        <v>185</v>
      </c>
      <c r="AG3457">
        <v>0.7555096</v>
      </c>
      <c r="AH3457">
        <v>7.4349699999999999E-3</v>
      </c>
      <c r="AI3457" s="23">
        <v>7.4349700000000005E-2</v>
      </c>
      <c r="AJ3457" t="s">
        <v>45</v>
      </c>
      <c r="AK3457">
        <v>0.1</v>
      </c>
      <c r="AL3457" s="2">
        <v>6.6914730000000006E-2</v>
      </c>
      <c r="AM3457">
        <v>1</v>
      </c>
      <c r="AN3457" t="s">
        <v>391</v>
      </c>
      <c r="AO3457">
        <f t="shared" si="54"/>
        <v>2.2282605090000004E-2</v>
      </c>
    </row>
    <row r="3458" spans="1:41">
      <c r="A3458" t="s">
        <v>225</v>
      </c>
      <c r="B3458">
        <v>10036</v>
      </c>
      <c r="C3458" t="s">
        <v>197</v>
      </c>
      <c r="E3458" t="s">
        <v>60</v>
      </c>
      <c r="F3458" t="s">
        <v>41</v>
      </c>
      <c r="G3458" t="s">
        <v>41</v>
      </c>
      <c r="H3458" t="s">
        <v>46</v>
      </c>
      <c r="I3458" t="s">
        <v>50</v>
      </c>
      <c r="J3458" t="s">
        <v>238</v>
      </c>
      <c r="K3458">
        <v>888003022751</v>
      </c>
      <c r="L3458">
        <v>11996</v>
      </c>
      <c r="M3458" t="s">
        <v>225</v>
      </c>
      <c r="N3458" t="s">
        <v>213</v>
      </c>
      <c r="T3458" t="s">
        <v>283</v>
      </c>
      <c r="U3458">
        <v>134815</v>
      </c>
      <c r="V3458">
        <v>1</v>
      </c>
      <c r="W3458">
        <v>15</v>
      </c>
      <c r="X3458" t="s">
        <v>284</v>
      </c>
      <c r="Y3458" t="s">
        <v>213</v>
      </c>
      <c r="AC3458">
        <v>1</v>
      </c>
      <c r="AD3458">
        <v>7.1590000000000004E-3</v>
      </c>
      <c r="AE3458">
        <v>7.1590000000000004E-3</v>
      </c>
      <c r="AF3458" t="s">
        <v>185</v>
      </c>
      <c r="AG3458">
        <v>0.7555096</v>
      </c>
      <c r="AH3458">
        <v>5.4086899999999999E-3</v>
      </c>
      <c r="AI3458" s="23">
        <v>5.4086899999999999E-3</v>
      </c>
      <c r="AJ3458" t="s">
        <v>45</v>
      </c>
      <c r="AK3458">
        <v>0.1</v>
      </c>
      <c r="AL3458" s="2">
        <v>4.8678200000000001E-3</v>
      </c>
      <c r="AM3458">
        <v>1</v>
      </c>
      <c r="AN3458" t="s">
        <v>391</v>
      </c>
      <c r="AO3458">
        <f t="shared" si="54"/>
        <v>1.6209840600000002E-3</v>
      </c>
    </row>
    <row r="3459" spans="1:41">
      <c r="A3459" t="s">
        <v>225</v>
      </c>
      <c r="B3459">
        <v>10036</v>
      </c>
      <c r="C3459" t="s">
        <v>197</v>
      </c>
      <c r="E3459" t="s">
        <v>60</v>
      </c>
      <c r="F3459" t="s">
        <v>41</v>
      </c>
      <c r="G3459" t="s">
        <v>41</v>
      </c>
      <c r="H3459" t="s">
        <v>46</v>
      </c>
      <c r="I3459" t="s">
        <v>50</v>
      </c>
      <c r="J3459" t="s">
        <v>238</v>
      </c>
      <c r="K3459">
        <v>888003022751</v>
      </c>
      <c r="L3459">
        <v>11996</v>
      </c>
      <c r="M3459" t="s">
        <v>225</v>
      </c>
      <c r="N3459" t="s">
        <v>213</v>
      </c>
      <c r="T3459" t="s">
        <v>283</v>
      </c>
      <c r="U3459">
        <v>134815</v>
      </c>
      <c r="V3459">
        <v>1</v>
      </c>
      <c r="W3459">
        <v>15</v>
      </c>
      <c r="X3459" t="s">
        <v>284</v>
      </c>
      <c r="Y3459" t="s">
        <v>213</v>
      </c>
      <c r="AC3459">
        <v>1</v>
      </c>
      <c r="AD3459">
        <v>9.8410000000000008E-3</v>
      </c>
      <c r="AE3459">
        <v>9.8410000000000008E-3</v>
      </c>
      <c r="AF3459" t="s">
        <v>185</v>
      </c>
      <c r="AG3459">
        <v>0.7555096</v>
      </c>
      <c r="AH3459">
        <v>7.4349699999999999E-3</v>
      </c>
      <c r="AI3459" s="23">
        <v>7.4349699999999999E-3</v>
      </c>
      <c r="AJ3459" t="s">
        <v>45</v>
      </c>
      <c r="AK3459">
        <v>0.1</v>
      </c>
      <c r="AL3459" s="2">
        <v>6.6914699999999997E-3</v>
      </c>
      <c r="AM3459">
        <v>1</v>
      </c>
      <c r="AN3459" t="s">
        <v>391</v>
      </c>
      <c r="AO3459">
        <f t="shared" si="54"/>
        <v>2.2282595099999999E-3</v>
      </c>
    </row>
    <row r="3460" spans="1:41">
      <c r="A3460" t="s">
        <v>225</v>
      </c>
      <c r="B3460">
        <v>10036</v>
      </c>
      <c r="C3460" t="s">
        <v>197</v>
      </c>
      <c r="E3460" t="s">
        <v>60</v>
      </c>
      <c r="F3460" t="s">
        <v>41</v>
      </c>
      <c r="G3460" t="s">
        <v>41</v>
      </c>
      <c r="H3460" t="s">
        <v>46</v>
      </c>
      <c r="I3460" t="s">
        <v>50</v>
      </c>
      <c r="J3460" t="s">
        <v>238</v>
      </c>
      <c r="K3460">
        <v>888003022751</v>
      </c>
      <c r="L3460">
        <v>11996</v>
      </c>
      <c r="M3460" t="s">
        <v>225</v>
      </c>
      <c r="N3460" t="s">
        <v>213</v>
      </c>
      <c r="T3460" t="s">
        <v>315</v>
      </c>
      <c r="U3460">
        <v>134816</v>
      </c>
      <c r="V3460">
        <v>1</v>
      </c>
      <c r="W3460">
        <v>16</v>
      </c>
      <c r="X3460" t="s">
        <v>305</v>
      </c>
      <c r="Y3460" t="s">
        <v>213</v>
      </c>
      <c r="AC3460">
        <v>1</v>
      </c>
      <c r="AD3460">
        <v>7.1590000000000004E-3</v>
      </c>
      <c r="AE3460">
        <v>7.1590000000000004E-3</v>
      </c>
      <c r="AF3460" t="s">
        <v>185</v>
      </c>
      <c r="AG3460">
        <v>0.7555096</v>
      </c>
      <c r="AH3460">
        <v>5.4086899999999999E-3</v>
      </c>
      <c r="AI3460" s="23">
        <v>5.4086899999999999E-3</v>
      </c>
      <c r="AJ3460" t="s">
        <v>45</v>
      </c>
      <c r="AK3460">
        <v>0.1</v>
      </c>
      <c r="AL3460" s="2">
        <v>4.8678200000000001E-3</v>
      </c>
      <c r="AM3460">
        <v>1</v>
      </c>
      <c r="AN3460" t="s">
        <v>391</v>
      </c>
      <c r="AO3460">
        <f t="shared" si="54"/>
        <v>1.6209840600000002E-3</v>
      </c>
    </row>
    <row r="3461" spans="1:41">
      <c r="A3461" t="s">
        <v>225</v>
      </c>
      <c r="B3461">
        <v>10036</v>
      </c>
      <c r="C3461" t="s">
        <v>197</v>
      </c>
      <c r="E3461" t="s">
        <v>60</v>
      </c>
      <c r="F3461" t="s">
        <v>41</v>
      </c>
      <c r="G3461" t="s">
        <v>41</v>
      </c>
      <c r="H3461" t="s">
        <v>46</v>
      </c>
      <c r="I3461" t="s">
        <v>50</v>
      </c>
      <c r="J3461" t="s">
        <v>238</v>
      </c>
      <c r="K3461">
        <v>888003022751</v>
      </c>
      <c r="L3461">
        <v>11996</v>
      </c>
      <c r="M3461" t="s">
        <v>225</v>
      </c>
      <c r="N3461" t="s">
        <v>213</v>
      </c>
      <c r="T3461" t="s">
        <v>315</v>
      </c>
      <c r="U3461">
        <v>134816</v>
      </c>
      <c r="V3461">
        <v>1</v>
      </c>
      <c r="W3461">
        <v>16</v>
      </c>
      <c r="X3461" t="s">
        <v>305</v>
      </c>
      <c r="Y3461" t="s">
        <v>213</v>
      </c>
      <c r="AC3461">
        <v>4</v>
      </c>
      <c r="AD3461">
        <v>9.8410000000000008E-3</v>
      </c>
      <c r="AE3461">
        <v>3.9364000000000003E-2</v>
      </c>
      <c r="AF3461" t="s">
        <v>185</v>
      </c>
      <c r="AG3461">
        <v>0.7555096</v>
      </c>
      <c r="AH3461">
        <v>7.4349699999999999E-3</v>
      </c>
      <c r="AI3461" s="23">
        <v>2.973988E-2</v>
      </c>
      <c r="AJ3461" t="s">
        <v>45</v>
      </c>
      <c r="AK3461">
        <v>0.1</v>
      </c>
      <c r="AL3461" s="2">
        <v>2.6765890000000001E-2</v>
      </c>
      <c r="AM3461">
        <v>1</v>
      </c>
      <c r="AN3461" t="s">
        <v>391</v>
      </c>
      <c r="AO3461">
        <f t="shared" si="54"/>
        <v>8.9130413700000011E-3</v>
      </c>
    </row>
    <row r="3462" spans="1:41">
      <c r="A3462" t="s">
        <v>225</v>
      </c>
      <c r="B3462">
        <v>10036</v>
      </c>
      <c r="C3462" t="s">
        <v>197</v>
      </c>
      <c r="E3462" t="s">
        <v>60</v>
      </c>
      <c r="F3462" t="s">
        <v>41</v>
      </c>
      <c r="G3462" t="s">
        <v>41</v>
      </c>
      <c r="H3462" t="s">
        <v>46</v>
      </c>
      <c r="I3462" t="s">
        <v>50</v>
      </c>
      <c r="J3462" t="s">
        <v>238</v>
      </c>
      <c r="K3462">
        <v>888003022751</v>
      </c>
      <c r="L3462">
        <v>11996</v>
      </c>
      <c r="M3462" t="s">
        <v>225</v>
      </c>
      <c r="N3462" t="s">
        <v>213</v>
      </c>
      <c r="T3462" t="s">
        <v>285</v>
      </c>
      <c r="U3462">
        <v>134817</v>
      </c>
      <c r="V3462">
        <v>1</v>
      </c>
      <c r="W3462">
        <v>17</v>
      </c>
      <c r="X3462" t="s">
        <v>286</v>
      </c>
      <c r="Y3462" t="s">
        <v>213</v>
      </c>
      <c r="AC3462">
        <v>1</v>
      </c>
      <c r="AD3462">
        <v>7.1590000000000004E-3</v>
      </c>
      <c r="AE3462">
        <v>7.1590000000000004E-3</v>
      </c>
      <c r="AF3462" t="s">
        <v>185</v>
      </c>
      <c r="AG3462">
        <v>0.7555096</v>
      </c>
      <c r="AH3462">
        <v>5.4086899999999999E-3</v>
      </c>
      <c r="AI3462" s="23">
        <v>5.4086899999999999E-3</v>
      </c>
      <c r="AJ3462" t="s">
        <v>45</v>
      </c>
      <c r="AK3462">
        <v>0.1</v>
      </c>
      <c r="AL3462" s="2">
        <v>4.8678200000000001E-3</v>
      </c>
      <c r="AM3462">
        <v>1</v>
      </c>
      <c r="AN3462" t="s">
        <v>391</v>
      </c>
      <c r="AO3462">
        <f t="shared" si="54"/>
        <v>1.6209840600000002E-3</v>
      </c>
    </row>
    <row r="3463" spans="1:41">
      <c r="A3463" t="s">
        <v>225</v>
      </c>
      <c r="B3463">
        <v>10036</v>
      </c>
      <c r="C3463" t="s">
        <v>197</v>
      </c>
      <c r="E3463" t="s">
        <v>60</v>
      </c>
      <c r="F3463" t="s">
        <v>41</v>
      </c>
      <c r="G3463" t="s">
        <v>41</v>
      </c>
      <c r="H3463" t="s">
        <v>46</v>
      </c>
      <c r="I3463" t="s">
        <v>50</v>
      </c>
      <c r="J3463" t="s">
        <v>238</v>
      </c>
      <c r="K3463">
        <v>888003022751</v>
      </c>
      <c r="L3463">
        <v>11996</v>
      </c>
      <c r="M3463" t="s">
        <v>225</v>
      </c>
      <c r="N3463" t="s">
        <v>213</v>
      </c>
      <c r="T3463" t="s">
        <v>285</v>
      </c>
      <c r="U3463">
        <v>134817</v>
      </c>
      <c r="V3463">
        <v>1</v>
      </c>
      <c r="W3463">
        <v>17</v>
      </c>
      <c r="X3463" t="s">
        <v>286</v>
      </c>
      <c r="Y3463" t="s">
        <v>213</v>
      </c>
      <c r="AC3463">
        <v>2</v>
      </c>
      <c r="AD3463">
        <v>9.8410000000000008E-3</v>
      </c>
      <c r="AE3463">
        <v>1.9682000000000002E-2</v>
      </c>
      <c r="AF3463" t="s">
        <v>185</v>
      </c>
      <c r="AG3463">
        <v>0.7555096</v>
      </c>
      <c r="AH3463">
        <v>7.4349699999999999E-3</v>
      </c>
      <c r="AI3463" s="23">
        <v>1.486994E-2</v>
      </c>
      <c r="AJ3463" t="s">
        <v>45</v>
      </c>
      <c r="AK3463">
        <v>0.1</v>
      </c>
      <c r="AL3463" s="2">
        <v>1.3382949999999999E-2</v>
      </c>
      <c r="AM3463">
        <v>1</v>
      </c>
      <c r="AN3463" t="s">
        <v>391</v>
      </c>
      <c r="AO3463">
        <f t="shared" si="54"/>
        <v>4.4565223500000004E-3</v>
      </c>
    </row>
    <row r="3464" spans="1:41">
      <c r="A3464" t="s">
        <v>225</v>
      </c>
      <c r="B3464">
        <v>10036</v>
      </c>
      <c r="C3464" t="s">
        <v>197</v>
      </c>
      <c r="E3464" t="s">
        <v>60</v>
      </c>
      <c r="F3464" t="s">
        <v>41</v>
      </c>
      <c r="G3464" t="s">
        <v>41</v>
      </c>
      <c r="H3464" t="s">
        <v>46</v>
      </c>
      <c r="I3464" t="s">
        <v>50</v>
      </c>
      <c r="J3464" t="s">
        <v>238</v>
      </c>
      <c r="K3464">
        <v>888003022751</v>
      </c>
      <c r="L3464">
        <v>11996</v>
      </c>
      <c r="M3464" t="s">
        <v>225</v>
      </c>
      <c r="N3464" t="s">
        <v>213</v>
      </c>
      <c r="T3464" t="s">
        <v>257</v>
      </c>
      <c r="U3464">
        <v>134818</v>
      </c>
      <c r="V3464">
        <v>1</v>
      </c>
      <c r="W3464">
        <v>18</v>
      </c>
      <c r="X3464" t="s">
        <v>258</v>
      </c>
      <c r="Y3464" t="s">
        <v>213</v>
      </c>
      <c r="AC3464">
        <v>1</v>
      </c>
      <c r="AD3464">
        <v>4.4549999999999998E-3</v>
      </c>
      <c r="AE3464">
        <v>4.4549999999999998E-3</v>
      </c>
      <c r="AF3464" t="s">
        <v>185</v>
      </c>
      <c r="AG3464">
        <v>0.7555096</v>
      </c>
      <c r="AH3464">
        <v>3.3658E-3</v>
      </c>
      <c r="AI3464" s="23">
        <v>3.3658E-3</v>
      </c>
      <c r="AJ3464" t="s">
        <v>45</v>
      </c>
      <c r="AK3464">
        <v>0.1</v>
      </c>
      <c r="AL3464" s="2">
        <v>3.02922E-3</v>
      </c>
      <c r="AM3464">
        <v>1</v>
      </c>
      <c r="AN3464" t="s">
        <v>391</v>
      </c>
      <c r="AO3464">
        <f t="shared" si="54"/>
        <v>1.00873026E-3</v>
      </c>
    </row>
    <row r="3465" spans="1:41">
      <c r="A3465" t="s">
        <v>225</v>
      </c>
      <c r="B3465">
        <v>10036</v>
      </c>
      <c r="C3465" t="s">
        <v>197</v>
      </c>
      <c r="E3465" t="s">
        <v>60</v>
      </c>
      <c r="F3465" t="s">
        <v>41</v>
      </c>
      <c r="G3465" t="s">
        <v>41</v>
      </c>
      <c r="H3465" t="s">
        <v>46</v>
      </c>
      <c r="I3465" t="s">
        <v>50</v>
      </c>
      <c r="J3465" t="s">
        <v>238</v>
      </c>
      <c r="K3465">
        <v>888003022751</v>
      </c>
      <c r="L3465">
        <v>11996</v>
      </c>
      <c r="M3465" t="s">
        <v>225</v>
      </c>
      <c r="N3465" t="s">
        <v>213</v>
      </c>
      <c r="T3465" t="s">
        <v>257</v>
      </c>
      <c r="U3465">
        <v>134818</v>
      </c>
      <c r="V3465">
        <v>1</v>
      </c>
      <c r="W3465">
        <v>18</v>
      </c>
      <c r="X3465" t="s">
        <v>258</v>
      </c>
      <c r="Y3465" t="s">
        <v>213</v>
      </c>
      <c r="AC3465">
        <v>2</v>
      </c>
      <c r="AD3465">
        <v>4.7060000000000001E-3</v>
      </c>
      <c r="AE3465">
        <v>9.4120000000000002E-3</v>
      </c>
      <c r="AF3465" t="s">
        <v>185</v>
      </c>
      <c r="AG3465">
        <v>0.7555096</v>
      </c>
      <c r="AH3465">
        <v>3.55543E-3</v>
      </c>
      <c r="AI3465" s="23">
        <v>7.1108600000000001E-3</v>
      </c>
      <c r="AJ3465" t="s">
        <v>45</v>
      </c>
      <c r="AK3465">
        <v>0.1</v>
      </c>
      <c r="AL3465" s="2">
        <v>6.3997699999999999E-3</v>
      </c>
      <c r="AM3465">
        <v>1</v>
      </c>
      <c r="AN3465" t="s">
        <v>391</v>
      </c>
      <c r="AO3465">
        <f t="shared" si="54"/>
        <v>2.1311234100000001E-3</v>
      </c>
    </row>
    <row r="3466" spans="1:41">
      <c r="A3466" t="s">
        <v>225</v>
      </c>
      <c r="B3466">
        <v>10036</v>
      </c>
      <c r="C3466" t="s">
        <v>197</v>
      </c>
      <c r="E3466" t="s">
        <v>60</v>
      </c>
      <c r="F3466" t="s">
        <v>41</v>
      </c>
      <c r="G3466" t="s">
        <v>41</v>
      </c>
      <c r="H3466" t="s">
        <v>46</v>
      </c>
      <c r="I3466" t="s">
        <v>50</v>
      </c>
      <c r="J3466" t="s">
        <v>238</v>
      </c>
      <c r="K3466">
        <v>888003022751</v>
      </c>
      <c r="L3466">
        <v>11996</v>
      </c>
      <c r="M3466" t="s">
        <v>225</v>
      </c>
      <c r="N3466" t="s">
        <v>213</v>
      </c>
      <c r="T3466" t="s">
        <v>257</v>
      </c>
      <c r="U3466">
        <v>134818</v>
      </c>
      <c r="V3466">
        <v>1</v>
      </c>
      <c r="W3466">
        <v>18</v>
      </c>
      <c r="X3466" t="s">
        <v>258</v>
      </c>
      <c r="Y3466" t="s">
        <v>213</v>
      </c>
      <c r="AC3466">
        <v>3</v>
      </c>
      <c r="AD3466">
        <v>5.0489999999999997E-3</v>
      </c>
      <c r="AE3466">
        <v>1.5147000000000001E-2</v>
      </c>
      <c r="AF3466" t="s">
        <v>185</v>
      </c>
      <c r="AG3466">
        <v>0.7555096</v>
      </c>
      <c r="AH3466">
        <v>3.8145700000000002E-3</v>
      </c>
      <c r="AI3466" s="23">
        <v>1.1443699999999999E-2</v>
      </c>
      <c r="AJ3466" t="s">
        <v>45</v>
      </c>
      <c r="AK3466">
        <v>0.1</v>
      </c>
      <c r="AL3466" s="2">
        <v>1.0299330000000001E-2</v>
      </c>
      <c r="AM3466">
        <v>1</v>
      </c>
      <c r="AN3466" t="s">
        <v>391</v>
      </c>
      <c r="AO3466">
        <f t="shared" si="54"/>
        <v>3.4296768900000003E-3</v>
      </c>
    </row>
    <row r="3467" spans="1:41">
      <c r="A3467" t="s">
        <v>225</v>
      </c>
      <c r="B3467">
        <v>10036</v>
      </c>
      <c r="C3467" t="s">
        <v>197</v>
      </c>
      <c r="E3467" t="s">
        <v>60</v>
      </c>
      <c r="F3467" t="s">
        <v>41</v>
      </c>
      <c r="G3467" t="s">
        <v>41</v>
      </c>
      <c r="H3467" t="s">
        <v>46</v>
      </c>
      <c r="I3467" t="s">
        <v>50</v>
      </c>
      <c r="J3467" t="s">
        <v>238</v>
      </c>
      <c r="K3467">
        <v>888003022751</v>
      </c>
      <c r="L3467">
        <v>11996</v>
      </c>
      <c r="M3467" t="s">
        <v>225</v>
      </c>
      <c r="N3467" t="s">
        <v>213</v>
      </c>
      <c r="T3467" t="s">
        <v>257</v>
      </c>
      <c r="U3467">
        <v>134818</v>
      </c>
      <c r="V3467">
        <v>1</v>
      </c>
      <c r="W3467">
        <v>18</v>
      </c>
      <c r="X3467" t="s">
        <v>258</v>
      </c>
      <c r="Y3467" t="s">
        <v>213</v>
      </c>
      <c r="AC3467">
        <v>1</v>
      </c>
      <c r="AD3467">
        <v>7.1590000000000004E-3</v>
      </c>
      <c r="AE3467">
        <v>7.1590000000000004E-3</v>
      </c>
      <c r="AF3467" t="s">
        <v>185</v>
      </c>
      <c r="AG3467">
        <v>0.7555096</v>
      </c>
      <c r="AH3467">
        <v>5.4086899999999999E-3</v>
      </c>
      <c r="AI3467" s="23">
        <v>5.4086899999999999E-3</v>
      </c>
      <c r="AJ3467" t="s">
        <v>45</v>
      </c>
      <c r="AK3467">
        <v>0.1</v>
      </c>
      <c r="AL3467" s="2">
        <v>4.8678200000000001E-3</v>
      </c>
      <c r="AM3467">
        <v>1</v>
      </c>
      <c r="AN3467" t="s">
        <v>391</v>
      </c>
      <c r="AO3467">
        <f t="shared" si="54"/>
        <v>1.6209840600000002E-3</v>
      </c>
    </row>
    <row r="3468" spans="1:41">
      <c r="A3468" t="s">
        <v>225</v>
      </c>
      <c r="B3468">
        <v>10036</v>
      </c>
      <c r="C3468" t="s">
        <v>197</v>
      </c>
      <c r="E3468" t="s">
        <v>60</v>
      </c>
      <c r="F3468" t="s">
        <v>41</v>
      </c>
      <c r="G3468" t="s">
        <v>41</v>
      </c>
      <c r="H3468" t="s">
        <v>46</v>
      </c>
      <c r="I3468" t="s">
        <v>50</v>
      </c>
      <c r="J3468" t="s">
        <v>238</v>
      </c>
      <c r="K3468">
        <v>888003022751</v>
      </c>
      <c r="L3468">
        <v>11996</v>
      </c>
      <c r="M3468" t="s">
        <v>225</v>
      </c>
      <c r="N3468" t="s">
        <v>213</v>
      </c>
      <c r="T3468" t="s">
        <v>257</v>
      </c>
      <c r="U3468">
        <v>134818</v>
      </c>
      <c r="V3468">
        <v>1</v>
      </c>
      <c r="W3468">
        <v>18</v>
      </c>
      <c r="X3468" t="s">
        <v>258</v>
      </c>
      <c r="Y3468" t="s">
        <v>213</v>
      </c>
      <c r="AC3468">
        <v>3</v>
      </c>
      <c r="AD3468">
        <v>9.8410000000000008E-3</v>
      </c>
      <c r="AE3468">
        <v>2.9523000000000001E-2</v>
      </c>
      <c r="AF3468" t="s">
        <v>185</v>
      </c>
      <c r="AG3468">
        <v>0.7555096</v>
      </c>
      <c r="AH3468">
        <v>7.4349699999999999E-3</v>
      </c>
      <c r="AI3468" s="23">
        <v>2.2304910000000001E-2</v>
      </c>
      <c r="AJ3468" t="s">
        <v>45</v>
      </c>
      <c r="AK3468">
        <v>0.1</v>
      </c>
      <c r="AL3468" s="2">
        <v>2.0074419999999999E-2</v>
      </c>
      <c r="AM3468">
        <v>1</v>
      </c>
      <c r="AN3468" t="s">
        <v>391</v>
      </c>
      <c r="AO3468">
        <f t="shared" si="54"/>
        <v>6.6847818599999999E-3</v>
      </c>
    </row>
    <row r="3469" spans="1:41">
      <c r="A3469" t="s">
        <v>225</v>
      </c>
      <c r="B3469">
        <v>10036</v>
      </c>
      <c r="C3469" t="s">
        <v>197</v>
      </c>
      <c r="E3469" t="s">
        <v>60</v>
      </c>
      <c r="F3469" t="s">
        <v>41</v>
      </c>
      <c r="G3469" t="s">
        <v>41</v>
      </c>
      <c r="H3469" t="s">
        <v>46</v>
      </c>
      <c r="I3469" t="s">
        <v>50</v>
      </c>
      <c r="J3469" t="s">
        <v>238</v>
      </c>
      <c r="K3469">
        <v>888003022751</v>
      </c>
      <c r="L3469">
        <v>11996</v>
      </c>
      <c r="M3469" t="s">
        <v>225</v>
      </c>
      <c r="N3469" t="s">
        <v>213</v>
      </c>
      <c r="T3469" t="s">
        <v>316</v>
      </c>
      <c r="U3469">
        <v>134819</v>
      </c>
      <c r="V3469">
        <v>1</v>
      </c>
      <c r="W3469">
        <v>19</v>
      </c>
      <c r="X3469" t="s">
        <v>317</v>
      </c>
      <c r="Y3469" t="s">
        <v>213</v>
      </c>
      <c r="AC3469">
        <v>1</v>
      </c>
      <c r="AD3469">
        <v>7.1590000000000004E-3</v>
      </c>
      <c r="AE3469">
        <v>7.1590000000000004E-3</v>
      </c>
      <c r="AF3469" t="s">
        <v>185</v>
      </c>
      <c r="AG3469">
        <v>0.7555096</v>
      </c>
      <c r="AH3469">
        <v>5.4086899999999999E-3</v>
      </c>
      <c r="AI3469" s="23">
        <v>5.4086899999999999E-3</v>
      </c>
      <c r="AJ3469" t="s">
        <v>45</v>
      </c>
      <c r="AK3469">
        <v>0.1</v>
      </c>
      <c r="AL3469" s="2">
        <v>4.8678200000000001E-3</v>
      </c>
      <c r="AM3469">
        <v>1</v>
      </c>
      <c r="AN3469" t="s">
        <v>391</v>
      </c>
      <c r="AO3469">
        <f t="shared" si="54"/>
        <v>1.6209840600000002E-3</v>
      </c>
    </row>
    <row r="3470" spans="1:41">
      <c r="A3470" t="s">
        <v>225</v>
      </c>
      <c r="B3470">
        <v>10036</v>
      </c>
      <c r="C3470" t="s">
        <v>197</v>
      </c>
      <c r="E3470" t="s">
        <v>60</v>
      </c>
      <c r="F3470" t="s">
        <v>41</v>
      </c>
      <c r="G3470" t="s">
        <v>41</v>
      </c>
      <c r="H3470" t="s">
        <v>46</v>
      </c>
      <c r="I3470" t="s">
        <v>50</v>
      </c>
      <c r="J3470" t="s">
        <v>238</v>
      </c>
      <c r="K3470">
        <v>888003022751</v>
      </c>
      <c r="L3470">
        <v>11996</v>
      </c>
      <c r="M3470" t="s">
        <v>225</v>
      </c>
      <c r="N3470" t="s">
        <v>213</v>
      </c>
      <c r="T3470" t="s">
        <v>316</v>
      </c>
      <c r="U3470">
        <v>134819</v>
      </c>
      <c r="V3470">
        <v>1</v>
      </c>
      <c r="W3470">
        <v>19</v>
      </c>
      <c r="X3470" t="s">
        <v>317</v>
      </c>
      <c r="Y3470" t="s">
        <v>213</v>
      </c>
      <c r="AC3470">
        <v>4</v>
      </c>
      <c r="AD3470">
        <v>9.8410000000000008E-3</v>
      </c>
      <c r="AE3470">
        <v>3.9364000000000003E-2</v>
      </c>
      <c r="AF3470" t="s">
        <v>185</v>
      </c>
      <c r="AG3470">
        <v>0.7555096</v>
      </c>
      <c r="AH3470">
        <v>7.4349699999999999E-3</v>
      </c>
      <c r="AI3470" s="23">
        <v>2.973988E-2</v>
      </c>
      <c r="AJ3470" t="s">
        <v>45</v>
      </c>
      <c r="AK3470">
        <v>0.1</v>
      </c>
      <c r="AL3470" s="2">
        <v>2.6765890000000001E-2</v>
      </c>
      <c r="AM3470">
        <v>1</v>
      </c>
      <c r="AN3470" t="s">
        <v>391</v>
      </c>
      <c r="AO3470">
        <f t="shared" si="54"/>
        <v>8.9130413700000011E-3</v>
      </c>
    </row>
    <row r="3471" spans="1:41">
      <c r="A3471" t="s">
        <v>225</v>
      </c>
      <c r="B3471">
        <v>10036</v>
      </c>
      <c r="C3471" t="s">
        <v>197</v>
      </c>
      <c r="E3471" t="s">
        <v>60</v>
      </c>
      <c r="F3471" t="s">
        <v>41</v>
      </c>
      <c r="G3471" t="s">
        <v>41</v>
      </c>
      <c r="H3471" t="s">
        <v>46</v>
      </c>
      <c r="I3471" t="s">
        <v>50</v>
      </c>
      <c r="J3471" t="s">
        <v>238</v>
      </c>
      <c r="K3471">
        <v>888003022751</v>
      </c>
      <c r="L3471">
        <v>11996</v>
      </c>
      <c r="M3471" t="s">
        <v>225</v>
      </c>
      <c r="N3471" t="s">
        <v>213</v>
      </c>
      <c r="T3471" t="s">
        <v>357</v>
      </c>
      <c r="U3471">
        <v>134820</v>
      </c>
      <c r="V3471">
        <v>1</v>
      </c>
      <c r="W3471">
        <v>20</v>
      </c>
      <c r="X3471" t="s">
        <v>358</v>
      </c>
      <c r="Y3471" t="s">
        <v>213</v>
      </c>
      <c r="AC3471">
        <v>1</v>
      </c>
      <c r="AD3471">
        <v>5.0489999999999997E-3</v>
      </c>
      <c r="AE3471">
        <v>5.0489999999999997E-3</v>
      </c>
      <c r="AF3471" t="s">
        <v>185</v>
      </c>
      <c r="AG3471">
        <v>0.7555096</v>
      </c>
      <c r="AH3471">
        <v>3.8145700000000002E-3</v>
      </c>
      <c r="AI3471" s="23">
        <v>3.8145700000000002E-3</v>
      </c>
      <c r="AJ3471" t="s">
        <v>45</v>
      </c>
      <c r="AK3471">
        <v>0.1</v>
      </c>
      <c r="AL3471" s="2">
        <v>3.4331100000000001E-3</v>
      </c>
      <c r="AM3471">
        <v>1</v>
      </c>
      <c r="AN3471" t="s">
        <v>391</v>
      </c>
      <c r="AO3471">
        <f t="shared" si="54"/>
        <v>1.1432256300000002E-3</v>
      </c>
    </row>
    <row r="3472" spans="1:41">
      <c r="A3472" t="s">
        <v>225</v>
      </c>
      <c r="B3472">
        <v>10036</v>
      </c>
      <c r="C3472" t="s">
        <v>197</v>
      </c>
      <c r="E3472" t="s">
        <v>61</v>
      </c>
      <c r="F3472" t="s">
        <v>41</v>
      </c>
      <c r="G3472" t="s">
        <v>41</v>
      </c>
      <c r="H3472" t="s">
        <v>46</v>
      </c>
      <c r="I3472" t="s">
        <v>50</v>
      </c>
      <c r="J3472" t="s">
        <v>238</v>
      </c>
      <c r="K3472">
        <v>888003022751</v>
      </c>
      <c r="L3472">
        <v>11996</v>
      </c>
      <c r="M3472" t="s">
        <v>225</v>
      </c>
      <c r="N3472" t="s">
        <v>213</v>
      </c>
      <c r="T3472" t="s">
        <v>253</v>
      </c>
      <c r="U3472">
        <v>134809</v>
      </c>
      <c r="V3472">
        <v>1</v>
      </c>
      <c r="W3472">
        <v>9</v>
      </c>
      <c r="X3472" t="s">
        <v>254</v>
      </c>
      <c r="Y3472" t="s">
        <v>213</v>
      </c>
      <c r="AC3472">
        <v>1</v>
      </c>
      <c r="AD3472">
        <v>7.0429999999999998E-3</v>
      </c>
      <c r="AE3472">
        <v>7.0429999999999998E-3</v>
      </c>
      <c r="AF3472" t="s">
        <v>201</v>
      </c>
      <c r="AG3472">
        <v>1.1077345000000001</v>
      </c>
      <c r="AH3472">
        <v>7.8017700000000004E-3</v>
      </c>
      <c r="AI3472" s="23">
        <v>7.8017700000000004E-3</v>
      </c>
      <c r="AJ3472" t="s">
        <v>45</v>
      </c>
      <c r="AK3472">
        <v>0.1</v>
      </c>
      <c r="AL3472" s="2">
        <v>7.0216000000000002E-3</v>
      </c>
      <c r="AM3472">
        <v>1</v>
      </c>
      <c r="AN3472" t="s">
        <v>391</v>
      </c>
      <c r="AO3472">
        <f t="shared" si="54"/>
        <v>2.3381928000000001E-3</v>
      </c>
    </row>
    <row r="3473" spans="1:41">
      <c r="A3473" t="s">
        <v>225</v>
      </c>
      <c r="B3473">
        <v>10036</v>
      </c>
      <c r="C3473" t="s">
        <v>197</v>
      </c>
      <c r="E3473" t="s">
        <v>61</v>
      </c>
      <c r="F3473" t="s">
        <v>41</v>
      </c>
      <c r="G3473" t="s">
        <v>41</v>
      </c>
      <c r="H3473" t="s">
        <v>46</v>
      </c>
      <c r="I3473" t="s">
        <v>50</v>
      </c>
      <c r="J3473" t="s">
        <v>238</v>
      </c>
      <c r="K3473">
        <v>888003022751</v>
      </c>
      <c r="L3473">
        <v>11996</v>
      </c>
      <c r="M3473" t="s">
        <v>225</v>
      </c>
      <c r="N3473" t="s">
        <v>213</v>
      </c>
      <c r="T3473" t="s">
        <v>314</v>
      </c>
      <c r="U3473">
        <v>134814</v>
      </c>
      <c r="V3473">
        <v>1</v>
      </c>
      <c r="W3473">
        <v>14</v>
      </c>
      <c r="X3473" t="s">
        <v>221</v>
      </c>
      <c r="Y3473" t="s">
        <v>213</v>
      </c>
      <c r="AC3473">
        <v>1</v>
      </c>
      <c r="AD3473">
        <v>7.0429999999999998E-3</v>
      </c>
      <c r="AE3473">
        <v>7.0429999999999998E-3</v>
      </c>
      <c r="AF3473" t="s">
        <v>201</v>
      </c>
      <c r="AG3473">
        <v>1.1077345000000001</v>
      </c>
      <c r="AH3473">
        <v>7.8017700000000004E-3</v>
      </c>
      <c r="AI3473" s="23">
        <v>7.8017700000000004E-3</v>
      </c>
      <c r="AJ3473" t="s">
        <v>45</v>
      </c>
      <c r="AK3473">
        <v>0.1</v>
      </c>
      <c r="AL3473" s="2">
        <v>7.0216000000000002E-3</v>
      </c>
      <c r="AM3473">
        <v>1</v>
      </c>
      <c r="AN3473" t="s">
        <v>391</v>
      </c>
      <c r="AO3473">
        <f t="shared" si="54"/>
        <v>2.3381928000000001E-3</v>
      </c>
    </row>
    <row r="3474" spans="1:41">
      <c r="A3474" t="s">
        <v>225</v>
      </c>
      <c r="B3474">
        <v>10036</v>
      </c>
      <c r="C3474" t="s">
        <v>197</v>
      </c>
      <c r="E3474" t="s">
        <v>155</v>
      </c>
      <c r="F3474" t="s">
        <v>41</v>
      </c>
      <c r="G3474" t="s">
        <v>41</v>
      </c>
      <c r="H3474" t="s">
        <v>46</v>
      </c>
      <c r="I3474" t="s">
        <v>50</v>
      </c>
      <c r="J3474" t="s">
        <v>238</v>
      </c>
      <c r="K3474">
        <v>888003022751</v>
      </c>
      <c r="L3474">
        <v>11996</v>
      </c>
      <c r="M3474" t="s">
        <v>225</v>
      </c>
      <c r="N3474" t="s">
        <v>213</v>
      </c>
      <c r="T3474" t="s">
        <v>309</v>
      </c>
      <c r="U3474">
        <v>134807</v>
      </c>
      <c r="V3474">
        <v>1</v>
      </c>
      <c r="W3474">
        <v>7</v>
      </c>
      <c r="X3474" t="s">
        <v>226</v>
      </c>
      <c r="Y3474" t="s">
        <v>213</v>
      </c>
      <c r="AC3474">
        <v>1</v>
      </c>
      <c r="AD3474">
        <v>0</v>
      </c>
      <c r="AE3474">
        <v>0</v>
      </c>
      <c r="AF3474" t="s">
        <v>203</v>
      </c>
      <c r="AG3474">
        <v>0.1378837</v>
      </c>
      <c r="AH3474">
        <v>0</v>
      </c>
      <c r="AI3474" s="23">
        <v>0</v>
      </c>
      <c r="AJ3474" t="s">
        <v>45</v>
      </c>
      <c r="AK3474">
        <v>0.1</v>
      </c>
      <c r="AL3474" s="2">
        <v>0</v>
      </c>
      <c r="AM3474">
        <v>1</v>
      </c>
      <c r="AN3474" t="s">
        <v>391</v>
      </c>
      <c r="AO3474">
        <f t="shared" si="54"/>
        <v>0</v>
      </c>
    </row>
    <row r="3475" spans="1:41">
      <c r="A3475" t="s">
        <v>225</v>
      </c>
      <c r="B3475">
        <v>10036</v>
      </c>
      <c r="C3475" t="s">
        <v>197</v>
      </c>
      <c r="E3475" t="s">
        <v>155</v>
      </c>
      <c r="F3475" t="s">
        <v>41</v>
      </c>
      <c r="G3475" t="s">
        <v>41</v>
      </c>
      <c r="H3475" t="s">
        <v>46</v>
      </c>
      <c r="I3475" t="s">
        <v>50</v>
      </c>
      <c r="J3475" t="s">
        <v>238</v>
      </c>
      <c r="K3475">
        <v>888003022751</v>
      </c>
      <c r="L3475">
        <v>11996</v>
      </c>
      <c r="M3475" t="s">
        <v>225</v>
      </c>
      <c r="N3475" t="s">
        <v>213</v>
      </c>
      <c r="T3475" t="s">
        <v>309</v>
      </c>
      <c r="U3475">
        <v>134807</v>
      </c>
      <c r="V3475">
        <v>1</v>
      </c>
      <c r="W3475">
        <v>7</v>
      </c>
      <c r="X3475" t="s">
        <v>226</v>
      </c>
      <c r="Y3475" t="s">
        <v>213</v>
      </c>
      <c r="AC3475">
        <v>15</v>
      </c>
      <c r="AD3475">
        <v>9.6520000000000009E-3</v>
      </c>
      <c r="AE3475">
        <v>0.14477999999999999</v>
      </c>
      <c r="AF3475" t="s">
        <v>203</v>
      </c>
      <c r="AG3475">
        <v>0.1378837</v>
      </c>
      <c r="AH3475">
        <v>1.33085E-3</v>
      </c>
      <c r="AI3475" s="23">
        <v>1.9962799999999999E-2</v>
      </c>
      <c r="AJ3475" t="s">
        <v>45</v>
      </c>
      <c r="AK3475">
        <v>0.1</v>
      </c>
      <c r="AL3475" s="2">
        <v>1.796652E-2</v>
      </c>
      <c r="AM3475">
        <v>1</v>
      </c>
      <c r="AN3475" t="s">
        <v>391</v>
      </c>
      <c r="AO3475">
        <f t="shared" si="54"/>
        <v>5.9828511600000002E-3</v>
      </c>
    </row>
    <row r="3476" spans="1:41">
      <c r="A3476" t="s">
        <v>225</v>
      </c>
      <c r="B3476">
        <v>10036</v>
      </c>
      <c r="C3476" t="s">
        <v>197</v>
      </c>
      <c r="E3476" t="s">
        <v>155</v>
      </c>
      <c r="F3476" t="s">
        <v>41</v>
      </c>
      <c r="G3476" t="s">
        <v>41</v>
      </c>
      <c r="H3476" t="s">
        <v>46</v>
      </c>
      <c r="I3476" t="s">
        <v>50</v>
      </c>
      <c r="J3476" t="s">
        <v>238</v>
      </c>
      <c r="K3476">
        <v>888003022751</v>
      </c>
      <c r="L3476">
        <v>11996</v>
      </c>
      <c r="M3476" t="s">
        <v>225</v>
      </c>
      <c r="N3476" t="s">
        <v>213</v>
      </c>
      <c r="T3476" t="s">
        <v>309</v>
      </c>
      <c r="U3476">
        <v>134807</v>
      </c>
      <c r="V3476">
        <v>1</v>
      </c>
      <c r="W3476">
        <v>7</v>
      </c>
      <c r="X3476" t="s">
        <v>226</v>
      </c>
      <c r="Y3476" t="s">
        <v>213</v>
      </c>
      <c r="AC3476">
        <v>25</v>
      </c>
      <c r="AD3476">
        <v>1.3006999999999999E-2</v>
      </c>
      <c r="AE3476">
        <v>0.32517499999999999</v>
      </c>
      <c r="AF3476" t="s">
        <v>203</v>
      </c>
      <c r="AG3476">
        <v>0.1378837</v>
      </c>
      <c r="AH3476">
        <v>1.79345E-3</v>
      </c>
      <c r="AI3476" s="23">
        <v>4.4836330000000001E-2</v>
      </c>
      <c r="AJ3476" t="s">
        <v>45</v>
      </c>
      <c r="AK3476">
        <v>0.1</v>
      </c>
      <c r="AL3476" s="2">
        <v>4.0352699999999998E-2</v>
      </c>
      <c r="AM3476">
        <v>1</v>
      </c>
      <c r="AN3476" t="s">
        <v>391</v>
      </c>
      <c r="AO3476">
        <f t="shared" si="54"/>
        <v>1.34374491E-2</v>
      </c>
    </row>
    <row r="3477" spans="1:41">
      <c r="A3477" t="s">
        <v>225</v>
      </c>
      <c r="B3477">
        <v>10036</v>
      </c>
      <c r="C3477" t="s">
        <v>197</v>
      </c>
      <c r="E3477" t="s">
        <v>155</v>
      </c>
      <c r="F3477" t="s">
        <v>41</v>
      </c>
      <c r="G3477" t="s">
        <v>41</v>
      </c>
      <c r="H3477" t="s">
        <v>46</v>
      </c>
      <c r="I3477" t="s">
        <v>50</v>
      </c>
      <c r="J3477" t="s">
        <v>238</v>
      </c>
      <c r="K3477">
        <v>888003022751</v>
      </c>
      <c r="L3477">
        <v>11996</v>
      </c>
      <c r="M3477" t="s">
        <v>225</v>
      </c>
      <c r="N3477" t="s">
        <v>213</v>
      </c>
      <c r="T3477" t="s">
        <v>309</v>
      </c>
      <c r="U3477">
        <v>134807</v>
      </c>
      <c r="V3477">
        <v>1</v>
      </c>
      <c r="W3477">
        <v>7</v>
      </c>
      <c r="X3477" t="s">
        <v>226</v>
      </c>
      <c r="Y3477" t="s">
        <v>213</v>
      </c>
      <c r="AC3477">
        <v>8</v>
      </c>
      <c r="AD3477">
        <v>1.3121000000000001E-2</v>
      </c>
      <c r="AE3477">
        <v>0.10496800000000001</v>
      </c>
      <c r="AF3477" t="s">
        <v>203</v>
      </c>
      <c r="AG3477">
        <v>0.1378837</v>
      </c>
      <c r="AH3477">
        <v>1.8091699999999999E-3</v>
      </c>
      <c r="AI3477" s="23">
        <v>1.4473379999999999E-2</v>
      </c>
      <c r="AJ3477" t="s">
        <v>45</v>
      </c>
      <c r="AK3477">
        <v>0.1</v>
      </c>
      <c r="AL3477" s="2">
        <v>1.3026039999999999E-2</v>
      </c>
      <c r="AM3477">
        <v>1</v>
      </c>
      <c r="AN3477" t="s">
        <v>391</v>
      </c>
      <c r="AO3477">
        <f t="shared" si="54"/>
        <v>4.33767132E-3</v>
      </c>
    </row>
    <row r="3478" spans="1:41">
      <c r="A3478" t="s">
        <v>225</v>
      </c>
      <c r="B3478">
        <v>10036</v>
      </c>
      <c r="C3478" t="s">
        <v>197</v>
      </c>
      <c r="E3478" t="s">
        <v>155</v>
      </c>
      <c r="F3478" t="s">
        <v>41</v>
      </c>
      <c r="G3478" t="s">
        <v>41</v>
      </c>
      <c r="H3478" t="s">
        <v>46</v>
      </c>
      <c r="I3478" t="s">
        <v>50</v>
      </c>
      <c r="J3478" t="s">
        <v>238</v>
      </c>
      <c r="K3478">
        <v>888003022751</v>
      </c>
      <c r="L3478">
        <v>11996</v>
      </c>
      <c r="M3478" t="s">
        <v>225</v>
      </c>
      <c r="N3478" t="s">
        <v>213</v>
      </c>
      <c r="T3478" t="s">
        <v>309</v>
      </c>
      <c r="U3478">
        <v>134807</v>
      </c>
      <c r="V3478">
        <v>1</v>
      </c>
      <c r="W3478">
        <v>7</v>
      </c>
      <c r="X3478" t="s">
        <v>226</v>
      </c>
      <c r="Y3478" t="s">
        <v>213</v>
      </c>
      <c r="AC3478">
        <v>1</v>
      </c>
      <c r="AD3478">
        <v>1.5848999999999999E-2</v>
      </c>
      <c r="AE3478">
        <v>1.5848999999999999E-2</v>
      </c>
      <c r="AF3478" t="s">
        <v>203</v>
      </c>
      <c r="AG3478">
        <v>0.1378837</v>
      </c>
      <c r="AH3478">
        <v>2.1853200000000001E-3</v>
      </c>
      <c r="AI3478" s="23">
        <v>2.1853200000000001E-3</v>
      </c>
      <c r="AJ3478" t="s">
        <v>45</v>
      </c>
      <c r="AK3478">
        <v>0.1</v>
      </c>
      <c r="AL3478" s="2">
        <v>1.9667899999999999E-3</v>
      </c>
      <c r="AM3478">
        <v>1</v>
      </c>
      <c r="AN3478" t="s">
        <v>391</v>
      </c>
      <c r="AO3478">
        <f t="shared" si="54"/>
        <v>6.5494106999999997E-4</v>
      </c>
    </row>
    <row r="3479" spans="1:41">
      <c r="A3479" t="s">
        <v>225</v>
      </c>
      <c r="B3479">
        <v>10036</v>
      </c>
      <c r="C3479" t="s">
        <v>197</v>
      </c>
      <c r="E3479" t="s">
        <v>155</v>
      </c>
      <c r="F3479" t="s">
        <v>41</v>
      </c>
      <c r="G3479" t="s">
        <v>41</v>
      </c>
      <c r="H3479" t="s">
        <v>46</v>
      </c>
      <c r="I3479" t="s">
        <v>50</v>
      </c>
      <c r="J3479" t="s">
        <v>238</v>
      </c>
      <c r="K3479">
        <v>888003022751</v>
      </c>
      <c r="L3479">
        <v>11996</v>
      </c>
      <c r="M3479" t="s">
        <v>225</v>
      </c>
      <c r="N3479" t="s">
        <v>213</v>
      </c>
      <c r="T3479" t="s">
        <v>309</v>
      </c>
      <c r="U3479">
        <v>134807</v>
      </c>
      <c r="V3479">
        <v>1</v>
      </c>
      <c r="W3479">
        <v>7</v>
      </c>
      <c r="X3479" t="s">
        <v>226</v>
      </c>
      <c r="Y3479" t="s">
        <v>213</v>
      </c>
      <c r="AC3479">
        <v>2</v>
      </c>
      <c r="AD3479">
        <v>1.7617000000000001E-2</v>
      </c>
      <c r="AE3479">
        <v>3.5234000000000001E-2</v>
      </c>
      <c r="AF3479" t="s">
        <v>203</v>
      </c>
      <c r="AG3479">
        <v>0.1378837</v>
      </c>
      <c r="AH3479">
        <v>2.4291E-3</v>
      </c>
      <c r="AI3479" s="23">
        <v>4.8581900000000001E-3</v>
      </c>
      <c r="AJ3479" t="s">
        <v>45</v>
      </c>
      <c r="AK3479">
        <v>0.1</v>
      </c>
      <c r="AL3479" s="2">
        <v>4.3723700000000004E-3</v>
      </c>
      <c r="AM3479">
        <v>1</v>
      </c>
      <c r="AN3479" t="s">
        <v>391</v>
      </c>
      <c r="AO3479">
        <f t="shared" si="54"/>
        <v>1.4559992100000002E-3</v>
      </c>
    </row>
    <row r="3480" spans="1:41">
      <c r="A3480" t="s">
        <v>225</v>
      </c>
      <c r="B3480">
        <v>10036</v>
      </c>
      <c r="C3480" t="s">
        <v>197</v>
      </c>
      <c r="E3480" t="s">
        <v>155</v>
      </c>
      <c r="F3480" t="s">
        <v>41</v>
      </c>
      <c r="G3480" t="s">
        <v>41</v>
      </c>
      <c r="H3480" t="s">
        <v>46</v>
      </c>
      <c r="I3480" t="s">
        <v>50</v>
      </c>
      <c r="J3480" t="s">
        <v>238</v>
      </c>
      <c r="K3480">
        <v>888003022751</v>
      </c>
      <c r="L3480">
        <v>11996</v>
      </c>
      <c r="M3480" t="s">
        <v>225</v>
      </c>
      <c r="N3480" t="s">
        <v>213</v>
      </c>
      <c r="T3480" t="s">
        <v>309</v>
      </c>
      <c r="U3480">
        <v>134807</v>
      </c>
      <c r="V3480">
        <v>1</v>
      </c>
      <c r="W3480">
        <v>7</v>
      </c>
      <c r="X3480" t="s">
        <v>226</v>
      </c>
      <c r="Y3480" t="s">
        <v>213</v>
      </c>
      <c r="AC3480">
        <v>11</v>
      </c>
      <c r="AD3480">
        <v>1.8085E-2</v>
      </c>
      <c r="AE3480">
        <v>0.198935</v>
      </c>
      <c r="AF3480" t="s">
        <v>203</v>
      </c>
      <c r="AG3480">
        <v>0.1378837</v>
      </c>
      <c r="AH3480">
        <v>2.4936300000000002E-3</v>
      </c>
      <c r="AI3480" s="23">
        <v>2.7429889999999998E-2</v>
      </c>
      <c r="AJ3480" t="s">
        <v>45</v>
      </c>
      <c r="AK3480">
        <v>0.1</v>
      </c>
      <c r="AL3480" s="2">
        <v>2.4686900000000001E-2</v>
      </c>
      <c r="AM3480">
        <v>1</v>
      </c>
      <c r="AN3480" t="s">
        <v>391</v>
      </c>
      <c r="AO3480">
        <f t="shared" si="54"/>
        <v>8.2207377000000012E-3</v>
      </c>
    </row>
    <row r="3481" spans="1:41">
      <c r="A3481" t="s">
        <v>225</v>
      </c>
      <c r="B3481">
        <v>10036</v>
      </c>
      <c r="C3481" t="s">
        <v>197</v>
      </c>
      <c r="E3481" t="s">
        <v>155</v>
      </c>
      <c r="F3481" t="s">
        <v>41</v>
      </c>
      <c r="G3481" t="s">
        <v>41</v>
      </c>
      <c r="H3481" t="s">
        <v>46</v>
      </c>
      <c r="I3481" t="s">
        <v>50</v>
      </c>
      <c r="J3481" t="s">
        <v>238</v>
      </c>
      <c r="K3481">
        <v>888003022751</v>
      </c>
      <c r="L3481">
        <v>11996</v>
      </c>
      <c r="M3481" t="s">
        <v>225</v>
      </c>
      <c r="N3481" t="s">
        <v>213</v>
      </c>
      <c r="T3481" t="s">
        <v>309</v>
      </c>
      <c r="U3481">
        <v>134807</v>
      </c>
      <c r="V3481">
        <v>1</v>
      </c>
      <c r="W3481">
        <v>7</v>
      </c>
      <c r="X3481" t="s">
        <v>226</v>
      </c>
      <c r="Y3481" t="s">
        <v>213</v>
      </c>
      <c r="AC3481">
        <v>37</v>
      </c>
      <c r="AD3481">
        <v>3.2898999999999998E-2</v>
      </c>
      <c r="AE3481">
        <v>1.217263</v>
      </c>
      <c r="AF3481" t="s">
        <v>203</v>
      </c>
      <c r="AG3481">
        <v>0.1378837</v>
      </c>
      <c r="AH3481">
        <v>4.5362400000000004E-3</v>
      </c>
      <c r="AI3481" s="23">
        <v>0.16784072999999999</v>
      </c>
      <c r="AJ3481" t="s">
        <v>45</v>
      </c>
      <c r="AK3481">
        <v>0.1</v>
      </c>
      <c r="AL3481" s="2">
        <v>0.15105664999999999</v>
      </c>
      <c r="AM3481">
        <v>1</v>
      </c>
      <c r="AN3481" t="s">
        <v>391</v>
      </c>
      <c r="AO3481">
        <f t="shared" si="54"/>
        <v>5.0301864449999997E-2</v>
      </c>
    </row>
    <row r="3482" spans="1:41">
      <c r="A3482" t="s">
        <v>225</v>
      </c>
      <c r="B3482">
        <v>10036</v>
      </c>
      <c r="C3482" t="s">
        <v>197</v>
      </c>
      <c r="E3482" t="s">
        <v>143</v>
      </c>
      <c r="F3482" t="s">
        <v>41</v>
      </c>
      <c r="G3482" t="s">
        <v>41</v>
      </c>
      <c r="H3482" t="s">
        <v>46</v>
      </c>
      <c r="I3482" t="s">
        <v>50</v>
      </c>
      <c r="J3482" t="s">
        <v>238</v>
      </c>
      <c r="K3482">
        <v>888003022751</v>
      </c>
      <c r="L3482">
        <v>11996</v>
      </c>
      <c r="M3482" t="s">
        <v>225</v>
      </c>
      <c r="N3482" t="s">
        <v>213</v>
      </c>
      <c r="T3482" t="s">
        <v>355</v>
      </c>
      <c r="U3482">
        <v>134801</v>
      </c>
      <c r="V3482">
        <v>1</v>
      </c>
      <c r="W3482">
        <v>1</v>
      </c>
      <c r="X3482" t="s">
        <v>356</v>
      </c>
      <c r="Y3482" t="s">
        <v>213</v>
      </c>
      <c r="AC3482">
        <v>1</v>
      </c>
      <c r="AD3482">
        <v>8.4740000000000006E-3</v>
      </c>
      <c r="AE3482">
        <v>8.4740000000000006E-3</v>
      </c>
      <c r="AF3482" t="s">
        <v>139</v>
      </c>
      <c r="AG3482">
        <v>1.0830312900000001</v>
      </c>
      <c r="AH3482">
        <v>9.1776099999999992E-3</v>
      </c>
      <c r="AI3482" s="23">
        <v>9.1776099999999992E-3</v>
      </c>
      <c r="AJ3482" t="s">
        <v>45</v>
      </c>
      <c r="AK3482">
        <v>0.1</v>
      </c>
      <c r="AL3482" s="2">
        <v>8.2598499999999991E-3</v>
      </c>
      <c r="AM3482">
        <v>1</v>
      </c>
      <c r="AN3482" t="s">
        <v>391</v>
      </c>
      <c r="AO3482">
        <f t="shared" si="54"/>
        <v>2.75053005E-3</v>
      </c>
    </row>
    <row r="3483" spans="1:41">
      <c r="A3483" t="s">
        <v>225</v>
      </c>
      <c r="B3483">
        <v>10036</v>
      </c>
      <c r="C3483" t="s">
        <v>197</v>
      </c>
      <c r="E3483" t="s">
        <v>65</v>
      </c>
      <c r="F3483" t="s">
        <v>41</v>
      </c>
      <c r="G3483" t="s">
        <v>41</v>
      </c>
      <c r="H3483" t="s">
        <v>46</v>
      </c>
      <c r="I3483" t="s">
        <v>50</v>
      </c>
      <c r="J3483" t="s">
        <v>238</v>
      </c>
      <c r="K3483">
        <v>888003022751</v>
      </c>
      <c r="L3483">
        <v>11996</v>
      </c>
      <c r="M3483" t="s">
        <v>225</v>
      </c>
      <c r="N3483" t="s">
        <v>213</v>
      </c>
      <c r="T3483" t="s">
        <v>355</v>
      </c>
      <c r="U3483">
        <v>134801</v>
      </c>
      <c r="V3483">
        <v>1</v>
      </c>
      <c r="W3483">
        <v>1</v>
      </c>
      <c r="X3483" t="s">
        <v>356</v>
      </c>
      <c r="Y3483" t="s">
        <v>213</v>
      </c>
      <c r="AC3483">
        <v>2</v>
      </c>
      <c r="AD3483">
        <v>4.9220000000000002E-3</v>
      </c>
      <c r="AE3483">
        <v>9.8440000000000003E-3</v>
      </c>
      <c r="AF3483" t="s">
        <v>139</v>
      </c>
      <c r="AG3483">
        <v>1.0830312900000001</v>
      </c>
      <c r="AH3483">
        <v>5.33068E-3</v>
      </c>
      <c r="AI3483" s="23">
        <v>1.066136E-2</v>
      </c>
      <c r="AJ3483" t="s">
        <v>45</v>
      </c>
      <c r="AK3483">
        <v>0.1</v>
      </c>
      <c r="AL3483" s="2">
        <v>9.5952199999999998E-3</v>
      </c>
      <c r="AM3483">
        <v>1</v>
      </c>
      <c r="AN3483" t="s">
        <v>391</v>
      </c>
      <c r="AO3483">
        <f t="shared" si="54"/>
        <v>3.19520826E-3</v>
      </c>
    </row>
    <row r="3484" spans="1:41">
      <c r="A3484" t="s">
        <v>225</v>
      </c>
      <c r="B3484">
        <v>10036</v>
      </c>
      <c r="C3484" t="s">
        <v>197</v>
      </c>
      <c r="E3484" t="s">
        <v>65</v>
      </c>
      <c r="F3484" t="s">
        <v>41</v>
      </c>
      <c r="G3484" t="s">
        <v>41</v>
      </c>
      <c r="H3484" t="s">
        <v>46</v>
      </c>
      <c r="I3484" t="s">
        <v>50</v>
      </c>
      <c r="J3484" t="s">
        <v>238</v>
      </c>
      <c r="K3484">
        <v>888003022751</v>
      </c>
      <c r="L3484">
        <v>11996</v>
      </c>
      <c r="M3484" t="s">
        <v>225</v>
      </c>
      <c r="N3484" t="s">
        <v>213</v>
      </c>
      <c r="T3484" t="s">
        <v>281</v>
      </c>
      <c r="U3484">
        <v>134803</v>
      </c>
      <c r="V3484">
        <v>1</v>
      </c>
      <c r="W3484">
        <v>3</v>
      </c>
      <c r="X3484" t="s">
        <v>282</v>
      </c>
      <c r="Y3484" t="s">
        <v>213</v>
      </c>
      <c r="AC3484">
        <v>6</v>
      </c>
      <c r="AD3484">
        <v>1.0423E-2</v>
      </c>
      <c r="AE3484">
        <v>6.2537999999999996E-2</v>
      </c>
      <c r="AF3484" t="s">
        <v>139</v>
      </c>
      <c r="AG3484">
        <v>1.0830312900000001</v>
      </c>
      <c r="AH3484">
        <v>1.128844E-2</v>
      </c>
      <c r="AI3484" s="23">
        <v>6.7730609999999997E-2</v>
      </c>
      <c r="AJ3484" t="s">
        <v>45</v>
      </c>
      <c r="AK3484">
        <v>0.1</v>
      </c>
      <c r="AL3484" s="2">
        <v>6.0957549999999999E-2</v>
      </c>
      <c r="AM3484">
        <v>1</v>
      </c>
      <c r="AN3484" t="s">
        <v>391</v>
      </c>
      <c r="AO3484">
        <f t="shared" si="54"/>
        <v>2.0298864150000002E-2</v>
      </c>
    </row>
    <row r="3485" spans="1:41">
      <c r="A3485" t="s">
        <v>225</v>
      </c>
      <c r="B3485">
        <v>10036</v>
      </c>
      <c r="C3485" t="s">
        <v>197</v>
      </c>
      <c r="E3485" t="s">
        <v>65</v>
      </c>
      <c r="F3485" t="s">
        <v>41</v>
      </c>
      <c r="G3485" t="s">
        <v>41</v>
      </c>
      <c r="H3485" t="s">
        <v>46</v>
      </c>
      <c r="I3485" t="s">
        <v>50</v>
      </c>
      <c r="J3485" t="s">
        <v>238</v>
      </c>
      <c r="K3485">
        <v>888003022751</v>
      </c>
      <c r="L3485">
        <v>11996</v>
      </c>
      <c r="M3485" t="s">
        <v>225</v>
      </c>
      <c r="N3485" t="s">
        <v>213</v>
      </c>
      <c r="T3485" t="s">
        <v>307</v>
      </c>
      <c r="U3485">
        <v>134805</v>
      </c>
      <c r="V3485">
        <v>1</v>
      </c>
      <c r="W3485">
        <v>5</v>
      </c>
      <c r="X3485" t="s">
        <v>308</v>
      </c>
      <c r="Y3485" t="s">
        <v>213</v>
      </c>
      <c r="AC3485">
        <v>11</v>
      </c>
      <c r="AD3485">
        <v>7.3159999999999996E-3</v>
      </c>
      <c r="AE3485">
        <v>8.0476000000000006E-2</v>
      </c>
      <c r="AF3485" t="s">
        <v>139</v>
      </c>
      <c r="AG3485">
        <v>1.0830312900000001</v>
      </c>
      <c r="AH3485">
        <v>7.9234600000000002E-3</v>
      </c>
      <c r="AI3485" s="23">
        <v>8.7158029999999997E-2</v>
      </c>
      <c r="AJ3485" t="s">
        <v>45</v>
      </c>
      <c r="AK3485">
        <v>0.1</v>
      </c>
      <c r="AL3485" s="2">
        <v>7.8442220000000007E-2</v>
      </c>
      <c r="AM3485">
        <v>1</v>
      </c>
      <c r="AN3485" t="s">
        <v>391</v>
      </c>
      <c r="AO3485">
        <f t="shared" si="54"/>
        <v>2.6121259260000005E-2</v>
      </c>
    </row>
    <row r="3486" spans="1:41">
      <c r="A3486" t="s">
        <v>225</v>
      </c>
      <c r="B3486">
        <v>10036</v>
      </c>
      <c r="C3486" t="s">
        <v>197</v>
      </c>
      <c r="E3486" t="s">
        <v>65</v>
      </c>
      <c r="F3486" t="s">
        <v>41</v>
      </c>
      <c r="G3486" t="s">
        <v>41</v>
      </c>
      <c r="H3486" t="s">
        <v>46</v>
      </c>
      <c r="I3486" t="s">
        <v>50</v>
      </c>
      <c r="J3486" t="s">
        <v>238</v>
      </c>
      <c r="K3486">
        <v>888003022751</v>
      </c>
      <c r="L3486">
        <v>11996</v>
      </c>
      <c r="M3486" t="s">
        <v>225</v>
      </c>
      <c r="N3486" t="s">
        <v>213</v>
      </c>
      <c r="T3486" t="s">
        <v>307</v>
      </c>
      <c r="U3486">
        <v>134805</v>
      </c>
      <c r="V3486">
        <v>1</v>
      </c>
      <c r="W3486">
        <v>5</v>
      </c>
      <c r="X3486" t="s">
        <v>308</v>
      </c>
      <c r="Y3486" t="s">
        <v>213</v>
      </c>
      <c r="AC3486">
        <v>3</v>
      </c>
      <c r="AD3486">
        <v>1.0423E-2</v>
      </c>
      <c r="AE3486">
        <v>3.1268999999999998E-2</v>
      </c>
      <c r="AF3486" t="s">
        <v>139</v>
      </c>
      <c r="AG3486">
        <v>1.0830312900000001</v>
      </c>
      <c r="AH3486">
        <v>1.128844E-2</v>
      </c>
      <c r="AI3486" s="23">
        <v>3.3865310000000003E-2</v>
      </c>
      <c r="AJ3486" t="s">
        <v>45</v>
      </c>
      <c r="AK3486">
        <v>0.1</v>
      </c>
      <c r="AL3486" s="2">
        <v>3.0478769999999999E-2</v>
      </c>
      <c r="AM3486">
        <v>1</v>
      </c>
      <c r="AN3486" t="s">
        <v>391</v>
      </c>
      <c r="AO3486">
        <f t="shared" si="54"/>
        <v>1.014943041E-2</v>
      </c>
    </row>
    <row r="3487" spans="1:41">
      <c r="A3487" t="s">
        <v>225</v>
      </c>
      <c r="B3487">
        <v>10036</v>
      </c>
      <c r="C3487" t="s">
        <v>197</v>
      </c>
      <c r="E3487" t="s">
        <v>65</v>
      </c>
      <c r="F3487" t="s">
        <v>41</v>
      </c>
      <c r="G3487" t="s">
        <v>41</v>
      </c>
      <c r="H3487" t="s">
        <v>46</v>
      </c>
      <c r="I3487" t="s">
        <v>50</v>
      </c>
      <c r="J3487" t="s">
        <v>238</v>
      </c>
      <c r="K3487">
        <v>888003022751</v>
      </c>
      <c r="L3487">
        <v>11996</v>
      </c>
      <c r="M3487" t="s">
        <v>225</v>
      </c>
      <c r="N3487" t="s">
        <v>213</v>
      </c>
      <c r="T3487" t="s">
        <v>310</v>
      </c>
      <c r="U3487">
        <v>134808</v>
      </c>
      <c r="V3487">
        <v>1</v>
      </c>
      <c r="W3487">
        <v>8</v>
      </c>
      <c r="X3487" t="s">
        <v>311</v>
      </c>
      <c r="Y3487" t="s">
        <v>213</v>
      </c>
      <c r="AC3487">
        <v>3</v>
      </c>
      <c r="AD3487">
        <v>1.0423E-2</v>
      </c>
      <c r="AE3487">
        <v>3.1268999999999998E-2</v>
      </c>
      <c r="AF3487" t="s">
        <v>139</v>
      </c>
      <c r="AG3487">
        <v>1.0830312900000001</v>
      </c>
      <c r="AH3487">
        <v>1.128844E-2</v>
      </c>
      <c r="AI3487" s="23">
        <v>3.3865310000000003E-2</v>
      </c>
      <c r="AJ3487" t="s">
        <v>45</v>
      </c>
      <c r="AK3487">
        <v>0.1</v>
      </c>
      <c r="AL3487" s="2">
        <v>3.0478769999999999E-2</v>
      </c>
      <c r="AM3487">
        <v>1</v>
      </c>
      <c r="AN3487" t="s">
        <v>391</v>
      </c>
      <c r="AO3487">
        <f t="shared" si="54"/>
        <v>1.014943041E-2</v>
      </c>
    </row>
    <row r="3488" spans="1:41">
      <c r="A3488" t="s">
        <v>225</v>
      </c>
      <c r="B3488">
        <v>10036</v>
      </c>
      <c r="C3488" t="s">
        <v>197</v>
      </c>
      <c r="E3488" t="s">
        <v>65</v>
      </c>
      <c r="F3488" t="s">
        <v>41</v>
      </c>
      <c r="G3488" t="s">
        <v>41</v>
      </c>
      <c r="H3488" t="s">
        <v>46</v>
      </c>
      <c r="I3488" t="s">
        <v>50</v>
      </c>
      <c r="J3488" t="s">
        <v>238</v>
      </c>
      <c r="K3488">
        <v>888003022751</v>
      </c>
      <c r="L3488">
        <v>11996</v>
      </c>
      <c r="M3488" t="s">
        <v>225</v>
      </c>
      <c r="N3488" t="s">
        <v>213</v>
      </c>
      <c r="T3488" t="s">
        <v>253</v>
      </c>
      <c r="U3488">
        <v>134809</v>
      </c>
      <c r="V3488">
        <v>1</v>
      </c>
      <c r="W3488">
        <v>9</v>
      </c>
      <c r="X3488" t="s">
        <v>254</v>
      </c>
      <c r="Y3488" t="s">
        <v>213</v>
      </c>
      <c r="AC3488">
        <v>1</v>
      </c>
      <c r="AD3488">
        <v>4.9220000000000002E-3</v>
      </c>
      <c r="AE3488">
        <v>4.9220000000000002E-3</v>
      </c>
      <c r="AF3488" t="s">
        <v>139</v>
      </c>
      <c r="AG3488">
        <v>1.0830312900000001</v>
      </c>
      <c r="AH3488">
        <v>5.33068E-3</v>
      </c>
      <c r="AI3488" s="23">
        <v>5.33068E-3</v>
      </c>
      <c r="AJ3488" t="s">
        <v>45</v>
      </c>
      <c r="AK3488">
        <v>0.1</v>
      </c>
      <c r="AL3488" s="2">
        <v>4.7976099999999999E-3</v>
      </c>
      <c r="AM3488">
        <v>1</v>
      </c>
      <c r="AN3488" t="s">
        <v>391</v>
      </c>
      <c r="AO3488">
        <f t="shared" si="54"/>
        <v>1.59760413E-3</v>
      </c>
    </row>
    <row r="3489" spans="1:41">
      <c r="A3489" t="s">
        <v>225</v>
      </c>
      <c r="B3489">
        <v>10036</v>
      </c>
      <c r="C3489" t="s">
        <v>197</v>
      </c>
      <c r="E3489" t="s">
        <v>65</v>
      </c>
      <c r="F3489" t="s">
        <v>41</v>
      </c>
      <c r="G3489" t="s">
        <v>41</v>
      </c>
      <c r="H3489" t="s">
        <v>46</v>
      </c>
      <c r="I3489" t="s">
        <v>50</v>
      </c>
      <c r="J3489" t="s">
        <v>238</v>
      </c>
      <c r="K3489">
        <v>888003022751</v>
      </c>
      <c r="L3489">
        <v>11996</v>
      </c>
      <c r="M3489" t="s">
        <v>225</v>
      </c>
      <c r="N3489" t="s">
        <v>213</v>
      </c>
      <c r="T3489" t="s">
        <v>253</v>
      </c>
      <c r="U3489">
        <v>134809</v>
      </c>
      <c r="V3489">
        <v>1</v>
      </c>
      <c r="W3489">
        <v>9</v>
      </c>
      <c r="X3489" t="s">
        <v>254</v>
      </c>
      <c r="Y3489" t="s">
        <v>213</v>
      </c>
      <c r="AC3489">
        <v>1</v>
      </c>
      <c r="AD3489">
        <v>1.0423E-2</v>
      </c>
      <c r="AE3489">
        <v>1.0423E-2</v>
      </c>
      <c r="AF3489" t="s">
        <v>139</v>
      </c>
      <c r="AG3489">
        <v>1.0830312900000001</v>
      </c>
      <c r="AH3489">
        <v>1.128844E-2</v>
      </c>
      <c r="AI3489" s="23">
        <v>1.128844E-2</v>
      </c>
      <c r="AJ3489" t="s">
        <v>45</v>
      </c>
      <c r="AK3489">
        <v>0.1</v>
      </c>
      <c r="AL3489" s="2">
        <v>1.015959E-2</v>
      </c>
      <c r="AM3489">
        <v>1</v>
      </c>
      <c r="AN3489" t="s">
        <v>391</v>
      </c>
      <c r="AO3489">
        <f t="shared" si="54"/>
        <v>3.3831434700000002E-3</v>
      </c>
    </row>
    <row r="3490" spans="1:41">
      <c r="A3490" t="s">
        <v>225</v>
      </c>
      <c r="B3490">
        <v>10036</v>
      </c>
      <c r="C3490" t="s">
        <v>197</v>
      </c>
      <c r="E3490" t="s">
        <v>65</v>
      </c>
      <c r="F3490" t="s">
        <v>41</v>
      </c>
      <c r="G3490" t="s">
        <v>41</v>
      </c>
      <c r="H3490" t="s">
        <v>46</v>
      </c>
      <c r="I3490" t="s">
        <v>50</v>
      </c>
      <c r="J3490" t="s">
        <v>238</v>
      </c>
      <c r="K3490">
        <v>888003022751</v>
      </c>
      <c r="L3490">
        <v>11996</v>
      </c>
      <c r="M3490" t="s">
        <v>225</v>
      </c>
      <c r="N3490" t="s">
        <v>213</v>
      </c>
      <c r="T3490" t="s">
        <v>255</v>
      </c>
      <c r="U3490">
        <v>134811</v>
      </c>
      <c r="V3490">
        <v>1</v>
      </c>
      <c r="W3490">
        <v>11</v>
      </c>
      <c r="X3490" t="s">
        <v>230</v>
      </c>
      <c r="Y3490" t="s">
        <v>213</v>
      </c>
      <c r="AC3490">
        <v>1</v>
      </c>
      <c r="AD3490">
        <v>1.0423E-2</v>
      </c>
      <c r="AE3490">
        <v>1.0423E-2</v>
      </c>
      <c r="AF3490" t="s">
        <v>139</v>
      </c>
      <c r="AG3490">
        <v>1.0830312900000001</v>
      </c>
      <c r="AH3490">
        <v>1.128844E-2</v>
      </c>
      <c r="AI3490" s="23">
        <v>1.128844E-2</v>
      </c>
      <c r="AJ3490" t="s">
        <v>45</v>
      </c>
      <c r="AK3490">
        <v>0.1</v>
      </c>
      <c r="AL3490" s="2">
        <v>1.015959E-2</v>
      </c>
      <c r="AM3490">
        <v>1</v>
      </c>
      <c r="AN3490" t="s">
        <v>391</v>
      </c>
      <c r="AO3490">
        <f t="shared" si="54"/>
        <v>3.3831434700000002E-3</v>
      </c>
    </row>
    <row r="3491" spans="1:41">
      <c r="A3491" t="s">
        <v>225</v>
      </c>
      <c r="B3491">
        <v>10036</v>
      </c>
      <c r="C3491" t="s">
        <v>197</v>
      </c>
      <c r="E3491" t="s">
        <v>65</v>
      </c>
      <c r="F3491" t="s">
        <v>41</v>
      </c>
      <c r="G3491" t="s">
        <v>41</v>
      </c>
      <c r="H3491" t="s">
        <v>46</v>
      </c>
      <c r="I3491" t="s">
        <v>50</v>
      </c>
      <c r="J3491" t="s">
        <v>238</v>
      </c>
      <c r="K3491">
        <v>888003022751</v>
      </c>
      <c r="L3491">
        <v>11996</v>
      </c>
      <c r="M3491" t="s">
        <v>225</v>
      </c>
      <c r="N3491" t="s">
        <v>213</v>
      </c>
      <c r="T3491" t="s">
        <v>312</v>
      </c>
      <c r="U3491">
        <v>134813</v>
      </c>
      <c r="V3491">
        <v>1</v>
      </c>
      <c r="W3491">
        <v>13</v>
      </c>
      <c r="X3491" t="s">
        <v>313</v>
      </c>
      <c r="Y3491" t="s">
        <v>213</v>
      </c>
      <c r="AC3491">
        <v>1</v>
      </c>
      <c r="AD3491">
        <v>1.0423E-2</v>
      </c>
      <c r="AE3491">
        <v>1.0423E-2</v>
      </c>
      <c r="AF3491" t="s">
        <v>139</v>
      </c>
      <c r="AG3491">
        <v>1.0830312900000001</v>
      </c>
      <c r="AH3491">
        <v>1.128844E-2</v>
      </c>
      <c r="AI3491" s="23">
        <v>1.128844E-2</v>
      </c>
      <c r="AJ3491" t="s">
        <v>45</v>
      </c>
      <c r="AK3491">
        <v>0.1</v>
      </c>
      <c r="AL3491" s="2">
        <v>1.015959E-2</v>
      </c>
      <c r="AM3491">
        <v>1</v>
      </c>
      <c r="AN3491" t="s">
        <v>391</v>
      </c>
      <c r="AO3491">
        <f t="shared" si="54"/>
        <v>3.3831434700000002E-3</v>
      </c>
    </row>
    <row r="3492" spans="1:41">
      <c r="A3492" t="s">
        <v>225</v>
      </c>
      <c r="B3492">
        <v>10036</v>
      </c>
      <c r="C3492" t="s">
        <v>197</v>
      </c>
      <c r="E3492" t="s">
        <v>65</v>
      </c>
      <c r="F3492" t="s">
        <v>41</v>
      </c>
      <c r="G3492" t="s">
        <v>41</v>
      </c>
      <c r="H3492" t="s">
        <v>46</v>
      </c>
      <c r="I3492" t="s">
        <v>50</v>
      </c>
      <c r="J3492" t="s">
        <v>238</v>
      </c>
      <c r="K3492">
        <v>888003022751</v>
      </c>
      <c r="L3492">
        <v>11996</v>
      </c>
      <c r="M3492" t="s">
        <v>225</v>
      </c>
      <c r="N3492" t="s">
        <v>213</v>
      </c>
      <c r="T3492" t="s">
        <v>314</v>
      </c>
      <c r="U3492">
        <v>134814</v>
      </c>
      <c r="V3492">
        <v>1</v>
      </c>
      <c r="W3492">
        <v>14</v>
      </c>
      <c r="X3492" t="s">
        <v>221</v>
      </c>
      <c r="Y3492" t="s">
        <v>213</v>
      </c>
      <c r="AC3492">
        <v>1</v>
      </c>
      <c r="AD3492">
        <v>1.0423E-2</v>
      </c>
      <c r="AE3492">
        <v>1.0423E-2</v>
      </c>
      <c r="AF3492" t="s">
        <v>139</v>
      </c>
      <c r="AG3492">
        <v>1.0830312900000001</v>
      </c>
      <c r="AH3492">
        <v>1.128844E-2</v>
      </c>
      <c r="AI3492" s="23">
        <v>1.128844E-2</v>
      </c>
      <c r="AJ3492" t="s">
        <v>45</v>
      </c>
      <c r="AK3492">
        <v>0.1</v>
      </c>
      <c r="AL3492" s="2">
        <v>1.015959E-2</v>
      </c>
      <c r="AM3492">
        <v>1</v>
      </c>
      <c r="AN3492" t="s">
        <v>391</v>
      </c>
      <c r="AO3492">
        <f t="shared" si="54"/>
        <v>3.3831434700000002E-3</v>
      </c>
    </row>
    <row r="3493" spans="1:41">
      <c r="A3493" t="s">
        <v>225</v>
      </c>
      <c r="B3493">
        <v>10036</v>
      </c>
      <c r="C3493" t="s">
        <v>197</v>
      </c>
      <c r="E3493" t="s">
        <v>65</v>
      </c>
      <c r="F3493" t="s">
        <v>41</v>
      </c>
      <c r="G3493" t="s">
        <v>41</v>
      </c>
      <c r="H3493" t="s">
        <v>46</v>
      </c>
      <c r="I3493" t="s">
        <v>50</v>
      </c>
      <c r="J3493" t="s">
        <v>238</v>
      </c>
      <c r="K3493">
        <v>888003022751</v>
      </c>
      <c r="L3493">
        <v>11996</v>
      </c>
      <c r="M3493" t="s">
        <v>225</v>
      </c>
      <c r="N3493" t="s">
        <v>213</v>
      </c>
      <c r="T3493" t="s">
        <v>315</v>
      </c>
      <c r="U3493">
        <v>134816</v>
      </c>
      <c r="V3493">
        <v>1</v>
      </c>
      <c r="W3493">
        <v>16</v>
      </c>
      <c r="X3493" t="s">
        <v>305</v>
      </c>
      <c r="Y3493" t="s">
        <v>213</v>
      </c>
      <c r="AC3493">
        <v>1</v>
      </c>
      <c r="AD3493">
        <v>3.725E-3</v>
      </c>
      <c r="AE3493">
        <v>3.725E-3</v>
      </c>
      <c r="AF3493" t="s">
        <v>139</v>
      </c>
      <c r="AG3493">
        <v>1.0830312900000001</v>
      </c>
      <c r="AH3493">
        <v>4.0342900000000003E-3</v>
      </c>
      <c r="AI3493" s="23">
        <v>4.0342900000000003E-3</v>
      </c>
      <c r="AJ3493" t="s">
        <v>45</v>
      </c>
      <c r="AK3493">
        <v>0.1</v>
      </c>
      <c r="AL3493" s="2">
        <v>3.6308600000000001E-3</v>
      </c>
      <c r="AM3493">
        <v>1</v>
      </c>
      <c r="AN3493" t="s">
        <v>391</v>
      </c>
      <c r="AO3493">
        <f t="shared" si="54"/>
        <v>1.2090763800000001E-3</v>
      </c>
    </row>
    <row r="3494" spans="1:41">
      <c r="A3494" t="s">
        <v>225</v>
      </c>
      <c r="B3494">
        <v>10036</v>
      </c>
      <c r="C3494" t="s">
        <v>197</v>
      </c>
      <c r="E3494" t="s">
        <v>65</v>
      </c>
      <c r="F3494" t="s">
        <v>41</v>
      </c>
      <c r="G3494" t="s">
        <v>41</v>
      </c>
      <c r="H3494" t="s">
        <v>46</v>
      </c>
      <c r="I3494" t="s">
        <v>50</v>
      </c>
      <c r="J3494" t="s">
        <v>238</v>
      </c>
      <c r="K3494">
        <v>888003022751</v>
      </c>
      <c r="L3494">
        <v>11996</v>
      </c>
      <c r="M3494" t="s">
        <v>225</v>
      </c>
      <c r="N3494" t="s">
        <v>213</v>
      </c>
      <c r="T3494" t="s">
        <v>315</v>
      </c>
      <c r="U3494">
        <v>134816</v>
      </c>
      <c r="V3494">
        <v>1</v>
      </c>
      <c r="W3494">
        <v>16</v>
      </c>
      <c r="X3494" t="s">
        <v>305</v>
      </c>
      <c r="Y3494" t="s">
        <v>213</v>
      </c>
      <c r="AC3494">
        <v>5</v>
      </c>
      <c r="AD3494">
        <v>4.9220000000000002E-3</v>
      </c>
      <c r="AE3494">
        <v>2.461E-2</v>
      </c>
      <c r="AF3494" t="s">
        <v>139</v>
      </c>
      <c r="AG3494">
        <v>1.0830312900000001</v>
      </c>
      <c r="AH3494">
        <v>5.33068E-3</v>
      </c>
      <c r="AI3494" s="23">
        <v>2.6653400000000001E-2</v>
      </c>
      <c r="AJ3494" t="s">
        <v>45</v>
      </c>
      <c r="AK3494">
        <v>0.1</v>
      </c>
      <c r="AL3494" s="2">
        <v>2.3988059999999999E-2</v>
      </c>
      <c r="AM3494">
        <v>1</v>
      </c>
      <c r="AN3494" t="s">
        <v>391</v>
      </c>
      <c r="AO3494">
        <f t="shared" si="54"/>
        <v>7.9880239799999999E-3</v>
      </c>
    </row>
    <row r="3495" spans="1:41">
      <c r="A3495" t="s">
        <v>225</v>
      </c>
      <c r="B3495">
        <v>10036</v>
      </c>
      <c r="C3495" t="s">
        <v>197</v>
      </c>
      <c r="E3495" t="s">
        <v>65</v>
      </c>
      <c r="F3495" t="s">
        <v>41</v>
      </c>
      <c r="G3495" t="s">
        <v>41</v>
      </c>
      <c r="H3495" t="s">
        <v>46</v>
      </c>
      <c r="I3495" t="s">
        <v>50</v>
      </c>
      <c r="J3495" t="s">
        <v>238</v>
      </c>
      <c r="K3495">
        <v>888003022751</v>
      </c>
      <c r="L3495">
        <v>11996</v>
      </c>
      <c r="M3495" t="s">
        <v>225</v>
      </c>
      <c r="N3495" t="s">
        <v>213</v>
      </c>
      <c r="T3495" t="s">
        <v>257</v>
      </c>
      <c r="U3495">
        <v>134818</v>
      </c>
      <c r="V3495">
        <v>1</v>
      </c>
      <c r="W3495">
        <v>18</v>
      </c>
      <c r="X3495" t="s">
        <v>258</v>
      </c>
      <c r="Y3495" t="s">
        <v>213</v>
      </c>
      <c r="AC3495">
        <v>1</v>
      </c>
      <c r="AD3495">
        <v>4.9220000000000002E-3</v>
      </c>
      <c r="AE3495">
        <v>4.9220000000000002E-3</v>
      </c>
      <c r="AF3495" t="s">
        <v>139</v>
      </c>
      <c r="AG3495">
        <v>1.0830312900000001</v>
      </c>
      <c r="AH3495">
        <v>5.33068E-3</v>
      </c>
      <c r="AI3495" s="23">
        <v>5.33068E-3</v>
      </c>
      <c r="AJ3495" t="s">
        <v>45</v>
      </c>
      <c r="AK3495">
        <v>0.1</v>
      </c>
      <c r="AL3495" s="2">
        <v>4.7976099999999999E-3</v>
      </c>
      <c r="AM3495">
        <v>1</v>
      </c>
      <c r="AN3495" t="s">
        <v>391</v>
      </c>
      <c r="AO3495">
        <f t="shared" si="54"/>
        <v>1.59760413E-3</v>
      </c>
    </row>
    <row r="3496" spans="1:41">
      <c r="A3496" t="s">
        <v>225</v>
      </c>
      <c r="B3496">
        <v>10036</v>
      </c>
      <c r="C3496" t="s">
        <v>197</v>
      </c>
      <c r="E3496" t="s">
        <v>69</v>
      </c>
      <c r="F3496" t="s">
        <v>41</v>
      </c>
      <c r="G3496" t="s">
        <v>41</v>
      </c>
      <c r="H3496" t="s">
        <v>46</v>
      </c>
      <c r="I3496" t="s">
        <v>50</v>
      </c>
      <c r="J3496" t="s">
        <v>238</v>
      </c>
      <c r="K3496">
        <v>888003022751</v>
      </c>
      <c r="L3496">
        <v>11996</v>
      </c>
      <c r="M3496" t="s">
        <v>225</v>
      </c>
      <c r="N3496" t="s">
        <v>213</v>
      </c>
      <c r="T3496" t="s">
        <v>314</v>
      </c>
      <c r="U3496">
        <v>134814</v>
      </c>
      <c r="V3496">
        <v>1</v>
      </c>
      <c r="W3496">
        <v>14</v>
      </c>
      <c r="X3496" t="s">
        <v>221</v>
      </c>
      <c r="Y3496" t="s">
        <v>213</v>
      </c>
      <c r="AC3496">
        <v>2</v>
      </c>
      <c r="AD3496">
        <v>1.1158E-2</v>
      </c>
      <c r="AE3496">
        <v>2.2315999999999999E-2</v>
      </c>
      <c r="AF3496" t="s">
        <v>139</v>
      </c>
      <c r="AG3496">
        <v>1.0830312900000001</v>
      </c>
      <c r="AH3496">
        <v>1.208446E-2</v>
      </c>
      <c r="AI3496" s="23">
        <v>2.4168930000000002E-2</v>
      </c>
      <c r="AJ3496" t="s">
        <v>45</v>
      </c>
      <c r="AK3496">
        <v>0.1</v>
      </c>
      <c r="AL3496" s="2">
        <v>2.1752029999999999E-2</v>
      </c>
      <c r="AM3496">
        <v>1</v>
      </c>
      <c r="AN3496" t="s">
        <v>391</v>
      </c>
      <c r="AO3496">
        <f t="shared" si="54"/>
        <v>7.2434259899999999E-3</v>
      </c>
    </row>
    <row r="3497" spans="1:41">
      <c r="A3497" t="s">
        <v>225</v>
      </c>
      <c r="B3497">
        <v>10036</v>
      </c>
      <c r="C3497" t="s">
        <v>197</v>
      </c>
      <c r="E3497" t="s">
        <v>70</v>
      </c>
      <c r="F3497" t="s">
        <v>41</v>
      </c>
      <c r="G3497" t="s">
        <v>41</v>
      </c>
      <c r="H3497" t="s">
        <v>46</v>
      </c>
      <c r="I3497" t="s">
        <v>50</v>
      </c>
      <c r="J3497" t="s">
        <v>238</v>
      </c>
      <c r="K3497">
        <v>888003022751</v>
      </c>
      <c r="L3497">
        <v>11996</v>
      </c>
      <c r="M3497" t="s">
        <v>225</v>
      </c>
      <c r="N3497" t="s">
        <v>213</v>
      </c>
      <c r="T3497" t="s">
        <v>355</v>
      </c>
      <c r="U3497">
        <v>134801</v>
      </c>
      <c r="V3497">
        <v>1</v>
      </c>
      <c r="W3497">
        <v>1</v>
      </c>
      <c r="X3497" t="s">
        <v>356</v>
      </c>
      <c r="Y3497" t="s">
        <v>213</v>
      </c>
      <c r="AC3497">
        <v>1</v>
      </c>
      <c r="AD3497">
        <v>8.7150000000000005E-3</v>
      </c>
      <c r="AE3497">
        <v>8.7150000000000005E-3</v>
      </c>
      <c r="AF3497" t="s">
        <v>139</v>
      </c>
      <c r="AG3497">
        <v>1.0830312900000001</v>
      </c>
      <c r="AH3497">
        <v>9.43862E-3</v>
      </c>
      <c r="AI3497" s="23">
        <v>9.43862E-3</v>
      </c>
      <c r="AJ3497" t="s">
        <v>45</v>
      </c>
      <c r="AK3497">
        <v>0.1</v>
      </c>
      <c r="AL3497" s="2">
        <v>8.4947600000000005E-3</v>
      </c>
      <c r="AM3497">
        <v>1</v>
      </c>
      <c r="AN3497" t="s">
        <v>391</v>
      </c>
      <c r="AO3497">
        <f t="shared" si="54"/>
        <v>2.8287550800000002E-3</v>
      </c>
    </row>
    <row r="3498" spans="1:41">
      <c r="A3498" t="s">
        <v>225</v>
      </c>
      <c r="B3498">
        <v>10036</v>
      </c>
      <c r="C3498" t="s">
        <v>197</v>
      </c>
      <c r="E3498" t="s">
        <v>71</v>
      </c>
      <c r="F3498" t="s">
        <v>41</v>
      </c>
      <c r="G3498" t="s">
        <v>41</v>
      </c>
      <c r="H3498" t="s">
        <v>46</v>
      </c>
      <c r="I3498" t="s">
        <v>50</v>
      </c>
      <c r="J3498" t="s">
        <v>238</v>
      </c>
      <c r="K3498">
        <v>888003022751</v>
      </c>
      <c r="L3498">
        <v>11996</v>
      </c>
      <c r="M3498" t="s">
        <v>225</v>
      </c>
      <c r="N3498" t="s">
        <v>213</v>
      </c>
      <c r="T3498" t="s">
        <v>355</v>
      </c>
      <c r="U3498">
        <v>134801</v>
      </c>
      <c r="V3498">
        <v>1</v>
      </c>
      <c r="W3498">
        <v>1</v>
      </c>
      <c r="X3498" t="s">
        <v>356</v>
      </c>
      <c r="Y3498" t="s">
        <v>213</v>
      </c>
      <c r="AC3498">
        <v>2</v>
      </c>
      <c r="AD3498">
        <v>6.1269999999999996E-3</v>
      </c>
      <c r="AE3498">
        <v>1.2253999999999999E-2</v>
      </c>
      <c r="AF3498" t="s">
        <v>146</v>
      </c>
      <c r="AG3498">
        <v>1.26799196</v>
      </c>
      <c r="AH3498">
        <v>7.7689899999999999E-3</v>
      </c>
      <c r="AI3498" s="23">
        <v>1.553797E-2</v>
      </c>
      <c r="AJ3498" t="s">
        <v>45</v>
      </c>
      <c r="AK3498">
        <v>0.1</v>
      </c>
      <c r="AL3498" s="2">
        <v>1.3984180000000001E-2</v>
      </c>
      <c r="AM3498">
        <v>1</v>
      </c>
      <c r="AN3498" t="s">
        <v>391</v>
      </c>
      <c r="AO3498">
        <f t="shared" si="54"/>
        <v>4.6567319400000005E-3</v>
      </c>
    </row>
    <row r="3499" spans="1:41">
      <c r="A3499" t="s">
        <v>225</v>
      </c>
      <c r="B3499">
        <v>10036</v>
      </c>
      <c r="C3499" t="s">
        <v>197</v>
      </c>
      <c r="E3499" t="s">
        <v>71</v>
      </c>
      <c r="F3499" t="s">
        <v>41</v>
      </c>
      <c r="G3499" t="s">
        <v>41</v>
      </c>
      <c r="H3499" t="s">
        <v>46</v>
      </c>
      <c r="I3499" t="s">
        <v>50</v>
      </c>
      <c r="J3499" t="s">
        <v>238</v>
      </c>
      <c r="K3499">
        <v>888003022751</v>
      </c>
      <c r="L3499">
        <v>11996</v>
      </c>
      <c r="M3499" t="s">
        <v>225</v>
      </c>
      <c r="N3499" t="s">
        <v>213</v>
      </c>
      <c r="T3499" t="s">
        <v>306</v>
      </c>
      <c r="U3499">
        <v>134802</v>
      </c>
      <c r="V3499">
        <v>1</v>
      </c>
      <c r="W3499">
        <v>2</v>
      </c>
      <c r="X3499" t="s">
        <v>223</v>
      </c>
      <c r="Y3499" t="s">
        <v>213</v>
      </c>
      <c r="AC3499">
        <v>2</v>
      </c>
      <c r="AD3499">
        <v>6.1269999999999996E-3</v>
      </c>
      <c r="AE3499">
        <v>1.2253999999999999E-2</v>
      </c>
      <c r="AF3499" t="s">
        <v>146</v>
      </c>
      <c r="AG3499">
        <v>1.26799196</v>
      </c>
      <c r="AH3499">
        <v>7.7689899999999999E-3</v>
      </c>
      <c r="AI3499" s="23">
        <v>1.553797E-2</v>
      </c>
      <c r="AJ3499" t="s">
        <v>45</v>
      </c>
      <c r="AK3499">
        <v>0.1</v>
      </c>
      <c r="AL3499" s="2">
        <v>1.3984180000000001E-2</v>
      </c>
      <c r="AM3499">
        <v>1</v>
      </c>
      <c r="AN3499" t="s">
        <v>391</v>
      </c>
      <c r="AO3499">
        <f t="shared" si="54"/>
        <v>4.6567319400000005E-3</v>
      </c>
    </row>
    <row r="3500" spans="1:41">
      <c r="A3500" t="s">
        <v>225</v>
      </c>
      <c r="B3500">
        <v>10036</v>
      </c>
      <c r="C3500" t="s">
        <v>197</v>
      </c>
      <c r="E3500" t="s">
        <v>71</v>
      </c>
      <c r="F3500" t="s">
        <v>41</v>
      </c>
      <c r="G3500" t="s">
        <v>41</v>
      </c>
      <c r="H3500" t="s">
        <v>46</v>
      </c>
      <c r="I3500" t="s">
        <v>50</v>
      </c>
      <c r="J3500" t="s">
        <v>238</v>
      </c>
      <c r="K3500">
        <v>888003022751</v>
      </c>
      <c r="L3500">
        <v>11996</v>
      </c>
      <c r="M3500" t="s">
        <v>225</v>
      </c>
      <c r="N3500" t="s">
        <v>213</v>
      </c>
      <c r="T3500" t="s">
        <v>267</v>
      </c>
      <c r="U3500">
        <v>134804</v>
      </c>
      <c r="V3500">
        <v>1</v>
      </c>
      <c r="W3500">
        <v>4</v>
      </c>
      <c r="X3500" t="s">
        <v>229</v>
      </c>
      <c r="Y3500" t="s">
        <v>213</v>
      </c>
      <c r="AC3500">
        <v>1</v>
      </c>
      <c r="AD3500">
        <v>1.2347E-2</v>
      </c>
      <c r="AE3500">
        <v>1.2347E-2</v>
      </c>
      <c r="AF3500" t="s">
        <v>146</v>
      </c>
      <c r="AG3500">
        <v>1.26799196</v>
      </c>
      <c r="AH3500">
        <v>1.56559E-2</v>
      </c>
      <c r="AI3500" s="23">
        <v>1.56559E-2</v>
      </c>
      <c r="AJ3500" t="s">
        <v>45</v>
      </c>
      <c r="AK3500">
        <v>0.1</v>
      </c>
      <c r="AL3500" s="2">
        <v>1.409031E-2</v>
      </c>
      <c r="AM3500">
        <v>1</v>
      </c>
      <c r="AN3500" t="s">
        <v>391</v>
      </c>
      <c r="AO3500">
        <f t="shared" si="54"/>
        <v>4.6920732300000005E-3</v>
      </c>
    </row>
    <row r="3501" spans="1:41">
      <c r="A3501" t="s">
        <v>225</v>
      </c>
      <c r="B3501">
        <v>10036</v>
      </c>
      <c r="C3501" t="s">
        <v>197</v>
      </c>
      <c r="E3501" t="s">
        <v>71</v>
      </c>
      <c r="F3501" t="s">
        <v>41</v>
      </c>
      <c r="G3501" t="s">
        <v>41</v>
      </c>
      <c r="H3501" t="s">
        <v>46</v>
      </c>
      <c r="I3501" t="s">
        <v>50</v>
      </c>
      <c r="J3501" t="s">
        <v>238</v>
      </c>
      <c r="K3501">
        <v>888003022751</v>
      </c>
      <c r="L3501">
        <v>11996</v>
      </c>
      <c r="M3501" t="s">
        <v>225</v>
      </c>
      <c r="N3501" t="s">
        <v>213</v>
      </c>
      <c r="T3501" t="s">
        <v>253</v>
      </c>
      <c r="U3501">
        <v>134809</v>
      </c>
      <c r="V3501">
        <v>1</v>
      </c>
      <c r="W3501">
        <v>9</v>
      </c>
      <c r="X3501" t="s">
        <v>254</v>
      </c>
      <c r="Y3501" t="s">
        <v>213</v>
      </c>
      <c r="AC3501">
        <v>3</v>
      </c>
      <c r="AD3501">
        <v>1.2347E-2</v>
      </c>
      <c r="AE3501">
        <v>3.7040999999999998E-2</v>
      </c>
      <c r="AF3501" t="s">
        <v>146</v>
      </c>
      <c r="AG3501">
        <v>1.26799196</v>
      </c>
      <c r="AH3501">
        <v>1.56559E-2</v>
      </c>
      <c r="AI3501" s="23">
        <v>4.6967689999999999E-2</v>
      </c>
      <c r="AJ3501" t="s">
        <v>45</v>
      </c>
      <c r="AK3501">
        <v>0.1</v>
      </c>
      <c r="AL3501" s="2">
        <v>4.2270919999999997E-2</v>
      </c>
      <c r="AM3501">
        <v>1</v>
      </c>
      <c r="AN3501" t="s">
        <v>391</v>
      </c>
      <c r="AO3501">
        <f t="shared" si="54"/>
        <v>1.4076216359999999E-2</v>
      </c>
    </row>
    <row r="3502" spans="1:41">
      <c r="A3502" t="s">
        <v>225</v>
      </c>
      <c r="B3502">
        <v>10036</v>
      </c>
      <c r="C3502" t="s">
        <v>197</v>
      </c>
      <c r="E3502" t="s">
        <v>71</v>
      </c>
      <c r="F3502" t="s">
        <v>41</v>
      </c>
      <c r="G3502" t="s">
        <v>41</v>
      </c>
      <c r="H3502" t="s">
        <v>46</v>
      </c>
      <c r="I3502" t="s">
        <v>50</v>
      </c>
      <c r="J3502" t="s">
        <v>238</v>
      </c>
      <c r="K3502">
        <v>888003022751</v>
      </c>
      <c r="L3502">
        <v>11996</v>
      </c>
      <c r="M3502" t="s">
        <v>225</v>
      </c>
      <c r="N3502" t="s">
        <v>213</v>
      </c>
      <c r="T3502" t="s">
        <v>316</v>
      </c>
      <c r="U3502">
        <v>134819</v>
      </c>
      <c r="V3502">
        <v>1</v>
      </c>
      <c r="W3502">
        <v>19</v>
      </c>
      <c r="X3502" t="s">
        <v>317</v>
      </c>
      <c r="Y3502" t="s">
        <v>213</v>
      </c>
      <c r="AC3502">
        <v>1</v>
      </c>
      <c r="AD3502">
        <v>4.8700000000000002E-3</v>
      </c>
      <c r="AE3502">
        <v>4.8700000000000002E-3</v>
      </c>
      <c r="AF3502" t="s">
        <v>146</v>
      </c>
      <c r="AG3502">
        <v>1.26799196</v>
      </c>
      <c r="AH3502">
        <v>6.1751200000000001E-3</v>
      </c>
      <c r="AI3502" s="23">
        <v>6.1751200000000001E-3</v>
      </c>
      <c r="AJ3502" t="s">
        <v>45</v>
      </c>
      <c r="AK3502">
        <v>0.1</v>
      </c>
      <c r="AL3502" s="2">
        <v>5.5576100000000002E-3</v>
      </c>
      <c r="AM3502">
        <v>1</v>
      </c>
      <c r="AN3502" t="s">
        <v>391</v>
      </c>
      <c r="AO3502">
        <f t="shared" si="54"/>
        <v>1.8506841300000001E-3</v>
      </c>
    </row>
    <row r="3503" spans="1:41">
      <c r="A3503" t="s">
        <v>225</v>
      </c>
      <c r="B3503">
        <v>10036</v>
      </c>
      <c r="C3503" t="s">
        <v>197</v>
      </c>
      <c r="E3503" t="s">
        <v>71</v>
      </c>
      <c r="F3503" t="s">
        <v>41</v>
      </c>
      <c r="G3503" t="s">
        <v>41</v>
      </c>
      <c r="H3503" t="s">
        <v>46</v>
      </c>
      <c r="I3503" t="s">
        <v>50</v>
      </c>
      <c r="J3503" t="s">
        <v>238</v>
      </c>
      <c r="K3503">
        <v>888003022751</v>
      </c>
      <c r="L3503">
        <v>11996</v>
      </c>
      <c r="M3503" t="s">
        <v>225</v>
      </c>
      <c r="N3503" t="s">
        <v>213</v>
      </c>
      <c r="T3503" t="s">
        <v>316</v>
      </c>
      <c r="U3503">
        <v>134819</v>
      </c>
      <c r="V3503">
        <v>1</v>
      </c>
      <c r="W3503">
        <v>19</v>
      </c>
      <c r="X3503" t="s">
        <v>317</v>
      </c>
      <c r="Y3503" t="s">
        <v>213</v>
      </c>
      <c r="AC3503">
        <v>1</v>
      </c>
      <c r="AD3503">
        <v>1.2347E-2</v>
      </c>
      <c r="AE3503">
        <v>1.2347E-2</v>
      </c>
      <c r="AF3503" t="s">
        <v>146</v>
      </c>
      <c r="AG3503">
        <v>1.26799196</v>
      </c>
      <c r="AH3503">
        <v>1.56559E-2</v>
      </c>
      <c r="AI3503" s="23">
        <v>1.56559E-2</v>
      </c>
      <c r="AJ3503" t="s">
        <v>45</v>
      </c>
      <c r="AK3503">
        <v>0.1</v>
      </c>
      <c r="AL3503" s="2">
        <v>1.409031E-2</v>
      </c>
      <c r="AM3503">
        <v>1</v>
      </c>
      <c r="AN3503" t="s">
        <v>391</v>
      </c>
      <c r="AO3503">
        <f t="shared" si="54"/>
        <v>4.6920732300000005E-3</v>
      </c>
    </row>
    <row r="3504" spans="1:41">
      <c r="A3504" t="s">
        <v>225</v>
      </c>
      <c r="B3504">
        <v>10036</v>
      </c>
      <c r="C3504" t="s">
        <v>197</v>
      </c>
      <c r="E3504" t="s">
        <v>84</v>
      </c>
      <c r="F3504" t="s">
        <v>41</v>
      </c>
      <c r="G3504" t="s">
        <v>41</v>
      </c>
      <c r="H3504" t="s">
        <v>46</v>
      </c>
      <c r="I3504" t="s">
        <v>50</v>
      </c>
      <c r="J3504" t="s">
        <v>238</v>
      </c>
      <c r="K3504">
        <v>888003022751</v>
      </c>
      <c r="L3504">
        <v>11996</v>
      </c>
      <c r="M3504" t="s">
        <v>225</v>
      </c>
      <c r="N3504" t="s">
        <v>213</v>
      </c>
      <c r="T3504" t="s">
        <v>309</v>
      </c>
      <c r="U3504">
        <v>134807</v>
      </c>
      <c r="V3504">
        <v>1</v>
      </c>
      <c r="W3504">
        <v>7</v>
      </c>
      <c r="X3504" t="s">
        <v>226</v>
      </c>
      <c r="Y3504" t="s">
        <v>213</v>
      </c>
      <c r="AC3504">
        <v>1</v>
      </c>
      <c r="AD3504">
        <v>0.112341</v>
      </c>
      <c r="AE3504">
        <v>0.112341</v>
      </c>
      <c r="AF3504" t="s">
        <v>205</v>
      </c>
      <c r="AG3504">
        <v>1.2082610000000001E-2</v>
      </c>
      <c r="AH3504">
        <v>1.3573700000000001E-3</v>
      </c>
      <c r="AI3504" s="23">
        <v>1.3573700000000001E-3</v>
      </c>
      <c r="AJ3504" t="s">
        <v>45</v>
      </c>
      <c r="AK3504">
        <v>0.1</v>
      </c>
      <c r="AL3504" s="2">
        <v>1.22164E-3</v>
      </c>
      <c r="AM3504">
        <v>1</v>
      </c>
      <c r="AN3504" t="s">
        <v>391</v>
      </c>
      <c r="AO3504">
        <f t="shared" si="54"/>
        <v>4.0680612000000002E-4</v>
      </c>
    </row>
    <row r="3505" spans="1:41">
      <c r="A3505" t="s">
        <v>225</v>
      </c>
      <c r="B3505">
        <v>10036</v>
      </c>
      <c r="C3505" t="s">
        <v>197</v>
      </c>
      <c r="E3505" t="s">
        <v>87</v>
      </c>
      <c r="F3505" t="s">
        <v>41</v>
      </c>
      <c r="G3505" t="s">
        <v>41</v>
      </c>
      <c r="H3505" t="s">
        <v>46</v>
      </c>
      <c r="I3505" t="s">
        <v>50</v>
      </c>
      <c r="J3505" t="s">
        <v>238</v>
      </c>
      <c r="K3505">
        <v>888003022751</v>
      </c>
      <c r="L3505">
        <v>11996</v>
      </c>
      <c r="M3505" t="s">
        <v>225</v>
      </c>
      <c r="N3505" t="s">
        <v>213</v>
      </c>
      <c r="T3505" t="s">
        <v>355</v>
      </c>
      <c r="U3505">
        <v>134801</v>
      </c>
      <c r="V3505">
        <v>1</v>
      </c>
      <c r="W3505">
        <v>1</v>
      </c>
      <c r="X3505" t="s">
        <v>356</v>
      </c>
      <c r="Y3505" t="s">
        <v>213</v>
      </c>
      <c r="AC3505">
        <v>6</v>
      </c>
      <c r="AD3505">
        <v>0.51114800000000005</v>
      </c>
      <c r="AE3505">
        <v>3.0668880000000001</v>
      </c>
      <c r="AF3505" t="s">
        <v>186</v>
      </c>
      <c r="AG3505">
        <v>6.9680200000000001E-3</v>
      </c>
      <c r="AH3505">
        <v>3.5616900000000002E-3</v>
      </c>
      <c r="AI3505" s="23">
        <v>2.1370139999999999E-2</v>
      </c>
      <c r="AJ3505" t="s">
        <v>45</v>
      </c>
      <c r="AK3505">
        <v>0.1</v>
      </c>
      <c r="AL3505" s="2">
        <v>1.9233119999999999E-2</v>
      </c>
      <c r="AM3505">
        <v>1</v>
      </c>
      <c r="AN3505" t="s">
        <v>391</v>
      </c>
      <c r="AO3505">
        <f t="shared" si="54"/>
        <v>6.4046289600000004E-3</v>
      </c>
    </row>
    <row r="3506" spans="1:41">
      <c r="A3506" t="s">
        <v>225</v>
      </c>
      <c r="B3506">
        <v>10036</v>
      </c>
      <c r="C3506" t="s">
        <v>197</v>
      </c>
      <c r="E3506" t="s">
        <v>87</v>
      </c>
      <c r="F3506" t="s">
        <v>41</v>
      </c>
      <c r="G3506" t="s">
        <v>41</v>
      </c>
      <c r="H3506" t="s">
        <v>46</v>
      </c>
      <c r="I3506" t="s">
        <v>50</v>
      </c>
      <c r="J3506" t="s">
        <v>238</v>
      </c>
      <c r="K3506">
        <v>888003022751</v>
      </c>
      <c r="L3506">
        <v>11996</v>
      </c>
      <c r="M3506" t="s">
        <v>225</v>
      </c>
      <c r="N3506" t="s">
        <v>213</v>
      </c>
      <c r="T3506" t="s">
        <v>355</v>
      </c>
      <c r="U3506">
        <v>134801</v>
      </c>
      <c r="V3506">
        <v>1</v>
      </c>
      <c r="W3506">
        <v>1</v>
      </c>
      <c r="X3506" t="s">
        <v>356</v>
      </c>
      <c r="Y3506" t="s">
        <v>213</v>
      </c>
      <c r="AC3506">
        <v>4</v>
      </c>
      <c r="AD3506">
        <v>1.067134</v>
      </c>
      <c r="AE3506">
        <v>4.2685360000000001</v>
      </c>
      <c r="AF3506" t="s">
        <v>186</v>
      </c>
      <c r="AG3506">
        <v>6.9680200000000001E-3</v>
      </c>
      <c r="AH3506">
        <v>7.4358100000000002E-3</v>
      </c>
      <c r="AI3506" s="23">
        <v>2.9743240000000001E-2</v>
      </c>
      <c r="AJ3506" t="s">
        <v>45</v>
      </c>
      <c r="AK3506">
        <v>0.1</v>
      </c>
      <c r="AL3506" s="2">
        <v>2.6768920000000002E-2</v>
      </c>
      <c r="AM3506">
        <v>1</v>
      </c>
      <c r="AN3506" t="s">
        <v>391</v>
      </c>
      <c r="AO3506">
        <f t="shared" ref="AO3506:AO3569" si="55">AL3506*0.333</f>
        <v>8.9140503600000018E-3</v>
      </c>
    </row>
    <row r="3507" spans="1:41">
      <c r="A3507" t="s">
        <v>225</v>
      </c>
      <c r="B3507">
        <v>10036</v>
      </c>
      <c r="C3507" t="s">
        <v>197</v>
      </c>
      <c r="E3507" t="s">
        <v>87</v>
      </c>
      <c r="F3507" t="s">
        <v>41</v>
      </c>
      <c r="G3507" t="s">
        <v>41</v>
      </c>
      <c r="H3507" t="s">
        <v>46</v>
      </c>
      <c r="I3507" t="s">
        <v>50</v>
      </c>
      <c r="J3507" t="s">
        <v>238</v>
      </c>
      <c r="K3507">
        <v>888003022751</v>
      </c>
      <c r="L3507">
        <v>11996</v>
      </c>
      <c r="M3507" t="s">
        <v>225</v>
      </c>
      <c r="N3507" t="s">
        <v>213</v>
      </c>
      <c r="T3507" t="s">
        <v>355</v>
      </c>
      <c r="U3507">
        <v>134801</v>
      </c>
      <c r="V3507">
        <v>1</v>
      </c>
      <c r="W3507">
        <v>1</v>
      </c>
      <c r="X3507" t="s">
        <v>356</v>
      </c>
      <c r="Y3507" t="s">
        <v>213</v>
      </c>
      <c r="AC3507">
        <v>1</v>
      </c>
      <c r="AD3507">
        <v>1.218402</v>
      </c>
      <c r="AE3507">
        <v>1.218402</v>
      </c>
      <c r="AF3507" t="s">
        <v>186</v>
      </c>
      <c r="AG3507">
        <v>6.9680200000000001E-3</v>
      </c>
      <c r="AH3507">
        <v>8.4898500000000002E-3</v>
      </c>
      <c r="AI3507" s="23">
        <v>8.4898500000000002E-3</v>
      </c>
      <c r="AJ3507" t="s">
        <v>45</v>
      </c>
      <c r="AK3507">
        <v>0.1</v>
      </c>
      <c r="AL3507" s="2">
        <v>7.6408600000000002E-3</v>
      </c>
      <c r="AM3507">
        <v>1</v>
      </c>
      <c r="AN3507" t="s">
        <v>391</v>
      </c>
      <c r="AO3507">
        <f t="shared" si="55"/>
        <v>2.5444063800000001E-3</v>
      </c>
    </row>
    <row r="3508" spans="1:41">
      <c r="A3508" t="s">
        <v>225</v>
      </c>
      <c r="B3508">
        <v>10036</v>
      </c>
      <c r="C3508" t="s">
        <v>197</v>
      </c>
      <c r="E3508" t="s">
        <v>87</v>
      </c>
      <c r="F3508" t="s">
        <v>41</v>
      </c>
      <c r="G3508" t="s">
        <v>41</v>
      </c>
      <c r="H3508" t="s">
        <v>46</v>
      </c>
      <c r="I3508" t="s">
        <v>50</v>
      </c>
      <c r="J3508" t="s">
        <v>238</v>
      </c>
      <c r="K3508">
        <v>888003022751</v>
      </c>
      <c r="L3508">
        <v>11996</v>
      </c>
      <c r="M3508" t="s">
        <v>225</v>
      </c>
      <c r="N3508" t="s">
        <v>213</v>
      </c>
      <c r="T3508" t="s">
        <v>306</v>
      </c>
      <c r="U3508">
        <v>134802</v>
      </c>
      <c r="V3508">
        <v>1</v>
      </c>
      <c r="W3508">
        <v>2</v>
      </c>
      <c r="X3508" t="s">
        <v>223</v>
      </c>
      <c r="Y3508" t="s">
        <v>213</v>
      </c>
      <c r="AC3508">
        <v>4</v>
      </c>
      <c r="AD3508">
        <v>0.51114800000000005</v>
      </c>
      <c r="AE3508">
        <v>2.0445920000000002</v>
      </c>
      <c r="AF3508" t="s">
        <v>186</v>
      </c>
      <c r="AG3508">
        <v>6.9680200000000001E-3</v>
      </c>
      <c r="AH3508">
        <v>3.5616900000000002E-3</v>
      </c>
      <c r="AI3508" s="23">
        <v>1.4246760000000001E-2</v>
      </c>
      <c r="AJ3508" t="s">
        <v>45</v>
      </c>
      <c r="AK3508">
        <v>0.1</v>
      </c>
      <c r="AL3508" s="2">
        <v>1.282208E-2</v>
      </c>
      <c r="AM3508">
        <v>1</v>
      </c>
      <c r="AN3508" t="s">
        <v>391</v>
      </c>
      <c r="AO3508">
        <f t="shared" si="55"/>
        <v>4.26975264E-3</v>
      </c>
    </row>
    <row r="3509" spans="1:41">
      <c r="A3509" t="s">
        <v>225</v>
      </c>
      <c r="B3509">
        <v>10036</v>
      </c>
      <c r="C3509" t="s">
        <v>197</v>
      </c>
      <c r="E3509" t="s">
        <v>87</v>
      </c>
      <c r="F3509" t="s">
        <v>41</v>
      </c>
      <c r="G3509" t="s">
        <v>41</v>
      </c>
      <c r="H3509" t="s">
        <v>46</v>
      </c>
      <c r="I3509" t="s">
        <v>50</v>
      </c>
      <c r="J3509" t="s">
        <v>238</v>
      </c>
      <c r="K3509">
        <v>888003022751</v>
      </c>
      <c r="L3509">
        <v>11996</v>
      </c>
      <c r="M3509" t="s">
        <v>225</v>
      </c>
      <c r="N3509" t="s">
        <v>213</v>
      </c>
      <c r="T3509" t="s">
        <v>306</v>
      </c>
      <c r="U3509">
        <v>134802</v>
      </c>
      <c r="V3509">
        <v>1</v>
      </c>
      <c r="W3509">
        <v>2</v>
      </c>
      <c r="X3509" t="s">
        <v>223</v>
      </c>
      <c r="Y3509" t="s">
        <v>213</v>
      </c>
      <c r="AC3509">
        <v>3</v>
      </c>
      <c r="AD3509">
        <v>1.067134</v>
      </c>
      <c r="AE3509">
        <v>3.2014019999999999</v>
      </c>
      <c r="AF3509" t="s">
        <v>186</v>
      </c>
      <c r="AG3509">
        <v>6.9680200000000001E-3</v>
      </c>
      <c r="AH3509">
        <v>7.4358100000000002E-3</v>
      </c>
      <c r="AI3509" s="23">
        <v>2.230743E-2</v>
      </c>
      <c r="AJ3509" t="s">
        <v>45</v>
      </c>
      <c r="AK3509">
        <v>0.1</v>
      </c>
      <c r="AL3509" s="2">
        <v>2.0076690000000001E-2</v>
      </c>
      <c r="AM3509">
        <v>1</v>
      </c>
      <c r="AN3509" t="s">
        <v>391</v>
      </c>
      <c r="AO3509">
        <f t="shared" si="55"/>
        <v>6.6855377700000005E-3</v>
      </c>
    </row>
    <row r="3510" spans="1:41">
      <c r="A3510" t="s">
        <v>225</v>
      </c>
      <c r="B3510">
        <v>10036</v>
      </c>
      <c r="C3510" t="s">
        <v>197</v>
      </c>
      <c r="E3510" t="s">
        <v>87</v>
      </c>
      <c r="F3510" t="s">
        <v>41</v>
      </c>
      <c r="G3510" t="s">
        <v>41</v>
      </c>
      <c r="H3510" t="s">
        <v>46</v>
      </c>
      <c r="I3510" t="s">
        <v>50</v>
      </c>
      <c r="J3510" t="s">
        <v>238</v>
      </c>
      <c r="K3510">
        <v>888003022751</v>
      </c>
      <c r="L3510">
        <v>11996</v>
      </c>
      <c r="M3510" t="s">
        <v>225</v>
      </c>
      <c r="N3510" t="s">
        <v>213</v>
      </c>
      <c r="T3510" t="s">
        <v>306</v>
      </c>
      <c r="U3510">
        <v>134802</v>
      </c>
      <c r="V3510">
        <v>1</v>
      </c>
      <c r="W3510">
        <v>2</v>
      </c>
      <c r="X3510" t="s">
        <v>223</v>
      </c>
      <c r="Y3510" t="s">
        <v>213</v>
      </c>
      <c r="AC3510">
        <v>1</v>
      </c>
      <c r="AD3510">
        <v>1.218402</v>
      </c>
      <c r="AE3510">
        <v>1.218402</v>
      </c>
      <c r="AF3510" t="s">
        <v>186</v>
      </c>
      <c r="AG3510">
        <v>6.9680200000000001E-3</v>
      </c>
      <c r="AH3510">
        <v>8.4898500000000002E-3</v>
      </c>
      <c r="AI3510" s="23">
        <v>8.4898500000000002E-3</v>
      </c>
      <c r="AJ3510" t="s">
        <v>45</v>
      </c>
      <c r="AK3510">
        <v>0.1</v>
      </c>
      <c r="AL3510" s="2">
        <v>7.6408600000000002E-3</v>
      </c>
      <c r="AM3510">
        <v>1</v>
      </c>
      <c r="AN3510" t="s">
        <v>391</v>
      </c>
      <c r="AO3510">
        <f t="shared" si="55"/>
        <v>2.5444063800000001E-3</v>
      </c>
    </row>
    <row r="3511" spans="1:41">
      <c r="A3511" t="s">
        <v>225</v>
      </c>
      <c r="B3511">
        <v>10036</v>
      </c>
      <c r="C3511" t="s">
        <v>197</v>
      </c>
      <c r="E3511" t="s">
        <v>87</v>
      </c>
      <c r="F3511" t="s">
        <v>41</v>
      </c>
      <c r="G3511" t="s">
        <v>41</v>
      </c>
      <c r="H3511" t="s">
        <v>46</v>
      </c>
      <c r="I3511" t="s">
        <v>50</v>
      </c>
      <c r="J3511" t="s">
        <v>238</v>
      </c>
      <c r="K3511">
        <v>888003022751</v>
      </c>
      <c r="L3511">
        <v>11996</v>
      </c>
      <c r="M3511" t="s">
        <v>225</v>
      </c>
      <c r="N3511" t="s">
        <v>213</v>
      </c>
      <c r="T3511" t="s">
        <v>281</v>
      </c>
      <c r="U3511">
        <v>134803</v>
      </c>
      <c r="V3511">
        <v>1</v>
      </c>
      <c r="W3511">
        <v>3</v>
      </c>
      <c r="X3511" t="s">
        <v>282</v>
      </c>
      <c r="Y3511" t="s">
        <v>213</v>
      </c>
      <c r="AC3511">
        <v>3</v>
      </c>
      <c r="AD3511">
        <v>0.51114800000000005</v>
      </c>
      <c r="AE3511">
        <v>1.533444</v>
      </c>
      <c r="AF3511" t="s">
        <v>186</v>
      </c>
      <c r="AG3511">
        <v>6.9680200000000001E-3</v>
      </c>
      <c r="AH3511">
        <v>3.5616900000000002E-3</v>
      </c>
      <c r="AI3511" s="23">
        <v>1.068507E-2</v>
      </c>
      <c r="AJ3511" t="s">
        <v>45</v>
      </c>
      <c r="AK3511">
        <v>0.1</v>
      </c>
      <c r="AL3511" s="2">
        <v>9.6165599999999997E-3</v>
      </c>
      <c r="AM3511">
        <v>1</v>
      </c>
      <c r="AN3511" t="s">
        <v>391</v>
      </c>
      <c r="AO3511">
        <f t="shared" si="55"/>
        <v>3.2023144800000002E-3</v>
      </c>
    </row>
    <row r="3512" spans="1:41">
      <c r="A3512" t="s">
        <v>225</v>
      </c>
      <c r="B3512">
        <v>10036</v>
      </c>
      <c r="C3512" t="s">
        <v>197</v>
      </c>
      <c r="E3512" t="s">
        <v>87</v>
      </c>
      <c r="F3512" t="s">
        <v>41</v>
      </c>
      <c r="G3512" t="s">
        <v>41</v>
      </c>
      <c r="H3512" t="s">
        <v>46</v>
      </c>
      <c r="I3512" t="s">
        <v>50</v>
      </c>
      <c r="J3512" t="s">
        <v>238</v>
      </c>
      <c r="K3512">
        <v>888003022751</v>
      </c>
      <c r="L3512">
        <v>11996</v>
      </c>
      <c r="M3512" t="s">
        <v>225</v>
      </c>
      <c r="N3512" t="s">
        <v>213</v>
      </c>
      <c r="T3512" t="s">
        <v>281</v>
      </c>
      <c r="U3512">
        <v>134803</v>
      </c>
      <c r="V3512">
        <v>1</v>
      </c>
      <c r="W3512">
        <v>3</v>
      </c>
      <c r="X3512" t="s">
        <v>282</v>
      </c>
      <c r="Y3512" t="s">
        <v>213</v>
      </c>
      <c r="AC3512">
        <v>3</v>
      </c>
      <c r="AD3512">
        <v>1.067134</v>
      </c>
      <c r="AE3512">
        <v>3.2014019999999999</v>
      </c>
      <c r="AF3512" t="s">
        <v>186</v>
      </c>
      <c r="AG3512">
        <v>6.9680200000000001E-3</v>
      </c>
      <c r="AH3512">
        <v>7.4358100000000002E-3</v>
      </c>
      <c r="AI3512" s="23">
        <v>2.230743E-2</v>
      </c>
      <c r="AJ3512" t="s">
        <v>45</v>
      </c>
      <c r="AK3512">
        <v>0.1</v>
      </c>
      <c r="AL3512" s="2">
        <v>2.0076690000000001E-2</v>
      </c>
      <c r="AM3512">
        <v>1</v>
      </c>
      <c r="AN3512" t="s">
        <v>391</v>
      </c>
      <c r="AO3512">
        <f t="shared" si="55"/>
        <v>6.6855377700000005E-3</v>
      </c>
    </row>
    <row r="3513" spans="1:41">
      <c r="A3513" t="s">
        <v>225</v>
      </c>
      <c r="B3513">
        <v>10036</v>
      </c>
      <c r="C3513" t="s">
        <v>197</v>
      </c>
      <c r="E3513" t="s">
        <v>87</v>
      </c>
      <c r="F3513" t="s">
        <v>41</v>
      </c>
      <c r="G3513" t="s">
        <v>41</v>
      </c>
      <c r="H3513" t="s">
        <v>46</v>
      </c>
      <c r="I3513" t="s">
        <v>50</v>
      </c>
      <c r="J3513" t="s">
        <v>238</v>
      </c>
      <c r="K3513">
        <v>888003022751</v>
      </c>
      <c r="L3513">
        <v>11996</v>
      </c>
      <c r="M3513" t="s">
        <v>225</v>
      </c>
      <c r="N3513" t="s">
        <v>213</v>
      </c>
      <c r="T3513" t="s">
        <v>281</v>
      </c>
      <c r="U3513">
        <v>134803</v>
      </c>
      <c r="V3513">
        <v>1</v>
      </c>
      <c r="W3513">
        <v>3</v>
      </c>
      <c r="X3513" t="s">
        <v>282</v>
      </c>
      <c r="Y3513" t="s">
        <v>213</v>
      </c>
      <c r="AC3513">
        <v>1</v>
      </c>
      <c r="AD3513">
        <v>1.218402</v>
      </c>
      <c r="AE3513">
        <v>1.218402</v>
      </c>
      <c r="AF3513" t="s">
        <v>186</v>
      </c>
      <c r="AG3513">
        <v>6.9680200000000001E-3</v>
      </c>
      <c r="AH3513">
        <v>8.4898500000000002E-3</v>
      </c>
      <c r="AI3513" s="23">
        <v>8.4898500000000002E-3</v>
      </c>
      <c r="AJ3513" t="s">
        <v>45</v>
      </c>
      <c r="AK3513">
        <v>0.1</v>
      </c>
      <c r="AL3513" s="2">
        <v>7.6408600000000002E-3</v>
      </c>
      <c r="AM3513">
        <v>1</v>
      </c>
      <c r="AN3513" t="s">
        <v>391</v>
      </c>
      <c r="AO3513">
        <f t="shared" si="55"/>
        <v>2.5444063800000001E-3</v>
      </c>
    </row>
    <row r="3514" spans="1:41">
      <c r="A3514" t="s">
        <v>225</v>
      </c>
      <c r="B3514">
        <v>10036</v>
      </c>
      <c r="C3514" t="s">
        <v>197</v>
      </c>
      <c r="E3514" t="s">
        <v>87</v>
      </c>
      <c r="F3514" t="s">
        <v>41</v>
      </c>
      <c r="G3514" t="s">
        <v>41</v>
      </c>
      <c r="H3514" t="s">
        <v>46</v>
      </c>
      <c r="I3514" t="s">
        <v>50</v>
      </c>
      <c r="J3514" t="s">
        <v>238</v>
      </c>
      <c r="K3514">
        <v>888003022751</v>
      </c>
      <c r="L3514">
        <v>11996</v>
      </c>
      <c r="M3514" t="s">
        <v>225</v>
      </c>
      <c r="N3514" t="s">
        <v>213</v>
      </c>
      <c r="T3514" t="s">
        <v>267</v>
      </c>
      <c r="U3514">
        <v>134804</v>
      </c>
      <c r="V3514">
        <v>1</v>
      </c>
      <c r="W3514">
        <v>4</v>
      </c>
      <c r="X3514" t="s">
        <v>229</v>
      </c>
      <c r="Y3514" t="s">
        <v>213</v>
      </c>
      <c r="AC3514">
        <v>2</v>
      </c>
      <c r="AD3514">
        <v>0.51114800000000005</v>
      </c>
      <c r="AE3514">
        <v>1.0222960000000001</v>
      </c>
      <c r="AF3514" t="s">
        <v>186</v>
      </c>
      <c r="AG3514">
        <v>6.9680200000000001E-3</v>
      </c>
      <c r="AH3514">
        <v>3.5616900000000002E-3</v>
      </c>
      <c r="AI3514" s="23">
        <v>7.1233800000000003E-3</v>
      </c>
      <c r="AJ3514" t="s">
        <v>45</v>
      </c>
      <c r="AK3514">
        <v>0.1</v>
      </c>
      <c r="AL3514" s="2">
        <v>6.4110399999999998E-3</v>
      </c>
      <c r="AM3514">
        <v>1</v>
      </c>
      <c r="AN3514" t="s">
        <v>391</v>
      </c>
      <c r="AO3514">
        <f t="shared" si="55"/>
        <v>2.13487632E-3</v>
      </c>
    </row>
    <row r="3515" spans="1:41">
      <c r="A3515" t="s">
        <v>225</v>
      </c>
      <c r="B3515">
        <v>10036</v>
      </c>
      <c r="C3515" t="s">
        <v>197</v>
      </c>
      <c r="E3515" t="s">
        <v>87</v>
      </c>
      <c r="F3515" t="s">
        <v>41</v>
      </c>
      <c r="G3515" t="s">
        <v>41</v>
      </c>
      <c r="H3515" t="s">
        <v>46</v>
      </c>
      <c r="I3515" t="s">
        <v>50</v>
      </c>
      <c r="J3515" t="s">
        <v>238</v>
      </c>
      <c r="K3515">
        <v>888003022751</v>
      </c>
      <c r="L3515">
        <v>11996</v>
      </c>
      <c r="M3515" t="s">
        <v>225</v>
      </c>
      <c r="N3515" t="s">
        <v>213</v>
      </c>
      <c r="T3515" t="s">
        <v>267</v>
      </c>
      <c r="U3515">
        <v>134804</v>
      </c>
      <c r="V3515">
        <v>1</v>
      </c>
      <c r="W3515">
        <v>4</v>
      </c>
      <c r="X3515" t="s">
        <v>229</v>
      </c>
      <c r="Y3515" t="s">
        <v>213</v>
      </c>
      <c r="AC3515">
        <v>5</v>
      </c>
      <c r="AD3515">
        <v>1.067134</v>
      </c>
      <c r="AE3515">
        <v>5.3356700000000004</v>
      </c>
      <c r="AF3515" t="s">
        <v>186</v>
      </c>
      <c r="AG3515">
        <v>6.9680200000000001E-3</v>
      </c>
      <c r="AH3515">
        <v>7.4358100000000002E-3</v>
      </c>
      <c r="AI3515" s="23">
        <v>3.717906E-2</v>
      </c>
      <c r="AJ3515" t="s">
        <v>45</v>
      </c>
      <c r="AK3515">
        <v>0.1</v>
      </c>
      <c r="AL3515" s="2">
        <v>3.3461150000000002E-2</v>
      </c>
      <c r="AM3515">
        <v>1</v>
      </c>
      <c r="AN3515" t="s">
        <v>391</v>
      </c>
      <c r="AO3515">
        <f t="shared" si="55"/>
        <v>1.114256295E-2</v>
      </c>
    </row>
    <row r="3516" spans="1:41">
      <c r="A3516" t="s">
        <v>225</v>
      </c>
      <c r="B3516">
        <v>10036</v>
      </c>
      <c r="C3516" t="s">
        <v>197</v>
      </c>
      <c r="E3516" t="s">
        <v>87</v>
      </c>
      <c r="F3516" t="s">
        <v>41</v>
      </c>
      <c r="G3516" t="s">
        <v>41</v>
      </c>
      <c r="H3516" t="s">
        <v>46</v>
      </c>
      <c r="I3516" t="s">
        <v>50</v>
      </c>
      <c r="J3516" t="s">
        <v>238</v>
      </c>
      <c r="K3516">
        <v>888003022751</v>
      </c>
      <c r="L3516">
        <v>11996</v>
      </c>
      <c r="M3516" t="s">
        <v>225</v>
      </c>
      <c r="N3516" t="s">
        <v>213</v>
      </c>
      <c r="T3516" t="s">
        <v>307</v>
      </c>
      <c r="U3516">
        <v>134805</v>
      </c>
      <c r="V3516">
        <v>1</v>
      </c>
      <c r="W3516">
        <v>5</v>
      </c>
      <c r="X3516" t="s">
        <v>308</v>
      </c>
      <c r="Y3516" t="s">
        <v>213</v>
      </c>
      <c r="AC3516">
        <v>1</v>
      </c>
      <c r="AD3516">
        <v>0.51114800000000005</v>
      </c>
      <c r="AE3516">
        <v>0.51114800000000005</v>
      </c>
      <c r="AF3516" t="s">
        <v>186</v>
      </c>
      <c r="AG3516">
        <v>6.9680200000000001E-3</v>
      </c>
      <c r="AH3516">
        <v>3.5616900000000002E-3</v>
      </c>
      <c r="AI3516" s="23">
        <v>3.5616900000000002E-3</v>
      </c>
      <c r="AJ3516" t="s">
        <v>45</v>
      </c>
      <c r="AK3516">
        <v>0.1</v>
      </c>
      <c r="AL3516" s="2">
        <v>3.2055199999999999E-3</v>
      </c>
      <c r="AM3516">
        <v>1</v>
      </c>
      <c r="AN3516" t="s">
        <v>391</v>
      </c>
      <c r="AO3516">
        <f t="shared" si="55"/>
        <v>1.06743816E-3</v>
      </c>
    </row>
    <row r="3517" spans="1:41">
      <c r="A3517" t="s">
        <v>225</v>
      </c>
      <c r="B3517">
        <v>10036</v>
      </c>
      <c r="C3517" t="s">
        <v>197</v>
      </c>
      <c r="E3517" t="s">
        <v>87</v>
      </c>
      <c r="F3517" t="s">
        <v>41</v>
      </c>
      <c r="G3517" t="s">
        <v>41</v>
      </c>
      <c r="H3517" t="s">
        <v>46</v>
      </c>
      <c r="I3517" t="s">
        <v>50</v>
      </c>
      <c r="J3517" t="s">
        <v>238</v>
      </c>
      <c r="K3517">
        <v>888003022751</v>
      </c>
      <c r="L3517">
        <v>11996</v>
      </c>
      <c r="M3517" t="s">
        <v>225</v>
      </c>
      <c r="N3517" t="s">
        <v>213</v>
      </c>
      <c r="T3517" t="s">
        <v>307</v>
      </c>
      <c r="U3517">
        <v>134805</v>
      </c>
      <c r="V3517">
        <v>1</v>
      </c>
      <c r="W3517">
        <v>5</v>
      </c>
      <c r="X3517" t="s">
        <v>308</v>
      </c>
      <c r="Y3517" t="s">
        <v>213</v>
      </c>
      <c r="AC3517">
        <v>3</v>
      </c>
      <c r="AD3517">
        <v>1.067134</v>
      </c>
      <c r="AE3517">
        <v>3.2014019999999999</v>
      </c>
      <c r="AF3517" t="s">
        <v>186</v>
      </c>
      <c r="AG3517">
        <v>6.9680200000000001E-3</v>
      </c>
      <c r="AH3517">
        <v>7.4358100000000002E-3</v>
      </c>
      <c r="AI3517" s="23">
        <v>2.230743E-2</v>
      </c>
      <c r="AJ3517" t="s">
        <v>45</v>
      </c>
      <c r="AK3517">
        <v>0.1</v>
      </c>
      <c r="AL3517" s="2">
        <v>2.0076690000000001E-2</v>
      </c>
      <c r="AM3517">
        <v>1</v>
      </c>
      <c r="AN3517" t="s">
        <v>391</v>
      </c>
      <c r="AO3517">
        <f t="shared" si="55"/>
        <v>6.6855377700000005E-3</v>
      </c>
    </row>
    <row r="3518" spans="1:41">
      <c r="A3518" t="s">
        <v>225</v>
      </c>
      <c r="B3518">
        <v>10036</v>
      </c>
      <c r="C3518" t="s">
        <v>197</v>
      </c>
      <c r="E3518" t="s">
        <v>87</v>
      </c>
      <c r="F3518" t="s">
        <v>41</v>
      </c>
      <c r="G3518" t="s">
        <v>41</v>
      </c>
      <c r="H3518" t="s">
        <v>46</v>
      </c>
      <c r="I3518" t="s">
        <v>50</v>
      </c>
      <c r="J3518" t="s">
        <v>238</v>
      </c>
      <c r="K3518">
        <v>888003022751</v>
      </c>
      <c r="L3518">
        <v>11996</v>
      </c>
      <c r="M3518" t="s">
        <v>225</v>
      </c>
      <c r="N3518" t="s">
        <v>213</v>
      </c>
      <c r="T3518" t="s">
        <v>289</v>
      </c>
      <c r="U3518">
        <v>134806</v>
      </c>
      <c r="V3518">
        <v>1</v>
      </c>
      <c r="W3518">
        <v>6</v>
      </c>
      <c r="X3518" t="s">
        <v>228</v>
      </c>
      <c r="Y3518" t="s">
        <v>213</v>
      </c>
      <c r="AC3518">
        <v>2</v>
      </c>
      <c r="AD3518">
        <v>0.51114800000000005</v>
      </c>
      <c r="AE3518">
        <v>1.0222960000000001</v>
      </c>
      <c r="AF3518" t="s">
        <v>186</v>
      </c>
      <c r="AG3518">
        <v>6.9680200000000001E-3</v>
      </c>
      <c r="AH3518">
        <v>3.5616900000000002E-3</v>
      </c>
      <c r="AI3518" s="23">
        <v>7.1233800000000003E-3</v>
      </c>
      <c r="AJ3518" t="s">
        <v>45</v>
      </c>
      <c r="AK3518">
        <v>0.1</v>
      </c>
      <c r="AL3518" s="2">
        <v>6.4110399999999998E-3</v>
      </c>
      <c r="AM3518">
        <v>1</v>
      </c>
      <c r="AN3518" t="s">
        <v>391</v>
      </c>
      <c r="AO3518">
        <f t="shared" si="55"/>
        <v>2.13487632E-3</v>
      </c>
    </row>
    <row r="3519" spans="1:41">
      <c r="A3519" t="s">
        <v>225</v>
      </c>
      <c r="B3519">
        <v>10036</v>
      </c>
      <c r="C3519" t="s">
        <v>197</v>
      </c>
      <c r="E3519" t="s">
        <v>87</v>
      </c>
      <c r="F3519" t="s">
        <v>41</v>
      </c>
      <c r="G3519" t="s">
        <v>41</v>
      </c>
      <c r="H3519" t="s">
        <v>46</v>
      </c>
      <c r="I3519" t="s">
        <v>50</v>
      </c>
      <c r="J3519" t="s">
        <v>238</v>
      </c>
      <c r="K3519">
        <v>888003022751</v>
      </c>
      <c r="L3519">
        <v>11996</v>
      </c>
      <c r="M3519" t="s">
        <v>225</v>
      </c>
      <c r="N3519" t="s">
        <v>213</v>
      </c>
      <c r="T3519" t="s">
        <v>289</v>
      </c>
      <c r="U3519">
        <v>134806</v>
      </c>
      <c r="V3519">
        <v>1</v>
      </c>
      <c r="W3519">
        <v>6</v>
      </c>
      <c r="X3519" t="s">
        <v>228</v>
      </c>
      <c r="Y3519" t="s">
        <v>213</v>
      </c>
      <c r="AC3519">
        <v>2</v>
      </c>
      <c r="AD3519">
        <v>1.067134</v>
      </c>
      <c r="AE3519">
        <v>2.1342680000000001</v>
      </c>
      <c r="AF3519" t="s">
        <v>186</v>
      </c>
      <c r="AG3519">
        <v>6.9680200000000001E-3</v>
      </c>
      <c r="AH3519">
        <v>7.4358100000000002E-3</v>
      </c>
      <c r="AI3519" s="23">
        <v>1.487162E-2</v>
      </c>
      <c r="AJ3519" t="s">
        <v>45</v>
      </c>
      <c r="AK3519">
        <v>0.1</v>
      </c>
      <c r="AL3519" s="2">
        <v>1.3384460000000001E-2</v>
      </c>
      <c r="AM3519">
        <v>1</v>
      </c>
      <c r="AN3519" t="s">
        <v>391</v>
      </c>
      <c r="AO3519">
        <f t="shared" si="55"/>
        <v>4.4570251800000009E-3</v>
      </c>
    </row>
    <row r="3520" spans="1:41">
      <c r="A3520" t="s">
        <v>225</v>
      </c>
      <c r="B3520">
        <v>10036</v>
      </c>
      <c r="C3520" t="s">
        <v>197</v>
      </c>
      <c r="E3520" t="s">
        <v>87</v>
      </c>
      <c r="F3520" t="s">
        <v>41</v>
      </c>
      <c r="G3520" t="s">
        <v>41</v>
      </c>
      <c r="H3520" t="s">
        <v>46</v>
      </c>
      <c r="I3520" t="s">
        <v>50</v>
      </c>
      <c r="J3520" t="s">
        <v>238</v>
      </c>
      <c r="K3520">
        <v>888003022751</v>
      </c>
      <c r="L3520">
        <v>11996</v>
      </c>
      <c r="M3520" t="s">
        <v>225</v>
      </c>
      <c r="N3520" t="s">
        <v>213</v>
      </c>
      <c r="T3520" t="s">
        <v>309</v>
      </c>
      <c r="U3520">
        <v>134807</v>
      </c>
      <c r="V3520">
        <v>1</v>
      </c>
      <c r="W3520">
        <v>7</v>
      </c>
      <c r="X3520" t="s">
        <v>226</v>
      </c>
      <c r="Y3520" t="s">
        <v>213</v>
      </c>
      <c r="AC3520">
        <v>1</v>
      </c>
      <c r="AD3520">
        <v>0.40487400000000001</v>
      </c>
      <c r="AE3520">
        <v>0.40487400000000001</v>
      </c>
      <c r="AF3520" t="s">
        <v>186</v>
      </c>
      <c r="AG3520">
        <v>6.9680200000000001E-3</v>
      </c>
      <c r="AH3520">
        <v>2.82117E-3</v>
      </c>
      <c r="AI3520" s="23">
        <v>2.82117E-3</v>
      </c>
      <c r="AJ3520" t="s">
        <v>45</v>
      </c>
      <c r="AK3520">
        <v>0.1</v>
      </c>
      <c r="AL3520" s="2">
        <v>2.5390500000000002E-3</v>
      </c>
      <c r="AM3520">
        <v>1</v>
      </c>
      <c r="AN3520" t="s">
        <v>391</v>
      </c>
      <c r="AO3520">
        <f t="shared" si="55"/>
        <v>8.4550365000000006E-4</v>
      </c>
    </row>
    <row r="3521" spans="1:41">
      <c r="A3521" t="s">
        <v>225</v>
      </c>
      <c r="B3521">
        <v>10036</v>
      </c>
      <c r="C3521" t="s">
        <v>197</v>
      </c>
      <c r="E3521" t="s">
        <v>87</v>
      </c>
      <c r="F3521" t="s">
        <v>41</v>
      </c>
      <c r="G3521" t="s">
        <v>41</v>
      </c>
      <c r="H3521" t="s">
        <v>46</v>
      </c>
      <c r="I3521" t="s">
        <v>50</v>
      </c>
      <c r="J3521" t="s">
        <v>238</v>
      </c>
      <c r="K3521">
        <v>888003022751</v>
      </c>
      <c r="L3521">
        <v>11996</v>
      </c>
      <c r="M3521" t="s">
        <v>225</v>
      </c>
      <c r="N3521" t="s">
        <v>213</v>
      </c>
      <c r="T3521" t="s">
        <v>309</v>
      </c>
      <c r="U3521">
        <v>134807</v>
      </c>
      <c r="V3521">
        <v>1</v>
      </c>
      <c r="W3521">
        <v>7</v>
      </c>
      <c r="X3521" t="s">
        <v>226</v>
      </c>
      <c r="Y3521" t="s">
        <v>213</v>
      </c>
      <c r="AC3521">
        <v>1</v>
      </c>
      <c r="AD3521">
        <v>0.51114800000000005</v>
      </c>
      <c r="AE3521">
        <v>0.51114800000000005</v>
      </c>
      <c r="AF3521" t="s">
        <v>186</v>
      </c>
      <c r="AG3521">
        <v>6.9680200000000001E-3</v>
      </c>
      <c r="AH3521">
        <v>3.5616900000000002E-3</v>
      </c>
      <c r="AI3521" s="23">
        <v>3.5616900000000002E-3</v>
      </c>
      <c r="AJ3521" t="s">
        <v>45</v>
      </c>
      <c r="AK3521">
        <v>0.1</v>
      </c>
      <c r="AL3521" s="2">
        <v>3.2055199999999999E-3</v>
      </c>
      <c r="AM3521">
        <v>1</v>
      </c>
      <c r="AN3521" t="s">
        <v>391</v>
      </c>
      <c r="AO3521">
        <f t="shared" si="55"/>
        <v>1.06743816E-3</v>
      </c>
    </row>
    <row r="3522" spans="1:41">
      <c r="A3522" t="s">
        <v>225</v>
      </c>
      <c r="B3522">
        <v>10036</v>
      </c>
      <c r="C3522" t="s">
        <v>197</v>
      </c>
      <c r="E3522" t="s">
        <v>87</v>
      </c>
      <c r="F3522" t="s">
        <v>41</v>
      </c>
      <c r="G3522" t="s">
        <v>41</v>
      </c>
      <c r="H3522" t="s">
        <v>46</v>
      </c>
      <c r="I3522" t="s">
        <v>50</v>
      </c>
      <c r="J3522" t="s">
        <v>238</v>
      </c>
      <c r="K3522">
        <v>888003022751</v>
      </c>
      <c r="L3522">
        <v>11996</v>
      </c>
      <c r="M3522" t="s">
        <v>225</v>
      </c>
      <c r="N3522" t="s">
        <v>213</v>
      </c>
      <c r="T3522" t="s">
        <v>309</v>
      </c>
      <c r="U3522">
        <v>134807</v>
      </c>
      <c r="V3522">
        <v>1</v>
      </c>
      <c r="W3522">
        <v>7</v>
      </c>
      <c r="X3522" t="s">
        <v>226</v>
      </c>
      <c r="Y3522" t="s">
        <v>213</v>
      </c>
      <c r="AC3522">
        <v>6</v>
      </c>
      <c r="AD3522">
        <v>1.067134</v>
      </c>
      <c r="AE3522">
        <v>6.4028039999999997</v>
      </c>
      <c r="AF3522" t="s">
        <v>186</v>
      </c>
      <c r="AG3522">
        <v>6.9680200000000001E-3</v>
      </c>
      <c r="AH3522">
        <v>7.4358100000000002E-3</v>
      </c>
      <c r="AI3522" s="23">
        <v>4.4614870000000001E-2</v>
      </c>
      <c r="AJ3522" t="s">
        <v>45</v>
      </c>
      <c r="AK3522">
        <v>0.1</v>
      </c>
      <c r="AL3522" s="2">
        <v>4.0153380000000002E-2</v>
      </c>
      <c r="AM3522">
        <v>1</v>
      </c>
      <c r="AN3522" t="s">
        <v>391</v>
      </c>
      <c r="AO3522">
        <f t="shared" si="55"/>
        <v>1.3371075540000001E-2</v>
      </c>
    </row>
    <row r="3523" spans="1:41">
      <c r="A3523" t="s">
        <v>225</v>
      </c>
      <c r="B3523">
        <v>10036</v>
      </c>
      <c r="C3523" t="s">
        <v>197</v>
      </c>
      <c r="E3523" t="s">
        <v>87</v>
      </c>
      <c r="F3523" t="s">
        <v>41</v>
      </c>
      <c r="G3523" t="s">
        <v>41</v>
      </c>
      <c r="H3523" t="s">
        <v>46</v>
      </c>
      <c r="I3523" t="s">
        <v>50</v>
      </c>
      <c r="J3523" t="s">
        <v>238</v>
      </c>
      <c r="K3523">
        <v>888003022751</v>
      </c>
      <c r="L3523">
        <v>11996</v>
      </c>
      <c r="M3523" t="s">
        <v>225</v>
      </c>
      <c r="N3523" t="s">
        <v>213</v>
      </c>
      <c r="T3523" t="s">
        <v>309</v>
      </c>
      <c r="U3523">
        <v>134807</v>
      </c>
      <c r="V3523">
        <v>1</v>
      </c>
      <c r="W3523">
        <v>7</v>
      </c>
      <c r="X3523" t="s">
        <v>226</v>
      </c>
      <c r="Y3523" t="s">
        <v>213</v>
      </c>
      <c r="AC3523">
        <v>1</v>
      </c>
      <c r="AD3523">
        <v>1.218402</v>
      </c>
      <c r="AE3523">
        <v>1.218402</v>
      </c>
      <c r="AF3523" t="s">
        <v>186</v>
      </c>
      <c r="AG3523">
        <v>6.9680200000000001E-3</v>
      </c>
      <c r="AH3523">
        <v>8.4898500000000002E-3</v>
      </c>
      <c r="AI3523" s="23">
        <v>8.4898500000000002E-3</v>
      </c>
      <c r="AJ3523" t="s">
        <v>45</v>
      </c>
      <c r="AK3523">
        <v>0.1</v>
      </c>
      <c r="AL3523" s="2">
        <v>7.6408600000000002E-3</v>
      </c>
      <c r="AM3523">
        <v>1</v>
      </c>
      <c r="AN3523" t="s">
        <v>391</v>
      </c>
      <c r="AO3523">
        <f t="shared" si="55"/>
        <v>2.5444063800000001E-3</v>
      </c>
    </row>
    <row r="3524" spans="1:41">
      <c r="A3524" t="s">
        <v>225</v>
      </c>
      <c r="B3524">
        <v>10036</v>
      </c>
      <c r="C3524" t="s">
        <v>197</v>
      </c>
      <c r="E3524" t="s">
        <v>87</v>
      </c>
      <c r="F3524" t="s">
        <v>41</v>
      </c>
      <c r="G3524" t="s">
        <v>41</v>
      </c>
      <c r="H3524" t="s">
        <v>46</v>
      </c>
      <c r="I3524" t="s">
        <v>50</v>
      </c>
      <c r="J3524" t="s">
        <v>238</v>
      </c>
      <c r="K3524">
        <v>888003022751</v>
      </c>
      <c r="L3524">
        <v>11996</v>
      </c>
      <c r="M3524" t="s">
        <v>225</v>
      </c>
      <c r="N3524" t="s">
        <v>213</v>
      </c>
      <c r="T3524" t="s">
        <v>310</v>
      </c>
      <c r="U3524">
        <v>134808</v>
      </c>
      <c r="V3524">
        <v>1</v>
      </c>
      <c r="W3524">
        <v>8</v>
      </c>
      <c r="X3524" t="s">
        <v>311</v>
      </c>
      <c r="Y3524" t="s">
        <v>213</v>
      </c>
      <c r="AC3524">
        <v>2</v>
      </c>
      <c r="AD3524">
        <v>0.51114800000000005</v>
      </c>
      <c r="AE3524">
        <v>1.0222960000000001</v>
      </c>
      <c r="AF3524" t="s">
        <v>186</v>
      </c>
      <c r="AG3524">
        <v>6.9680200000000001E-3</v>
      </c>
      <c r="AH3524">
        <v>3.5616900000000002E-3</v>
      </c>
      <c r="AI3524" s="23">
        <v>7.1233800000000003E-3</v>
      </c>
      <c r="AJ3524" t="s">
        <v>45</v>
      </c>
      <c r="AK3524">
        <v>0.1</v>
      </c>
      <c r="AL3524" s="2">
        <v>6.4110399999999998E-3</v>
      </c>
      <c r="AM3524">
        <v>1</v>
      </c>
      <c r="AN3524" t="s">
        <v>391</v>
      </c>
      <c r="AO3524">
        <f t="shared" si="55"/>
        <v>2.13487632E-3</v>
      </c>
    </row>
    <row r="3525" spans="1:41">
      <c r="A3525" t="s">
        <v>225</v>
      </c>
      <c r="B3525">
        <v>10036</v>
      </c>
      <c r="C3525" t="s">
        <v>197</v>
      </c>
      <c r="E3525" t="s">
        <v>87</v>
      </c>
      <c r="F3525" t="s">
        <v>41</v>
      </c>
      <c r="G3525" t="s">
        <v>41</v>
      </c>
      <c r="H3525" t="s">
        <v>46</v>
      </c>
      <c r="I3525" t="s">
        <v>50</v>
      </c>
      <c r="J3525" t="s">
        <v>238</v>
      </c>
      <c r="K3525">
        <v>888003022751</v>
      </c>
      <c r="L3525">
        <v>11996</v>
      </c>
      <c r="M3525" t="s">
        <v>225</v>
      </c>
      <c r="N3525" t="s">
        <v>213</v>
      </c>
      <c r="T3525" t="s">
        <v>310</v>
      </c>
      <c r="U3525">
        <v>134808</v>
      </c>
      <c r="V3525">
        <v>1</v>
      </c>
      <c r="W3525">
        <v>8</v>
      </c>
      <c r="X3525" t="s">
        <v>311</v>
      </c>
      <c r="Y3525" t="s">
        <v>213</v>
      </c>
      <c r="AC3525">
        <v>1</v>
      </c>
      <c r="AD3525">
        <v>0.84344600000000003</v>
      </c>
      <c r="AE3525">
        <v>0.84344600000000003</v>
      </c>
      <c r="AF3525" t="s">
        <v>186</v>
      </c>
      <c r="AG3525">
        <v>6.9680200000000001E-3</v>
      </c>
      <c r="AH3525">
        <v>5.8771500000000003E-3</v>
      </c>
      <c r="AI3525" s="23">
        <v>5.8771500000000003E-3</v>
      </c>
      <c r="AJ3525" t="s">
        <v>45</v>
      </c>
      <c r="AK3525">
        <v>0.1</v>
      </c>
      <c r="AL3525" s="2">
        <v>5.2894300000000003E-3</v>
      </c>
      <c r="AM3525">
        <v>1</v>
      </c>
      <c r="AN3525" t="s">
        <v>391</v>
      </c>
      <c r="AO3525">
        <f t="shared" si="55"/>
        <v>1.7613801900000002E-3</v>
      </c>
    </row>
    <row r="3526" spans="1:41">
      <c r="A3526" t="s">
        <v>225</v>
      </c>
      <c r="B3526">
        <v>10036</v>
      </c>
      <c r="C3526" t="s">
        <v>197</v>
      </c>
      <c r="E3526" t="s">
        <v>87</v>
      </c>
      <c r="F3526" t="s">
        <v>41</v>
      </c>
      <c r="G3526" t="s">
        <v>41</v>
      </c>
      <c r="H3526" t="s">
        <v>46</v>
      </c>
      <c r="I3526" t="s">
        <v>50</v>
      </c>
      <c r="J3526" t="s">
        <v>238</v>
      </c>
      <c r="K3526">
        <v>888003022751</v>
      </c>
      <c r="L3526">
        <v>11996</v>
      </c>
      <c r="M3526" t="s">
        <v>225</v>
      </c>
      <c r="N3526" t="s">
        <v>213</v>
      </c>
      <c r="T3526" t="s">
        <v>310</v>
      </c>
      <c r="U3526">
        <v>134808</v>
      </c>
      <c r="V3526">
        <v>1</v>
      </c>
      <c r="W3526">
        <v>8</v>
      </c>
      <c r="X3526" t="s">
        <v>311</v>
      </c>
      <c r="Y3526" t="s">
        <v>213</v>
      </c>
      <c r="AC3526">
        <v>1</v>
      </c>
      <c r="AD3526">
        <v>1.067134</v>
      </c>
      <c r="AE3526">
        <v>1.067134</v>
      </c>
      <c r="AF3526" t="s">
        <v>186</v>
      </c>
      <c r="AG3526">
        <v>6.9680200000000001E-3</v>
      </c>
      <c r="AH3526">
        <v>7.4358100000000002E-3</v>
      </c>
      <c r="AI3526" s="23">
        <v>7.4358100000000002E-3</v>
      </c>
      <c r="AJ3526" t="s">
        <v>45</v>
      </c>
      <c r="AK3526">
        <v>0.1</v>
      </c>
      <c r="AL3526" s="2">
        <v>6.6922300000000004E-3</v>
      </c>
      <c r="AM3526">
        <v>1</v>
      </c>
      <c r="AN3526" t="s">
        <v>391</v>
      </c>
      <c r="AO3526">
        <f t="shared" si="55"/>
        <v>2.2285125900000004E-3</v>
      </c>
    </row>
    <row r="3527" spans="1:41">
      <c r="A3527" t="s">
        <v>225</v>
      </c>
      <c r="B3527">
        <v>10036</v>
      </c>
      <c r="C3527" t="s">
        <v>197</v>
      </c>
      <c r="E3527" t="s">
        <v>87</v>
      </c>
      <c r="F3527" t="s">
        <v>41</v>
      </c>
      <c r="G3527" t="s">
        <v>41</v>
      </c>
      <c r="H3527" t="s">
        <v>46</v>
      </c>
      <c r="I3527" t="s">
        <v>50</v>
      </c>
      <c r="J3527" t="s">
        <v>238</v>
      </c>
      <c r="K3527">
        <v>888003022751</v>
      </c>
      <c r="L3527">
        <v>11996</v>
      </c>
      <c r="M3527" t="s">
        <v>225</v>
      </c>
      <c r="N3527" t="s">
        <v>213</v>
      </c>
      <c r="T3527" t="s">
        <v>253</v>
      </c>
      <c r="U3527">
        <v>134809</v>
      </c>
      <c r="V3527">
        <v>1</v>
      </c>
      <c r="W3527">
        <v>9</v>
      </c>
      <c r="X3527" t="s">
        <v>254</v>
      </c>
      <c r="Y3527" t="s">
        <v>213</v>
      </c>
      <c r="AC3527">
        <v>4</v>
      </c>
      <c r="AD3527">
        <v>0.51114800000000005</v>
      </c>
      <c r="AE3527">
        <v>2.0445920000000002</v>
      </c>
      <c r="AF3527" t="s">
        <v>186</v>
      </c>
      <c r="AG3527">
        <v>6.9680200000000001E-3</v>
      </c>
      <c r="AH3527">
        <v>3.5616900000000002E-3</v>
      </c>
      <c r="AI3527" s="23">
        <v>1.4246760000000001E-2</v>
      </c>
      <c r="AJ3527" t="s">
        <v>45</v>
      </c>
      <c r="AK3527">
        <v>0.1</v>
      </c>
      <c r="AL3527" s="2">
        <v>1.282208E-2</v>
      </c>
      <c r="AM3527">
        <v>1</v>
      </c>
      <c r="AN3527" t="s">
        <v>391</v>
      </c>
      <c r="AO3527">
        <f t="shared" si="55"/>
        <v>4.26975264E-3</v>
      </c>
    </row>
    <row r="3528" spans="1:41">
      <c r="A3528" t="s">
        <v>225</v>
      </c>
      <c r="B3528">
        <v>10036</v>
      </c>
      <c r="C3528" t="s">
        <v>197</v>
      </c>
      <c r="E3528" t="s">
        <v>87</v>
      </c>
      <c r="F3528" t="s">
        <v>41</v>
      </c>
      <c r="G3528" t="s">
        <v>41</v>
      </c>
      <c r="H3528" t="s">
        <v>46</v>
      </c>
      <c r="I3528" t="s">
        <v>50</v>
      </c>
      <c r="J3528" t="s">
        <v>238</v>
      </c>
      <c r="K3528">
        <v>888003022751</v>
      </c>
      <c r="L3528">
        <v>11996</v>
      </c>
      <c r="M3528" t="s">
        <v>225</v>
      </c>
      <c r="N3528" t="s">
        <v>213</v>
      </c>
      <c r="T3528" t="s">
        <v>253</v>
      </c>
      <c r="U3528">
        <v>134809</v>
      </c>
      <c r="V3528">
        <v>1</v>
      </c>
      <c r="W3528">
        <v>9</v>
      </c>
      <c r="X3528" t="s">
        <v>254</v>
      </c>
      <c r="Y3528" t="s">
        <v>213</v>
      </c>
      <c r="AC3528">
        <v>3</v>
      </c>
      <c r="AD3528">
        <v>0.58138000000000001</v>
      </c>
      <c r="AE3528">
        <v>1.74414</v>
      </c>
      <c r="AF3528" t="s">
        <v>186</v>
      </c>
      <c r="AG3528">
        <v>6.9680200000000001E-3</v>
      </c>
      <c r="AH3528">
        <v>4.0510700000000004E-3</v>
      </c>
      <c r="AI3528" s="23">
        <v>1.2153199999999999E-2</v>
      </c>
      <c r="AJ3528" t="s">
        <v>45</v>
      </c>
      <c r="AK3528">
        <v>0.1</v>
      </c>
      <c r="AL3528" s="2">
        <v>1.0937880000000001E-2</v>
      </c>
      <c r="AM3528">
        <v>1</v>
      </c>
      <c r="AN3528" t="s">
        <v>391</v>
      </c>
      <c r="AO3528">
        <f t="shared" si="55"/>
        <v>3.6423140400000005E-3</v>
      </c>
    </row>
    <row r="3529" spans="1:41">
      <c r="A3529" t="s">
        <v>225</v>
      </c>
      <c r="B3529">
        <v>10036</v>
      </c>
      <c r="C3529" t="s">
        <v>197</v>
      </c>
      <c r="E3529" t="s">
        <v>87</v>
      </c>
      <c r="F3529" t="s">
        <v>41</v>
      </c>
      <c r="G3529" t="s">
        <v>41</v>
      </c>
      <c r="H3529" t="s">
        <v>46</v>
      </c>
      <c r="I3529" t="s">
        <v>50</v>
      </c>
      <c r="J3529" t="s">
        <v>238</v>
      </c>
      <c r="K3529">
        <v>888003022751</v>
      </c>
      <c r="L3529">
        <v>11996</v>
      </c>
      <c r="M3529" t="s">
        <v>225</v>
      </c>
      <c r="N3529" t="s">
        <v>213</v>
      </c>
      <c r="T3529" t="s">
        <v>253</v>
      </c>
      <c r="U3529">
        <v>134809</v>
      </c>
      <c r="V3529">
        <v>1</v>
      </c>
      <c r="W3529">
        <v>9</v>
      </c>
      <c r="X3529" t="s">
        <v>254</v>
      </c>
      <c r="Y3529" t="s">
        <v>213</v>
      </c>
      <c r="AC3529">
        <v>1</v>
      </c>
      <c r="AD3529">
        <v>1.067134</v>
      </c>
      <c r="AE3529">
        <v>1.067134</v>
      </c>
      <c r="AF3529" t="s">
        <v>186</v>
      </c>
      <c r="AG3529">
        <v>6.9680200000000001E-3</v>
      </c>
      <c r="AH3529">
        <v>7.4358100000000002E-3</v>
      </c>
      <c r="AI3529" s="23">
        <v>7.4358100000000002E-3</v>
      </c>
      <c r="AJ3529" t="s">
        <v>45</v>
      </c>
      <c r="AK3529">
        <v>0.1</v>
      </c>
      <c r="AL3529" s="2">
        <v>6.6922300000000004E-3</v>
      </c>
      <c r="AM3529">
        <v>1</v>
      </c>
      <c r="AN3529" t="s">
        <v>391</v>
      </c>
      <c r="AO3529">
        <f t="shared" si="55"/>
        <v>2.2285125900000004E-3</v>
      </c>
    </row>
    <row r="3530" spans="1:41">
      <c r="A3530" t="s">
        <v>225</v>
      </c>
      <c r="B3530">
        <v>10036</v>
      </c>
      <c r="C3530" t="s">
        <v>197</v>
      </c>
      <c r="E3530" t="s">
        <v>87</v>
      </c>
      <c r="F3530" t="s">
        <v>41</v>
      </c>
      <c r="G3530" t="s">
        <v>41</v>
      </c>
      <c r="H3530" t="s">
        <v>46</v>
      </c>
      <c r="I3530" t="s">
        <v>50</v>
      </c>
      <c r="J3530" t="s">
        <v>238</v>
      </c>
      <c r="K3530">
        <v>888003022751</v>
      </c>
      <c r="L3530">
        <v>11996</v>
      </c>
      <c r="M3530" t="s">
        <v>225</v>
      </c>
      <c r="N3530" t="s">
        <v>213</v>
      </c>
      <c r="T3530" t="s">
        <v>255</v>
      </c>
      <c r="U3530">
        <v>134811</v>
      </c>
      <c r="V3530">
        <v>1</v>
      </c>
      <c r="W3530">
        <v>11</v>
      </c>
      <c r="X3530" t="s">
        <v>230</v>
      </c>
      <c r="Y3530" t="s">
        <v>213</v>
      </c>
      <c r="AC3530">
        <v>2</v>
      </c>
      <c r="AD3530">
        <v>0.51114800000000005</v>
      </c>
      <c r="AE3530">
        <v>1.0222960000000001</v>
      </c>
      <c r="AF3530" t="s">
        <v>186</v>
      </c>
      <c r="AG3530">
        <v>6.9680200000000001E-3</v>
      </c>
      <c r="AH3530">
        <v>3.5616900000000002E-3</v>
      </c>
      <c r="AI3530" s="23">
        <v>7.1233800000000003E-3</v>
      </c>
      <c r="AJ3530" t="s">
        <v>45</v>
      </c>
      <c r="AK3530">
        <v>0.1</v>
      </c>
      <c r="AL3530" s="2">
        <v>6.4110399999999998E-3</v>
      </c>
      <c r="AM3530">
        <v>1</v>
      </c>
      <c r="AN3530" t="s">
        <v>391</v>
      </c>
      <c r="AO3530">
        <f t="shared" si="55"/>
        <v>2.13487632E-3</v>
      </c>
    </row>
    <row r="3531" spans="1:41">
      <c r="A3531" t="s">
        <v>225</v>
      </c>
      <c r="B3531">
        <v>10036</v>
      </c>
      <c r="C3531" t="s">
        <v>197</v>
      </c>
      <c r="E3531" t="s">
        <v>87</v>
      </c>
      <c r="F3531" t="s">
        <v>41</v>
      </c>
      <c r="G3531" t="s">
        <v>41</v>
      </c>
      <c r="H3531" t="s">
        <v>46</v>
      </c>
      <c r="I3531" t="s">
        <v>50</v>
      </c>
      <c r="J3531" t="s">
        <v>238</v>
      </c>
      <c r="K3531">
        <v>888003022751</v>
      </c>
      <c r="L3531">
        <v>11996</v>
      </c>
      <c r="M3531" t="s">
        <v>225</v>
      </c>
      <c r="N3531" t="s">
        <v>213</v>
      </c>
      <c r="T3531" t="s">
        <v>255</v>
      </c>
      <c r="U3531">
        <v>134811</v>
      </c>
      <c r="V3531">
        <v>1</v>
      </c>
      <c r="W3531">
        <v>11</v>
      </c>
      <c r="X3531" t="s">
        <v>230</v>
      </c>
      <c r="Y3531" t="s">
        <v>213</v>
      </c>
      <c r="AC3531">
        <v>1</v>
      </c>
      <c r="AD3531">
        <v>1.067134</v>
      </c>
      <c r="AE3531">
        <v>1.067134</v>
      </c>
      <c r="AF3531" t="s">
        <v>186</v>
      </c>
      <c r="AG3531">
        <v>6.9680200000000001E-3</v>
      </c>
      <c r="AH3531">
        <v>7.4358100000000002E-3</v>
      </c>
      <c r="AI3531" s="23">
        <v>7.4358100000000002E-3</v>
      </c>
      <c r="AJ3531" t="s">
        <v>45</v>
      </c>
      <c r="AK3531">
        <v>0.1</v>
      </c>
      <c r="AL3531" s="2">
        <v>6.6922300000000004E-3</v>
      </c>
      <c r="AM3531">
        <v>1</v>
      </c>
      <c r="AN3531" t="s">
        <v>391</v>
      </c>
      <c r="AO3531">
        <f t="shared" si="55"/>
        <v>2.2285125900000004E-3</v>
      </c>
    </row>
    <row r="3532" spans="1:41">
      <c r="A3532" t="s">
        <v>225</v>
      </c>
      <c r="B3532">
        <v>10036</v>
      </c>
      <c r="C3532" t="s">
        <v>197</v>
      </c>
      <c r="E3532" t="s">
        <v>87</v>
      </c>
      <c r="F3532" t="s">
        <v>41</v>
      </c>
      <c r="G3532" t="s">
        <v>41</v>
      </c>
      <c r="H3532" t="s">
        <v>46</v>
      </c>
      <c r="I3532" t="s">
        <v>50</v>
      </c>
      <c r="J3532" t="s">
        <v>238</v>
      </c>
      <c r="K3532">
        <v>888003022751</v>
      </c>
      <c r="L3532">
        <v>11996</v>
      </c>
      <c r="M3532" t="s">
        <v>225</v>
      </c>
      <c r="N3532" t="s">
        <v>213</v>
      </c>
      <c r="T3532" t="s">
        <v>255</v>
      </c>
      <c r="U3532">
        <v>134811</v>
      </c>
      <c r="V3532">
        <v>1</v>
      </c>
      <c r="W3532">
        <v>11</v>
      </c>
      <c r="X3532" t="s">
        <v>230</v>
      </c>
      <c r="Y3532" t="s">
        <v>213</v>
      </c>
      <c r="AC3532">
        <v>1</v>
      </c>
      <c r="AD3532">
        <v>1.218402</v>
      </c>
      <c r="AE3532">
        <v>1.218402</v>
      </c>
      <c r="AF3532" t="s">
        <v>186</v>
      </c>
      <c r="AG3532">
        <v>6.9680200000000001E-3</v>
      </c>
      <c r="AH3532">
        <v>8.4898500000000002E-3</v>
      </c>
      <c r="AI3532" s="23">
        <v>8.4898500000000002E-3</v>
      </c>
      <c r="AJ3532" t="s">
        <v>45</v>
      </c>
      <c r="AK3532">
        <v>0.1</v>
      </c>
      <c r="AL3532" s="2">
        <v>7.6408600000000002E-3</v>
      </c>
      <c r="AM3532">
        <v>1</v>
      </c>
      <c r="AN3532" t="s">
        <v>391</v>
      </c>
      <c r="AO3532">
        <f t="shared" si="55"/>
        <v>2.5444063800000001E-3</v>
      </c>
    </row>
    <row r="3533" spans="1:41">
      <c r="A3533" t="s">
        <v>225</v>
      </c>
      <c r="B3533">
        <v>10036</v>
      </c>
      <c r="C3533" t="s">
        <v>197</v>
      </c>
      <c r="E3533" t="s">
        <v>87</v>
      </c>
      <c r="F3533" t="s">
        <v>41</v>
      </c>
      <c r="G3533" t="s">
        <v>41</v>
      </c>
      <c r="H3533" t="s">
        <v>46</v>
      </c>
      <c r="I3533" t="s">
        <v>50</v>
      </c>
      <c r="J3533" t="s">
        <v>238</v>
      </c>
      <c r="K3533">
        <v>888003022751</v>
      </c>
      <c r="L3533">
        <v>11996</v>
      </c>
      <c r="M3533" t="s">
        <v>225</v>
      </c>
      <c r="N3533" t="s">
        <v>213</v>
      </c>
      <c r="T3533" t="s">
        <v>256</v>
      </c>
      <c r="U3533">
        <v>134812</v>
      </c>
      <c r="V3533">
        <v>1</v>
      </c>
      <c r="W3533">
        <v>12</v>
      </c>
      <c r="X3533" t="s">
        <v>225</v>
      </c>
      <c r="Y3533" t="s">
        <v>213</v>
      </c>
      <c r="AC3533">
        <v>1</v>
      </c>
      <c r="AD3533">
        <v>0.51114800000000005</v>
      </c>
      <c r="AE3533">
        <v>0.51114800000000005</v>
      </c>
      <c r="AF3533" t="s">
        <v>186</v>
      </c>
      <c r="AG3533">
        <v>6.9680200000000001E-3</v>
      </c>
      <c r="AH3533">
        <v>3.5616900000000002E-3</v>
      </c>
      <c r="AI3533" s="23">
        <v>3.5616900000000002E-3</v>
      </c>
      <c r="AJ3533" t="s">
        <v>45</v>
      </c>
      <c r="AK3533">
        <v>0.1</v>
      </c>
      <c r="AL3533" s="2">
        <v>3.2055199999999999E-3</v>
      </c>
      <c r="AM3533">
        <v>1</v>
      </c>
      <c r="AN3533" t="s">
        <v>391</v>
      </c>
      <c r="AO3533">
        <f t="shared" si="55"/>
        <v>1.06743816E-3</v>
      </c>
    </row>
    <row r="3534" spans="1:41">
      <c r="A3534" t="s">
        <v>225</v>
      </c>
      <c r="B3534">
        <v>10036</v>
      </c>
      <c r="C3534" t="s">
        <v>197</v>
      </c>
      <c r="E3534" t="s">
        <v>87</v>
      </c>
      <c r="F3534" t="s">
        <v>41</v>
      </c>
      <c r="G3534" t="s">
        <v>41</v>
      </c>
      <c r="H3534" t="s">
        <v>46</v>
      </c>
      <c r="I3534" t="s">
        <v>50</v>
      </c>
      <c r="J3534" t="s">
        <v>238</v>
      </c>
      <c r="K3534">
        <v>888003022751</v>
      </c>
      <c r="L3534">
        <v>11996</v>
      </c>
      <c r="M3534" t="s">
        <v>225</v>
      </c>
      <c r="N3534" t="s">
        <v>213</v>
      </c>
      <c r="T3534" t="s">
        <v>256</v>
      </c>
      <c r="U3534">
        <v>134812</v>
      </c>
      <c r="V3534">
        <v>1</v>
      </c>
      <c r="W3534">
        <v>12</v>
      </c>
      <c r="X3534" t="s">
        <v>225</v>
      </c>
      <c r="Y3534" t="s">
        <v>213</v>
      </c>
      <c r="AC3534">
        <v>1</v>
      </c>
      <c r="AD3534">
        <v>1.067134</v>
      </c>
      <c r="AE3534">
        <v>1.067134</v>
      </c>
      <c r="AF3534" t="s">
        <v>186</v>
      </c>
      <c r="AG3534">
        <v>6.9680200000000001E-3</v>
      </c>
      <c r="AH3534">
        <v>7.4358100000000002E-3</v>
      </c>
      <c r="AI3534" s="23">
        <v>7.4358100000000002E-3</v>
      </c>
      <c r="AJ3534" t="s">
        <v>45</v>
      </c>
      <c r="AK3534">
        <v>0.1</v>
      </c>
      <c r="AL3534" s="2">
        <v>6.6922300000000004E-3</v>
      </c>
      <c r="AM3534">
        <v>1</v>
      </c>
      <c r="AN3534" t="s">
        <v>391</v>
      </c>
      <c r="AO3534">
        <f t="shared" si="55"/>
        <v>2.2285125900000004E-3</v>
      </c>
    </row>
    <row r="3535" spans="1:41">
      <c r="A3535" t="s">
        <v>225</v>
      </c>
      <c r="B3535">
        <v>10036</v>
      </c>
      <c r="C3535" t="s">
        <v>197</v>
      </c>
      <c r="E3535" t="s">
        <v>87</v>
      </c>
      <c r="F3535" t="s">
        <v>41</v>
      </c>
      <c r="G3535" t="s">
        <v>41</v>
      </c>
      <c r="H3535" t="s">
        <v>46</v>
      </c>
      <c r="I3535" t="s">
        <v>50</v>
      </c>
      <c r="J3535" t="s">
        <v>238</v>
      </c>
      <c r="K3535">
        <v>888003022751</v>
      </c>
      <c r="L3535">
        <v>11996</v>
      </c>
      <c r="M3535" t="s">
        <v>225</v>
      </c>
      <c r="N3535" t="s">
        <v>213</v>
      </c>
      <c r="T3535" t="s">
        <v>312</v>
      </c>
      <c r="U3535">
        <v>134813</v>
      </c>
      <c r="V3535">
        <v>1</v>
      </c>
      <c r="W3535">
        <v>13</v>
      </c>
      <c r="X3535" t="s">
        <v>313</v>
      </c>
      <c r="Y3535" t="s">
        <v>213</v>
      </c>
      <c r="AC3535">
        <v>1</v>
      </c>
      <c r="AD3535">
        <v>0.51114800000000005</v>
      </c>
      <c r="AE3535">
        <v>0.51114800000000005</v>
      </c>
      <c r="AF3535" t="s">
        <v>186</v>
      </c>
      <c r="AG3535">
        <v>6.9680200000000001E-3</v>
      </c>
      <c r="AH3535">
        <v>3.5616900000000002E-3</v>
      </c>
      <c r="AI3535" s="23">
        <v>3.5616900000000002E-3</v>
      </c>
      <c r="AJ3535" t="s">
        <v>45</v>
      </c>
      <c r="AK3535">
        <v>0.1</v>
      </c>
      <c r="AL3535" s="2">
        <v>3.2055199999999999E-3</v>
      </c>
      <c r="AM3535">
        <v>1</v>
      </c>
      <c r="AN3535" t="s">
        <v>391</v>
      </c>
      <c r="AO3535">
        <f t="shared" si="55"/>
        <v>1.06743816E-3</v>
      </c>
    </row>
    <row r="3536" spans="1:41">
      <c r="A3536" t="s">
        <v>225</v>
      </c>
      <c r="B3536">
        <v>10036</v>
      </c>
      <c r="C3536" t="s">
        <v>197</v>
      </c>
      <c r="E3536" t="s">
        <v>87</v>
      </c>
      <c r="F3536" t="s">
        <v>41</v>
      </c>
      <c r="G3536" t="s">
        <v>41</v>
      </c>
      <c r="H3536" t="s">
        <v>46</v>
      </c>
      <c r="I3536" t="s">
        <v>50</v>
      </c>
      <c r="J3536" t="s">
        <v>238</v>
      </c>
      <c r="K3536">
        <v>888003022751</v>
      </c>
      <c r="L3536">
        <v>11996</v>
      </c>
      <c r="M3536" t="s">
        <v>225</v>
      </c>
      <c r="N3536" t="s">
        <v>213</v>
      </c>
      <c r="T3536" t="s">
        <v>314</v>
      </c>
      <c r="U3536">
        <v>134814</v>
      </c>
      <c r="V3536">
        <v>1</v>
      </c>
      <c r="W3536">
        <v>14</v>
      </c>
      <c r="X3536" t="s">
        <v>221</v>
      </c>
      <c r="Y3536" t="s">
        <v>213</v>
      </c>
      <c r="AC3536">
        <v>3</v>
      </c>
      <c r="AD3536">
        <v>1.067134</v>
      </c>
      <c r="AE3536">
        <v>3.2014019999999999</v>
      </c>
      <c r="AF3536" t="s">
        <v>186</v>
      </c>
      <c r="AG3536">
        <v>6.9680200000000001E-3</v>
      </c>
      <c r="AH3536">
        <v>7.4358100000000002E-3</v>
      </c>
      <c r="AI3536" s="23">
        <v>2.230743E-2</v>
      </c>
      <c r="AJ3536" t="s">
        <v>45</v>
      </c>
      <c r="AK3536">
        <v>0.1</v>
      </c>
      <c r="AL3536" s="2">
        <v>2.0076690000000001E-2</v>
      </c>
      <c r="AM3536">
        <v>1</v>
      </c>
      <c r="AN3536" t="s">
        <v>391</v>
      </c>
      <c r="AO3536">
        <f t="shared" si="55"/>
        <v>6.6855377700000005E-3</v>
      </c>
    </row>
    <row r="3537" spans="1:41">
      <c r="A3537" t="s">
        <v>225</v>
      </c>
      <c r="B3537">
        <v>10036</v>
      </c>
      <c r="C3537" t="s">
        <v>197</v>
      </c>
      <c r="E3537" t="s">
        <v>87</v>
      </c>
      <c r="F3537" t="s">
        <v>41</v>
      </c>
      <c r="G3537" t="s">
        <v>41</v>
      </c>
      <c r="H3537" t="s">
        <v>46</v>
      </c>
      <c r="I3537" t="s">
        <v>50</v>
      </c>
      <c r="J3537" t="s">
        <v>238</v>
      </c>
      <c r="K3537">
        <v>888003022751</v>
      </c>
      <c r="L3537">
        <v>11996</v>
      </c>
      <c r="M3537" t="s">
        <v>225</v>
      </c>
      <c r="N3537" t="s">
        <v>213</v>
      </c>
      <c r="T3537" t="s">
        <v>283</v>
      </c>
      <c r="U3537">
        <v>134815</v>
      </c>
      <c r="V3537">
        <v>1</v>
      </c>
      <c r="W3537">
        <v>15</v>
      </c>
      <c r="X3537" t="s">
        <v>284</v>
      </c>
      <c r="Y3537" t="s">
        <v>213</v>
      </c>
      <c r="AC3537">
        <v>2</v>
      </c>
      <c r="AD3537">
        <v>0.51114800000000005</v>
      </c>
      <c r="AE3537">
        <v>1.0222960000000001</v>
      </c>
      <c r="AF3537" t="s">
        <v>186</v>
      </c>
      <c r="AG3537">
        <v>6.9680200000000001E-3</v>
      </c>
      <c r="AH3537">
        <v>3.5616900000000002E-3</v>
      </c>
      <c r="AI3537" s="23">
        <v>7.1233800000000003E-3</v>
      </c>
      <c r="AJ3537" t="s">
        <v>45</v>
      </c>
      <c r="AK3537">
        <v>0.1</v>
      </c>
      <c r="AL3537" s="2">
        <v>6.4110399999999998E-3</v>
      </c>
      <c r="AM3537">
        <v>1</v>
      </c>
      <c r="AN3537" t="s">
        <v>391</v>
      </c>
      <c r="AO3537">
        <f t="shared" si="55"/>
        <v>2.13487632E-3</v>
      </c>
    </row>
    <row r="3538" spans="1:41">
      <c r="A3538" t="s">
        <v>225</v>
      </c>
      <c r="B3538">
        <v>10036</v>
      </c>
      <c r="C3538" t="s">
        <v>197</v>
      </c>
      <c r="E3538" t="s">
        <v>87</v>
      </c>
      <c r="F3538" t="s">
        <v>41</v>
      </c>
      <c r="G3538" t="s">
        <v>41</v>
      </c>
      <c r="H3538" t="s">
        <v>46</v>
      </c>
      <c r="I3538" t="s">
        <v>50</v>
      </c>
      <c r="J3538" t="s">
        <v>238</v>
      </c>
      <c r="K3538">
        <v>888003022751</v>
      </c>
      <c r="L3538">
        <v>11996</v>
      </c>
      <c r="M3538" t="s">
        <v>225</v>
      </c>
      <c r="N3538" t="s">
        <v>213</v>
      </c>
      <c r="T3538" t="s">
        <v>283</v>
      </c>
      <c r="U3538">
        <v>134815</v>
      </c>
      <c r="V3538">
        <v>1</v>
      </c>
      <c r="W3538">
        <v>15</v>
      </c>
      <c r="X3538" t="s">
        <v>284</v>
      </c>
      <c r="Y3538" t="s">
        <v>213</v>
      </c>
      <c r="AC3538">
        <v>1</v>
      </c>
      <c r="AD3538">
        <v>1.067134</v>
      </c>
      <c r="AE3538">
        <v>1.067134</v>
      </c>
      <c r="AF3538" t="s">
        <v>186</v>
      </c>
      <c r="AG3538">
        <v>6.9680200000000001E-3</v>
      </c>
      <c r="AH3538">
        <v>7.4358100000000002E-3</v>
      </c>
      <c r="AI3538" s="23">
        <v>7.4358100000000002E-3</v>
      </c>
      <c r="AJ3538" t="s">
        <v>45</v>
      </c>
      <c r="AK3538">
        <v>0.1</v>
      </c>
      <c r="AL3538" s="2">
        <v>6.6922300000000004E-3</v>
      </c>
      <c r="AM3538">
        <v>1</v>
      </c>
      <c r="AN3538" t="s">
        <v>391</v>
      </c>
      <c r="AO3538">
        <f t="shared" si="55"/>
        <v>2.2285125900000004E-3</v>
      </c>
    </row>
    <row r="3539" spans="1:41">
      <c r="A3539" t="s">
        <v>225</v>
      </c>
      <c r="B3539">
        <v>10036</v>
      </c>
      <c r="C3539" t="s">
        <v>197</v>
      </c>
      <c r="E3539" t="s">
        <v>87</v>
      </c>
      <c r="F3539" t="s">
        <v>41</v>
      </c>
      <c r="G3539" t="s">
        <v>41</v>
      </c>
      <c r="H3539" t="s">
        <v>46</v>
      </c>
      <c r="I3539" t="s">
        <v>50</v>
      </c>
      <c r="J3539" t="s">
        <v>238</v>
      </c>
      <c r="K3539">
        <v>888003022751</v>
      </c>
      <c r="L3539">
        <v>11996</v>
      </c>
      <c r="M3539" t="s">
        <v>225</v>
      </c>
      <c r="N3539" t="s">
        <v>213</v>
      </c>
      <c r="T3539" t="s">
        <v>315</v>
      </c>
      <c r="U3539">
        <v>134816</v>
      </c>
      <c r="V3539">
        <v>1</v>
      </c>
      <c r="W3539">
        <v>16</v>
      </c>
      <c r="X3539" t="s">
        <v>305</v>
      </c>
      <c r="Y3539" t="s">
        <v>213</v>
      </c>
      <c r="AC3539">
        <v>1</v>
      </c>
      <c r="AD3539">
        <v>0.51114800000000005</v>
      </c>
      <c r="AE3539">
        <v>0.51114800000000005</v>
      </c>
      <c r="AF3539" t="s">
        <v>186</v>
      </c>
      <c r="AG3539">
        <v>6.9680200000000001E-3</v>
      </c>
      <c r="AH3539">
        <v>3.5616900000000002E-3</v>
      </c>
      <c r="AI3539" s="23">
        <v>3.5616900000000002E-3</v>
      </c>
      <c r="AJ3539" t="s">
        <v>45</v>
      </c>
      <c r="AK3539">
        <v>0.1</v>
      </c>
      <c r="AL3539" s="2">
        <v>3.2055199999999999E-3</v>
      </c>
      <c r="AM3539">
        <v>1</v>
      </c>
      <c r="AN3539" t="s">
        <v>391</v>
      </c>
      <c r="AO3539">
        <f t="shared" si="55"/>
        <v>1.06743816E-3</v>
      </c>
    </row>
    <row r="3540" spans="1:41">
      <c r="A3540" t="s">
        <v>225</v>
      </c>
      <c r="B3540">
        <v>10036</v>
      </c>
      <c r="C3540" t="s">
        <v>197</v>
      </c>
      <c r="E3540" t="s">
        <v>87</v>
      </c>
      <c r="F3540" t="s">
        <v>41</v>
      </c>
      <c r="G3540" t="s">
        <v>41</v>
      </c>
      <c r="H3540" t="s">
        <v>46</v>
      </c>
      <c r="I3540" t="s">
        <v>50</v>
      </c>
      <c r="J3540" t="s">
        <v>238</v>
      </c>
      <c r="K3540">
        <v>888003022751</v>
      </c>
      <c r="L3540">
        <v>11996</v>
      </c>
      <c r="M3540" t="s">
        <v>225</v>
      </c>
      <c r="N3540" t="s">
        <v>213</v>
      </c>
      <c r="T3540" t="s">
        <v>315</v>
      </c>
      <c r="U3540">
        <v>134816</v>
      </c>
      <c r="V3540">
        <v>1</v>
      </c>
      <c r="W3540">
        <v>16</v>
      </c>
      <c r="X3540" t="s">
        <v>305</v>
      </c>
      <c r="Y3540" t="s">
        <v>213</v>
      </c>
      <c r="AC3540">
        <v>1</v>
      </c>
      <c r="AD3540">
        <v>1.067134</v>
      </c>
      <c r="AE3540">
        <v>1.067134</v>
      </c>
      <c r="AF3540" t="s">
        <v>186</v>
      </c>
      <c r="AG3540">
        <v>6.9680200000000001E-3</v>
      </c>
      <c r="AH3540">
        <v>7.4358100000000002E-3</v>
      </c>
      <c r="AI3540" s="23">
        <v>7.4358100000000002E-3</v>
      </c>
      <c r="AJ3540" t="s">
        <v>45</v>
      </c>
      <c r="AK3540">
        <v>0.1</v>
      </c>
      <c r="AL3540" s="2">
        <v>6.6922300000000004E-3</v>
      </c>
      <c r="AM3540">
        <v>1</v>
      </c>
      <c r="AN3540" t="s">
        <v>391</v>
      </c>
      <c r="AO3540">
        <f t="shared" si="55"/>
        <v>2.2285125900000004E-3</v>
      </c>
    </row>
    <row r="3541" spans="1:41">
      <c r="A3541" t="s">
        <v>225</v>
      </c>
      <c r="B3541">
        <v>10036</v>
      </c>
      <c r="C3541" t="s">
        <v>197</v>
      </c>
      <c r="E3541" t="s">
        <v>87</v>
      </c>
      <c r="F3541" t="s">
        <v>41</v>
      </c>
      <c r="G3541" t="s">
        <v>41</v>
      </c>
      <c r="H3541" t="s">
        <v>46</v>
      </c>
      <c r="I3541" t="s">
        <v>50</v>
      </c>
      <c r="J3541" t="s">
        <v>238</v>
      </c>
      <c r="K3541">
        <v>888003022751</v>
      </c>
      <c r="L3541">
        <v>11996</v>
      </c>
      <c r="M3541" t="s">
        <v>225</v>
      </c>
      <c r="N3541" t="s">
        <v>213</v>
      </c>
      <c r="T3541" t="s">
        <v>285</v>
      </c>
      <c r="U3541">
        <v>134817</v>
      </c>
      <c r="V3541">
        <v>1</v>
      </c>
      <c r="W3541">
        <v>17</v>
      </c>
      <c r="X3541" t="s">
        <v>286</v>
      </c>
      <c r="Y3541" t="s">
        <v>213</v>
      </c>
      <c r="AC3541">
        <v>2</v>
      </c>
      <c r="AD3541">
        <v>0.51114800000000005</v>
      </c>
      <c r="AE3541">
        <v>1.0222960000000001</v>
      </c>
      <c r="AF3541" t="s">
        <v>186</v>
      </c>
      <c r="AG3541">
        <v>6.9680200000000001E-3</v>
      </c>
      <c r="AH3541">
        <v>3.5616900000000002E-3</v>
      </c>
      <c r="AI3541" s="23">
        <v>7.1233800000000003E-3</v>
      </c>
      <c r="AJ3541" t="s">
        <v>45</v>
      </c>
      <c r="AK3541">
        <v>0.1</v>
      </c>
      <c r="AL3541" s="2">
        <v>6.4110399999999998E-3</v>
      </c>
      <c r="AM3541">
        <v>1</v>
      </c>
      <c r="AN3541" t="s">
        <v>391</v>
      </c>
      <c r="AO3541">
        <f t="shared" si="55"/>
        <v>2.13487632E-3</v>
      </c>
    </row>
    <row r="3542" spans="1:41">
      <c r="A3542" t="s">
        <v>225</v>
      </c>
      <c r="B3542">
        <v>10036</v>
      </c>
      <c r="C3542" t="s">
        <v>197</v>
      </c>
      <c r="E3542" t="s">
        <v>87</v>
      </c>
      <c r="F3542" t="s">
        <v>41</v>
      </c>
      <c r="G3542" t="s">
        <v>41</v>
      </c>
      <c r="H3542" t="s">
        <v>46</v>
      </c>
      <c r="I3542" t="s">
        <v>50</v>
      </c>
      <c r="J3542" t="s">
        <v>238</v>
      </c>
      <c r="K3542">
        <v>888003022751</v>
      </c>
      <c r="L3542">
        <v>11996</v>
      </c>
      <c r="M3542" t="s">
        <v>225</v>
      </c>
      <c r="N3542" t="s">
        <v>213</v>
      </c>
      <c r="T3542" t="s">
        <v>285</v>
      </c>
      <c r="U3542">
        <v>134817</v>
      </c>
      <c r="V3542">
        <v>1</v>
      </c>
      <c r="W3542">
        <v>17</v>
      </c>
      <c r="X3542" t="s">
        <v>286</v>
      </c>
      <c r="Y3542" t="s">
        <v>213</v>
      </c>
      <c r="AC3542">
        <v>1</v>
      </c>
      <c r="AD3542">
        <v>1.067134</v>
      </c>
      <c r="AE3542">
        <v>1.067134</v>
      </c>
      <c r="AF3542" t="s">
        <v>186</v>
      </c>
      <c r="AG3542">
        <v>6.9680200000000001E-3</v>
      </c>
      <c r="AH3542">
        <v>7.4358100000000002E-3</v>
      </c>
      <c r="AI3542" s="23">
        <v>7.4358100000000002E-3</v>
      </c>
      <c r="AJ3542" t="s">
        <v>45</v>
      </c>
      <c r="AK3542">
        <v>0.1</v>
      </c>
      <c r="AL3542" s="2">
        <v>6.6922300000000004E-3</v>
      </c>
      <c r="AM3542">
        <v>1</v>
      </c>
      <c r="AN3542" t="s">
        <v>391</v>
      </c>
      <c r="AO3542">
        <f t="shared" si="55"/>
        <v>2.2285125900000004E-3</v>
      </c>
    </row>
    <row r="3543" spans="1:41">
      <c r="A3543" t="s">
        <v>225</v>
      </c>
      <c r="B3543">
        <v>10036</v>
      </c>
      <c r="C3543" t="s">
        <v>197</v>
      </c>
      <c r="E3543" t="s">
        <v>87</v>
      </c>
      <c r="F3543" t="s">
        <v>41</v>
      </c>
      <c r="G3543" t="s">
        <v>41</v>
      </c>
      <c r="H3543" t="s">
        <v>46</v>
      </c>
      <c r="I3543" t="s">
        <v>50</v>
      </c>
      <c r="J3543" t="s">
        <v>238</v>
      </c>
      <c r="K3543">
        <v>888003022751</v>
      </c>
      <c r="L3543">
        <v>11996</v>
      </c>
      <c r="M3543" t="s">
        <v>225</v>
      </c>
      <c r="N3543" t="s">
        <v>213</v>
      </c>
      <c r="T3543" t="s">
        <v>257</v>
      </c>
      <c r="U3543">
        <v>134818</v>
      </c>
      <c r="V3543">
        <v>1</v>
      </c>
      <c r="W3543">
        <v>18</v>
      </c>
      <c r="X3543" t="s">
        <v>258</v>
      </c>
      <c r="Y3543" t="s">
        <v>213</v>
      </c>
      <c r="AC3543">
        <v>2</v>
      </c>
      <c r="AD3543">
        <v>0.51114800000000005</v>
      </c>
      <c r="AE3543">
        <v>1.0222960000000001</v>
      </c>
      <c r="AF3543" t="s">
        <v>186</v>
      </c>
      <c r="AG3543">
        <v>6.9680200000000001E-3</v>
      </c>
      <c r="AH3543">
        <v>3.5616900000000002E-3</v>
      </c>
      <c r="AI3543" s="23">
        <v>7.1233800000000003E-3</v>
      </c>
      <c r="AJ3543" t="s">
        <v>45</v>
      </c>
      <c r="AK3543">
        <v>0.1</v>
      </c>
      <c r="AL3543" s="2">
        <v>6.4110399999999998E-3</v>
      </c>
      <c r="AM3543">
        <v>1</v>
      </c>
      <c r="AN3543" t="s">
        <v>391</v>
      </c>
      <c r="AO3543">
        <f t="shared" si="55"/>
        <v>2.13487632E-3</v>
      </c>
    </row>
    <row r="3544" spans="1:41">
      <c r="A3544" t="s">
        <v>225</v>
      </c>
      <c r="B3544">
        <v>10036</v>
      </c>
      <c r="C3544" t="s">
        <v>197</v>
      </c>
      <c r="E3544" t="s">
        <v>87</v>
      </c>
      <c r="F3544" t="s">
        <v>41</v>
      </c>
      <c r="G3544" t="s">
        <v>41</v>
      </c>
      <c r="H3544" t="s">
        <v>46</v>
      </c>
      <c r="I3544" t="s">
        <v>50</v>
      </c>
      <c r="J3544" t="s">
        <v>238</v>
      </c>
      <c r="K3544">
        <v>888003022751</v>
      </c>
      <c r="L3544">
        <v>11996</v>
      </c>
      <c r="M3544" t="s">
        <v>225</v>
      </c>
      <c r="N3544" t="s">
        <v>213</v>
      </c>
      <c r="T3544" t="s">
        <v>257</v>
      </c>
      <c r="U3544">
        <v>134818</v>
      </c>
      <c r="V3544">
        <v>1</v>
      </c>
      <c r="W3544">
        <v>18</v>
      </c>
      <c r="X3544" t="s">
        <v>258</v>
      </c>
      <c r="Y3544" t="s">
        <v>213</v>
      </c>
      <c r="AC3544">
        <v>3</v>
      </c>
      <c r="AD3544">
        <v>1.067134</v>
      </c>
      <c r="AE3544">
        <v>3.2014019999999999</v>
      </c>
      <c r="AF3544" t="s">
        <v>186</v>
      </c>
      <c r="AG3544">
        <v>6.9680200000000001E-3</v>
      </c>
      <c r="AH3544">
        <v>7.4358100000000002E-3</v>
      </c>
      <c r="AI3544" s="23">
        <v>2.230743E-2</v>
      </c>
      <c r="AJ3544" t="s">
        <v>45</v>
      </c>
      <c r="AK3544">
        <v>0.1</v>
      </c>
      <c r="AL3544" s="2">
        <v>2.0076690000000001E-2</v>
      </c>
      <c r="AM3544">
        <v>1</v>
      </c>
      <c r="AN3544" t="s">
        <v>391</v>
      </c>
      <c r="AO3544">
        <f t="shared" si="55"/>
        <v>6.6855377700000005E-3</v>
      </c>
    </row>
    <row r="3545" spans="1:41">
      <c r="A3545" t="s">
        <v>225</v>
      </c>
      <c r="B3545">
        <v>10036</v>
      </c>
      <c r="C3545" t="s">
        <v>197</v>
      </c>
      <c r="E3545" t="s">
        <v>87</v>
      </c>
      <c r="F3545" t="s">
        <v>41</v>
      </c>
      <c r="G3545" t="s">
        <v>41</v>
      </c>
      <c r="H3545" t="s">
        <v>46</v>
      </c>
      <c r="I3545" t="s">
        <v>50</v>
      </c>
      <c r="J3545" t="s">
        <v>238</v>
      </c>
      <c r="K3545">
        <v>888003022751</v>
      </c>
      <c r="L3545">
        <v>11996</v>
      </c>
      <c r="M3545" t="s">
        <v>225</v>
      </c>
      <c r="N3545" t="s">
        <v>213</v>
      </c>
      <c r="T3545" t="s">
        <v>316</v>
      </c>
      <c r="U3545">
        <v>134819</v>
      </c>
      <c r="V3545">
        <v>1</v>
      </c>
      <c r="W3545">
        <v>19</v>
      </c>
      <c r="X3545" t="s">
        <v>317</v>
      </c>
      <c r="Y3545" t="s">
        <v>213</v>
      </c>
      <c r="AC3545">
        <v>2</v>
      </c>
      <c r="AD3545">
        <v>0.51114800000000005</v>
      </c>
      <c r="AE3545">
        <v>1.0222960000000001</v>
      </c>
      <c r="AF3545" t="s">
        <v>186</v>
      </c>
      <c r="AG3545">
        <v>6.9680200000000001E-3</v>
      </c>
      <c r="AH3545">
        <v>3.5616900000000002E-3</v>
      </c>
      <c r="AI3545" s="23">
        <v>7.1233800000000003E-3</v>
      </c>
      <c r="AJ3545" t="s">
        <v>45</v>
      </c>
      <c r="AK3545">
        <v>0.1</v>
      </c>
      <c r="AL3545" s="2">
        <v>6.4110399999999998E-3</v>
      </c>
      <c r="AM3545">
        <v>1</v>
      </c>
      <c r="AN3545" t="s">
        <v>391</v>
      </c>
      <c r="AO3545">
        <f t="shared" si="55"/>
        <v>2.13487632E-3</v>
      </c>
    </row>
    <row r="3546" spans="1:41">
      <c r="A3546" t="s">
        <v>225</v>
      </c>
      <c r="B3546">
        <v>10036</v>
      </c>
      <c r="C3546" t="s">
        <v>197</v>
      </c>
      <c r="E3546" t="s">
        <v>87</v>
      </c>
      <c r="F3546" t="s">
        <v>41</v>
      </c>
      <c r="G3546" t="s">
        <v>41</v>
      </c>
      <c r="H3546" t="s">
        <v>46</v>
      </c>
      <c r="I3546" t="s">
        <v>50</v>
      </c>
      <c r="J3546" t="s">
        <v>238</v>
      </c>
      <c r="K3546">
        <v>888003022751</v>
      </c>
      <c r="L3546">
        <v>11996</v>
      </c>
      <c r="M3546" t="s">
        <v>225</v>
      </c>
      <c r="N3546" t="s">
        <v>213</v>
      </c>
      <c r="T3546" t="s">
        <v>316</v>
      </c>
      <c r="U3546">
        <v>134819</v>
      </c>
      <c r="V3546">
        <v>1</v>
      </c>
      <c r="W3546">
        <v>19</v>
      </c>
      <c r="X3546" t="s">
        <v>317</v>
      </c>
      <c r="Y3546" t="s">
        <v>213</v>
      </c>
      <c r="AC3546">
        <v>1</v>
      </c>
      <c r="AD3546">
        <v>1.067134</v>
      </c>
      <c r="AE3546">
        <v>1.067134</v>
      </c>
      <c r="AF3546" t="s">
        <v>186</v>
      </c>
      <c r="AG3546">
        <v>6.9680200000000001E-3</v>
      </c>
      <c r="AH3546">
        <v>7.4358100000000002E-3</v>
      </c>
      <c r="AI3546" s="23">
        <v>7.4358100000000002E-3</v>
      </c>
      <c r="AJ3546" t="s">
        <v>45</v>
      </c>
      <c r="AK3546">
        <v>0.1</v>
      </c>
      <c r="AL3546" s="2">
        <v>6.6922300000000004E-3</v>
      </c>
      <c r="AM3546">
        <v>1</v>
      </c>
      <c r="AN3546" t="s">
        <v>391</v>
      </c>
      <c r="AO3546">
        <f t="shared" si="55"/>
        <v>2.2285125900000004E-3</v>
      </c>
    </row>
    <row r="3547" spans="1:41">
      <c r="A3547" t="s">
        <v>225</v>
      </c>
      <c r="B3547">
        <v>10036</v>
      </c>
      <c r="C3547" t="s">
        <v>197</v>
      </c>
      <c r="E3547" t="s">
        <v>95</v>
      </c>
      <c r="F3547" t="s">
        <v>41</v>
      </c>
      <c r="G3547" t="s">
        <v>41</v>
      </c>
      <c r="H3547" t="s">
        <v>46</v>
      </c>
      <c r="I3547" t="s">
        <v>50</v>
      </c>
      <c r="J3547" t="s">
        <v>238</v>
      </c>
      <c r="K3547">
        <v>888003022751</v>
      </c>
      <c r="L3547">
        <v>11996</v>
      </c>
      <c r="M3547" t="s">
        <v>225</v>
      </c>
      <c r="N3547" t="s">
        <v>213</v>
      </c>
      <c r="T3547" t="s">
        <v>253</v>
      </c>
      <c r="U3547">
        <v>134809</v>
      </c>
      <c r="V3547">
        <v>1</v>
      </c>
      <c r="W3547">
        <v>9</v>
      </c>
      <c r="X3547" t="s">
        <v>254</v>
      </c>
      <c r="Y3547" t="s">
        <v>213</v>
      </c>
      <c r="AC3547">
        <v>2</v>
      </c>
      <c r="AD3547">
        <v>0</v>
      </c>
      <c r="AE3547">
        <v>0</v>
      </c>
      <c r="AF3547" t="s">
        <v>187</v>
      </c>
      <c r="AG3547">
        <v>5.8339120000000001E-2</v>
      </c>
      <c r="AH3547">
        <v>0</v>
      </c>
      <c r="AI3547" s="23">
        <v>0</v>
      </c>
      <c r="AJ3547" t="s">
        <v>45</v>
      </c>
      <c r="AK3547">
        <v>0.1</v>
      </c>
      <c r="AL3547" s="2">
        <v>0</v>
      </c>
      <c r="AM3547">
        <v>1</v>
      </c>
      <c r="AN3547" t="s">
        <v>391</v>
      </c>
      <c r="AO3547">
        <f t="shared" si="55"/>
        <v>0</v>
      </c>
    </row>
    <row r="3548" spans="1:41">
      <c r="A3548" t="s">
        <v>225</v>
      </c>
      <c r="B3548">
        <v>10036</v>
      </c>
      <c r="C3548" t="s">
        <v>197</v>
      </c>
      <c r="E3548" t="s">
        <v>95</v>
      </c>
      <c r="F3548" t="s">
        <v>41</v>
      </c>
      <c r="G3548" t="s">
        <v>41</v>
      </c>
      <c r="H3548" t="s">
        <v>46</v>
      </c>
      <c r="I3548" t="s">
        <v>50</v>
      </c>
      <c r="J3548" t="s">
        <v>238</v>
      </c>
      <c r="K3548">
        <v>888003022751</v>
      </c>
      <c r="L3548">
        <v>11996</v>
      </c>
      <c r="M3548" t="s">
        <v>225</v>
      </c>
      <c r="N3548" t="s">
        <v>213</v>
      </c>
      <c r="T3548" t="s">
        <v>253</v>
      </c>
      <c r="U3548">
        <v>134809</v>
      </c>
      <c r="V3548">
        <v>1</v>
      </c>
      <c r="W3548">
        <v>9</v>
      </c>
      <c r="X3548" t="s">
        <v>254</v>
      </c>
      <c r="Y3548" t="s">
        <v>213</v>
      </c>
      <c r="AC3548">
        <v>1</v>
      </c>
      <c r="AD3548">
        <v>4.0299000000000001E-2</v>
      </c>
      <c r="AE3548">
        <v>4.0299000000000001E-2</v>
      </c>
      <c r="AF3548" t="s">
        <v>187</v>
      </c>
      <c r="AG3548">
        <v>5.8339120000000001E-2</v>
      </c>
      <c r="AH3548">
        <v>2.3510100000000002E-3</v>
      </c>
      <c r="AI3548" s="23">
        <v>2.3510100000000002E-3</v>
      </c>
      <c r="AJ3548" t="s">
        <v>45</v>
      </c>
      <c r="AK3548">
        <v>0.1</v>
      </c>
      <c r="AL3548" s="2">
        <v>2.1159099999999999E-3</v>
      </c>
      <c r="AM3548">
        <v>1</v>
      </c>
      <c r="AN3548" t="s">
        <v>391</v>
      </c>
      <c r="AO3548">
        <f t="shared" si="55"/>
        <v>7.0459803000000006E-4</v>
      </c>
    </row>
    <row r="3549" spans="1:41">
      <c r="A3549" t="s">
        <v>225</v>
      </c>
      <c r="B3549">
        <v>10036</v>
      </c>
      <c r="C3549" t="s">
        <v>197</v>
      </c>
      <c r="E3549" t="s">
        <v>95</v>
      </c>
      <c r="F3549" t="s">
        <v>41</v>
      </c>
      <c r="G3549" t="s">
        <v>41</v>
      </c>
      <c r="H3549" t="s">
        <v>46</v>
      </c>
      <c r="I3549" t="s">
        <v>50</v>
      </c>
      <c r="J3549" t="s">
        <v>238</v>
      </c>
      <c r="K3549">
        <v>888003022751</v>
      </c>
      <c r="L3549">
        <v>11996</v>
      </c>
      <c r="M3549" t="s">
        <v>225</v>
      </c>
      <c r="N3549" t="s">
        <v>213</v>
      </c>
      <c r="T3549" t="s">
        <v>253</v>
      </c>
      <c r="U3549">
        <v>134809</v>
      </c>
      <c r="V3549">
        <v>1</v>
      </c>
      <c r="W3549">
        <v>9</v>
      </c>
      <c r="X3549" t="s">
        <v>254</v>
      </c>
      <c r="Y3549" t="s">
        <v>213</v>
      </c>
      <c r="AC3549">
        <v>2</v>
      </c>
      <c r="AD3549">
        <v>4.0661999999999997E-2</v>
      </c>
      <c r="AE3549">
        <v>8.1323999999999994E-2</v>
      </c>
      <c r="AF3549" t="s">
        <v>187</v>
      </c>
      <c r="AG3549">
        <v>5.8339120000000001E-2</v>
      </c>
      <c r="AH3549">
        <v>2.3721900000000001E-3</v>
      </c>
      <c r="AI3549" s="23">
        <v>4.7443700000000004E-3</v>
      </c>
      <c r="AJ3549" t="s">
        <v>45</v>
      </c>
      <c r="AK3549">
        <v>0.1</v>
      </c>
      <c r="AL3549" s="2">
        <v>4.2699299999999999E-3</v>
      </c>
      <c r="AM3549">
        <v>1</v>
      </c>
      <c r="AN3549" t="s">
        <v>391</v>
      </c>
      <c r="AO3549">
        <f t="shared" si="55"/>
        <v>1.4218866900000001E-3</v>
      </c>
    </row>
    <row r="3550" spans="1:41">
      <c r="A3550" t="s">
        <v>225</v>
      </c>
      <c r="B3550">
        <v>10036</v>
      </c>
      <c r="C3550" t="s">
        <v>197</v>
      </c>
      <c r="E3550" t="s">
        <v>95</v>
      </c>
      <c r="F3550" t="s">
        <v>41</v>
      </c>
      <c r="G3550" t="s">
        <v>41</v>
      </c>
      <c r="H3550" t="s">
        <v>46</v>
      </c>
      <c r="I3550" t="s">
        <v>50</v>
      </c>
      <c r="J3550" t="s">
        <v>238</v>
      </c>
      <c r="K3550">
        <v>888003022751</v>
      </c>
      <c r="L3550">
        <v>11996</v>
      </c>
      <c r="M3550" t="s">
        <v>225</v>
      </c>
      <c r="N3550" t="s">
        <v>213</v>
      </c>
      <c r="T3550" t="s">
        <v>253</v>
      </c>
      <c r="U3550">
        <v>134809</v>
      </c>
      <c r="V3550">
        <v>1</v>
      </c>
      <c r="W3550">
        <v>9</v>
      </c>
      <c r="X3550" t="s">
        <v>254</v>
      </c>
      <c r="Y3550" t="s">
        <v>213</v>
      </c>
      <c r="AC3550">
        <v>1</v>
      </c>
      <c r="AD3550">
        <v>7.5375999999999999E-2</v>
      </c>
      <c r="AE3550">
        <v>7.5375999999999999E-2</v>
      </c>
      <c r="AF3550" t="s">
        <v>187</v>
      </c>
      <c r="AG3550">
        <v>5.8339120000000001E-2</v>
      </c>
      <c r="AH3550">
        <v>4.3973700000000003E-3</v>
      </c>
      <c r="AI3550" s="23">
        <v>4.3973700000000003E-3</v>
      </c>
      <c r="AJ3550" t="s">
        <v>45</v>
      </c>
      <c r="AK3550">
        <v>0.1</v>
      </c>
      <c r="AL3550" s="2">
        <v>3.9576300000000002E-3</v>
      </c>
      <c r="AM3550">
        <v>1</v>
      </c>
      <c r="AN3550" t="s">
        <v>391</v>
      </c>
      <c r="AO3550">
        <f t="shared" si="55"/>
        <v>1.31789079E-3</v>
      </c>
    </row>
    <row r="3551" spans="1:41">
      <c r="A3551" t="s">
        <v>225</v>
      </c>
      <c r="B3551">
        <v>10036</v>
      </c>
      <c r="C3551" t="s">
        <v>197</v>
      </c>
      <c r="E3551" t="s">
        <v>95</v>
      </c>
      <c r="F3551" t="s">
        <v>41</v>
      </c>
      <c r="G3551" t="s">
        <v>41</v>
      </c>
      <c r="H3551" t="s">
        <v>46</v>
      </c>
      <c r="I3551" t="s">
        <v>50</v>
      </c>
      <c r="J3551" t="s">
        <v>238</v>
      </c>
      <c r="K3551">
        <v>888003022751</v>
      </c>
      <c r="L3551">
        <v>11996</v>
      </c>
      <c r="M3551" t="s">
        <v>225</v>
      </c>
      <c r="N3551" t="s">
        <v>213</v>
      </c>
      <c r="T3551" t="s">
        <v>253</v>
      </c>
      <c r="U3551">
        <v>134809</v>
      </c>
      <c r="V3551">
        <v>1</v>
      </c>
      <c r="W3551">
        <v>9</v>
      </c>
      <c r="X3551" t="s">
        <v>254</v>
      </c>
      <c r="Y3551" t="s">
        <v>213</v>
      </c>
      <c r="AC3551">
        <v>12</v>
      </c>
      <c r="AD3551">
        <v>8.2819000000000004E-2</v>
      </c>
      <c r="AE3551">
        <v>0.99382800000000004</v>
      </c>
      <c r="AF3551" t="s">
        <v>187</v>
      </c>
      <c r="AG3551">
        <v>5.8339120000000001E-2</v>
      </c>
      <c r="AH3551">
        <v>4.8315900000000002E-3</v>
      </c>
      <c r="AI3551" s="23">
        <v>5.7979049999999997E-2</v>
      </c>
      <c r="AJ3551" t="s">
        <v>45</v>
      </c>
      <c r="AK3551">
        <v>0.1</v>
      </c>
      <c r="AL3551" s="2">
        <v>5.2181150000000003E-2</v>
      </c>
      <c r="AM3551">
        <v>1</v>
      </c>
      <c r="AN3551" t="s">
        <v>391</v>
      </c>
      <c r="AO3551">
        <f t="shared" si="55"/>
        <v>1.7376322950000002E-2</v>
      </c>
    </row>
    <row r="3552" spans="1:41">
      <c r="A3552" t="s">
        <v>225</v>
      </c>
      <c r="B3552">
        <v>10036</v>
      </c>
      <c r="C3552" t="s">
        <v>197</v>
      </c>
      <c r="E3552" t="s">
        <v>95</v>
      </c>
      <c r="F3552" t="s">
        <v>41</v>
      </c>
      <c r="G3552" t="s">
        <v>41</v>
      </c>
      <c r="H3552" t="s">
        <v>46</v>
      </c>
      <c r="I3552" t="s">
        <v>50</v>
      </c>
      <c r="J3552" t="s">
        <v>238</v>
      </c>
      <c r="K3552">
        <v>888003022751</v>
      </c>
      <c r="L3552">
        <v>11996</v>
      </c>
      <c r="M3552" t="s">
        <v>225</v>
      </c>
      <c r="N3552" t="s">
        <v>213</v>
      </c>
      <c r="T3552" t="s">
        <v>312</v>
      </c>
      <c r="U3552">
        <v>134813</v>
      </c>
      <c r="V3552">
        <v>1</v>
      </c>
      <c r="W3552">
        <v>13</v>
      </c>
      <c r="X3552" t="s">
        <v>313</v>
      </c>
      <c r="Y3552" t="s">
        <v>213</v>
      </c>
      <c r="AC3552">
        <v>2</v>
      </c>
      <c r="AD3552">
        <v>4.0661999999999997E-2</v>
      </c>
      <c r="AE3552">
        <v>8.1323999999999994E-2</v>
      </c>
      <c r="AF3552" t="s">
        <v>187</v>
      </c>
      <c r="AG3552">
        <v>5.8339120000000001E-2</v>
      </c>
      <c r="AH3552">
        <v>2.3721900000000001E-3</v>
      </c>
      <c r="AI3552" s="23">
        <v>4.7443700000000004E-3</v>
      </c>
      <c r="AJ3552" t="s">
        <v>45</v>
      </c>
      <c r="AK3552">
        <v>0.1</v>
      </c>
      <c r="AL3552" s="2">
        <v>4.2699299999999999E-3</v>
      </c>
      <c r="AM3552">
        <v>1</v>
      </c>
      <c r="AN3552" t="s">
        <v>391</v>
      </c>
      <c r="AO3552">
        <f t="shared" si="55"/>
        <v>1.4218866900000001E-3</v>
      </c>
    </row>
    <row r="3553" spans="1:41">
      <c r="A3553" t="s">
        <v>225</v>
      </c>
      <c r="B3553">
        <v>10036</v>
      </c>
      <c r="C3553" t="s">
        <v>197</v>
      </c>
      <c r="E3553" t="s">
        <v>95</v>
      </c>
      <c r="F3553" t="s">
        <v>41</v>
      </c>
      <c r="G3553" t="s">
        <v>41</v>
      </c>
      <c r="H3553" t="s">
        <v>46</v>
      </c>
      <c r="I3553" t="s">
        <v>50</v>
      </c>
      <c r="J3553" t="s">
        <v>238</v>
      </c>
      <c r="K3553">
        <v>888003022751</v>
      </c>
      <c r="L3553">
        <v>11996</v>
      </c>
      <c r="M3553" t="s">
        <v>225</v>
      </c>
      <c r="N3553" t="s">
        <v>213</v>
      </c>
      <c r="T3553" t="s">
        <v>314</v>
      </c>
      <c r="U3553">
        <v>134814</v>
      </c>
      <c r="V3553">
        <v>1</v>
      </c>
      <c r="W3553">
        <v>14</v>
      </c>
      <c r="X3553" t="s">
        <v>221</v>
      </c>
      <c r="Y3553" t="s">
        <v>213</v>
      </c>
      <c r="AC3553">
        <v>2</v>
      </c>
      <c r="AD3553">
        <v>4.0661999999999997E-2</v>
      </c>
      <c r="AE3553">
        <v>8.1323999999999994E-2</v>
      </c>
      <c r="AF3553" t="s">
        <v>187</v>
      </c>
      <c r="AG3553">
        <v>5.8339120000000001E-2</v>
      </c>
      <c r="AH3553">
        <v>2.3721900000000001E-3</v>
      </c>
      <c r="AI3553" s="23">
        <v>4.7443700000000004E-3</v>
      </c>
      <c r="AJ3553" t="s">
        <v>45</v>
      </c>
      <c r="AK3553">
        <v>0.1</v>
      </c>
      <c r="AL3553" s="2">
        <v>4.2699299999999999E-3</v>
      </c>
      <c r="AM3553">
        <v>1</v>
      </c>
      <c r="AN3553" t="s">
        <v>391</v>
      </c>
      <c r="AO3553">
        <f t="shared" si="55"/>
        <v>1.4218866900000001E-3</v>
      </c>
    </row>
    <row r="3554" spans="1:41">
      <c r="A3554" t="s">
        <v>225</v>
      </c>
      <c r="B3554">
        <v>10036</v>
      </c>
      <c r="C3554" t="s">
        <v>197</v>
      </c>
      <c r="E3554" t="s">
        <v>99</v>
      </c>
      <c r="F3554" t="s">
        <v>41</v>
      </c>
      <c r="G3554" t="s">
        <v>41</v>
      </c>
      <c r="H3554" t="s">
        <v>46</v>
      </c>
      <c r="I3554" t="s">
        <v>50</v>
      </c>
      <c r="J3554" t="s">
        <v>238</v>
      </c>
      <c r="K3554">
        <v>888003022751</v>
      </c>
      <c r="L3554">
        <v>11996</v>
      </c>
      <c r="M3554" t="s">
        <v>225</v>
      </c>
      <c r="N3554" t="s">
        <v>213</v>
      </c>
      <c r="T3554" t="s">
        <v>309</v>
      </c>
      <c r="U3554">
        <v>134807</v>
      </c>
      <c r="V3554">
        <v>1</v>
      </c>
      <c r="W3554">
        <v>7</v>
      </c>
      <c r="X3554" t="s">
        <v>226</v>
      </c>
      <c r="Y3554" t="s">
        <v>213</v>
      </c>
      <c r="AC3554">
        <v>1</v>
      </c>
      <c r="AD3554">
        <v>6.2779999999999997E-3</v>
      </c>
      <c r="AE3554">
        <v>6.2779999999999997E-3</v>
      </c>
      <c r="AF3554" t="s">
        <v>139</v>
      </c>
      <c r="AG3554">
        <v>1.0830312900000001</v>
      </c>
      <c r="AH3554">
        <v>6.7992699999999996E-3</v>
      </c>
      <c r="AI3554" s="23">
        <v>6.7992699999999996E-3</v>
      </c>
      <c r="AJ3554" t="s">
        <v>45</v>
      </c>
      <c r="AK3554">
        <v>0.1</v>
      </c>
      <c r="AL3554" s="2">
        <v>6.11934E-3</v>
      </c>
      <c r="AM3554">
        <v>1</v>
      </c>
      <c r="AN3554" t="s">
        <v>391</v>
      </c>
      <c r="AO3554">
        <f t="shared" si="55"/>
        <v>2.0377402200000001E-3</v>
      </c>
    </row>
    <row r="3555" spans="1:41">
      <c r="A3555" t="s">
        <v>225</v>
      </c>
      <c r="B3555">
        <v>10036</v>
      </c>
      <c r="C3555" t="s">
        <v>197</v>
      </c>
      <c r="E3555" t="s">
        <v>99</v>
      </c>
      <c r="F3555" t="s">
        <v>41</v>
      </c>
      <c r="G3555" t="s">
        <v>41</v>
      </c>
      <c r="H3555" t="s">
        <v>46</v>
      </c>
      <c r="I3555" t="s">
        <v>50</v>
      </c>
      <c r="J3555" t="s">
        <v>238</v>
      </c>
      <c r="K3555">
        <v>888003022751</v>
      </c>
      <c r="L3555">
        <v>11996</v>
      </c>
      <c r="M3555" t="s">
        <v>225</v>
      </c>
      <c r="N3555" t="s">
        <v>213</v>
      </c>
      <c r="T3555" t="s">
        <v>253</v>
      </c>
      <c r="U3555">
        <v>134809</v>
      </c>
      <c r="V3555">
        <v>1</v>
      </c>
      <c r="W3555">
        <v>9</v>
      </c>
      <c r="X3555" t="s">
        <v>254</v>
      </c>
      <c r="Y3555" t="s">
        <v>213</v>
      </c>
      <c r="AC3555">
        <v>1</v>
      </c>
      <c r="AD3555">
        <v>6.2779999999999997E-3</v>
      </c>
      <c r="AE3555">
        <v>6.2779999999999997E-3</v>
      </c>
      <c r="AF3555" t="s">
        <v>139</v>
      </c>
      <c r="AG3555">
        <v>1.0830312900000001</v>
      </c>
      <c r="AH3555">
        <v>6.7992699999999996E-3</v>
      </c>
      <c r="AI3555" s="23">
        <v>6.7992699999999996E-3</v>
      </c>
      <c r="AJ3555" t="s">
        <v>45</v>
      </c>
      <c r="AK3555">
        <v>0.1</v>
      </c>
      <c r="AL3555" s="2">
        <v>6.11934E-3</v>
      </c>
      <c r="AM3555">
        <v>1</v>
      </c>
      <c r="AN3555" t="s">
        <v>391</v>
      </c>
      <c r="AO3555">
        <f t="shared" si="55"/>
        <v>2.0377402200000001E-3</v>
      </c>
    </row>
    <row r="3556" spans="1:41">
      <c r="A3556" t="s">
        <v>225</v>
      </c>
      <c r="B3556">
        <v>10036</v>
      </c>
      <c r="C3556" t="s">
        <v>197</v>
      </c>
      <c r="E3556" t="s">
        <v>101</v>
      </c>
      <c r="F3556" t="s">
        <v>41</v>
      </c>
      <c r="G3556" t="s">
        <v>41</v>
      </c>
      <c r="H3556" t="s">
        <v>46</v>
      </c>
      <c r="I3556" t="s">
        <v>50</v>
      </c>
      <c r="J3556" t="s">
        <v>238</v>
      </c>
      <c r="K3556">
        <v>888003022751</v>
      </c>
      <c r="L3556">
        <v>11996</v>
      </c>
      <c r="M3556" t="s">
        <v>225</v>
      </c>
      <c r="N3556" t="s">
        <v>213</v>
      </c>
      <c r="T3556" t="s">
        <v>307</v>
      </c>
      <c r="U3556">
        <v>134805</v>
      </c>
      <c r="V3556">
        <v>1</v>
      </c>
      <c r="W3556">
        <v>5</v>
      </c>
      <c r="X3556" t="s">
        <v>308</v>
      </c>
      <c r="Y3556" t="s">
        <v>213</v>
      </c>
      <c r="AC3556">
        <v>2</v>
      </c>
      <c r="AD3556">
        <v>7.9649999999999999E-3</v>
      </c>
      <c r="AE3556">
        <v>1.593E-2</v>
      </c>
      <c r="AF3556" t="s">
        <v>206</v>
      </c>
      <c r="AG3556">
        <v>0.58011003999999999</v>
      </c>
      <c r="AH3556">
        <v>4.62058E-3</v>
      </c>
      <c r="AI3556" s="23">
        <v>9.2411500000000001E-3</v>
      </c>
      <c r="AJ3556" t="s">
        <v>45</v>
      </c>
      <c r="AK3556">
        <v>0.1</v>
      </c>
      <c r="AL3556" s="2">
        <v>8.3170399999999995E-3</v>
      </c>
      <c r="AM3556">
        <v>1</v>
      </c>
      <c r="AN3556" t="s">
        <v>391</v>
      </c>
      <c r="AO3556">
        <f t="shared" si="55"/>
        <v>2.7695743199999999E-3</v>
      </c>
    </row>
    <row r="3557" spans="1:41">
      <c r="A3557" t="s">
        <v>225</v>
      </c>
      <c r="B3557">
        <v>10036</v>
      </c>
      <c r="C3557" t="s">
        <v>197</v>
      </c>
      <c r="E3557" t="s">
        <v>104</v>
      </c>
      <c r="F3557" t="s">
        <v>41</v>
      </c>
      <c r="G3557" t="s">
        <v>41</v>
      </c>
      <c r="H3557" t="s">
        <v>46</v>
      </c>
      <c r="I3557" t="s">
        <v>50</v>
      </c>
      <c r="J3557" t="s">
        <v>238</v>
      </c>
      <c r="K3557">
        <v>888003022751</v>
      </c>
      <c r="L3557">
        <v>11996</v>
      </c>
      <c r="M3557" t="s">
        <v>225</v>
      </c>
      <c r="N3557" t="s">
        <v>213</v>
      </c>
      <c r="T3557" t="s">
        <v>253</v>
      </c>
      <c r="U3557">
        <v>134809</v>
      </c>
      <c r="V3557">
        <v>1</v>
      </c>
      <c r="W3557">
        <v>9</v>
      </c>
      <c r="X3557" t="s">
        <v>254</v>
      </c>
      <c r="Y3557" t="s">
        <v>213</v>
      </c>
      <c r="AC3557">
        <v>1</v>
      </c>
      <c r="AD3557">
        <v>0.25318000000000002</v>
      </c>
      <c r="AE3557">
        <v>0.25318000000000002</v>
      </c>
      <c r="AF3557" t="s">
        <v>207</v>
      </c>
      <c r="AG3557">
        <v>1.7828589999999998E-2</v>
      </c>
      <c r="AH3557">
        <v>4.5138399999999999E-3</v>
      </c>
      <c r="AI3557" s="23">
        <v>4.5138399999999999E-3</v>
      </c>
      <c r="AJ3557" t="s">
        <v>45</v>
      </c>
      <c r="AK3557">
        <v>0.1</v>
      </c>
      <c r="AL3557" s="2">
        <v>4.0624600000000004E-3</v>
      </c>
      <c r="AM3557">
        <v>1</v>
      </c>
      <c r="AN3557" t="s">
        <v>391</v>
      </c>
      <c r="AO3557">
        <f t="shared" si="55"/>
        <v>1.3527991800000002E-3</v>
      </c>
    </row>
    <row r="3558" spans="1:41">
      <c r="A3558" t="s">
        <v>225</v>
      </c>
      <c r="B3558">
        <v>10036</v>
      </c>
      <c r="C3558" t="s">
        <v>197</v>
      </c>
      <c r="E3558" t="s">
        <v>131</v>
      </c>
      <c r="F3558" t="s">
        <v>41</v>
      </c>
      <c r="G3558" t="s">
        <v>41</v>
      </c>
      <c r="H3558" t="s">
        <v>46</v>
      </c>
      <c r="I3558" t="s">
        <v>50</v>
      </c>
      <c r="J3558" t="s">
        <v>238</v>
      </c>
      <c r="K3558">
        <v>888003022751</v>
      </c>
      <c r="L3558">
        <v>11996</v>
      </c>
      <c r="M3558" t="s">
        <v>225</v>
      </c>
      <c r="N3558" t="s">
        <v>213</v>
      </c>
      <c r="T3558" t="s">
        <v>253</v>
      </c>
      <c r="U3558">
        <v>134809</v>
      </c>
      <c r="V3558">
        <v>1</v>
      </c>
      <c r="W3558">
        <v>9</v>
      </c>
      <c r="X3558" t="s">
        <v>254</v>
      </c>
      <c r="Y3558" t="s">
        <v>213</v>
      </c>
      <c r="AC3558">
        <v>2</v>
      </c>
      <c r="AD3558">
        <v>0.13080700000000001</v>
      </c>
      <c r="AE3558">
        <v>0.26161400000000001</v>
      </c>
      <c r="AF3558" t="s">
        <v>208</v>
      </c>
      <c r="AG3558">
        <v>1.176028E-2</v>
      </c>
      <c r="AH3558">
        <v>1.5383300000000001E-3</v>
      </c>
      <c r="AI3558" s="23">
        <v>3.0766499999999998E-3</v>
      </c>
      <c r="AJ3558" t="s">
        <v>45</v>
      </c>
      <c r="AK3558">
        <v>0.1</v>
      </c>
      <c r="AL3558" s="2">
        <v>2.7689899999999998E-3</v>
      </c>
      <c r="AM3558">
        <v>1</v>
      </c>
      <c r="AN3558" t="s">
        <v>391</v>
      </c>
      <c r="AO3558">
        <f t="shared" si="55"/>
        <v>9.2207366999999996E-4</v>
      </c>
    </row>
    <row r="3559" spans="1:41">
      <c r="A3559" t="s">
        <v>225</v>
      </c>
      <c r="B3559">
        <v>10036</v>
      </c>
      <c r="C3559" t="s">
        <v>197</v>
      </c>
      <c r="E3559" t="s">
        <v>131</v>
      </c>
      <c r="F3559" t="s">
        <v>41</v>
      </c>
      <c r="G3559" t="s">
        <v>41</v>
      </c>
      <c r="H3559" t="s">
        <v>46</v>
      </c>
      <c r="I3559" t="s">
        <v>50</v>
      </c>
      <c r="J3559" t="s">
        <v>238</v>
      </c>
      <c r="K3559">
        <v>888003022751</v>
      </c>
      <c r="L3559">
        <v>11996</v>
      </c>
      <c r="M3559" t="s">
        <v>225</v>
      </c>
      <c r="N3559" t="s">
        <v>213</v>
      </c>
      <c r="T3559" t="s">
        <v>253</v>
      </c>
      <c r="U3559">
        <v>134809</v>
      </c>
      <c r="V3559">
        <v>1</v>
      </c>
      <c r="W3559">
        <v>9</v>
      </c>
      <c r="X3559" t="s">
        <v>254</v>
      </c>
      <c r="Y3559" t="s">
        <v>213</v>
      </c>
      <c r="AC3559">
        <v>3</v>
      </c>
      <c r="AD3559">
        <v>0.15364700000000001</v>
      </c>
      <c r="AE3559">
        <v>0.46094099999999999</v>
      </c>
      <c r="AF3559" t="s">
        <v>208</v>
      </c>
      <c r="AG3559">
        <v>1.176028E-2</v>
      </c>
      <c r="AH3559">
        <v>1.80693E-3</v>
      </c>
      <c r="AI3559" s="23">
        <v>5.4207999999999999E-3</v>
      </c>
      <c r="AJ3559" t="s">
        <v>45</v>
      </c>
      <c r="AK3559">
        <v>0.1</v>
      </c>
      <c r="AL3559" s="2">
        <v>4.8787199999999996E-3</v>
      </c>
      <c r="AM3559">
        <v>1</v>
      </c>
      <c r="AN3559" t="s">
        <v>391</v>
      </c>
      <c r="AO3559">
        <f t="shared" si="55"/>
        <v>1.62461376E-3</v>
      </c>
    </row>
    <row r="3560" spans="1:41">
      <c r="A3560" t="s">
        <v>225</v>
      </c>
      <c r="B3560">
        <v>10036</v>
      </c>
      <c r="C3560" t="s">
        <v>197</v>
      </c>
      <c r="E3560" t="s">
        <v>131</v>
      </c>
      <c r="F3560" t="s">
        <v>41</v>
      </c>
      <c r="G3560" t="s">
        <v>41</v>
      </c>
      <c r="H3560" t="s">
        <v>46</v>
      </c>
      <c r="I3560" t="s">
        <v>50</v>
      </c>
      <c r="J3560" t="s">
        <v>238</v>
      </c>
      <c r="K3560">
        <v>888003022751</v>
      </c>
      <c r="L3560">
        <v>11996</v>
      </c>
      <c r="M3560" t="s">
        <v>225</v>
      </c>
      <c r="N3560" t="s">
        <v>213</v>
      </c>
      <c r="T3560" t="s">
        <v>314</v>
      </c>
      <c r="U3560">
        <v>134814</v>
      </c>
      <c r="V3560">
        <v>1</v>
      </c>
      <c r="W3560">
        <v>14</v>
      </c>
      <c r="X3560" t="s">
        <v>221</v>
      </c>
      <c r="Y3560" t="s">
        <v>213</v>
      </c>
      <c r="AC3560">
        <v>1</v>
      </c>
      <c r="AD3560">
        <v>0.15364700000000001</v>
      </c>
      <c r="AE3560">
        <v>0.15364700000000001</v>
      </c>
      <c r="AF3560" t="s">
        <v>208</v>
      </c>
      <c r="AG3560">
        <v>1.176028E-2</v>
      </c>
      <c r="AH3560">
        <v>1.80693E-3</v>
      </c>
      <c r="AI3560" s="23">
        <v>1.80693E-3</v>
      </c>
      <c r="AJ3560" t="s">
        <v>45</v>
      </c>
      <c r="AK3560">
        <v>0.1</v>
      </c>
      <c r="AL3560" s="2">
        <v>1.6262399999999999E-3</v>
      </c>
      <c r="AM3560">
        <v>1</v>
      </c>
      <c r="AN3560" t="s">
        <v>391</v>
      </c>
      <c r="AO3560">
        <f t="shared" si="55"/>
        <v>5.4153792000000004E-4</v>
      </c>
    </row>
    <row r="3561" spans="1:41">
      <c r="A3561" t="s">
        <v>225</v>
      </c>
      <c r="B3561">
        <v>10036</v>
      </c>
      <c r="C3561" t="s">
        <v>197</v>
      </c>
      <c r="E3561" t="s">
        <v>131</v>
      </c>
      <c r="F3561" t="s">
        <v>41</v>
      </c>
      <c r="G3561" t="s">
        <v>41</v>
      </c>
      <c r="H3561" t="s">
        <v>46</v>
      </c>
      <c r="I3561" t="s">
        <v>50</v>
      </c>
      <c r="J3561" t="s">
        <v>238</v>
      </c>
      <c r="K3561">
        <v>888003022751</v>
      </c>
      <c r="L3561">
        <v>11996</v>
      </c>
      <c r="M3561" t="s">
        <v>225</v>
      </c>
      <c r="N3561" t="s">
        <v>213</v>
      </c>
      <c r="T3561" t="s">
        <v>316</v>
      </c>
      <c r="U3561">
        <v>134819</v>
      </c>
      <c r="V3561">
        <v>1</v>
      </c>
      <c r="W3561">
        <v>19</v>
      </c>
      <c r="X3561" t="s">
        <v>317</v>
      </c>
      <c r="Y3561" t="s">
        <v>213</v>
      </c>
      <c r="AC3561">
        <v>1</v>
      </c>
      <c r="AD3561">
        <v>0.19702800000000001</v>
      </c>
      <c r="AE3561">
        <v>0.19702800000000001</v>
      </c>
      <c r="AF3561" t="s">
        <v>208</v>
      </c>
      <c r="AG3561">
        <v>1.176028E-2</v>
      </c>
      <c r="AH3561">
        <v>2.3170999999999999E-3</v>
      </c>
      <c r="AI3561" s="23">
        <v>2.3170999999999999E-3</v>
      </c>
      <c r="AJ3561" t="s">
        <v>45</v>
      </c>
      <c r="AK3561">
        <v>0.1</v>
      </c>
      <c r="AL3561" s="2">
        <v>2.0853899999999999E-3</v>
      </c>
      <c r="AM3561">
        <v>1</v>
      </c>
      <c r="AN3561" t="s">
        <v>391</v>
      </c>
      <c r="AO3561">
        <f t="shared" si="55"/>
        <v>6.9443486999999995E-4</v>
      </c>
    </row>
    <row r="3562" spans="1:41">
      <c r="A3562" t="s">
        <v>225</v>
      </c>
      <c r="B3562">
        <v>10036</v>
      </c>
      <c r="C3562" t="s">
        <v>197</v>
      </c>
      <c r="E3562" t="s">
        <v>113</v>
      </c>
      <c r="F3562" t="s">
        <v>41</v>
      </c>
      <c r="G3562" t="s">
        <v>41</v>
      </c>
      <c r="H3562" t="s">
        <v>46</v>
      </c>
      <c r="I3562" t="s">
        <v>50</v>
      </c>
      <c r="J3562" t="s">
        <v>238</v>
      </c>
      <c r="K3562">
        <v>888003022751</v>
      </c>
      <c r="L3562">
        <v>11996</v>
      </c>
      <c r="M3562" t="s">
        <v>225</v>
      </c>
      <c r="N3562" t="s">
        <v>213</v>
      </c>
      <c r="T3562" t="s">
        <v>355</v>
      </c>
      <c r="U3562">
        <v>134801</v>
      </c>
      <c r="V3562">
        <v>1</v>
      </c>
      <c r="W3562">
        <v>1</v>
      </c>
      <c r="X3562" t="s">
        <v>356</v>
      </c>
      <c r="Y3562" t="s">
        <v>213</v>
      </c>
      <c r="AC3562">
        <v>1</v>
      </c>
      <c r="AD3562">
        <v>4.4000000000000003E-3</v>
      </c>
      <c r="AE3562">
        <v>4.4000000000000003E-3</v>
      </c>
      <c r="AF3562" t="s">
        <v>139</v>
      </c>
      <c r="AG3562">
        <v>1.0830312900000001</v>
      </c>
      <c r="AH3562">
        <v>4.7653399999999999E-3</v>
      </c>
      <c r="AI3562" s="23">
        <v>4.7653399999999999E-3</v>
      </c>
      <c r="AJ3562" t="s">
        <v>45</v>
      </c>
      <c r="AK3562">
        <v>0.1</v>
      </c>
      <c r="AL3562" s="2">
        <v>4.2887999999999997E-3</v>
      </c>
      <c r="AM3562">
        <v>1</v>
      </c>
      <c r="AN3562" t="s">
        <v>391</v>
      </c>
      <c r="AO3562">
        <f t="shared" si="55"/>
        <v>1.4281704E-3</v>
      </c>
    </row>
    <row r="3563" spans="1:41">
      <c r="A3563" t="s">
        <v>225</v>
      </c>
      <c r="B3563">
        <v>10036</v>
      </c>
      <c r="C3563" t="s">
        <v>197</v>
      </c>
      <c r="E3563" t="s">
        <v>117</v>
      </c>
      <c r="F3563" t="s">
        <v>41</v>
      </c>
      <c r="G3563" t="s">
        <v>41</v>
      </c>
      <c r="H3563" t="s">
        <v>46</v>
      </c>
      <c r="I3563" t="s">
        <v>50</v>
      </c>
      <c r="J3563" t="s">
        <v>238</v>
      </c>
      <c r="K3563">
        <v>888003022751</v>
      </c>
      <c r="L3563">
        <v>11996</v>
      </c>
      <c r="M3563" t="s">
        <v>225</v>
      </c>
      <c r="N3563" t="s">
        <v>213</v>
      </c>
      <c r="T3563" t="s">
        <v>253</v>
      </c>
      <c r="U3563">
        <v>134809</v>
      </c>
      <c r="V3563">
        <v>1</v>
      </c>
      <c r="W3563">
        <v>9</v>
      </c>
      <c r="X3563" t="s">
        <v>254</v>
      </c>
      <c r="Y3563" t="s">
        <v>213</v>
      </c>
      <c r="AC3563">
        <v>2</v>
      </c>
      <c r="AD3563">
        <v>7.1169999999999997E-2</v>
      </c>
      <c r="AE3563">
        <v>0.14233999999999999</v>
      </c>
      <c r="AF3563" t="s">
        <v>209</v>
      </c>
      <c r="AG3563">
        <v>3.2079040000000003E-2</v>
      </c>
      <c r="AH3563">
        <v>2.2830699999999999E-3</v>
      </c>
      <c r="AI3563" s="23">
        <v>4.5661299999999998E-3</v>
      </c>
      <c r="AJ3563" t="s">
        <v>45</v>
      </c>
      <c r="AK3563">
        <v>0.1</v>
      </c>
      <c r="AL3563" s="2">
        <v>4.1095200000000002E-3</v>
      </c>
      <c r="AM3563">
        <v>1</v>
      </c>
      <c r="AN3563" t="s">
        <v>391</v>
      </c>
      <c r="AO3563">
        <f t="shared" si="55"/>
        <v>1.3684701600000001E-3</v>
      </c>
    </row>
    <row r="3564" spans="1:41">
      <c r="A3564" t="s">
        <v>225</v>
      </c>
      <c r="B3564">
        <v>10036</v>
      </c>
      <c r="C3564" t="s">
        <v>197</v>
      </c>
      <c r="E3564" t="s">
        <v>118</v>
      </c>
      <c r="F3564" t="s">
        <v>41</v>
      </c>
      <c r="G3564" t="s">
        <v>41</v>
      </c>
      <c r="H3564" t="s">
        <v>46</v>
      </c>
      <c r="I3564" t="s">
        <v>50</v>
      </c>
      <c r="J3564" t="s">
        <v>238</v>
      </c>
      <c r="K3564">
        <v>888003022751</v>
      </c>
      <c r="L3564">
        <v>11996</v>
      </c>
      <c r="M3564" t="s">
        <v>225</v>
      </c>
      <c r="N3564" t="s">
        <v>213</v>
      </c>
      <c r="T3564" t="s">
        <v>307</v>
      </c>
      <c r="U3564">
        <v>134805</v>
      </c>
      <c r="V3564">
        <v>1</v>
      </c>
      <c r="W3564">
        <v>5</v>
      </c>
      <c r="X3564" t="s">
        <v>308</v>
      </c>
      <c r="Y3564" t="s">
        <v>213</v>
      </c>
      <c r="AC3564">
        <v>1</v>
      </c>
      <c r="AD3564">
        <v>1.9710000000000001E-3</v>
      </c>
      <c r="AE3564">
        <v>1.9710000000000001E-3</v>
      </c>
      <c r="AF3564" t="s">
        <v>44</v>
      </c>
      <c r="AG3564">
        <v>1</v>
      </c>
      <c r="AH3564">
        <v>1.9710000000000001E-3</v>
      </c>
      <c r="AI3564" s="23">
        <v>1.9710000000000001E-3</v>
      </c>
      <c r="AJ3564" t="s">
        <v>45</v>
      </c>
      <c r="AK3564">
        <v>0.1</v>
      </c>
      <c r="AL3564" s="2">
        <v>1.7738999999999999E-3</v>
      </c>
      <c r="AM3564">
        <v>1</v>
      </c>
      <c r="AN3564" t="s">
        <v>391</v>
      </c>
      <c r="AO3564">
        <f t="shared" si="55"/>
        <v>5.9070870000000003E-4</v>
      </c>
    </row>
    <row r="3565" spans="1:41">
      <c r="A3565" t="s">
        <v>225</v>
      </c>
      <c r="B3565">
        <v>10036</v>
      </c>
      <c r="C3565" t="s">
        <v>197</v>
      </c>
      <c r="E3565" t="s">
        <v>118</v>
      </c>
      <c r="F3565" t="s">
        <v>41</v>
      </c>
      <c r="G3565" t="s">
        <v>41</v>
      </c>
      <c r="H3565" t="s">
        <v>46</v>
      </c>
      <c r="I3565" t="s">
        <v>50</v>
      </c>
      <c r="J3565" t="s">
        <v>238</v>
      </c>
      <c r="K3565">
        <v>888003022751</v>
      </c>
      <c r="L3565">
        <v>11996</v>
      </c>
      <c r="M3565" t="s">
        <v>225</v>
      </c>
      <c r="N3565" t="s">
        <v>213</v>
      </c>
      <c r="T3565" t="s">
        <v>253</v>
      </c>
      <c r="U3565">
        <v>134809</v>
      </c>
      <c r="V3565">
        <v>1</v>
      </c>
      <c r="W3565">
        <v>9</v>
      </c>
      <c r="X3565" t="s">
        <v>254</v>
      </c>
      <c r="Y3565" t="s">
        <v>213</v>
      </c>
      <c r="AC3565">
        <v>1</v>
      </c>
      <c r="AD3565">
        <v>4.0549999999999996E-3</v>
      </c>
      <c r="AE3565">
        <v>4.0549999999999996E-3</v>
      </c>
      <c r="AF3565" t="s">
        <v>44</v>
      </c>
      <c r="AG3565">
        <v>1</v>
      </c>
      <c r="AH3565">
        <v>4.0549999999999996E-3</v>
      </c>
      <c r="AI3565" s="23">
        <v>4.0549999999999996E-3</v>
      </c>
      <c r="AJ3565" t="s">
        <v>45</v>
      </c>
      <c r="AK3565">
        <v>0.1</v>
      </c>
      <c r="AL3565" s="2">
        <v>3.6495E-3</v>
      </c>
      <c r="AM3565">
        <v>1</v>
      </c>
      <c r="AN3565" t="s">
        <v>391</v>
      </c>
      <c r="AO3565">
        <f t="shared" si="55"/>
        <v>1.2152835000000001E-3</v>
      </c>
    </row>
    <row r="3566" spans="1:41">
      <c r="A3566" t="s">
        <v>225</v>
      </c>
      <c r="B3566">
        <v>10036</v>
      </c>
      <c r="C3566" t="s">
        <v>197</v>
      </c>
      <c r="E3566" t="s">
        <v>40</v>
      </c>
      <c r="F3566" t="s">
        <v>41</v>
      </c>
      <c r="G3566" t="s">
        <v>41</v>
      </c>
      <c r="H3566" t="s">
        <v>46</v>
      </c>
      <c r="I3566" t="s">
        <v>50</v>
      </c>
      <c r="J3566" t="s">
        <v>238</v>
      </c>
      <c r="K3566">
        <v>888003022751</v>
      </c>
      <c r="L3566">
        <v>11996</v>
      </c>
      <c r="M3566" t="s">
        <v>225</v>
      </c>
      <c r="N3566" t="s">
        <v>213</v>
      </c>
      <c r="T3566" t="s">
        <v>355</v>
      </c>
      <c r="U3566">
        <v>134801</v>
      </c>
      <c r="V3566">
        <v>1</v>
      </c>
      <c r="W3566">
        <v>1</v>
      </c>
      <c r="X3566" t="s">
        <v>356</v>
      </c>
      <c r="Y3566" t="s">
        <v>213</v>
      </c>
      <c r="AC3566">
        <v>22</v>
      </c>
      <c r="AD3566">
        <v>0</v>
      </c>
      <c r="AE3566">
        <v>0</v>
      </c>
      <c r="AF3566" t="s">
        <v>44</v>
      </c>
      <c r="AG3566">
        <v>1</v>
      </c>
      <c r="AH3566">
        <v>0</v>
      </c>
      <c r="AI3566" s="23">
        <v>0</v>
      </c>
      <c r="AJ3566" t="s">
        <v>45</v>
      </c>
      <c r="AK3566">
        <v>0.1</v>
      </c>
      <c r="AL3566" s="2">
        <v>0</v>
      </c>
      <c r="AM3566">
        <v>1</v>
      </c>
      <c r="AN3566" t="s">
        <v>391</v>
      </c>
      <c r="AO3566">
        <f t="shared" si="55"/>
        <v>0</v>
      </c>
    </row>
    <row r="3567" spans="1:41">
      <c r="A3567" t="s">
        <v>225</v>
      </c>
      <c r="B3567">
        <v>10036</v>
      </c>
      <c r="C3567" t="s">
        <v>197</v>
      </c>
      <c r="E3567" t="s">
        <v>40</v>
      </c>
      <c r="F3567" t="s">
        <v>41</v>
      </c>
      <c r="G3567" t="s">
        <v>41</v>
      </c>
      <c r="H3567" t="s">
        <v>46</v>
      </c>
      <c r="I3567" t="s">
        <v>50</v>
      </c>
      <c r="J3567" t="s">
        <v>238</v>
      </c>
      <c r="K3567">
        <v>888003022751</v>
      </c>
      <c r="L3567">
        <v>11996</v>
      </c>
      <c r="M3567" t="s">
        <v>225</v>
      </c>
      <c r="N3567" t="s">
        <v>213</v>
      </c>
      <c r="T3567" t="s">
        <v>355</v>
      </c>
      <c r="U3567">
        <v>134801</v>
      </c>
      <c r="V3567">
        <v>1</v>
      </c>
      <c r="W3567">
        <v>1</v>
      </c>
      <c r="X3567" t="s">
        <v>356</v>
      </c>
      <c r="Y3567" t="s">
        <v>213</v>
      </c>
      <c r="AC3567">
        <v>26</v>
      </c>
      <c r="AD3567">
        <v>4.0330000000000001E-3</v>
      </c>
      <c r="AE3567">
        <v>0.10485800000000001</v>
      </c>
      <c r="AF3567" t="s">
        <v>44</v>
      </c>
      <c r="AG3567">
        <v>1</v>
      </c>
      <c r="AH3567">
        <v>4.0330000000000001E-3</v>
      </c>
      <c r="AI3567" s="23">
        <v>0.10485800000000001</v>
      </c>
      <c r="AJ3567" t="s">
        <v>45</v>
      </c>
      <c r="AK3567">
        <v>0.1</v>
      </c>
      <c r="AL3567" s="2">
        <v>9.4372200000000003E-2</v>
      </c>
      <c r="AM3567">
        <v>1</v>
      </c>
      <c r="AN3567" t="s">
        <v>391</v>
      </c>
      <c r="AO3567">
        <f t="shared" si="55"/>
        <v>3.1425942599999999E-2</v>
      </c>
    </row>
    <row r="3568" spans="1:41">
      <c r="A3568" t="s">
        <v>225</v>
      </c>
      <c r="B3568">
        <v>10036</v>
      </c>
      <c r="C3568" t="s">
        <v>197</v>
      </c>
      <c r="E3568" t="s">
        <v>40</v>
      </c>
      <c r="F3568" t="s">
        <v>41</v>
      </c>
      <c r="G3568" t="s">
        <v>41</v>
      </c>
      <c r="H3568" t="s">
        <v>46</v>
      </c>
      <c r="I3568" t="s">
        <v>50</v>
      </c>
      <c r="J3568" t="s">
        <v>238</v>
      </c>
      <c r="K3568">
        <v>888003022751</v>
      </c>
      <c r="L3568">
        <v>11996</v>
      </c>
      <c r="M3568" t="s">
        <v>225</v>
      </c>
      <c r="N3568" t="s">
        <v>213</v>
      </c>
      <c r="T3568" t="s">
        <v>355</v>
      </c>
      <c r="U3568">
        <v>134801</v>
      </c>
      <c r="V3568">
        <v>1</v>
      </c>
      <c r="W3568">
        <v>1</v>
      </c>
      <c r="X3568" t="s">
        <v>356</v>
      </c>
      <c r="Y3568" t="s">
        <v>213</v>
      </c>
      <c r="AC3568">
        <v>97</v>
      </c>
      <c r="AD3568">
        <v>4.0759999999999998E-3</v>
      </c>
      <c r="AE3568">
        <v>0.395372</v>
      </c>
      <c r="AF3568" t="s">
        <v>44</v>
      </c>
      <c r="AG3568">
        <v>1</v>
      </c>
      <c r="AH3568">
        <v>4.0759999999999998E-3</v>
      </c>
      <c r="AI3568" s="23">
        <v>0.395372</v>
      </c>
      <c r="AJ3568" t="s">
        <v>45</v>
      </c>
      <c r="AK3568">
        <v>0.1</v>
      </c>
      <c r="AL3568" s="2">
        <v>0.35583480000000001</v>
      </c>
      <c r="AM3568">
        <v>1</v>
      </c>
      <c r="AN3568" t="s">
        <v>391</v>
      </c>
      <c r="AO3568">
        <f t="shared" si="55"/>
        <v>0.11849298840000001</v>
      </c>
    </row>
    <row r="3569" spans="1:41">
      <c r="A3569" t="s">
        <v>225</v>
      </c>
      <c r="B3569">
        <v>10036</v>
      </c>
      <c r="C3569" t="s">
        <v>197</v>
      </c>
      <c r="E3569" t="s">
        <v>40</v>
      </c>
      <c r="F3569" t="s">
        <v>41</v>
      </c>
      <c r="G3569" t="s">
        <v>41</v>
      </c>
      <c r="H3569" t="s">
        <v>46</v>
      </c>
      <c r="I3569" t="s">
        <v>50</v>
      </c>
      <c r="J3569" t="s">
        <v>238</v>
      </c>
      <c r="K3569">
        <v>888003022751</v>
      </c>
      <c r="L3569">
        <v>11996</v>
      </c>
      <c r="M3569" t="s">
        <v>225</v>
      </c>
      <c r="N3569" t="s">
        <v>213</v>
      </c>
      <c r="T3569" t="s">
        <v>355</v>
      </c>
      <c r="U3569">
        <v>134801</v>
      </c>
      <c r="V3569">
        <v>1</v>
      </c>
      <c r="W3569">
        <v>1</v>
      </c>
      <c r="X3569" t="s">
        <v>356</v>
      </c>
      <c r="Y3569" t="s">
        <v>213</v>
      </c>
      <c r="AC3569">
        <v>192</v>
      </c>
      <c r="AD3569">
        <v>4.5519999999999996E-3</v>
      </c>
      <c r="AE3569">
        <v>0.87398399999999998</v>
      </c>
      <c r="AF3569" t="s">
        <v>44</v>
      </c>
      <c r="AG3569">
        <v>1</v>
      </c>
      <c r="AH3569">
        <v>4.5519999999999996E-3</v>
      </c>
      <c r="AI3569" s="23">
        <v>0.87398399999999998</v>
      </c>
      <c r="AJ3569" t="s">
        <v>45</v>
      </c>
      <c r="AK3569">
        <v>0.1</v>
      </c>
      <c r="AL3569" s="2">
        <v>0.7865856</v>
      </c>
      <c r="AM3569">
        <v>1</v>
      </c>
      <c r="AN3569" t="s">
        <v>391</v>
      </c>
      <c r="AO3569">
        <f t="shared" si="55"/>
        <v>0.26193300480000004</v>
      </c>
    </row>
    <row r="3570" spans="1:41">
      <c r="A3570" t="s">
        <v>225</v>
      </c>
      <c r="B3570">
        <v>10036</v>
      </c>
      <c r="C3570" t="s">
        <v>197</v>
      </c>
      <c r="E3570" t="s">
        <v>40</v>
      </c>
      <c r="F3570" t="s">
        <v>41</v>
      </c>
      <c r="G3570" t="s">
        <v>41</v>
      </c>
      <c r="H3570" t="s">
        <v>46</v>
      </c>
      <c r="I3570" t="s">
        <v>50</v>
      </c>
      <c r="J3570" t="s">
        <v>238</v>
      </c>
      <c r="K3570">
        <v>888003022751</v>
      </c>
      <c r="L3570">
        <v>11996</v>
      </c>
      <c r="M3570" t="s">
        <v>225</v>
      </c>
      <c r="N3570" t="s">
        <v>213</v>
      </c>
      <c r="T3570" t="s">
        <v>355</v>
      </c>
      <c r="U3570">
        <v>134801</v>
      </c>
      <c r="V3570">
        <v>1</v>
      </c>
      <c r="W3570">
        <v>1</v>
      </c>
      <c r="X3570" t="s">
        <v>356</v>
      </c>
      <c r="Y3570" t="s">
        <v>213</v>
      </c>
      <c r="AC3570">
        <v>13</v>
      </c>
      <c r="AD3570">
        <v>4.5960000000000003E-3</v>
      </c>
      <c r="AE3570">
        <v>5.9748000000000002E-2</v>
      </c>
      <c r="AF3570" t="s">
        <v>44</v>
      </c>
      <c r="AG3570">
        <v>1</v>
      </c>
      <c r="AH3570">
        <v>4.5960000000000003E-3</v>
      </c>
      <c r="AI3570" s="23">
        <v>5.9748000000000002E-2</v>
      </c>
      <c r="AJ3570" t="s">
        <v>45</v>
      </c>
      <c r="AK3570">
        <v>0.1</v>
      </c>
      <c r="AL3570" s="2">
        <v>5.37732E-2</v>
      </c>
      <c r="AM3570">
        <v>1</v>
      </c>
      <c r="AN3570" t="s">
        <v>391</v>
      </c>
      <c r="AO3570">
        <f t="shared" ref="AO3570:AO3633" si="56">AL3570*0.333</f>
        <v>1.7906475600000003E-2</v>
      </c>
    </row>
    <row r="3571" spans="1:41">
      <c r="A3571" t="s">
        <v>225</v>
      </c>
      <c r="B3571">
        <v>10036</v>
      </c>
      <c r="C3571" t="s">
        <v>197</v>
      </c>
      <c r="E3571" t="s">
        <v>40</v>
      </c>
      <c r="F3571" t="s">
        <v>41</v>
      </c>
      <c r="G3571" t="s">
        <v>41</v>
      </c>
      <c r="H3571" t="s">
        <v>46</v>
      </c>
      <c r="I3571" t="s">
        <v>50</v>
      </c>
      <c r="J3571" t="s">
        <v>238</v>
      </c>
      <c r="K3571">
        <v>888003022751</v>
      </c>
      <c r="L3571">
        <v>11996</v>
      </c>
      <c r="M3571" t="s">
        <v>225</v>
      </c>
      <c r="N3571" t="s">
        <v>213</v>
      </c>
      <c r="T3571" t="s">
        <v>355</v>
      </c>
      <c r="U3571">
        <v>134801</v>
      </c>
      <c r="V3571">
        <v>1</v>
      </c>
      <c r="W3571">
        <v>1</v>
      </c>
      <c r="X3571" t="s">
        <v>356</v>
      </c>
      <c r="Y3571" t="s">
        <v>213</v>
      </c>
      <c r="AC3571">
        <v>42</v>
      </c>
      <c r="AD3571">
        <v>4.7109999999999999E-3</v>
      </c>
      <c r="AE3571">
        <v>0.19786200000000001</v>
      </c>
      <c r="AF3571" t="s">
        <v>44</v>
      </c>
      <c r="AG3571">
        <v>1</v>
      </c>
      <c r="AH3571">
        <v>4.7109999999999999E-3</v>
      </c>
      <c r="AI3571" s="23">
        <v>0.19786200000000001</v>
      </c>
      <c r="AJ3571" t="s">
        <v>45</v>
      </c>
      <c r="AK3571">
        <v>0.1</v>
      </c>
      <c r="AL3571" s="2">
        <v>0.17807580000000001</v>
      </c>
      <c r="AM3571">
        <v>1</v>
      </c>
      <c r="AN3571" t="s">
        <v>391</v>
      </c>
      <c r="AO3571">
        <f t="shared" si="56"/>
        <v>5.9299241400000008E-2</v>
      </c>
    </row>
    <row r="3572" spans="1:41">
      <c r="A3572" t="s">
        <v>225</v>
      </c>
      <c r="B3572">
        <v>10036</v>
      </c>
      <c r="C3572" t="s">
        <v>197</v>
      </c>
      <c r="E3572" t="s">
        <v>40</v>
      </c>
      <c r="F3572" t="s">
        <v>41</v>
      </c>
      <c r="G3572" t="s">
        <v>41</v>
      </c>
      <c r="H3572" t="s">
        <v>46</v>
      </c>
      <c r="I3572" t="s">
        <v>50</v>
      </c>
      <c r="J3572" t="s">
        <v>238</v>
      </c>
      <c r="K3572">
        <v>888003022751</v>
      </c>
      <c r="L3572">
        <v>11996</v>
      </c>
      <c r="M3572" t="s">
        <v>225</v>
      </c>
      <c r="N3572" t="s">
        <v>213</v>
      </c>
      <c r="T3572" t="s">
        <v>355</v>
      </c>
      <c r="U3572">
        <v>134801</v>
      </c>
      <c r="V3572">
        <v>1</v>
      </c>
      <c r="W3572">
        <v>1</v>
      </c>
      <c r="X3572" t="s">
        <v>356</v>
      </c>
      <c r="Y3572" t="s">
        <v>213</v>
      </c>
      <c r="AC3572">
        <v>26</v>
      </c>
      <c r="AD3572">
        <v>4.9160000000000002E-3</v>
      </c>
      <c r="AE3572">
        <v>0.12781600000000001</v>
      </c>
      <c r="AF3572" t="s">
        <v>44</v>
      </c>
      <c r="AG3572">
        <v>1</v>
      </c>
      <c r="AH3572">
        <v>4.9160000000000002E-3</v>
      </c>
      <c r="AI3572" s="23">
        <v>0.12781600000000001</v>
      </c>
      <c r="AJ3572" t="s">
        <v>45</v>
      </c>
      <c r="AK3572">
        <v>0.1</v>
      </c>
      <c r="AL3572" s="2">
        <v>0.11503439999999999</v>
      </c>
      <c r="AM3572">
        <v>1</v>
      </c>
      <c r="AN3572" t="s">
        <v>391</v>
      </c>
      <c r="AO3572">
        <f t="shared" si="56"/>
        <v>3.8306455199999999E-2</v>
      </c>
    </row>
    <row r="3573" spans="1:41">
      <c r="A3573" t="s">
        <v>225</v>
      </c>
      <c r="B3573">
        <v>10036</v>
      </c>
      <c r="C3573" t="s">
        <v>197</v>
      </c>
      <c r="E3573" t="s">
        <v>40</v>
      </c>
      <c r="F3573" t="s">
        <v>41</v>
      </c>
      <c r="G3573" t="s">
        <v>41</v>
      </c>
      <c r="H3573" t="s">
        <v>46</v>
      </c>
      <c r="I3573" t="s">
        <v>50</v>
      </c>
      <c r="J3573" t="s">
        <v>238</v>
      </c>
      <c r="K3573">
        <v>888003022751</v>
      </c>
      <c r="L3573">
        <v>11996</v>
      </c>
      <c r="M3573" t="s">
        <v>225</v>
      </c>
      <c r="N3573" t="s">
        <v>213</v>
      </c>
      <c r="T3573" t="s">
        <v>355</v>
      </c>
      <c r="U3573">
        <v>134801</v>
      </c>
      <c r="V3573">
        <v>1</v>
      </c>
      <c r="W3573">
        <v>1</v>
      </c>
      <c r="X3573" t="s">
        <v>356</v>
      </c>
      <c r="Y3573" t="s">
        <v>213</v>
      </c>
      <c r="AC3573">
        <v>2</v>
      </c>
      <c r="AD3573">
        <v>5.973E-3</v>
      </c>
      <c r="AE3573">
        <v>1.1946E-2</v>
      </c>
      <c r="AF3573" t="s">
        <v>44</v>
      </c>
      <c r="AG3573">
        <v>1</v>
      </c>
      <c r="AH3573">
        <v>5.973E-3</v>
      </c>
      <c r="AI3573" s="23">
        <v>1.1946E-2</v>
      </c>
      <c r="AJ3573" t="s">
        <v>45</v>
      </c>
      <c r="AK3573">
        <v>0.1</v>
      </c>
      <c r="AL3573" s="2">
        <v>1.0751399999999999E-2</v>
      </c>
      <c r="AM3573">
        <v>1</v>
      </c>
      <c r="AN3573" t="s">
        <v>391</v>
      </c>
      <c r="AO3573">
        <f t="shared" si="56"/>
        <v>3.5802161999999998E-3</v>
      </c>
    </row>
    <row r="3574" spans="1:41">
      <c r="A3574" t="s">
        <v>225</v>
      </c>
      <c r="B3574">
        <v>10036</v>
      </c>
      <c r="C3574" t="s">
        <v>197</v>
      </c>
      <c r="E3574" t="s">
        <v>40</v>
      </c>
      <c r="F3574" t="s">
        <v>41</v>
      </c>
      <c r="G3574" t="s">
        <v>41</v>
      </c>
      <c r="H3574" t="s">
        <v>46</v>
      </c>
      <c r="I3574" t="s">
        <v>50</v>
      </c>
      <c r="J3574" t="s">
        <v>238</v>
      </c>
      <c r="K3574">
        <v>888003022751</v>
      </c>
      <c r="L3574">
        <v>11996</v>
      </c>
      <c r="M3574" t="s">
        <v>225</v>
      </c>
      <c r="N3574" t="s">
        <v>213</v>
      </c>
      <c r="T3574" t="s">
        <v>355</v>
      </c>
      <c r="U3574">
        <v>134801</v>
      </c>
      <c r="V3574">
        <v>1</v>
      </c>
      <c r="W3574">
        <v>1</v>
      </c>
      <c r="X3574" t="s">
        <v>356</v>
      </c>
      <c r="Y3574" t="s">
        <v>213</v>
      </c>
      <c r="AC3574">
        <v>1</v>
      </c>
      <c r="AD3574">
        <v>7.4939999999999998E-3</v>
      </c>
      <c r="AE3574">
        <v>7.4939999999999998E-3</v>
      </c>
      <c r="AF3574" t="s">
        <v>44</v>
      </c>
      <c r="AG3574">
        <v>1</v>
      </c>
      <c r="AH3574">
        <v>7.4939999999999998E-3</v>
      </c>
      <c r="AI3574" s="23">
        <v>7.4939999999999998E-3</v>
      </c>
      <c r="AJ3574" t="s">
        <v>45</v>
      </c>
      <c r="AK3574">
        <v>0.1</v>
      </c>
      <c r="AL3574" s="2">
        <v>6.7445999999999999E-3</v>
      </c>
      <c r="AM3574">
        <v>1</v>
      </c>
      <c r="AN3574" t="s">
        <v>391</v>
      </c>
      <c r="AO3574">
        <f t="shared" si="56"/>
        <v>2.2459518000000002E-3</v>
      </c>
    </row>
    <row r="3575" spans="1:41">
      <c r="A3575" t="s">
        <v>225</v>
      </c>
      <c r="B3575">
        <v>10036</v>
      </c>
      <c r="C3575" t="s">
        <v>197</v>
      </c>
      <c r="E3575" t="s">
        <v>40</v>
      </c>
      <c r="F3575" t="s">
        <v>41</v>
      </c>
      <c r="G3575" t="s">
        <v>41</v>
      </c>
      <c r="H3575" t="s">
        <v>46</v>
      </c>
      <c r="I3575" t="s">
        <v>50</v>
      </c>
      <c r="J3575" t="s">
        <v>238</v>
      </c>
      <c r="K3575">
        <v>888003022751</v>
      </c>
      <c r="L3575">
        <v>11996</v>
      </c>
      <c r="M3575" t="s">
        <v>225</v>
      </c>
      <c r="N3575" t="s">
        <v>213</v>
      </c>
      <c r="T3575" t="s">
        <v>355</v>
      </c>
      <c r="U3575">
        <v>134801</v>
      </c>
      <c r="V3575">
        <v>1</v>
      </c>
      <c r="W3575">
        <v>1</v>
      </c>
      <c r="X3575" t="s">
        <v>356</v>
      </c>
      <c r="Y3575" t="s">
        <v>213</v>
      </c>
      <c r="AC3575">
        <v>41</v>
      </c>
      <c r="AD3575">
        <v>7.9120000000000006E-3</v>
      </c>
      <c r="AE3575">
        <v>0.32439200000000001</v>
      </c>
      <c r="AF3575" t="s">
        <v>44</v>
      </c>
      <c r="AG3575">
        <v>1</v>
      </c>
      <c r="AH3575">
        <v>7.9120000000000006E-3</v>
      </c>
      <c r="AI3575" s="23">
        <v>0.32439200000000001</v>
      </c>
      <c r="AJ3575" t="s">
        <v>45</v>
      </c>
      <c r="AK3575">
        <v>0.1</v>
      </c>
      <c r="AL3575" s="2">
        <v>0.29195280000000001</v>
      </c>
      <c r="AM3575">
        <v>1</v>
      </c>
      <c r="AN3575" t="s">
        <v>391</v>
      </c>
      <c r="AO3575">
        <f t="shared" si="56"/>
        <v>9.722028240000001E-2</v>
      </c>
    </row>
    <row r="3576" spans="1:41">
      <c r="A3576" t="s">
        <v>225</v>
      </c>
      <c r="B3576">
        <v>10036</v>
      </c>
      <c r="C3576" t="s">
        <v>197</v>
      </c>
      <c r="E3576" t="s">
        <v>40</v>
      </c>
      <c r="F3576" t="s">
        <v>41</v>
      </c>
      <c r="G3576" t="s">
        <v>41</v>
      </c>
      <c r="H3576" t="s">
        <v>46</v>
      </c>
      <c r="I3576" t="s">
        <v>50</v>
      </c>
      <c r="J3576" t="s">
        <v>238</v>
      </c>
      <c r="K3576">
        <v>888003022751</v>
      </c>
      <c r="L3576">
        <v>11996</v>
      </c>
      <c r="M3576" t="s">
        <v>225</v>
      </c>
      <c r="N3576" t="s">
        <v>213</v>
      </c>
      <c r="T3576" t="s">
        <v>355</v>
      </c>
      <c r="U3576">
        <v>134801</v>
      </c>
      <c r="V3576">
        <v>1</v>
      </c>
      <c r="W3576">
        <v>1</v>
      </c>
      <c r="X3576" t="s">
        <v>356</v>
      </c>
      <c r="Y3576" t="s">
        <v>213</v>
      </c>
      <c r="AC3576">
        <v>4</v>
      </c>
      <c r="AD3576">
        <v>8.1910000000000004E-3</v>
      </c>
      <c r="AE3576">
        <v>3.2764000000000001E-2</v>
      </c>
      <c r="AF3576" t="s">
        <v>44</v>
      </c>
      <c r="AG3576">
        <v>1</v>
      </c>
      <c r="AH3576">
        <v>8.1910000000000004E-3</v>
      </c>
      <c r="AI3576" s="23">
        <v>3.2764000000000001E-2</v>
      </c>
      <c r="AJ3576" t="s">
        <v>45</v>
      </c>
      <c r="AK3576">
        <v>0.1</v>
      </c>
      <c r="AL3576" s="2">
        <v>2.9487599999999999E-2</v>
      </c>
      <c r="AM3576">
        <v>1</v>
      </c>
      <c r="AN3576" t="s">
        <v>391</v>
      </c>
      <c r="AO3576">
        <f t="shared" si="56"/>
        <v>9.8193707999999994E-3</v>
      </c>
    </row>
    <row r="3577" spans="1:41">
      <c r="A3577" t="s">
        <v>225</v>
      </c>
      <c r="B3577">
        <v>10036</v>
      </c>
      <c r="C3577" t="s">
        <v>197</v>
      </c>
      <c r="E3577" t="s">
        <v>40</v>
      </c>
      <c r="F3577" t="s">
        <v>41</v>
      </c>
      <c r="G3577" t="s">
        <v>41</v>
      </c>
      <c r="H3577" t="s">
        <v>46</v>
      </c>
      <c r="I3577" t="s">
        <v>50</v>
      </c>
      <c r="J3577" t="s">
        <v>238</v>
      </c>
      <c r="K3577">
        <v>888003022751</v>
      </c>
      <c r="L3577">
        <v>11996</v>
      </c>
      <c r="M3577" t="s">
        <v>225</v>
      </c>
      <c r="N3577" t="s">
        <v>213</v>
      </c>
      <c r="T3577" t="s">
        <v>355</v>
      </c>
      <c r="U3577">
        <v>134801</v>
      </c>
      <c r="V3577">
        <v>1</v>
      </c>
      <c r="W3577">
        <v>1</v>
      </c>
      <c r="X3577" t="s">
        <v>356</v>
      </c>
      <c r="Y3577" t="s">
        <v>213</v>
      </c>
      <c r="AC3577">
        <v>18</v>
      </c>
      <c r="AD3577">
        <v>8.2229999999999994E-3</v>
      </c>
      <c r="AE3577">
        <v>0.14801400000000001</v>
      </c>
      <c r="AF3577" t="s">
        <v>44</v>
      </c>
      <c r="AG3577">
        <v>1</v>
      </c>
      <c r="AH3577">
        <v>8.2229999999999994E-3</v>
      </c>
      <c r="AI3577" s="23">
        <v>0.14801400000000001</v>
      </c>
      <c r="AJ3577" t="s">
        <v>45</v>
      </c>
      <c r="AK3577">
        <v>0.1</v>
      </c>
      <c r="AL3577" s="2">
        <v>0.13321259999999999</v>
      </c>
      <c r="AM3577">
        <v>1</v>
      </c>
      <c r="AN3577" t="s">
        <v>391</v>
      </c>
      <c r="AO3577">
        <f t="shared" si="56"/>
        <v>4.4359795799999997E-2</v>
      </c>
    </row>
    <row r="3578" spans="1:41">
      <c r="A3578" t="s">
        <v>225</v>
      </c>
      <c r="B3578">
        <v>10036</v>
      </c>
      <c r="C3578" t="s">
        <v>197</v>
      </c>
      <c r="E3578" t="s">
        <v>40</v>
      </c>
      <c r="F3578" t="s">
        <v>41</v>
      </c>
      <c r="G3578" t="s">
        <v>41</v>
      </c>
      <c r="H3578" t="s">
        <v>46</v>
      </c>
      <c r="I3578" t="s">
        <v>50</v>
      </c>
      <c r="J3578" t="s">
        <v>238</v>
      </c>
      <c r="K3578">
        <v>888003022751</v>
      </c>
      <c r="L3578">
        <v>11996</v>
      </c>
      <c r="M3578" t="s">
        <v>225</v>
      </c>
      <c r="N3578" t="s">
        <v>213</v>
      </c>
      <c r="T3578" t="s">
        <v>355</v>
      </c>
      <c r="U3578">
        <v>134801</v>
      </c>
      <c r="V3578">
        <v>1</v>
      </c>
      <c r="W3578">
        <v>1</v>
      </c>
      <c r="X3578" t="s">
        <v>356</v>
      </c>
      <c r="Y3578" t="s">
        <v>213</v>
      </c>
      <c r="AC3578">
        <v>2</v>
      </c>
      <c r="AD3578">
        <v>8.2740000000000001E-3</v>
      </c>
      <c r="AE3578">
        <v>1.6548E-2</v>
      </c>
      <c r="AF3578" t="s">
        <v>44</v>
      </c>
      <c r="AG3578">
        <v>1</v>
      </c>
      <c r="AH3578">
        <v>8.2740000000000001E-3</v>
      </c>
      <c r="AI3578" s="23">
        <v>1.6548E-2</v>
      </c>
      <c r="AJ3578" t="s">
        <v>45</v>
      </c>
      <c r="AK3578">
        <v>0.1</v>
      </c>
      <c r="AL3578" s="2">
        <v>1.4893200000000001E-2</v>
      </c>
      <c r="AM3578">
        <v>1</v>
      </c>
      <c r="AN3578" t="s">
        <v>391</v>
      </c>
      <c r="AO3578">
        <f t="shared" si="56"/>
        <v>4.9594356000000001E-3</v>
      </c>
    </row>
    <row r="3579" spans="1:41">
      <c r="A3579" t="s">
        <v>225</v>
      </c>
      <c r="B3579">
        <v>10036</v>
      </c>
      <c r="C3579" t="s">
        <v>197</v>
      </c>
      <c r="E3579" t="s">
        <v>40</v>
      </c>
      <c r="F3579" t="s">
        <v>41</v>
      </c>
      <c r="G3579" t="s">
        <v>41</v>
      </c>
      <c r="H3579" t="s">
        <v>46</v>
      </c>
      <c r="I3579" t="s">
        <v>50</v>
      </c>
      <c r="J3579" t="s">
        <v>238</v>
      </c>
      <c r="K3579">
        <v>888003022751</v>
      </c>
      <c r="L3579">
        <v>11996</v>
      </c>
      <c r="M3579" t="s">
        <v>225</v>
      </c>
      <c r="N3579" t="s">
        <v>213</v>
      </c>
      <c r="T3579" t="s">
        <v>355</v>
      </c>
      <c r="U3579">
        <v>134801</v>
      </c>
      <c r="V3579">
        <v>1</v>
      </c>
      <c r="W3579">
        <v>1</v>
      </c>
      <c r="X3579" t="s">
        <v>356</v>
      </c>
      <c r="Y3579" t="s">
        <v>213</v>
      </c>
      <c r="AC3579">
        <v>305</v>
      </c>
      <c r="AD3579">
        <v>8.5030000000000001E-3</v>
      </c>
      <c r="AE3579">
        <v>2.5934149999999998</v>
      </c>
      <c r="AF3579" t="s">
        <v>44</v>
      </c>
      <c r="AG3579">
        <v>1</v>
      </c>
      <c r="AH3579">
        <v>8.5030000000000001E-3</v>
      </c>
      <c r="AI3579" s="23">
        <v>2.5934149999999998</v>
      </c>
      <c r="AJ3579" t="s">
        <v>45</v>
      </c>
      <c r="AK3579">
        <v>0.1</v>
      </c>
      <c r="AL3579" s="2">
        <v>2.3340735000000001</v>
      </c>
      <c r="AM3579">
        <v>1</v>
      </c>
      <c r="AN3579" t="s">
        <v>391</v>
      </c>
      <c r="AO3579">
        <f t="shared" si="56"/>
        <v>0.77724647550000003</v>
      </c>
    </row>
    <row r="3580" spans="1:41">
      <c r="A3580" t="s">
        <v>225</v>
      </c>
      <c r="B3580">
        <v>10036</v>
      </c>
      <c r="C3580" t="s">
        <v>197</v>
      </c>
      <c r="E3580" t="s">
        <v>40</v>
      </c>
      <c r="F3580" t="s">
        <v>41</v>
      </c>
      <c r="G3580" t="s">
        <v>41</v>
      </c>
      <c r="H3580" t="s">
        <v>46</v>
      </c>
      <c r="I3580" t="s">
        <v>50</v>
      </c>
      <c r="J3580" t="s">
        <v>238</v>
      </c>
      <c r="K3580">
        <v>888003022751</v>
      </c>
      <c r="L3580">
        <v>11996</v>
      </c>
      <c r="M3580" t="s">
        <v>225</v>
      </c>
      <c r="N3580" t="s">
        <v>213</v>
      </c>
      <c r="T3580" t="s">
        <v>355</v>
      </c>
      <c r="U3580">
        <v>134801</v>
      </c>
      <c r="V3580">
        <v>1</v>
      </c>
      <c r="W3580">
        <v>1</v>
      </c>
      <c r="X3580" t="s">
        <v>356</v>
      </c>
      <c r="Y3580" t="s">
        <v>213</v>
      </c>
      <c r="AC3580">
        <v>5</v>
      </c>
      <c r="AD3580">
        <v>8.914E-3</v>
      </c>
      <c r="AE3580">
        <v>4.4569999999999999E-2</v>
      </c>
      <c r="AF3580" t="s">
        <v>44</v>
      </c>
      <c r="AG3580">
        <v>1</v>
      </c>
      <c r="AH3580">
        <v>8.914E-3</v>
      </c>
      <c r="AI3580" s="23">
        <v>4.4569999999999999E-2</v>
      </c>
      <c r="AJ3580" t="s">
        <v>45</v>
      </c>
      <c r="AK3580">
        <v>0.1</v>
      </c>
      <c r="AL3580" s="2">
        <v>4.0113000000000003E-2</v>
      </c>
      <c r="AM3580">
        <v>1</v>
      </c>
      <c r="AN3580" t="s">
        <v>391</v>
      </c>
      <c r="AO3580">
        <f t="shared" si="56"/>
        <v>1.3357629000000001E-2</v>
      </c>
    </row>
    <row r="3581" spans="1:41">
      <c r="A3581" t="s">
        <v>225</v>
      </c>
      <c r="B3581">
        <v>10036</v>
      </c>
      <c r="C3581" t="s">
        <v>197</v>
      </c>
      <c r="E3581" t="s">
        <v>40</v>
      </c>
      <c r="F3581" t="s">
        <v>41</v>
      </c>
      <c r="G3581" t="s">
        <v>41</v>
      </c>
      <c r="H3581" t="s">
        <v>46</v>
      </c>
      <c r="I3581" t="s">
        <v>50</v>
      </c>
      <c r="J3581" t="s">
        <v>238</v>
      </c>
      <c r="K3581">
        <v>888003022751</v>
      </c>
      <c r="L3581">
        <v>11996</v>
      </c>
      <c r="M3581" t="s">
        <v>225</v>
      </c>
      <c r="N3581" t="s">
        <v>213</v>
      </c>
      <c r="T3581" t="s">
        <v>355</v>
      </c>
      <c r="U3581">
        <v>134801</v>
      </c>
      <c r="V3581">
        <v>1</v>
      </c>
      <c r="W3581">
        <v>1</v>
      </c>
      <c r="X3581" t="s">
        <v>356</v>
      </c>
      <c r="Y3581" t="s">
        <v>213</v>
      </c>
      <c r="AC3581">
        <v>24</v>
      </c>
      <c r="AD3581">
        <v>1.009E-2</v>
      </c>
      <c r="AE3581">
        <v>0.24215999999999999</v>
      </c>
      <c r="AF3581" t="s">
        <v>44</v>
      </c>
      <c r="AG3581">
        <v>1</v>
      </c>
      <c r="AH3581">
        <v>1.009E-2</v>
      </c>
      <c r="AI3581" s="23">
        <v>0.24215999999999999</v>
      </c>
      <c r="AJ3581" t="s">
        <v>45</v>
      </c>
      <c r="AK3581">
        <v>0.1</v>
      </c>
      <c r="AL3581" s="2">
        <v>0.217944</v>
      </c>
      <c r="AM3581">
        <v>1</v>
      </c>
      <c r="AN3581" t="s">
        <v>391</v>
      </c>
      <c r="AO3581">
        <f t="shared" si="56"/>
        <v>7.257535200000001E-2</v>
      </c>
    </row>
    <row r="3582" spans="1:41">
      <c r="A3582" t="s">
        <v>225</v>
      </c>
      <c r="B3582">
        <v>10036</v>
      </c>
      <c r="C3582" t="s">
        <v>197</v>
      </c>
      <c r="E3582" t="s">
        <v>40</v>
      </c>
      <c r="F3582" t="s">
        <v>41</v>
      </c>
      <c r="G3582" t="s">
        <v>41</v>
      </c>
      <c r="H3582" t="s">
        <v>46</v>
      </c>
      <c r="I3582" t="s">
        <v>50</v>
      </c>
      <c r="J3582" t="s">
        <v>238</v>
      </c>
      <c r="K3582">
        <v>888003022751</v>
      </c>
      <c r="L3582">
        <v>11996</v>
      </c>
      <c r="M3582" t="s">
        <v>225</v>
      </c>
      <c r="N3582" t="s">
        <v>213</v>
      </c>
      <c r="T3582" t="s">
        <v>355</v>
      </c>
      <c r="U3582">
        <v>134801</v>
      </c>
      <c r="V3582">
        <v>1</v>
      </c>
      <c r="W3582">
        <v>1</v>
      </c>
      <c r="X3582" t="s">
        <v>356</v>
      </c>
      <c r="Y3582" t="s">
        <v>213</v>
      </c>
      <c r="AC3582">
        <v>1</v>
      </c>
      <c r="AD3582">
        <v>2.6786999999999998E-2</v>
      </c>
      <c r="AE3582">
        <v>2.6786999999999998E-2</v>
      </c>
      <c r="AF3582" t="s">
        <v>44</v>
      </c>
      <c r="AG3582">
        <v>1</v>
      </c>
      <c r="AH3582">
        <v>2.6786999999999998E-2</v>
      </c>
      <c r="AI3582" s="23">
        <v>2.6786999999999998E-2</v>
      </c>
      <c r="AJ3582" t="s">
        <v>45</v>
      </c>
      <c r="AK3582">
        <v>0.1</v>
      </c>
      <c r="AL3582" s="2">
        <v>2.4108299999999999E-2</v>
      </c>
      <c r="AM3582">
        <v>1</v>
      </c>
      <c r="AN3582" t="s">
        <v>391</v>
      </c>
      <c r="AO3582">
        <f t="shared" si="56"/>
        <v>8.0280639000000001E-3</v>
      </c>
    </row>
    <row r="3583" spans="1:41">
      <c r="A3583" t="s">
        <v>225</v>
      </c>
      <c r="B3583">
        <v>10036</v>
      </c>
      <c r="C3583" t="s">
        <v>197</v>
      </c>
      <c r="E3583" t="s">
        <v>40</v>
      </c>
      <c r="F3583" t="s">
        <v>41</v>
      </c>
      <c r="G3583" t="s">
        <v>41</v>
      </c>
      <c r="H3583" t="s">
        <v>46</v>
      </c>
      <c r="I3583" t="s">
        <v>50</v>
      </c>
      <c r="J3583" t="s">
        <v>238</v>
      </c>
      <c r="K3583">
        <v>888003022751</v>
      </c>
      <c r="L3583">
        <v>11996</v>
      </c>
      <c r="M3583" t="s">
        <v>225</v>
      </c>
      <c r="N3583" t="s">
        <v>213</v>
      </c>
      <c r="T3583" t="s">
        <v>355</v>
      </c>
      <c r="U3583">
        <v>134801</v>
      </c>
      <c r="V3583">
        <v>1</v>
      </c>
      <c r="W3583">
        <v>1</v>
      </c>
      <c r="X3583" t="s">
        <v>356</v>
      </c>
      <c r="Y3583" t="s">
        <v>213</v>
      </c>
      <c r="AC3583">
        <v>1</v>
      </c>
      <c r="AD3583">
        <v>0.121749</v>
      </c>
      <c r="AE3583">
        <v>0.121749</v>
      </c>
      <c r="AF3583" t="s">
        <v>44</v>
      </c>
      <c r="AG3583">
        <v>1</v>
      </c>
      <c r="AH3583">
        <v>0.121749</v>
      </c>
      <c r="AI3583" s="23">
        <v>0.121749</v>
      </c>
      <c r="AJ3583" t="s">
        <v>45</v>
      </c>
      <c r="AK3583">
        <v>0.1</v>
      </c>
      <c r="AL3583" s="2">
        <v>0.10957409999999999</v>
      </c>
      <c r="AM3583">
        <v>1</v>
      </c>
      <c r="AN3583" t="s">
        <v>391</v>
      </c>
      <c r="AO3583">
        <f t="shared" si="56"/>
        <v>3.6488175300000002E-2</v>
      </c>
    </row>
    <row r="3584" spans="1:41">
      <c r="A3584" t="s">
        <v>225</v>
      </c>
      <c r="B3584">
        <v>10036</v>
      </c>
      <c r="C3584" t="s">
        <v>197</v>
      </c>
      <c r="E3584" t="s">
        <v>40</v>
      </c>
      <c r="F3584" t="s">
        <v>41</v>
      </c>
      <c r="G3584" t="s">
        <v>41</v>
      </c>
      <c r="H3584" t="s">
        <v>46</v>
      </c>
      <c r="I3584" t="s">
        <v>50</v>
      </c>
      <c r="J3584" t="s">
        <v>238</v>
      </c>
      <c r="K3584">
        <v>888003022751</v>
      </c>
      <c r="L3584">
        <v>11996</v>
      </c>
      <c r="M3584" t="s">
        <v>225</v>
      </c>
      <c r="N3584" t="s">
        <v>213</v>
      </c>
      <c r="T3584" t="s">
        <v>306</v>
      </c>
      <c r="U3584">
        <v>134802</v>
      </c>
      <c r="V3584">
        <v>1</v>
      </c>
      <c r="W3584">
        <v>2</v>
      </c>
      <c r="X3584" t="s">
        <v>223</v>
      </c>
      <c r="Y3584" t="s">
        <v>213</v>
      </c>
      <c r="AC3584">
        <v>5</v>
      </c>
      <c r="AD3584">
        <v>0</v>
      </c>
      <c r="AE3584">
        <v>0</v>
      </c>
      <c r="AF3584" t="s">
        <v>44</v>
      </c>
      <c r="AG3584">
        <v>1</v>
      </c>
      <c r="AH3584">
        <v>0</v>
      </c>
      <c r="AI3584" s="23">
        <v>0</v>
      </c>
      <c r="AJ3584" t="s">
        <v>45</v>
      </c>
      <c r="AK3584">
        <v>0.1</v>
      </c>
      <c r="AL3584" s="2">
        <v>0</v>
      </c>
      <c r="AM3584">
        <v>1</v>
      </c>
      <c r="AN3584" t="s">
        <v>391</v>
      </c>
      <c r="AO3584">
        <f t="shared" si="56"/>
        <v>0</v>
      </c>
    </row>
    <row r="3585" spans="1:41">
      <c r="A3585" t="s">
        <v>225</v>
      </c>
      <c r="B3585">
        <v>10036</v>
      </c>
      <c r="C3585" t="s">
        <v>197</v>
      </c>
      <c r="E3585" t="s">
        <v>40</v>
      </c>
      <c r="F3585" t="s">
        <v>41</v>
      </c>
      <c r="G3585" t="s">
        <v>41</v>
      </c>
      <c r="H3585" t="s">
        <v>46</v>
      </c>
      <c r="I3585" t="s">
        <v>50</v>
      </c>
      <c r="J3585" t="s">
        <v>238</v>
      </c>
      <c r="K3585">
        <v>888003022751</v>
      </c>
      <c r="L3585">
        <v>11996</v>
      </c>
      <c r="M3585" t="s">
        <v>225</v>
      </c>
      <c r="N3585" t="s">
        <v>213</v>
      </c>
      <c r="T3585" t="s">
        <v>306</v>
      </c>
      <c r="U3585">
        <v>134802</v>
      </c>
      <c r="V3585">
        <v>1</v>
      </c>
      <c r="W3585">
        <v>2</v>
      </c>
      <c r="X3585" t="s">
        <v>223</v>
      </c>
      <c r="Y3585" t="s">
        <v>213</v>
      </c>
      <c r="AC3585">
        <v>7</v>
      </c>
      <c r="AD3585">
        <v>4.0330000000000001E-3</v>
      </c>
      <c r="AE3585">
        <v>2.8230999999999999E-2</v>
      </c>
      <c r="AF3585" t="s">
        <v>44</v>
      </c>
      <c r="AG3585">
        <v>1</v>
      </c>
      <c r="AH3585">
        <v>4.0330000000000001E-3</v>
      </c>
      <c r="AI3585" s="23">
        <v>2.8230999999999999E-2</v>
      </c>
      <c r="AJ3585" t="s">
        <v>45</v>
      </c>
      <c r="AK3585">
        <v>0.1</v>
      </c>
      <c r="AL3585" s="2">
        <v>2.5407900000000001E-2</v>
      </c>
      <c r="AM3585">
        <v>1</v>
      </c>
      <c r="AN3585" t="s">
        <v>391</v>
      </c>
      <c r="AO3585">
        <f t="shared" si="56"/>
        <v>8.4608307000000015E-3</v>
      </c>
    </row>
    <row r="3586" spans="1:41">
      <c r="A3586" t="s">
        <v>225</v>
      </c>
      <c r="B3586">
        <v>10036</v>
      </c>
      <c r="C3586" t="s">
        <v>197</v>
      </c>
      <c r="E3586" t="s">
        <v>40</v>
      </c>
      <c r="F3586" t="s">
        <v>41</v>
      </c>
      <c r="G3586" t="s">
        <v>41</v>
      </c>
      <c r="H3586" t="s">
        <v>46</v>
      </c>
      <c r="I3586" t="s">
        <v>50</v>
      </c>
      <c r="J3586" t="s">
        <v>238</v>
      </c>
      <c r="K3586">
        <v>888003022751</v>
      </c>
      <c r="L3586">
        <v>11996</v>
      </c>
      <c r="M3586" t="s">
        <v>225</v>
      </c>
      <c r="N3586" t="s">
        <v>213</v>
      </c>
      <c r="T3586" t="s">
        <v>306</v>
      </c>
      <c r="U3586">
        <v>134802</v>
      </c>
      <c r="V3586">
        <v>1</v>
      </c>
      <c r="W3586">
        <v>2</v>
      </c>
      <c r="X3586" t="s">
        <v>223</v>
      </c>
      <c r="Y3586" t="s">
        <v>213</v>
      </c>
      <c r="AC3586">
        <v>23</v>
      </c>
      <c r="AD3586">
        <v>4.0759999999999998E-3</v>
      </c>
      <c r="AE3586">
        <v>9.3747999999999998E-2</v>
      </c>
      <c r="AF3586" t="s">
        <v>44</v>
      </c>
      <c r="AG3586">
        <v>1</v>
      </c>
      <c r="AH3586">
        <v>4.0759999999999998E-3</v>
      </c>
      <c r="AI3586" s="23">
        <v>9.3747999999999998E-2</v>
      </c>
      <c r="AJ3586" t="s">
        <v>45</v>
      </c>
      <c r="AK3586">
        <v>0.1</v>
      </c>
      <c r="AL3586" s="2">
        <v>8.4373199999999995E-2</v>
      </c>
      <c r="AM3586">
        <v>1</v>
      </c>
      <c r="AN3586" t="s">
        <v>391</v>
      </c>
      <c r="AO3586">
        <f t="shared" si="56"/>
        <v>2.8096275600000001E-2</v>
      </c>
    </row>
    <row r="3587" spans="1:41">
      <c r="A3587" t="s">
        <v>225</v>
      </c>
      <c r="B3587">
        <v>10036</v>
      </c>
      <c r="C3587" t="s">
        <v>197</v>
      </c>
      <c r="E3587" t="s">
        <v>40</v>
      </c>
      <c r="F3587" t="s">
        <v>41</v>
      </c>
      <c r="G3587" t="s">
        <v>41</v>
      </c>
      <c r="H3587" t="s">
        <v>46</v>
      </c>
      <c r="I3587" t="s">
        <v>50</v>
      </c>
      <c r="J3587" t="s">
        <v>238</v>
      </c>
      <c r="K3587">
        <v>888003022751</v>
      </c>
      <c r="L3587">
        <v>11996</v>
      </c>
      <c r="M3587" t="s">
        <v>225</v>
      </c>
      <c r="N3587" t="s">
        <v>213</v>
      </c>
      <c r="T3587" t="s">
        <v>306</v>
      </c>
      <c r="U3587">
        <v>134802</v>
      </c>
      <c r="V3587">
        <v>1</v>
      </c>
      <c r="W3587">
        <v>2</v>
      </c>
      <c r="X3587" t="s">
        <v>223</v>
      </c>
      <c r="Y3587" t="s">
        <v>213</v>
      </c>
      <c r="AC3587">
        <v>93</v>
      </c>
      <c r="AD3587">
        <v>4.5519999999999996E-3</v>
      </c>
      <c r="AE3587">
        <v>0.42333599999999999</v>
      </c>
      <c r="AF3587" t="s">
        <v>44</v>
      </c>
      <c r="AG3587">
        <v>1</v>
      </c>
      <c r="AH3587">
        <v>4.5519999999999996E-3</v>
      </c>
      <c r="AI3587" s="23">
        <v>0.42333599999999999</v>
      </c>
      <c r="AJ3587" t="s">
        <v>45</v>
      </c>
      <c r="AK3587">
        <v>0.1</v>
      </c>
      <c r="AL3587" s="2">
        <v>0.38100240000000002</v>
      </c>
      <c r="AM3587">
        <v>1</v>
      </c>
      <c r="AN3587" t="s">
        <v>391</v>
      </c>
      <c r="AO3587">
        <f t="shared" si="56"/>
        <v>0.12687379920000003</v>
      </c>
    </row>
    <row r="3588" spans="1:41">
      <c r="A3588" t="s">
        <v>225</v>
      </c>
      <c r="B3588">
        <v>10036</v>
      </c>
      <c r="C3588" t="s">
        <v>197</v>
      </c>
      <c r="E3588" t="s">
        <v>40</v>
      </c>
      <c r="F3588" t="s">
        <v>41</v>
      </c>
      <c r="G3588" t="s">
        <v>41</v>
      </c>
      <c r="H3588" t="s">
        <v>46</v>
      </c>
      <c r="I3588" t="s">
        <v>50</v>
      </c>
      <c r="J3588" t="s">
        <v>238</v>
      </c>
      <c r="K3588">
        <v>888003022751</v>
      </c>
      <c r="L3588">
        <v>11996</v>
      </c>
      <c r="M3588" t="s">
        <v>225</v>
      </c>
      <c r="N3588" t="s">
        <v>213</v>
      </c>
      <c r="T3588" t="s">
        <v>306</v>
      </c>
      <c r="U3588">
        <v>134802</v>
      </c>
      <c r="V3588">
        <v>1</v>
      </c>
      <c r="W3588">
        <v>2</v>
      </c>
      <c r="X3588" t="s">
        <v>223</v>
      </c>
      <c r="Y3588" t="s">
        <v>213</v>
      </c>
      <c r="AC3588">
        <v>1</v>
      </c>
      <c r="AD3588">
        <v>4.5960000000000003E-3</v>
      </c>
      <c r="AE3588">
        <v>4.5960000000000003E-3</v>
      </c>
      <c r="AF3588" t="s">
        <v>44</v>
      </c>
      <c r="AG3588">
        <v>1</v>
      </c>
      <c r="AH3588">
        <v>4.5960000000000003E-3</v>
      </c>
      <c r="AI3588" s="23">
        <v>4.5960000000000003E-3</v>
      </c>
      <c r="AJ3588" t="s">
        <v>45</v>
      </c>
      <c r="AK3588">
        <v>0.1</v>
      </c>
      <c r="AL3588" s="2">
        <v>4.1364000000000001E-3</v>
      </c>
      <c r="AM3588">
        <v>1</v>
      </c>
      <c r="AN3588" t="s">
        <v>391</v>
      </c>
      <c r="AO3588">
        <f t="shared" si="56"/>
        <v>1.3774212000000001E-3</v>
      </c>
    </row>
    <row r="3589" spans="1:41">
      <c r="A3589" t="s">
        <v>225</v>
      </c>
      <c r="B3589">
        <v>10036</v>
      </c>
      <c r="C3589" t="s">
        <v>197</v>
      </c>
      <c r="E3589" t="s">
        <v>40</v>
      </c>
      <c r="F3589" t="s">
        <v>41</v>
      </c>
      <c r="G3589" t="s">
        <v>41</v>
      </c>
      <c r="H3589" t="s">
        <v>46</v>
      </c>
      <c r="I3589" t="s">
        <v>50</v>
      </c>
      <c r="J3589" t="s">
        <v>238</v>
      </c>
      <c r="K3589">
        <v>888003022751</v>
      </c>
      <c r="L3589">
        <v>11996</v>
      </c>
      <c r="M3589" t="s">
        <v>225</v>
      </c>
      <c r="N3589" t="s">
        <v>213</v>
      </c>
      <c r="T3589" t="s">
        <v>306</v>
      </c>
      <c r="U3589">
        <v>134802</v>
      </c>
      <c r="V3589">
        <v>1</v>
      </c>
      <c r="W3589">
        <v>2</v>
      </c>
      <c r="X3589" t="s">
        <v>223</v>
      </c>
      <c r="Y3589" t="s">
        <v>213</v>
      </c>
      <c r="AC3589">
        <v>4</v>
      </c>
      <c r="AD3589">
        <v>4.7109999999999999E-3</v>
      </c>
      <c r="AE3589">
        <v>1.8844E-2</v>
      </c>
      <c r="AF3589" t="s">
        <v>44</v>
      </c>
      <c r="AG3589">
        <v>1</v>
      </c>
      <c r="AH3589">
        <v>4.7109999999999999E-3</v>
      </c>
      <c r="AI3589" s="23">
        <v>1.8844E-2</v>
      </c>
      <c r="AJ3589" t="s">
        <v>45</v>
      </c>
      <c r="AK3589">
        <v>0.1</v>
      </c>
      <c r="AL3589" s="2">
        <v>1.6959599999999998E-2</v>
      </c>
      <c r="AM3589">
        <v>1</v>
      </c>
      <c r="AN3589" t="s">
        <v>391</v>
      </c>
      <c r="AO3589">
        <f t="shared" si="56"/>
        <v>5.6475468000000001E-3</v>
      </c>
    </row>
    <row r="3590" spans="1:41">
      <c r="A3590" t="s">
        <v>225</v>
      </c>
      <c r="B3590">
        <v>10036</v>
      </c>
      <c r="C3590" t="s">
        <v>197</v>
      </c>
      <c r="E3590" t="s">
        <v>40</v>
      </c>
      <c r="F3590" t="s">
        <v>41</v>
      </c>
      <c r="G3590" t="s">
        <v>41</v>
      </c>
      <c r="H3590" t="s">
        <v>46</v>
      </c>
      <c r="I3590" t="s">
        <v>50</v>
      </c>
      <c r="J3590" t="s">
        <v>238</v>
      </c>
      <c r="K3590">
        <v>888003022751</v>
      </c>
      <c r="L3590">
        <v>11996</v>
      </c>
      <c r="M3590" t="s">
        <v>225</v>
      </c>
      <c r="N3590" t="s">
        <v>213</v>
      </c>
      <c r="T3590" t="s">
        <v>306</v>
      </c>
      <c r="U3590">
        <v>134802</v>
      </c>
      <c r="V3590">
        <v>1</v>
      </c>
      <c r="W3590">
        <v>2</v>
      </c>
      <c r="X3590" t="s">
        <v>223</v>
      </c>
      <c r="Y3590" t="s">
        <v>213</v>
      </c>
      <c r="AC3590">
        <v>8</v>
      </c>
      <c r="AD3590">
        <v>4.9160000000000002E-3</v>
      </c>
      <c r="AE3590">
        <v>3.9328000000000002E-2</v>
      </c>
      <c r="AF3590" t="s">
        <v>44</v>
      </c>
      <c r="AG3590">
        <v>1</v>
      </c>
      <c r="AH3590">
        <v>4.9160000000000002E-3</v>
      </c>
      <c r="AI3590" s="23">
        <v>3.9328000000000002E-2</v>
      </c>
      <c r="AJ3590" t="s">
        <v>45</v>
      </c>
      <c r="AK3590">
        <v>0.1</v>
      </c>
      <c r="AL3590" s="2">
        <v>3.5395200000000002E-2</v>
      </c>
      <c r="AM3590">
        <v>1</v>
      </c>
      <c r="AN3590" t="s">
        <v>391</v>
      </c>
      <c r="AO3590">
        <f t="shared" si="56"/>
        <v>1.1786601600000002E-2</v>
      </c>
    </row>
    <row r="3591" spans="1:41">
      <c r="A3591" t="s">
        <v>225</v>
      </c>
      <c r="B3591">
        <v>10036</v>
      </c>
      <c r="C3591" t="s">
        <v>197</v>
      </c>
      <c r="E3591" t="s">
        <v>40</v>
      </c>
      <c r="F3591" t="s">
        <v>41</v>
      </c>
      <c r="G3591" t="s">
        <v>41</v>
      </c>
      <c r="H3591" t="s">
        <v>46</v>
      </c>
      <c r="I3591" t="s">
        <v>50</v>
      </c>
      <c r="J3591" t="s">
        <v>238</v>
      </c>
      <c r="K3591">
        <v>888003022751</v>
      </c>
      <c r="L3591">
        <v>11996</v>
      </c>
      <c r="M3591" t="s">
        <v>225</v>
      </c>
      <c r="N3591" t="s">
        <v>213</v>
      </c>
      <c r="T3591" t="s">
        <v>306</v>
      </c>
      <c r="U3591">
        <v>134802</v>
      </c>
      <c r="V3591">
        <v>1</v>
      </c>
      <c r="W3591">
        <v>2</v>
      </c>
      <c r="X3591" t="s">
        <v>223</v>
      </c>
      <c r="Y3591" t="s">
        <v>213</v>
      </c>
      <c r="AC3591">
        <v>1</v>
      </c>
      <c r="AD3591">
        <v>7.4939999999999998E-3</v>
      </c>
      <c r="AE3591">
        <v>7.4939999999999998E-3</v>
      </c>
      <c r="AF3591" t="s">
        <v>44</v>
      </c>
      <c r="AG3591">
        <v>1</v>
      </c>
      <c r="AH3591">
        <v>7.4939999999999998E-3</v>
      </c>
      <c r="AI3591" s="23">
        <v>7.4939999999999998E-3</v>
      </c>
      <c r="AJ3591" t="s">
        <v>45</v>
      </c>
      <c r="AK3591">
        <v>0.1</v>
      </c>
      <c r="AL3591" s="2">
        <v>6.7445999999999999E-3</v>
      </c>
      <c r="AM3591">
        <v>1</v>
      </c>
      <c r="AN3591" t="s">
        <v>391</v>
      </c>
      <c r="AO3591">
        <f t="shared" si="56"/>
        <v>2.2459518000000002E-3</v>
      </c>
    </row>
    <row r="3592" spans="1:41">
      <c r="A3592" t="s">
        <v>225</v>
      </c>
      <c r="B3592">
        <v>10036</v>
      </c>
      <c r="C3592" t="s">
        <v>197</v>
      </c>
      <c r="E3592" t="s">
        <v>40</v>
      </c>
      <c r="F3592" t="s">
        <v>41</v>
      </c>
      <c r="G3592" t="s">
        <v>41</v>
      </c>
      <c r="H3592" t="s">
        <v>46</v>
      </c>
      <c r="I3592" t="s">
        <v>50</v>
      </c>
      <c r="J3592" t="s">
        <v>238</v>
      </c>
      <c r="K3592">
        <v>888003022751</v>
      </c>
      <c r="L3592">
        <v>11996</v>
      </c>
      <c r="M3592" t="s">
        <v>225</v>
      </c>
      <c r="N3592" t="s">
        <v>213</v>
      </c>
      <c r="T3592" t="s">
        <v>306</v>
      </c>
      <c r="U3592">
        <v>134802</v>
      </c>
      <c r="V3592">
        <v>1</v>
      </c>
      <c r="W3592">
        <v>2</v>
      </c>
      <c r="X3592" t="s">
        <v>223</v>
      </c>
      <c r="Y3592" t="s">
        <v>213</v>
      </c>
      <c r="AC3592">
        <v>17</v>
      </c>
      <c r="AD3592">
        <v>7.9120000000000006E-3</v>
      </c>
      <c r="AE3592">
        <v>0.13450400000000001</v>
      </c>
      <c r="AF3592" t="s">
        <v>44</v>
      </c>
      <c r="AG3592">
        <v>1</v>
      </c>
      <c r="AH3592">
        <v>7.9120000000000006E-3</v>
      </c>
      <c r="AI3592" s="23">
        <v>0.13450400000000001</v>
      </c>
      <c r="AJ3592" t="s">
        <v>45</v>
      </c>
      <c r="AK3592">
        <v>0.1</v>
      </c>
      <c r="AL3592" s="2">
        <v>0.1210536</v>
      </c>
      <c r="AM3592">
        <v>1</v>
      </c>
      <c r="AN3592" t="s">
        <v>391</v>
      </c>
      <c r="AO3592">
        <f t="shared" si="56"/>
        <v>4.03108488E-2</v>
      </c>
    </row>
    <row r="3593" spans="1:41">
      <c r="A3593" t="s">
        <v>225</v>
      </c>
      <c r="B3593">
        <v>10036</v>
      </c>
      <c r="C3593" t="s">
        <v>197</v>
      </c>
      <c r="E3593" t="s">
        <v>40</v>
      </c>
      <c r="F3593" t="s">
        <v>41</v>
      </c>
      <c r="G3593" t="s">
        <v>41</v>
      </c>
      <c r="H3593" t="s">
        <v>46</v>
      </c>
      <c r="I3593" t="s">
        <v>50</v>
      </c>
      <c r="J3593" t="s">
        <v>238</v>
      </c>
      <c r="K3593">
        <v>888003022751</v>
      </c>
      <c r="L3593">
        <v>11996</v>
      </c>
      <c r="M3593" t="s">
        <v>225</v>
      </c>
      <c r="N3593" t="s">
        <v>213</v>
      </c>
      <c r="T3593" t="s">
        <v>306</v>
      </c>
      <c r="U3593">
        <v>134802</v>
      </c>
      <c r="V3593">
        <v>1</v>
      </c>
      <c r="W3593">
        <v>2</v>
      </c>
      <c r="X3593" t="s">
        <v>223</v>
      </c>
      <c r="Y3593" t="s">
        <v>213</v>
      </c>
      <c r="AC3593">
        <v>2</v>
      </c>
      <c r="AD3593">
        <v>8.1910000000000004E-3</v>
      </c>
      <c r="AE3593">
        <v>1.6382000000000001E-2</v>
      </c>
      <c r="AF3593" t="s">
        <v>44</v>
      </c>
      <c r="AG3593">
        <v>1</v>
      </c>
      <c r="AH3593">
        <v>8.1910000000000004E-3</v>
      </c>
      <c r="AI3593" s="23">
        <v>1.6382000000000001E-2</v>
      </c>
      <c r="AJ3593" t="s">
        <v>45</v>
      </c>
      <c r="AK3593">
        <v>0.1</v>
      </c>
      <c r="AL3593" s="2">
        <v>1.47438E-2</v>
      </c>
      <c r="AM3593">
        <v>1</v>
      </c>
      <c r="AN3593" t="s">
        <v>391</v>
      </c>
      <c r="AO3593">
        <f t="shared" si="56"/>
        <v>4.9096853999999997E-3</v>
      </c>
    </row>
    <row r="3594" spans="1:41">
      <c r="A3594" t="s">
        <v>225</v>
      </c>
      <c r="B3594">
        <v>10036</v>
      </c>
      <c r="C3594" t="s">
        <v>197</v>
      </c>
      <c r="E3594" t="s">
        <v>40</v>
      </c>
      <c r="F3594" t="s">
        <v>41</v>
      </c>
      <c r="G3594" t="s">
        <v>41</v>
      </c>
      <c r="H3594" t="s">
        <v>46</v>
      </c>
      <c r="I3594" t="s">
        <v>50</v>
      </c>
      <c r="J3594" t="s">
        <v>238</v>
      </c>
      <c r="K3594">
        <v>888003022751</v>
      </c>
      <c r="L3594">
        <v>11996</v>
      </c>
      <c r="M3594" t="s">
        <v>225</v>
      </c>
      <c r="N3594" t="s">
        <v>213</v>
      </c>
      <c r="T3594" t="s">
        <v>306</v>
      </c>
      <c r="U3594">
        <v>134802</v>
      </c>
      <c r="V3594">
        <v>1</v>
      </c>
      <c r="W3594">
        <v>2</v>
      </c>
      <c r="X3594" t="s">
        <v>223</v>
      </c>
      <c r="Y3594" t="s">
        <v>213</v>
      </c>
      <c r="AC3594">
        <v>3</v>
      </c>
      <c r="AD3594">
        <v>8.2229999999999994E-3</v>
      </c>
      <c r="AE3594">
        <v>2.4669E-2</v>
      </c>
      <c r="AF3594" t="s">
        <v>44</v>
      </c>
      <c r="AG3594">
        <v>1</v>
      </c>
      <c r="AH3594">
        <v>8.2229999999999994E-3</v>
      </c>
      <c r="AI3594" s="23">
        <v>2.4669E-2</v>
      </c>
      <c r="AJ3594" t="s">
        <v>45</v>
      </c>
      <c r="AK3594">
        <v>0.1</v>
      </c>
      <c r="AL3594" s="2">
        <v>2.2202099999999999E-2</v>
      </c>
      <c r="AM3594">
        <v>1</v>
      </c>
      <c r="AN3594" t="s">
        <v>391</v>
      </c>
      <c r="AO3594">
        <f t="shared" si="56"/>
        <v>7.3932993000000004E-3</v>
      </c>
    </row>
    <row r="3595" spans="1:41">
      <c r="A3595" t="s">
        <v>225</v>
      </c>
      <c r="B3595">
        <v>10036</v>
      </c>
      <c r="C3595" t="s">
        <v>197</v>
      </c>
      <c r="E3595" t="s">
        <v>40</v>
      </c>
      <c r="F3595" t="s">
        <v>41</v>
      </c>
      <c r="G3595" t="s">
        <v>41</v>
      </c>
      <c r="H3595" t="s">
        <v>46</v>
      </c>
      <c r="I3595" t="s">
        <v>50</v>
      </c>
      <c r="J3595" t="s">
        <v>238</v>
      </c>
      <c r="K3595">
        <v>888003022751</v>
      </c>
      <c r="L3595">
        <v>11996</v>
      </c>
      <c r="M3595" t="s">
        <v>225</v>
      </c>
      <c r="N3595" t="s">
        <v>213</v>
      </c>
      <c r="T3595" t="s">
        <v>306</v>
      </c>
      <c r="U3595">
        <v>134802</v>
      </c>
      <c r="V3595">
        <v>1</v>
      </c>
      <c r="W3595">
        <v>2</v>
      </c>
      <c r="X3595" t="s">
        <v>223</v>
      </c>
      <c r="Y3595" t="s">
        <v>213</v>
      </c>
      <c r="AC3595">
        <v>3</v>
      </c>
      <c r="AD3595">
        <v>8.2740000000000001E-3</v>
      </c>
      <c r="AE3595">
        <v>2.4822E-2</v>
      </c>
      <c r="AF3595" t="s">
        <v>44</v>
      </c>
      <c r="AG3595">
        <v>1</v>
      </c>
      <c r="AH3595">
        <v>8.2740000000000001E-3</v>
      </c>
      <c r="AI3595" s="23">
        <v>2.4822E-2</v>
      </c>
      <c r="AJ3595" t="s">
        <v>45</v>
      </c>
      <c r="AK3595">
        <v>0.1</v>
      </c>
      <c r="AL3595" s="2">
        <v>2.23398E-2</v>
      </c>
      <c r="AM3595">
        <v>1</v>
      </c>
      <c r="AN3595" t="s">
        <v>391</v>
      </c>
      <c r="AO3595">
        <f t="shared" si="56"/>
        <v>7.4391534000000006E-3</v>
      </c>
    </row>
    <row r="3596" spans="1:41">
      <c r="A3596" t="s">
        <v>225</v>
      </c>
      <c r="B3596">
        <v>10036</v>
      </c>
      <c r="C3596" t="s">
        <v>197</v>
      </c>
      <c r="E3596" t="s">
        <v>40</v>
      </c>
      <c r="F3596" t="s">
        <v>41</v>
      </c>
      <c r="G3596" t="s">
        <v>41</v>
      </c>
      <c r="H3596" t="s">
        <v>46</v>
      </c>
      <c r="I3596" t="s">
        <v>50</v>
      </c>
      <c r="J3596" t="s">
        <v>238</v>
      </c>
      <c r="K3596">
        <v>888003022751</v>
      </c>
      <c r="L3596">
        <v>11996</v>
      </c>
      <c r="M3596" t="s">
        <v>225</v>
      </c>
      <c r="N3596" t="s">
        <v>213</v>
      </c>
      <c r="T3596" t="s">
        <v>306</v>
      </c>
      <c r="U3596">
        <v>134802</v>
      </c>
      <c r="V3596">
        <v>1</v>
      </c>
      <c r="W3596">
        <v>2</v>
      </c>
      <c r="X3596" t="s">
        <v>223</v>
      </c>
      <c r="Y3596" t="s">
        <v>213</v>
      </c>
      <c r="AC3596">
        <v>152</v>
      </c>
      <c r="AD3596">
        <v>8.5030000000000001E-3</v>
      </c>
      <c r="AE3596">
        <v>1.292456</v>
      </c>
      <c r="AF3596" t="s">
        <v>44</v>
      </c>
      <c r="AG3596">
        <v>1</v>
      </c>
      <c r="AH3596">
        <v>8.5030000000000001E-3</v>
      </c>
      <c r="AI3596" s="23">
        <v>1.292456</v>
      </c>
      <c r="AJ3596" t="s">
        <v>45</v>
      </c>
      <c r="AK3596">
        <v>0.1</v>
      </c>
      <c r="AL3596" s="2">
        <v>1.1632104000000001</v>
      </c>
      <c r="AM3596">
        <v>1</v>
      </c>
      <c r="AN3596" t="s">
        <v>391</v>
      </c>
      <c r="AO3596">
        <f t="shared" si="56"/>
        <v>0.38734906320000007</v>
      </c>
    </row>
    <row r="3597" spans="1:41">
      <c r="A3597" t="s">
        <v>225</v>
      </c>
      <c r="B3597">
        <v>10036</v>
      </c>
      <c r="C3597" t="s">
        <v>197</v>
      </c>
      <c r="E3597" t="s">
        <v>40</v>
      </c>
      <c r="F3597" t="s">
        <v>41</v>
      </c>
      <c r="G3597" t="s">
        <v>41</v>
      </c>
      <c r="H3597" t="s">
        <v>46</v>
      </c>
      <c r="I3597" t="s">
        <v>50</v>
      </c>
      <c r="J3597" t="s">
        <v>238</v>
      </c>
      <c r="K3597">
        <v>888003022751</v>
      </c>
      <c r="L3597">
        <v>11996</v>
      </c>
      <c r="M3597" t="s">
        <v>225</v>
      </c>
      <c r="N3597" t="s">
        <v>213</v>
      </c>
      <c r="T3597" t="s">
        <v>306</v>
      </c>
      <c r="U3597">
        <v>134802</v>
      </c>
      <c r="V3597">
        <v>1</v>
      </c>
      <c r="W3597">
        <v>2</v>
      </c>
      <c r="X3597" t="s">
        <v>223</v>
      </c>
      <c r="Y3597" t="s">
        <v>213</v>
      </c>
      <c r="AC3597">
        <v>6</v>
      </c>
      <c r="AD3597">
        <v>8.914E-3</v>
      </c>
      <c r="AE3597">
        <v>5.3483999999999997E-2</v>
      </c>
      <c r="AF3597" t="s">
        <v>44</v>
      </c>
      <c r="AG3597">
        <v>1</v>
      </c>
      <c r="AH3597">
        <v>8.914E-3</v>
      </c>
      <c r="AI3597" s="23">
        <v>5.3483999999999997E-2</v>
      </c>
      <c r="AJ3597" t="s">
        <v>45</v>
      </c>
      <c r="AK3597">
        <v>0.1</v>
      </c>
      <c r="AL3597" s="2">
        <v>4.8135600000000001E-2</v>
      </c>
      <c r="AM3597">
        <v>1</v>
      </c>
      <c r="AN3597" t="s">
        <v>391</v>
      </c>
      <c r="AO3597">
        <f t="shared" si="56"/>
        <v>1.6029154800000001E-2</v>
      </c>
    </row>
    <row r="3598" spans="1:41">
      <c r="A3598" t="s">
        <v>225</v>
      </c>
      <c r="B3598">
        <v>10036</v>
      </c>
      <c r="C3598" t="s">
        <v>197</v>
      </c>
      <c r="E3598" t="s">
        <v>40</v>
      </c>
      <c r="F3598" t="s">
        <v>41</v>
      </c>
      <c r="G3598" t="s">
        <v>41</v>
      </c>
      <c r="H3598" t="s">
        <v>46</v>
      </c>
      <c r="I3598" t="s">
        <v>50</v>
      </c>
      <c r="J3598" t="s">
        <v>238</v>
      </c>
      <c r="K3598">
        <v>888003022751</v>
      </c>
      <c r="L3598">
        <v>11996</v>
      </c>
      <c r="M3598" t="s">
        <v>225</v>
      </c>
      <c r="N3598" t="s">
        <v>213</v>
      </c>
      <c r="T3598" t="s">
        <v>306</v>
      </c>
      <c r="U3598">
        <v>134802</v>
      </c>
      <c r="V3598">
        <v>1</v>
      </c>
      <c r="W3598">
        <v>2</v>
      </c>
      <c r="X3598" t="s">
        <v>223</v>
      </c>
      <c r="Y3598" t="s">
        <v>213</v>
      </c>
      <c r="AC3598">
        <v>5</v>
      </c>
      <c r="AD3598">
        <v>1.009E-2</v>
      </c>
      <c r="AE3598">
        <v>5.0450000000000002E-2</v>
      </c>
      <c r="AF3598" t="s">
        <v>44</v>
      </c>
      <c r="AG3598">
        <v>1</v>
      </c>
      <c r="AH3598">
        <v>1.009E-2</v>
      </c>
      <c r="AI3598" s="23">
        <v>5.0450000000000002E-2</v>
      </c>
      <c r="AJ3598" t="s">
        <v>45</v>
      </c>
      <c r="AK3598">
        <v>0.1</v>
      </c>
      <c r="AL3598" s="2">
        <v>4.5405000000000001E-2</v>
      </c>
      <c r="AM3598">
        <v>1</v>
      </c>
      <c r="AN3598" t="s">
        <v>391</v>
      </c>
      <c r="AO3598">
        <f t="shared" si="56"/>
        <v>1.5119865000000001E-2</v>
      </c>
    </row>
    <row r="3599" spans="1:41">
      <c r="A3599" t="s">
        <v>225</v>
      </c>
      <c r="B3599">
        <v>10036</v>
      </c>
      <c r="C3599" t="s">
        <v>197</v>
      </c>
      <c r="E3599" t="s">
        <v>40</v>
      </c>
      <c r="F3599" t="s">
        <v>41</v>
      </c>
      <c r="G3599" t="s">
        <v>41</v>
      </c>
      <c r="H3599" t="s">
        <v>46</v>
      </c>
      <c r="I3599" t="s">
        <v>50</v>
      </c>
      <c r="J3599" t="s">
        <v>238</v>
      </c>
      <c r="K3599">
        <v>888003022751</v>
      </c>
      <c r="L3599">
        <v>11996</v>
      </c>
      <c r="M3599" t="s">
        <v>225</v>
      </c>
      <c r="N3599" t="s">
        <v>213</v>
      </c>
      <c r="T3599" t="s">
        <v>306</v>
      </c>
      <c r="U3599">
        <v>134802</v>
      </c>
      <c r="V3599">
        <v>1</v>
      </c>
      <c r="W3599">
        <v>2</v>
      </c>
      <c r="X3599" t="s">
        <v>223</v>
      </c>
      <c r="Y3599" t="s">
        <v>213</v>
      </c>
      <c r="AC3599">
        <v>1</v>
      </c>
      <c r="AD3599">
        <v>0.121749</v>
      </c>
      <c r="AE3599">
        <v>0.121749</v>
      </c>
      <c r="AF3599" t="s">
        <v>44</v>
      </c>
      <c r="AG3599">
        <v>1</v>
      </c>
      <c r="AH3599">
        <v>0.121749</v>
      </c>
      <c r="AI3599" s="23">
        <v>0.121749</v>
      </c>
      <c r="AJ3599" t="s">
        <v>45</v>
      </c>
      <c r="AK3599">
        <v>0.1</v>
      </c>
      <c r="AL3599" s="2">
        <v>0.10957409999999999</v>
      </c>
      <c r="AM3599">
        <v>1</v>
      </c>
      <c r="AN3599" t="s">
        <v>391</v>
      </c>
      <c r="AO3599">
        <f t="shared" si="56"/>
        <v>3.6488175300000002E-2</v>
      </c>
    </row>
    <row r="3600" spans="1:41">
      <c r="A3600" t="s">
        <v>225</v>
      </c>
      <c r="B3600">
        <v>10036</v>
      </c>
      <c r="C3600" t="s">
        <v>197</v>
      </c>
      <c r="E3600" t="s">
        <v>40</v>
      </c>
      <c r="F3600" t="s">
        <v>41</v>
      </c>
      <c r="G3600" t="s">
        <v>41</v>
      </c>
      <c r="H3600" t="s">
        <v>46</v>
      </c>
      <c r="I3600" t="s">
        <v>50</v>
      </c>
      <c r="J3600" t="s">
        <v>238</v>
      </c>
      <c r="K3600">
        <v>888003022751</v>
      </c>
      <c r="L3600">
        <v>11996</v>
      </c>
      <c r="M3600" t="s">
        <v>225</v>
      </c>
      <c r="N3600" t="s">
        <v>213</v>
      </c>
      <c r="T3600" t="s">
        <v>281</v>
      </c>
      <c r="U3600">
        <v>134803</v>
      </c>
      <c r="V3600">
        <v>1</v>
      </c>
      <c r="W3600">
        <v>3</v>
      </c>
      <c r="X3600" t="s">
        <v>282</v>
      </c>
      <c r="Y3600" t="s">
        <v>213</v>
      </c>
      <c r="AC3600">
        <v>8</v>
      </c>
      <c r="AD3600">
        <v>0</v>
      </c>
      <c r="AE3600">
        <v>0</v>
      </c>
      <c r="AF3600" t="s">
        <v>44</v>
      </c>
      <c r="AG3600">
        <v>1</v>
      </c>
      <c r="AH3600">
        <v>0</v>
      </c>
      <c r="AI3600" s="23">
        <v>0</v>
      </c>
      <c r="AJ3600" t="s">
        <v>45</v>
      </c>
      <c r="AK3600">
        <v>0.1</v>
      </c>
      <c r="AL3600" s="2">
        <v>0</v>
      </c>
      <c r="AM3600">
        <v>1</v>
      </c>
      <c r="AN3600" t="s">
        <v>391</v>
      </c>
      <c r="AO3600">
        <f t="shared" si="56"/>
        <v>0</v>
      </c>
    </row>
    <row r="3601" spans="1:41">
      <c r="A3601" t="s">
        <v>225</v>
      </c>
      <c r="B3601">
        <v>10036</v>
      </c>
      <c r="C3601" t="s">
        <v>197</v>
      </c>
      <c r="E3601" t="s">
        <v>40</v>
      </c>
      <c r="F3601" t="s">
        <v>41</v>
      </c>
      <c r="G3601" t="s">
        <v>41</v>
      </c>
      <c r="H3601" t="s">
        <v>46</v>
      </c>
      <c r="I3601" t="s">
        <v>50</v>
      </c>
      <c r="J3601" t="s">
        <v>238</v>
      </c>
      <c r="K3601">
        <v>888003022751</v>
      </c>
      <c r="L3601">
        <v>11996</v>
      </c>
      <c r="M3601" t="s">
        <v>225</v>
      </c>
      <c r="N3601" t="s">
        <v>213</v>
      </c>
      <c r="T3601" t="s">
        <v>281</v>
      </c>
      <c r="U3601">
        <v>134803</v>
      </c>
      <c r="V3601">
        <v>1</v>
      </c>
      <c r="W3601">
        <v>3</v>
      </c>
      <c r="X3601" t="s">
        <v>282</v>
      </c>
      <c r="Y3601" t="s">
        <v>213</v>
      </c>
      <c r="AC3601">
        <v>9</v>
      </c>
      <c r="AD3601">
        <v>4.0330000000000001E-3</v>
      </c>
      <c r="AE3601">
        <v>3.6297000000000003E-2</v>
      </c>
      <c r="AF3601" t="s">
        <v>44</v>
      </c>
      <c r="AG3601">
        <v>1</v>
      </c>
      <c r="AH3601">
        <v>4.0330000000000001E-3</v>
      </c>
      <c r="AI3601" s="23">
        <v>3.6297000000000003E-2</v>
      </c>
      <c r="AJ3601" t="s">
        <v>45</v>
      </c>
      <c r="AK3601">
        <v>0.1</v>
      </c>
      <c r="AL3601" s="2">
        <v>3.2667300000000003E-2</v>
      </c>
      <c r="AM3601">
        <v>1</v>
      </c>
      <c r="AN3601" t="s">
        <v>391</v>
      </c>
      <c r="AO3601">
        <f t="shared" si="56"/>
        <v>1.0878210900000001E-2</v>
      </c>
    </row>
    <row r="3602" spans="1:41">
      <c r="A3602" t="s">
        <v>225</v>
      </c>
      <c r="B3602">
        <v>10036</v>
      </c>
      <c r="C3602" t="s">
        <v>197</v>
      </c>
      <c r="E3602" t="s">
        <v>40</v>
      </c>
      <c r="F3602" t="s">
        <v>41</v>
      </c>
      <c r="G3602" t="s">
        <v>41</v>
      </c>
      <c r="H3602" t="s">
        <v>46</v>
      </c>
      <c r="I3602" t="s">
        <v>50</v>
      </c>
      <c r="J3602" t="s">
        <v>238</v>
      </c>
      <c r="K3602">
        <v>888003022751</v>
      </c>
      <c r="L3602">
        <v>11996</v>
      </c>
      <c r="M3602" t="s">
        <v>225</v>
      </c>
      <c r="N3602" t="s">
        <v>213</v>
      </c>
      <c r="T3602" t="s">
        <v>281</v>
      </c>
      <c r="U3602">
        <v>134803</v>
      </c>
      <c r="V3602">
        <v>1</v>
      </c>
      <c r="W3602">
        <v>3</v>
      </c>
      <c r="X3602" t="s">
        <v>282</v>
      </c>
      <c r="Y3602" t="s">
        <v>213</v>
      </c>
      <c r="AC3602">
        <v>12</v>
      </c>
      <c r="AD3602">
        <v>4.0759999999999998E-3</v>
      </c>
      <c r="AE3602">
        <v>4.8911999999999997E-2</v>
      </c>
      <c r="AF3602" t="s">
        <v>44</v>
      </c>
      <c r="AG3602">
        <v>1</v>
      </c>
      <c r="AH3602">
        <v>4.0759999999999998E-3</v>
      </c>
      <c r="AI3602" s="23">
        <v>4.8911999999999997E-2</v>
      </c>
      <c r="AJ3602" t="s">
        <v>45</v>
      </c>
      <c r="AK3602">
        <v>0.1</v>
      </c>
      <c r="AL3602" s="2">
        <v>4.4020799999999999E-2</v>
      </c>
      <c r="AM3602">
        <v>1</v>
      </c>
      <c r="AN3602" t="s">
        <v>391</v>
      </c>
      <c r="AO3602">
        <f t="shared" si="56"/>
        <v>1.4658926400000001E-2</v>
      </c>
    </row>
    <row r="3603" spans="1:41">
      <c r="A3603" t="s">
        <v>225</v>
      </c>
      <c r="B3603">
        <v>10036</v>
      </c>
      <c r="C3603" t="s">
        <v>197</v>
      </c>
      <c r="E3603" t="s">
        <v>40</v>
      </c>
      <c r="F3603" t="s">
        <v>41</v>
      </c>
      <c r="G3603" t="s">
        <v>41</v>
      </c>
      <c r="H3603" t="s">
        <v>46</v>
      </c>
      <c r="I3603" t="s">
        <v>50</v>
      </c>
      <c r="J3603" t="s">
        <v>238</v>
      </c>
      <c r="K3603">
        <v>888003022751</v>
      </c>
      <c r="L3603">
        <v>11996</v>
      </c>
      <c r="M3603" t="s">
        <v>225</v>
      </c>
      <c r="N3603" t="s">
        <v>213</v>
      </c>
      <c r="T3603" t="s">
        <v>281</v>
      </c>
      <c r="U3603">
        <v>134803</v>
      </c>
      <c r="V3603">
        <v>1</v>
      </c>
      <c r="W3603">
        <v>3</v>
      </c>
      <c r="X3603" t="s">
        <v>282</v>
      </c>
      <c r="Y3603" t="s">
        <v>213</v>
      </c>
      <c r="AC3603">
        <v>82</v>
      </c>
      <c r="AD3603">
        <v>4.5519999999999996E-3</v>
      </c>
      <c r="AE3603">
        <v>0.37326399999999998</v>
      </c>
      <c r="AF3603" t="s">
        <v>44</v>
      </c>
      <c r="AG3603">
        <v>1</v>
      </c>
      <c r="AH3603">
        <v>4.5519999999999996E-3</v>
      </c>
      <c r="AI3603" s="23">
        <v>0.37326399999999998</v>
      </c>
      <c r="AJ3603" t="s">
        <v>45</v>
      </c>
      <c r="AK3603">
        <v>0.1</v>
      </c>
      <c r="AL3603" s="2">
        <v>0.3359376</v>
      </c>
      <c r="AM3603">
        <v>1</v>
      </c>
      <c r="AN3603" t="s">
        <v>391</v>
      </c>
      <c r="AO3603">
        <f t="shared" si="56"/>
        <v>0.11186722080000001</v>
      </c>
    </row>
    <row r="3604" spans="1:41">
      <c r="A3604" t="s">
        <v>225</v>
      </c>
      <c r="B3604">
        <v>10036</v>
      </c>
      <c r="C3604" t="s">
        <v>197</v>
      </c>
      <c r="E3604" t="s">
        <v>40</v>
      </c>
      <c r="F3604" t="s">
        <v>41</v>
      </c>
      <c r="G3604" t="s">
        <v>41</v>
      </c>
      <c r="H3604" t="s">
        <v>46</v>
      </c>
      <c r="I3604" t="s">
        <v>50</v>
      </c>
      <c r="J3604" t="s">
        <v>238</v>
      </c>
      <c r="K3604">
        <v>888003022751</v>
      </c>
      <c r="L3604">
        <v>11996</v>
      </c>
      <c r="M3604" t="s">
        <v>225</v>
      </c>
      <c r="N3604" t="s">
        <v>213</v>
      </c>
      <c r="T3604" t="s">
        <v>281</v>
      </c>
      <c r="U3604">
        <v>134803</v>
      </c>
      <c r="V3604">
        <v>1</v>
      </c>
      <c r="W3604">
        <v>3</v>
      </c>
      <c r="X3604" t="s">
        <v>282</v>
      </c>
      <c r="Y3604" t="s">
        <v>213</v>
      </c>
      <c r="AC3604">
        <v>1</v>
      </c>
      <c r="AD3604">
        <v>4.5960000000000003E-3</v>
      </c>
      <c r="AE3604">
        <v>4.5960000000000003E-3</v>
      </c>
      <c r="AF3604" t="s">
        <v>44</v>
      </c>
      <c r="AG3604">
        <v>1</v>
      </c>
      <c r="AH3604">
        <v>4.5960000000000003E-3</v>
      </c>
      <c r="AI3604" s="23">
        <v>4.5960000000000003E-3</v>
      </c>
      <c r="AJ3604" t="s">
        <v>45</v>
      </c>
      <c r="AK3604">
        <v>0.1</v>
      </c>
      <c r="AL3604" s="2">
        <v>4.1364000000000001E-3</v>
      </c>
      <c r="AM3604">
        <v>1</v>
      </c>
      <c r="AN3604" t="s">
        <v>391</v>
      </c>
      <c r="AO3604">
        <f t="shared" si="56"/>
        <v>1.3774212000000001E-3</v>
      </c>
    </row>
    <row r="3605" spans="1:41">
      <c r="A3605" t="s">
        <v>225</v>
      </c>
      <c r="B3605">
        <v>10036</v>
      </c>
      <c r="C3605" t="s">
        <v>197</v>
      </c>
      <c r="E3605" t="s">
        <v>40</v>
      </c>
      <c r="F3605" t="s">
        <v>41</v>
      </c>
      <c r="G3605" t="s">
        <v>41</v>
      </c>
      <c r="H3605" t="s">
        <v>46</v>
      </c>
      <c r="I3605" t="s">
        <v>50</v>
      </c>
      <c r="J3605" t="s">
        <v>238</v>
      </c>
      <c r="K3605">
        <v>888003022751</v>
      </c>
      <c r="L3605">
        <v>11996</v>
      </c>
      <c r="M3605" t="s">
        <v>225</v>
      </c>
      <c r="N3605" t="s">
        <v>213</v>
      </c>
      <c r="T3605" t="s">
        <v>281</v>
      </c>
      <c r="U3605">
        <v>134803</v>
      </c>
      <c r="V3605">
        <v>1</v>
      </c>
      <c r="W3605">
        <v>3</v>
      </c>
      <c r="X3605" t="s">
        <v>282</v>
      </c>
      <c r="Y3605" t="s">
        <v>213</v>
      </c>
      <c r="AC3605">
        <v>8</v>
      </c>
      <c r="AD3605">
        <v>4.7109999999999999E-3</v>
      </c>
      <c r="AE3605">
        <v>3.7687999999999999E-2</v>
      </c>
      <c r="AF3605" t="s">
        <v>44</v>
      </c>
      <c r="AG3605">
        <v>1</v>
      </c>
      <c r="AH3605">
        <v>4.7109999999999999E-3</v>
      </c>
      <c r="AI3605" s="23">
        <v>3.7687999999999999E-2</v>
      </c>
      <c r="AJ3605" t="s">
        <v>45</v>
      </c>
      <c r="AK3605">
        <v>0.1</v>
      </c>
      <c r="AL3605" s="2">
        <v>3.3919199999999997E-2</v>
      </c>
      <c r="AM3605">
        <v>1</v>
      </c>
      <c r="AN3605" t="s">
        <v>391</v>
      </c>
      <c r="AO3605">
        <f t="shared" si="56"/>
        <v>1.12950936E-2</v>
      </c>
    </row>
    <row r="3606" spans="1:41">
      <c r="A3606" t="s">
        <v>225</v>
      </c>
      <c r="B3606">
        <v>10036</v>
      </c>
      <c r="C3606" t="s">
        <v>197</v>
      </c>
      <c r="E3606" t="s">
        <v>40</v>
      </c>
      <c r="F3606" t="s">
        <v>41</v>
      </c>
      <c r="G3606" t="s">
        <v>41</v>
      </c>
      <c r="H3606" t="s">
        <v>46</v>
      </c>
      <c r="I3606" t="s">
        <v>50</v>
      </c>
      <c r="J3606" t="s">
        <v>238</v>
      </c>
      <c r="K3606">
        <v>888003022751</v>
      </c>
      <c r="L3606">
        <v>11996</v>
      </c>
      <c r="M3606" t="s">
        <v>225</v>
      </c>
      <c r="N3606" t="s">
        <v>213</v>
      </c>
      <c r="T3606" t="s">
        <v>281</v>
      </c>
      <c r="U3606">
        <v>134803</v>
      </c>
      <c r="V3606">
        <v>1</v>
      </c>
      <c r="W3606">
        <v>3</v>
      </c>
      <c r="X3606" t="s">
        <v>282</v>
      </c>
      <c r="Y3606" t="s">
        <v>213</v>
      </c>
      <c r="AC3606">
        <v>4</v>
      </c>
      <c r="AD3606">
        <v>4.9160000000000002E-3</v>
      </c>
      <c r="AE3606">
        <v>1.9664000000000001E-2</v>
      </c>
      <c r="AF3606" t="s">
        <v>44</v>
      </c>
      <c r="AG3606">
        <v>1</v>
      </c>
      <c r="AH3606">
        <v>4.9160000000000002E-3</v>
      </c>
      <c r="AI3606" s="23">
        <v>1.9664000000000001E-2</v>
      </c>
      <c r="AJ3606" t="s">
        <v>45</v>
      </c>
      <c r="AK3606">
        <v>0.1</v>
      </c>
      <c r="AL3606" s="2">
        <v>1.7697600000000001E-2</v>
      </c>
      <c r="AM3606">
        <v>1</v>
      </c>
      <c r="AN3606" t="s">
        <v>391</v>
      </c>
      <c r="AO3606">
        <f t="shared" si="56"/>
        <v>5.8933008000000009E-3</v>
      </c>
    </row>
    <row r="3607" spans="1:41">
      <c r="A3607" t="s">
        <v>225</v>
      </c>
      <c r="B3607">
        <v>10036</v>
      </c>
      <c r="C3607" t="s">
        <v>197</v>
      </c>
      <c r="E3607" t="s">
        <v>40</v>
      </c>
      <c r="F3607" t="s">
        <v>41</v>
      </c>
      <c r="G3607" t="s">
        <v>41</v>
      </c>
      <c r="H3607" t="s">
        <v>46</v>
      </c>
      <c r="I3607" t="s">
        <v>50</v>
      </c>
      <c r="J3607" t="s">
        <v>238</v>
      </c>
      <c r="K3607">
        <v>888003022751</v>
      </c>
      <c r="L3607">
        <v>11996</v>
      </c>
      <c r="M3607" t="s">
        <v>225</v>
      </c>
      <c r="N3607" t="s">
        <v>213</v>
      </c>
      <c r="T3607" t="s">
        <v>281</v>
      </c>
      <c r="U3607">
        <v>134803</v>
      </c>
      <c r="V3607">
        <v>1</v>
      </c>
      <c r="W3607">
        <v>3</v>
      </c>
      <c r="X3607" t="s">
        <v>282</v>
      </c>
      <c r="Y3607" t="s">
        <v>213</v>
      </c>
      <c r="AC3607">
        <v>1</v>
      </c>
      <c r="AD3607">
        <v>7.4939999999999998E-3</v>
      </c>
      <c r="AE3607">
        <v>7.4939999999999998E-3</v>
      </c>
      <c r="AF3607" t="s">
        <v>44</v>
      </c>
      <c r="AG3607">
        <v>1</v>
      </c>
      <c r="AH3607">
        <v>7.4939999999999998E-3</v>
      </c>
      <c r="AI3607" s="23">
        <v>7.4939999999999998E-3</v>
      </c>
      <c r="AJ3607" t="s">
        <v>45</v>
      </c>
      <c r="AK3607">
        <v>0.1</v>
      </c>
      <c r="AL3607" s="2">
        <v>6.7445999999999999E-3</v>
      </c>
      <c r="AM3607">
        <v>1</v>
      </c>
      <c r="AN3607" t="s">
        <v>391</v>
      </c>
      <c r="AO3607">
        <f t="shared" si="56"/>
        <v>2.2459518000000002E-3</v>
      </c>
    </row>
    <row r="3608" spans="1:41">
      <c r="A3608" t="s">
        <v>225</v>
      </c>
      <c r="B3608">
        <v>10036</v>
      </c>
      <c r="C3608" t="s">
        <v>197</v>
      </c>
      <c r="E3608" t="s">
        <v>40</v>
      </c>
      <c r="F3608" t="s">
        <v>41</v>
      </c>
      <c r="G3608" t="s">
        <v>41</v>
      </c>
      <c r="H3608" t="s">
        <v>46</v>
      </c>
      <c r="I3608" t="s">
        <v>50</v>
      </c>
      <c r="J3608" t="s">
        <v>238</v>
      </c>
      <c r="K3608">
        <v>888003022751</v>
      </c>
      <c r="L3608">
        <v>11996</v>
      </c>
      <c r="M3608" t="s">
        <v>225</v>
      </c>
      <c r="N3608" t="s">
        <v>213</v>
      </c>
      <c r="T3608" t="s">
        <v>281</v>
      </c>
      <c r="U3608">
        <v>134803</v>
      </c>
      <c r="V3608">
        <v>1</v>
      </c>
      <c r="W3608">
        <v>3</v>
      </c>
      <c r="X3608" t="s">
        <v>282</v>
      </c>
      <c r="Y3608" t="s">
        <v>213</v>
      </c>
      <c r="AC3608">
        <v>10</v>
      </c>
      <c r="AD3608">
        <v>7.9120000000000006E-3</v>
      </c>
      <c r="AE3608">
        <v>7.9119999999999996E-2</v>
      </c>
      <c r="AF3608" t="s">
        <v>44</v>
      </c>
      <c r="AG3608">
        <v>1</v>
      </c>
      <c r="AH3608">
        <v>7.9120000000000006E-3</v>
      </c>
      <c r="AI3608" s="23">
        <v>7.9119999999999996E-2</v>
      </c>
      <c r="AJ3608" t="s">
        <v>45</v>
      </c>
      <c r="AK3608">
        <v>0.1</v>
      </c>
      <c r="AL3608" s="2">
        <v>7.1207999999999994E-2</v>
      </c>
      <c r="AM3608">
        <v>1</v>
      </c>
      <c r="AN3608" t="s">
        <v>391</v>
      </c>
      <c r="AO3608">
        <f t="shared" si="56"/>
        <v>2.3712264E-2</v>
      </c>
    </row>
    <row r="3609" spans="1:41">
      <c r="A3609" t="s">
        <v>225</v>
      </c>
      <c r="B3609">
        <v>10036</v>
      </c>
      <c r="C3609" t="s">
        <v>197</v>
      </c>
      <c r="E3609" t="s">
        <v>40</v>
      </c>
      <c r="F3609" t="s">
        <v>41</v>
      </c>
      <c r="G3609" t="s">
        <v>41</v>
      </c>
      <c r="H3609" t="s">
        <v>46</v>
      </c>
      <c r="I3609" t="s">
        <v>50</v>
      </c>
      <c r="J3609" t="s">
        <v>238</v>
      </c>
      <c r="K3609">
        <v>888003022751</v>
      </c>
      <c r="L3609">
        <v>11996</v>
      </c>
      <c r="M3609" t="s">
        <v>225</v>
      </c>
      <c r="N3609" t="s">
        <v>213</v>
      </c>
      <c r="T3609" t="s">
        <v>281</v>
      </c>
      <c r="U3609">
        <v>134803</v>
      </c>
      <c r="V3609">
        <v>1</v>
      </c>
      <c r="W3609">
        <v>3</v>
      </c>
      <c r="X3609" t="s">
        <v>282</v>
      </c>
      <c r="Y3609" t="s">
        <v>213</v>
      </c>
      <c r="AC3609">
        <v>3</v>
      </c>
      <c r="AD3609">
        <v>8.2229999999999994E-3</v>
      </c>
      <c r="AE3609">
        <v>2.4669E-2</v>
      </c>
      <c r="AF3609" t="s">
        <v>44</v>
      </c>
      <c r="AG3609">
        <v>1</v>
      </c>
      <c r="AH3609">
        <v>8.2229999999999994E-3</v>
      </c>
      <c r="AI3609" s="23">
        <v>2.4669E-2</v>
      </c>
      <c r="AJ3609" t="s">
        <v>45</v>
      </c>
      <c r="AK3609">
        <v>0.1</v>
      </c>
      <c r="AL3609" s="2">
        <v>2.2202099999999999E-2</v>
      </c>
      <c r="AM3609">
        <v>1</v>
      </c>
      <c r="AN3609" t="s">
        <v>391</v>
      </c>
      <c r="AO3609">
        <f t="shared" si="56"/>
        <v>7.3932993000000004E-3</v>
      </c>
    </row>
    <row r="3610" spans="1:41">
      <c r="A3610" t="s">
        <v>225</v>
      </c>
      <c r="B3610">
        <v>10036</v>
      </c>
      <c r="C3610" t="s">
        <v>197</v>
      </c>
      <c r="E3610" t="s">
        <v>40</v>
      </c>
      <c r="F3610" t="s">
        <v>41</v>
      </c>
      <c r="G3610" t="s">
        <v>41</v>
      </c>
      <c r="H3610" t="s">
        <v>46</v>
      </c>
      <c r="I3610" t="s">
        <v>50</v>
      </c>
      <c r="J3610" t="s">
        <v>238</v>
      </c>
      <c r="K3610">
        <v>888003022751</v>
      </c>
      <c r="L3610">
        <v>11996</v>
      </c>
      <c r="M3610" t="s">
        <v>225</v>
      </c>
      <c r="N3610" t="s">
        <v>213</v>
      </c>
      <c r="T3610" t="s">
        <v>281</v>
      </c>
      <c r="U3610">
        <v>134803</v>
      </c>
      <c r="V3610">
        <v>1</v>
      </c>
      <c r="W3610">
        <v>3</v>
      </c>
      <c r="X3610" t="s">
        <v>282</v>
      </c>
      <c r="Y3610" t="s">
        <v>213</v>
      </c>
      <c r="AC3610">
        <v>4</v>
      </c>
      <c r="AD3610">
        <v>8.2740000000000001E-3</v>
      </c>
      <c r="AE3610">
        <v>3.3096E-2</v>
      </c>
      <c r="AF3610" t="s">
        <v>44</v>
      </c>
      <c r="AG3610">
        <v>1</v>
      </c>
      <c r="AH3610">
        <v>8.2740000000000001E-3</v>
      </c>
      <c r="AI3610" s="23">
        <v>3.3096E-2</v>
      </c>
      <c r="AJ3610" t="s">
        <v>45</v>
      </c>
      <c r="AK3610">
        <v>0.1</v>
      </c>
      <c r="AL3610" s="2">
        <v>2.9786400000000001E-2</v>
      </c>
      <c r="AM3610">
        <v>1</v>
      </c>
      <c r="AN3610" t="s">
        <v>391</v>
      </c>
      <c r="AO3610">
        <f t="shared" si="56"/>
        <v>9.9188712000000002E-3</v>
      </c>
    </row>
    <row r="3611" spans="1:41">
      <c r="A3611" t="s">
        <v>225</v>
      </c>
      <c r="B3611">
        <v>10036</v>
      </c>
      <c r="C3611" t="s">
        <v>197</v>
      </c>
      <c r="E3611" t="s">
        <v>40</v>
      </c>
      <c r="F3611" t="s">
        <v>41</v>
      </c>
      <c r="G3611" t="s">
        <v>41</v>
      </c>
      <c r="H3611" t="s">
        <v>46</v>
      </c>
      <c r="I3611" t="s">
        <v>50</v>
      </c>
      <c r="J3611" t="s">
        <v>238</v>
      </c>
      <c r="K3611">
        <v>888003022751</v>
      </c>
      <c r="L3611">
        <v>11996</v>
      </c>
      <c r="M3611" t="s">
        <v>225</v>
      </c>
      <c r="N3611" t="s">
        <v>213</v>
      </c>
      <c r="T3611" t="s">
        <v>281</v>
      </c>
      <c r="U3611">
        <v>134803</v>
      </c>
      <c r="V3611">
        <v>1</v>
      </c>
      <c r="W3611">
        <v>3</v>
      </c>
      <c r="X3611" t="s">
        <v>282</v>
      </c>
      <c r="Y3611" t="s">
        <v>213</v>
      </c>
      <c r="AC3611">
        <v>94</v>
      </c>
      <c r="AD3611">
        <v>8.5030000000000001E-3</v>
      </c>
      <c r="AE3611">
        <v>0.79928200000000005</v>
      </c>
      <c r="AF3611" t="s">
        <v>44</v>
      </c>
      <c r="AG3611">
        <v>1</v>
      </c>
      <c r="AH3611">
        <v>8.5030000000000001E-3</v>
      </c>
      <c r="AI3611" s="23">
        <v>0.79928200000000005</v>
      </c>
      <c r="AJ3611" t="s">
        <v>45</v>
      </c>
      <c r="AK3611">
        <v>0.1</v>
      </c>
      <c r="AL3611" s="2">
        <v>0.71935380000000004</v>
      </c>
      <c r="AM3611">
        <v>1</v>
      </c>
      <c r="AN3611" t="s">
        <v>391</v>
      </c>
      <c r="AO3611">
        <f t="shared" si="56"/>
        <v>0.23954481540000003</v>
      </c>
    </row>
    <row r="3612" spans="1:41">
      <c r="A3612" t="s">
        <v>225</v>
      </c>
      <c r="B3612">
        <v>10036</v>
      </c>
      <c r="C3612" t="s">
        <v>197</v>
      </c>
      <c r="E3612" t="s">
        <v>40</v>
      </c>
      <c r="F3612" t="s">
        <v>41</v>
      </c>
      <c r="G3612" t="s">
        <v>41</v>
      </c>
      <c r="H3612" t="s">
        <v>46</v>
      </c>
      <c r="I3612" t="s">
        <v>50</v>
      </c>
      <c r="J3612" t="s">
        <v>238</v>
      </c>
      <c r="K3612">
        <v>888003022751</v>
      </c>
      <c r="L3612">
        <v>11996</v>
      </c>
      <c r="M3612" t="s">
        <v>225</v>
      </c>
      <c r="N3612" t="s">
        <v>213</v>
      </c>
      <c r="T3612" t="s">
        <v>281</v>
      </c>
      <c r="U3612">
        <v>134803</v>
      </c>
      <c r="V3612">
        <v>1</v>
      </c>
      <c r="W3612">
        <v>3</v>
      </c>
      <c r="X3612" t="s">
        <v>282</v>
      </c>
      <c r="Y3612" t="s">
        <v>213</v>
      </c>
      <c r="AC3612">
        <v>4</v>
      </c>
      <c r="AD3612">
        <v>8.914E-3</v>
      </c>
      <c r="AE3612">
        <v>3.5656E-2</v>
      </c>
      <c r="AF3612" t="s">
        <v>44</v>
      </c>
      <c r="AG3612">
        <v>1</v>
      </c>
      <c r="AH3612">
        <v>8.914E-3</v>
      </c>
      <c r="AI3612" s="23">
        <v>3.5656E-2</v>
      </c>
      <c r="AJ3612" t="s">
        <v>45</v>
      </c>
      <c r="AK3612">
        <v>0.1</v>
      </c>
      <c r="AL3612" s="2">
        <v>3.2090399999999998E-2</v>
      </c>
      <c r="AM3612">
        <v>1</v>
      </c>
      <c r="AN3612" t="s">
        <v>391</v>
      </c>
      <c r="AO3612">
        <f t="shared" si="56"/>
        <v>1.06861032E-2</v>
      </c>
    </row>
    <row r="3613" spans="1:41">
      <c r="A3613" t="s">
        <v>225</v>
      </c>
      <c r="B3613">
        <v>10036</v>
      </c>
      <c r="C3613" t="s">
        <v>197</v>
      </c>
      <c r="E3613" t="s">
        <v>40</v>
      </c>
      <c r="F3613" t="s">
        <v>41</v>
      </c>
      <c r="G3613" t="s">
        <v>41</v>
      </c>
      <c r="H3613" t="s">
        <v>46</v>
      </c>
      <c r="I3613" t="s">
        <v>50</v>
      </c>
      <c r="J3613" t="s">
        <v>238</v>
      </c>
      <c r="K3613">
        <v>888003022751</v>
      </c>
      <c r="L3613">
        <v>11996</v>
      </c>
      <c r="M3613" t="s">
        <v>225</v>
      </c>
      <c r="N3613" t="s">
        <v>213</v>
      </c>
      <c r="T3613" t="s">
        <v>281</v>
      </c>
      <c r="U3613">
        <v>134803</v>
      </c>
      <c r="V3613">
        <v>1</v>
      </c>
      <c r="W3613">
        <v>3</v>
      </c>
      <c r="X3613" t="s">
        <v>282</v>
      </c>
      <c r="Y3613" t="s">
        <v>213</v>
      </c>
      <c r="AC3613">
        <v>5</v>
      </c>
      <c r="AD3613">
        <v>1.009E-2</v>
      </c>
      <c r="AE3613">
        <v>5.0450000000000002E-2</v>
      </c>
      <c r="AF3613" t="s">
        <v>44</v>
      </c>
      <c r="AG3613">
        <v>1</v>
      </c>
      <c r="AH3613">
        <v>1.009E-2</v>
      </c>
      <c r="AI3613" s="23">
        <v>5.0450000000000002E-2</v>
      </c>
      <c r="AJ3613" t="s">
        <v>45</v>
      </c>
      <c r="AK3613">
        <v>0.1</v>
      </c>
      <c r="AL3613" s="2">
        <v>4.5405000000000001E-2</v>
      </c>
      <c r="AM3613">
        <v>1</v>
      </c>
      <c r="AN3613" t="s">
        <v>391</v>
      </c>
      <c r="AO3613">
        <f t="shared" si="56"/>
        <v>1.5119865000000001E-2</v>
      </c>
    </row>
    <row r="3614" spans="1:41">
      <c r="A3614" t="s">
        <v>225</v>
      </c>
      <c r="B3614">
        <v>10036</v>
      </c>
      <c r="C3614" t="s">
        <v>197</v>
      </c>
      <c r="E3614" t="s">
        <v>40</v>
      </c>
      <c r="F3614" t="s">
        <v>41</v>
      </c>
      <c r="G3614" t="s">
        <v>41</v>
      </c>
      <c r="H3614" t="s">
        <v>46</v>
      </c>
      <c r="I3614" t="s">
        <v>50</v>
      </c>
      <c r="J3614" t="s">
        <v>238</v>
      </c>
      <c r="K3614">
        <v>888003022751</v>
      </c>
      <c r="L3614">
        <v>11996</v>
      </c>
      <c r="M3614" t="s">
        <v>225</v>
      </c>
      <c r="N3614" t="s">
        <v>213</v>
      </c>
      <c r="T3614" t="s">
        <v>281</v>
      </c>
      <c r="U3614">
        <v>134803</v>
      </c>
      <c r="V3614">
        <v>1</v>
      </c>
      <c r="W3614">
        <v>3</v>
      </c>
      <c r="X3614" t="s">
        <v>282</v>
      </c>
      <c r="Y3614" t="s">
        <v>213</v>
      </c>
      <c r="AC3614">
        <v>2</v>
      </c>
      <c r="AD3614">
        <v>0.121749</v>
      </c>
      <c r="AE3614">
        <v>0.24349799999999999</v>
      </c>
      <c r="AF3614" t="s">
        <v>44</v>
      </c>
      <c r="AG3614">
        <v>1</v>
      </c>
      <c r="AH3614">
        <v>0.121749</v>
      </c>
      <c r="AI3614" s="23">
        <v>0.24349799999999999</v>
      </c>
      <c r="AJ3614" t="s">
        <v>45</v>
      </c>
      <c r="AK3614">
        <v>0.1</v>
      </c>
      <c r="AL3614" s="2">
        <v>0.21914819999999999</v>
      </c>
      <c r="AM3614">
        <v>1</v>
      </c>
      <c r="AN3614" t="s">
        <v>391</v>
      </c>
      <c r="AO3614">
        <f t="shared" si="56"/>
        <v>7.2976350600000003E-2</v>
      </c>
    </row>
    <row r="3615" spans="1:41">
      <c r="A3615" t="s">
        <v>225</v>
      </c>
      <c r="B3615">
        <v>10036</v>
      </c>
      <c r="C3615" t="s">
        <v>197</v>
      </c>
      <c r="E3615" t="s">
        <v>40</v>
      </c>
      <c r="F3615" t="s">
        <v>41</v>
      </c>
      <c r="G3615" t="s">
        <v>41</v>
      </c>
      <c r="H3615" t="s">
        <v>46</v>
      </c>
      <c r="I3615" t="s">
        <v>50</v>
      </c>
      <c r="J3615" t="s">
        <v>238</v>
      </c>
      <c r="K3615">
        <v>888003022751</v>
      </c>
      <c r="L3615">
        <v>11996</v>
      </c>
      <c r="M3615" t="s">
        <v>225</v>
      </c>
      <c r="N3615" t="s">
        <v>213</v>
      </c>
      <c r="T3615" t="s">
        <v>267</v>
      </c>
      <c r="U3615">
        <v>134804</v>
      </c>
      <c r="V3615">
        <v>1</v>
      </c>
      <c r="W3615">
        <v>4</v>
      </c>
      <c r="X3615" t="s">
        <v>229</v>
      </c>
      <c r="Y3615" t="s">
        <v>213</v>
      </c>
      <c r="AC3615">
        <v>5</v>
      </c>
      <c r="AD3615">
        <v>0</v>
      </c>
      <c r="AE3615">
        <v>0</v>
      </c>
      <c r="AF3615" t="s">
        <v>44</v>
      </c>
      <c r="AG3615">
        <v>1</v>
      </c>
      <c r="AH3615">
        <v>0</v>
      </c>
      <c r="AI3615" s="23">
        <v>0</v>
      </c>
      <c r="AJ3615" t="s">
        <v>45</v>
      </c>
      <c r="AK3615">
        <v>0.1</v>
      </c>
      <c r="AL3615" s="2">
        <v>0</v>
      </c>
      <c r="AM3615">
        <v>1</v>
      </c>
      <c r="AN3615" t="s">
        <v>391</v>
      </c>
      <c r="AO3615">
        <f t="shared" si="56"/>
        <v>0</v>
      </c>
    </row>
    <row r="3616" spans="1:41">
      <c r="A3616" t="s">
        <v>225</v>
      </c>
      <c r="B3616">
        <v>10036</v>
      </c>
      <c r="C3616" t="s">
        <v>197</v>
      </c>
      <c r="E3616" t="s">
        <v>40</v>
      </c>
      <c r="F3616" t="s">
        <v>41</v>
      </c>
      <c r="G3616" t="s">
        <v>41</v>
      </c>
      <c r="H3616" t="s">
        <v>46</v>
      </c>
      <c r="I3616" t="s">
        <v>50</v>
      </c>
      <c r="J3616" t="s">
        <v>238</v>
      </c>
      <c r="K3616">
        <v>888003022751</v>
      </c>
      <c r="L3616">
        <v>11996</v>
      </c>
      <c r="M3616" t="s">
        <v>225</v>
      </c>
      <c r="N3616" t="s">
        <v>213</v>
      </c>
      <c r="T3616" t="s">
        <v>267</v>
      </c>
      <c r="U3616">
        <v>134804</v>
      </c>
      <c r="V3616">
        <v>1</v>
      </c>
      <c r="W3616">
        <v>4</v>
      </c>
      <c r="X3616" t="s">
        <v>229</v>
      </c>
      <c r="Y3616" t="s">
        <v>213</v>
      </c>
      <c r="AC3616">
        <v>8</v>
      </c>
      <c r="AD3616">
        <v>4.0330000000000001E-3</v>
      </c>
      <c r="AE3616">
        <v>3.2264000000000001E-2</v>
      </c>
      <c r="AF3616" t="s">
        <v>44</v>
      </c>
      <c r="AG3616">
        <v>1</v>
      </c>
      <c r="AH3616">
        <v>4.0330000000000001E-3</v>
      </c>
      <c r="AI3616" s="23">
        <v>3.2264000000000001E-2</v>
      </c>
      <c r="AJ3616" t="s">
        <v>45</v>
      </c>
      <c r="AK3616">
        <v>0.1</v>
      </c>
      <c r="AL3616" s="2">
        <v>2.90376E-2</v>
      </c>
      <c r="AM3616">
        <v>1</v>
      </c>
      <c r="AN3616" t="s">
        <v>391</v>
      </c>
      <c r="AO3616">
        <f t="shared" si="56"/>
        <v>9.6695208000000012E-3</v>
      </c>
    </row>
    <row r="3617" spans="1:41">
      <c r="A3617" t="s">
        <v>225</v>
      </c>
      <c r="B3617">
        <v>10036</v>
      </c>
      <c r="C3617" t="s">
        <v>197</v>
      </c>
      <c r="E3617" t="s">
        <v>40</v>
      </c>
      <c r="F3617" t="s">
        <v>41</v>
      </c>
      <c r="G3617" t="s">
        <v>41</v>
      </c>
      <c r="H3617" t="s">
        <v>46</v>
      </c>
      <c r="I3617" t="s">
        <v>50</v>
      </c>
      <c r="J3617" t="s">
        <v>238</v>
      </c>
      <c r="K3617">
        <v>888003022751</v>
      </c>
      <c r="L3617">
        <v>11996</v>
      </c>
      <c r="M3617" t="s">
        <v>225</v>
      </c>
      <c r="N3617" t="s">
        <v>213</v>
      </c>
      <c r="T3617" t="s">
        <v>267</v>
      </c>
      <c r="U3617">
        <v>134804</v>
      </c>
      <c r="V3617">
        <v>1</v>
      </c>
      <c r="W3617">
        <v>4</v>
      </c>
      <c r="X3617" t="s">
        <v>229</v>
      </c>
      <c r="Y3617" t="s">
        <v>213</v>
      </c>
      <c r="AC3617">
        <v>74</v>
      </c>
      <c r="AD3617">
        <v>4.0759999999999998E-3</v>
      </c>
      <c r="AE3617">
        <v>0.301624</v>
      </c>
      <c r="AF3617" t="s">
        <v>44</v>
      </c>
      <c r="AG3617">
        <v>1</v>
      </c>
      <c r="AH3617">
        <v>4.0759999999999998E-3</v>
      </c>
      <c r="AI3617" s="23">
        <v>0.301624</v>
      </c>
      <c r="AJ3617" t="s">
        <v>45</v>
      </c>
      <c r="AK3617">
        <v>0.1</v>
      </c>
      <c r="AL3617" s="2">
        <v>0.27146160000000003</v>
      </c>
      <c r="AM3617">
        <v>1</v>
      </c>
      <c r="AN3617" t="s">
        <v>391</v>
      </c>
      <c r="AO3617">
        <f t="shared" si="56"/>
        <v>9.0396712800000015E-2</v>
      </c>
    </row>
    <row r="3618" spans="1:41">
      <c r="A3618" t="s">
        <v>225</v>
      </c>
      <c r="B3618">
        <v>10036</v>
      </c>
      <c r="C3618" t="s">
        <v>197</v>
      </c>
      <c r="E3618" t="s">
        <v>40</v>
      </c>
      <c r="F3618" t="s">
        <v>41</v>
      </c>
      <c r="G3618" t="s">
        <v>41</v>
      </c>
      <c r="H3618" t="s">
        <v>46</v>
      </c>
      <c r="I3618" t="s">
        <v>50</v>
      </c>
      <c r="J3618" t="s">
        <v>238</v>
      </c>
      <c r="K3618">
        <v>888003022751</v>
      </c>
      <c r="L3618">
        <v>11996</v>
      </c>
      <c r="M3618" t="s">
        <v>225</v>
      </c>
      <c r="N3618" t="s">
        <v>213</v>
      </c>
      <c r="T3618" t="s">
        <v>267</v>
      </c>
      <c r="U3618">
        <v>134804</v>
      </c>
      <c r="V3618">
        <v>1</v>
      </c>
      <c r="W3618">
        <v>4</v>
      </c>
      <c r="X3618" t="s">
        <v>229</v>
      </c>
      <c r="Y3618" t="s">
        <v>213</v>
      </c>
      <c r="AC3618">
        <v>75</v>
      </c>
      <c r="AD3618">
        <v>4.5519999999999996E-3</v>
      </c>
      <c r="AE3618">
        <v>0.34139999999999998</v>
      </c>
      <c r="AF3618" t="s">
        <v>44</v>
      </c>
      <c r="AG3618">
        <v>1</v>
      </c>
      <c r="AH3618">
        <v>4.5519999999999996E-3</v>
      </c>
      <c r="AI3618" s="23">
        <v>0.34139999999999998</v>
      </c>
      <c r="AJ3618" t="s">
        <v>45</v>
      </c>
      <c r="AK3618">
        <v>0.1</v>
      </c>
      <c r="AL3618" s="2">
        <v>0.30725999999999998</v>
      </c>
      <c r="AM3618">
        <v>1</v>
      </c>
      <c r="AN3618" t="s">
        <v>391</v>
      </c>
      <c r="AO3618">
        <f t="shared" si="56"/>
        <v>0.10231757999999999</v>
      </c>
    </row>
    <row r="3619" spans="1:41">
      <c r="A3619" t="s">
        <v>225</v>
      </c>
      <c r="B3619">
        <v>10036</v>
      </c>
      <c r="C3619" t="s">
        <v>197</v>
      </c>
      <c r="E3619" t="s">
        <v>40</v>
      </c>
      <c r="F3619" t="s">
        <v>41</v>
      </c>
      <c r="G3619" t="s">
        <v>41</v>
      </c>
      <c r="H3619" t="s">
        <v>46</v>
      </c>
      <c r="I3619" t="s">
        <v>50</v>
      </c>
      <c r="J3619" t="s">
        <v>238</v>
      </c>
      <c r="K3619">
        <v>888003022751</v>
      </c>
      <c r="L3619">
        <v>11996</v>
      </c>
      <c r="M3619" t="s">
        <v>225</v>
      </c>
      <c r="N3619" t="s">
        <v>213</v>
      </c>
      <c r="T3619" t="s">
        <v>267</v>
      </c>
      <c r="U3619">
        <v>134804</v>
      </c>
      <c r="V3619">
        <v>1</v>
      </c>
      <c r="W3619">
        <v>4</v>
      </c>
      <c r="X3619" t="s">
        <v>229</v>
      </c>
      <c r="Y3619" t="s">
        <v>213</v>
      </c>
      <c r="AC3619">
        <v>8</v>
      </c>
      <c r="AD3619">
        <v>4.5960000000000003E-3</v>
      </c>
      <c r="AE3619">
        <v>3.6768000000000002E-2</v>
      </c>
      <c r="AF3619" t="s">
        <v>44</v>
      </c>
      <c r="AG3619">
        <v>1</v>
      </c>
      <c r="AH3619">
        <v>4.5960000000000003E-3</v>
      </c>
      <c r="AI3619" s="23">
        <v>3.6768000000000002E-2</v>
      </c>
      <c r="AJ3619" t="s">
        <v>45</v>
      </c>
      <c r="AK3619">
        <v>0.1</v>
      </c>
      <c r="AL3619" s="2">
        <v>3.3091200000000001E-2</v>
      </c>
      <c r="AM3619">
        <v>1</v>
      </c>
      <c r="AN3619" t="s">
        <v>391</v>
      </c>
      <c r="AO3619">
        <f t="shared" si="56"/>
        <v>1.10193696E-2</v>
      </c>
    </row>
    <row r="3620" spans="1:41">
      <c r="A3620" t="s">
        <v>225</v>
      </c>
      <c r="B3620">
        <v>10036</v>
      </c>
      <c r="C3620" t="s">
        <v>197</v>
      </c>
      <c r="E3620" t="s">
        <v>40</v>
      </c>
      <c r="F3620" t="s">
        <v>41</v>
      </c>
      <c r="G3620" t="s">
        <v>41</v>
      </c>
      <c r="H3620" t="s">
        <v>46</v>
      </c>
      <c r="I3620" t="s">
        <v>50</v>
      </c>
      <c r="J3620" t="s">
        <v>238</v>
      </c>
      <c r="K3620">
        <v>888003022751</v>
      </c>
      <c r="L3620">
        <v>11996</v>
      </c>
      <c r="M3620" t="s">
        <v>225</v>
      </c>
      <c r="N3620" t="s">
        <v>213</v>
      </c>
      <c r="T3620" t="s">
        <v>267</v>
      </c>
      <c r="U3620">
        <v>134804</v>
      </c>
      <c r="V3620">
        <v>1</v>
      </c>
      <c r="W3620">
        <v>4</v>
      </c>
      <c r="X3620" t="s">
        <v>229</v>
      </c>
      <c r="Y3620" t="s">
        <v>213</v>
      </c>
      <c r="AC3620">
        <v>23</v>
      </c>
      <c r="AD3620">
        <v>4.7109999999999999E-3</v>
      </c>
      <c r="AE3620">
        <v>0.108353</v>
      </c>
      <c r="AF3620" t="s">
        <v>44</v>
      </c>
      <c r="AG3620">
        <v>1</v>
      </c>
      <c r="AH3620">
        <v>4.7109999999999999E-3</v>
      </c>
      <c r="AI3620" s="23">
        <v>0.108353</v>
      </c>
      <c r="AJ3620" t="s">
        <v>45</v>
      </c>
      <c r="AK3620">
        <v>0.1</v>
      </c>
      <c r="AL3620" s="2">
        <v>9.7517699999999999E-2</v>
      </c>
      <c r="AM3620">
        <v>1</v>
      </c>
      <c r="AN3620" t="s">
        <v>391</v>
      </c>
      <c r="AO3620">
        <f t="shared" si="56"/>
        <v>3.2473394100000004E-2</v>
      </c>
    </row>
    <row r="3621" spans="1:41">
      <c r="A3621" t="s">
        <v>225</v>
      </c>
      <c r="B3621">
        <v>10036</v>
      </c>
      <c r="C3621" t="s">
        <v>197</v>
      </c>
      <c r="E3621" t="s">
        <v>40</v>
      </c>
      <c r="F3621" t="s">
        <v>41</v>
      </c>
      <c r="G3621" t="s">
        <v>41</v>
      </c>
      <c r="H3621" t="s">
        <v>46</v>
      </c>
      <c r="I3621" t="s">
        <v>50</v>
      </c>
      <c r="J3621" t="s">
        <v>238</v>
      </c>
      <c r="K3621">
        <v>888003022751</v>
      </c>
      <c r="L3621">
        <v>11996</v>
      </c>
      <c r="M3621" t="s">
        <v>225</v>
      </c>
      <c r="N3621" t="s">
        <v>213</v>
      </c>
      <c r="T3621" t="s">
        <v>267</v>
      </c>
      <c r="U3621">
        <v>134804</v>
      </c>
      <c r="V3621">
        <v>1</v>
      </c>
      <c r="W3621">
        <v>4</v>
      </c>
      <c r="X3621" t="s">
        <v>229</v>
      </c>
      <c r="Y3621" t="s">
        <v>213</v>
      </c>
      <c r="AC3621">
        <v>3</v>
      </c>
      <c r="AD3621">
        <v>4.9160000000000002E-3</v>
      </c>
      <c r="AE3621">
        <v>1.4748000000000001E-2</v>
      </c>
      <c r="AF3621" t="s">
        <v>44</v>
      </c>
      <c r="AG3621">
        <v>1</v>
      </c>
      <c r="AH3621">
        <v>4.9160000000000002E-3</v>
      </c>
      <c r="AI3621" s="23">
        <v>1.4748000000000001E-2</v>
      </c>
      <c r="AJ3621" t="s">
        <v>45</v>
      </c>
      <c r="AK3621">
        <v>0.1</v>
      </c>
      <c r="AL3621" s="2">
        <v>1.3273200000000001E-2</v>
      </c>
      <c r="AM3621">
        <v>1</v>
      </c>
      <c r="AN3621" t="s">
        <v>391</v>
      </c>
      <c r="AO3621">
        <f t="shared" si="56"/>
        <v>4.4199756000000007E-3</v>
      </c>
    </row>
    <row r="3622" spans="1:41">
      <c r="A3622" t="s">
        <v>225</v>
      </c>
      <c r="B3622">
        <v>10036</v>
      </c>
      <c r="C3622" t="s">
        <v>197</v>
      </c>
      <c r="E3622" t="s">
        <v>40</v>
      </c>
      <c r="F3622" t="s">
        <v>41</v>
      </c>
      <c r="G3622" t="s">
        <v>41</v>
      </c>
      <c r="H3622" t="s">
        <v>46</v>
      </c>
      <c r="I3622" t="s">
        <v>50</v>
      </c>
      <c r="J3622" t="s">
        <v>238</v>
      </c>
      <c r="K3622">
        <v>888003022751</v>
      </c>
      <c r="L3622">
        <v>11996</v>
      </c>
      <c r="M3622" t="s">
        <v>225</v>
      </c>
      <c r="N3622" t="s">
        <v>213</v>
      </c>
      <c r="T3622" t="s">
        <v>267</v>
      </c>
      <c r="U3622">
        <v>134804</v>
      </c>
      <c r="V3622">
        <v>1</v>
      </c>
      <c r="W3622">
        <v>4</v>
      </c>
      <c r="X3622" t="s">
        <v>229</v>
      </c>
      <c r="Y3622" t="s">
        <v>213</v>
      </c>
      <c r="AC3622">
        <v>2</v>
      </c>
      <c r="AD3622">
        <v>7.4939999999999998E-3</v>
      </c>
      <c r="AE3622">
        <v>1.4988E-2</v>
      </c>
      <c r="AF3622" t="s">
        <v>44</v>
      </c>
      <c r="AG3622">
        <v>1</v>
      </c>
      <c r="AH3622">
        <v>7.4939999999999998E-3</v>
      </c>
      <c r="AI3622" s="23">
        <v>1.4988E-2</v>
      </c>
      <c r="AJ3622" t="s">
        <v>45</v>
      </c>
      <c r="AK3622">
        <v>0.1</v>
      </c>
      <c r="AL3622" s="2">
        <v>1.34892E-2</v>
      </c>
      <c r="AM3622">
        <v>1</v>
      </c>
      <c r="AN3622" t="s">
        <v>391</v>
      </c>
      <c r="AO3622">
        <f t="shared" si="56"/>
        <v>4.4919036000000004E-3</v>
      </c>
    </row>
    <row r="3623" spans="1:41">
      <c r="A3623" t="s">
        <v>225</v>
      </c>
      <c r="B3623">
        <v>10036</v>
      </c>
      <c r="C3623" t="s">
        <v>197</v>
      </c>
      <c r="E3623" t="s">
        <v>40</v>
      </c>
      <c r="F3623" t="s">
        <v>41</v>
      </c>
      <c r="G3623" t="s">
        <v>41</v>
      </c>
      <c r="H3623" t="s">
        <v>46</v>
      </c>
      <c r="I3623" t="s">
        <v>50</v>
      </c>
      <c r="J3623" t="s">
        <v>238</v>
      </c>
      <c r="K3623">
        <v>888003022751</v>
      </c>
      <c r="L3623">
        <v>11996</v>
      </c>
      <c r="M3623" t="s">
        <v>225</v>
      </c>
      <c r="N3623" t="s">
        <v>213</v>
      </c>
      <c r="T3623" t="s">
        <v>267</v>
      </c>
      <c r="U3623">
        <v>134804</v>
      </c>
      <c r="V3623">
        <v>1</v>
      </c>
      <c r="W3623">
        <v>4</v>
      </c>
      <c r="X3623" t="s">
        <v>229</v>
      </c>
      <c r="Y3623" t="s">
        <v>213</v>
      </c>
      <c r="AC3623">
        <v>16</v>
      </c>
      <c r="AD3623">
        <v>7.9120000000000006E-3</v>
      </c>
      <c r="AE3623">
        <v>0.12659200000000001</v>
      </c>
      <c r="AF3623" t="s">
        <v>44</v>
      </c>
      <c r="AG3623">
        <v>1</v>
      </c>
      <c r="AH3623">
        <v>7.9120000000000006E-3</v>
      </c>
      <c r="AI3623" s="23">
        <v>0.12659200000000001</v>
      </c>
      <c r="AJ3623" t="s">
        <v>45</v>
      </c>
      <c r="AK3623">
        <v>0.1</v>
      </c>
      <c r="AL3623" s="2">
        <v>0.1139328</v>
      </c>
      <c r="AM3623">
        <v>1</v>
      </c>
      <c r="AN3623" t="s">
        <v>391</v>
      </c>
      <c r="AO3623">
        <f t="shared" si="56"/>
        <v>3.7939622400000005E-2</v>
      </c>
    </row>
    <row r="3624" spans="1:41">
      <c r="A3624" t="s">
        <v>225</v>
      </c>
      <c r="B3624">
        <v>10036</v>
      </c>
      <c r="C3624" t="s">
        <v>197</v>
      </c>
      <c r="E3624" t="s">
        <v>40</v>
      </c>
      <c r="F3624" t="s">
        <v>41</v>
      </c>
      <c r="G3624" t="s">
        <v>41</v>
      </c>
      <c r="H3624" t="s">
        <v>46</v>
      </c>
      <c r="I3624" t="s">
        <v>50</v>
      </c>
      <c r="J3624" t="s">
        <v>238</v>
      </c>
      <c r="K3624">
        <v>888003022751</v>
      </c>
      <c r="L3624">
        <v>11996</v>
      </c>
      <c r="M3624" t="s">
        <v>225</v>
      </c>
      <c r="N3624" t="s">
        <v>213</v>
      </c>
      <c r="T3624" t="s">
        <v>267</v>
      </c>
      <c r="U3624">
        <v>134804</v>
      </c>
      <c r="V3624">
        <v>1</v>
      </c>
      <c r="W3624">
        <v>4</v>
      </c>
      <c r="X3624" t="s">
        <v>229</v>
      </c>
      <c r="Y3624" t="s">
        <v>213</v>
      </c>
      <c r="AC3624">
        <v>2</v>
      </c>
      <c r="AD3624">
        <v>8.1910000000000004E-3</v>
      </c>
      <c r="AE3624">
        <v>1.6382000000000001E-2</v>
      </c>
      <c r="AF3624" t="s">
        <v>44</v>
      </c>
      <c r="AG3624">
        <v>1</v>
      </c>
      <c r="AH3624">
        <v>8.1910000000000004E-3</v>
      </c>
      <c r="AI3624" s="23">
        <v>1.6382000000000001E-2</v>
      </c>
      <c r="AJ3624" t="s">
        <v>45</v>
      </c>
      <c r="AK3624">
        <v>0.1</v>
      </c>
      <c r="AL3624" s="2">
        <v>1.47438E-2</v>
      </c>
      <c r="AM3624">
        <v>1</v>
      </c>
      <c r="AN3624" t="s">
        <v>391</v>
      </c>
      <c r="AO3624">
        <f t="shared" si="56"/>
        <v>4.9096853999999997E-3</v>
      </c>
    </row>
    <row r="3625" spans="1:41">
      <c r="A3625" t="s">
        <v>225</v>
      </c>
      <c r="B3625">
        <v>10036</v>
      </c>
      <c r="C3625" t="s">
        <v>197</v>
      </c>
      <c r="E3625" t="s">
        <v>40</v>
      </c>
      <c r="F3625" t="s">
        <v>41</v>
      </c>
      <c r="G3625" t="s">
        <v>41</v>
      </c>
      <c r="H3625" t="s">
        <v>46</v>
      </c>
      <c r="I3625" t="s">
        <v>50</v>
      </c>
      <c r="J3625" t="s">
        <v>238</v>
      </c>
      <c r="K3625">
        <v>888003022751</v>
      </c>
      <c r="L3625">
        <v>11996</v>
      </c>
      <c r="M3625" t="s">
        <v>225</v>
      </c>
      <c r="N3625" t="s">
        <v>213</v>
      </c>
      <c r="T3625" t="s">
        <v>267</v>
      </c>
      <c r="U3625">
        <v>134804</v>
      </c>
      <c r="V3625">
        <v>1</v>
      </c>
      <c r="W3625">
        <v>4</v>
      </c>
      <c r="X3625" t="s">
        <v>229</v>
      </c>
      <c r="Y3625" t="s">
        <v>213</v>
      </c>
      <c r="AC3625">
        <v>6</v>
      </c>
      <c r="AD3625">
        <v>8.2229999999999994E-3</v>
      </c>
      <c r="AE3625">
        <v>4.9338E-2</v>
      </c>
      <c r="AF3625" t="s">
        <v>44</v>
      </c>
      <c r="AG3625">
        <v>1</v>
      </c>
      <c r="AH3625">
        <v>8.2229999999999994E-3</v>
      </c>
      <c r="AI3625" s="23">
        <v>4.9338E-2</v>
      </c>
      <c r="AJ3625" t="s">
        <v>45</v>
      </c>
      <c r="AK3625">
        <v>0.1</v>
      </c>
      <c r="AL3625" s="2">
        <v>4.4404199999999998E-2</v>
      </c>
      <c r="AM3625">
        <v>1</v>
      </c>
      <c r="AN3625" t="s">
        <v>391</v>
      </c>
      <c r="AO3625">
        <f t="shared" si="56"/>
        <v>1.4786598600000001E-2</v>
      </c>
    </row>
    <row r="3626" spans="1:41">
      <c r="A3626" t="s">
        <v>225</v>
      </c>
      <c r="B3626">
        <v>10036</v>
      </c>
      <c r="C3626" t="s">
        <v>197</v>
      </c>
      <c r="E3626" t="s">
        <v>40</v>
      </c>
      <c r="F3626" t="s">
        <v>41</v>
      </c>
      <c r="G3626" t="s">
        <v>41</v>
      </c>
      <c r="H3626" t="s">
        <v>46</v>
      </c>
      <c r="I3626" t="s">
        <v>50</v>
      </c>
      <c r="J3626" t="s">
        <v>238</v>
      </c>
      <c r="K3626">
        <v>888003022751</v>
      </c>
      <c r="L3626">
        <v>11996</v>
      </c>
      <c r="M3626" t="s">
        <v>225</v>
      </c>
      <c r="N3626" t="s">
        <v>213</v>
      </c>
      <c r="T3626" t="s">
        <v>267</v>
      </c>
      <c r="U3626">
        <v>134804</v>
      </c>
      <c r="V3626">
        <v>1</v>
      </c>
      <c r="W3626">
        <v>4</v>
      </c>
      <c r="X3626" t="s">
        <v>229</v>
      </c>
      <c r="Y3626" t="s">
        <v>213</v>
      </c>
      <c r="AC3626">
        <v>2</v>
      </c>
      <c r="AD3626">
        <v>8.2740000000000001E-3</v>
      </c>
      <c r="AE3626">
        <v>1.6548E-2</v>
      </c>
      <c r="AF3626" t="s">
        <v>44</v>
      </c>
      <c r="AG3626">
        <v>1</v>
      </c>
      <c r="AH3626">
        <v>8.2740000000000001E-3</v>
      </c>
      <c r="AI3626" s="23">
        <v>1.6548E-2</v>
      </c>
      <c r="AJ3626" t="s">
        <v>45</v>
      </c>
      <c r="AK3626">
        <v>0.1</v>
      </c>
      <c r="AL3626" s="2">
        <v>1.4893200000000001E-2</v>
      </c>
      <c r="AM3626">
        <v>1</v>
      </c>
      <c r="AN3626" t="s">
        <v>391</v>
      </c>
      <c r="AO3626">
        <f t="shared" si="56"/>
        <v>4.9594356000000001E-3</v>
      </c>
    </row>
    <row r="3627" spans="1:41">
      <c r="A3627" t="s">
        <v>225</v>
      </c>
      <c r="B3627">
        <v>10036</v>
      </c>
      <c r="C3627" t="s">
        <v>197</v>
      </c>
      <c r="E3627" t="s">
        <v>40</v>
      </c>
      <c r="F3627" t="s">
        <v>41</v>
      </c>
      <c r="G3627" t="s">
        <v>41</v>
      </c>
      <c r="H3627" t="s">
        <v>46</v>
      </c>
      <c r="I3627" t="s">
        <v>50</v>
      </c>
      <c r="J3627" t="s">
        <v>238</v>
      </c>
      <c r="K3627">
        <v>888003022751</v>
      </c>
      <c r="L3627">
        <v>11996</v>
      </c>
      <c r="M3627" t="s">
        <v>225</v>
      </c>
      <c r="N3627" t="s">
        <v>213</v>
      </c>
      <c r="T3627" t="s">
        <v>267</v>
      </c>
      <c r="U3627">
        <v>134804</v>
      </c>
      <c r="V3627">
        <v>1</v>
      </c>
      <c r="W3627">
        <v>4</v>
      </c>
      <c r="X3627" t="s">
        <v>229</v>
      </c>
      <c r="Y3627" t="s">
        <v>213</v>
      </c>
      <c r="AC3627">
        <v>102</v>
      </c>
      <c r="AD3627">
        <v>8.5030000000000001E-3</v>
      </c>
      <c r="AE3627">
        <v>0.86730600000000002</v>
      </c>
      <c r="AF3627" t="s">
        <v>44</v>
      </c>
      <c r="AG3627">
        <v>1</v>
      </c>
      <c r="AH3627">
        <v>8.5030000000000001E-3</v>
      </c>
      <c r="AI3627" s="23">
        <v>0.86730600000000002</v>
      </c>
      <c r="AJ3627" t="s">
        <v>45</v>
      </c>
      <c r="AK3627">
        <v>0.1</v>
      </c>
      <c r="AL3627" s="2">
        <v>0.78057540000000003</v>
      </c>
      <c r="AM3627">
        <v>1</v>
      </c>
      <c r="AN3627" t="s">
        <v>391</v>
      </c>
      <c r="AO3627">
        <f t="shared" si="56"/>
        <v>0.2599316082</v>
      </c>
    </row>
    <row r="3628" spans="1:41">
      <c r="A3628" t="s">
        <v>225</v>
      </c>
      <c r="B3628">
        <v>10036</v>
      </c>
      <c r="C3628" t="s">
        <v>197</v>
      </c>
      <c r="E3628" t="s">
        <v>40</v>
      </c>
      <c r="F3628" t="s">
        <v>41</v>
      </c>
      <c r="G3628" t="s">
        <v>41</v>
      </c>
      <c r="H3628" t="s">
        <v>46</v>
      </c>
      <c r="I3628" t="s">
        <v>50</v>
      </c>
      <c r="J3628" t="s">
        <v>238</v>
      </c>
      <c r="K3628">
        <v>888003022751</v>
      </c>
      <c r="L3628">
        <v>11996</v>
      </c>
      <c r="M3628" t="s">
        <v>225</v>
      </c>
      <c r="N3628" t="s">
        <v>213</v>
      </c>
      <c r="T3628" t="s">
        <v>267</v>
      </c>
      <c r="U3628">
        <v>134804</v>
      </c>
      <c r="V3628">
        <v>1</v>
      </c>
      <c r="W3628">
        <v>4</v>
      </c>
      <c r="X3628" t="s">
        <v>229</v>
      </c>
      <c r="Y3628" t="s">
        <v>213</v>
      </c>
      <c r="AC3628">
        <v>11</v>
      </c>
      <c r="AD3628">
        <v>8.914E-3</v>
      </c>
      <c r="AE3628">
        <v>9.8054000000000002E-2</v>
      </c>
      <c r="AF3628" t="s">
        <v>44</v>
      </c>
      <c r="AG3628">
        <v>1</v>
      </c>
      <c r="AH3628">
        <v>8.914E-3</v>
      </c>
      <c r="AI3628" s="23">
        <v>9.8054000000000002E-2</v>
      </c>
      <c r="AJ3628" t="s">
        <v>45</v>
      </c>
      <c r="AK3628">
        <v>0.1</v>
      </c>
      <c r="AL3628" s="2">
        <v>8.8248599999999996E-2</v>
      </c>
      <c r="AM3628">
        <v>1</v>
      </c>
      <c r="AN3628" t="s">
        <v>391</v>
      </c>
      <c r="AO3628">
        <f t="shared" si="56"/>
        <v>2.93867838E-2</v>
      </c>
    </row>
    <row r="3629" spans="1:41">
      <c r="A3629" t="s">
        <v>225</v>
      </c>
      <c r="B3629">
        <v>10036</v>
      </c>
      <c r="C3629" t="s">
        <v>197</v>
      </c>
      <c r="E3629" t="s">
        <v>40</v>
      </c>
      <c r="F3629" t="s">
        <v>41</v>
      </c>
      <c r="G3629" t="s">
        <v>41</v>
      </c>
      <c r="H3629" t="s">
        <v>46</v>
      </c>
      <c r="I3629" t="s">
        <v>50</v>
      </c>
      <c r="J3629" t="s">
        <v>238</v>
      </c>
      <c r="K3629">
        <v>888003022751</v>
      </c>
      <c r="L3629">
        <v>11996</v>
      </c>
      <c r="M3629" t="s">
        <v>225</v>
      </c>
      <c r="N3629" t="s">
        <v>213</v>
      </c>
      <c r="T3629" t="s">
        <v>267</v>
      </c>
      <c r="U3629">
        <v>134804</v>
      </c>
      <c r="V3629">
        <v>1</v>
      </c>
      <c r="W3629">
        <v>4</v>
      </c>
      <c r="X3629" t="s">
        <v>229</v>
      </c>
      <c r="Y3629" t="s">
        <v>213</v>
      </c>
      <c r="AC3629">
        <v>5</v>
      </c>
      <c r="AD3629">
        <v>1.009E-2</v>
      </c>
      <c r="AE3629">
        <v>5.0450000000000002E-2</v>
      </c>
      <c r="AF3629" t="s">
        <v>44</v>
      </c>
      <c r="AG3629">
        <v>1</v>
      </c>
      <c r="AH3629">
        <v>1.009E-2</v>
      </c>
      <c r="AI3629" s="23">
        <v>5.0450000000000002E-2</v>
      </c>
      <c r="AJ3629" t="s">
        <v>45</v>
      </c>
      <c r="AK3629">
        <v>0.1</v>
      </c>
      <c r="AL3629" s="2">
        <v>4.5405000000000001E-2</v>
      </c>
      <c r="AM3629">
        <v>1</v>
      </c>
      <c r="AN3629" t="s">
        <v>391</v>
      </c>
      <c r="AO3629">
        <f t="shared" si="56"/>
        <v>1.5119865000000001E-2</v>
      </c>
    </row>
    <row r="3630" spans="1:41">
      <c r="A3630" t="s">
        <v>225</v>
      </c>
      <c r="B3630">
        <v>10036</v>
      </c>
      <c r="C3630" t="s">
        <v>197</v>
      </c>
      <c r="E3630" t="s">
        <v>40</v>
      </c>
      <c r="F3630" t="s">
        <v>41</v>
      </c>
      <c r="G3630" t="s">
        <v>41</v>
      </c>
      <c r="H3630" t="s">
        <v>46</v>
      </c>
      <c r="I3630" t="s">
        <v>50</v>
      </c>
      <c r="J3630" t="s">
        <v>238</v>
      </c>
      <c r="K3630">
        <v>888003022751</v>
      </c>
      <c r="L3630">
        <v>11996</v>
      </c>
      <c r="M3630" t="s">
        <v>225</v>
      </c>
      <c r="N3630" t="s">
        <v>213</v>
      </c>
      <c r="T3630" t="s">
        <v>267</v>
      </c>
      <c r="U3630">
        <v>134804</v>
      </c>
      <c r="V3630">
        <v>1</v>
      </c>
      <c r="W3630">
        <v>4</v>
      </c>
      <c r="X3630" t="s">
        <v>229</v>
      </c>
      <c r="Y3630" t="s">
        <v>213</v>
      </c>
      <c r="AC3630">
        <v>1</v>
      </c>
      <c r="AD3630">
        <v>0.121749</v>
      </c>
      <c r="AE3630">
        <v>0.121749</v>
      </c>
      <c r="AF3630" t="s">
        <v>44</v>
      </c>
      <c r="AG3630">
        <v>1</v>
      </c>
      <c r="AH3630">
        <v>0.121749</v>
      </c>
      <c r="AI3630" s="23">
        <v>0.121749</v>
      </c>
      <c r="AJ3630" t="s">
        <v>45</v>
      </c>
      <c r="AK3630">
        <v>0.1</v>
      </c>
      <c r="AL3630" s="2">
        <v>0.10957409999999999</v>
      </c>
      <c r="AM3630">
        <v>1</v>
      </c>
      <c r="AN3630" t="s">
        <v>391</v>
      </c>
      <c r="AO3630">
        <f t="shared" si="56"/>
        <v>3.6488175300000002E-2</v>
      </c>
    </row>
    <row r="3631" spans="1:41">
      <c r="A3631" t="s">
        <v>225</v>
      </c>
      <c r="B3631">
        <v>10036</v>
      </c>
      <c r="C3631" t="s">
        <v>197</v>
      </c>
      <c r="E3631" t="s">
        <v>40</v>
      </c>
      <c r="F3631" t="s">
        <v>41</v>
      </c>
      <c r="G3631" t="s">
        <v>41</v>
      </c>
      <c r="H3631" t="s">
        <v>46</v>
      </c>
      <c r="I3631" t="s">
        <v>50</v>
      </c>
      <c r="J3631" t="s">
        <v>238</v>
      </c>
      <c r="K3631">
        <v>888003022751</v>
      </c>
      <c r="L3631">
        <v>11996</v>
      </c>
      <c r="M3631" t="s">
        <v>225</v>
      </c>
      <c r="N3631" t="s">
        <v>213</v>
      </c>
      <c r="T3631" t="s">
        <v>307</v>
      </c>
      <c r="U3631">
        <v>134805</v>
      </c>
      <c r="V3631">
        <v>1</v>
      </c>
      <c r="W3631">
        <v>5</v>
      </c>
      <c r="X3631" t="s">
        <v>308</v>
      </c>
      <c r="Y3631" t="s">
        <v>213</v>
      </c>
      <c r="AC3631">
        <v>8</v>
      </c>
      <c r="AD3631">
        <v>0</v>
      </c>
      <c r="AE3631">
        <v>0</v>
      </c>
      <c r="AF3631" t="s">
        <v>44</v>
      </c>
      <c r="AG3631">
        <v>1</v>
      </c>
      <c r="AH3631">
        <v>0</v>
      </c>
      <c r="AI3631" s="23">
        <v>0</v>
      </c>
      <c r="AJ3631" t="s">
        <v>45</v>
      </c>
      <c r="AK3631">
        <v>0.1</v>
      </c>
      <c r="AL3631" s="2">
        <v>0</v>
      </c>
      <c r="AM3631">
        <v>1</v>
      </c>
      <c r="AN3631" t="s">
        <v>391</v>
      </c>
      <c r="AO3631">
        <f t="shared" si="56"/>
        <v>0</v>
      </c>
    </row>
    <row r="3632" spans="1:41">
      <c r="A3632" t="s">
        <v>225</v>
      </c>
      <c r="B3632">
        <v>10036</v>
      </c>
      <c r="C3632" t="s">
        <v>197</v>
      </c>
      <c r="E3632" t="s">
        <v>40</v>
      </c>
      <c r="F3632" t="s">
        <v>41</v>
      </c>
      <c r="G3632" t="s">
        <v>41</v>
      </c>
      <c r="H3632" t="s">
        <v>46</v>
      </c>
      <c r="I3632" t="s">
        <v>50</v>
      </c>
      <c r="J3632" t="s">
        <v>238</v>
      </c>
      <c r="K3632">
        <v>888003022751</v>
      </c>
      <c r="L3632">
        <v>11996</v>
      </c>
      <c r="M3632" t="s">
        <v>225</v>
      </c>
      <c r="N3632" t="s">
        <v>213</v>
      </c>
      <c r="T3632" t="s">
        <v>307</v>
      </c>
      <c r="U3632">
        <v>134805</v>
      </c>
      <c r="V3632">
        <v>1</v>
      </c>
      <c r="W3632">
        <v>5</v>
      </c>
      <c r="X3632" t="s">
        <v>308</v>
      </c>
      <c r="Y3632" t="s">
        <v>213</v>
      </c>
      <c r="AC3632">
        <v>16</v>
      </c>
      <c r="AD3632">
        <v>4.0330000000000001E-3</v>
      </c>
      <c r="AE3632">
        <v>6.4528000000000002E-2</v>
      </c>
      <c r="AF3632" t="s">
        <v>44</v>
      </c>
      <c r="AG3632">
        <v>1</v>
      </c>
      <c r="AH3632">
        <v>4.0330000000000001E-3</v>
      </c>
      <c r="AI3632" s="23">
        <v>6.4528000000000002E-2</v>
      </c>
      <c r="AJ3632" t="s">
        <v>45</v>
      </c>
      <c r="AK3632">
        <v>0.1</v>
      </c>
      <c r="AL3632" s="2">
        <v>5.80752E-2</v>
      </c>
      <c r="AM3632">
        <v>1</v>
      </c>
      <c r="AN3632" t="s">
        <v>391</v>
      </c>
      <c r="AO3632">
        <f t="shared" si="56"/>
        <v>1.9339041600000002E-2</v>
      </c>
    </row>
    <row r="3633" spans="1:41">
      <c r="A3633" t="s">
        <v>225</v>
      </c>
      <c r="B3633">
        <v>10036</v>
      </c>
      <c r="C3633" t="s">
        <v>197</v>
      </c>
      <c r="E3633" t="s">
        <v>40</v>
      </c>
      <c r="F3633" t="s">
        <v>41</v>
      </c>
      <c r="G3633" t="s">
        <v>41</v>
      </c>
      <c r="H3633" t="s">
        <v>46</v>
      </c>
      <c r="I3633" t="s">
        <v>50</v>
      </c>
      <c r="J3633" t="s">
        <v>238</v>
      </c>
      <c r="K3633">
        <v>888003022751</v>
      </c>
      <c r="L3633">
        <v>11996</v>
      </c>
      <c r="M3633" t="s">
        <v>225</v>
      </c>
      <c r="N3633" t="s">
        <v>213</v>
      </c>
      <c r="T3633" t="s">
        <v>307</v>
      </c>
      <c r="U3633">
        <v>134805</v>
      </c>
      <c r="V3633">
        <v>1</v>
      </c>
      <c r="W3633">
        <v>5</v>
      </c>
      <c r="X3633" t="s">
        <v>308</v>
      </c>
      <c r="Y3633" t="s">
        <v>213</v>
      </c>
      <c r="AC3633">
        <v>92</v>
      </c>
      <c r="AD3633">
        <v>4.0759999999999998E-3</v>
      </c>
      <c r="AE3633">
        <v>0.37499199999999999</v>
      </c>
      <c r="AF3633" t="s">
        <v>44</v>
      </c>
      <c r="AG3633">
        <v>1</v>
      </c>
      <c r="AH3633">
        <v>4.0759999999999998E-3</v>
      </c>
      <c r="AI3633" s="23">
        <v>0.37499199999999999</v>
      </c>
      <c r="AJ3633" t="s">
        <v>45</v>
      </c>
      <c r="AK3633">
        <v>0.1</v>
      </c>
      <c r="AL3633" s="2">
        <v>0.33749279999999998</v>
      </c>
      <c r="AM3633">
        <v>1</v>
      </c>
      <c r="AN3633" t="s">
        <v>391</v>
      </c>
      <c r="AO3633">
        <f t="shared" si="56"/>
        <v>0.11238510240000001</v>
      </c>
    </row>
    <row r="3634" spans="1:41">
      <c r="A3634" t="s">
        <v>225</v>
      </c>
      <c r="B3634">
        <v>10036</v>
      </c>
      <c r="C3634" t="s">
        <v>197</v>
      </c>
      <c r="E3634" t="s">
        <v>40</v>
      </c>
      <c r="F3634" t="s">
        <v>41</v>
      </c>
      <c r="G3634" t="s">
        <v>41</v>
      </c>
      <c r="H3634" t="s">
        <v>46</v>
      </c>
      <c r="I3634" t="s">
        <v>50</v>
      </c>
      <c r="J3634" t="s">
        <v>238</v>
      </c>
      <c r="K3634">
        <v>888003022751</v>
      </c>
      <c r="L3634">
        <v>11996</v>
      </c>
      <c r="M3634" t="s">
        <v>225</v>
      </c>
      <c r="N3634" t="s">
        <v>213</v>
      </c>
      <c r="T3634" t="s">
        <v>307</v>
      </c>
      <c r="U3634">
        <v>134805</v>
      </c>
      <c r="V3634">
        <v>1</v>
      </c>
      <c r="W3634">
        <v>5</v>
      </c>
      <c r="X3634" t="s">
        <v>308</v>
      </c>
      <c r="Y3634" t="s">
        <v>213</v>
      </c>
      <c r="AC3634">
        <v>251</v>
      </c>
      <c r="AD3634">
        <v>4.5519999999999996E-3</v>
      </c>
      <c r="AE3634">
        <v>1.142552</v>
      </c>
      <c r="AF3634" t="s">
        <v>44</v>
      </c>
      <c r="AG3634">
        <v>1</v>
      </c>
      <c r="AH3634">
        <v>4.5519999999999996E-3</v>
      </c>
      <c r="AI3634" s="23">
        <v>1.142552</v>
      </c>
      <c r="AJ3634" t="s">
        <v>45</v>
      </c>
      <c r="AK3634">
        <v>0.1</v>
      </c>
      <c r="AL3634" s="2">
        <v>1.0282967999999999</v>
      </c>
      <c r="AM3634">
        <v>1</v>
      </c>
      <c r="AN3634" t="s">
        <v>391</v>
      </c>
      <c r="AO3634">
        <f t="shared" ref="AO3634:AO3697" si="57">AL3634*0.333</f>
        <v>0.34242283439999999</v>
      </c>
    </row>
    <row r="3635" spans="1:41">
      <c r="A3635" t="s">
        <v>225</v>
      </c>
      <c r="B3635">
        <v>10036</v>
      </c>
      <c r="C3635" t="s">
        <v>197</v>
      </c>
      <c r="E3635" t="s">
        <v>40</v>
      </c>
      <c r="F3635" t="s">
        <v>41</v>
      </c>
      <c r="G3635" t="s">
        <v>41</v>
      </c>
      <c r="H3635" t="s">
        <v>46</v>
      </c>
      <c r="I3635" t="s">
        <v>50</v>
      </c>
      <c r="J3635" t="s">
        <v>238</v>
      </c>
      <c r="K3635">
        <v>888003022751</v>
      </c>
      <c r="L3635">
        <v>11996</v>
      </c>
      <c r="M3635" t="s">
        <v>225</v>
      </c>
      <c r="N3635" t="s">
        <v>213</v>
      </c>
      <c r="T3635" t="s">
        <v>307</v>
      </c>
      <c r="U3635">
        <v>134805</v>
      </c>
      <c r="V3635">
        <v>1</v>
      </c>
      <c r="W3635">
        <v>5</v>
      </c>
      <c r="X3635" t="s">
        <v>308</v>
      </c>
      <c r="Y3635" t="s">
        <v>213</v>
      </c>
      <c r="AC3635">
        <v>3</v>
      </c>
      <c r="AD3635">
        <v>4.5960000000000003E-3</v>
      </c>
      <c r="AE3635">
        <v>1.3788E-2</v>
      </c>
      <c r="AF3635" t="s">
        <v>44</v>
      </c>
      <c r="AG3635">
        <v>1</v>
      </c>
      <c r="AH3635">
        <v>4.5960000000000003E-3</v>
      </c>
      <c r="AI3635" s="23">
        <v>1.3788E-2</v>
      </c>
      <c r="AJ3635" t="s">
        <v>45</v>
      </c>
      <c r="AK3635">
        <v>0.1</v>
      </c>
      <c r="AL3635" s="2">
        <v>1.24092E-2</v>
      </c>
      <c r="AM3635">
        <v>1</v>
      </c>
      <c r="AN3635" t="s">
        <v>391</v>
      </c>
      <c r="AO3635">
        <f t="shared" si="57"/>
        <v>4.1322635999999999E-3</v>
      </c>
    </row>
    <row r="3636" spans="1:41">
      <c r="A3636" t="s">
        <v>225</v>
      </c>
      <c r="B3636">
        <v>10036</v>
      </c>
      <c r="C3636" t="s">
        <v>197</v>
      </c>
      <c r="E3636" t="s">
        <v>40</v>
      </c>
      <c r="F3636" t="s">
        <v>41</v>
      </c>
      <c r="G3636" t="s">
        <v>41</v>
      </c>
      <c r="H3636" t="s">
        <v>46</v>
      </c>
      <c r="I3636" t="s">
        <v>50</v>
      </c>
      <c r="J3636" t="s">
        <v>238</v>
      </c>
      <c r="K3636">
        <v>888003022751</v>
      </c>
      <c r="L3636">
        <v>11996</v>
      </c>
      <c r="M3636" t="s">
        <v>225</v>
      </c>
      <c r="N3636" t="s">
        <v>213</v>
      </c>
      <c r="T3636" t="s">
        <v>307</v>
      </c>
      <c r="U3636">
        <v>134805</v>
      </c>
      <c r="V3636">
        <v>1</v>
      </c>
      <c r="W3636">
        <v>5</v>
      </c>
      <c r="X3636" t="s">
        <v>308</v>
      </c>
      <c r="Y3636" t="s">
        <v>213</v>
      </c>
      <c r="AC3636">
        <v>43</v>
      </c>
      <c r="AD3636">
        <v>4.7109999999999999E-3</v>
      </c>
      <c r="AE3636">
        <v>0.202573</v>
      </c>
      <c r="AF3636" t="s">
        <v>44</v>
      </c>
      <c r="AG3636">
        <v>1</v>
      </c>
      <c r="AH3636">
        <v>4.7109999999999999E-3</v>
      </c>
      <c r="AI3636" s="23">
        <v>0.202573</v>
      </c>
      <c r="AJ3636" t="s">
        <v>45</v>
      </c>
      <c r="AK3636">
        <v>0.1</v>
      </c>
      <c r="AL3636" s="2">
        <v>0.1823157</v>
      </c>
      <c r="AM3636">
        <v>1</v>
      </c>
      <c r="AN3636" t="s">
        <v>391</v>
      </c>
      <c r="AO3636">
        <f t="shared" si="57"/>
        <v>6.0711128100000004E-2</v>
      </c>
    </row>
    <row r="3637" spans="1:41">
      <c r="A3637" t="s">
        <v>225</v>
      </c>
      <c r="B3637">
        <v>10036</v>
      </c>
      <c r="C3637" t="s">
        <v>197</v>
      </c>
      <c r="E3637" t="s">
        <v>40</v>
      </c>
      <c r="F3637" t="s">
        <v>41</v>
      </c>
      <c r="G3637" t="s">
        <v>41</v>
      </c>
      <c r="H3637" t="s">
        <v>46</v>
      </c>
      <c r="I3637" t="s">
        <v>50</v>
      </c>
      <c r="J3637" t="s">
        <v>238</v>
      </c>
      <c r="K3637">
        <v>888003022751</v>
      </c>
      <c r="L3637">
        <v>11996</v>
      </c>
      <c r="M3637" t="s">
        <v>225</v>
      </c>
      <c r="N3637" t="s">
        <v>213</v>
      </c>
      <c r="T3637" t="s">
        <v>307</v>
      </c>
      <c r="U3637">
        <v>134805</v>
      </c>
      <c r="V3637">
        <v>1</v>
      </c>
      <c r="W3637">
        <v>5</v>
      </c>
      <c r="X3637" t="s">
        <v>308</v>
      </c>
      <c r="Y3637" t="s">
        <v>213</v>
      </c>
      <c r="AC3637">
        <v>10</v>
      </c>
      <c r="AD3637">
        <v>4.9160000000000002E-3</v>
      </c>
      <c r="AE3637">
        <v>4.9160000000000002E-2</v>
      </c>
      <c r="AF3637" t="s">
        <v>44</v>
      </c>
      <c r="AG3637">
        <v>1</v>
      </c>
      <c r="AH3637">
        <v>4.9160000000000002E-3</v>
      </c>
      <c r="AI3637" s="23">
        <v>4.9160000000000002E-2</v>
      </c>
      <c r="AJ3637" t="s">
        <v>45</v>
      </c>
      <c r="AK3637">
        <v>0.1</v>
      </c>
      <c r="AL3637" s="2">
        <v>4.4243999999999999E-2</v>
      </c>
      <c r="AM3637">
        <v>1</v>
      </c>
      <c r="AN3637" t="s">
        <v>391</v>
      </c>
      <c r="AO3637">
        <f t="shared" si="57"/>
        <v>1.4733252000000001E-2</v>
      </c>
    </row>
    <row r="3638" spans="1:41">
      <c r="A3638" t="s">
        <v>225</v>
      </c>
      <c r="B3638">
        <v>10036</v>
      </c>
      <c r="C3638" t="s">
        <v>197</v>
      </c>
      <c r="E3638" t="s">
        <v>40</v>
      </c>
      <c r="F3638" t="s">
        <v>41</v>
      </c>
      <c r="G3638" t="s">
        <v>41</v>
      </c>
      <c r="H3638" t="s">
        <v>46</v>
      </c>
      <c r="I3638" t="s">
        <v>50</v>
      </c>
      <c r="J3638" t="s">
        <v>238</v>
      </c>
      <c r="K3638">
        <v>888003022751</v>
      </c>
      <c r="L3638">
        <v>11996</v>
      </c>
      <c r="M3638" t="s">
        <v>225</v>
      </c>
      <c r="N3638" t="s">
        <v>213</v>
      </c>
      <c r="T3638" t="s">
        <v>307</v>
      </c>
      <c r="U3638">
        <v>134805</v>
      </c>
      <c r="V3638">
        <v>1</v>
      </c>
      <c r="W3638">
        <v>5</v>
      </c>
      <c r="X3638" t="s">
        <v>308</v>
      </c>
      <c r="Y3638" t="s">
        <v>213</v>
      </c>
      <c r="AC3638">
        <v>2</v>
      </c>
      <c r="AD3638">
        <v>7.4939999999999998E-3</v>
      </c>
      <c r="AE3638">
        <v>1.4988E-2</v>
      </c>
      <c r="AF3638" t="s">
        <v>44</v>
      </c>
      <c r="AG3638">
        <v>1</v>
      </c>
      <c r="AH3638">
        <v>7.4939999999999998E-3</v>
      </c>
      <c r="AI3638" s="23">
        <v>1.4988E-2</v>
      </c>
      <c r="AJ3638" t="s">
        <v>45</v>
      </c>
      <c r="AK3638">
        <v>0.1</v>
      </c>
      <c r="AL3638" s="2">
        <v>1.34892E-2</v>
      </c>
      <c r="AM3638">
        <v>1</v>
      </c>
      <c r="AN3638" t="s">
        <v>391</v>
      </c>
      <c r="AO3638">
        <f t="shared" si="57"/>
        <v>4.4919036000000004E-3</v>
      </c>
    </row>
    <row r="3639" spans="1:41">
      <c r="A3639" t="s">
        <v>225</v>
      </c>
      <c r="B3639">
        <v>10036</v>
      </c>
      <c r="C3639" t="s">
        <v>197</v>
      </c>
      <c r="E3639" t="s">
        <v>40</v>
      </c>
      <c r="F3639" t="s">
        <v>41</v>
      </c>
      <c r="G3639" t="s">
        <v>41</v>
      </c>
      <c r="H3639" t="s">
        <v>46</v>
      </c>
      <c r="I3639" t="s">
        <v>50</v>
      </c>
      <c r="J3639" t="s">
        <v>238</v>
      </c>
      <c r="K3639">
        <v>888003022751</v>
      </c>
      <c r="L3639">
        <v>11996</v>
      </c>
      <c r="M3639" t="s">
        <v>225</v>
      </c>
      <c r="N3639" t="s">
        <v>213</v>
      </c>
      <c r="T3639" t="s">
        <v>307</v>
      </c>
      <c r="U3639">
        <v>134805</v>
      </c>
      <c r="V3639">
        <v>1</v>
      </c>
      <c r="W3639">
        <v>5</v>
      </c>
      <c r="X3639" t="s">
        <v>308</v>
      </c>
      <c r="Y3639" t="s">
        <v>213</v>
      </c>
      <c r="AC3639">
        <v>19</v>
      </c>
      <c r="AD3639">
        <v>7.9120000000000006E-3</v>
      </c>
      <c r="AE3639">
        <v>0.15032799999999999</v>
      </c>
      <c r="AF3639" t="s">
        <v>44</v>
      </c>
      <c r="AG3639">
        <v>1</v>
      </c>
      <c r="AH3639">
        <v>7.9120000000000006E-3</v>
      </c>
      <c r="AI3639" s="23">
        <v>0.15032799999999999</v>
      </c>
      <c r="AJ3639" t="s">
        <v>45</v>
      </c>
      <c r="AK3639">
        <v>0.1</v>
      </c>
      <c r="AL3639" s="2">
        <v>0.1352952</v>
      </c>
      <c r="AM3639">
        <v>1</v>
      </c>
      <c r="AN3639" t="s">
        <v>391</v>
      </c>
      <c r="AO3639">
        <f t="shared" si="57"/>
        <v>4.5053301600000005E-2</v>
      </c>
    </row>
    <row r="3640" spans="1:41">
      <c r="A3640" t="s">
        <v>225</v>
      </c>
      <c r="B3640">
        <v>10036</v>
      </c>
      <c r="C3640" t="s">
        <v>197</v>
      </c>
      <c r="E3640" t="s">
        <v>40</v>
      </c>
      <c r="F3640" t="s">
        <v>41</v>
      </c>
      <c r="G3640" t="s">
        <v>41</v>
      </c>
      <c r="H3640" t="s">
        <v>46</v>
      </c>
      <c r="I3640" t="s">
        <v>50</v>
      </c>
      <c r="J3640" t="s">
        <v>238</v>
      </c>
      <c r="K3640">
        <v>888003022751</v>
      </c>
      <c r="L3640">
        <v>11996</v>
      </c>
      <c r="M3640" t="s">
        <v>225</v>
      </c>
      <c r="N3640" t="s">
        <v>213</v>
      </c>
      <c r="T3640" t="s">
        <v>307</v>
      </c>
      <c r="U3640">
        <v>134805</v>
      </c>
      <c r="V3640">
        <v>1</v>
      </c>
      <c r="W3640">
        <v>5</v>
      </c>
      <c r="X3640" t="s">
        <v>308</v>
      </c>
      <c r="Y3640" t="s">
        <v>213</v>
      </c>
      <c r="AC3640">
        <v>2</v>
      </c>
      <c r="AD3640">
        <v>8.1910000000000004E-3</v>
      </c>
      <c r="AE3640">
        <v>1.6382000000000001E-2</v>
      </c>
      <c r="AF3640" t="s">
        <v>44</v>
      </c>
      <c r="AG3640">
        <v>1</v>
      </c>
      <c r="AH3640">
        <v>8.1910000000000004E-3</v>
      </c>
      <c r="AI3640" s="23">
        <v>1.6382000000000001E-2</v>
      </c>
      <c r="AJ3640" t="s">
        <v>45</v>
      </c>
      <c r="AK3640">
        <v>0.1</v>
      </c>
      <c r="AL3640" s="2">
        <v>1.47438E-2</v>
      </c>
      <c r="AM3640">
        <v>1</v>
      </c>
      <c r="AN3640" t="s">
        <v>391</v>
      </c>
      <c r="AO3640">
        <f t="shared" si="57"/>
        <v>4.9096853999999997E-3</v>
      </c>
    </row>
    <row r="3641" spans="1:41">
      <c r="A3641" t="s">
        <v>225</v>
      </c>
      <c r="B3641">
        <v>10036</v>
      </c>
      <c r="C3641" t="s">
        <v>197</v>
      </c>
      <c r="E3641" t="s">
        <v>40</v>
      </c>
      <c r="F3641" t="s">
        <v>41</v>
      </c>
      <c r="G3641" t="s">
        <v>41</v>
      </c>
      <c r="H3641" t="s">
        <v>46</v>
      </c>
      <c r="I3641" t="s">
        <v>50</v>
      </c>
      <c r="J3641" t="s">
        <v>238</v>
      </c>
      <c r="K3641">
        <v>888003022751</v>
      </c>
      <c r="L3641">
        <v>11996</v>
      </c>
      <c r="M3641" t="s">
        <v>225</v>
      </c>
      <c r="N3641" t="s">
        <v>213</v>
      </c>
      <c r="T3641" t="s">
        <v>307</v>
      </c>
      <c r="U3641">
        <v>134805</v>
      </c>
      <c r="V3641">
        <v>1</v>
      </c>
      <c r="W3641">
        <v>5</v>
      </c>
      <c r="X3641" t="s">
        <v>308</v>
      </c>
      <c r="Y3641" t="s">
        <v>213</v>
      </c>
      <c r="AC3641">
        <v>33</v>
      </c>
      <c r="AD3641">
        <v>8.2229999999999994E-3</v>
      </c>
      <c r="AE3641">
        <v>0.27135900000000002</v>
      </c>
      <c r="AF3641" t="s">
        <v>44</v>
      </c>
      <c r="AG3641">
        <v>1</v>
      </c>
      <c r="AH3641">
        <v>8.2229999999999994E-3</v>
      </c>
      <c r="AI3641" s="23">
        <v>0.27135900000000002</v>
      </c>
      <c r="AJ3641" t="s">
        <v>45</v>
      </c>
      <c r="AK3641">
        <v>0.1</v>
      </c>
      <c r="AL3641" s="2">
        <v>0.2442231</v>
      </c>
      <c r="AM3641">
        <v>1</v>
      </c>
      <c r="AN3641" t="s">
        <v>391</v>
      </c>
      <c r="AO3641">
        <f t="shared" si="57"/>
        <v>8.1326292300000005E-2</v>
      </c>
    </row>
    <row r="3642" spans="1:41">
      <c r="A3642" t="s">
        <v>225</v>
      </c>
      <c r="B3642">
        <v>10036</v>
      </c>
      <c r="C3642" t="s">
        <v>197</v>
      </c>
      <c r="E3642" t="s">
        <v>40</v>
      </c>
      <c r="F3642" t="s">
        <v>41</v>
      </c>
      <c r="G3642" t="s">
        <v>41</v>
      </c>
      <c r="H3642" t="s">
        <v>46</v>
      </c>
      <c r="I3642" t="s">
        <v>50</v>
      </c>
      <c r="J3642" t="s">
        <v>238</v>
      </c>
      <c r="K3642">
        <v>888003022751</v>
      </c>
      <c r="L3642">
        <v>11996</v>
      </c>
      <c r="M3642" t="s">
        <v>225</v>
      </c>
      <c r="N3642" t="s">
        <v>213</v>
      </c>
      <c r="T3642" t="s">
        <v>307</v>
      </c>
      <c r="U3642">
        <v>134805</v>
      </c>
      <c r="V3642">
        <v>1</v>
      </c>
      <c r="W3642">
        <v>5</v>
      </c>
      <c r="X3642" t="s">
        <v>308</v>
      </c>
      <c r="Y3642" t="s">
        <v>213</v>
      </c>
      <c r="AC3642">
        <v>1</v>
      </c>
      <c r="AD3642">
        <v>8.2740000000000001E-3</v>
      </c>
      <c r="AE3642">
        <v>8.2740000000000001E-3</v>
      </c>
      <c r="AF3642" t="s">
        <v>44</v>
      </c>
      <c r="AG3642">
        <v>1</v>
      </c>
      <c r="AH3642">
        <v>8.2740000000000001E-3</v>
      </c>
      <c r="AI3642" s="23">
        <v>8.2740000000000001E-3</v>
      </c>
      <c r="AJ3642" t="s">
        <v>45</v>
      </c>
      <c r="AK3642">
        <v>0.1</v>
      </c>
      <c r="AL3642" s="2">
        <v>7.4466000000000003E-3</v>
      </c>
      <c r="AM3642">
        <v>1</v>
      </c>
      <c r="AN3642" t="s">
        <v>391</v>
      </c>
      <c r="AO3642">
        <f t="shared" si="57"/>
        <v>2.4797178E-3</v>
      </c>
    </row>
    <row r="3643" spans="1:41">
      <c r="A3643" t="s">
        <v>225</v>
      </c>
      <c r="B3643">
        <v>10036</v>
      </c>
      <c r="C3643" t="s">
        <v>197</v>
      </c>
      <c r="E3643" t="s">
        <v>40</v>
      </c>
      <c r="F3643" t="s">
        <v>41</v>
      </c>
      <c r="G3643" t="s">
        <v>41</v>
      </c>
      <c r="H3643" t="s">
        <v>46</v>
      </c>
      <c r="I3643" t="s">
        <v>50</v>
      </c>
      <c r="J3643" t="s">
        <v>238</v>
      </c>
      <c r="K3643">
        <v>888003022751</v>
      </c>
      <c r="L3643">
        <v>11996</v>
      </c>
      <c r="M3643" t="s">
        <v>225</v>
      </c>
      <c r="N3643" t="s">
        <v>213</v>
      </c>
      <c r="T3643" t="s">
        <v>307</v>
      </c>
      <c r="U3643">
        <v>134805</v>
      </c>
      <c r="V3643">
        <v>1</v>
      </c>
      <c r="W3643">
        <v>5</v>
      </c>
      <c r="X3643" t="s">
        <v>308</v>
      </c>
      <c r="Y3643" t="s">
        <v>213</v>
      </c>
      <c r="AC3643">
        <v>405</v>
      </c>
      <c r="AD3643">
        <v>8.5030000000000001E-3</v>
      </c>
      <c r="AE3643">
        <v>3.4437150000000001</v>
      </c>
      <c r="AF3643" t="s">
        <v>44</v>
      </c>
      <c r="AG3643">
        <v>1</v>
      </c>
      <c r="AH3643">
        <v>8.5030000000000001E-3</v>
      </c>
      <c r="AI3643" s="23">
        <v>3.4437150000000001</v>
      </c>
      <c r="AJ3643" t="s">
        <v>45</v>
      </c>
      <c r="AK3643">
        <v>0.1</v>
      </c>
      <c r="AL3643" s="2">
        <v>3.0993434999999998</v>
      </c>
      <c r="AM3643">
        <v>1</v>
      </c>
      <c r="AN3643" t="s">
        <v>391</v>
      </c>
      <c r="AO3643">
        <f t="shared" si="57"/>
        <v>1.0320813854999999</v>
      </c>
    </row>
    <row r="3644" spans="1:41">
      <c r="A3644" t="s">
        <v>225</v>
      </c>
      <c r="B3644">
        <v>10036</v>
      </c>
      <c r="C3644" t="s">
        <v>197</v>
      </c>
      <c r="E3644" t="s">
        <v>40</v>
      </c>
      <c r="F3644" t="s">
        <v>41</v>
      </c>
      <c r="G3644" t="s">
        <v>41</v>
      </c>
      <c r="H3644" t="s">
        <v>46</v>
      </c>
      <c r="I3644" t="s">
        <v>50</v>
      </c>
      <c r="J3644" t="s">
        <v>238</v>
      </c>
      <c r="K3644">
        <v>888003022751</v>
      </c>
      <c r="L3644">
        <v>11996</v>
      </c>
      <c r="M3644" t="s">
        <v>225</v>
      </c>
      <c r="N3644" t="s">
        <v>213</v>
      </c>
      <c r="T3644" t="s">
        <v>307</v>
      </c>
      <c r="U3644">
        <v>134805</v>
      </c>
      <c r="V3644">
        <v>1</v>
      </c>
      <c r="W3644">
        <v>5</v>
      </c>
      <c r="X3644" t="s">
        <v>308</v>
      </c>
      <c r="Y3644" t="s">
        <v>213</v>
      </c>
      <c r="AC3644">
        <v>7</v>
      </c>
      <c r="AD3644">
        <v>8.914E-3</v>
      </c>
      <c r="AE3644">
        <v>6.2398000000000002E-2</v>
      </c>
      <c r="AF3644" t="s">
        <v>44</v>
      </c>
      <c r="AG3644">
        <v>1</v>
      </c>
      <c r="AH3644">
        <v>8.914E-3</v>
      </c>
      <c r="AI3644" s="23">
        <v>6.2398000000000002E-2</v>
      </c>
      <c r="AJ3644" t="s">
        <v>45</v>
      </c>
      <c r="AK3644">
        <v>0.1</v>
      </c>
      <c r="AL3644" s="2">
        <v>5.6158199999999998E-2</v>
      </c>
      <c r="AM3644">
        <v>1</v>
      </c>
      <c r="AN3644" t="s">
        <v>391</v>
      </c>
      <c r="AO3644">
        <f t="shared" si="57"/>
        <v>1.8700680600000002E-2</v>
      </c>
    </row>
    <row r="3645" spans="1:41">
      <c r="A3645" t="s">
        <v>225</v>
      </c>
      <c r="B3645">
        <v>10036</v>
      </c>
      <c r="C3645" t="s">
        <v>197</v>
      </c>
      <c r="E3645" t="s">
        <v>40</v>
      </c>
      <c r="F3645" t="s">
        <v>41</v>
      </c>
      <c r="G3645" t="s">
        <v>41</v>
      </c>
      <c r="H3645" t="s">
        <v>46</v>
      </c>
      <c r="I3645" t="s">
        <v>50</v>
      </c>
      <c r="J3645" t="s">
        <v>238</v>
      </c>
      <c r="K3645">
        <v>888003022751</v>
      </c>
      <c r="L3645">
        <v>11996</v>
      </c>
      <c r="M3645" t="s">
        <v>225</v>
      </c>
      <c r="N3645" t="s">
        <v>213</v>
      </c>
      <c r="T3645" t="s">
        <v>307</v>
      </c>
      <c r="U3645">
        <v>134805</v>
      </c>
      <c r="V3645">
        <v>1</v>
      </c>
      <c r="W3645">
        <v>5</v>
      </c>
      <c r="X3645" t="s">
        <v>308</v>
      </c>
      <c r="Y3645" t="s">
        <v>213</v>
      </c>
      <c r="AC3645">
        <v>22</v>
      </c>
      <c r="AD3645">
        <v>1.009E-2</v>
      </c>
      <c r="AE3645">
        <v>0.22198000000000001</v>
      </c>
      <c r="AF3645" t="s">
        <v>44</v>
      </c>
      <c r="AG3645">
        <v>1</v>
      </c>
      <c r="AH3645">
        <v>1.009E-2</v>
      </c>
      <c r="AI3645" s="23">
        <v>0.22198000000000001</v>
      </c>
      <c r="AJ3645" t="s">
        <v>45</v>
      </c>
      <c r="AK3645">
        <v>0.1</v>
      </c>
      <c r="AL3645" s="2">
        <v>0.19978199999999999</v>
      </c>
      <c r="AM3645">
        <v>1</v>
      </c>
      <c r="AN3645" t="s">
        <v>391</v>
      </c>
      <c r="AO3645">
        <f t="shared" si="57"/>
        <v>6.6527405999999997E-2</v>
      </c>
    </row>
    <row r="3646" spans="1:41">
      <c r="A3646" t="s">
        <v>225</v>
      </c>
      <c r="B3646">
        <v>10036</v>
      </c>
      <c r="C3646" t="s">
        <v>197</v>
      </c>
      <c r="E3646" t="s">
        <v>40</v>
      </c>
      <c r="F3646" t="s">
        <v>41</v>
      </c>
      <c r="G3646" t="s">
        <v>41</v>
      </c>
      <c r="H3646" t="s">
        <v>46</v>
      </c>
      <c r="I3646" t="s">
        <v>50</v>
      </c>
      <c r="J3646" t="s">
        <v>238</v>
      </c>
      <c r="K3646">
        <v>888003022751</v>
      </c>
      <c r="L3646">
        <v>11996</v>
      </c>
      <c r="M3646" t="s">
        <v>225</v>
      </c>
      <c r="N3646" t="s">
        <v>213</v>
      </c>
      <c r="T3646" t="s">
        <v>307</v>
      </c>
      <c r="U3646">
        <v>134805</v>
      </c>
      <c r="V3646">
        <v>1</v>
      </c>
      <c r="W3646">
        <v>5</v>
      </c>
      <c r="X3646" t="s">
        <v>308</v>
      </c>
      <c r="Y3646" t="s">
        <v>213</v>
      </c>
      <c r="AC3646">
        <v>19</v>
      </c>
      <c r="AD3646">
        <v>0.121749</v>
      </c>
      <c r="AE3646">
        <v>2.313231</v>
      </c>
      <c r="AF3646" t="s">
        <v>44</v>
      </c>
      <c r="AG3646">
        <v>1</v>
      </c>
      <c r="AH3646">
        <v>0.121749</v>
      </c>
      <c r="AI3646" s="23">
        <v>2.313231</v>
      </c>
      <c r="AJ3646" t="s">
        <v>45</v>
      </c>
      <c r="AK3646">
        <v>0.1</v>
      </c>
      <c r="AL3646" s="2">
        <v>2.0819079</v>
      </c>
      <c r="AM3646">
        <v>1</v>
      </c>
      <c r="AN3646" t="s">
        <v>391</v>
      </c>
      <c r="AO3646">
        <f t="shared" si="57"/>
        <v>0.69327533070000003</v>
      </c>
    </row>
    <row r="3647" spans="1:41">
      <c r="A3647" t="s">
        <v>225</v>
      </c>
      <c r="B3647">
        <v>10036</v>
      </c>
      <c r="C3647" t="s">
        <v>197</v>
      </c>
      <c r="E3647" t="s">
        <v>40</v>
      </c>
      <c r="F3647" t="s">
        <v>41</v>
      </c>
      <c r="G3647" t="s">
        <v>41</v>
      </c>
      <c r="H3647" t="s">
        <v>46</v>
      </c>
      <c r="I3647" t="s">
        <v>50</v>
      </c>
      <c r="J3647" t="s">
        <v>238</v>
      </c>
      <c r="K3647">
        <v>888003022751</v>
      </c>
      <c r="L3647">
        <v>11996</v>
      </c>
      <c r="M3647" t="s">
        <v>225</v>
      </c>
      <c r="N3647" t="s">
        <v>213</v>
      </c>
      <c r="T3647" t="s">
        <v>289</v>
      </c>
      <c r="U3647">
        <v>134806</v>
      </c>
      <c r="V3647">
        <v>1</v>
      </c>
      <c r="W3647">
        <v>6</v>
      </c>
      <c r="X3647" t="s">
        <v>228</v>
      </c>
      <c r="Y3647" t="s">
        <v>213</v>
      </c>
      <c r="AC3647">
        <v>5</v>
      </c>
      <c r="AD3647">
        <v>0</v>
      </c>
      <c r="AE3647">
        <v>0</v>
      </c>
      <c r="AF3647" t="s">
        <v>44</v>
      </c>
      <c r="AG3647">
        <v>1</v>
      </c>
      <c r="AH3647">
        <v>0</v>
      </c>
      <c r="AI3647" s="23">
        <v>0</v>
      </c>
      <c r="AJ3647" t="s">
        <v>45</v>
      </c>
      <c r="AK3647">
        <v>0.1</v>
      </c>
      <c r="AL3647" s="2">
        <v>0</v>
      </c>
      <c r="AM3647">
        <v>1</v>
      </c>
      <c r="AN3647" t="s">
        <v>391</v>
      </c>
      <c r="AO3647">
        <f t="shared" si="57"/>
        <v>0</v>
      </c>
    </row>
    <row r="3648" spans="1:41">
      <c r="A3648" t="s">
        <v>225</v>
      </c>
      <c r="B3648">
        <v>10036</v>
      </c>
      <c r="C3648" t="s">
        <v>197</v>
      </c>
      <c r="E3648" t="s">
        <v>40</v>
      </c>
      <c r="F3648" t="s">
        <v>41</v>
      </c>
      <c r="G3648" t="s">
        <v>41</v>
      </c>
      <c r="H3648" t="s">
        <v>46</v>
      </c>
      <c r="I3648" t="s">
        <v>50</v>
      </c>
      <c r="J3648" t="s">
        <v>238</v>
      </c>
      <c r="K3648">
        <v>888003022751</v>
      </c>
      <c r="L3648">
        <v>11996</v>
      </c>
      <c r="M3648" t="s">
        <v>225</v>
      </c>
      <c r="N3648" t="s">
        <v>213</v>
      </c>
      <c r="T3648" t="s">
        <v>289</v>
      </c>
      <c r="U3648">
        <v>134806</v>
      </c>
      <c r="V3648">
        <v>1</v>
      </c>
      <c r="W3648">
        <v>6</v>
      </c>
      <c r="X3648" t="s">
        <v>228</v>
      </c>
      <c r="Y3648" t="s">
        <v>213</v>
      </c>
      <c r="AC3648">
        <v>5</v>
      </c>
      <c r="AD3648">
        <v>4.0330000000000001E-3</v>
      </c>
      <c r="AE3648">
        <v>2.0164999999999999E-2</v>
      </c>
      <c r="AF3648" t="s">
        <v>44</v>
      </c>
      <c r="AG3648">
        <v>1</v>
      </c>
      <c r="AH3648">
        <v>4.0330000000000001E-3</v>
      </c>
      <c r="AI3648" s="23">
        <v>2.0164999999999999E-2</v>
      </c>
      <c r="AJ3648" t="s">
        <v>45</v>
      </c>
      <c r="AK3648">
        <v>0.1</v>
      </c>
      <c r="AL3648" s="2">
        <v>1.8148500000000001E-2</v>
      </c>
      <c r="AM3648">
        <v>1</v>
      </c>
      <c r="AN3648" t="s">
        <v>391</v>
      </c>
      <c r="AO3648">
        <f t="shared" si="57"/>
        <v>6.0434505000000012E-3</v>
      </c>
    </row>
    <row r="3649" spans="1:41">
      <c r="A3649" t="s">
        <v>225</v>
      </c>
      <c r="B3649">
        <v>10036</v>
      </c>
      <c r="C3649" t="s">
        <v>197</v>
      </c>
      <c r="E3649" t="s">
        <v>40</v>
      </c>
      <c r="F3649" t="s">
        <v>41</v>
      </c>
      <c r="G3649" t="s">
        <v>41</v>
      </c>
      <c r="H3649" t="s">
        <v>46</v>
      </c>
      <c r="I3649" t="s">
        <v>50</v>
      </c>
      <c r="J3649" t="s">
        <v>238</v>
      </c>
      <c r="K3649">
        <v>888003022751</v>
      </c>
      <c r="L3649">
        <v>11996</v>
      </c>
      <c r="M3649" t="s">
        <v>225</v>
      </c>
      <c r="N3649" t="s">
        <v>213</v>
      </c>
      <c r="T3649" t="s">
        <v>289</v>
      </c>
      <c r="U3649">
        <v>134806</v>
      </c>
      <c r="V3649">
        <v>1</v>
      </c>
      <c r="W3649">
        <v>6</v>
      </c>
      <c r="X3649" t="s">
        <v>228</v>
      </c>
      <c r="Y3649" t="s">
        <v>213</v>
      </c>
      <c r="AC3649">
        <v>19</v>
      </c>
      <c r="AD3649">
        <v>4.0759999999999998E-3</v>
      </c>
      <c r="AE3649">
        <v>7.7443999999999999E-2</v>
      </c>
      <c r="AF3649" t="s">
        <v>44</v>
      </c>
      <c r="AG3649">
        <v>1</v>
      </c>
      <c r="AH3649">
        <v>4.0759999999999998E-3</v>
      </c>
      <c r="AI3649" s="23">
        <v>7.7443999999999999E-2</v>
      </c>
      <c r="AJ3649" t="s">
        <v>45</v>
      </c>
      <c r="AK3649">
        <v>0.1</v>
      </c>
      <c r="AL3649" s="2">
        <v>6.96996E-2</v>
      </c>
      <c r="AM3649">
        <v>1</v>
      </c>
      <c r="AN3649" t="s">
        <v>391</v>
      </c>
      <c r="AO3649">
        <f t="shared" si="57"/>
        <v>2.3209966800000002E-2</v>
      </c>
    </row>
    <row r="3650" spans="1:41">
      <c r="A3650" t="s">
        <v>225</v>
      </c>
      <c r="B3650">
        <v>10036</v>
      </c>
      <c r="C3650" t="s">
        <v>197</v>
      </c>
      <c r="E3650" t="s">
        <v>40</v>
      </c>
      <c r="F3650" t="s">
        <v>41</v>
      </c>
      <c r="G3650" t="s">
        <v>41</v>
      </c>
      <c r="H3650" t="s">
        <v>46</v>
      </c>
      <c r="I3650" t="s">
        <v>50</v>
      </c>
      <c r="J3650" t="s">
        <v>238</v>
      </c>
      <c r="K3650">
        <v>888003022751</v>
      </c>
      <c r="L3650">
        <v>11996</v>
      </c>
      <c r="M3650" t="s">
        <v>225</v>
      </c>
      <c r="N3650" t="s">
        <v>213</v>
      </c>
      <c r="T3650" t="s">
        <v>289</v>
      </c>
      <c r="U3650">
        <v>134806</v>
      </c>
      <c r="V3650">
        <v>1</v>
      </c>
      <c r="W3650">
        <v>6</v>
      </c>
      <c r="X3650" t="s">
        <v>228</v>
      </c>
      <c r="Y3650" t="s">
        <v>213</v>
      </c>
      <c r="AC3650">
        <v>77</v>
      </c>
      <c r="AD3650">
        <v>4.5519999999999996E-3</v>
      </c>
      <c r="AE3650">
        <v>0.35050399999999998</v>
      </c>
      <c r="AF3650" t="s">
        <v>44</v>
      </c>
      <c r="AG3650">
        <v>1</v>
      </c>
      <c r="AH3650">
        <v>4.5519999999999996E-3</v>
      </c>
      <c r="AI3650" s="23">
        <v>0.35050399999999998</v>
      </c>
      <c r="AJ3650" t="s">
        <v>45</v>
      </c>
      <c r="AK3650">
        <v>0.1</v>
      </c>
      <c r="AL3650" s="2">
        <v>0.3154536</v>
      </c>
      <c r="AM3650">
        <v>1</v>
      </c>
      <c r="AN3650" t="s">
        <v>391</v>
      </c>
      <c r="AO3650">
        <f t="shared" si="57"/>
        <v>0.1050460488</v>
      </c>
    </row>
    <row r="3651" spans="1:41">
      <c r="A3651" t="s">
        <v>225</v>
      </c>
      <c r="B3651">
        <v>10036</v>
      </c>
      <c r="C3651" t="s">
        <v>197</v>
      </c>
      <c r="E3651" t="s">
        <v>40</v>
      </c>
      <c r="F3651" t="s">
        <v>41</v>
      </c>
      <c r="G3651" t="s">
        <v>41</v>
      </c>
      <c r="H3651" t="s">
        <v>46</v>
      </c>
      <c r="I3651" t="s">
        <v>50</v>
      </c>
      <c r="J3651" t="s">
        <v>238</v>
      </c>
      <c r="K3651">
        <v>888003022751</v>
      </c>
      <c r="L3651">
        <v>11996</v>
      </c>
      <c r="M3651" t="s">
        <v>225</v>
      </c>
      <c r="N3651" t="s">
        <v>213</v>
      </c>
      <c r="T3651" t="s">
        <v>289</v>
      </c>
      <c r="U3651">
        <v>134806</v>
      </c>
      <c r="V3651">
        <v>1</v>
      </c>
      <c r="W3651">
        <v>6</v>
      </c>
      <c r="X3651" t="s">
        <v>228</v>
      </c>
      <c r="Y3651" t="s">
        <v>213</v>
      </c>
      <c r="AC3651">
        <v>6</v>
      </c>
      <c r="AD3651">
        <v>4.5960000000000003E-3</v>
      </c>
      <c r="AE3651">
        <v>2.7576E-2</v>
      </c>
      <c r="AF3651" t="s">
        <v>44</v>
      </c>
      <c r="AG3651">
        <v>1</v>
      </c>
      <c r="AH3651">
        <v>4.5960000000000003E-3</v>
      </c>
      <c r="AI3651" s="23">
        <v>2.7576E-2</v>
      </c>
      <c r="AJ3651" t="s">
        <v>45</v>
      </c>
      <c r="AK3651">
        <v>0.1</v>
      </c>
      <c r="AL3651" s="2">
        <v>2.4818400000000001E-2</v>
      </c>
      <c r="AM3651">
        <v>1</v>
      </c>
      <c r="AN3651" t="s">
        <v>391</v>
      </c>
      <c r="AO3651">
        <f t="shared" si="57"/>
        <v>8.2645271999999999E-3</v>
      </c>
    </row>
    <row r="3652" spans="1:41">
      <c r="A3652" t="s">
        <v>225</v>
      </c>
      <c r="B3652">
        <v>10036</v>
      </c>
      <c r="C3652" t="s">
        <v>197</v>
      </c>
      <c r="E3652" t="s">
        <v>40</v>
      </c>
      <c r="F3652" t="s">
        <v>41</v>
      </c>
      <c r="G3652" t="s">
        <v>41</v>
      </c>
      <c r="H3652" t="s">
        <v>46</v>
      </c>
      <c r="I3652" t="s">
        <v>50</v>
      </c>
      <c r="J3652" t="s">
        <v>238</v>
      </c>
      <c r="K3652">
        <v>888003022751</v>
      </c>
      <c r="L3652">
        <v>11996</v>
      </c>
      <c r="M3652" t="s">
        <v>225</v>
      </c>
      <c r="N3652" t="s">
        <v>213</v>
      </c>
      <c r="T3652" t="s">
        <v>289</v>
      </c>
      <c r="U3652">
        <v>134806</v>
      </c>
      <c r="V3652">
        <v>1</v>
      </c>
      <c r="W3652">
        <v>6</v>
      </c>
      <c r="X3652" t="s">
        <v>228</v>
      </c>
      <c r="Y3652" t="s">
        <v>213</v>
      </c>
      <c r="AC3652">
        <v>5</v>
      </c>
      <c r="AD3652">
        <v>4.7109999999999999E-3</v>
      </c>
      <c r="AE3652">
        <v>2.3555E-2</v>
      </c>
      <c r="AF3652" t="s">
        <v>44</v>
      </c>
      <c r="AG3652">
        <v>1</v>
      </c>
      <c r="AH3652">
        <v>4.7109999999999999E-3</v>
      </c>
      <c r="AI3652" s="23">
        <v>2.3555E-2</v>
      </c>
      <c r="AJ3652" t="s">
        <v>45</v>
      </c>
      <c r="AK3652">
        <v>0.1</v>
      </c>
      <c r="AL3652" s="2">
        <v>2.11995E-2</v>
      </c>
      <c r="AM3652">
        <v>1</v>
      </c>
      <c r="AN3652" t="s">
        <v>391</v>
      </c>
      <c r="AO3652">
        <f t="shared" si="57"/>
        <v>7.0594335000000001E-3</v>
      </c>
    </row>
    <row r="3653" spans="1:41">
      <c r="A3653" t="s">
        <v>225</v>
      </c>
      <c r="B3653">
        <v>10036</v>
      </c>
      <c r="C3653" t="s">
        <v>197</v>
      </c>
      <c r="E3653" t="s">
        <v>40</v>
      </c>
      <c r="F3653" t="s">
        <v>41</v>
      </c>
      <c r="G3653" t="s">
        <v>41</v>
      </c>
      <c r="H3653" t="s">
        <v>46</v>
      </c>
      <c r="I3653" t="s">
        <v>50</v>
      </c>
      <c r="J3653" t="s">
        <v>238</v>
      </c>
      <c r="K3653">
        <v>888003022751</v>
      </c>
      <c r="L3653">
        <v>11996</v>
      </c>
      <c r="M3653" t="s">
        <v>225</v>
      </c>
      <c r="N3653" t="s">
        <v>213</v>
      </c>
      <c r="T3653" t="s">
        <v>289</v>
      </c>
      <c r="U3653">
        <v>134806</v>
      </c>
      <c r="V3653">
        <v>1</v>
      </c>
      <c r="W3653">
        <v>6</v>
      </c>
      <c r="X3653" t="s">
        <v>228</v>
      </c>
      <c r="Y3653" t="s">
        <v>213</v>
      </c>
      <c r="AC3653">
        <v>19</v>
      </c>
      <c r="AD3653">
        <v>4.9160000000000002E-3</v>
      </c>
      <c r="AE3653">
        <v>9.3404000000000001E-2</v>
      </c>
      <c r="AF3653" t="s">
        <v>44</v>
      </c>
      <c r="AG3653">
        <v>1</v>
      </c>
      <c r="AH3653">
        <v>4.9160000000000002E-3</v>
      </c>
      <c r="AI3653" s="23">
        <v>9.3404000000000001E-2</v>
      </c>
      <c r="AJ3653" t="s">
        <v>45</v>
      </c>
      <c r="AK3653">
        <v>0.1</v>
      </c>
      <c r="AL3653" s="2">
        <v>8.4063600000000002E-2</v>
      </c>
      <c r="AM3653">
        <v>1</v>
      </c>
      <c r="AN3653" t="s">
        <v>391</v>
      </c>
      <c r="AO3653">
        <f t="shared" si="57"/>
        <v>2.7993178800000001E-2</v>
      </c>
    </row>
    <row r="3654" spans="1:41">
      <c r="A3654" t="s">
        <v>225</v>
      </c>
      <c r="B3654">
        <v>10036</v>
      </c>
      <c r="C3654" t="s">
        <v>197</v>
      </c>
      <c r="E3654" t="s">
        <v>40</v>
      </c>
      <c r="F3654" t="s">
        <v>41</v>
      </c>
      <c r="G3654" t="s">
        <v>41</v>
      </c>
      <c r="H3654" t="s">
        <v>46</v>
      </c>
      <c r="I3654" t="s">
        <v>50</v>
      </c>
      <c r="J3654" t="s">
        <v>238</v>
      </c>
      <c r="K3654">
        <v>888003022751</v>
      </c>
      <c r="L3654">
        <v>11996</v>
      </c>
      <c r="M3654" t="s">
        <v>225</v>
      </c>
      <c r="N3654" t="s">
        <v>213</v>
      </c>
      <c r="T3654" t="s">
        <v>289</v>
      </c>
      <c r="U3654">
        <v>134806</v>
      </c>
      <c r="V3654">
        <v>1</v>
      </c>
      <c r="W3654">
        <v>6</v>
      </c>
      <c r="X3654" t="s">
        <v>228</v>
      </c>
      <c r="Y3654" t="s">
        <v>213</v>
      </c>
      <c r="AC3654">
        <v>1</v>
      </c>
      <c r="AD3654">
        <v>7.4939999999999998E-3</v>
      </c>
      <c r="AE3654">
        <v>7.4939999999999998E-3</v>
      </c>
      <c r="AF3654" t="s">
        <v>44</v>
      </c>
      <c r="AG3654">
        <v>1</v>
      </c>
      <c r="AH3654">
        <v>7.4939999999999998E-3</v>
      </c>
      <c r="AI3654" s="23">
        <v>7.4939999999999998E-3</v>
      </c>
      <c r="AJ3654" t="s">
        <v>45</v>
      </c>
      <c r="AK3654">
        <v>0.1</v>
      </c>
      <c r="AL3654" s="2">
        <v>6.7445999999999999E-3</v>
      </c>
      <c r="AM3654">
        <v>1</v>
      </c>
      <c r="AN3654" t="s">
        <v>391</v>
      </c>
      <c r="AO3654">
        <f t="shared" si="57"/>
        <v>2.2459518000000002E-3</v>
      </c>
    </row>
    <row r="3655" spans="1:41">
      <c r="A3655" t="s">
        <v>225</v>
      </c>
      <c r="B3655">
        <v>10036</v>
      </c>
      <c r="C3655" t="s">
        <v>197</v>
      </c>
      <c r="E3655" t="s">
        <v>40</v>
      </c>
      <c r="F3655" t="s">
        <v>41</v>
      </c>
      <c r="G3655" t="s">
        <v>41</v>
      </c>
      <c r="H3655" t="s">
        <v>46</v>
      </c>
      <c r="I3655" t="s">
        <v>50</v>
      </c>
      <c r="J3655" t="s">
        <v>238</v>
      </c>
      <c r="K3655">
        <v>888003022751</v>
      </c>
      <c r="L3655">
        <v>11996</v>
      </c>
      <c r="M3655" t="s">
        <v>225</v>
      </c>
      <c r="N3655" t="s">
        <v>213</v>
      </c>
      <c r="T3655" t="s">
        <v>289</v>
      </c>
      <c r="U3655">
        <v>134806</v>
      </c>
      <c r="V3655">
        <v>1</v>
      </c>
      <c r="W3655">
        <v>6</v>
      </c>
      <c r="X3655" t="s">
        <v>228</v>
      </c>
      <c r="Y3655" t="s">
        <v>213</v>
      </c>
      <c r="AC3655">
        <v>11</v>
      </c>
      <c r="AD3655">
        <v>7.9120000000000006E-3</v>
      </c>
      <c r="AE3655">
        <v>8.7031999999999998E-2</v>
      </c>
      <c r="AF3655" t="s">
        <v>44</v>
      </c>
      <c r="AG3655">
        <v>1</v>
      </c>
      <c r="AH3655">
        <v>7.9120000000000006E-3</v>
      </c>
      <c r="AI3655" s="23">
        <v>8.7031999999999998E-2</v>
      </c>
      <c r="AJ3655" t="s">
        <v>45</v>
      </c>
      <c r="AK3655">
        <v>0.1</v>
      </c>
      <c r="AL3655" s="2">
        <v>7.8328800000000004E-2</v>
      </c>
      <c r="AM3655">
        <v>1</v>
      </c>
      <c r="AN3655" t="s">
        <v>391</v>
      </c>
      <c r="AO3655">
        <f t="shared" si="57"/>
        <v>2.6083490400000003E-2</v>
      </c>
    </row>
    <row r="3656" spans="1:41">
      <c r="A3656" t="s">
        <v>225</v>
      </c>
      <c r="B3656">
        <v>10036</v>
      </c>
      <c r="C3656" t="s">
        <v>197</v>
      </c>
      <c r="E3656" t="s">
        <v>40</v>
      </c>
      <c r="F3656" t="s">
        <v>41</v>
      </c>
      <c r="G3656" t="s">
        <v>41</v>
      </c>
      <c r="H3656" t="s">
        <v>46</v>
      </c>
      <c r="I3656" t="s">
        <v>50</v>
      </c>
      <c r="J3656" t="s">
        <v>238</v>
      </c>
      <c r="K3656">
        <v>888003022751</v>
      </c>
      <c r="L3656">
        <v>11996</v>
      </c>
      <c r="M3656" t="s">
        <v>225</v>
      </c>
      <c r="N3656" t="s">
        <v>213</v>
      </c>
      <c r="T3656" t="s">
        <v>289</v>
      </c>
      <c r="U3656">
        <v>134806</v>
      </c>
      <c r="V3656">
        <v>1</v>
      </c>
      <c r="W3656">
        <v>6</v>
      </c>
      <c r="X3656" t="s">
        <v>228</v>
      </c>
      <c r="Y3656" t="s">
        <v>213</v>
      </c>
      <c r="AC3656">
        <v>6</v>
      </c>
      <c r="AD3656">
        <v>8.2229999999999994E-3</v>
      </c>
      <c r="AE3656">
        <v>4.9338E-2</v>
      </c>
      <c r="AF3656" t="s">
        <v>44</v>
      </c>
      <c r="AG3656">
        <v>1</v>
      </c>
      <c r="AH3656">
        <v>8.2229999999999994E-3</v>
      </c>
      <c r="AI3656" s="23">
        <v>4.9338E-2</v>
      </c>
      <c r="AJ3656" t="s">
        <v>45</v>
      </c>
      <c r="AK3656">
        <v>0.1</v>
      </c>
      <c r="AL3656" s="2">
        <v>4.4404199999999998E-2</v>
      </c>
      <c r="AM3656">
        <v>1</v>
      </c>
      <c r="AN3656" t="s">
        <v>391</v>
      </c>
      <c r="AO3656">
        <f t="shared" si="57"/>
        <v>1.4786598600000001E-2</v>
      </c>
    </row>
    <row r="3657" spans="1:41">
      <c r="A3657" t="s">
        <v>225</v>
      </c>
      <c r="B3657">
        <v>10036</v>
      </c>
      <c r="C3657" t="s">
        <v>197</v>
      </c>
      <c r="E3657" t="s">
        <v>40</v>
      </c>
      <c r="F3657" t="s">
        <v>41</v>
      </c>
      <c r="G3657" t="s">
        <v>41</v>
      </c>
      <c r="H3657" t="s">
        <v>46</v>
      </c>
      <c r="I3657" t="s">
        <v>50</v>
      </c>
      <c r="J3657" t="s">
        <v>238</v>
      </c>
      <c r="K3657">
        <v>888003022751</v>
      </c>
      <c r="L3657">
        <v>11996</v>
      </c>
      <c r="M3657" t="s">
        <v>225</v>
      </c>
      <c r="N3657" t="s">
        <v>213</v>
      </c>
      <c r="T3657" t="s">
        <v>289</v>
      </c>
      <c r="U3657">
        <v>134806</v>
      </c>
      <c r="V3657">
        <v>1</v>
      </c>
      <c r="W3657">
        <v>6</v>
      </c>
      <c r="X3657" t="s">
        <v>228</v>
      </c>
      <c r="Y3657" t="s">
        <v>213</v>
      </c>
      <c r="AC3657">
        <v>4</v>
      </c>
      <c r="AD3657">
        <v>8.2740000000000001E-3</v>
      </c>
      <c r="AE3657">
        <v>3.3096E-2</v>
      </c>
      <c r="AF3657" t="s">
        <v>44</v>
      </c>
      <c r="AG3657">
        <v>1</v>
      </c>
      <c r="AH3657">
        <v>8.2740000000000001E-3</v>
      </c>
      <c r="AI3657" s="23">
        <v>3.3096E-2</v>
      </c>
      <c r="AJ3657" t="s">
        <v>45</v>
      </c>
      <c r="AK3657">
        <v>0.1</v>
      </c>
      <c r="AL3657" s="2">
        <v>2.9786400000000001E-2</v>
      </c>
      <c r="AM3657">
        <v>1</v>
      </c>
      <c r="AN3657" t="s">
        <v>391</v>
      </c>
      <c r="AO3657">
        <f t="shared" si="57"/>
        <v>9.9188712000000002E-3</v>
      </c>
    </row>
    <row r="3658" spans="1:41">
      <c r="A3658" t="s">
        <v>225</v>
      </c>
      <c r="B3658">
        <v>10036</v>
      </c>
      <c r="C3658" t="s">
        <v>197</v>
      </c>
      <c r="E3658" t="s">
        <v>40</v>
      </c>
      <c r="F3658" t="s">
        <v>41</v>
      </c>
      <c r="G3658" t="s">
        <v>41</v>
      </c>
      <c r="H3658" t="s">
        <v>46</v>
      </c>
      <c r="I3658" t="s">
        <v>50</v>
      </c>
      <c r="J3658" t="s">
        <v>238</v>
      </c>
      <c r="K3658">
        <v>888003022751</v>
      </c>
      <c r="L3658">
        <v>11996</v>
      </c>
      <c r="M3658" t="s">
        <v>225</v>
      </c>
      <c r="N3658" t="s">
        <v>213</v>
      </c>
      <c r="T3658" t="s">
        <v>289</v>
      </c>
      <c r="U3658">
        <v>134806</v>
      </c>
      <c r="V3658">
        <v>1</v>
      </c>
      <c r="W3658">
        <v>6</v>
      </c>
      <c r="X3658" t="s">
        <v>228</v>
      </c>
      <c r="Y3658" t="s">
        <v>213</v>
      </c>
      <c r="AC3658">
        <v>81</v>
      </c>
      <c r="AD3658">
        <v>8.5030000000000001E-3</v>
      </c>
      <c r="AE3658">
        <v>0.68874299999999999</v>
      </c>
      <c r="AF3658" t="s">
        <v>44</v>
      </c>
      <c r="AG3658">
        <v>1</v>
      </c>
      <c r="AH3658">
        <v>8.5030000000000001E-3</v>
      </c>
      <c r="AI3658" s="23">
        <v>0.68874299999999999</v>
      </c>
      <c r="AJ3658" t="s">
        <v>45</v>
      </c>
      <c r="AK3658">
        <v>0.1</v>
      </c>
      <c r="AL3658" s="2">
        <v>0.61986870000000005</v>
      </c>
      <c r="AM3658">
        <v>1</v>
      </c>
      <c r="AN3658" t="s">
        <v>391</v>
      </c>
      <c r="AO3658">
        <f t="shared" si="57"/>
        <v>0.20641627710000002</v>
      </c>
    </row>
    <row r="3659" spans="1:41">
      <c r="A3659" t="s">
        <v>225</v>
      </c>
      <c r="B3659">
        <v>10036</v>
      </c>
      <c r="C3659" t="s">
        <v>197</v>
      </c>
      <c r="E3659" t="s">
        <v>40</v>
      </c>
      <c r="F3659" t="s">
        <v>41</v>
      </c>
      <c r="G3659" t="s">
        <v>41</v>
      </c>
      <c r="H3659" t="s">
        <v>46</v>
      </c>
      <c r="I3659" t="s">
        <v>50</v>
      </c>
      <c r="J3659" t="s">
        <v>238</v>
      </c>
      <c r="K3659">
        <v>888003022751</v>
      </c>
      <c r="L3659">
        <v>11996</v>
      </c>
      <c r="M3659" t="s">
        <v>225</v>
      </c>
      <c r="N3659" t="s">
        <v>213</v>
      </c>
      <c r="T3659" t="s">
        <v>289</v>
      </c>
      <c r="U3659">
        <v>134806</v>
      </c>
      <c r="V3659">
        <v>1</v>
      </c>
      <c r="W3659">
        <v>6</v>
      </c>
      <c r="X3659" t="s">
        <v>228</v>
      </c>
      <c r="Y3659" t="s">
        <v>213</v>
      </c>
      <c r="AC3659">
        <v>5</v>
      </c>
      <c r="AD3659">
        <v>1.009E-2</v>
      </c>
      <c r="AE3659">
        <v>5.0450000000000002E-2</v>
      </c>
      <c r="AF3659" t="s">
        <v>44</v>
      </c>
      <c r="AG3659">
        <v>1</v>
      </c>
      <c r="AH3659">
        <v>1.009E-2</v>
      </c>
      <c r="AI3659" s="23">
        <v>5.0450000000000002E-2</v>
      </c>
      <c r="AJ3659" t="s">
        <v>45</v>
      </c>
      <c r="AK3659">
        <v>0.1</v>
      </c>
      <c r="AL3659" s="2">
        <v>4.5405000000000001E-2</v>
      </c>
      <c r="AM3659">
        <v>1</v>
      </c>
      <c r="AN3659" t="s">
        <v>391</v>
      </c>
      <c r="AO3659">
        <f t="shared" si="57"/>
        <v>1.5119865000000001E-2</v>
      </c>
    </row>
    <row r="3660" spans="1:41">
      <c r="A3660" t="s">
        <v>225</v>
      </c>
      <c r="B3660">
        <v>10036</v>
      </c>
      <c r="C3660" t="s">
        <v>197</v>
      </c>
      <c r="E3660" t="s">
        <v>40</v>
      </c>
      <c r="F3660" t="s">
        <v>41</v>
      </c>
      <c r="G3660" t="s">
        <v>41</v>
      </c>
      <c r="H3660" t="s">
        <v>46</v>
      </c>
      <c r="I3660" t="s">
        <v>50</v>
      </c>
      <c r="J3660" t="s">
        <v>238</v>
      </c>
      <c r="K3660">
        <v>888003022751</v>
      </c>
      <c r="L3660">
        <v>11996</v>
      </c>
      <c r="M3660" t="s">
        <v>225</v>
      </c>
      <c r="N3660" t="s">
        <v>213</v>
      </c>
      <c r="T3660" t="s">
        <v>289</v>
      </c>
      <c r="U3660">
        <v>134806</v>
      </c>
      <c r="V3660">
        <v>1</v>
      </c>
      <c r="W3660">
        <v>6</v>
      </c>
      <c r="X3660" t="s">
        <v>228</v>
      </c>
      <c r="Y3660" t="s">
        <v>213</v>
      </c>
      <c r="AC3660">
        <v>2</v>
      </c>
      <c r="AD3660">
        <v>0.121749</v>
      </c>
      <c r="AE3660">
        <v>0.24349799999999999</v>
      </c>
      <c r="AF3660" t="s">
        <v>44</v>
      </c>
      <c r="AG3660">
        <v>1</v>
      </c>
      <c r="AH3660">
        <v>0.121749</v>
      </c>
      <c r="AI3660" s="23">
        <v>0.24349799999999999</v>
      </c>
      <c r="AJ3660" t="s">
        <v>45</v>
      </c>
      <c r="AK3660">
        <v>0.1</v>
      </c>
      <c r="AL3660" s="2">
        <v>0.21914819999999999</v>
      </c>
      <c r="AM3660">
        <v>1</v>
      </c>
      <c r="AN3660" t="s">
        <v>391</v>
      </c>
      <c r="AO3660">
        <f t="shared" si="57"/>
        <v>7.2976350600000003E-2</v>
      </c>
    </row>
    <row r="3661" spans="1:41">
      <c r="A3661" t="s">
        <v>225</v>
      </c>
      <c r="B3661">
        <v>10036</v>
      </c>
      <c r="C3661" t="s">
        <v>197</v>
      </c>
      <c r="E3661" t="s">
        <v>40</v>
      </c>
      <c r="F3661" t="s">
        <v>41</v>
      </c>
      <c r="G3661" t="s">
        <v>41</v>
      </c>
      <c r="H3661" t="s">
        <v>46</v>
      </c>
      <c r="I3661" t="s">
        <v>50</v>
      </c>
      <c r="J3661" t="s">
        <v>238</v>
      </c>
      <c r="K3661">
        <v>888003022751</v>
      </c>
      <c r="L3661">
        <v>11996</v>
      </c>
      <c r="M3661" t="s">
        <v>225</v>
      </c>
      <c r="N3661" t="s">
        <v>213</v>
      </c>
      <c r="T3661" t="s">
        <v>309</v>
      </c>
      <c r="U3661">
        <v>134807</v>
      </c>
      <c r="V3661">
        <v>1</v>
      </c>
      <c r="W3661">
        <v>7</v>
      </c>
      <c r="X3661" t="s">
        <v>226</v>
      </c>
      <c r="Y3661" t="s">
        <v>213</v>
      </c>
      <c r="AC3661">
        <v>5</v>
      </c>
      <c r="AD3661">
        <v>0</v>
      </c>
      <c r="AE3661">
        <v>0</v>
      </c>
      <c r="AF3661" t="s">
        <v>44</v>
      </c>
      <c r="AG3661">
        <v>1</v>
      </c>
      <c r="AH3661">
        <v>0</v>
      </c>
      <c r="AI3661" s="23">
        <v>0</v>
      </c>
      <c r="AJ3661" t="s">
        <v>45</v>
      </c>
      <c r="AK3661">
        <v>0.1</v>
      </c>
      <c r="AL3661" s="2">
        <v>0</v>
      </c>
      <c r="AM3661">
        <v>1</v>
      </c>
      <c r="AN3661" t="s">
        <v>391</v>
      </c>
      <c r="AO3661">
        <f t="shared" si="57"/>
        <v>0</v>
      </c>
    </row>
    <row r="3662" spans="1:41">
      <c r="A3662" t="s">
        <v>225</v>
      </c>
      <c r="B3662">
        <v>10036</v>
      </c>
      <c r="C3662" t="s">
        <v>197</v>
      </c>
      <c r="E3662" t="s">
        <v>40</v>
      </c>
      <c r="F3662" t="s">
        <v>41</v>
      </c>
      <c r="G3662" t="s">
        <v>41</v>
      </c>
      <c r="H3662" t="s">
        <v>46</v>
      </c>
      <c r="I3662" t="s">
        <v>50</v>
      </c>
      <c r="J3662" t="s">
        <v>238</v>
      </c>
      <c r="K3662">
        <v>888003022751</v>
      </c>
      <c r="L3662">
        <v>11996</v>
      </c>
      <c r="M3662" t="s">
        <v>225</v>
      </c>
      <c r="N3662" t="s">
        <v>213</v>
      </c>
      <c r="T3662" t="s">
        <v>309</v>
      </c>
      <c r="U3662">
        <v>134807</v>
      </c>
      <c r="V3662">
        <v>1</v>
      </c>
      <c r="W3662">
        <v>7</v>
      </c>
      <c r="X3662" t="s">
        <v>226</v>
      </c>
      <c r="Y3662" t="s">
        <v>213</v>
      </c>
      <c r="AC3662">
        <v>10</v>
      </c>
      <c r="AD3662">
        <v>4.0330000000000001E-3</v>
      </c>
      <c r="AE3662">
        <v>4.0329999999999998E-2</v>
      </c>
      <c r="AF3662" t="s">
        <v>44</v>
      </c>
      <c r="AG3662">
        <v>1</v>
      </c>
      <c r="AH3662">
        <v>4.0330000000000001E-3</v>
      </c>
      <c r="AI3662" s="23">
        <v>4.0329999999999998E-2</v>
      </c>
      <c r="AJ3662" t="s">
        <v>45</v>
      </c>
      <c r="AK3662">
        <v>0.1</v>
      </c>
      <c r="AL3662" s="2">
        <v>3.6297000000000003E-2</v>
      </c>
      <c r="AM3662">
        <v>1</v>
      </c>
      <c r="AN3662" t="s">
        <v>391</v>
      </c>
      <c r="AO3662">
        <f t="shared" si="57"/>
        <v>1.2086901000000002E-2</v>
      </c>
    </row>
    <row r="3663" spans="1:41">
      <c r="A3663" t="s">
        <v>225</v>
      </c>
      <c r="B3663">
        <v>10036</v>
      </c>
      <c r="C3663" t="s">
        <v>197</v>
      </c>
      <c r="E3663" t="s">
        <v>40</v>
      </c>
      <c r="F3663" t="s">
        <v>41</v>
      </c>
      <c r="G3663" t="s">
        <v>41</v>
      </c>
      <c r="H3663" t="s">
        <v>46</v>
      </c>
      <c r="I3663" t="s">
        <v>50</v>
      </c>
      <c r="J3663" t="s">
        <v>238</v>
      </c>
      <c r="K3663">
        <v>888003022751</v>
      </c>
      <c r="L3663">
        <v>11996</v>
      </c>
      <c r="M3663" t="s">
        <v>225</v>
      </c>
      <c r="N3663" t="s">
        <v>213</v>
      </c>
      <c r="T3663" t="s">
        <v>309</v>
      </c>
      <c r="U3663">
        <v>134807</v>
      </c>
      <c r="V3663">
        <v>1</v>
      </c>
      <c r="W3663">
        <v>7</v>
      </c>
      <c r="X3663" t="s">
        <v>226</v>
      </c>
      <c r="Y3663" t="s">
        <v>213</v>
      </c>
      <c r="AC3663">
        <v>30</v>
      </c>
      <c r="AD3663">
        <v>4.0759999999999998E-3</v>
      </c>
      <c r="AE3663">
        <v>0.12228</v>
      </c>
      <c r="AF3663" t="s">
        <v>44</v>
      </c>
      <c r="AG3663">
        <v>1</v>
      </c>
      <c r="AH3663">
        <v>4.0759999999999998E-3</v>
      </c>
      <c r="AI3663" s="23">
        <v>0.12228</v>
      </c>
      <c r="AJ3663" t="s">
        <v>45</v>
      </c>
      <c r="AK3663">
        <v>0.1</v>
      </c>
      <c r="AL3663" s="2">
        <v>0.110052</v>
      </c>
      <c r="AM3663">
        <v>1</v>
      </c>
      <c r="AN3663" t="s">
        <v>391</v>
      </c>
      <c r="AO3663">
        <f t="shared" si="57"/>
        <v>3.6647315999999999E-2</v>
      </c>
    </row>
    <row r="3664" spans="1:41">
      <c r="A3664" t="s">
        <v>225</v>
      </c>
      <c r="B3664">
        <v>10036</v>
      </c>
      <c r="C3664" t="s">
        <v>197</v>
      </c>
      <c r="E3664" t="s">
        <v>40</v>
      </c>
      <c r="F3664" t="s">
        <v>41</v>
      </c>
      <c r="G3664" t="s">
        <v>41</v>
      </c>
      <c r="H3664" t="s">
        <v>46</v>
      </c>
      <c r="I3664" t="s">
        <v>50</v>
      </c>
      <c r="J3664" t="s">
        <v>238</v>
      </c>
      <c r="K3664">
        <v>888003022751</v>
      </c>
      <c r="L3664">
        <v>11996</v>
      </c>
      <c r="M3664" t="s">
        <v>225</v>
      </c>
      <c r="N3664" t="s">
        <v>213</v>
      </c>
      <c r="T3664" t="s">
        <v>309</v>
      </c>
      <c r="U3664">
        <v>134807</v>
      </c>
      <c r="V3664">
        <v>1</v>
      </c>
      <c r="W3664">
        <v>7</v>
      </c>
      <c r="X3664" t="s">
        <v>226</v>
      </c>
      <c r="Y3664" t="s">
        <v>213</v>
      </c>
      <c r="AC3664">
        <v>90</v>
      </c>
      <c r="AD3664">
        <v>4.5519999999999996E-3</v>
      </c>
      <c r="AE3664">
        <v>0.40967999999999999</v>
      </c>
      <c r="AF3664" t="s">
        <v>44</v>
      </c>
      <c r="AG3664">
        <v>1</v>
      </c>
      <c r="AH3664">
        <v>4.5519999999999996E-3</v>
      </c>
      <c r="AI3664" s="23">
        <v>0.40967999999999999</v>
      </c>
      <c r="AJ3664" t="s">
        <v>45</v>
      </c>
      <c r="AK3664">
        <v>0.1</v>
      </c>
      <c r="AL3664" s="2">
        <v>0.36871199999999998</v>
      </c>
      <c r="AM3664">
        <v>1</v>
      </c>
      <c r="AN3664" t="s">
        <v>391</v>
      </c>
      <c r="AO3664">
        <f t="shared" si="57"/>
        <v>0.12278109600000001</v>
      </c>
    </row>
    <row r="3665" spans="1:41">
      <c r="A3665" t="s">
        <v>225</v>
      </c>
      <c r="B3665">
        <v>10036</v>
      </c>
      <c r="C3665" t="s">
        <v>197</v>
      </c>
      <c r="E3665" t="s">
        <v>40</v>
      </c>
      <c r="F3665" t="s">
        <v>41</v>
      </c>
      <c r="G3665" t="s">
        <v>41</v>
      </c>
      <c r="H3665" t="s">
        <v>46</v>
      </c>
      <c r="I3665" t="s">
        <v>50</v>
      </c>
      <c r="J3665" t="s">
        <v>238</v>
      </c>
      <c r="K3665">
        <v>888003022751</v>
      </c>
      <c r="L3665">
        <v>11996</v>
      </c>
      <c r="M3665" t="s">
        <v>225</v>
      </c>
      <c r="N3665" t="s">
        <v>213</v>
      </c>
      <c r="T3665" t="s">
        <v>309</v>
      </c>
      <c r="U3665">
        <v>134807</v>
      </c>
      <c r="V3665">
        <v>1</v>
      </c>
      <c r="W3665">
        <v>7</v>
      </c>
      <c r="X3665" t="s">
        <v>226</v>
      </c>
      <c r="Y3665" t="s">
        <v>213</v>
      </c>
      <c r="AC3665">
        <v>2</v>
      </c>
      <c r="AD3665">
        <v>4.5960000000000003E-3</v>
      </c>
      <c r="AE3665">
        <v>9.1920000000000005E-3</v>
      </c>
      <c r="AF3665" t="s">
        <v>44</v>
      </c>
      <c r="AG3665">
        <v>1</v>
      </c>
      <c r="AH3665">
        <v>4.5960000000000003E-3</v>
      </c>
      <c r="AI3665" s="23">
        <v>9.1920000000000005E-3</v>
      </c>
      <c r="AJ3665" t="s">
        <v>45</v>
      </c>
      <c r="AK3665">
        <v>0.1</v>
      </c>
      <c r="AL3665" s="2">
        <v>8.2728000000000003E-3</v>
      </c>
      <c r="AM3665">
        <v>1</v>
      </c>
      <c r="AN3665" t="s">
        <v>391</v>
      </c>
      <c r="AO3665">
        <f t="shared" si="57"/>
        <v>2.7548424000000001E-3</v>
      </c>
    </row>
    <row r="3666" spans="1:41">
      <c r="A3666" t="s">
        <v>225</v>
      </c>
      <c r="B3666">
        <v>10036</v>
      </c>
      <c r="C3666" t="s">
        <v>197</v>
      </c>
      <c r="E3666" t="s">
        <v>40</v>
      </c>
      <c r="F3666" t="s">
        <v>41</v>
      </c>
      <c r="G3666" t="s">
        <v>41</v>
      </c>
      <c r="H3666" t="s">
        <v>46</v>
      </c>
      <c r="I3666" t="s">
        <v>50</v>
      </c>
      <c r="J3666" t="s">
        <v>238</v>
      </c>
      <c r="K3666">
        <v>888003022751</v>
      </c>
      <c r="L3666">
        <v>11996</v>
      </c>
      <c r="M3666" t="s">
        <v>225</v>
      </c>
      <c r="N3666" t="s">
        <v>213</v>
      </c>
      <c r="T3666" t="s">
        <v>309</v>
      </c>
      <c r="U3666">
        <v>134807</v>
      </c>
      <c r="V3666">
        <v>1</v>
      </c>
      <c r="W3666">
        <v>7</v>
      </c>
      <c r="X3666" t="s">
        <v>226</v>
      </c>
      <c r="Y3666" t="s">
        <v>213</v>
      </c>
      <c r="AC3666">
        <v>5</v>
      </c>
      <c r="AD3666">
        <v>4.7109999999999999E-3</v>
      </c>
      <c r="AE3666">
        <v>2.3555E-2</v>
      </c>
      <c r="AF3666" t="s">
        <v>44</v>
      </c>
      <c r="AG3666">
        <v>1</v>
      </c>
      <c r="AH3666">
        <v>4.7109999999999999E-3</v>
      </c>
      <c r="AI3666" s="23">
        <v>2.3555E-2</v>
      </c>
      <c r="AJ3666" t="s">
        <v>45</v>
      </c>
      <c r="AK3666">
        <v>0.1</v>
      </c>
      <c r="AL3666" s="2">
        <v>2.11995E-2</v>
      </c>
      <c r="AM3666">
        <v>1</v>
      </c>
      <c r="AN3666" t="s">
        <v>391</v>
      </c>
      <c r="AO3666">
        <f t="shared" si="57"/>
        <v>7.0594335000000001E-3</v>
      </c>
    </row>
    <row r="3667" spans="1:41">
      <c r="A3667" t="s">
        <v>225</v>
      </c>
      <c r="B3667">
        <v>10036</v>
      </c>
      <c r="C3667" t="s">
        <v>197</v>
      </c>
      <c r="E3667" t="s">
        <v>40</v>
      </c>
      <c r="F3667" t="s">
        <v>41</v>
      </c>
      <c r="G3667" t="s">
        <v>41</v>
      </c>
      <c r="H3667" t="s">
        <v>46</v>
      </c>
      <c r="I3667" t="s">
        <v>50</v>
      </c>
      <c r="J3667" t="s">
        <v>238</v>
      </c>
      <c r="K3667">
        <v>888003022751</v>
      </c>
      <c r="L3667">
        <v>11996</v>
      </c>
      <c r="M3667" t="s">
        <v>225</v>
      </c>
      <c r="N3667" t="s">
        <v>213</v>
      </c>
      <c r="T3667" t="s">
        <v>309</v>
      </c>
      <c r="U3667">
        <v>134807</v>
      </c>
      <c r="V3667">
        <v>1</v>
      </c>
      <c r="W3667">
        <v>7</v>
      </c>
      <c r="X3667" t="s">
        <v>226</v>
      </c>
      <c r="Y3667" t="s">
        <v>213</v>
      </c>
      <c r="AC3667">
        <v>11</v>
      </c>
      <c r="AD3667">
        <v>4.9160000000000002E-3</v>
      </c>
      <c r="AE3667">
        <v>5.4075999999999999E-2</v>
      </c>
      <c r="AF3667" t="s">
        <v>44</v>
      </c>
      <c r="AG3667">
        <v>1</v>
      </c>
      <c r="AH3667">
        <v>4.9160000000000002E-3</v>
      </c>
      <c r="AI3667" s="23">
        <v>5.4075999999999999E-2</v>
      </c>
      <c r="AJ3667" t="s">
        <v>45</v>
      </c>
      <c r="AK3667">
        <v>0.1</v>
      </c>
      <c r="AL3667" s="2">
        <v>4.8668400000000001E-2</v>
      </c>
      <c r="AM3667">
        <v>1</v>
      </c>
      <c r="AN3667" t="s">
        <v>391</v>
      </c>
      <c r="AO3667">
        <f t="shared" si="57"/>
        <v>1.6206577200000002E-2</v>
      </c>
    </row>
    <row r="3668" spans="1:41">
      <c r="A3668" t="s">
        <v>225</v>
      </c>
      <c r="B3668">
        <v>10036</v>
      </c>
      <c r="C3668" t="s">
        <v>197</v>
      </c>
      <c r="E3668" t="s">
        <v>40</v>
      </c>
      <c r="F3668" t="s">
        <v>41</v>
      </c>
      <c r="G3668" t="s">
        <v>41</v>
      </c>
      <c r="H3668" t="s">
        <v>46</v>
      </c>
      <c r="I3668" t="s">
        <v>50</v>
      </c>
      <c r="J3668" t="s">
        <v>238</v>
      </c>
      <c r="K3668">
        <v>888003022751</v>
      </c>
      <c r="L3668">
        <v>11996</v>
      </c>
      <c r="M3668" t="s">
        <v>225</v>
      </c>
      <c r="N3668" t="s">
        <v>213</v>
      </c>
      <c r="T3668" t="s">
        <v>309</v>
      </c>
      <c r="U3668">
        <v>134807</v>
      </c>
      <c r="V3668">
        <v>1</v>
      </c>
      <c r="W3668">
        <v>7</v>
      </c>
      <c r="X3668" t="s">
        <v>226</v>
      </c>
      <c r="Y3668" t="s">
        <v>213</v>
      </c>
      <c r="AC3668">
        <v>1</v>
      </c>
      <c r="AD3668">
        <v>5.973E-3</v>
      </c>
      <c r="AE3668">
        <v>5.973E-3</v>
      </c>
      <c r="AF3668" t="s">
        <v>44</v>
      </c>
      <c r="AG3668">
        <v>1</v>
      </c>
      <c r="AH3668">
        <v>5.973E-3</v>
      </c>
      <c r="AI3668" s="23">
        <v>5.973E-3</v>
      </c>
      <c r="AJ3668" t="s">
        <v>45</v>
      </c>
      <c r="AK3668">
        <v>0.1</v>
      </c>
      <c r="AL3668" s="2">
        <v>5.3756999999999997E-3</v>
      </c>
      <c r="AM3668">
        <v>1</v>
      </c>
      <c r="AN3668" t="s">
        <v>391</v>
      </c>
      <c r="AO3668">
        <f t="shared" si="57"/>
        <v>1.7901080999999999E-3</v>
      </c>
    </row>
    <row r="3669" spans="1:41">
      <c r="A3669" t="s">
        <v>225</v>
      </c>
      <c r="B3669">
        <v>10036</v>
      </c>
      <c r="C3669" t="s">
        <v>197</v>
      </c>
      <c r="E3669" t="s">
        <v>40</v>
      </c>
      <c r="F3669" t="s">
        <v>41</v>
      </c>
      <c r="G3669" t="s">
        <v>41</v>
      </c>
      <c r="H3669" t="s">
        <v>46</v>
      </c>
      <c r="I3669" t="s">
        <v>50</v>
      </c>
      <c r="J3669" t="s">
        <v>238</v>
      </c>
      <c r="K3669">
        <v>888003022751</v>
      </c>
      <c r="L3669">
        <v>11996</v>
      </c>
      <c r="M3669" t="s">
        <v>225</v>
      </c>
      <c r="N3669" t="s">
        <v>213</v>
      </c>
      <c r="T3669" t="s">
        <v>309</v>
      </c>
      <c r="U3669">
        <v>134807</v>
      </c>
      <c r="V3669">
        <v>1</v>
      </c>
      <c r="W3669">
        <v>7</v>
      </c>
      <c r="X3669" t="s">
        <v>226</v>
      </c>
      <c r="Y3669" t="s">
        <v>213</v>
      </c>
      <c r="AC3669">
        <v>2</v>
      </c>
      <c r="AD3669">
        <v>7.4939999999999998E-3</v>
      </c>
      <c r="AE3669">
        <v>1.4988E-2</v>
      </c>
      <c r="AF3669" t="s">
        <v>44</v>
      </c>
      <c r="AG3669">
        <v>1</v>
      </c>
      <c r="AH3669">
        <v>7.4939999999999998E-3</v>
      </c>
      <c r="AI3669" s="23">
        <v>1.4988E-2</v>
      </c>
      <c r="AJ3669" t="s">
        <v>45</v>
      </c>
      <c r="AK3669">
        <v>0.1</v>
      </c>
      <c r="AL3669" s="2">
        <v>1.34892E-2</v>
      </c>
      <c r="AM3669">
        <v>1</v>
      </c>
      <c r="AN3669" t="s">
        <v>391</v>
      </c>
      <c r="AO3669">
        <f t="shared" si="57"/>
        <v>4.4919036000000004E-3</v>
      </c>
    </row>
    <row r="3670" spans="1:41">
      <c r="A3670" t="s">
        <v>225</v>
      </c>
      <c r="B3670">
        <v>10036</v>
      </c>
      <c r="C3670" t="s">
        <v>197</v>
      </c>
      <c r="E3670" t="s">
        <v>40</v>
      </c>
      <c r="F3670" t="s">
        <v>41</v>
      </c>
      <c r="G3670" t="s">
        <v>41</v>
      </c>
      <c r="H3670" t="s">
        <v>46</v>
      </c>
      <c r="I3670" t="s">
        <v>50</v>
      </c>
      <c r="J3670" t="s">
        <v>238</v>
      </c>
      <c r="K3670">
        <v>888003022751</v>
      </c>
      <c r="L3670">
        <v>11996</v>
      </c>
      <c r="M3670" t="s">
        <v>225</v>
      </c>
      <c r="N3670" t="s">
        <v>213</v>
      </c>
      <c r="T3670" t="s">
        <v>309</v>
      </c>
      <c r="U3670">
        <v>134807</v>
      </c>
      <c r="V3670">
        <v>1</v>
      </c>
      <c r="W3670">
        <v>7</v>
      </c>
      <c r="X3670" t="s">
        <v>226</v>
      </c>
      <c r="Y3670" t="s">
        <v>213</v>
      </c>
      <c r="AC3670">
        <v>16</v>
      </c>
      <c r="AD3670">
        <v>7.9120000000000006E-3</v>
      </c>
      <c r="AE3670">
        <v>0.12659200000000001</v>
      </c>
      <c r="AF3670" t="s">
        <v>44</v>
      </c>
      <c r="AG3670">
        <v>1</v>
      </c>
      <c r="AH3670">
        <v>7.9120000000000006E-3</v>
      </c>
      <c r="AI3670" s="23">
        <v>0.12659200000000001</v>
      </c>
      <c r="AJ3670" t="s">
        <v>45</v>
      </c>
      <c r="AK3670">
        <v>0.1</v>
      </c>
      <c r="AL3670" s="2">
        <v>0.1139328</v>
      </c>
      <c r="AM3670">
        <v>1</v>
      </c>
      <c r="AN3670" t="s">
        <v>391</v>
      </c>
      <c r="AO3670">
        <f t="shared" si="57"/>
        <v>3.7939622400000005E-2</v>
      </c>
    </row>
    <row r="3671" spans="1:41">
      <c r="A3671" t="s">
        <v>225</v>
      </c>
      <c r="B3671">
        <v>10036</v>
      </c>
      <c r="C3671" t="s">
        <v>197</v>
      </c>
      <c r="E3671" t="s">
        <v>40</v>
      </c>
      <c r="F3671" t="s">
        <v>41</v>
      </c>
      <c r="G3671" t="s">
        <v>41</v>
      </c>
      <c r="H3671" t="s">
        <v>46</v>
      </c>
      <c r="I3671" t="s">
        <v>50</v>
      </c>
      <c r="J3671" t="s">
        <v>238</v>
      </c>
      <c r="K3671">
        <v>888003022751</v>
      </c>
      <c r="L3671">
        <v>11996</v>
      </c>
      <c r="M3671" t="s">
        <v>225</v>
      </c>
      <c r="N3671" t="s">
        <v>213</v>
      </c>
      <c r="T3671" t="s">
        <v>309</v>
      </c>
      <c r="U3671">
        <v>134807</v>
      </c>
      <c r="V3671">
        <v>1</v>
      </c>
      <c r="W3671">
        <v>7</v>
      </c>
      <c r="X3671" t="s">
        <v>226</v>
      </c>
      <c r="Y3671" t="s">
        <v>213</v>
      </c>
      <c r="AC3671">
        <v>1</v>
      </c>
      <c r="AD3671">
        <v>8.1910000000000004E-3</v>
      </c>
      <c r="AE3671">
        <v>8.1910000000000004E-3</v>
      </c>
      <c r="AF3671" t="s">
        <v>44</v>
      </c>
      <c r="AG3671">
        <v>1</v>
      </c>
      <c r="AH3671">
        <v>8.1910000000000004E-3</v>
      </c>
      <c r="AI3671" s="23">
        <v>8.1910000000000004E-3</v>
      </c>
      <c r="AJ3671" t="s">
        <v>45</v>
      </c>
      <c r="AK3671">
        <v>0.1</v>
      </c>
      <c r="AL3671" s="2">
        <v>7.3718999999999998E-3</v>
      </c>
      <c r="AM3671">
        <v>1</v>
      </c>
      <c r="AN3671" t="s">
        <v>391</v>
      </c>
      <c r="AO3671">
        <f t="shared" si="57"/>
        <v>2.4548426999999999E-3</v>
      </c>
    </row>
    <row r="3672" spans="1:41">
      <c r="A3672" t="s">
        <v>225</v>
      </c>
      <c r="B3672">
        <v>10036</v>
      </c>
      <c r="C3672" t="s">
        <v>197</v>
      </c>
      <c r="E3672" t="s">
        <v>40</v>
      </c>
      <c r="F3672" t="s">
        <v>41</v>
      </c>
      <c r="G3672" t="s">
        <v>41</v>
      </c>
      <c r="H3672" t="s">
        <v>46</v>
      </c>
      <c r="I3672" t="s">
        <v>50</v>
      </c>
      <c r="J3672" t="s">
        <v>238</v>
      </c>
      <c r="K3672">
        <v>888003022751</v>
      </c>
      <c r="L3672">
        <v>11996</v>
      </c>
      <c r="M3672" t="s">
        <v>225</v>
      </c>
      <c r="N3672" t="s">
        <v>213</v>
      </c>
      <c r="T3672" t="s">
        <v>309</v>
      </c>
      <c r="U3672">
        <v>134807</v>
      </c>
      <c r="V3672">
        <v>1</v>
      </c>
      <c r="W3672">
        <v>7</v>
      </c>
      <c r="X3672" t="s">
        <v>226</v>
      </c>
      <c r="Y3672" t="s">
        <v>213</v>
      </c>
      <c r="AC3672">
        <v>5</v>
      </c>
      <c r="AD3672">
        <v>8.2229999999999994E-3</v>
      </c>
      <c r="AE3672">
        <v>4.1114999999999999E-2</v>
      </c>
      <c r="AF3672" t="s">
        <v>44</v>
      </c>
      <c r="AG3672">
        <v>1</v>
      </c>
      <c r="AH3672">
        <v>8.2229999999999994E-3</v>
      </c>
      <c r="AI3672" s="23">
        <v>4.1114999999999999E-2</v>
      </c>
      <c r="AJ3672" t="s">
        <v>45</v>
      </c>
      <c r="AK3672">
        <v>0.1</v>
      </c>
      <c r="AL3672" s="2">
        <v>3.7003500000000002E-2</v>
      </c>
      <c r="AM3672">
        <v>1</v>
      </c>
      <c r="AN3672" t="s">
        <v>391</v>
      </c>
      <c r="AO3672">
        <f t="shared" si="57"/>
        <v>1.2322165500000001E-2</v>
      </c>
    </row>
    <row r="3673" spans="1:41">
      <c r="A3673" t="s">
        <v>225</v>
      </c>
      <c r="B3673">
        <v>10036</v>
      </c>
      <c r="C3673" t="s">
        <v>197</v>
      </c>
      <c r="E3673" t="s">
        <v>40</v>
      </c>
      <c r="F3673" t="s">
        <v>41</v>
      </c>
      <c r="G3673" t="s">
        <v>41</v>
      </c>
      <c r="H3673" t="s">
        <v>46</v>
      </c>
      <c r="I3673" t="s">
        <v>50</v>
      </c>
      <c r="J3673" t="s">
        <v>238</v>
      </c>
      <c r="K3673">
        <v>888003022751</v>
      </c>
      <c r="L3673">
        <v>11996</v>
      </c>
      <c r="M3673" t="s">
        <v>225</v>
      </c>
      <c r="N3673" t="s">
        <v>213</v>
      </c>
      <c r="T3673" t="s">
        <v>309</v>
      </c>
      <c r="U3673">
        <v>134807</v>
      </c>
      <c r="V3673">
        <v>1</v>
      </c>
      <c r="W3673">
        <v>7</v>
      </c>
      <c r="X3673" t="s">
        <v>226</v>
      </c>
      <c r="Y3673" t="s">
        <v>213</v>
      </c>
      <c r="AC3673">
        <v>1</v>
      </c>
      <c r="AD3673">
        <v>8.2740000000000001E-3</v>
      </c>
      <c r="AE3673">
        <v>8.2740000000000001E-3</v>
      </c>
      <c r="AF3673" t="s">
        <v>44</v>
      </c>
      <c r="AG3673">
        <v>1</v>
      </c>
      <c r="AH3673">
        <v>8.2740000000000001E-3</v>
      </c>
      <c r="AI3673" s="23">
        <v>8.2740000000000001E-3</v>
      </c>
      <c r="AJ3673" t="s">
        <v>45</v>
      </c>
      <c r="AK3673">
        <v>0.1</v>
      </c>
      <c r="AL3673" s="2">
        <v>7.4466000000000003E-3</v>
      </c>
      <c r="AM3673">
        <v>1</v>
      </c>
      <c r="AN3673" t="s">
        <v>391</v>
      </c>
      <c r="AO3673">
        <f t="shared" si="57"/>
        <v>2.4797178E-3</v>
      </c>
    </row>
    <row r="3674" spans="1:41">
      <c r="A3674" t="s">
        <v>225</v>
      </c>
      <c r="B3674">
        <v>10036</v>
      </c>
      <c r="C3674" t="s">
        <v>197</v>
      </c>
      <c r="E3674" t="s">
        <v>40</v>
      </c>
      <c r="F3674" t="s">
        <v>41</v>
      </c>
      <c r="G3674" t="s">
        <v>41</v>
      </c>
      <c r="H3674" t="s">
        <v>46</v>
      </c>
      <c r="I3674" t="s">
        <v>50</v>
      </c>
      <c r="J3674" t="s">
        <v>238</v>
      </c>
      <c r="K3674">
        <v>888003022751</v>
      </c>
      <c r="L3674">
        <v>11996</v>
      </c>
      <c r="M3674" t="s">
        <v>225</v>
      </c>
      <c r="N3674" t="s">
        <v>213</v>
      </c>
      <c r="T3674" t="s">
        <v>309</v>
      </c>
      <c r="U3674">
        <v>134807</v>
      </c>
      <c r="V3674">
        <v>1</v>
      </c>
      <c r="W3674">
        <v>7</v>
      </c>
      <c r="X3674" t="s">
        <v>226</v>
      </c>
      <c r="Y3674" t="s">
        <v>213</v>
      </c>
      <c r="AC3674">
        <v>123</v>
      </c>
      <c r="AD3674">
        <v>8.5030000000000001E-3</v>
      </c>
      <c r="AE3674">
        <v>1.0458689999999999</v>
      </c>
      <c r="AF3674" t="s">
        <v>44</v>
      </c>
      <c r="AG3674">
        <v>1</v>
      </c>
      <c r="AH3674">
        <v>8.5030000000000001E-3</v>
      </c>
      <c r="AI3674" s="23">
        <v>1.0458689999999999</v>
      </c>
      <c r="AJ3674" t="s">
        <v>45</v>
      </c>
      <c r="AK3674">
        <v>0.1</v>
      </c>
      <c r="AL3674" s="2">
        <v>0.94128210000000001</v>
      </c>
      <c r="AM3674">
        <v>1</v>
      </c>
      <c r="AN3674" t="s">
        <v>391</v>
      </c>
      <c r="AO3674">
        <f t="shared" si="57"/>
        <v>0.3134469393</v>
      </c>
    </row>
    <row r="3675" spans="1:41">
      <c r="A3675" t="s">
        <v>225</v>
      </c>
      <c r="B3675">
        <v>10036</v>
      </c>
      <c r="C3675" t="s">
        <v>197</v>
      </c>
      <c r="E3675" t="s">
        <v>40</v>
      </c>
      <c r="F3675" t="s">
        <v>41</v>
      </c>
      <c r="G3675" t="s">
        <v>41</v>
      </c>
      <c r="H3675" t="s">
        <v>46</v>
      </c>
      <c r="I3675" t="s">
        <v>50</v>
      </c>
      <c r="J3675" t="s">
        <v>238</v>
      </c>
      <c r="K3675">
        <v>888003022751</v>
      </c>
      <c r="L3675">
        <v>11996</v>
      </c>
      <c r="M3675" t="s">
        <v>225</v>
      </c>
      <c r="N3675" t="s">
        <v>213</v>
      </c>
      <c r="T3675" t="s">
        <v>309</v>
      </c>
      <c r="U3675">
        <v>134807</v>
      </c>
      <c r="V3675">
        <v>1</v>
      </c>
      <c r="W3675">
        <v>7</v>
      </c>
      <c r="X3675" t="s">
        <v>226</v>
      </c>
      <c r="Y3675" t="s">
        <v>213</v>
      </c>
      <c r="AC3675">
        <v>1</v>
      </c>
      <c r="AD3675">
        <v>8.914E-3</v>
      </c>
      <c r="AE3675">
        <v>8.914E-3</v>
      </c>
      <c r="AF3675" t="s">
        <v>44</v>
      </c>
      <c r="AG3675">
        <v>1</v>
      </c>
      <c r="AH3675">
        <v>8.914E-3</v>
      </c>
      <c r="AI3675" s="23">
        <v>8.914E-3</v>
      </c>
      <c r="AJ3675" t="s">
        <v>45</v>
      </c>
      <c r="AK3675">
        <v>0.1</v>
      </c>
      <c r="AL3675" s="2">
        <v>8.0225999999999995E-3</v>
      </c>
      <c r="AM3675">
        <v>1</v>
      </c>
      <c r="AN3675" t="s">
        <v>391</v>
      </c>
      <c r="AO3675">
        <f t="shared" si="57"/>
        <v>2.6715258E-3</v>
      </c>
    </row>
    <row r="3676" spans="1:41">
      <c r="A3676" t="s">
        <v>225</v>
      </c>
      <c r="B3676">
        <v>10036</v>
      </c>
      <c r="C3676" t="s">
        <v>197</v>
      </c>
      <c r="E3676" t="s">
        <v>40</v>
      </c>
      <c r="F3676" t="s">
        <v>41</v>
      </c>
      <c r="G3676" t="s">
        <v>41</v>
      </c>
      <c r="H3676" t="s">
        <v>46</v>
      </c>
      <c r="I3676" t="s">
        <v>50</v>
      </c>
      <c r="J3676" t="s">
        <v>238</v>
      </c>
      <c r="K3676">
        <v>888003022751</v>
      </c>
      <c r="L3676">
        <v>11996</v>
      </c>
      <c r="M3676" t="s">
        <v>225</v>
      </c>
      <c r="N3676" t="s">
        <v>213</v>
      </c>
      <c r="T3676" t="s">
        <v>309</v>
      </c>
      <c r="U3676">
        <v>134807</v>
      </c>
      <c r="V3676">
        <v>1</v>
      </c>
      <c r="W3676">
        <v>7</v>
      </c>
      <c r="X3676" t="s">
        <v>226</v>
      </c>
      <c r="Y3676" t="s">
        <v>213</v>
      </c>
      <c r="AC3676">
        <v>4</v>
      </c>
      <c r="AD3676">
        <v>1.009E-2</v>
      </c>
      <c r="AE3676">
        <v>4.036E-2</v>
      </c>
      <c r="AF3676" t="s">
        <v>44</v>
      </c>
      <c r="AG3676">
        <v>1</v>
      </c>
      <c r="AH3676">
        <v>1.009E-2</v>
      </c>
      <c r="AI3676" s="23">
        <v>4.036E-2</v>
      </c>
      <c r="AJ3676" t="s">
        <v>45</v>
      </c>
      <c r="AK3676">
        <v>0.1</v>
      </c>
      <c r="AL3676" s="2">
        <v>3.6324000000000002E-2</v>
      </c>
      <c r="AM3676">
        <v>1</v>
      </c>
      <c r="AN3676" t="s">
        <v>391</v>
      </c>
      <c r="AO3676">
        <f t="shared" si="57"/>
        <v>1.2095892000000002E-2</v>
      </c>
    </row>
    <row r="3677" spans="1:41">
      <c r="A3677" t="s">
        <v>225</v>
      </c>
      <c r="B3677">
        <v>10036</v>
      </c>
      <c r="C3677" t="s">
        <v>197</v>
      </c>
      <c r="E3677" t="s">
        <v>40</v>
      </c>
      <c r="F3677" t="s">
        <v>41</v>
      </c>
      <c r="G3677" t="s">
        <v>41</v>
      </c>
      <c r="H3677" t="s">
        <v>46</v>
      </c>
      <c r="I3677" t="s">
        <v>50</v>
      </c>
      <c r="J3677" t="s">
        <v>238</v>
      </c>
      <c r="K3677">
        <v>888003022751</v>
      </c>
      <c r="L3677">
        <v>11996</v>
      </c>
      <c r="M3677" t="s">
        <v>225</v>
      </c>
      <c r="N3677" t="s">
        <v>213</v>
      </c>
      <c r="T3677" t="s">
        <v>310</v>
      </c>
      <c r="U3677">
        <v>134808</v>
      </c>
      <c r="V3677">
        <v>1</v>
      </c>
      <c r="W3677">
        <v>8</v>
      </c>
      <c r="X3677" t="s">
        <v>311</v>
      </c>
      <c r="Y3677" t="s">
        <v>213</v>
      </c>
      <c r="AC3677">
        <v>5</v>
      </c>
      <c r="AD3677">
        <v>0</v>
      </c>
      <c r="AE3677">
        <v>0</v>
      </c>
      <c r="AF3677" t="s">
        <v>44</v>
      </c>
      <c r="AG3677">
        <v>1</v>
      </c>
      <c r="AH3677">
        <v>0</v>
      </c>
      <c r="AI3677" s="23">
        <v>0</v>
      </c>
      <c r="AJ3677" t="s">
        <v>45</v>
      </c>
      <c r="AK3677">
        <v>0.1</v>
      </c>
      <c r="AL3677" s="2">
        <v>0</v>
      </c>
      <c r="AM3677">
        <v>1</v>
      </c>
      <c r="AN3677" t="s">
        <v>391</v>
      </c>
      <c r="AO3677">
        <f t="shared" si="57"/>
        <v>0</v>
      </c>
    </row>
    <row r="3678" spans="1:41">
      <c r="A3678" t="s">
        <v>225</v>
      </c>
      <c r="B3678">
        <v>10036</v>
      </c>
      <c r="C3678" t="s">
        <v>197</v>
      </c>
      <c r="E3678" t="s">
        <v>40</v>
      </c>
      <c r="F3678" t="s">
        <v>41</v>
      </c>
      <c r="G3678" t="s">
        <v>41</v>
      </c>
      <c r="H3678" t="s">
        <v>46</v>
      </c>
      <c r="I3678" t="s">
        <v>50</v>
      </c>
      <c r="J3678" t="s">
        <v>238</v>
      </c>
      <c r="K3678">
        <v>888003022751</v>
      </c>
      <c r="L3678">
        <v>11996</v>
      </c>
      <c r="M3678" t="s">
        <v>225</v>
      </c>
      <c r="N3678" t="s">
        <v>213</v>
      </c>
      <c r="T3678" t="s">
        <v>310</v>
      </c>
      <c r="U3678">
        <v>134808</v>
      </c>
      <c r="V3678">
        <v>1</v>
      </c>
      <c r="W3678">
        <v>8</v>
      </c>
      <c r="X3678" t="s">
        <v>311</v>
      </c>
      <c r="Y3678" t="s">
        <v>213</v>
      </c>
      <c r="AC3678">
        <v>8</v>
      </c>
      <c r="AD3678">
        <v>4.0330000000000001E-3</v>
      </c>
      <c r="AE3678">
        <v>3.2264000000000001E-2</v>
      </c>
      <c r="AF3678" t="s">
        <v>44</v>
      </c>
      <c r="AG3678">
        <v>1</v>
      </c>
      <c r="AH3678">
        <v>4.0330000000000001E-3</v>
      </c>
      <c r="AI3678" s="23">
        <v>3.2264000000000001E-2</v>
      </c>
      <c r="AJ3678" t="s">
        <v>45</v>
      </c>
      <c r="AK3678">
        <v>0.1</v>
      </c>
      <c r="AL3678" s="2">
        <v>2.90376E-2</v>
      </c>
      <c r="AM3678">
        <v>1</v>
      </c>
      <c r="AN3678" t="s">
        <v>391</v>
      </c>
      <c r="AO3678">
        <f t="shared" si="57"/>
        <v>9.6695208000000012E-3</v>
      </c>
    </row>
    <row r="3679" spans="1:41">
      <c r="A3679" t="s">
        <v>225</v>
      </c>
      <c r="B3679">
        <v>10036</v>
      </c>
      <c r="C3679" t="s">
        <v>197</v>
      </c>
      <c r="E3679" t="s">
        <v>40</v>
      </c>
      <c r="F3679" t="s">
        <v>41</v>
      </c>
      <c r="G3679" t="s">
        <v>41</v>
      </c>
      <c r="H3679" t="s">
        <v>46</v>
      </c>
      <c r="I3679" t="s">
        <v>50</v>
      </c>
      <c r="J3679" t="s">
        <v>238</v>
      </c>
      <c r="K3679">
        <v>888003022751</v>
      </c>
      <c r="L3679">
        <v>11996</v>
      </c>
      <c r="M3679" t="s">
        <v>225</v>
      </c>
      <c r="N3679" t="s">
        <v>213</v>
      </c>
      <c r="T3679" t="s">
        <v>310</v>
      </c>
      <c r="U3679">
        <v>134808</v>
      </c>
      <c r="V3679">
        <v>1</v>
      </c>
      <c r="W3679">
        <v>8</v>
      </c>
      <c r="X3679" t="s">
        <v>311</v>
      </c>
      <c r="Y3679" t="s">
        <v>213</v>
      </c>
      <c r="AC3679">
        <v>47</v>
      </c>
      <c r="AD3679">
        <v>4.0759999999999998E-3</v>
      </c>
      <c r="AE3679">
        <v>0.19157199999999999</v>
      </c>
      <c r="AF3679" t="s">
        <v>44</v>
      </c>
      <c r="AG3679">
        <v>1</v>
      </c>
      <c r="AH3679">
        <v>4.0759999999999998E-3</v>
      </c>
      <c r="AI3679" s="23">
        <v>0.19157199999999999</v>
      </c>
      <c r="AJ3679" t="s">
        <v>45</v>
      </c>
      <c r="AK3679">
        <v>0.1</v>
      </c>
      <c r="AL3679" s="2">
        <v>0.17241480000000001</v>
      </c>
      <c r="AM3679">
        <v>1</v>
      </c>
      <c r="AN3679" t="s">
        <v>391</v>
      </c>
      <c r="AO3679">
        <f t="shared" si="57"/>
        <v>5.7414128400000007E-2</v>
      </c>
    </row>
    <row r="3680" spans="1:41">
      <c r="A3680" t="s">
        <v>225</v>
      </c>
      <c r="B3680">
        <v>10036</v>
      </c>
      <c r="C3680" t="s">
        <v>197</v>
      </c>
      <c r="E3680" t="s">
        <v>40</v>
      </c>
      <c r="F3680" t="s">
        <v>41</v>
      </c>
      <c r="G3680" t="s">
        <v>41</v>
      </c>
      <c r="H3680" t="s">
        <v>46</v>
      </c>
      <c r="I3680" t="s">
        <v>50</v>
      </c>
      <c r="J3680" t="s">
        <v>238</v>
      </c>
      <c r="K3680">
        <v>888003022751</v>
      </c>
      <c r="L3680">
        <v>11996</v>
      </c>
      <c r="M3680" t="s">
        <v>225</v>
      </c>
      <c r="N3680" t="s">
        <v>213</v>
      </c>
      <c r="T3680" t="s">
        <v>310</v>
      </c>
      <c r="U3680">
        <v>134808</v>
      </c>
      <c r="V3680">
        <v>1</v>
      </c>
      <c r="W3680">
        <v>8</v>
      </c>
      <c r="X3680" t="s">
        <v>311</v>
      </c>
      <c r="Y3680" t="s">
        <v>213</v>
      </c>
      <c r="AC3680">
        <v>110</v>
      </c>
      <c r="AD3680">
        <v>4.5519999999999996E-3</v>
      </c>
      <c r="AE3680">
        <v>0.50072000000000005</v>
      </c>
      <c r="AF3680" t="s">
        <v>44</v>
      </c>
      <c r="AG3680">
        <v>1</v>
      </c>
      <c r="AH3680">
        <v>4.5519999999999996E-3</v>
      </c>
      <c r="AI3680" s="23">
        <v>0.50072000000000005</v>
      </c>
      <c r="AJ3680" t="s">
        <v>45</v>
      </c>
      <c r="AK3680">
        <v>0.1</v>
      </c>
      <c r="AL3680" s="2">
        <v>0.45064799999999999</v>
      </c>
      <c r="AM3680">
        <v>1</v>
      </c>
      <c r="AN3680" t="s">
        <v>391</v>
      </c>
      <c r="AO3680">
        <f t="shared" si="57"/>
        <v>0.15006578400000001</v>
      </c>
    </row>
    <row r="3681" spans="1:41">
      <c r="A3681" t="s">
        <v>225</v>
      </c>
      <c r="B3681">
        <v>10036</v>
      </c>
      <c r="C3681" t="s">
        <v>197</v>
      </c>
      <c r="E3681" t="s">
        <v>40</v>
      </c>
      <c r="F3681" t="s">
        <v>41</v>
      </c>
      <c r="G3681" t="s">
        <v>41</v>
      </c>
      <c r="H3681" t="s">
        <v>46</v>
      </c>
      <c r="I3681" t="s">
        <v>50</v>
      </c>
      <c r="J3681" t="s">
        <v>238</v>
      </c>
      <c r="K3681">
        <v>888003022751</v>
      </c>
      <c r="L3681">
        <v>11996</v>
      </c>
      <c r="M3681" t="s">
        <v>225</v>
      </c>
      <c r="N3681" t="s">
        <v>213</v>
      </c>
      <c r="T3681" t="s">
        <v>310</v>
      </c>
      <c r="U3681">
        <v>134808</v>
      </c>
      <c r="V3681">
        <v>1</v>
      </c>
      <c r="W3681">
        <v>8</v>
      </c>
      <c r="X3681" t="s">
        <v>311</v>
      </c>
      <c r="Y3681" t="s">
        <v>213</v>
      </c>
      <c r="AC3681">
        <v>2</v>
      </c>
      <c r="AD3681">
        <v>4.5960000000000003E-3</v>
      </c>
      <c r="AE3681">
        <v>9.1920000000000005E-3</v>
      </c>
      <c r="AF3681" t="s">
        <v>44</v>
      </c>
      <c r="AG3681">
        <v>1</v>
      </c>
      <c r="AH3681">
        <v>4.5960000000000003E-3</v>
      </c>
      <c r="AI3681" s="23">
        <v>9.1920000000000005E-3</v>
      </c>
      <c r="AJ3681" t="s">
        <v>45</v>
      </c>
      <c r="AK3681">
        <v>0.1</v>
      </c>
      <c r="AL3681" s="2">
        <v>8.2728000000000003E-3</v>
      </c>
      <c r="AM3681">
        <v>1</v>
      </c>
      <c r="AN3681" t="s">
        <v>391</v>
      </c>
      <c r="AO3681">
        <f t="shared" si="57"/>
        <v>2.7548424000000001E-3</v>
      </c>
    </row>
    <row r="3682" spans="1:41">
      <c r="A3682" t="s">
        <v>225</v>
      </c>
      <c r="B3682">
        <v>10036</v>
      </c>
      <c r="C3682" t="s">
        <v>197</v>
      </c>
      <c r="E3682" t="s">
        <v>40</v>
      </c>
      <c r="F3682" t="s">
        <v>41</v>
      </c>
      <c r="G3682" t="s">
        <v>41</v>
      </c>
      <c r="H3682" t="s">
        <v>46</v>
      </c>
      <c r="I3682" t="s">
        <v>50</v>
      </c>
      <c r="J3682" t="s">
        <v>238</v>
      </c>
      <c r="K3682">
        <v>888003022751</v>
      </c>
      <c r="L3682">
        <v>11996</v>
      </c>
      <c r="M3682" t="s">
        <v>225</v>
      </c>
      <c r="N3682" t="s">
        <v>213</v>
      </c>
      <c r="T3682" t="s">
        <v>310</v>
      </c>
      <c r="U3682">
        <v>134808</v>
      </c>
      <c r="V3682">
        <v>1</v>
      </c>
      <c r="W3682">
        <v>8</v>
      </c>
      <c r="X3682" t="s">
        <v>311</v>
      </c>
      <c r="Y3682" t="s">
        <v>213</v>
      </c>
      <c r="AC3682">
        <v>9</v>
      </c>
      <c r="AD3682">
        <v>4.7109999999999999E-3</v>
      </c>
      <c r="AE3682">
        <v>4.2398999999999999E-2</v>
      </c>
      <c r="AF3682" t="s">
        <v>44</v>
      </c>
      <c r="AG3682">
        <v>1</v>
      </c>
      <c r="AH3682">
        <v>4.7109999999999999E-3</v>
      </c>
      <c r="AI3682" s="23">
        <v>4.2398999999999999E-2</v>
      </c>
      <c r="AJ3682" t="s">
        <v>45</v>
      </c>
      <c r="AK3682">
        <v>0.1</v>
      </c>
      <c r="AL3682" s="2">
        <v>3.8159100000000001E-2</v>
      </c>
      <c r="AM3682">
        <v>1</v>
      </c>
      <c r="AN3682" t="s">
        <v>391</v>
      </c>
      <c r="AO3682">
        <f t="shared" si="57"/>
        <v>1.2706980300000002E-2</v>
      </c>
    </row>
    <row r="3683" spans="1:41">
      <c r="A3683" t="s">
        <v>225</v>
      </c>
      <c r="B3683">
        <v>10036</v>
      </c>
      <c r="C3683" t="s">
        <v>197</v>
      </c>
      <c r="E3683" t="s">
        <v>40</v>
      </c>
      <c r="F3683" t="s">
        <v>41</v>
      </c>
      <c r="G3683" t="s">
        <v>41</v>
      </c>
      <c r="H3683" t="s">
        <v>46</v>
      </c>
      <c r="I3683" t="s">
        <v>50</v>
      </c>
      <c r="J3683" t="s">
        <v>238</v>
      </c>
      <c r="K3683">
        <v>888003022751</v>
      </c>
      <c r="L3683">
        <v>11996</v>
      </c>
      <c r="M3683" t="s">
        <v>225</v>
      </c>
      <c r="N3683" t="s">
        <v>213</v>
      </c>
      <c r="T3683" t="s">
        <v>310</v>
      </c>
      <c r="U3683">
        <v>134808</v>
      </c>
      <c r="V3683">
        <v>1</v>
      </c>
      <c r="W3683">
        <v>8</v>
      </c>
      <c r="X3683" t="s">
        <v>311</v>
      </c>
      <c r="Y3683" t="s">
        <v>213</v>
      </c>
      <c r="AC3683">
        <v>8</v>
      </c>
      <c r="AD3683">
        <v>4.9160000000000002E-3</v>
      </c>
      <c r="AE3683">
        <v>3.9328000000000002E-2</v>
      </c>
      <c r="AF3683" t="s">
        <v>44</v>
      </c>
      <c r="AG3683">
        <v>1</v>
      </c>
      <c r="AH3683">
        <v>4.9160000000000002E-3</v>
      </c>
      <c r="AI3683" s="23">
        <v>3.9328000000000002E-2</v>
      </c>
      <c r="AJ3683" t="s">
        <v>45</v>
      </c>
      <c r="AK3683">
        <v>0.1</v>
      </c>
      <c r="AL3683" s="2">
        <v>3.5395200000000002E-2</v>
      </c>
      <c r="AM3683">
        <v>1</v>
      </c>
      <c r="AN3683" t="s">
        <v>391</v>
      </c>
      <c r="AO3683">
        <f t="shared" si="57"/>
        <v>1.1786601600000002E-2</v>
      </c>
    </row>
    <row r="3684" spans="1:41">
      <c r="A3684" t="s">
        <v>225</v>
      </c>
      <c r="B3684">
        <v>10036</v>
      </c>
      <c r="C3684" t="s">
        <v>197</v>
      </c>
      <c r="E3684" t="s">
        <v>40</v>
      </c>
      <c r="F3684" t="s">
        <v>41</v>
      </c>
      <c r="G3684" t="s">
        <v>41</v>
      </c>
      <c r="H3684" t="s">
        <v>46</v>
      </c>
      <c r="I3684" t="s">
        <v>50</v>
      </c>
      <c r="J3684" t="s">
        <v>238</v>
      </c>
      <c r="K3684">
        <v>888003022751</v>
      </c>
      <c r="L3684">
        <v>11996</v>
      </c>
      <c r="M3684" t="s">
        <v>225</v>
      </c>
      <c r="N3684" t="s">
        <v>213</v>
      </c>
      <c r="T3684" t="s">
        <v>310</v>
      </c>
      <c r="U3684">
        <v>134808</v>
      </c>
      <c r="V3684">
        <v>1</v>
      </c>
      <c r="W3684">
        <v>8</v>
      </c>
      <c r="X3684" t="s">
        <v>311</v>
      </c>
      <c r="Y3684" t="s">
        <v>213</v>
      </c>
      <c r="AC3684">
        <v>1</v>
      </c>
      <c r="AD3684">
        <v>5.973E-3</v>
      </c>
      <c r="AE3684">
        <v>5.973E-3</v>
      </c>
      <c r="AF3684" t="s">
        <v>44</v>
      </c>
      <c r="AG3684">
        <v>1</v>
      </c>
      <c r="AH3684">
        <v>5.973E-3</v>
      </c>
      <c r="AI3684" s="23">
        <v>5.973E-3</v>
      </c>
      <c r="AJ3684" t="s">
        <v>45</v>
      </c>
      <c r="AK3684">
        <v>0.1</v>
      </c>
      <c r="AL3684" s="2">
        <v>5.3756999999999997E-3</v>
      </c>
      <c r="AM3684">
        <v>1</v>
      </c>
      <c r="AN3684" t="s">
        <v>391</v>
      </c>
      <c r="AO3684">
        <f t="shared" si="57"/>
        <v>1.7901080999999999E-3</v>
      </c>
    </row>
    <row r="3685" spans="1:41">
      <c r="A3685" t="s">
        <v>225</v>
      </c>
      <c r="B3685">
        <v>10036</v>
      </c>
      <c r="C3685" t="s">
        <v>197</v>
      </c>
      <c r="E3685" t="s">
        <v>40</v>
      </c>
      <c r="F3685" t="s">
        <v>41</v>
      </c>
      <c r="G3685" t="s">
        <v>41</v>
      </c>
      <c r="H3685" t="s">
        <v>46</v>
      </c>
      <c r="I3685" t="s">
        <v>50</v>
      </c>
      <c r="J3685" t="s">
        <v>238</v>
      </c>
      <c r="K3685">
        <v>888003022751</v>
      </c>
      <c r="L3685">
        <v>11996</v>
      </c>
      <c r="M3685" t="s">
        <v>225</v>
      </c>
      <c r="N3685" t="s">
        <v>213</v>
      </c>
      <c r="T3685" t="s">
        <v>310</v>
      </c>
      <c r="U3685">
        <v>134808</v>
      </c>
      <c r="V3685">
        <v>1</v>
      </c>
      <c r="W3685">
        <v>8</v>
      </c>
      <c r="X3685" t="s">
        <v>311</v>
      </c>
      <c r="Y3685" t="s">
        <v>213</v>
      </c>
      <c r="AC3685">
        <v>2</v>
      </c>
      <c r="AD3685">
        <v>7.4939999999999998E-3</v>
      </c>
      <c r="AE3685">
        <v>1.4988E-2</v>
      </c>
      <c r="AF3685" t="s">
        <v>44</v>
      </c>
      <c r="AG3685">
        <v>1</v>
      </c>
      <c r="AH3685">
        <v>7.4939999999999998E-3</v>
      </c>
      <c r="AI3685" s="23">
        <v>1.4988E-2</v>
      </c>
      <c r="AJ3685" t="s">
        <v>45</v>
      </c>
      <c r="AK3685">
        <v>0.1</v>
      </c>
      <c r="AL3685" s="2">
        <v>1.34892E-2</v>
      </c>
      <c r="AM3685">
        <v>1</v>
      </c>
      <c r="AN3685" t="s">
        <v>391</v>
      </c>
      <c r="AO3685">
        <f t="shared" si="57"/>
        <v>4.4919036000000004E-3</v>
      </c>
    </row>
    <row r="3686" spans="1:41">
      <c r="A3686" t="s">
        <v>225</v>
      </c>
      <c r="B3686">
        <v>10036</v>
      </c>
      <c r="C3686" t="s">
        <v>197</v>
      </c>
      <c r="E3686" t="s">
        <v>40</v>
      </c>
      <c r="F3686" t="s">
        <v>41</v>
      </c>
      <c r="G3686" t="s">
        <v>41</v>
      </c>
      <c r="H3686" t="s">
        <v>46</v>
      </c>
      <c r="I3686" t="s">
        <v>50</v>
      </c>
      <c r="J3686" t="s">
        <v>238</v>
      </c>
      <c r="K3686">
        <v>888003022751</v>
      </c>
      <c r="L3686">
        <v>11996</v>
      </c>
      <c r="M3686" t="s">
        <v>225</v>
      </c>
      <c r="N3686" t="s">
        <v>213</v>
      </c>
      <c r="T3686" t="s">
        <v>310</v>
      </c>
      <c r="U3686">
        <v>134808</v>
      </c>
      <c r="V3686">
        <v>1</v>
      </c>
      <c r="W3686">
        <v>8</v>
      </c>
      <c r="X3686" t="s">
        <v>311</v>
      </c>
      <c r="Y3686" t="s">
        <v>213</v>
      </c>
      <c r="AC3686">
        <v>20</v>
      </c>
      <c r="AD3686">
        <v>7.9120000000000006E-3</v>
      </c>
      <c r="AE3686">
        <v>0.15823999999999999</v>
      </c>
      <c r="AF3686" t="s">
        <v>44</v>
      </c>
      <c r="AG3686">
        <v>1</v>
      </c>
      <c r="AH3686">
        <v>7.9120000000000006E-3</v>
      </c>
      <c r="AI3686" s="23">
        <v>0.15823999999999999</v>
      </c>
      <c r="AJ3686" t="s">
        <v>45</v>
      </c>
      <c r="AK3686">
        <v>0.1</v>
      </c>
      <c r="AL3686" s="2">
        <v>0.14241599999999999</v>
      </c>
      <c r="AM3686">
        <v>1</v>
      </c>
      <c r="AN3686" t="s">
        <v>391</v>
      </c>
      <c r="AO3686">
        <f t="shared" si="57"/>
        <v>4.7424528000000001E-2</v>
      </c>
    </row>
    <row r="3687" spans="1:41">
      <c r="A3687" t="s">
        <v>225</v>
      </c>
      <c r="B3687">
        <v>10036</v>
      </c>
      <c r="C3687" t="s">
        <v>197</v>
      </c>
      <c r="E3687" t="s">
        <v>40</v>
      </c>
      <c r="F3687" t="s">
        <v>41</v>
      </c>
      <c r="G3687" t="s">
        <v>41</v>
      </c>
      <c r="H3687" t="s">
        <v>46</v>
      </c>
      <c r="I3687" t="s">
        <v>50</v>
      </c>
      <c r="J3687" t="s">
        <v>238</v>
      </c>
      <c r="K3687">
        <v>888003022751</v>
      </c>
      <c r="L3687">
        <v>11996</v>
      </c>
      <c r="M3687" t="s">
        <v>225</v>
      </c>
      <c r="N3687" t="s">
        <v>213</v>
      </c>
      <c r="T3687" t="s">
        <v>310</v>
      </c>
      <c r="U3687">
        <v>134808</v>
      </c>
      <c r="V3687">
        <v>1</v>
      </c>
      <c r="W3687">
        <v>8</v>
      </c>
      <c r="X3687" t="s">
        <v>311</v>
      </c>
      <c r="Y3687" t="s">
        <v>213</v>
      </c>
      <c r="AC3687">
        <v>14</v>
      </c>
      <c r="AD3687">
        <v>8.2229999999999994E-3</v>
      </c>
      <c r="AE3687">
        <v>0.115122</v>
      </c>
      <c r="AF3687" t="s">
        <v>44</v>
      </c>
      <c r="AG3687">
        <v>1</v>
      </c>
      <c r="AH3687">
        <v>8.2229999999999994E-3</v>
      </c>
      <c r="AI3687" s="23">
        <v>0.115122</v>
      </c>
      <c r="AJ3687" t="s">
        <v>45</v>
      </c>
      <c r="AK3687">
        <v>0.1</v>
      </c>
      <c r="AL3687" s="2">
        <v>0.1036098</v>
      </c>
      <c r="AM3687">
        <v>1</v>
      </c>
      <c r="AN3687" t="s">
        <v>391</v>
      </c>
      <c r="AO3687">
        <f t="shared" si="57"/>
        <v>3.4502063400000005E-2</v>
      </c>
    </row>
    <row r="3688" spans="1:41">
      <c r="A3688" t="s">
        <v>225</v>
      </c>
      <c r="B3688">
        <v>10036</v>
      </c>
      <c r="C3688" t="s">
        <v>197</v>
      </c>
      <c r="E3688" t="s">
        <v>40</v>
      </c>
      <c r="F3688" t="s">
        <v>41</v>
      </c>
      <c r="G3688" t="s">
        <v>41</v>
      </c>
      <c r="H3688" t="s">
        <v>46</v>
      </c>
      <c r="I3688" t="s">
        <v>50</v>
      </c>
      <c r="J3688" t="s">
        <v>238</v>
      </c>
      <c r="K3688">
        <v>888003022751</v>
      </c>
      <c r="L3688">
        <v>11996</v>
      </c>
      <c r="M3688" t="s">
        <v>225</v>
      </c>
      <c r="N3688" t="s">
        <v>213</v>
      </c>
      <c r="T3688" t="s">
        <v>310</v>
      </c>
      <c r="U3688">
        <v>134808</v>
      </c>
      <c r="V3688">
        <v>1</v>
      </c>
      <c r="W3688">
        <v>8</v>
      </c>
      <c r="X3688" t="s">
        <v>311</v>
      </c>
      <c r="Y3688" t="s">
        <v>213</v>
      </c>
      <c r="AC3688">
        <v>253</v>
      </c>
      <c r="AD3688">
        <v>8.5030000000000001E-3</v>
      </c>
      <c r="AE3688">
        <v>2.151259</v>
      </c>
      <c r="AF3688" t="s">
        <v>44</v>
      </c>
      <c r="AG3688">
        <v>1</v>
      </c>
      <c r="AH3688">
        <v>8.5030000000000001E-3</v>
      </c>
      <c r="AI3688" s="23">
        <v>2.151259</v>
      </c>
      <c r="AJ3688" t="s">
        <v>45</v>
      </c>
      <c r="AK3688">
        <v>0.1</v>
      </c>
      <c r="AL3688" s="2">
        <v>1.9361330999999999</v>
      </c>
      <c r="AM3688">
        <v>1</v>
      </c>
      <c r="AN3688" t="s">
        <v>391</v>
      </c>
      <c r="AO3688">
        <f t="shared" si="57"/>
        <v>0.64473232229999999</v>
      </c>
    </row>
    <row r="3689" spans="1:41">
      <c r="A3689" t="s">
        <v>225</v>
      </c>
      <c r="B3689">
        <v>10036</v>
      </c>
      <c r="C3689" t="s">
        <v>197</v>
      </c>
      <c r="E3689" t="s">
        <v>40</v>
      </c>
      <c r="F3689" t="s">
        <v>41</v>
      </c>
      <c r="G3689" t="s">
        <v>41</v>
      </c>
      <c r="H3689" t="s">
        <v>46</v>
      </c>
      <c r="I3689" t="s">
        <v>50</v>
      </c>
      <c r="J3689" t="s">
        <v>238</v>
      </c>
      <c r="K3689">
        <v>888003022751</v>
      </c>
      <c r="L3689">
        <v>11996</v>
      </c>
      <c r="M3689" t="s">
        <v>225</v>
      </c>
      <c r="N3689" t="s">
        <v>213</v>
      </c>
      <c r="T3689" t="s">
        <v>310</v>
      </c>
      <c r="U3689">
        <v>134808</v>
      </c>
      <c r="V3689">
        <v>1</v>
      </c>
      <c r="W3689">
        <v>8</v>
      </c>
      <c r="X3689" t="s">
        <v>311</v>
      </c>
      <c r="Y3689" t="s">
        <v>213</v>
      </c>
      <c r="AC3689">
        <v>10</v>
      </c>
      <c r="AD3689">
        <v>8.914E-3</v>
      </c>
      <c r="AE3689">
        <v>8.9139999999999997E-2</v>
      </c>
      <c r="AF3689" t="s">
        <v>44</v>
      </c>
      <c r="AG3689">
        <v>1</v>
      </c>
      <c r="AH3689">
        <v>8.914E-3</v>
      </c>
      <c r="AI3689" s="23">
        <v>8.9139999999999997E-2</v>
      </c>
      <c r="AJ3689" t="s">
        <v>45</v>
      </c>
      <c r="AK3689">
        <v>0.1</v>
      </c>
      <c r="AL3689" s="2">
        <v>8.0226000000000006E-2</v>
      </c>
      <c r="AM3689">
        <v>1</v>
      </c>
      <c r="AN3689" t="s">
        <v>391</v>
      </c>
      <c r="AO3689">
        <f t="shared" si="57"/>
        <v>2.6715258000000002E-2</v>
      </c>
    </row>
    <row r="3690" spans="1:41">
      <c r="A3690" t="s">
        <v>225</v>
      </c>
      <c r="B3690">
        <v>10036</v>
      </c>
      <c r="C3690" t="s">
        <v>197</v>
      </c>
      <c r="E3690" t="s">
        <v>40</v>
      </c>
      <c r="F3690" t="s">
        <v>41</v>
      </c>
      <c r="G3690" t="s">
        <v>41</v>
      </c>
      <c r="H3690" t="s">
        <v>46</v>
      </c>
      <c r="I3690" t="s">
        <v>50</v>
      </c>
      <c r="J3690" t="s">
        <v>238</v>
      </c>
      <c r="K3690">
        <v>888003022751</v>
      </c>
      <c r="L3690">
        <v>11996</v>
      </c>
      <c r="M3690" t="s">
        <v>225</v>
      </c>
      <c r="N3690" t="s">
        <v>213</v>
      </c>
      <c r="T3690" t="s">
        <v>310</v>
      </c>
      <c r="U3690">
        <v>134808</v>
      </c>
      <c r="V3690">
        <v>1</v>
      </c>
      <c r="W3690">
        <v>8</v>
      </c>
      <c r="X3690" t="s">
        <v>311</v>
      </c>
      <c r="Y3690" t="s">
        <v>213</v>
      </c>
      <c r="AC3690">
        <v>12</v>
      </c>
      <c r="AD3690">
        <v>1.009E-2</v>
      </c>
      <c r="AE3690">
        <v>0.12107999999999999</v>
      </c>
      <c r="AF3690" t="s">
        <v>44</v>
      </c>
      <c r="AG3690">
        <v>1</v>
      </c>
      <c r="AH3690">
        <v>1.009E-2</v>
      </c>
      <c r="AI3690" s="23">
        <v>0.12107999999999999</v>
      </c>
      <c r="AJ3690" t="s">
        <v>45</v>
      </c>
      <c r="AK3690">
        <v>0.1</v>
      </c>
      <c r="AL3690" s="2">
        <v>0.108972</v>
      </c>
      <c r="AM3690">
        <v>1</v>
      </c>
      <c r="AN3690" t="s">
        <v>391</v>
      </c>
      <c r="AO3690">
        <f t="shared" si="57"/>
        <v>3.6287676000000005E-2</v>
      </c>
    </row>
    <row r="3691" spans="1:41">
      <c r="A3691" t="s">
        <v>225</v>
      </c>
      <c r="B3691">
        <v>10036</v>
      </c>
      <c r="C3691" t="s">
        <v>197</v>
      </c>
      <c r="E3691" t="s">
        <v>40</v>
      </c>
      <c r="F3691" t="s">
        <v>41</v>
      </c>
      <c r="G3691" t="s">
        <v>41</v>
      </c>
      <c r="H3691" t="s">
        <v>46</v>
      </c>
      <c r="I3691" t="s">
        <v>50</v>
      </c>
      <c r="J3691" t="s">
        <v>238</v>
      </c>
      <c r="K3691">
        <v>888003022751</v>
      </c>
      <c r="L3691">
        <v>11996</v>
      </c>
      <c r="M3691" t="s">
        <v>225</v>
      </c>
      <c r="N3691" t="s">
        <v>213</v>
      </c>
      <c r="T3691" t="s">
        <v>253</v>
      </c>
      <c r="U3691">
        <v>134809</v>
      </c>
      <c r="V3691">
        <v>1</v>
      </c>
      <c r="W3691">
        <v>9</v>
      </c>
      <c r="X3691" t="s">
        <v>254</v>
      </c>
      <c r="Y3691" t="s">
        <v>213</v>
      </c>
      <c r="AC3691">
        <v>67</v>
      </c>
      <c r="AD3691">
        <v>0</v>
      </c>
      <c r="AE3691">
        <v>0</v>
      </c>
      <c r="AF3691" t="s">
        <v>44</v>
      </c>
      <c r="AG3691">
        <v>1</v>
      </c>
      <c r="AH3691">
        <v>0</v>
      </c>
      <c r="AI3691" s="23">
        <v>0</v>
      </c>
      <c r="AJ3691" t="s">
        <v>45</v>
      </c>
      <c r="AK3691">
        <v>0.1</v>
      </c>
      <c r="AL3691" s="2">
        <v>0</v>
      </c>
      <c r="AM3691">
        <v>1</v>
      </c>
      <c r="AN3691" t="s">
        <v>391</v>
      </c>
      <c r="AO3691">
        <f t="shared" si="57"/>
        <v>0</v>
      </c>
    </row>
    <row r="3692" spans="1:41">
      <c r="A3692" t="s">
        <v>225</v>
      </c>
      <c r="B3692">
        <v>10036</v>
      </c>
      <c r="C3692" t="s">
        <v>197</v>
      </c>
      <c r="E3692" t="s">
        <v>40</v>
      </c>
      <c r="F3692" t="s">
        <v>41</v>
      </c>
      <c r="G3692" t="s">
        <v>41</v>
      </c>
      <c r="H3692" t="s">
        <v>46</v>
      </c>
      <c r="I3692" t="s">
        <v>50</v>
      </c>
      <c r="J3692" t="s">
        <v>238</v>
      </c>
      <c r="K3692">
        <v>888003022751</v>
      </c>
      <c r="L3692">
        <v>11996</v>
      </c>
      <c r="M3692" t="s">
        <v>225</v>
      </c>
      <c r="N3692" t="s">
        <v>213</v>
      </c>
      <c r="T3692" t="s">
        <v>253</v>
      </c>
      <c r="U3692">
        <v>134809</v>
      </c>
      <c r="V3692">
        <v>1</v>
      </c>
      <c r="W3692">
        <v>9</v>
      </c>
      <c r="X3692" t="s">
        <v>254</v>
      </c>
      <c r="Y3692" t="s">
        <v>213</v>
      </c>
      <c r="AC3692">
        <v>1</v>
      </c>
      <c r="AD3692">
        <v>2.104E-3</v>
      </c>
      <c r="AE3692">
        <v>2.104E-3</v>
      </c>
      <c r="AF3692" t="s">
        <v>44</v>
      </c>
      <c r="AG3692">
        <v>1</v>
      </c>
      <c r="AH3692">
        <v>2.104E-3</v>
      </c>
      <c r="AI3692" s="23">
        <v>2.104E-3</v>
      </c>
      <c r="AJ3692" t="s">
        <v>45</v>
      </c>
      <c r="AK3692">
        <v>0.1</v>
      </c>
      <c r="AL3692" s="2">
        <v>1.8936000000000001E-3</v>
      </c>
      <c r="AM3692">
        <v>1</v>
      </c>
      <c r="AN3692" t="s">
        <v>391</v>
      </c>
      <c r="AO3692">
        <f t="shared" si="57"/>
        <v>6.3056880000000003E-4</v>
      </c>
    </row>
    <row r="3693" spans="1:41">
      <c r="A3693" t="s">
        <v>225</v>
      </c>
      <c r="B3693">
        <v>10036</v>
      </c>
      <c r="C3693" t="s">
        <v>197</v>
      </c>
      <c r="E3693" t="s">
        <v>40</v>
      </c>
      <c r="F3693" t="s">
        <v>41</v>
      </c>
      <c r="G3693" t="s">
        <v>41</v>
      </c>
      <c r="H3693" t="s">
        <v>46</v>
      </c>
      <c r="I3693" t="s">
        <v>50</v>
      </c>
      <c r="J3693" t="s">
        <v>238</v>
      </c>
      <c r="K3693">
        <v>888003022751</v>
      </c>
      <c r="L3693">
        <v>11996</v>
      </c>
      <c r="M3693" t="s">
        <v>225</v>
      </c>
      <c r="N3693" t="s">
        <v>213</v>
      </c>
      <c r="T3693" t="s">
        <v>253</v>
      </c>
      <c r="U3693">
        <v>134809</v>
      </c>
      <c r="V3693">
        <v>1</v>
      </c>
      <c r="W3693">
        <v>9</v>
      </c>
      <c r="X3693" t="s">
        <v>254</v>
      </c>
      <c r="Y3693" t="s">
        <v>213</v>
      </c>
      <c r="AC3693">
        <v>12</v>
      </c>
      <c r="AD3693">
        <v>3.7820000000000002E-3</v>
      </c>
      <c r="AE3693">
        <v>4.5384000000000001E-2</v>
      </c>
      <c r="AF3693" t="s">
        <v>44</v>
      </c>
      <c r="AG3693">
        <v>1</v>
      </c>
      <c r="AH3693">
        <v>3.7820000000000002E-3</v>
      </c>
      <c r="AI3693" s="23">
        <v>4.5384000000000001E-2</v>
      </c>
      <c r="AJ3693" t="s">
        <v>45</v>
      </c>
      <c r="AK3693">
        <v>0.1</v>
      </c>
      <c r="AL3693" s="2">
        <v>4.0845600000000003E-2</v>
      </c>
      <c r="AM3693">
        <v>1</v>
      </c>
      <c r="AN3693" t="s">
        <v>391</v>
      </c>
      <c r="AO3693">
        <f t="shared" si="57"/>
        <v>1.3601584800000002E-2</v>
      </c>
    </row>
    <row r="3694" spans="1:41">
      <c r="A3694" t="s">
        <v>225</v>
      </c>
      <c r="B3694">
        <v>10036</v>
      </c>
      <c r="C3694" t="s">
        <v>197</v>
      </c>
      <c r="E3694" t="s">
        <v>40</v>
      </c>
      <c r="F3694" t="s">
        <v>41</v>
      </c>
      <c r="G3694" t="s">
        <v>41</v>
      </c>
      <c r="H3694" t="s">
        <v>46</v>
      </c>
      <c r="I3694" t="s">
        <v>50</v>
      </c>
      <c r="J3694" t="s">
        <v>238</v>
      </c>
      <c r="K3694">
        <v>888003022751</v>
      </c>
      <c r="L3694">
        <v>11996</v>
      </c>
      <c r="M3694" t="s">
        <v>225</v>
      </c>
      <c r="N3694" t="s">
        <v>213</v>
      </c>
      <c r="T3694" t="s">
        <v>253</v>
      </c>
      <c r="U3694">
        <v>134809</v>
      </c>
      <c r="V3694">
        <v>1</v>
      </c>
      <c r="W3694">
        <v>9</v>
      </c>
      <c r="X3694" t="s">
        <v>254</v>
      </c>
      <c r="Y3694" t="s">
        <v>213</v>
      </c>
      <c r="AC3694">
        <v>162</v>
      </c>
      <c r="AD3694">
        <v>4.0330000000000001E-3</v>
      </c>
      <c r="AE3694">
        <v>0.65334599999999998</v>
      </c>
      <c r="AF3694" t="s">
        <v>44</v>
      </c>
      <c r="AG3694">
        <v>1</v>
      </c>
      <c r="AH3694">
        <v>4.0330000000000001E-3</v>
      </c>
      <c r="AI3694" s="23">
        <v>0.65334599999999998</v>
      </c>
      <c r="AJ3694" t="s">
        <v>45</v>
      </c>
      <c r="AK3694">
        <v>0.1</v>
      </c>
      <c r="AL3694" s="2">
        <v>0.58801139999999996</v>
      </c>
      <c r="AM3694">
        <v>1</v>
      </c>
      <c r="AN3694" t="s">
        <v>391</v>
      </c>
      <c r="AO3694">
        <f t="shared" si="57"/>
        <v>0.19580779619999999</v>
      </c>
    </row>
    <row r="3695" spans="1:41">
      <c r="A3695" t="s">
        <v>225</v>
      </c>
      <c r="B3695">
        <v>10036</v>
      </c>
      <c r="C3695" t="s">
        <v>197</v>
      </c>
      <c r="E3695" t="s">
        <v>40</v>
      </c>
      <c r="F3695" t="s">
        <v>41</v>
      </c>
      <c r="G3695" t="s">
        <v>41</v>
      </c>
      <c r="H3695" t="s">
        <v>46</v>
      </c>
      <c r="I3695" t="s">
        <v>50</v>
      </c>
      <c r="J3695" t="s">
        <v>238</v>
      </c>
      <c r="K3695">
        <v>888003022751</v>
      </c>
      <c r="L3695">
        <v>11996</v>
      </c>
      <c r="M3695" t="s">
        <v>225</v>
      </c>
      <c r="N3695" t="s">
        <v>213</v>
      </c>
      <c r="T3695" t="s">
        <v>253</v>
      </c>
      <c r="U3695">
        <v>134809</v>
      </c>
      <c r="V3695">
        <v>1</v>
      </c>
      <c r="W3695">
        <v>9</v>
      </c>
      <c r="X3695" t="s">
        <v>254</v>
      </c>
      <c r="Y3695" t="s">
        <v>213</v>
      </c>
      <c r="AC3695">
        <v>599</v>
      </c>
      <c r="AD3695">
        <v>4.0759999999999998E-3</v>
      </c>
      <c r="AE3695">
        <v>2.4415239999999998</v>
      </c>
      <c r="AF3695" t="s">
        <v>44</v>
      </c>
      <c r="AG3695">
        <v>1</v>
      </c>
      <c r="AH3695">
        <v>4.0759999999999998E-3</v>
      </c>
      <c r="AI3695" s="23">
        <v>2.4415239999999998</v>
      </c>
      <c r="AJ3695" t="s">
        <v>45</v>
      </c>
      <c r="AK3695">
        <v>0.1</v>
      </c>
      <c r="AL3695" s="2">
        <v>2.1973715999999999</v>
      </c>
      <c r="AM3695">
        <v>1</v>
      </c>
      <c r="AN3695" t="s">
        <v>391</v>
      </c>
      <c r="AO3695">
        <f t="shared" si="57"/>
        <v>0.73172474279999999</v>
      </c>
    </row>
    <row r="3696" spans="1:41">
      <c r="A3696" t="s">
        <v>225</v>
      </c>
      <c r="B3696">
        <v>10036</v>
      </c>
      <c r="C3696" t="s">
        <v>197</v>
      </c>
      <c r="E3696" t="s">
        <v>40</v>
      </c>
      <c r="F3696" t="s">
        <v>41</v>
      </c>
      <c r="G3696" t="s">
        <v>41</v>
      </c>
      <c r="H3696" t="s">
        <v>46</v>
      </c>
      <c r="I3696" t="s">
        <v>50</v>
      </c>
      <c r="J3696" t="s">
        <v>238</v>
      </c>
      <c r="K3696">
        <v>888003022751</v>
      </c>
      <c r="L3696">
        <v>11996</v>
      </c>
      <c r="M3696" t="s">
        <v>225</v>
      </c>
      <c r="N3696" t="s">
        <v>213</v>
      </c>
      <c r="T3696" t="s">
        <v>253</v>
      </c>
      <c r="U3696">
        <v>134809</v>
      </c>
      <c r="V3696">
        <v>1</v>
      </c>
      <c r="W3696">
        <v>9</v>
      </c>
      <c r="X3696" t="s">
        <v>254</v>
      </c>
      <c r="Y3696" t="s">
        <v>213</v>
      </c>
      <c r="AC3696">
        <v>1718</v>
      </c>
      <c r="AD3696">
        <v>4.5519999999999996E-3</v>
      </c>
      <c r="AE3696">
        <v>7.8203360000000002</v>
      </c>
      <c r="AF3696" t="s">
        <v>44</v>
      </c>
      <c r="AG3696">
        <v>1</v>
      </c>
      <c r="AH3696">
        <v>4.5519999999999996E-3</v>
      </c>
      <c r="AI3696" s="23">
        <v>7.8203360000000002</v>
      </c>
      <c r="AJ3696" t="s">
        <v>45</v>
      </c>
      <c r="AK3696">
        <v>0.1</v>
      </c>
      <c r="AL3696" s="2">
        <v>7.0383024000000001</v>
      </c>
      <c r="AM3696">
        <v>1</v>
      </c>
      <c r="AN3696" t="s">
        <v>391</v>
      </c>
      <c r="AO3696">
        <f t="shared" si="57"/>
        <v>2.3437546992000002</v>
      </c>
    </row>
    <row r="3697" spans="1:41">
      <c r="A3697" t="s">
        <v>225</v>
      </c>
      <c r="B3697">
        <v>10036</v>
      </c>
      <c r="C3697" t="s">
        <v>197</v>
      </c>
      <c r="E3697" t="s">
        <v>40</v>
      </c>
      <c r="F3697" t="s">
        <v>41</v>
      </c>
      <c r="G3697" t="s">
        <v>41</v>
      </c>
      <c r="H3697" t="s">
        <v>46</v>
      </c>
      <c r="I3697" t="s">
        <v>50</v>
      </c>
      <c r="J3697" t="s">
        <v>238</v>
      </c>
      <c r="K3697">
        <v>888003022751</v>
      </c>
      <c r="L3697">
        <v>11996</v>
      </c>
      <c r="M3697" t="s">
        <v>225</v>
      </c>
      <c r="N3697" t="s">
        <v>213</v>
      </c>
      <c r="T3697" t="s">
        <v>253</v>
      </c>
      <c r="U3697">
        <v>134809</v>
      </c>
      <c r="V3697">
        <v>1</v>
      </c>
      <c r="W3697">
        <v>9</v>
      </c>
      <c r="X3697" t="s">
        <v>254</v>
      </c>
      <c r="Y3697" t="s">
        <v>213</v>
      </c>
      <c r="AC3697">
        <v>45</v>
      </c>
      <c r="AD3697">
        <v>4.5960000000000003E-3</v>
      </c>
      <c r="AE3697">
        <v>0.20682</v>
      </c>
      <c r="AF3697" t="s">
        <v>44</v>
      </c>
      <c r="AG3697">
        <v>1</v>
      </c>
      <c r="AH3697">
        <v>4.5960000000000003E-3</v>
      </c>
      <c r="AI3697" s="23">
        <v>0.20682</v>
      </c>
      <c r="AJ3697" t="s">
        <v>45</v>
      </c>
      <c r="AK3697">
        <v>0.1</v>
      </c>
      <c r="AL3697" s="2">
        <v>0.186138</v>
      </c>
      <c r="AM3697">
        <v>1</v>
      </c>
      <c r="AN3697" t="s">
        <v>391</v>
      </c>
      <c r="AO3697">
        <f t="shared" si="57"/>
        <v>6.1983954000000001E-2</v>
      </c>
    </row>
    <row r="3698" spans="1:41">
      <c r="A3698" t="s">
        <v>225</v>
      </c>
      <c r="B3698">
        <v>10036</v>
      </c>
      <c r="C3698" t="s">
        <v>197</v>
      </c>
      <c r="E3698" t="s">
        <v>40</v>
      </c>
      <c r="F3698" t="s">
        <v>41</v>
      </c>
      <c r="G3698" t="s">
        <v>41</v>
      </c>
      <c r="H3698" t="s">
        <v>46</v>
      </c>
      <c r="I3698" t="s">
        <v>50</v>
      </c>
      <c r="J3698" t="s">
        <v>238</v>
      </c>
      <c r="K3698">
        <v>888003022751</v>
      </c>
      <c r="L3698">
        <v>11996</v>
      </c>
      <c r="M3698" t="s">
        <v>225</v>
      </c>
      <c r="N3698" t="s">
        <v>213</v>
      </c>
      <c r="T3698" t="s">
        <v>253</v>
      </c>
      <c r="U3698">
        <v>134809</v>
      </c>
      <c r="V3698">
        <v>1</v>
      </c>
      <c r="W3698">
        <v>9</v>
      </c>
      <c r="X3698" t="s">
        <v>254</v>
      </c>
      <c r="Y3698" t="s">
        <v>213</v>
      </c>
      <c r="AC3698">
        <v>239</v>
      </c>
      <c r="AD3698">
        <v>4.7109999999999999E-3</v>
      </c>
      <c r="AE3698">
        <v>1.125929</v>
      </c>
      <c r="AF3698" t="s">
        <v>44</v>
      </c>
      <c r="AG3698">
        <v>1</v>
      </c>
      <c r="AH3698">
        <v>4.7109999999999999E-3</v>
      </c>
      <c r="AI3698" s="23">
        <v>1.125929</v>
      </c>
      <c r="AJ3698" t="s">
        <v>45</v>
      </c>
      <c r="AK3698">
        <v>0.1</v>
      </c>
      <c r="AL3698" s="2">
        <v>1.0133361000000001</v>
      </c>
      <c r="AM3698">
        <v>1</v>
      </c>
      <c r="AN3698" t="s">
        <v>391</v>
      </c>
      <c r="AO3698">
        <f t="shared" ref="AO3698:AO3761" si="58">AL3698*0.333</f>
        <v>0.33744092130000003</v>
      </c>
    </row>
    <row r="3699" spans="1:41">
      <c r="A3699" t="s">
        <v>225</v>
      </c>
      <c r="B3699">
        <v>10036</v>
      </c>
      <c r="C3699" t="s">
        <v>197</v>
      </c>
      <c r="E3699" t="s">
        <v>40</v>
      </c>
      <c r="F3699" t="s">
        <v>41</v>
      </c>
      <c r="G3699" t="s">
        <v>41</v>
      </c>
      <c r="H3699" t="s">
        <v>46</v>
      </c>
      <c r="I3699" t="s">
        <v>50</v>
      </c>
      <c r="J3699" t="s">
        <v>238</v>
      </c>
      <c r="K3699">
        <v>888003022751</v>
      </c>
      <c r="L3699">
        <v>11996</v>
      </c>
      <c r="M3699" t="s">
        <v>225</v>
      </c>
      <c r="N3699" t="s">
        <v>213</v>
      </c>
      <c r="T3699" t="s">
        <v>253</v>
      </c>
      <c r="U3699">
        <v>134809</v>
      </c>
      <c r="V3699">
        <v>1</v>
      </c>
      <c r="W3699">
        <v>9</v>
      </c>
      <c r="X3699" t="s">
        <v>254</v>
      </c>
      <c r="Y3699" t="s">
        <v>213</v>
      </c>
      <c r="AC3699">
        <v>128</v>
      </c>
      <c r="AD3699">
        <v>4.9160000000000002E-3</v>
      </c>
      <c r="AE3699">
        <v>0.62924800000000003</v>
      </c>
      <c r="AF3699" t="s">
        <v>44</v>
      </c>
      <c r="AG3699">
        <v>1</v>
      </c>
      <c r="AH3699">
        <v>4.9160000000000002E-3</v>
      </c>
      <c r="AI3699" s="23">
        <v>0.62924800000000003</v>
      </c>
      <c r="AJ3699" t="s">
        <v>45</v>
      </c>
      <c r="AK3699">
        <v>0.1</v>
      </c>
      <c r="AL3699" s="2">
        <v>0.56632320000000003</v>
      </c>
      <c r="AM3699">
        <v>1</v>
      </c>
      <c r="AN3699" t="s">
        <v>391</v>
      </c>
      <c r="AO3699">
        <f t="shared" si="58"/>
        <v>0.18858562560000003</v>
      </c>
    </row>
    <row r="3700" spans="1:41">
      <c r="A3700" t="s">
        <v>225</v>
      </c>
      <c r="B3700">
        <v>10036</v>
      </c>
      <c r="C3700" t="s">
        <v>197</v>
      </c>
      <c r="E3700" t="s">
        <v>40</v>
      </c>
      <c r="F3700" t="s">
        <v>41</v>
      </c>
      <c r="G3700" t="s">
        <v>41</v>
      </c>
      <c r="H3700" t="s">
        <v>46</v>
      </c>
      <c r="I3700" t="s">
        <v>50</v>
      </c>
      <c r="J3700" t="s">
        <v>238</v>
      </c>
      <c r="K3700">
        <v>888003022751</v>
      </c>
      <c r="L3700">
        <v>11996</v>
      </c>
      <c r="M3700" t="s">
        <v>225</v>
      </c>
      <c r="N3700" t="s">
        <v>213</v>
      </c>
      <c r="T3700" t="s">
        <v>253</v>
      </c>
      <c r="U3700">
        <v>134809</v>
      </c>
      <c r="V3700">
        <v>1</v>
      </c>
      <c r="W3700">
        <v>9</v>
      </c>
      <c r="X3700" t="s">
        <v>254</v>
      </c>
      <c r="Y3700" t="s">
        <v>213</v>
      </c>
      <c r="AC3700">
        <v>9</v>
      </c>
      <c r="AD3700">
        <v>5.973E-3</v>
      </c>
      <c r="AE3700">
        <v>5.3756999999999999E-2</v>
      </c>
      <c r="AF3700" t="s">
        <v>44</v>
      </c>
      <c r="AG3700">
        <v>1</v>
      </c>
      <c r="AH3700">
        <v>5.973E-3</v>
      </c>
      <c r="AI3700" s="23">
        <v>5.3756999999999999E-2</v>
      </c>
      <c r="AJ3700" t="s">
        <v>45</v>
      </c>
      <c r="AK3700">
        <v>0.1</v>
      </c>
      <c r="AL3700" s="2">
        <v>4.8381300000000002E-2</v>
      </c>
      <c r="AM3700">
        <v>1</v>
      </c>
      <c r="AN3700" t="s">
        <v>391</v>
      </c>
      <c r="AO3700">
        <f t="shared" si="58"/>
        <v>1.6110972900000003E-2</v>
      </c>
    </row>
    <row r="3701" spans="1:41">
      <c r="A3701" t="s">
        <v>225</v>
      </c>
      <c r="B3701">
        <v>10036</v>
      </c>
      <c r="C3701" t="s">
        <v>197</v>
      </c>
      <c r="E3701" t="s">
        <v>40</v>
      </c>
      <c r="F3701" t="s">
        <v>41</v>
      </c>
      <c r="G3701" t="s">
        <v>41</v>
      </c>
      <c r="H3701" t="s">
        <v>46</v>
      </c>
      <c r="I3701" t="s">
        <v>50</v>
      </c>
      <c r="J3701" t="s">
        <v>238</v>
      </c>
      <c r="K3701">
        <v>888003022751</v>
      </c>
      <c r="L3701">
        <v>11996</v>
      </c>
      <c r="M3701" t="s">
        <v>225</v>
      </c>
      <c r="N3701" t="s">
        <v>213</v>
      </c>
      <c r="T3701" t="s">
        <v>253</v>
      </c>
      <c r="U3701">
        <v>134809</v>
      </c>
      <c r="V3701">
        <v>1</v>
      </c>
      <c r="W3701">
        <v>9</v>
      </c>
      <c r="X3701" t="s">
        <v>254</v>
      </c>
      <c r="Y3701" t="s">
        <v>213</v>
      </c>
      <c r="AC3701">
        <v>58</v>
      </c>
      <c r="AD3701">
        <v>7.4939999999999998E-3</v>
      </c>
      <c r="AE3701">
        <v>0.43465199999999998</v>
      </c>
      <c r="AF3701" t="s">
        <v>44</v>
      </c>
      <c r="AG3701">
        <v>1</v>
      </c>
      <c r="AH3701">
        <v>7.4939999999999998E-3</v>
      </c>
      <c r="AI3701" s="23">
        <v>0.43465199999999998</v>
      </c>
      <c r="AJ3701" t="s">
        <v>45</v>
      </c>
      <c r="AK3701">
        <v>0.1</v>
      </c>
      <c r="AL3701" s="2">
        <v>0.3911868</v>
      </c>
      <c r="AM3701">
        <v>1</v>
      </c>
      <c r="AN3701" t="s">
        <v>391</v>
      </c>
      <c r="AO3701">
        <f t="shared" si="58"/>
        <v>0.1302652044</v>
      </c>
    </row>
    <row r="3702" spans="1:41">
      <c r="A3702" t="s">
        <v>225</v>
      </c>
      <c r="B3702">
        <v>10036</v>
      </c>
      <c r="C3702" t="s">
        <v>197</v>
      </c>
      <c r="E3702" t="s">
        <v>40</v>
      </c>
      <c r="F3702" t="s">
        <v>41</v>
      </c>
      <c r="G3702" t="s">
        <v>41</v>
      </c>
      <c r="H3702" t="s">
        <v>46</v>
      </c>
      <c r="I3702" t="s">
        <v>50</v>
      </c>
      <c r="J3702" t="s">
        <v>238</v>
      </c>
      <c r="K3702">
        <v>888003022751</v>
      </c>
      <c r="L3702">
        <v>11996</v>
      </c>
      <c r="M3702" t="s">
        <v>225</v>
      </c>
      <c r="N3702" t="s">
        <v>213</v>
      </c>
      <c r="T3702" t="s">
        <v>253</v>
      </c>
      <c r="U3702">
        <v>134809</v>
      </c>
      <c r="V3702">
        <v>1</v>
      </c>
      <c r="W3702">
        <v>9</v>
      </c>
      <c r="X3702" t="s">
        <v>254</v>
      </c>
      <c r="Y3702" t="s">
        <v>213</v>
      </c>
      <c r="AC3702">
        <v>189</v>
      </c>
      <c r="AD3702">
        <v>7.9120000000000006E-3</v>
      </c>
      <c r="AE3702">
        <v>1.495368</v>
      </c>
      <c r="AF3702" t="s">
        <v>44</v>
      </c>
      <c r="AG3702">
        <v>1</v>
      </c>
      <c r="AH3702">
        <v>7.9120000000000006E-3</v>
      </c>
      <c r="AI3702" s="23">
        <v>1.495368</v>
      </c>
      <c r="AJ3702" t="s">
        <v>45</v>
      </c>
      <c r="AK3702">
        <v>0.1</v>
      </c>
      <c r="AL3702" s="2">
        <v>1.3458311999999999</v>
      </c>
      <c r="AM3702">
        <v>1</v>
      </c>
      <c r="AN3702" t="s">
        <v>391</v>
      </c>
      <c r="AO3702">
        <f t="shared" si="58"/>
        <v>0.44816178959999997</v>
      </c>
    </row>
    <row r="3703" spans="1:41">
      <c r="A3703" t="s">
        <v>225</v>
      </c>
      <c r="B3703">
        <v>10036</v>
      </c>
      <c r="C3703" t="s">
        <v>197</v>
      </c>
      <c r="E3703" t="s">
        <v>40</v>
      </c>
      <c r="F3703" t="s">
        <v>41</v>
      </c>
      <c r="G3703" t="s">
        <v>41</v>
      </c>
      <c r="H3703" t="s">
        <v>46</v>
      </c>
      <c r="I3703" t="s">
        <v>50</v>
      </c>
      <c r="J3703" t="s">
        <v>238</v>
      </c>
      <c r="K3703">
        <v>888003022751</v>
      </c>
      <c r="L3703">
        <v>11996</v>
      </c>
      <c r="M3703" t="s">
        <v>225</v>
      </c>
      <c r="N3703" t="s">
        <v>213</v>
      </c>
      <c r="T3703" t="s">
        <v>253</v>
      </c>
      <c r="U3703">
        <v>134809</v>
      </c>
      <c r="V3703">
        <v>1</v>
      </c>
      <c r="W3703">
        <v>9</v>
      </c>
      <c r="X3703" t="s">
        <v>254</v>
      </c>
      <c r="Y3703" t="s">
        <v>213</v>
      </c>
      <c r="AC3703">
        <v>41</v>
      </c>
      <c r="AD3703">
        <v>8.1910000000000004E-3</v>
      </c>
      <c r="AE3703">
        <v>0.33583099999999999</v>
      </c>
      <c r="AF3703" t="s">
        <v>44</v>
      </c>
      <c r="AG3703">
        <v>1</v>
      </c>
      <c r="AH3703">
        <v>8.1910000000000004E-3</v>
      </c>
      <c r="AI3703" s="23">
        <v>0.33583099999999999</v>
      </c>
      <c r="AJ3703" t="s">
        <v>45</v>
      </c>
      <c r="AK3703">
        <v>0.1</v>
      </c>
      <c r="AL3703" s="2">
        <v>0.30224790000000001</v>
      </c>
      <c r="AM3703">
        <v>1</v>
      </c>
      <c r="AN3703" t="s">
        <v>391</v>
      </c>
      <c r="AO3703">
        <f t="shared" si="58"/>
        <v>0.10064855070000001</v>
      </c>
    </row>
    <row r="3704" spans="1:41">
      <c r="A3704" t="s">
        <v>225</v>
      </c>
      <c r="B3704">
        <v>10036</v>
      </c>
      <c r="C3704" t="s">
        <v>197</v>
      </c>
      <c r="E3704" t="s">
        <v>40</v>
      </c>
      <c r="F3704" t="s">
        <v>41</v>
      </c>
      <c r="G3704" t="s">
        <v>41</v>
      </c>
      <c r="H3704" t="s">
        <v>46</v>
      </c>
      <c r="I3704" t="s">
        <v>50</v>
      </c>
      <c r="J3704" t="s">
        <v>238</v>
      </c>
      <c r="K3704">
        <v>888003022751</v>
      </c>
      <c r="L3704">
        <v>11996</v>
      </c>
      <c r="M3704" t="s">
        <v>225</v>
      </c>
      <c r="N3704" t="s">
        <v>213</v>
      </c>
      <c r="T3704" t="s">
        <v>253</v>
      </c>
      <c r="U3704">
        <v>134809</v>
      </c>
      <c r="V3704">
        <v>1</v>
      </c>
      <c r="W3704">
        <v>9</v>
      </c>
      <c r="X3704" t="s">
        <v>254</v>
      </c>
      <c r="Y3704" t="s">
        <v>213</v>
      </c>
      <c r="AC3704">
        <v>243</v>
      </c>
      <c r="AD3704">
        <v>8.2229999999999994E-3</v>
      </c>
      <c r="AE3704">
        <v>1.998189</v>
      </c>
      <c r="AF3704" t="s">
        <v>44</v>
      </c>
      <c r="AG3704">
        <v>1</v>
      </c>
      <c r="AH3704">
        <v>8.2229999999999994E-3</v>
      </c>
      <c r="AI3704" s="23">
        <v>1.998189</v>
      </c>
      <c r="AJ3704" t="s">
        <v>45</v>
      </c>
      <c r="AK3704">
        <v>0.1</v>
      </c>
      <c r="AL3704" s="2">
        <v>1.7983701000000001</v>
      </c>
      <c r="AM3704">
        <v>1</v>
      </c>
      <c r="AN3704" t="s">
        <v>391</v>
      </c>
      <c r="AO3704">
        <f t="shared" si="58"/>
        <v>0.59885724330000001</v>
      </c>
    </row>
    <row r="3705" spans="1:41">
      <c r="A3705" t="s">
        <v>225</v>
      </c>
      <c r="B3705">
        <v>10036</v>
      </c>
      <c r="C3705" t="s">
        <v>197</v>
      </c>
      <c r="E3705" t="s">
        <v>40</v>
      </c>
      <c r="F3705" t="s">
        <v>41</v>
      </c>
      <c r="G3705" t="s">
        <v>41</v>
      </c>
      <c r="H3705" t="s">
        <v>46</v>
      </c>
      <c r="I3705" t="s">
        <v>50</v>
      </c>
      <c r="J3705" t="s">
        <v>238</v>
      </c>
      <c r="K3705">
        <v>888003022751</v>
      </c>
      <c r="L3705">
        <v>11996</v>
      </c>
      <c r="M3705" t="s">
        <v>225</v>
      </c>
      <c r="N3705" t="s">
        <v>213</v>
      </c>
      <c r="T3705" t="s">
        <v>253</v>
      </c>
      <c r="U3705">
        <v>134809</v>
      </c>
      <c r="V3705">
        <v>1</v>
      </c>
      <c r="W3705">
        <v>9</v>
      </c>
      <c r="X3705" t="s">
        <v>254</v>
      </c>
      <c r="Y3705" t="s">
        <v>213</v>
      </c>
      <c r="AC3705">
        <v>4</v>
      </c>
      <c r="AD3705">
        <v>8.2740000000000001E-3</v>
      </c>
      <c r="AE3705">
        <v>3.3096E-2</v>
      </c>
      <c r="AF3705" t="s">
        <v>44</v>
      </c>
      <c r="AG3705">
        <v>1</v>
      </c>
      <c r="AH3705">
        <v>8.2740000000000001E-3</v>
      </c>
      <c r="AI3705" s="23">
        <v>3.3096E-2</v>
      </c>
      <c r="AJ3705" t="s">
        <v>45</v>
      </c>
      <c r="AK3705">
        <v>0.1</v>
      </c>
      <c r="AL3705" s="2">
        <v>2.9786400000000001E-2</v>
      </c>
      <c r="AM3705">
        <v>1</v>
      </c>
      <c r="AN3705" t="s">
        <v>391</v>
      </c>
      <c r="AO3705">
        <f t="shared" si="58"/>
        <v>9.9188712000000002E-3</v>
      </c>
    </row>
    <row r="3706" spans="1:41">
      <c r="A3706" t="s">
        <v>225</v>
      </c>
      <c r="B3706">
        <v>10036</v>
      </c>
      <c r="C3706" t="s">
        <v>197</v>
      </c>
      <c r="E3706" t="s">
        <v>40</v>
      </c>
      <c r="F3706" t="s">
        <v>41</v>
      </c>
      <c r="G3706" t="s">
        <v>41</v>
      </c>
      <c r="H3706" t="s">
        <v>46</v>
      </c>
      <c r="I3706" t="s">
        <v>50</v>
      </c>
      <c r="J3706" t="s">
        <v>238</v>
      </c>
      <c r="K3706">
        <v>888003022751</v>
      </c>
      <c r="L3706">
        <v>11996</v>
      </c>
      <c r="M3706" t="s">
        <v>225</v>
      </c>
      <c r="N3706" t="s">
        <v>213</v>
      </c>
      <c r="T3706" t="s">
        <v>253</v>
      </c>
      <c r="U3706">
        <v>134809</v>
      </c>
      <c r="V3706">
        <v>1</v>
      </c>
      <c r="W3706">
        <v>9</v>
      </c>
      <c r="X3706" t="s">
        <v>254</v>
      </c>
      <c r="Y3706" t="s">
        <v>213</v>
      </c>
      <c r="AC3706">
        <v>3013</v>
      </c>
      <c r="AD3706">
        <v>8.5030000000000001E-3</v>
      </c>
      <c r="AE3706">
        <v>25.619539</v>
      </c>
      <c r="AF3706" t="s">
        <v>44</v>
      </c>
      <c r="AG3706">
        <v>1</v>
      </c>
      <c r="AH3706">
        <v>8.5030000000000001E-3</v>
      </c>
      <c r="AI3706" s="23">
        <v>25.619539</v>
      </c>
      <c r="AJ3706" t="s">
        <v>45</v>
      </c>
      <c r="AK3706">
        <v>0.1</v>
      </c>
      <c r="AL3706" s="2">
        <v>23.057585100000001</v>
      </c>
      <c r="AM3706">
        <v>1</v>
      </c>
      <c r="AN3706" t="s">
        <v>391</v>
      </c>
      <c r="AO3706">
        <f t="shared" si="58"/>
        <v>7.6781758383000005</v>
      </c>
    </row>
    <row r="3707" spans="1:41">
      <c r="A3707" t="s">
        <v>225</v>
      </c>
      <c r="B3707">
        <v>10036</v>
      </c>
      <c r="C3707" t="s">
        <v>197</v>
      </c>
      <c r="E3707" t="s">
        <v>40</v>
      </c>
      <c r="F3707" t="s">
        <v>41</v>
      </c>
      <c r="G3707" t="s">
        <v>41</v>
      </c>
      <c r="H3707" t="s">
        <v>46</v>
      </c>
      <c r="I3707" t="s">
        <v>50</v>
      </c>
      <c r="J3707" t="s">
        <v>238</v>
      </c>
      <c r="K3707">
        <v>888003022751</v>
      </c>
      <c r="L3707">
        <v>11996</v>
      </c>
      <c r="M3707" t="s">
        <v>225</v>
      </c>
      <c r="N3707" t="s">
        <v>213</v>
      </c>
      <c r="T3707" t="s">
        <v>253</v>
      </c>
      <c r="U3707">
        <v>134809</v>
      </c>
      <c r="V3707">
        <v>1</v>
      </c>
      <c r="W3707">
        <v>9</v>
      </c>
      <c r="X3707" t="s">
        <v>254</v>
      </c>
      <c r="Y3707" t="s">
        <v>213</v>
      </c>
      <c r="AC3707">
        <v>108</v>
      </c>
      <c r="AD3707">
        <v>8.914E-3</v>
      </c>
      <c r="AE3707">
        <v>0.96271200000000001</v>
      </c>
      <c r="AF3707" t="s">
        <v>44</v>
      </c>
      <c r="AG3707">
        <v>1</v>
      </c>
      <c r="AH3707">
        <v>8.914E-3</v>
      </c>
      <c r="AI3707" s="23">
        <v>0.96271200000000001</v>
      </c>
      <c r="AJ3707" t="s">
        <v>45</v>
      </c>
      <c r="AK3707">
        <v>0.1</v>
      </c>
      <c r="AL3707" s="2">
        <v>0.86644080000000001</v>
      </c>
      <c r="AM3707">
        <v>1</v>
      </c>
      <c r="AN3707" t="s">
        <v>391</v>
      </c>
      <c r="AO3707">
        <f t="shared" si="58"/>
        <v>0.28852478640000001</v>
      </c>
    </row>
    <row r="3708" spans="1:41">
      <c r="A3708" t="s">
        <v>225</v>
      </c>
      <c r="B3708">
        <v>10036</v>
      </c>
      <c r="C3708" t="s">
        <v>197</v>
      </c>
      <c r="E3708" t="s">
        <v>40</v>
      </c>
      <c r="F3708" t="s">
        <v>41</v>
      </c>
      <c r="G3708" t="s">
        <v>41</v>
      </c>
      <c r="H3708" t="s">
        <v>46</v>
      </c>
      <c r="I3708" t="s">
        <v>50</v>
      </c>
      <c r="J3708" t="s">
        <v>238</v>
      </c>
      <c r="K3708">
        <v>888003022751</v>
      </c>
      <c r="L3708">
        <v>11996</v>
      </c>
      <c r="M3708" t="s">
        <v>225</v>
      </c>
      <c r="N3708" t="s">
        <v>213</v>
      </c>
      <c r="T3708" t="s">
        <v>253</v>
      </c>
      <c r="U3708">
        <v>134809</v>
      </c>
      <c r="V3708">
        <v>1</v>
      </c>
      <c r="W3708">
        <v>9</v>
      </c>
      <c r="X3708" t="s">
        <v>254</v>
      </c>
      <c r="Y3708" t="s">
        <v>213</v>
      </c>
      <c r="AC3708">
        <v>199</v>
      </c>
      <c r="AD3708">
        <v>1.009E-2</v>
      </c>
      <c r="AE3708">
        <v>2.0079099999999999</v>
      </c>
      <c r="AF3708" t="s">
        <v>44</v>
      </c>
      <c r="AG3708">
        <v>1</v>
      </c>
      <c r="AH3708">
        <v>1.009E-2</v>
      </c>
      <c r="AI3708" s="23">
        <v>2.0079099999999999</v>
      </c>
      <c r="AJ3708" t="s">
        <v>45</v>
      </c>
      <c r="AK3708">
        <v>0.1</v>
      </c>
      <c r="AL3708" s="2">
        <v>1.8071189999999999</v>
      </c>
      <c r="AM3708">
        <v>1</v>
      </c>
      <c r="AN3708" t="s">
        <v>391</v>
      </c>
      <c r="AO3708">
        <f t="shared" si="58"/>
        <v>0.60177062700000006</v>
      </c>
    </row>
    <row r="3709" spans="1:41">
      <c r="A3709" t="s">
        <v>225</v>
      </c>
      <c r="B3709">
        <v>10036</v>
      </c>
      <c r="C3709" t="s">
        <v>197</v>
      </c>
      <c r="E3709" t="s">
        <v>40</v>
      </c>
      <c r="F3709" t="s">
        <v>41</v>
      </c>
      <c r="G3709" t="s">
        <v>41</v>
      </c>
      <c r="H3709" t="s">
        <v>46</v>
      </c>
      <c r="I3709" t="s">
        <v>50</v>
      </c>
      <c r="J3709" t="s">
        <v>238</v>
      </c>
      <c r="K3709">
        <v>888003022751</v>
      </c>
      <c r="L3709">
        <v>11996</v>
      </c>
      <c r="M3709" t="s">
        <v>225</v>
      </c>
      <c r="N3709" t="s">
        <v>213</v>
      </c>
      <c r="T3709" t="s">
        <v>253</v>
      </c>
      <c r="U3709">
        <v>134809</v>
      </c>
      <c r="V3709">
        <v>1</v>
      </c>
      <c r="W3709">
        <v>9</v>
      </c>
      <c r="X3709" t="s">
        <v>254</v>
      </c>
      <c r="Y3709" t="s">
        <v>213</v>
      </c>
      <c r="AC3709">
        <v>1</v>
      </c>
      <c r="AD3709">
        <v>2.6786999999999998E-2</v>
      </c>
      <c r="AE3709">
        <v>2.6786999999999998E-2</v>
      </c>
      <c r="AF3709" t="s">
        <v>44</v>
      </c>
      <c r="AG3709">
        <v>1</v>
      </c>
      <c r="AH3709">
        <v>2.6786999999999998E-2</v>
      </c>
      <c r="AI3709" s="23">
        <v>2.6786999999999998E-2</v>
      </c>
      <c r="AJ3709" t="s">
        <v>45</v>
      </c>
      <c r="AK3709">
        <v>0.1</v>
      </c>
      <c r="AL3709" s="2">
        <v>2.4108299999999999E-2</v>
      </c>
      <c r="AM3709">
        <v>1</v>
      </c>
      <c r="AN3709" t="s">
        <v>391</v>
      </c>
      <c r="AO3709">
        <f t="shared" si="58"/>
        <v>8.0280639000000001E-3</v>
      </c>
    </row>
    <row r="3710" spans="1:41">
      <c r="A3710" t="s">
        <v>225</v>
      </c>
      <c r="B3710">
        <v>10036</v>
      </c>
      <c r="C3710" t="s">
        <v>197</v>
      </c>
      <c r="E3710" t="s">
        <v>40</v>
      </c>
      <c r="F3710" t="s">
        <v>41</v>
      </c>
      <c r="G3710" t="s">
        <v>41</v>
      </c>
      <c r="H3710" t="s">
        <v>46</v>
      </c>
      <c r="I3710" t="s">
        <v>50</v>
      </c>
      <c r="J3710" t="s">
        <v>238</v>
      </c>
      <c r="K3710">
        <v>888003022751</v>
      </c>
      <c r="L3710">
        <v>11996</v>
      </c>
      <c r="M3710" t="s">
        <v>225</v>
      </c>
      <c r="N3710" t="s">
        <v>213</v>
      </c>
      <c r="T3710" t="s">
        <v>253</v>
      </c>
      <c r="U3710">
        <v>134809</v>
      </c>
      <c r="V3710">
        <v>1</v>
      </c>
      <c r="W3710">
        <v>9</v>
      </c>
      <c r="X3710" t="s">
        <v>254</v>
      </c>
      <c r="Y3710" t="s">
        <v>213</v>
      </c>
      <c r="AC3710">
        <v>1</v>
      </c>
      <c r="AD3710">
        <v>0.121749</v>
      </c>
      <c r="AE3710">
        <v>0.121749</v>
      </c>
      <c r="AF3710" t="s">
        <v>44</v>
      </c>
      <c r="AG3710">
        <v>1</v>
      </c>
      <c r="AH3710">
        <v>0.121749</v>
      </c>
      <c r="AI3710" s="23">
        <v>0.121749</v>
      </c>
      <c r="AJ3710" t="s">
        <v>45</v>
      </c>
      <c r="AK3710">
        <v>0.1</v>
      </c>
      <c r="AL3710" s="2">
        <v>0.10957409999999999</v>
      </c>
      <c r="AM3710">
        <v>1</v>
      </c>
      <c r="AN3710" t="s">
        <v>391</v>
      </c>
      <c r="AO3710">
        <f t="shared" si="58"/>
        <v>3.6488175300000002E-2</v>
      </c>
    </row>
    <row r="3711" spans="1:41">
      <c r="A3711" t="s">
        <v>225</v>
      </c>
      <c r="B3711">
        <v>10036</v>
      </c>
      <c r="C3711" t="s">
        <v>197</v>
      </c>
      <c r="E3711" t="s">
        <v>40</v>
      </c>
      <c r="F3711" t="s">
        <v>41</v>
      </c>
      <c r="G3711" t="s">
        <v>41</v>
      </c>
      <c r="H3711" t="s">
        <v>46</v>
      </c>
      <c r="I3711" t="s">
        <v>50</v>
      </c>
      <c r="J3711" t="s">
        <v>238</v>
      </c>
      <c r="K3711">
        <v>888003022751</v>
      </c>
      <c r="L3711">
        <v>11996</v>
      </c>
      <c r="M3711" t="s">
        <v>225</v>
      </c>
      <c r="N3711" t="s">
        <v>213</v>
      </c>
      <c r="T3711" t="s">
        <v>255</v>
      </c>
      <c r="U3711">
        <v>134811</v>
      </c>
      <c r="V3711">
        <v>1</v>
      </c>
      <c r="W3711">
        <v>11</v>
      </c>
      <c r="X3711" t="s">
        <v>230</v>
      </c>
      <c r="Y3711" t="s">
        <v>213</v>
      </c>
      <c r="AC3711">
        <v>7</v>
      </c>
      <c r="AD3711">
        <v>0</v>
      </c>
      <c r="AE3711">
        <v>0</v>
      </c>
      <c r="AF3711" t="s">
        <v>44</v>
      </c>
      <c r="AG3711">
        <v>1</v>
      </c>
      <c r="AH3711">
        <v>0</v>
      </c>
      <c r="AI3711" s="23">
        <v>0</v>
      </c>
      <c r="AJ3711" t="s">
        <v>45</v>
      </c>
      <c r="AK3711">
        <v>0.1</v>
      </c>
      <c r="AL3711" s="2">
        <v>0</v>
      </c>
      <c r="AM3711">
        <v>1</v>
      </c>
      <c r="AN3711" t="s">
        <v>391</v>
      </c>
      <c r="AO3711">
        <f t="shared" si="58"/>
        <v>0</v>
      </c>
    </row>
    <row r="3712" spans="1:41">
      <c r="A3712" t="s">
        <v>225</v>
      </c>
      <c r="B3712">
        <v>10036</v>
      </c>
      <c r="C3712" t="s">
        <v>197</v>
      </c>
      <c r="E3712" t="s">
        <v>40</v>
      </c>
      <c r="F3712" t="s">
        <v>41</v>
      </c>
      <c r="G3712" t="s">
        <v>41</v>
      </c>
      <c r="H3712" t="s">
        <v>46</v>
      </c>
      <c r="I3712" t="s">
        <v>50</v>
      </c>
      <c r="J3712" t="s">
        <v>238</v>
      </c>
      <c r="K3712">
        <v>888003022751</v>
      </c>
      <c r="L3712">
        <v>11996</v>
      </c>
      <c r="M3712" t="s">
        <v>225</v>
      </c>
      <c r="N3712" t="s">
        <v>213</v>
      </c>
      <c r="T3712" t="s">
        <v>255</v>
      </c>
      <c r="U3712">
        <v>134811</v>
      </c>
      <c r="V3712">
        <v>1</v>
      </c>
      <c r="W3712">
        <v>11</v>
      </c>
      <c r="X3712" t="s">
        <v>230</v>
      </c>
      <c r="Y3712" t="s">
        <v>213</v>
      </c>
      <c r="AC3712">
        <v>14</v>
      </c>
      <c r="AD3712">
        <v>4.0330000000000001E-3</v>
      </c>
      <c r="AE3712">
        <v>5.6461999999999998E-2</v>
      </c>
      <c r="AF3712" t="s">
        <v>44</v>
      </c>
      <c r="AG3712">
        <v>1</v>
      </c>
      <c r="AH3712">
        <v>4.0330000000000001E-3</v>
      </c>
      <c r="AI3712" s="23">
        <v>5.6461999999999998E-2</v>
      </c>
      <c r="AJ3712" t="s">
        <v>45</v>
      </c>
      <c r="AK3712">
        <v>0.1</v>
      </c>
      <c r="AL3712" s="2">
        <v>5.0815800000000001E-2</v>
      </c>
      <c r="AM3712">
        <v>1</v>
      </c>
      <c r="AN3712" t="s">
        <v>391</v>
      </c>
      <c r="AO3712">
        <f t="shared" si="58"/>
        <v>1.6921661400000003E-2</v>
      </c>
    </row>
    <row r="3713" spans="1:41">
      <c r="A3713" t="s">
        <v>225</v>
      </c>
      <c r="B3713">
        <v>10036</v>
      </c>
      <c r="C3713" t="s">
        <v>197</v>
      </c>
      <c r="E3713" t="s">
        <v>40</v>
      </c>
      <c r="F3713" t="s">
        <v>41</v>
      </c>
      <c r="G3713" t="s">
        <v>41</v>
      </c>
      <c r="H3713" t="s">
        <v>46</v>
      </c>
      <c r="I3713" t="s">
        <v>50</v>
      </c>
      <c r="J3713" t="s">
        <v>238</v>
      </c>
      <c r="K3713">
        <v>888003022751</v>
      </c>
      <c r="L3713">
        <v>11996</v>
      </c>
      <c r="M3713" t="s">
        <v>225</v>
      </c>
      <c r="N3713" t="s">
        <v>213</v>
      </c>
      <c r="T3713" t="s">
        <v>255</v>
      </c>
      <c r="U3713">
        <v>134811</v>
      </c>
      <c r="V3713">
        <v>1</v>
      </c>
      <c r="W3713">
        <v>11</v>
      </c>
      <c r="X3713" t="s">
        <v>230</v>
      </c>
      <c r="Y3713" t="s">
        <v>213</v>
      </c>
      <c r="AC3713">
        <v>9</v>
      </c>
      <c r="AD3713">
        <v>4.0759999999999998E-3</v>
      </c>
      <c r="AE3713">
        <v>3.6684000000000001E-2</v>
      </c>
      <c r="AF3713" t="s">
        <v>44</v>
      </c>
      <c r="AG3713">
        <v>1</v>
      </c>
      <c r="AH3713">
        <v>4.0759999999999998E-3</v>
      </c>
      <c r="AI3713" s="23">
        <v>3.6684000000000001E-2</v>
      </c>
      <c r="AJ3713" t="s">
        <v>45</v>
      </c>
      <c r="AK3713">
        <v>0.1</v>
      </c>
      <c r="AL3713" s="2">
        <v>3.3015599999999999E-2</v>
      </c>
      <c r="AM3713">
        <v>1</v>
      </c>
      <c r="AN3713" t="s">
        <v>391</v>
      </c>
      <c r="AO3713">
        <f t="shared" si="58"/>
        <v>1.0994194800000001E-2</v>
      </c>
    </row>
    <row r="3714" spans="1:41">
      <c r="A3714" t="s">
        <v>225</v>
      </c>
      <c r="B3714">
        <v>10036</v>
      </c>
      <c r="C3714" t="s">
        <v>197</v>
      </c>
      <c r="E3714" t="s">
        <v>40</v>
      </c>
      <c r="F3714" t="s">
        <v>41</v>
      </c>
      <c r="G3714" t="s">
        <v>41</v>
      </c>
      <c r="H3714" t="s">
        <v>46</v>
      </c>
      <c r="I3714" t="s">
        <v>50</v>
      </c>
      <c r="J3714" t="s">
        <v>238</v>
      </c>
      <c r="K3714">
        <v>888003022751</v>
      </c>
      <c r="L3714">
        <v>11996</v>
      </c>
      <c r="M3714" t="s">
        <v>225</v>
      </c>
      <c r="N3714" t="s">
        <v>213</v>
      </c>
      <c r="T3714" t="s">
        <v>255</v>
      </c>
      <c r="U3714">
        <v>134811</v>
      </c>
      <c r="V3714">
        <v>1</v>
      </c>
      <c r="W3714">
        <v>11</v>
      </c>
      <c r="X3714" t="s">
        <v>230</v>
      </c>
      <c r="Y3714" t="s">
        <v>213</v>
      </c>
      <c r="AC3714">
        <v>38</v>
      </c>
      <c r="AD3714">
        <v>4.5519999999999996E-3</v>
      </c>
      <c r="AE3714">
        <v>0.17297599999999999</v>
      </c>
      <c r="AF3714" t="s">
        <v>44</v>
      </c>
      <c r="AG3714">
        <v>1</v>
      </c>
      <c r="AH3714">
        <v>4.5519999999999996E-3</v>
      </c>
      <c r="AI3714" s="23">
        <v>0.17297599999999999</v>
      </c>
      <c r="AJ3714" t="s">
        <v>45</v>
      </c>
      <c r="AK3714">
        <v>0.1</v>
      </c>
      <c r="AL3714" s="2">
        <v>0.15567839999999999</v>
      </c>
      <c r="AM3714">
        <v>1</v>
      </c>
      <c r="AN3714" t="s">
        <v>391</v>
      </c>
      <c r="AO3714">
        <f t="shared" si="58"/>
        <v>5.1840907200000001E-2</v>
      </c>
    </row>
    <row r="3715" spans="1:41">
      <c r="A3715" t="s">
        <v>225</v>
      </c>
      <c r="B3715">
        <v>10036</v>
      </c>
      <c r="C3715" t="s">
        <v>197</v>
      </c>
      <c r="E3715" t="s">
        <v>40</v>
      </c>
      <c r="F3715" t="s">
        <v>41</v>
      </c>
      <c r="G3715" t="s">
        <v>41</v>
      </c>
      <c r="H3715" t="s">
        <v>46</v>
      </c>
      <c r="I3715" t="s">
        <v>50</v>
      </c>
      <c r="J3715" t="s">
        <v>238</v>
      </c>
      <c r="K3715">
        <v>888003022751</v>
      </c>
      <c r="L3715">
        <v>11996</v>
      </c>
      <c r="M3715" t="s">
        <v>225</v>
      </c>
      <c r="N3715" t="s">
        <v>213</v>
      </c>
      <c r="T3715" t="s">
        <v>255</v>
      </c>
      <c r="U3715">
        <v>134811</v>
      </c>
      <c r="V3715">
        <v>1</v>
      </c>
      <c r="W3715">
        <v>11</v>
      </c>
      <c r="X3715" t="s">
        <v>230</v>
      </c>
      <c r="Y3715" t="s">
        <v>213</v>
      </c>
      <c r="AC3715">
        <v>3</v>
      </c>
      <c r="AD3715">
        <v>4.7109999999999999E-3</v>
      </c>
      <c r="AE3715">
        <v>1.4133E-2</v>
      </c>
      <c r="AF3715" t="s">
        <v>44</v>
      </c>
      <c r="AG3715">
        <v>1</v>
      </c>
      <c r="AH3715">
        <v>4.7109999999999999E-3</v>
      </c>
      <c r="AI3715" s="23">
        <v>1.4133E-2</v>
      </c>
      <c r="AJ3715" t="s">
        <v>45</v>
      </c>
      <c r="AK3715">
        <v>0.1</v>
      </c>
      <c r="AL3715" s="2">
        <v>1.27197E-2</v>
      </c>
      <c r="AM3715">
        <v>1</v>
      </c>
      <c r="AN3715" t="s">
        <v>391</v>
      </c>
      <c r="AO3715">
        <f t="shared" si="58"/>
        <v>4.2356601000000001E-3</v>
      </c>
    </row>
    <row r="3716" spans="1:41">
      <c r="A3716" t="s">
        <v>225</v>
      </c>
      <c r="B3716">
        <v>10036</v>
      </c>
      <c r="C3716" t="s">
        <v>197</v>
      </c>
      <c r="E3716" t="s">
        <v>40</v>
      </c>
      <c r="F3716" t="s">
        <v>41</v>
      </c>
      <c r="G3716" t="s">
        <v>41</v>
      </c>
      <c r="H3716" t="s">
        <v>46</v>
      </c>
      <c r="I3716" t="s">
        <v>50</v>
      </c>
      <c r="J3716" t="s">
        <v>238</v>
      </c>
      <c r="K3716">
        <v>888003022751</v>
      </c>
      <c r="L3716">
        <v>11996</v>
      </c>
      <c r="M3716" t="s">
        <v>225</v>
      </c>
      <c r="N3716" t="s">
        <v>213</v>
      </c>
      <c r="T3716" t="s">
        <v>255</v>
      </c>
      <c r="U3716">
        <v>134811</v>
      </c>
      <c r="V3716">
        <v>1</v>
      </c>
      <c r="W3716">
        <v>11</v>
      </c>
      <c r="X3716" t="s">
        <v>230</v>
      </c>
      <c r="Y3716" t="s">
        <v>213</v>
      </c>
      <c r="AC3716">
        <v>4</v>
      </c>
      <c r="AD3716">
        <v>4.9160000000000002E-3</v>
      </c>
      <c r="AE3716">
        <v>1.9664000000000001E-2</v>
      </c>
      <c r="AF3716" t="s">
        <v>44</v>
      </c>
      <c r="AG3716">
        <v>1</v>
      </c>
      <c r="AH3716">
        <v>4.9160000000000002E-3</v>
      </c>
      <c r="AI3716" s="23">
        <v>1.9664000000000001E-2</v>
      </c>
      <c r="AJ3716" t="s">
        <v>45</v>
      </c>
      <c r="AK3716">
        <v>0.1</v>
      </c>
      <c r="AL3716" s="2">
        <v>1.7697600000000001E-2</v>
      </c>
      <c r="AM3716">
        <v>1</v>
      </c>
      <c r="AN3716" t="s">
        <v>391</v>
      </c>
      <c r="AO3716">
        <f t="shared" si="58"/>
        <v>5.8933008000000009E-3</v>
      </c>
    </row>
    <row r="3717" spans="1:41">
      <c r="A3717" t="s">
        <v>225</v>
      </c>
      <c r="B3717">
        <v>10036</v>
      </c>
      <c r="C3717" t="s">
        <v>197</v>
      </c>
      <c r="E3717" t="s">
        <v>40</v>
      </c>
      <c r="F3717" t="s">
        <v>41</v>
      </c>
      <c r="G3717" t="s">
        <v>41</v>
      </c>
      <c r="H3717" t="s">
        <v>46</v>
      </c>
      <c r="I3717" t="s">
        <v>50</v>
      </c>
      <c r="J3717" t="s">
        <v>238</v>
      </c>
      <c r="K3717">
        <v>888003022751</v>
      </c>
      <c r="L3717">
        <v>11996</v>
      </c>
      <c r="M3717" t="s">
        <v>225</v>
      </c>
      <c r="N3717" t="s">
        <v>213</v>
      </c>
      <c r="T3717" t="s">
        <v>255</v>
      </c>
      <c r="U3717">
        <v>134811</v>
      </c>
      <c r="V3717">
        <v>1</v>
      </c>
      <c r="W3717">
        <v>11</v>
      </c>
      <c r="X3717" t="s">
        <v>230</v>
      </c>
      <c r="Y3717" t="s">
        <v>213</v>
      </c>
      <c r="AC3717">
        <v>5</v>
      </c>
      <c r="AD3717">
        <v>5.973E-3</v>
      </c>
      <c r="AE3717">
        <v>2.9864999999999999E-2</v>
      </c>
      <c r="AF3717" t="s">
        <v>44</v>
      </c>
      <c r="AG3717">
        <v>1</v>
      </c>
      <c r="AH3717">
        <v>5.973E-3</v>
      </c>
      <c r="AI3717" s="23">
        <v>2.9864999999999999E-2</v>
      </c>
      <c r="AJ3717" t="s">
        <v>45</v>
      </c>
      <c r="AK3717">
        <v>0.1</v>
      </c>
      <c r="AL3717" s="2">
        <v>2.68785E-2</v>
      </c>
      <c r="AM3717">
        <v>1</v>
      </c>
      <c r="AN3717" t="s">
        <v>391</v>
      </c>
      <c r="AO3717">
        <f t="shared" si="58"/>
        <v>8.9505404999999996E-3</v>
      </c>
    </row>
    <row r="3718" spans="1:41">
      <c r="A3718" t="s">
        <v>225</v>
      </c>
      <c r="B3718">
        <v>10036</v>
      </c>
      <c r="C3718" t="s">
        <v>197</v>
      </c>
      <c r="E3718" t="s">
        <v>40</v>
      </c>
      <c r="F3718" t="s">
        <v>41</v>
      </c>
      <c r="G3718" t="s">
        <v>41</v>
      </c>
      <c r="H3718" t="s">
        <v>46</v>
      </c>
      <c r="I3718" t="s">
        <v>50</v>
      </c>
      <c r="J3718" t="s">
        <v>238</v>
      </c>
      <c r="K3718">
        <v>888003022751</v>
      </c>
      <c r="L3718">
        <v>11996</v>
      </c>
      <c r="M3718" t="s">
        <v>225</v>
      </c>
      <c r="N3718" t="s">
        <v>213</v>
      </c>
      <c r="T3718" t="s">
        <v>255</v>
      </c>
      <c r="U3718">
        <v>134811</v>
      </c>
      <c r="V3718">
        <v>1</v>
      </c>
      <c r="W3718">
        <v>11</v>
      </c>
      <c r="X3718" t="s">
        <v>230</v>
      </c>
      <c r="Y3718" t="s">
        <v>213</v>
      </c>
      <c r="AC3718">
        <v>11</v>
      </c>
      <c r="AD3718">
        <v>7.4939999999999998E-3</v>
      </c>
      <c r="AE3718">
        <v>8.2433999999999993E-2</v>
      </c>
      <c r="AF3718" t="s">
        <v>44</v>
      </c>
      <c r="AG3718">
        <v>1</v>
      </c>
      <c r="AH3718">
        <v>7.4939999999999998E-3</v>
      </c>
      <c r="AI3718" s="23">
        <v>8.2433999999999993E-2</v>
      </c>
      <c r="AJ3718" t="s">
        <v>45</v>
      </c>
      <c r="AK3718">
        <v>0.1</v>
      </c>
      <c r="AL3718" s="2">
        <v>7.4190599999999995E-2</v>
      </c>
      <c r="AM3718">
        <v>1</v>
      </c>
      <c r="AN3718" t="s">
        <v>391</v>
      </c>
      <c r="AO3718">
        <f t="shared" si="58"/>
        <v>2.4705469800000001E-2</v>
      </c>
    </row>
    <row r="3719" spans="1:41">
      <c r="A3719" t="s">
        <v>225</v>
      </c>
      <c r="B3719">
        <v>10036</v>
      </c>
      <c r="C3719" t="s">
        <v>197</v>
      </c>
      <c r="E3719" t="s">
        <v>40</v>
      </c>
      <c r="F3719" t="s">
        <v>41</v>
      </c>
      <c r="G3719" t="s">
        <v>41</v>
      </c>
      <c r="H3719" t="s">
        <v>46</v>
      </c>
      <c r="I3719" t="s">
        <v>50</v>
      </c>
      <c r="J3719" t="s">
        <v>238</v>
      </c>
      <c r="K3719">
        <v>888003022751</v>
      </c>
      <c r="L3719">
        <v>11996</v>
      </c>
      <c r="M3719" t="s">
        <v>225</v>
      </c>
      <c r="N3719" t="s">
        <v>213</v>
      </c>
      <c r="T3719" t="s">
        <v>255</v>
      </c>
      <c r="U3719">
        <v>134811</v>
      </c>
      <c r="V3719">
        <v>1</v>
      </c>
      <c r="W3719">
        <v>11</v>
      </c>
      <c r="X3719" t="s">
        <v>230</v>
      </c>
      <c r="Y3719" t="s">
        <v>213</v>
      </c>
      <c r="AC3719">
        <v>14</v>
      </c>
      <c r="AD3719">
        <v>7.9120000000000006E-3</v>
      </c>
      <c r="AE3719">
        <v>0.11076800000000001</v>
      </c>
      <c r="AF3719" t="s">
        <v>44</v>
      </c>
      <c r="AG3719">
        <v>1</v>
      </c>
      <c r="AH3719">
        <v>7.9120000000000006E-3</v>
      </c>
      <c r="AI3719" s="23">
        <v>0.11076800000000001</v>
      </c>
      <c r="AJ3719" t="s">
        <v>45</v>
      </c>
      <c r="AK3719">
        <v>0.1</v>
      </c>
      <c r="AL3719" s="2">
        <v>9.9691199999999994E-2</v>
      </c>
      <c r="AM3719">
        <v>1</v>
      </c>
      <c r="AN3719" t="s">
        <v>391</v>
      </c>
      <c r="AO3719">
        <f t="shared" si="58"/>
        <v>3.31971696E-2</v>
      </c>
    </row>
    <row r="3720" spans="1:41">
      <c r="A3720" t="s">
        <v>225</v>
      </c>
      <c r="B3720">
        <v>10036</v>
      </c>
      <c r="C3720" t="s">
        <v>197</v>
      </c>
      <c r="E3720" t="s">
        <v>40</v>
      </c>
      <c r="F3720" t="s">
        <v>41</v>
      </c>
      <c r="G3720" t="s">
        <v>41</v>
      </c>
      <c r="H3720" t="s">
        <v>46</v>
      </c>
      <c r="I3720" t="s">
        <v>50</v>
      </c>
      <c r="J3720" t="s">
        <v>238</v>
      </c>
      <c r="K3720">
        <v>888003022751</v>
      </c>
      <c r="L3720">
        <v>11996</v>
      </c>
      <c r="M3720" t="s">
        <v>225</v>
      </c>
      <c r="N3720" t="s">
        <v>213</v>
      </c>
      <c r="T3720" t="s">
        <v>255</v>
      </c>
      <c r="U3720">
        <v>134811</v>
      </c>
      <c r="V3720">
        <v>1</v>
      </c>
      <c r="W3720">
        <v>11</v>
      </c>
      <c r="X3720" t="s">
        <v>230</v>
      </c>
      <c r="Y3720" t="s">
        <v>213</v>
      </c>
      <c r="AC3720">
        <v>5</v>
      </c>
      <c r="AD3720">
        <v>8.2229999999999994E-3</v>
      </c>
      <c r="AE3720">
        <v>4.1114999999999999E-2</v>
      </c>
      <c r="AF3720" t="s">
        <v>44</v>
      </c>
      <c r="AG3720">
        <v>1</v>
      </c>
      <c r="AH3720">
        <v>8.2229999999999994E-3</v>
      </c>
      <c r="AI3720" s="23">
        <v>4.1114999999999999E-2</v>
      </c>
      <c r="AJ3720" t="s">
        <v>45</v>
      </c>
      <c r="AK3720">
        <v>0.1</v>
      </c>
      <c r="AL3720" s="2">
        <v>3.7003500000000002E-2</v>
      </c>
      <c r="AM3720">
        <v>1</v>
      </c>
      <c r="AN3720" t="s">
        <v>391</v>
      </c>
      <c r="AO3720">
        <f t="shared" si="58"/>
        <v>1.2322165500000001E-2</v>
      </c>
    </row>
    <row r="3721" spans="1:41">
      <c r="A3721" t="s">
        <v>225</v>
      </c>
      <c r="B3721">
        <v>10036</v>
      </c>
      <c r="C3721" t="s">
        <v>197</v>
      </c>
      <c r="E3721" t="s">
        <v>40</v>
      </c>
      <c r="F3721" t="s">
        <v>41</v>
      </c>
      <c r="G3721" t="s">
        <v>41</v>
      </c>
      <c r="H3721" t="s">
        <v>46</v>
      </c>
      <c r="I3721" t="s">
        <v>50</v>
      </c>
      <c r="J3721" t="s">
        <v>238</v>
      </c>
      <c r="K3721">
        <v>888003022751</v>
      </c>
      <c r="L3721">
        <v>11996</v>
      </c>
      <c r="M3721" t="s">
        <v>225</v>
      </c>
      <c r="N3721" t="s">
        <v>213</v>
      </c>
      <c r="T3721" t="s">
        <v>255</v>
      </c>
      <c r="U3721">
        <v>134811</v>
      </c>
      <c r="V3721">
        <v>1</v>
      </c>
      <c r="W3721">
        <v>11</v>
      </c>
      <c r="X3721" t="s">
        <v>230</v>
      </c>
      <c r="Y3721" t="s">
        <v>213</v>
      </c>
      <c r="AC3721">
        <v>4</v>
      </c>
      <c r="AD3721">
        <v>8.2740000000000001E-3</v>
      </c>
      <c r="AE3721">
        <v>3.3096E-2</v>
      </c>
      <c r="AF3721" t="s">
        <v>44</v>
      </c>
      <c r="AG3721">
        <v>1</v>
      </c>
      <c r="AH3721">
        <v>8.2740000000000001E-3</v>
      </c>
      <c r="AI3721" s="23">
        <v>3.3096E-2</v>
      </c>
      <c r="AJ3721" t="s">
        <v>45</v>
      </c>
      <c r="AK3721">
        <v>0.1</v>
      </c>
      <c r="AL3721" s="2">
        <v>2.9786400000000001E-2</v>
      </c>
      <c r="AM3721">
        <v>1</v>
      </c>
      <c r="AN3721" t="s">
        <v>391</v>
      </c>
      <c r="AO3721">
        <f t="shared" si="58"/>
        <v>9.9188712000000002E-3</v>
      </c>
    </row>
    <row r="3722" spans="1:41">
      <c r="A3722" t="s">
        <v>225</v>
      </c>
      <c r="B3722">
        <v>10036</v>
      </c>
      <c r="C3722" t="s">
        <v>197</v>
      </c>
      <c r="E3722" t="s">
        <v>40</v>
      </c>
      <c r="F3722" t="s">
        <v>41</v>
      </c>
      <c r="G3722" t="s">
        <v>41</v>
      </c>
      <c r="H3722" t="s">
        <v>46</v>
      </c>
      <c r="I3722" t="s">
        <v>50</v>
      </c>
      <c r="J3722" t="s">
        <v>238</v>
      </c>
      <c r="K3722">
        <v>888003022751</v>
      </c>
      <c r="L3722">
        <v>11996</v>
      </c>
      <c r="M3722" t="s">
        <v>225</v>
      </c>
      <c r="N3722" t="s">
        <v>213</v>
      </c>
      <c r="T3722" t="s">
        <v>255</v>
      </c>
      <c r="U3722">
        <v>134811</v>
      </c>
      <c r="V3722">
        <v>1</v>
      </c>
      <c r="W3722">
        <v>11</v>
      </c>
      <c r="X3722" t="s">
        <v>230</v>
      </c>
      <c r="Y3722" t="s">
        <v>213</v>
      </c>
      <c r="AC3722">
        <v>78</v>
      </c>
      <c r="AD3722">
        <v>8.5030000000000001E-3</v>
      </c>
      <c r="AE3722">
        <v>0.66323399999999999</v>
      </c>
      <c r="AF3722" t="s">
        <v>44</v>
      </c>
      <c r="AG3722">
        <v>1</v>
      </c>
      <c r="AH3722">
        <v>8.5030000000000001E-3</v>
      </c>
      <c r="AI3722" s="23">
        <v>0.66323399999999999</v>
      </c>
      <c r="AJ3722" t="s">
        <v>45</v>
      </c>
      <c r="AK3722">
        <v>0.1</v>
      </c>
      <c r="AL3722" s="2">
        <v>0.59691059999999996</v>
      </c>
      <c r="AM3722">
        <v>1</v>
      </c>
      <c r="AN3722" t="s">
        <v>391</v>
      </c>
      <c r="AO3722">
        <f t="shared" si="58"/>
        <v>0.1987712298</v>
      </c>
    </row>
    <row r="3723" spans="1:41">
      <c r="A3723" t="s">
        <v>225</v>
      </c>
      <c r="B3723">
        <v>10036</v>
      </c>
      <c r="C3723" t="s">
        <v>197</v>
      </c>
      <c r="E3723" t="s">
        <v>40</v>
      </c>
      <c r="F3723" t="s">
        <v>41</v>
      </c>
      <c r="G3723" t="s">
        <v>41</v>
      </c>
      <c r="H3723" t="s">
        <v>46</v>
      </c>
      <c r="I3723" t="s">
        <v>50</v>
      </c>
      <c r="J3723" t="s">
        <v>238</v>
      </c>
      <c r="K3723">
        <v>888003022751</v>
      </c>
      <c r="L3723">
        <v>11996</v>
      </c>
      <c r="M3723" t="s">
        <v>225</v>
      </c>
      <c r="N3723" t="s">
        <v>213</v>
      </c>
      <c r="T3723" t="s">
        <v>255</v>
      </c>
      <c r="U3723">
        <v>134811</v>
      </c>
      <c r="V3723">
        <v>1</v>
      </c>
      <c r="W3723">
        <v>11</v>
      </c>
      <c r="X3723" t="s">
        <v>230</v>
      </c>
      <c r="Y3723" t="s">
        <v>213</v>
      </c>
      <c r="AC3723">
        <v>1</v>
      </c>
      <c r="AD3723">
        <v>8.914E-3</v>
      </c>
      <c r="AE3723">
        <v>8.914E-3</v>
      </c>
      <c r="AF3723" t="s">
        <v>44</v>
      </c>
      <c r="AG3723">
        <v>1</v>
      </c>
      <c r="AH3723">
        <v>8.914E-3</v>
      </c>
      <c r="AI3723" s="23">
        <v>8.914E-3</v>
      </c>
      <c r="AJ3723" t="s">
        <v>45</v>
      </c>
      <c r="AK3723">
        <v>0.1</v>
      </c>
      <c r="AL3723" s="2">
        <v>8.0225999999999995E-3</v>
      </c>
      <c r="AM3723">
        <v>1</v>
      </c>
      <c r="AN3723" t="s">
        <v>391</v>
      </c>
      <c r="AO3723">
        <f t="shared" si="58"/>
        <v>2.6715258E-3</v>
      </c>
    </row>
    <row r="3724" spans="1:41">
      <c r="A3724" t="s">
        <v>225</v>
      </c>
      <c r="B3724">
        <v>10036</v>
      </c>
      <c r="C3724" t="s">
        <v>197</v>
      </c>
      <c r="E3724" t="s">
        <v>40</v>
      </c>
      <c r="F3724" t="s">
        <v>41</v>
      </c>
      <c r="G3724" t="s">
        <v>41</v>
      </c>
      <c r="H3724" t="s">
        <v>46</v>
      </c>
      <c r="I3724" t="s">
        <v>50</v>
      </c>
      <c r="J3724" t="s">
        <v>238</v>
      </c>
      <c r="K3724">
        <v>888003022751</v>
      </c>
      <c r="L3724">
        <v>11996</v>
      </c>
      <c r="M3724" t="s">
        <v>225</v>
      </c>
      <c r="N3724" t="s">
        <v>213</v>
      </c>
      <c r="T3724" t="s">
        <v>255</v>
      </c>
      <c r="U3724">
        <v>134811</v>
      </c>
      <c r="V3724">
        <v>1</v>
      </c>
      <c r="W3724">
        <v>11</v>
      </c>
      <c r="X3724" t="s">
        <v>230</v>
      </c>
      <c r="Y3724" t="s">
        <v>213</v>
      </c>
      <c r="AC3724">
        <v>4</v>
      </c>
      <c r="AD3724">
        <v>1.009E-2</v>
      </c>
      <c r="AE3724">
        <v>4.036E-2</v>
      </c>
      <c r="AF3724" t="s">
        <v>44</v>
      </c>
      <c r="AG3724">
        <v>1</v>
      </c>
      <c r="AH3724">
        <v>1.009E-2</v>
      </c>
      <c r="AI3724" s="23">
        <v>4.036E-2</v>
      </c>
      <c r="AJ3724" t="s">
        <v>45</v>
      </c>
      <c r="AK3724">
        <v>0.1</v>
      </c>
      <c r="AL3724" s="2">
        <v>3.6324000000000002E-2</v>
      </c>
      <c r="AM3724">
        <v>1</v>
      </c>
      <c r="AN3724" t="s">
        <v>391</v>
      </c>
      <c r="AO3724">
        <f t="shared" si="58"/>
        <v>1.2095892000000002E-2</v>
      </c>
    </row>
    <row r="3725" spans="1:41">
      <c r="A3725" t="s">
        <v>225</v>
      </c>
      <c r="B3725">
        <v>10036</v>
      </c>
      <c r="C3725" t="s">
        <v>197</v>
      </c>
      <c r="E3725" t="s">
        <v>40</v>
      </c>
      <c r="F3725" t="s">
        <v>41</v>
      </c>
      <c r="G3725" t="s">
        <v>41</v>
      </c>
      <c r="H3725" t="s">
        <v>46</v>
      </c>
      <c r="I3725" t="s">
        <v>50</v>
      </c>
      <c r="J3725" t="s">
        <v>238</v>
      </c>
      <c r="K3725">
        <v>888003022751</v>
      </c>
      <c r="L3725">
        <v>11996</v>
      </c>
      <c r="M3725" t="s">
        <v>225</v>
      </c>
      <c r="N3725" t="s">
        <v>213</v>
      </c>
      <c r="T3725" t="s">
        <v>256</v>
      </c>
      <c r="U3725">
        <v>134812</v>
      </c>
      <c r="V3725">
        <v>1</v>
      </c>
      <c r="W3725">
        <v>12</v>
      </c>
      <c r="X3725" t="s">
        <v>225</v>
      </c>
      <c r="Y3725" t="s">
        <v>213</v>
      </c>
      <c r="AC3725">
        <v>8</v>
      </c>
      <c r="AD3725">
        <v>0</v>
      </c>
      <c r="AE3725">
        <v>0</v>
      </c>
      <c r="AF3725" t="s">
        <v>44</v>
      </c>
      <c r="AG3725">
        <v>1</v>
      </c>
      <c r="AH3725">
        <v>0</v>
      </c>
      <c r="AI3725" s="23">
        <v>0</v>
      </c>
      <c r="AJ3725" t="s">
        <v>45</v>
      </c>
      <c r="AK3725">
        <v>0.1</v>
      </c>
      <c r="AL3725" s="2">
        <v>0</v>
      </c>
      <c r="AM3725">
        <v>1</v>
      </c>
      <c r="AN3725" t="s">
        <v>391</v>
      </c>
      <c r="AO3725">
        <f t="shared" si="58"/>
        <v>0</v>
      </c>
    </row>
    <row r="3726" spans="1:41">
      <c r="A3726" t="s">
        <v>225</v>
      </c>
      <c r="B3726">
        <v>10036</v>
      </c>
      <c r="C3726" t="s">
        <v>197</v>
      </c>
      <c r="E3726" t="s">
        <v>40</v>
      </c>
      <c r="F3726" t="s">
        <v>41</v>
      </c>
      <c r="G3726" t="s">
        <v>41</v>
      </c>
      <c r="H3726" t="s">
        <v>46</v>
      </c>
      <c r="I3726" t="s">
        <v>50</v>
      </c>
      <c r="J3726" t="s">
        <v>238</v>
      </c>
      <c r="K3726">
        <v>888003022751</v>
      </c>
      <c r="L3726">
        <v>11996</v>
      </c>
      <c r="M3726" t="s">
        <v>225</v>
      </c>
      <c r="N3726" t="s">
        <v>213</v>
      </c>
      <c r="T3726" t="s">
        <v>256</v>
      </c>
      <c r="U3726">
        <v>134812</v>
      </c>
      <c r="V3726">
        <v>1</v>
      </c>
      <c r="W3726">
        <v>12</v>
      </c>
      <c r="X3726" t="s">
        <v>225</v>
      </c>
      <c r="Y3726" t="s">
        <v>213</v>
      </c>
      <c r="AC3726">
        <v>3</v>
      </c>
      <c r="AD3726">
        <v>4.0330000000000001E-3</v>
      </c>
      <c r="AE3726">
        <v>1.2099E-2</v>
      </c>
      <c r="AF3726" t="s">
        <v>44</v>
      </c>
      <c r="AG3726">
        <v>1</v>
      </c>
      <c r="AH3726">
        <v>4.0330000000000001E-3</v>
      </c>
      <c r="AI3726" s="23">
        <v>1.2099E-2</v>
      </c>
      <c r="AJ3726" t="s">
        <v>45</v>
      </c>
      <c r="AK3726">
        <v>0.1</v>
      </c>
      <c r="AL3726" s="2">
        <v>1.0889100000000001E-2</v>
      </c>
      <c r="AM3726">
        <v>1</v>
      </c>
      <c r="AN3726" t="s">
        <v>391</v>
      </c>
      <c r="AO3726">
        <f t="shared" si="58"/>
        <v>3.6260703000000004E-3</v>
      </c>
    </row>
    <row r="3727" spans="1:41">
      <c r="A3727" t="s">
        <v>225</v>
      </c>
      <c r="B3727">
        <v>10036</v>
      </c>
      <c r="C3727" t="s">
        <v>197</v>
      </c>
      <c r="E3727" t="s">
        <v>40</v>
      </c>
      <c r="F3727" t="s">
        <v>41</v>
      </c>
      <c r="G3727" t="s">
        <v>41</v>
      </c>
      <c r="H3727" t="s">
        <v>46</v>
      </c>
      <c r="I3727" t="s">
        <v>50</v>
      </c>
      <c r="J3727" t="s">
        <v>238</v>
      </c>
      <c r="K3727">
        <v>888003022751</v>
      </c>
      <c r="L3727">
        <v>11996</v>
      </c>
      <c r="M3727" t="s">
        <v>225</v>
      </c>
      <c r="N3727" t="s">
        <v>213</v>
      </c>
      <c r="T3727" t="s">
        <v>256</v>
      </c>
      <c r="U3727">
        <v>134812</v>
      </c>
      <c r="V3727">
        <v>1</v>
      </c>
      <c r="W3727">
        <v>12</v>
      </c>
      <c r="X3727" t="s">
        <v>225</v>
      </c>
      <c r="Y3727" t="s">
        <v>213</v>
      </c>
      <c r="AC3727">
        <v>17</v>
      </c>
      <c r="AD3727">
        <v>4.0759999999999998E-3</v>
      </c>
      <c r="AE3727">
        <v>6.9292000000000006E-2</v>
      </c>
      <c r="AF3727" t="s">
        <v>44</v>
      </c>
      <c r="AG3727">
        <v>1</v>
      </c>
      <c r="AH3727">
        <v>4.0759999999999998E-3</v>
      </c>
      <c r="AI3727" s="23">
        <v>6.9292000000000006E-2</v>
      </c>
      <c r="AJ3727" t="s">
        <v>45</v>
      </c>
      <c r="AK3727">
        <v>0.1</v>
      </c>
      <c r="AL3727" s="2">
        <v>6.2362800000000003E-2</v>
      </c>
      <c r="AM3727">
        <v>1</v>
      </c>
      <c r="AN3727" t="s">
        <v>391</v>
      </c>
      <c r="AO3727">
        <f t="shared" si="58"/>
        <v>2.0766812400000001E-2</v>
      </c>
    </row>
    <row r="3728" spans="1:41">
      <c r="A3728" t="s">
        <v>225</v>
      </c>
      <c r="B3728">
        <v>10036</v>
      </c>
      <c r="C3728" t="s">
        <v>197</v>
      </c>
      <c r="E3728" t="s">
        <v>40</v>
      </c>
      <c r="F3728" t="s">
        <v>41</v>
      </c>
      <c r="G3728" t="s">
        <v>41</v>
      </c>
      <c r="H3728" t="s">
        <v>46</v>
      </c>
      <c r="I3728" t="s">
        <v>50</v>
      </c>
      <c r="J3728" t="s">
        <v>238</v>
      </c>
      <c r="K3728">
        <v>888003022751</v>
      </c>
      <c r="L3728">
        <v>11996</v>
      </c>
      <c r="M3728" t="s">
        <v>225</v>
      </c>
      <c r="N3728" t="s">
        <v>213</v>
      </c>
      <c r="T3728" t="s">
        <v>256</v>
      </c>
      <c r="U3728">
        <v>134812</v>
      </c>
      <c r="V3728">
        <v>1</v>
      </c>
      <c r="W3728">
        <v>12</v>
      </c>
      <c r="X3728" t="s">
        <v>225</v>
      </c>
      <c r="Y3728" t="s">
        <v>213</v>
      </c>
      <c r="AC3728">
        <v>75</v>
      </c>
      <c r="AD3728">
        <v>4.5519999999999996E-3</v>
      </c>
      <c r="AE3728">
        <v>0.34139999999999998</v>
      </c>
      <c r="AF3728" t="s">
        <v>44</v>
      </c>
      <c r="AG3728">
        <v>1</v>
      </c>
      <c r="AH3728">
        <v>4.5519999999999996E-3</v>
      </c>
      <c r="AI3728" s="23">
        <v>0.34139999999999998</v>
      </c>
      <c r="AJ3728" t="s">
        <v>45</v>
      </c>
      <c r="AK3728">
        <v>0.1</v>
      </c>
      <c r="AL3728" s="2">
        <v>0.30725999999999998</v>
      </c>
      <c r="AM3728">
        <v>1</v>
      </c>
      <c r="AN3728" t="s">
        <v>391</v>
      </c>
      <c r="AO3728">
        <f t="shared" si="58"/>
        <v>0.10231757999999999</v>
      </c>
    </row>
    <row r="3729" spans="1:41">
      <c r="A3729" t="s">
        <v>225</v>
      </c>
      <c r="B3729">
        <v>10036</v>
      </c>
      <c r="C3729" t="s">
        <v>197</v>
      </c>
      <c r="E3729" t="s">
        <v>40</v>
      </c>
      <c r="F3729" t="s">
        <v>41</v>
      </c>
      <c r="G3729" t="s">
        <v>41</v>
      </c>
      <c r="H3729" t="s">
        <v>46</v>
      </c>
      <c r="I3729" t="s">
        <v>50</v>
      </c>
      <c r="J3729" t="s">
        <v>238</v>
      </c>
      <c r="K3729">
        <v>888003022751</v>
      </c>
      <c r="L3729">
        <v>11996</v>
      </c>
      <c r="M3729" t="s">
        <v>225</v>
      </c>
      <c r="N3729" t="s">
        <v>213</v>
      </c>
      <c r="T3729" t="s">
        <v>256</v>
      </c>
      <c r="U3729">
        <v>134812</v>
      </c>
      <c r="V3729">
        <v>1</v>
      </c>
      <c r="W3729">
        <v>12</v>
      </c>
      <c r="X3729" t="s">
        <v>225</v>
      </c>
      <c r="Y3729" t="s">
        <v>213</v>
      </c>
      <c r="AC3729">
        <v>3</v>
      </c>
      <c r="AD3729">
        <v>4.5960000000000003E-3</v>
      </c>
      <c r="AE3729">
        <v>1.3788E-2</v>
      </c>
      <c r="AF3729" t="s">
        <v>44</v>
      </c>
      <c r="AG3729">
        <v>1</v>
      </c>
      <c r="AH3729">
        <v>4.5960000000000003E-3</v>
      </c>
      <c r="AI3729" s="23">
        <v>1.3788E-2</v>
      </c>
      <c r="AJ3729" t="s">
        <v>45</v>
      </c>
      <c r="AK3729">
        <v>0.1</v>
      </c>
      <c r="AL3729" s="2">
        <v>1.24092E-2</v>
      </c>
      <c r="AM3729">
        <v>1</v>
      </c>
      <c r="AN3729" t="s">
        <v>391</v>
      </c>
      <c r="AO3729">
        <f t="shared" si="58"/>
        <v>4.1322635999999999E-3</v>
      </c>
    </row>
    <row r="3730" spans="1:41">
      <c r="A3730" t="s">
        <v>225</v>
      </c>
      <c r="B3730">
        <v>10036</v>
      </c>
      <c r="C3730" t="s">
        <v>197</v>
      </c>
      <c r="E3730" t="s">
        <v>40</v>
      </c>
      <c r="F3730" t="s">
        <v>41</v>
      </c>
      <c r="G3730" t="s">
        <v>41</v>
      </c>
      <c r="H3730" t="s">
        <v>46</v>
      </c>
      <c r="I3730" t="s">
        <v>50</v>
      </c>
      <c r="J3730" t="s">
        <v>238</v>
      </c>
      <c r="K3730">
        <v>888003022751</v>
      </c>
      <c r="L3730">
        <v>11996</v>
      </c>
      <c r="M3730" t="s">
        <v>225</v>
      </c>
      <c r="N3730" t="s">
        <v>213</v>
      </c>
      <c r="T3730" t="s">
        <v>256</v>
      </c>
      <c r="U3730">
        <v>134812</v>
      </c>
      <c r="V3730">
        <v>1</v>
      </c>
      <c r="W3730">
        <v>12</v>
      </c>
      <c r="X3730" t="s">
        <v>225</v>
      </c>
      <c r="Y3730" t="s">
        <v>213</v>
      </c>
      <c r="AC3730">
        <v>4</v>
      </c>
      <c r="AD3730">
        <v>4.7109999999999999E-3</v>
      </c>
      <c r="AE3730">
        <v>1.8844E-2</v>
      </c>
      <c r="AF3730" t="s">
        <v>44</v>
      </c>
      <c r="AG3730">
        <v>1</v>
      </c>
      <c r="AH3730">
        <v>4.7109999999999999E-3</v>
      </c>
      <c r="AI3730" s="23">
        <v>1.8844E-2</v>
      </c>
      <c r="AJ3730" t="s">
        <v>45</v>
      </c>
      <c r="AK3730">
        <v>0.1</v>
      </c>
      <c r="AL3730" s="2">
        <v>1.6959599999999998E-2</v>
      </c>
      <c r="AM3730">
        <v>1</v>
      </c>
      <c r="AN3730" t="s">
        <v>391</v>
      </c>
      <c r="AO3730">
        <f t="shared" si="58"/>
        <v>5.6475468000000001E-3</v>
      </c>
    </row>
    <row r="3731" spans="1:41">
      <c r="A3731" t="s">
        <v>225</v>
      </c>
      <c r="B3731">
        <v>10036</v>
      </c>
      <c r="C3731" t="s">
        <v>197</v>
      </c>
      <c r="E3731" t="s">
        <v>40</v>
      </c>
      <c r="F3731" t="s">
        <v>41</v>
      </c>
      <c r="G3731" t="s">
        <v>41</v>
      </c>
      <c r="H3731" t="s">
        <v>46</v>
      </c>
      <c r="I3731" t="s">
        <v>50</v>
      </c>
      <c r="J3731" t="s">
        <v>238</v>
      </c>
      <c r="K3731">
        <v>888003022751</v>
      </c>
      <c r="L3731">
        <v>11996</v>
      </c>
      <c r="M3731" t="s">
        <v>225</v>
      </c>
      <c r="N3731" t="s">
        <v>213</v>
      </c>
      <c r="T3731" t="s">
        <v>256</v>
      </c>
      <c r="U3731">
        <v>134812</v>
      </c>
      <c r="V3731">
        <v>1</v>
      </c>
      <c r="W3731">
        <v>12</v>
      </c>
      <c r="X3731" t="s">
        <v>225</v>
      </c>
      <c r="Y3731" t="s">
        <v>213</v>
      </c>
      <c r="AC3731">
        <v>5</v>
      </c>
      <c r="AD3731">
        <v>4.9160000000000002E-3</v>
      </c>
      <c r="AE3731">
        <v>2.4580000000000001E-2</v>
      </c>
      <c r="AF3731" t="s">
        <v>44</v>
      </c>
      <c r="AG3731">
        <v>1</v>
      </c>
      <c r="AH3731">
        <v>4.9160000000000002E-3</v>
      </c>
      <c r="AI3731" s="23">
        <v>2.4580000000000001E-2</v>
      </c>
      <c r="AJ3731" t="s">
        <v>45</v>
      </c>
      <c r="AK3731">
        <v>0.1</v>
      </c>
      <c r="AL3731" s="2">
        <v>2.2121999999999999E-2</v>
      </c>
      <c r="AM3731">
        <v>1</v>
      </c>
      <c r="AN3731" t="s">
        <v>391</v>
      </c>
      <c r="AO3731">
        <f t="shared" si="58"/>
        <v>7.3666260000000003E-3</v>
      </c>
    </row>
    <row r="3732" spans="1:41">
      <c r="A3732" t="s">
        <v>225</v>
      </c>
      <c r="B3732">
        <v>10036</v>
      </c>
      <c r="C3732" t="s">
        <v>197</v>
      </c>
      <c r="E3732" t="s">
        <v>40</v>
      </c>
      <c r="F3732" t="s">
        <v>41</v>
      </c>
      <c r="G3732" t="s">
        <v>41</v>
      </c>
      <c r="H3732" t="s">
        <v>46</v>
      </c>
      <c r="I3732" t="s">
        <v>50</v>
      </c>
      <c r="J3732" t="s">
        <v>238</v>
      </c>
      <c r="K3732">
        <v>888003022751</v>
      </c>
      <c r="L3732">
        <v>11996</v>
      </c>
      <c r="M3732" t="s">
        <v>225</v>
      </c>
      <c r="N3732" t="s">
        <v>213</v>
      </c>
      <c r="T3732" t="s">
        <v>256</v>
      </c>
      <c r="U3732">
        <v>134812</v>
      </c>
      <c r="V3732">
        <v>1</v>
      </c>
      <c r="W3732">
        <v>12</v>
      </c>
      <c r="X3732" t="s">
        <v>225</v>
      </c>
      <c r="Y3732" t="s">
        <v>213</v>
      </c>
      <c r="AC3732">
        <v>3</v>
      </c>
      <c r="AD3732">
        <v>7.4939999999999998E-3</v>
      </c>
      <c r="AE3732">
        <v>2.2481999999999999E-2</v>
      </c>
      <c r="AF3732" t="s">
        <v>44</v>
      </c>
      <c r="AG3732">
        <v>1</v>
      </c>
      <c r="AH3732">
        <v>7.4939999999999998E-3</v>
      </c>
      <c r="AI3732" s="23">
        <v>2.2481999999999999E-2</v>
      </c>
      <c r="AJ3732" t="s">
        <v>45</v>
      </c>
      <c r="AK3732">
        <v>0.1</v>
      </c>
      <c r="AL3732" s="2">
        <v>2.02338E-2</v>
      </c>
      <c r="AM3732">
        <v>1</v>
      </c>
      <c r="AN3732" t="s">
        <v>391</v>
      </c>
      <c r="AO3732">
        <f t="shared" si="58"/>
        <v>6.7378554000000002E-3</v>
      </c>
    </row>
    <row r="3733" spans="1:41">
      <c r="A3733" t="s">
        <v>225</v>
      </c>
      <c r="B3733">
        <v>10036</v>
      </c>
      <c r="C3733" t="s">
        <v>197</v>
      </c>
      <c r="E3733" t="s">
        <v>40</v>
      </c>
      <c r="F3733" t="s">
        <v>41</v>
      </c>
      <c r="G3733" t="s">
        <v>41</v>
      </c>
      <c r="H3733" t="s">
        <v>46</v>
      </c>
      <c r="I3733" t="s">
        <v>50</v>
      </c>
      <c r="J3733" t="s">
        <v>238</v>
      </c>
      <c r="K3733">
        <v>888003022751</v>
      </c>
      <c r="L3733">
        <v>11996</v>
      </c>
      <c r="M3733" t="s">
        <v>225</v>
      </c>
      <c r="N3733" t="s">
        <v>213</v>
      </c>
      <c r="T3733" t="s">
        <v>256</v>
      </c>
      <c r="U3733">
        <v>134812</v>
      </c>
      <c r="V3733">
        <v>1</v>
      </c>
      <c r="W3733">
        <v>12</v>
      </c>
      <c r="X3733" t="s">
        <v>225</v>
      </c>
      <c r="Y3733" t="s">
        <v>213</v>
      </c>
      <c r="AC3733">
        <v>37</v>
      </c>
      <c r="AD3733">
        <v>7.9120000000000006E-3</v>
      </c>
      <c r="AE3733">
        <v>0.292744</v>
      </c>
      <c r="AF3733" t="s">
        <v>44</v>
      </c>
      <c r="AG3733">
        <v>1</v>
      </c>
      <c r="AH3733">
        <v>7.9120000000000006E-3</v>
      </c>
      <c r="AI3733" s="23">
        <v>0.292744</v>
      </c>
      <c r="AJ3733" t="s">
        <v>45</v>
      </c>
      <c r="AK3733">
        <v>0.1</v>
      </c>
      <c r="AL3733" s="2">
        <v>0.26346960000000003</v>
      </c>
      <c r="AM3733">
        <v>1</v>
      </c>
      <c r="AN3733" t="s">
        <v>391</v>
      </c>
      <c r="AO3733">
        <f t="shared" si="58"/>
        <v>8.7735376800000014E-2</v>
      </c>
    </row>
    <row r="3734" spans="1:41">
      <c r="A3734" t="s">
        <v>225</v>
      </c>
      <c r="B3734">
        <v>10036</v>
      </c>
      <c r="C3734" t="s">
        <v>197</v>
      </c>
      <c r="E3734" t="s">
        <v>40</v>
      </c>
      <c r="F3734" t="s">
        <v>41</v>
      </c>
      <c r="G3734" t="s">
        <v>41</v>
      </c>
      <c r="H3734" t="s">
        <v>46</v>
      </c>
      <c r="I3734" t="s">
        <v>50</v>
      </c>
      <c r="J3734" t="s">
        <v>238</v>
      </c>
      <c r="K3734">
        <v>888003022751</v>
      </c>
      <c r="L3734">
        <v>11996</v>
      </c>
      <c r="M3734" t="s">
        <v>225</v>
      </c>
      <c r="N3734" t="s">
        <v>213</v>
      </c>
      <c r="T3734" t="s">
        <v>256</v>
      </c>
      <c r="U3734">
        <v>134812</v>
      </c>
      <c r="V3734">
        <v>1</v>
      </c>
      <c r="W3734">
        <v>12</v>
      </c>
      <c r="X3734" t="s">
        <v>225</v>
      </c>
      <c r="Y3734" t="s">
        <v>213</v>
      </c>
      <c r="AC3734">
        <v>2</v>
      </c>
      <c r="AD3734">
        <v>8.1910000000000004E-3</v>
      </c>
      <c r="AE3734">
        <v>1.6382000000000001E-2</v>
      </c>
      <c r="AF3734" t="s">
        <v>44</v>
      </c>
      <c r="AG3734">
        <v>1</v>
      </c>
      <c r="AH3734">
        <v>8.1910000000000004E-3</v>
      </c>
      <c r="AI3734" s="23">
        <v>1.6382000000000001E-2</v>
      </c>
      <c r="AJ3734" t="s">
        <v>45</v>
      </c>
      <c r="AK3734">
        <v>0.1</v>
      </c>
      <c r="AL3734" s="2">
        <v>1.47438E-2</v>
      </c>
      <c r="AM3734">
        <v>1</v>
      </c>
      <c r="AN3734" t="s">
        <v>391</v>
      </c>
      <c r="AO3734">
        <f t="shared" si="58"/>
        <v>4.9096853999999997E-3</v>
      </c>
    </row>
    <row r="3735" spans="1:41">
      <c r="A3735" t="s">
        <v>225</v>
      </c>
      <c r="B3735">
        <v>10036</v>
      </c>
      <c r="C3735" t="s">
        <v>197</v>
      </c>
      <c r="E3735" t="s">
        <v>40</v>
      </c>
      <c r="F3735" t="s">
        <v>41</v>
      </c>
      <c r="G3735" t="s">
        <v>41</v>
      </c>
      <c r="H3735" t="s">
        <v>46</v>
      </c>
      <c r="I3735" t="s">
        <v>50</v>
      </c>
      <c r="J3735" t="s">
        <v>238</v>
      </c>
      <c r="K3735">
        <v>888003022751</v>
      </c>
      <c r="L3735">
        <v>11996</v>
      </c>
      <c r="M3735" t="s">
        <v>225</v>
      </c>
      <c r="N3735" t="s">
        <v>213</v>
      </c>
      <c r="T3735" t="s">
        <v>256</v>
      </c>
      <c r="U3735">
        <v>134812</v>
      </c>
      <c r="V3735">
        <v>1</v>
      </c>
      <c r="W3735">
        <v>12</v>
      </c>
      <c r="X3735" t="s">
        <v>225</v>
      </c>
      <c r="Y3735" t="s">
        <v>213</v>
      </c>
      <c r="AC3735">
        <v>2</v>
      </c>
      <c r="AD3735">
        <v>8.2229999999999994E-3</v>
      </c>
      <c r="AE3735">
        <v>1.6445999999999999E-2</v>
      </c>
      <c r="AF3735" t="s">
        <v>44</v>
      </c>
      <c r="AG3735">
        <v>1</v>
      </c>
      <c r="AH3735">
        <v>8.2229999999999994E-3</v>
      </c>
      <c r="AI3735" s="23">
        <v>1.6445999999999999E-2</v>
      </c>
      <c r="AJ3735" t="s">
        <v>45</v>
      </c>
      <c r="AK3735">
        <v>0.1</v>
      </c>
      <c r="AL3735" s="2">
        <v>1.4801399999999999E-2</v>
      </c>
      <c r="AM3735">
        <v>1</v>
      </c>
      <c r="AN3735" t="s">
        <v>391</v>
      </c>
      <c r="AO3735">
        <f t="shared" si="58"/>
        <v>4.9288661999999997E-3</v>
      </c>
    </row>
    <row r="3736" spans="1:41">
      <c r="A3736" t="s">
        <v>225</v>
      </c>
      <c r="B3736">
        <v>10036</v>
      </c>
      <c r="C3736" t="s">
        <v>197</v>
      </c>
      <c r="E3736" t="s">
        <v>40</v>
      </c>
      <c r="F3736" t="s">
        <v>41</v>
      </c>
      <c r="G3736" t="s">
        <v>41</v>
      </c>
      <c r="H3736" t="s">
        <v>46</v>
      </c>
      <c r="I3736" t="s">
        <v>50</v>
      </c>
      <c r="J3736" t="s">
        <v>238</v>
      </c>
      <c r="K3736">
        <v>888003022751</v>
      </c>
      <c r="L3736">
        <v>11996</v>
      </c>
      <c r="M3736" t="s">
        <v>225</v>
      </c>
      <c r="N3736" t="s">
        <v>213</v>
      </c>
      <c r="T3736" t="s">
        <v>256</v>
      </c>
      <c r="U3736">
        <v>134812</v>
      </c>
      <c r="V3736">
        <v>1</v>
      </c>
      <c r="W3736">
        <v>12</v>
      </c>
      <c r="X3736" t="s">
        <v>225</v>
      </c>
      <c r="Y3736" t="s">
        <v>213</v>
      </c>
      <c r="AC3736">
        <v>2</v>
      </c>
      <c r="AD3736">
        <v>8.2740000000000001E-3</v>
      </c>
      <c r="AE3736">
        <v>1.6548E-2</v>
      </c>
      <c r="AF3736" t="s">
        <v>44</v>
      </c>
      <c r="AG3736">
        <v>1</v>
      </c>
      <c r="AH3736">
        <v>8.2740000000000001E-3</v>
      </c>
      <c r="AI3736" s="23">
        <v>1.6548E-2</v>
      </c>
      <c r="AJ3736" t="s">
        <v>45</v>
      </c>
      <c r="AK3736">
        <v>0.1</v>
      </c>
      <c r="AL3736" s="2">
        <v>1.4893200000000001E-2</v>
      </c>
      <c r="AM3736">
        <v>1</v>
      </c>
      <c r="AN3736" t="s">
        <v>391</v>
      </c>
      <c r="AO3736">
        <f t="shared" si="58"/>
        <v>4.9594356000000001E-3</v>
      </c>
    </row>
    <row r="3737" spans="1:41">
      <c r="A3737" t="s">
        <v>225</v>
      </c>
      <c r="B3737">
        <v>10036</v>
      </c>
      <c r="C3737" t="s">
        <v>197</v>
      </c>
      <c r="E3737" t="s">
        <v>40</v>
      </c>
      <c r="F3737" t="s">
        <v>41</v>
      </c>
      <c r="G3737" t="s">
        <v>41</v>
      </c>
      <c r="H3737" t="s">
        <v>46</v>
      </c>
      <c r="I3737" t="s">
        <v>50</v>
      </c>
      <c r="J3737" t="s">
        <v>238</v>
      </c>
      <c r="K3737">
        <v>888003022751</v>
      </c>
      <c r="L3737">
        <v>11996</v>
      </c>
      <c r="M3737" t="s">
        <v>225</v>
      </c>
      <c r="N3737" t="s">
        <v>213</v>
      </c>
      <c r="T3737" t="s">
        <v>256</v>
      </c>
      <c r="U3737">
        <v>134812</v>
      </c>
      <c r="V3737">
        <v>1</v>
      </c>
      <c r="W3737">
        <v>12</v>
      </c>
      <c r="X3737" t="s">
        <v>225</v>
      </c>
      <c r="Y3737" t="s">
        <v>213</v>
      </c>
      <c r="AC3737">
        <v>64</v>
      </c>
      <c r="AD3737">
        <v>8.5030000000000001E-3</v>
      </c>
      <c r="AE3737">
        <v>0.54419200000000001</v>
      </c>
      <c r="AF3737" t="s">
        <v>44</v>
      </c>
      <c r="AG3737">
        <v>1</v>
      </c>
      <c r="AH3737">
        <v>8.5030000000000001E-3</v>
      </c>
      <c r="AI3737" s="23">
        <v>0.54419200000000001</v>
      </c>
      <c r="AJ3737" t="s">
        <v>45</v>
      </c>
      <c r="AK3737">
        <v>0.1</v>
      </c>
      <c r="AL3737" s="2">
        <v>0.48977280000000001</v>
      </c>
      <c r="AM3737">
        <v>1</v>
      </c>
      <c r="AN3737" t="s">
        <v>391</v>
      </c>
      <c r="AO3737">
        <f t="shared" si="58"/>
        <v>0.16309434240000001</v>
      </c>
    </row>
    <row r="3738" spans="1:41">
      <c r="A3738" t="s">
        <v>225</v>
      </c>
      <c r="B3738">
        <v>10036</v>
      </c>
      <c r="C3738" t="s">
        <v>197</v>
      </c>
      <c r="E3738" t="s">
        <v>40</v>
      </c>
      <c r="F3738" t="s">
        <v>41</v>
      </c>
      <c r="G3738" t="s">
        <v>41</v>
      </c>
      <c r="H3738" t="s">
        <v>46</v>
      </c>
      <c r="I3738" t="s">
        <v>50</v>
      </c>
      <c r="J3738" t="s">
        <v>238</v>
      </c>
      <c r="K3738">
        <v>888003022751</v>
      </c>
      <c r="L3738">
        <v>11996</v>
      </c>
      <c r="M3738" t="s">
        <v>225</v>
      </c>
      <c r="N3738" t="s">
        <v>213</v>
      </c>
      <c r="T3738" t="s">
        <v>256</v>
      </c>
      <c r="U3738">
        <v>134812</v>
      </c>
      <c r="V3738">
        <v>1</v>
      </c>
      <c r="W3738">
        <v>12</v>
      </c>
      <c r="X3738" t="s">
        <v>225</v>
      </c>
      <c r="Y3738" t="s">
        <v>213</v>
      </c>
      <c r="AC3738">
        <v>2</v>
      </c>
      <c r="AD3738">
        <v>8.914E-3</v>
      </c>
      <c r="AE3738">
        <v>1.7828E-2</v>
      </c>
      <c r="AF3738" t="s">
        <v>44</v>
      </c>
      <c r="AG3738">
        <v>1</v>
      </c>
      <c r="AH3738">
        <v>8.914E-3</v>
      </c>
      <c r="AI3738" s="23">
        <v>1.7828E-2</v>
      </c>
      <c r="AJ3738" t="s">
        <v>45</v>
      </c>
      <c r="AK3738">
        <v>0.1</v>
      </c>
      <c r="AL3738" s="2">
        <v>1.6045199999999999E-2</v>
      </c>
      <c r="AM3738">
        <v>1</v>
      </c>
      <c r="AN3738" t="s">
        <v>391</v>
      </c>
      <c r="AO3738">
        <f t="shared" si="58"/>
        <v>5.3430515999999999E-3</v>
      </c>
    </row>
    <row r="3739" spans="1:41">
      <c r="A3739" t="s">
        <v>225</v>
      </c>
      <c r="B3739">
        <v>10036</v>
      </c>
      <c r="C3739" t="s">
        <v>197</v>
      </c>
      <c r="E3739" t="s">
        <v>40</v>
      </c>
      <c r="F3739" t="s">
        <v>41</v>
      </c>
      <c r="G3739" t="s">
        <v>41</v>
      </c>
      <c r="H3739" t="s">
        <v>46</v>
      </c>
      <c r="I3739" t="s">
        <v>50</v>
      </c>
      <c r="J3739" t="s">
        <v>238</v>
      </c>
      <c r="K3739">
        <v>888003022751</v>
      </c>
      <c r="L3739">
        <v>11996</v>
      </c>
      <c r="M3739" t="s">
        <v>225</v>
      </c>
      <c r="N3739" t="s">
        <v>213</v>
      </c>
      <c r="T3739" t="s">
        <v>256</v>
      </c>
      <c r="U3739">
        <v>134812</v>
      </c>
      <c r="V3739">
        <v>1</v>
      </c>
      <c r="W3739">
        <v>12</v>
      </c>
      <c r="X3739" t="s">
        <v>225</v>
      </c>
      <c r="Y3739" t="s">
        <v>213</v>
      </c>
      <c r="AC3739">
        <v>4</v>
      </c>
      <c r="AD3739">
        <v>1.009E-2</v>
      </c>
      <c r="AE3739">
        <v>4.036E-2</v>
      </c>
      <c r="AF3739" t="s">
        <v>44</v>
      </c>
      <c r="AG3739">
        <v>1</v>
      </c>
      <c r="AH3739">
        <v>1.009E-2</v>
      </c>
      <c r="AI3739" s="23">
        <v>4.036E-2</v>
      </c>
      <c r="AJ3739" t="s">
        <v>45</v>
      </c>
      <c r="AK3739">
        <v>0.1</v>
      </c>
      <c r="AL3739" s="2">
        <v>3.6324000000000002E-2</v>
      </c>
      <c r="AM3739">
        <v>1</v>
      </c>
      <c r="AN3739" t="s">
        <v>391</v>
      </c>
      <c r="AO3739">
        <f t="shared" si="58"/>
        <v>1.2095892000000002E-2</v>
      </c>
    </row>
    <row r="3740" spans="1:41">
      <c r="A3740" t="s">
        <v>225</v>
      </c>
      <c r="B3740">
        <v>10036</v>
      </c>
      <c r="C3740" t="s">
        <v>197</v>
      </c>
      <c r="E3740" t="s">
        <v>40</v>
      </c>
      <c r="F3740" t="s">
        <v>41</v>
      </c>
      <c r="G3740" t="s">
        <v>41</v>
      </c>
      <c r="H3740" t="s">
        <v>46</v>
      </c>
      <c r="I3740" t="s">
        <v>50</v>
      </c>
      <c r="J3740" t="s">
        <v>238</v>
      </c>
      <c r="K3740">
        <v>888003022751</v>
      </c>
      <c r="L3740">
        <v>11996</v>
      </c>
      <c r="M3740" t="s">
        <v>225</v>
      </c>
      <c r="N3740" t="s">
        <v>213</v>
      </c>
      <c r="T3740" t="s">
        <v>256</v>
      </c>
      <c r="U3740">
        <v>134812</v>
      </c>
      <c r="V3740">
        <v>1</v>
      </c>
      <c r="W3740">
        <v>12</v>
      </c>
      <c r="X3740" t="s">
        <v>225</v>
      </c>
      <c r="Y3740" t="s">
        <v>213</v>
      </c>
      <c r="AC3740">
        <v>2</v>
      </c>
      <c r="AD3740">
        <v>0.121749</v>
      </c>
      <c r="AE3740">
        <v>0.24349799999999999</v>
      </c>
      <c r="AF3740" t="s">
        <v>44</v>
      </c>
      <c r="AG3740">
        <v>1</v>
      </c>
      <c r="AH3740">
        <v>0.121749</v>
      </c>
      <c r="AI3740" s="23">
        <v>0.24349799999999999</v>
      </c>
      <c r="AJ3740" t="s">
        <v>45</v>
      </c>
      <c r="AK3740">
        <v>0.1</v>
      </c>
      <c r="AL3740" s="2">
        <v>0.21914819999999999</v>
      </c>
      <c r="AM3740">
        <v>1</v>
      </c>
      <c r="AN3740" t="s">
        <v>391</v>
      </c>
      <c r="AO3740">
        <f t="shared" si="58"/>
        <v>7.2976350600000003E-2</v>
      </c>
    </row>
    <row r="3741" spans="1:41">
      <c r="A3741" t="s">
        <v>225</v>
      </c>
      <c r="B3741">
        <v>10036</v>
      </c>
      <c r="C3741" t="s">
        <v>197</v>
      </c>
      <c r="E3741" t="s">
        <v>40</v>
      </c>
      <c r="F3741" t="s">
        <v>41</v>
      </c>
      <c r="G3741" t="s">
        <v>41</v>
      </c>
      <c r="H3741" t="s">
        <v>46</v>
      </c>
      <c r="I3741" t="s">
        <v>50</v>
      </c>
      <c r="J3741" t="s">
        <v>238</v>
      </c>
      <c r="K3741">
        <v>888003022751</v>
      </c>
      <c r="L3741">
        <v>11996</v>
      </c>
      <c r="M3741" t="s">
        <v>225</v>
      </c>
      <c r="N3741" t="s">
        <v>213</v>
      </c>
      <c r="T3741" t="s">
        <v>312</v>
      </c>
      <c r="U3741">
        <v>134813</v>
      </c>
      <c r="V3741">
        <v>1</v>
      </c>
      <c r="W3741">
        <v>13</v>
      </c>
      <c r="X3741" t="s">
        <v>313</v>
      </c>
      <c r="Y3741" t="s">
        <v>213</v>
      </c>
      <c r="AC3741">
        <v>4</v>
      </c>
      <c r="AD3741">
        <v>0</v>
      </c>
      <c r="AE3741">
        <v>0</v>
      </c>
      <c r="AF3741" t="s">
        <v>44</v>
      </c>
      <c r="AG3741">
        <v>1</v>
      </c>
      <c r="AH3741">
        <v>0</v>
      </c>
      <c r="AI3741" s="23">
        <v>0</v>
      </c>
      <c r="AJ3741" t="s">
        <v>45</v>
      </c>
      <c r="AK3741">
        <v>0.1</v>
      </c>
      <c r="AL3741" s="2">
        <v>0</v>
      </c>
      <c r="AM3741">
        <v>1</v>
      </c>
      <c r="AN3741" t="s">
        <v>391</v>
      </c>
      <c r="AO3741">
        <f t="shared" si="58"/>
        <v>0</v>
      </c>
    </row>
    <row r="3742" spans="1:41">
      <c r="A3742" t="s">
        <v>225</v>
      </c>
      <c r="B3742">
        <v>10036</v>
      </c>
      <c r="C3742" t="s">
        <v>197</v>
      </c>
      <c r="E3742" t="s">
        <v>40</v>
      </c>
      <c r="F3742" t="s">
        <v>41</v>
      </c>
      <c r="G3742" t="s">
        <v>41</v>
      </c>
      <c r="H3742" t="s">
        <v>46</v>
      </c>
      <c r="I3742" t="s">
        <v>50</v>
      </c>
      <c r="J3742" t="s">
        <v>238</v>
      </c>
      <c r="K3742">
        <v>888003022751</v>
      </c>
      <c r="L3742">
        <v>11996</v>
      </c>
      <c r="M3742" t="s">
        <v>225</v>
      </c>
      <c r="N3742" t="s">
        <v>213</v>
      </c>
      <c r="T3742" t="s">
        <v>312</v>
      </c>
      <c r="U3742">
        <v>134813</v>
      </c>
      <c r="V3742">
        <v>1</v>
      </c>
      <c r="W3742">
        <v>13</v>
      </c>
      <c r="X3742" t="s">
        <v>313</v>
      </c>
      <c r="Y3742" t="s">
        <v>213</v>
      </c>
      <c r="AC3742">
        <v>6</v>
      </c>
      <c r="AD3742">
        <v>4.0330000000000001E-3</v>
      </c>
      <c r="AE3742">
        <v>2.4198000000000001E-2</v>
      </c>
      <c r="AF3742" t="s">
        <v>44</v>
      </c>
      <c r="AG3742">
        <v>1</v>
      </c>
      <c r="AH3742">
        <v>4.0330000000000001E-3</v>
      </c>
      <c r="AI3742" s="23">
        <v>2.4198000000000001E-2</v>
      </c>
      <c r="AJ3742" t="s">
        <v>45</v>
      </c>
      <c r="AK3742">
        <v>0.1</v>
      </c>
      <c r="AL3742" s="2">
        <v>2.1778200000000001E-2</v>
      </c>
      <c r="AM3742">
        <v>1</v>
      </c>
      <c r="AN3742" t="s">
        <v>391</v>
      </c>
      <c r="AO3742">
        <f t="shared" si="58"/>
        <v>7.2521406000000009E-3</v>
      </c>
    </row>
    <row r="3743" spans="1:41">
      <c r="A3743" t="s">
        <v>225</v>
      </c>
      <c r="B3743">
        <v>10036</v>
      </c>
      <c r="C3743" t="s">
        <v>197</v>
      </c>
      <c r="E3743" t="s">
        <v>40</v>
      </c>
      <c r="F3743" t="s">
        <v>41</v>
      </c>
      <c r="G3743" t="s">
        <v>41</v>
      </c>
      <c r="H3743" t="s">
        <v>46</v>
      </c>
      <c r="I3743" t="s">
        <v>50</v>
      </c>
      <c r="J3743" t="s">
        <v>238</v>
      </c>
      <c r="K3743">
        <v>888003022751</v>
      </c>
      <c r="L3743">
        <v>11996</v>
      </c>
      <c r="M3743" t="s">
        <v>225</v>
      </c>
      <c r="N3743" t="s">
        <v>213</v>
      </c>
      <c r="T3743" t="s">
        <v>312</v>
      </c>
      <c r="U3743">
        <v>134813</v>
      </c>
      <c r="V3743">
        <v>1</v>
      </c>
      <c r="W3743">
        <v>13</v>
      </c>
      <c r="X3743" t="s">
        <v>313</v>
      </c>
      <c r="Y3743" t="s">
        <v>213</v>
      </c>
      <c r="AC3743">
        <v>27</v>
      </c>
      <c r="AD3743">
        <v>4.0759999999999998E-3</v>
      </c>
      <c r="AE3743">
        <v>0.110052</v>
      </c>
      <c r="AF3743" t="s">
        <v>44</v>
      </c>
      <c r="AG3743">
        <v>1</v>
      </c>
      <c r="AH3743">
        <v>4.0759999999999998E-3</v>
      </c>
      <c r="AI3743" s="23">
        <v>0.110052</v>
      </c>
      <c r="AJ3743" t="s">
        <v>45</v>
      </c>
      <c r="AK3743">
        <v>0.1</v>
      </c>
      <c r="AL3743" s="2">
        <v>9.9046800000000004E-2</v>
      </c>
      <c r="AM3743">
        <v>1</v>
      </c>
      <c r="AN3743" t="s">
        <v>391</v>
      </c>
      <c r="AO3743">
        <f t="shared" si="58"/>
        <v>3.2982584400000001E-2</v>
      </c>
    </row>
    <row r="3744" spans="1:41">
      <c r="A3744" t="s">
        <v>225</v>
      </c>
      <c r="B3744">
        <v>10036</v>
      </c>
      <c r="C3744" t="s">
        <v>197</v>
      </c>
      <c r="E3744" t="s">
        <v>40</v>
      </c>
      <c r="F3744" t="s">
        <v>41</v>
      </c>
      <c r="G3744" t="s">
        <v>41</v>
      </c>
      <c r="H3744" t="s">
        <v>46</v>
      </c>
      <c r="I3744" t="s">
        <v>50</v>
      </c>
      <c r="J3744" t="s">
        <v>238</v>
      </c>
      <c r="K3744">
        <v>888003022751</v>
      </c>
      <c r="L3744">
        <v>11996</v>
      </c>
      <c r="M3744" t="s">
        <v>225</v>
      </c>
      <c r="N3744" t="s">
        <v>213</v>
      </c>
      <c r="T3744" t="s">
        <v>312</v>
      </c>
      <c r="U3744">
        <v>134813</v>
      </c>
      <c r="V3744">
        <v>1</v>
      </c>
      <c r="W3744">
        <v>13</v>
      </c>
      <c r="X3744" t="s">
        <v>313</v>
      </c>
      <c r="Y3744" t="s">
        <v>213</v>
      </c>
      <c r="AC3744">
        <v>142</v>
      </c>
      <c r="AD3744">
        <v>4.5519999999999996E-3</v>
      </c>
      <c r="AE3744">
        <v>0.64638399999999996</v>
      </c>
      <c r="AF3744" t="s">
        <v>44</v>
      </c>
      <c r="AG3744">
        <v>1</v>
      </c>
      <c r="AH3744">
        <v>4.5519999999999996E-3</v>
      </c>
      <c r="AI3744" s="23">
        <v>0.64638399999999996</v>
      </c>
      <c r="AJ3744" t="s">
        <v>45</v>
      </c>
      <c r="AK3744">
        <v>0.1</v>
      </c>
      <c r="AL3744" s="2">
        <v>0.58174559999999997</v>
      </c>
      <c r="AM3744">
        <v>1</v>
      </c>
      <c r="AN3744" t="s">
        <v>391</v>
      </c>
      <c r="AO3744">
        <f t="shared" si="58"/>
        <v>0.1937212848</v>
      </c>
    </row>
    <row r="3745" spans="1:41">
      <c r="A3745" t="s">
        <v>225</v>
      </c>
      <c r="B3745">
        <v>10036</v>
      </c>
      <c r="C3745" t="s">
        <v>197</v>
      </c>
      <c r="E3745" t="s">
        <v>40</v>
      </c>
      <c r="F3745" t="s">
        <v>41</v>
      </c>
      <c r="G3745" t="s">
        <v>41</v>
      </c>
      <c r="H3745" t="s">
        <v>46</v>
      </c>
      <c r="I3745" t="s">
        <v>50</v>
      </c>
      <c r="J3745" t="s">
        <v>238</v>
      </c>
      <c r="K3745">
        <v>888003022751</v>
      </c>
      <c r="L3745">
        <v>11996</v>
      </c>
      <c r="M3745" t="s">
        <v>225</v>
      </c>
      <c r="N3745" t="s">
        <v>213</v>
      </c>
      <c r="T3745" t="s">
        <v>312</v>
      </c>
      <c r="U3745">
        <v>134813</v>
      </c>
      <c r="V3745">
        <v>1</v>
      </c>
      <c r="W3745">
        <v>13</v>
      </c>
      <c r="X3745" t="s">
        <v>313</v>
      </c>
      <c r="Y3745" t="s">
        <v>213</v>
      </c>
      <c r="AC3745">
        <v>9</v>
      </c>
      <c r="AD3745">
        <v>4.7109999999999999E-3</v>
      </c>
      <c r="AE3745">
        <v>4.2398999999999999E-2</v>
      </c>
      <c r="AF3745" t="s">
        <v>44</v>
      </c>
      <c r="AG3745">
        <v>1</v>
      </c>
      <c r="AH3745">
        <v>4.7109999999999999E-3</v>
      </c>
      <c r="AI3745" s="23">
        <v>4.2398999999999999E-2</v>
      </c>
      <c r="AJ3745" t="s">
        <v>45</v>
      </c>
      <c r="AK3745">
        <v>0.1</v>
      </c>
      <c r="AL3745" s="2">
        <v>3.8159100000000001E-2</v>
      </c>
      <c r="AM3745">
        <v>1</v>
      </c>
      <c r="AN3745" t="s">
        <v>391</v>
      </c>
      <c r="AO3745">
        <f t="shared" si="58"/>
        <v>1.2706980300000002E-2</v>
      </c>
    </row>
    <row r="3746" spans="1:41">
      <c r="A3746" t="s">
        <v>225</v>
      </c>
      <c r="B3746">
        <v>10036</v>
      </c>
      <c r="C3746" t="s">
        <v>197</v>
      </c>
      <c r="E3746" t="s">
        <v>40</v>
      </c>
      <c r="F3746" t="s">
        <v>41</v>
      </c>
      <c r="G3746" t="s">
        <v>41</v>
      </c>
      <c r="H3746" t="s">
        <v>46</v>
      </c>
      <c r="I3746" t="s">
        <v>50</v>
      </c>
      <c r="J3746" t="s">
        <v>238</v>
      </c>
      <c r="K3746">
        <v>888003022751</v>
      </c>
      <c r="L3746">
        <v>11996</v>
      </c>
      <c r="M3746" t="s">
        <v>225</v>
      </c>
      <c r="N3746" t="s">
        <v>213</v>
      </c>
      <c r="T3746" t="s">
        <v>312</v>
      </c>
      <c r="U3746">
        <v>134813</v>
      </c>
      <c r="V3746">
        <v>1</v>
      </c>
      <c r="W3746">
        <v>13</v>
      </c>
      <c r="X3746" t="s">
        <v>313</v>
      </c>
      <c r="Y3746" t="s">
        <v>213</v>
      </c>
      <c r="AC3746">
        <v>6</v>
      </c>
      <c r="AD3746">
        <v>4.9160000000000002E-3</v>
      </c>
      <c r="AE3746">
        <v>2.9496000000000001E-2</v>
      </c>
      <c r="AF3746" t="s">
        <v>44</v>
      </c>
      <c r="AG3746">
        <v>1</v>
      </c>
      <c r="AH3746">
        <v>4.9160000000000002E-3</v>
      </c>
      <c r="AI3746" s="23">
        <v>2.9496000000000001E-2</v>
      </c>
      <c r="AJ3746" t="s">
        <v>45</v>
      </c>
      <c r="AK3746">
        <v>0.1</v>
      </c>
      <c r="AL3746" s="2">
        <v>2.6546400000000001E-2</v>
      </c>
      <c r="AM3746">
        <v>1</v>
      </c>
      <c r="AN3746" t="s">
        <v>391</v>
      </c>
      <c r="AO3746">
        <f t="shared" si="58"/>
        <v>8.8399512000000013E-3</v>
      </c>
    </row>
    <row r="3747" spans="1:41">
      <c r="A3747" t="s">
        <v>225</v>
      </c>
      <c r="B3747">
        <v>10036</v>
      </c>
      <c r="C3747" t="s">
        <v>197</v>
      </c>
      <c r="E3747" t="s">
        <v>40</v>
      </c>
      <c r="F3747" t="s">
        <v>41</v>
      </c>
      <c r="G3747" t="s">
        <v>41</v>
      </c>
      <c r="H3747" t="s">
        <v>46</v>
      </c>
      <c r="I3747" t="s">
        <v>50</v>
      </c>
      <c r="J3747" t="s">
        <v>238</v>
      </c>
      <c r="K3747">
        <v>888003022751</v>
      </c>
      <c r="L3747">
        <v>11996</v>
      </c>
      <c r="M3747" t="s">
        <v>225</v>
      </c>
      <c r="N3747" t="s">
        <v>213</v>
      </c>
      <c r="T3747" t="s">
        <v>312</v>
      </c>
      <c r="U3747">
        <v>134813</v>
      </c>
      <c r="V3747">
        <v>1</v>
      </c>
      <c r="W3747">
        <v>13</v>
      </c>
      <c r="X3747" t="s">
        <v>313</v>
      </c>
      <c r="Y3747" t="s">
        <v>213</v>
      </c>
      <c r="AC3747">
        <v>1</v>
      </c>
      <c r="AD3747">
        <v>5.973E-3</v>
      </c>
      <c r="AE3747">
        <v>5.973E-3</v>
      </c>
      <c r="AF3747" t="s">
        <v>44</v>
      </c>
      <c r="AG3747">
        <v>1</v>
      </c>
      <c r="AH3747">
        <v>5.973E-3</v>
      </c>
      <c r="AI3747" s="23">
        <v>5.973E-3</v>
      </c>
      <c r="AJ3747" t="s">
        <v>45</v>
      </c>
      <c r="AK3747">
        <v>0.1</v>
      </c>
      <c r="AL3747" s="2">
        <v>5.3756999999999997E-3</v>
      </c>
      <c r="AM3747">
        <v>1</v>
      </c>
      <c r="AN3747" t="s">
        <v>391</v>
      </c>
      <c r="AO3747">
        <f t="shared" si="58"/>
        <v>1.7901080999999999E-3</v>
      </c>
    </row>
    <row r="3748" spans="1:41">
      <c r="A3748" t="s">
        <v>225</v>
      </c>
      <c r="B3748">
        <v>10036</v>
      </c>
      <c r="C3748" t="s">
        <v>197</v>
      </c>
      <c r="E3748" t="s">
        <v>40</v>
      </c>
      <c r="F3748" t="s">
        <v>41</v>
      </c>
      <c r="G3748" t="s">
        <v>41</v>
      </c>
      <c r="H3748" t="s">
        <v>46</v>
      </c>
      <c r="I3748" t="s">
        <v>50</v>
      </c>
      <c r="J3748" t="s">
        <v>238</v>
      </c>
      <c r="K3748">
        <v>888003022751</v>
      </c>
      <c r="L3748">
        <v>11996</v>
      </c>
      <c r="M3748" t="s">
        <v>225</v>
      </c>
      <c r="N3748" t="s">
        <v>213</v>
      </c>
      <c r="T3748" t="s">
        <v>312</v>
      </c>
      <c r="U3748">
        <v>134813</v>
      </c>
      <c r="V3748">
        <v>1</v>
      </c>
      <c r="W3748">
        <v>13</v>
      </c>
      <c r="X3748" t="s">
        <v>313</v>
      </c>
      <c r="Y3748" t="s">
        <v>213</v>
      </c>
      <c r="AC3748">
        <v>3</v>
      </c>
      <c r="AD3748">
        <v>7.4939999999999998E-3</v>
      </c>
      <c r="AE3748">
        <v>2.2481999999999999E-2</v>
      </c>
      <c r="AF3748" t="s">
        <v>44</v>
      </c>
      <c r="AG3748">
        <v>1</v>
      </c>
      <c r="AH3748">
        <v>7.4939999999999998E-3</v>
      </c>
      <c r="AI3748" s="23">
        <v>2.2481999999999999E-2</v>
      </c>
      <c r="AJ3748" t="s">
        <v>45</v>
      </c>
      <c r="AK3748">
        <v>0.1</v>
      </c>
      <c r="AL3748" s="2">
        <v>2.02338E-2</v>
      </c>
      <c r="AM3748">
        <v>1</v>
      </c>
      <c r="AN3748" t="s">
        <v>391</v>
      </c>
      <c r="AO3748">
        <f t="shared" si="58"/>
        <v>6.7378554000000002E-3</v>
      </c>
    </row>
    <row r="3749" spans="1:41">
      <c r="A3749" t="s">
        <v>225</v>
      </c>
      <c r="B3749">
        <v>10036</v>
      </c>
      <c r="C3749" t="s">
        <v>197</v>
      </c>
      <c r="E3749" t="s">
        <v>40</v>
      </c>
      <c r="F3749" t="s">
        <v>41</v>
      </c>
      <c r="G3749" t="s">
        <v>41</v>
      </c>
      <c r="H3749" t="s">
        <v>46</v>
      </c>
      <c r="I3749" t="s">
        <v>50</v>
      </c>
      <c r="J3749" t="s">
        <v>238</v>
      </c>
      <c r="K3749">
        <v>888003022751</v>
      </c>
      <c r="L3749">
        <v>11996</v>
      </c>
      <c r="M3749" t="s">
        <v>225</v>
      </c>
      <c r="N3749" t="s">
        <v>213</v>
      </c>
      <c r="T3749" t="s">
        <v>312</v>
      </c>
      <c r="U3749">
        <v>134813</v>
      </c>
      <c r="V3749">
        <v>1</v>
      </c>
      <c r="W3749">
        <v>13</v>
      </c>
      <c r="X3749" t="s">
        <v>313</v>
      </c>
      <c r="Y3749" t="s">
        <v>213</v>
      </c>
      <c r="AC3749">
        <v>23</v>
      </c>
      <c r="AD3749">
        <v>7.9120000000000006E-3</v>
      </c>
      <c r="AE3749">
        <v>0.181976</v>
      </c>
      <c r="AF3749" t="s">
        <v>44</v>
      </c>
      <c r="AG3749">
        <v>1</v>
      </c>
      <c r="AH3749">
        <v>7.9120000000000006E-3</v>
      </c>
      <c r="AI3749" s="23">
        <v>0.181976</v>
      </c>
      <c r="AJ3749" t="s">
        <v>45</v>
      </c>
      <c r="AK3749">
        <v>0.1</v>
      </c>
      <c r="AL3749" s="2">
        <v>0.16377839999999999</v>
      </c>
      <c r="AM3749">
        <v>1</v>
      </c>
      <c r="AN3749" t="s">
        <v>391</v>
      </c>
      <c r="AO3749">
        <f t="shared" si="58"/>
        <v>5.4538207200000001E-2</v>
      </c>
    </row>
    <row r="3750" spans="1:41">
      <c r="A3750" t="s">
        <v>225</v>
      </c>
      <c r="B3750">
        <v>10036</v>
      </c>
      <c r="C3750" t="s">
        <v>197</v>
      </c>
      <c r="E3750" t="s">
        <v>40</v>
      </c>
      <c r="F3750" t="s">
        <v>41</v>
      </c>
      <c r="G3750" t="s">
        <v>41</v>
      </c>
      <c r="H3750" t="s">
        <v>46</v>
      </c>
      <c r="I3750" t="s">
        <v>50</v>
      </c>
      <c r="J3750" t="s">
        <v>238</v>
      </c>
      <c r="K3750">
        <v>888003022751</v>
      </c>
      <c r="L3750">
        <v>11996</v>
      </c>
      <c r="M3750" t="s">
        <v>225</v>
      </c>
      <c r="N3750" t="s">
        <v>213</v>
      </c>
      <c r="T3750" t="s">
        <v>312</v>
      </c>
      <c r="U3750">
        <v>134813</v>
      </c>
      <c r="V3750">
        <v>1</v>
      </c>
      <c r="W3750">
        <v>13</v>
      </c>
      <c r="X3750" t="s">
        <v>313</v>
      </c>
      <c r="Y3750" t="s">
        <v>213</v>
      </c>
      <c r="AC3750">
        <v>1</v>
      </c>
      <c r="AD3750">
        <v>8.1910000000000004E-3</v>
      </c>
      <c r="AE3750">
        <v>8.1910000000000004E-3</v>
      </c>
      <c r="AF3750" t="s">
        <v>44</v>
      </c>
      <c r="AG3750">
        <v>1</v>
      </c>
      <c r="AH3750">
        <v>8.1910000000000004E-3</v>
      </c>
      <c r="AI3750" s="23">
        <v>8.1910000000000004E-3</v>
      </c>
      <c r="AJ3750" t="s">
        <v>45</v>
      </c>
      <c r="AK3750">
        <v>0.1</v>
      </c>
      <c r="AL3750" s="2">
        <v>7.3718999999999998E-3</v>
      </c>
      <c r="AM3750">
        <v>1</v>
      </c>
      <c r="AN3750" t="s">
        <v>391</v>
      </c>
      <c r="AO3750">
        <f t="shared" si="58"/>
        <v>2.4548426999999999E-3</v>
      </c>
    </row>
    <row r="3751" spans="1:41">
      <c r="A3751" t="s">
        <v>225</v>
      </c>
      <c r="B3751">
        <v>10036</v>
      </c>
      <c r="C3751" t="s">
        <v>197</v>
      </c>
      <c r="E3751" t="s">
        <v>40</v>
      </c>
      <c r="F3751" t="s">
        <v>41</v>
      </c>
      <c r="G3751" t="s">
        <v>41</v>
      </c>
      <c r="H3751" t="s">
        <v>46</v>
      </c>
      <c r="I3751" t="s">
        <v>50</v>
      </c>
      <c r="J3751" t="s">
        <v>238</v>
      </c>
      <c r="K3751">
        <v>888003022751</v>
      </c>
      <c r="L3751">
        <v>11996</v>
      </c>
      <c r="M3751" t="s">
        <v>225</v>
      </c>
      <c r="N3751" t="s">
        <v>213</v>
      </c>
      <c r="T3751" t="s">
        <v>312</v>
      </c>
      <c r="U3751">
        <v>134813</v>
      </c>
      <c r="V3751">
        <v>1</v>
      </c>
      <c r="W3751">
        <v>13</v>
      </c>
      <c r="X3751" t="s">
        <v>313</v>
      </c>
      <c r="Y3751" t="s">
        <v>213</v>
      </c>
      <c r="AC3751">
        <v>19</v>
      </c>
      <c r="AD3751">
        <v>8.2229999999999994E-3</v>
      </c>
      <c r="AE3751">
        <v>0.15623699999999999</v>
      </c>
      <c r="AF3751" t="s">
        <v>44</v>
      </c>
      <c r="AG3751">
        <v>1</v>
      </c>
      <c r="AH3751">
        <v>8.2229999999999994E-3</v>
      </c>
      <c r="AI3751" s="23">
        <v>0.15623699999999999</v>
      </c>
      <c r="AJ3751" t="s">
        <v>45</v>
      </c>
      <c r="AK3751">
        <v>0.1</v>
      </c>
      <c r="AL3751" s="2">
        <v>0.1406133</v>
      </c>
      <c r="AM3751">
        <v>1</v>
      </c>
      <c r="AN3751" t="s">
        <v>391</v>
      </c>
      <c r="AO3751">
        <f t="shared" si="58"/>
        <v>4.6824228900000001E-2</v>
      </c>
    </row>
    <row r="3752" spans="1:41">
      <c r="A3752" t="s">
        <v>225</v>
      </c>
      <c r="B3752">
        <v>10036</v>
      </c>
      <c r="C3752" t="s">
        <v>197</v>
      </c>
      <c r="E3752" t="s">
        <v>40</v>
      </c>
      <c r="F3752" t="s">
        <v>41</v>
      </c>
      <c r="G3752" t="s">
        <v>41</v>
      </c>
      <c r="H3752" t="s">
        <v>46</v>
      </c>
      <c r="I3752" t="s">
        <v>50</v>
      </c>
      <c r="J3752" t="s">
        <v>238</v>
      </c>
      <c r="K3752">
        <v>888003022751</v>
      </c>
      <c r="L3752">
        <v>11996</v>
      </c>
      <c r="M3752" t="s">
        <v>225</v>
      </c>
      <c r="N3752" t="s">
        <v>213</v>
      </c>
      <c r="T3752" t="s">
        <v>312</v>
      </c>
      <c r="U3752">
        <v>134813</v>
      </c>
      <c r="V3752">
        <v>1</v>
      </c>
      <c r="W3752">
        <v>13</v>
      </c>
      <c r="X3752" t="s">
        <v>313</v>
      </c>
      <c r="Y3752" t="s">
        <v>213</v>
      </c>
      <c r="AC3752">
        <v>1</v>
      </c>
      <c r="AD3752">
        <v>8.2740000000000001E-3</v>
      </c>
      <c r="AE3752">
        <v>8.2740000000000001E-3</v>
      </c>
      <c r="AF3752" t="s">
        <v>44</v>
      </c>
      <c r="AG3752">
        <v>1</v>
      </c>
      <c r="AH3752">
        <v>8.2740000000000001E-3</v>
      </c>
      <c r="AI3752" s="23">
        <v>8.2740000000000001E-3</v>
      </c>
      <c r="AJ3752" t="s">
        <v>45</v>
      </c>
      <c r="AK3752">
        <v>0.1</v>
      </c>
      <c r="AL3752" s="2">
        <v>7.4466000000000003E-3</v>
      </c>
      <c r="AM3752">
        <v>1</v>
      </c>
      <c r="AN3752" t="s">
        <v>391</v>
      </c>
      <c r="AO3752">
        <f t="shared" si="58"/>
        <v>2.4797178E-3</v>
      </c>
    </row>
    <row r="3753" spans="1:41">
      <c r="A3753" t="s">
        <v>225</v>
      </c>
      <c r="B3753">
        <v>10036</v>
      </c>
      <c r="C3753" t="s">
        <v>197</v>
      </c>
      <c r="E3753" t="s">
        <v>40</v>
      </c>
      <c r="F3753" t="s">
        <v>41</v>
      </c>
      <c r="G3753" t="s">
        <v>41</v>
      </c>
      <c r="H3753" t="s">
        <v>46</v>
      </c>
      <c r="I3753" t="s">
        <v>50</v>
      </c>
      <c r="J3753" t="s">
        <v>238</v>
      </c>
      <c r="K3753">
        <v>888003022751</v>
      </c>
      <c r="L3753">
        <v>11996</v>
      </c>
      <c r="M3753" t="s">
        <v>225</v>
      </c>
      <c r="N3753" t="s">
        <v>213</v>
      </c>
      <c r="T3753" t="s">
        <v>312</v>
      </c>
      <c r="U3753">
        <v>134813</v>
      </c>
      <c r="V3753">
        <v>1</v>
      </c>
      <c r="W3753">
        <v>13</v>
      </c>
      <c r="X3753" t="s">
        <v>313</v>
      </c>
      <c r="Y3753" t="s">
        <v>213</v>
      </c>
      <c r="AC3753">
        <v>223</v>
      </c>
      <c r="AD3753">
        <v>8.5030000000000001E-3</v>
      </c>
      <c r="AE3753">
        <v>1.896169</v>
      </c>
      <c r="AF3753" t="s">
        <v>44</v>
      </c>
      <c r="AG3753">
        <v>1</v>
      </c>
      <c r="AH3753">
        <v>8.5030000000000001E-3</v>
      </c>
      <c r="AI3753" s="23">
        <v>1.896169</v>
      </c>
      <c r="AJ3753" t="s">
        <v>45</v>
      </c>
      <c r="AK3753">
        <v>0.1</v>
      </c>
      <c r="AL3753" s="2">
        <v>1.7065520999999999</v>
      </c>
      <c r="AM3753">
        <v>1</v>
      </c>
      <c r="AN3753" t="s">
        <v>391</v>
      </c>
      <c r="AO3753">
        <f t="shared" si="58"/>
        <v>0.56828184930000003</v>
      </c>
    </row>
    <row r="3754" spans="1:41">
      <c r="A3754" t="s">
        <v>225</v>
      </c>
      <c r="B3754">
        <v>10036</v>
      </c>
      <c r="C3754" t="s">
        <v>197</v>
      </c>
      <c r="E3754" t="s">
        <v>40</v>
      </c>
      <c r="F3754" t="s">
        <v>41</v>
      </c>
      <c r="G3754" t="s">
        <v>41</v>
      </c>
      <c r="H3754" t="s">
        <v>46</v>
      </c>
      <c r="I3754" t="s">
        <v>50</v>
      </c>
      <c r="J3754" t="s">
        <v>238</v>
      </c>
      <c r="K3754">
        <v>888003022751</v>
      </c>
      <c r="L3754">
        <v>11996</v>
      </c>
      <c r="M3754" t="s">
        <v>225</v>
      </c>
      <c r="N3754" t="s">
        <v>213</v>
      </c>
      <c r="T3754" t="s">
        <v>312</v>
      </c>
      <c r="U3754">
        <v>134813</v>
      </c>
      <c r="V3754">
        <v>1</v>
      </c>
      <c r="W3754">
        <v>13</v>
      </c>
      <c r="X3754" t="s">
        <v>313</v>
      </c>
      <c r="Y3754" t="s">
        <v>213</v>
      </c>
      <c r="AC3754">
        <v>7</v>
      </c>
      <c r="AD3754">
        <v>8.914E-3</v>
      </c>
      <c r="AE3754">
        <v>6.2398000000000002E-2</v>
      </c>
      <c r="AF3754" t="s">
        <v>44</v>
      </c>
      <c r="AG3754">
        <v>1</v>
      </c>
      <c r="AH3754">
        <v>8.914E-3</v>
      </c>
      <c r="AI3754" s="23">
        <v>6.2398000000000002E-2</v>
      </c>
      <c r="AJ3754" t="s">
        <v>45</v>
      </c>
      <c r="AK3754">
        <v>0.1</v>
      </c>
      <c r="AL3754" s="2">
        <v>5.6158199999999998E-2</v>
      </c>
      <c r="AM3754">
        <v>1</v>
      </c>
      <c r="AN3754" t="s">
        <v>391</v>
      </c>
      <c r="AO3754">
        <f t="shared" si="58"/>
        <v>1.8700680600000002E-2</v>
      </c>
    </row>
    <row r="3755" spans="1:41">
      <c r="A3755" t="s">
        <v>225</v>
      </c>
      <c r="B3755">
        <v>10036</v>
      </c>
      <c r="C3755" t="s">
        <v>197</v>
      </c>
      <c r="E3755" t="s">
        <v>40</v>
      </c>
      <c r="F3755" t="s">
        <v>41</v>
      </c>
      <c r="G3755" t="s">
        <v>41</v>
      </c>
      <c r="H3755" t="s">
        <v>46</v>
      </c>
      <c r="I3755" t="s">
        <v>50</v>
      </c>
      <c r="J3755" t="s">
        <v>238</v>
      </c>
      <c r="K3755">
        <v>888003022751</v>
      </c>
      <c r="L3755">
        <v>11996</v>
      </c>
      <c r="M3755" t="s">
        <v>225</v>
      </c>
      <c r="N3755" t="s">
        <v>213</v>
      </c>
      <c r="T3755" t="s">
        <v>312</v>
      </c>
      <c r="U3755">
        <v>134813</v>
      </c>
      <c r="V3755">
        <v>1</v>
      </c>
      <c r="W3755">
        <v>13</v>
      </c>
      <c r="X3755" t="s">
        <v>313</v>
      </c>
      <c r="Y3755" t="s">
        <v>213</v>
      </c>
      <c r="AC3755">
        <v>8</v>
      </c>
      <c r="AD3755">
        <v>1.009E-2</v>
      </c>
      <c r="AE3755">
        <v>8.072E-2</v>
      </c>
      <c r="AF3755" t="s">
        <v>44</v>
      </c>
      <c r="AG3755">
        <v>1</v>
      </c>
      <c r="AH3755">
        <v>1.009E-2</v>
      </c>
      <c r="AI3755" s="23">
        <v>8.072E-2</v>
      </c>
      <c r="AJ3755" t="s">
        <v>45</v>
      </c>
      <c r="AK3755">
        <v>0.1</v>
      </c>
      <c r="AL3755" s="2">
        <v>7.2648000000000004E-2</v>
      </c>
      <c r="AM3755">
        <v>1</v>
      </c>
      <c r="AN3755" t="s">
        <v>391</v>
      </c>
      <c r="AO3755">
        <f t="shared" si="58"/>
        <v>2.4191784000000004E-2</v>
      </c>
    </row>
    <row r="3756" spans="1:41">
      <c r="A3756" t="s">
        <v>225</v>
      </c>
      <c r="B3756">
        <v>10036</v>
      </c>
      <c r="C3756" t="s">
        <v>197</v>
      </c>
      <c r="E3756" t="s">
        <v>40</v>
      </c>
      <c r="F3756" t="s">
        <v>41</v>
      </c>
      <c r="G3756" t="s">
        <v>41</v>
      </c>
      <c r="H3756" t="s">
        <v>46</v>
      </c>
      <c r="I3756" t="s">
        <v>50</v>
      </c>
      <c r="J3756" t="s">
        <v>238</v>
      </c>
      <c r="K3756">
        <v>888003022751</v>
      </c>
      <c r="L3756">
        <v>11996</v>
      </c>
      <c r="M3756" t="s">
        <v>225</v>
      </c>
      <c r="N3756" t="s">
        <v>213</v>
      </c>
      <c r="T3756" t="s">
        <v>314</v>
      </c>
      <c r="U3756">
        <v>134814</v>
      </c>
      <c r="V3756">
        <v>1</v>
      </c>
      <c r="W3756">
        <v>14</v>
      </c>
      <c r="X3756" t="s">
        <v>221</v>
      </c>
      <c r="Y3756" t="s">
        <v>213</v>
      </c>
      <c r="AC3756">
        <v>9</v>
      </c>
      <c r="AD3756">
        <v>0</v>
      </c>
      <c r="AE3756">
        <v>0</v>
      </c>
      <c r="AF3756" t="s">
        <v>44</v>
      </c>
      <c r="AG3756">
        <v>1</v>
      </c>
      <c r="AH3756">
        <v>0</v>
      </c>
      <c r="AI3756" s="23">
        <v>0</v>
      </c>
      <c r="AJ3756" t="s">
        <v>45</v>
      </c>
      <c r="AK3756">
        <v>0.1</v>
      </c>
      <c r="AL3756" s="2">
        <v>0</v>
      </c>
      <c r="AM3756">
        <v>1</v>
      </c>
      <c r="AN3756" t="s">
        <v>391</v>
      </c>
      <c r="AO3756">
        <f t="shared" si="58"/>
        <v>0</v>
      </c>
    </row>
    <row r="3757" spans="1:41">
      <c r="A3757" t="s">
        <v>225</v>
      </c>
      <c r="B3757">
        <v>10036</v>
      </c>
      <c r="C3757" t="s">
        <v>197</v>
      </c>
      <c r="E3757" t="s">
        <v>40</v>
      </c>
      <c r="F3757" t="s">
        <v>41</v>
      </c>
      <c r="G3757" t="s">
        <v>41</v>
      </c>
      <c r="H3757" t="s">
        <v>46</v>
      </c>
      <c r="I3757" t="s">
        <v>50</v>
      </c>
      <c r="J3757" t="s">
        <v>238</v>
      </c>
      <c r="K3757">
        <v>888003022751</v>
      </c>
      <c r="L3757">
        <v>11996</v>
      </c>
      <c r="M3757" t="s">
        <v>225</v>
      </c>
      <c r="N3757" t="s">
        <v>213</v>
      </c>
      <c r="T3757" t="s">
        <v>314</v>
      </c>
      <c r="U3757">
        <v>134814</v>
      </c>
      <c r="V3757">
        <v>1</v>
      </c>
      <c r="W3757">
        <v>14</v>
      </c>
      <c r="X3757" t="s">
        <v>221</v>
      </c>
      <c r="Y3757" t="s">
        <v>213</v>
      </c>
      <c r="AC3757">
        <v>18</v>
      </c>
      <c r="AD3757">
        <v>4.0330000000000001E-3</v>
      </c>
      <c r="AE3757">
        <v>7.2594000000000006E-2</v>
      </c>
      <c r="AF3757" t="s">
        <v>44</v>
      </c>
      <c r="AG3757">
        <v>1</v>
      </c>
      <c r="AH3757">
        <v>4.0330000000000001E-3</v>
      </c>
      <c r="AI3757" s="23">
        <v>7.2594000000000006E-2</v>
      </c>
      <c r="AJ3757" t="s">
        <v>45</v>
      </c>
      <c r="AK3757">
        <v>0.1</v>
      </c>
      <c r="AL3757" s="2">
        <v>6.5334600000000007E-2</v>
      </c>
      <c r="AM3757">
        <v>1</v>
      </c>
      <c r="AN3757" t="s">
        <v>391</v>
      </c>
      <c r="AO3757">
        <f t="shared" si="58"/>
        <v>2.1756421800000002E-2</v>
      </c>
    </row>
    <row r="3758" spans="1:41">
      <c r="A3758" t="s">
        <v>225</v>
      </c>
      <c r="B3758">
        <v>10036</v>
      </c>
      <c r="C3758" t="s">
        <v>197</v>
      </c>
      <c r="E3758" t="s">
        <v>40</v>
      </c>
      <c r="F3758" t="s">
        <v>41</v>
      </c>
      <c r="G3758" t="s">
        <v>41</v>
      </c>
      <c r="H3758" t="s">
        <v>46</v>
      </c>
      <c r="I3758" t="s">
        <v>50</v>
      </c>
      <c r="J3758" t="s">
        <v>238</v>
      </c>
      <c r="K3758">
        <v>888003022751</v>
      </c>
      <c r="L3758">
        <v>11996</v>
      </c>
      <c r="M3758" t="s">
        <v>225</v>
      </c>
      <c r="N3758" t="s">
        <v>213</v>
      </c>
      <c r="T3758" t="s">
        <v>314</v>
      </c>
      <c r="U3758">
        <v>134814</v>
      </c>
      <c r="V3758">
        <v>1</v>
      </c>
      <c r="W3758">
        <v>14</v>
      </c>
      <c r="X3758" t="s">
        <v>221</v>
      </c>
      <c r="Y3758" t="s">
        <v>213</v>
      </c>
      <c r="AC3758">
        <v>58</v>
      </c>
      <c r="AD3758">
        <v>4.0759999999999998E-3</v>
      </c>
      <c r="AE3758">
        <v>0.23640800000000001</v>
      </c>
      <c r="AF3758" t="s">
        <v>44</v>
      </c>
      <c r="AG3758">
        <v>1</v>
      </c>
      <c r="AH3758">
        <v>4.0759999999999998E-3</v>
      </c>
      <c r="AI3758" s="23">
        <v>0.23640800000000001</v>
      </c>
      <c r="AJ3758" t="s">
        <v>45</v>
      </c>
      <c r="AK3758">
        <v>0.1</v>
      </c>
      <c r="AL3758" s="2">
        <v>0.21276719999999999</v>
      </c>
      <c r="AM3758">
        <v>1</v>
      </c>
      <c r="AN3758" t="s">
        <v>391</v>
      </c>
      <c r="AO3758">
        <f t="shared" si="58"/>
        <v>7.0851477600000004E-2</v>
      </c>
    </row>
    <row r="3759" spans="1:41">
      <c r="A3759" t="s">
        <v>225</v>
      </c>
      <c r="B3759">
        <v>10036</v>
      </c>
      <c r="C3759" t="s">
        <v>197</v>
      </c>
      <c r="E3759" t="s">
        <v>40</v>
      </c>
      <c r="F3759" t="s">
        <v>41</v>
      </c>
      <c r="G3759" t="s">
        <v>41</v>
      </c>
      <c r="H3759" t="s">
        <v>46</v>
      </c>
      <c r="I3759" t="s">
        <v>50</v>
      </c>
      <c r="J3759" t="s">
        <v>238</v>
      </c>
      <c r="K3759">
        <v>888003022751</v>
      </c>
      <c r="L3759">
        <v>11996</v>
      </c>
      <c r="M3759" t="s">
        <v>225</v>
      </c>
      <c r="N3759" t="s">
        <v>213</v>
      </c>
      <c r="T3759" t="s">
        <v>314</v>
      </c>
      <c r="U3759">
        <v>134814</v>
      </c>
      <c r="V3759">
        <v>1</v>
      </c>
      <c r="W3759">
        <v>14</v>
      </c>
      <c r="X3759" t="s">
        <v>221</v>
      </c>
      <c r="Y3759" t="s">
        <v>213</v>
      </c>
      <c r="AC3759">
        <v>203</v>
      </c>
      <c r="AD3759">
        <v>4.5519999999999996E-3</v>
      </c>
      <c r="AE3759">
        <v>0.92405599999999999</v>
      </c>
      <c r="AF3759" t="s">
        <v>44</v>
      </c>
      <c r="AG3759">
        <v>1</v>
      </c>
      <c r="AH3759">
        <v>4.5519999999999996E-3</v>
      </c>
      <c r="AI3759" s="23">
        <v>0.92405599999999999</v>
      </c>
      <c r="AJ3759" t="s">
        <v>45</v>
      </c>
      <c r="AK3759">
        <v>0.1</v>
      </c>
      <c r="AL3759" s="2">
        <v>0.83165040000000001</v>
      </c>
      <c r="AM3759">
        <v>1</v>
      </c>
      <c r="AN3759" t="s">
        <v>391</v>
      </c>
      <c r="AO3759">
        <f t="shared" si="58"/>
        <v>0.27693958320000001</v>
      </c>
    </row>
    <row r="3760" spans="1:41">
      <c r="A3760" t="s">
        <v>225</v>
      </c>
      <c r="B3760">
        <v>10036</v>
      </c>
      <c r="C3760" t="s">
        <v>197</v>
      </c>
      <c r="E3760" t="s">
        <v>40</v>
      </c>
      <c r="F3760" t="s">
        <v>41</v>
      </c>
      <c r="G3760" t="s">
        <v>41</v>
      </c>
      <c r="H3760" t="s">
        <v>46</v>
      </c>
      <c r="I3760" t="s">
        <v>50</v>
      </c>
      <c r="J3760" t="s">
        <v>238</v>
      </c>
      <c r="K3760">
        <v>888003022751</v>
      </c>
      <c r="L3760">
        <v>11996</v>
      </c>
      <c r="M3760" t="s">
        <v>225</v>
      </c>
      <c r="N3760" t="s">
        <v>213</v>
      </c>
      <c r="T3760" t="s">
        <v>314</v>
      </c>
      <c r="U3760">
        <v>134814</v>
      </c>
      <c r="V3760">
        <v>1</v>
      </c>
      <c r="W3760">
        <v>14</v>
      </c>
      <c r="X3760" t="s">
        <v>221</v>
      </c>
      <c r="Y3760" t="s">
        <v>213</v>
      </c>
      <c r="AC3760">
        <v>2</v>
      </c>
      <c r="AD3760">
        <v>4.5960000000000003E-3</v>
      </c>
      <c r="AE3760">
        <v>9.1920000000000005E-3</v>
      </c>
      <c r="AF3760" t="s">
        <v>44</v>
      </c>
      <c r="AG3760">
        <v>1</v>
      </c>
      <c r="AH3760">
        <v>4.5960000000000003E-3</v>
      </c>
      <c r="AI3760" s="23">
        <v>9.1920000000000005E-3</v>
      </c>
      <c r="AJ3760" t="s">
        <v>45</v>
      </c>
      <c r="AK3760">
        <v>0.1</v>
      </c>
      <c r="AL3760" s="2">
        <v>8.2728000000000003E-3</v>
      </c>
      <c r="AM3760">
        <v>1</v>
      </c>
      <c r="AN3760" t="s">
        <v>391</v>
      </c>
      <c r="AO3760">
        <f t="shared" si="58"/>
        <v>2.7548424000000001E-3</v>
      </c>
    </row>
    <row r="3761" spans="1:41">
      <c r="A3761" t="s">
        <v>225</v>
      </c>
      <c r="B3761">
        <v>10036</v>
      </c>
      <c r="C3761" t="s">
        <v>197</v>
      </c>
      <c r="E3761" t="s">
        <v>40</v>
      </c>
      <c r="F3761" t="s">
        <v>41</v>
      </c>
      <c r="G3761" t="s">
        <v>41</v>
      </c>
      <c r="H3761" t="s">
        <v>46</v>
      </c>
      <c r="I3761" t="s">
        <v>50</v>
      </c>
      <c r="J3761" t="s">
        <v>238</v>
      </c>
      <c r="K3761">
        <v>888003022751</v>
      </c>
      <c r="L3761">
        <v>11996</v>
      </c>
      <c r="M3761" t="s">
        <v>225</v>
      </c>
      <c r="N3761" t="s">
        <v>213</v>
      </c>
      <c r="T3761" t="s">
        <v>314</v>
      </c>
      <c r="U3761">
        <v>134814</v>
      </c>
      <c r="V3761">
        <v>1</v>
      </c>
      <c r="W3761">
        <v>14</v>
      </c>
      <c r="X3761" t="s">
        <v>221</v>
      </c>
      <c r="Y3761" t="s">
        <v>213</v>
      </c>
      <c r="AC3761">
        <v>29</v>
      </c>
      <c r="AD3761">
        <v>4.7109999999999999E-3</v>
      </c>
      <c r="AE3761">
        <v>0.13661899999999999</v>
      </c>
      <c r="AF3761" t="s">
        <v>44</v>
      </c>
      <c r="AG3761">
        <v>1</v>
      </c>
      <c r="AH3761">
        <v>4.7109999999999999E-3</v>
      </c>
      <c r="AI3761" s="23">
        <v>0.13661899999999999</v>
      </c>
      <c r="AJ3761" t="s">
        <v>45</v>
      </c>
      <c r="AK3761">
        <v>0.1</v>
      </c>
      <c r="AL3761" s="2">
        <v>0.1229571</v>
      </c>
      <c r="AM3761">
        <v>1</v>
      </c>
      <c r="AN3761" t="s">
        <v>391</v>
      </c>
      <c r="AO3761">
        <f t="shared" si="58"/>
        <v>4.0944714300000004E-2</v>
      </c>
    </row>
    <row r="3762" spans="1:41">
      <c r="A3762" t="s">
        <v>225</v>
      </c>
      <c r="B3762">
        <v>10036</v>
      </c>
      <c r="C3762" t="s">
        <v>197</v>
      </c>
      <c r="E3762" t="s">
        <v>40</v>
      </c>
      <c r="F3762" t="s">
        <v>41</v>
      </c>
      <c r="G3762" t="s">
        <v>41</v>
      </c>
      <c r="H3762" t="s">
        <v>46</v>
      </c>
      <c r="I3762" t="s">
        <v>50</v>
      </c>
      <c r="J3762" t="s">
        <v>238</v>
      </c>
      <c r="K3762">
        <v>888003022751</v>
      </c>
      <c r="L3762">
        <v>11996</v>
      </c>
      <c r="M3762" t="s">
        <v>225</v>
      </c>
      <c r="N3762" t="s">
        <v>213</v>
      </c>
      <c r="T3762" t="s">
        <v>314</v>
      </c>
      <c r="U3762">
        <v>134814</v>
      </c>
      <c r="V3762">
        <v>1</v>
      </c>
      <c r="W3762">
        <v>14</v>
      </c>
      <c r="X3762" t="s">
        <v>221</v>
      </c>
      <c r="Y3762" t="s">
        <v>213</v>
      </c>
      <c r="AC3762">
        <v>7</v>
      </c>
      <c r="AD3762">
        <v>4.9160000000000002E-3</v>
      </c>
      <c r="AE3762">
        <v>3.4411999999999998E-2</v>
      </c>
      <c r="AF3762" t="s">
        <v>44</v>
      </c>
      <c r="AG3762">
        <v>1</v>
      </c>
      <c r="AH3762">
        <v>4.9160000000000002E-3</v>
      </c>
      <c r="AI3762" s="23">
        <v>3.4411999999999998E-2</v>
      </c>
      <c r="AJ3762" t="s">
        <v>45</v>
      </c>
      <c r="AK3762">
        <v>0.1</v>
      </c>
      <c r="AL3762" s="2">
        <v>3.09708E-2</v>
      </c>
      <c r="AM3762">
        <v>1</v>
      </c>
      <c r="AN3762" t="s">
        <v>391</v>
      </c>
      <c r="AO3762">
        <f t="shared" ref="AO3762:AO3825" si="59">AL3762*0.333</f>
        <v>1.03132764E-2</v>
      </c>
    </row>
    <row r="3763" spans="1:41">
      <c r="A3763" t="s">
        <v>225</v>
      </c>
      <c r="B3763">
        <v>10036</v>
      </c>
      <c r="C3763" t="s">
        <v>197</v>
      </c>
      <c r="E3763" t="s">
        <v>40</v>
      </c>
      <c r="F3763" t="s">
        <v>41</v>
      </c>
      <c r="G3763" t="s">
        <v>41</v>
      </c>
      <c r="H3763" t="s">
        <v>46</v>
      </c>
      <c r="I3763" t="s">
        <v>50</v>
      </c>
      <c r="J3763" t="s">
        <v>238</v>
      </c>
      <c r="K3763">
        <v>888003022751</v>
      </c>
      <c r="L3763">
        <v>11996</v>
      </c>
      <c r="M3763" t="s">
        <v>225</v>
      </c>
      <c r="N3763" t="s">
        <v>213</v>
      </c>
      <c r="T3763" t="s">
        <v>314</v>
      </c>
      <c r="U3763">
        <v>134814</v>
      </c>
      <c r="V3763">
        <v>1</v>
      </c>
      <c r="W3763">
        <v>14</v>
      </c>
      <c r="X3763" t="s">
        <v>221</v>
      </c>
      <c r="Y3763" t="s">
        <v>213</v>
      </c>
      <c r="AC3763">
        <v>1</v>
      </c>
      <c r="AD3763">
        <v>5.973E-3</v>
      </c>
      <c r="AE3763">
        <v>5.973E-3</v>
      </c>
      <c r="AF3763" t="s">
        <v>44</v>
      </c>
      <c r="AG3763">
        <v>1</v>
      </c>
      <c r="AH3763">
        <v>5.973E-3</v>
      </c>
      <c r="AI3763" s="23">
        <v>5.973E-3</v>
      </c>
      <c r="AJ3763" t="s">
        <v>45</v>
      </c>
      <c r="AK3763">
        <v>0.1</v>
      </c>
      <c r="AL3763" s="2">
        <v>5.3756999999999997E-3</v>
      </c>
      <c r="AM3763">
        <v>1</v>
      </c>
      <c r="AN3763" t="s">
        <v>391</v>
      </c>
      <c r="AO3763">
        <f t="shared" si="59"/>
        <v>1.7901080999999999E-3</v>
      </c>
    </row>
    <row r="3764" spans="1:41">
      <c r="A3764" t="s">
        <v>225</v>
      </c>
      <c r="B3764">
        <v>10036</v>
      </c>
      <c r="C3764" t="s">
        <v>197</v>
      </c>
      <c r="E3764" t="s">
        <v>40</v>
      </c>
      <c r="F3764" t="s">
        <v>41</v>
      </c>
      <c r="G3764" t="s">
        <v>41</v>
      </c>
      <c r="H3764" t="s">
        <v>46</v>
      </c>
      <c r="I3764" t="s">
        <v>50</v>
      </c>
      <c r="J3764" t="s">
        <v>238</v>
      </c>
      <c r="K3764">
        <v>888003022751</v>
      </c>
      <c r="L3764">
        <v>11996</v>
      </c>
      <c r="M3764" t="s">
        <v>225</v>
      </c>
      <c r="N3764" t="s">
        <v>213</v>
      </c>
      <c r="T3764" t="s">
        <v>314</v>
      </c>
      <c r="U3764">
        <v>134814</v>
      </c>
      <c r="V3764">
        <v>1</v>
      </c>
      <c r="W3764">
        <v>14</v>
      </c>
      <c r="X3764" t="s">
        <v>221</v>
      </c>
      <c r="Y3764" t="s">
        <v>213</v>
      </c>
      <c r="AC3764">
        <v>3</v>
      </c>
      <c r="AD3764">
        <v>7.4939999999999998E-3</v>
      </c>
      <c r="AE3764">
        <v>2.2481999999999999E-2</v>
      </c>
      <c r="AF3764" t="s">
        <v>44</v>
      </c>
      <c r="AG3764">
        <v>1</v>
      </c>
      <c r="AH3764">
        <v>7.4939999999999998E-3</v>
      </c>
      <c r="AI3764" s="23">
        <v>2.2481999999999999E-2</v>
      </c>
      <c r="AJ3764" t="s">
        <v>45</v>
      </c>
      <c r="AK3764">
        <v>0.1</v>
      </c>
      <c r="AL3764" s="2">
        <v>2.02338E-2</v>
      </c>
      <c r="AM3764">
        <v>1</v>
      </c>
      <c r="AN3764" t="s">
        <v>391</v>
      </c>
      <c r="AO3764">
        <f t="shared" si="59"/>
        <v>6.7378554000000002E-3</v>
      </c>
    </row>
    <row r="3765" spans="1:41">
      <c r="A3765" t="s">
        <v>225</v>
      </c>
      <c r="B3765">
        <v>10036</v>
      </c>
      <c r="C3765" t="s">
        <v>197</v>
      </c>
      <c r="E3765" t="s">
        <v>40</v>
      </c>
      <c r="F3765" t="s">
        <v>41</v>
      </c>
      <c r="G3765" t="s">
        <v>41</v>
      </c>
      <c r="H3765" t="s">
        <v>46</v>
      </c>
      <c r="I3765" t="s">
        <v>50</v>
      </c>
      <c r="J3765" t="s">
        <v>238</v>
      </c>
      <c r="K3765">
        <v>888003022751</v>
      </c>
      <c r="L3765">
        <v>11996</v>
      </c>
      <c r="M3765" t="s">
        <v>225</v>
      </c>
      <c r="N3765" t="s">
        <v>213</v>
      </c>
      <c r="T3765" t="s">
        <v>314</v>
      </c>
      <c r="U3765">
        <v>134814</v>
      </c>
      <c r="V3765">
        <v>1</v>
      </c>
      <c r="W3765">
        <v>14</v>
      </c>
      <c r="X3765" t="s">
        <v>221</v>
      </c>
      <c r="Y3765" t="s">
        <v>213</v>
      </c>
      <c r="AC3765">
        <v>18</v>
      </c>
      <c r="AD3765">
        <v>7.9120000000000006E-3</v>
      </c>
      <c r="AE3765">
        <v>0.14241599999999999</v>
      </c>
      <c r="AF3765" t="s">
        <v>44</v>
      </c>
      <c r="AG3765">
        <v>1</v>
      </c>
      <c r="AH3765">
        <v>7.9120000000000006E-3</v>
      </c>
      <c r="AI3765" s="23">
        <v>0.14241599999999999</v>
      </c>
      <c r="AJ3765" t="s">
        <v>45</v>
      </c>
      <c r="AK3765">
        <v>0.1</v>
      </c>
      <c r="AL3765" s="2">
        <v>0.12817439999999999</v>
      </c>
      <c r="AM3765">
        <v>1</v>
      </c>
      <c r="AN3765" t="s">
        <v>391</v>
      </c>
      <c r="AO3765">
        <f t="shared" si="59"/>
        <v>4.2682075200000003E-2</v>
      </c>
    </row>
    <row r="3766" spans="1:41">
      <c r="A3766" t="s">
        <v>225</v>
      </c>
      <c r="B3766">
        <v>10036</v>
      </c>
      <c r="C3766" t="s">
        <v>197</v>
      </c>
      <c r="E3766" t="s">
        <v>40</v>
      </c>
      <c r="F3766" t="s">
        <v>41</v>
      </c>
      <c r="G3766" t="s">
        <v>41</v>
      </c>
      <c r="H3766" t="s">
        <v>46</v>
      </c>
      <c r="I3766" t="s">
        <v>50</v>
      </c>
      <c r="J3766" t="s">
        <v>238</v>
      </c>
      <c r="K3766">
        <v>888003022751</v>
      </c>
      <c r="L3766">
        <v>11996</v>
      </c>
      <c r="M3766" t="s">
        <v>225</v>
      </c>
      <c r="N3766" t="s">
        <v>213</v>
      </c>
      <c r="T3766" t="s">
        <v>314</v>
      </c>
      <c r="U3766">
        <v>134814</v>
      </c>
      <c r="V3766">
        <v>1</v>
      </c>
      <c r="W3766">
        <v>14</v>
      </c>
      <c r="X3766" t="s">
        <v>221</v>
      </c>
      <c r="Y3766" t="s">
        <v>213</v>
      </c>
      <c r="AC3766">
        <v>3</v>
      </c>
      <c r="AD3766">
        <v>8.1910000000000004E-3</v>
      </c>
      <c r="AE3766">
        <v>2.4573000000000001E-2</v>
      </c>
      <c r="AF3766" t="s">
        <v>44</v>
      </c>
      <c r="AG3766">
        <v>1</v>
      </c>
      <c r="AH3766">
        <v>8.1910000000000004E-3</v>
      </c>
      <c r="AI3766" s="23">
        <v>2.4573000000000001E-2</v>
      </c>
      <c r="AJ3766" t="s">
        <v>45</v>
      </c>
      <c r="AK3766">
        <v>0.1</v>
      </c>
      <c r="AL3766" s="2">
        <v>2.2115699999999999E-2</v>
      </c>
      <c r="AM3766">
        <v>1</v>
      </c>
      <c r="AN3766" t="s">
        <v>391</v>
      </c>
      <c r="AO3766">
        <f t="shared" si="59"/>
        <v>7.3645281E-3</v>
      </c>
    </row>
    <row r="3767" spans="1:41">
      <c r="A3767" t="s">
        <v>225</v>
      </c>
      <c r="B3767">
        <v>10036</v>
      </c>
      <c r="C3767" t="s">
        <v>197</v>
      </c>
      <c r="E3767" t="s">
        <v>40</v>
      </c>
      <c r="F3767" t="s">
        <v>41</v>
      </c>
      <c r="G3767" t="s">
        <v>41</v>
      </c>
      <c r="H3767" t="s">
        <v>46</v>
      </c>
      <c r="I3767" t="s">
        <v>50</v>
      </c>
      <c r="J3767" t="s">
        <v>238</v>
      </c>
      <c r="K3767">
        <v>888003022751</v>
      </c>
      <c r="L3767">
        <v>11996</v>
      </c>
      <c r="M3767" t="s">
        <v>225</v>
      </c>
      <c r="N3767" t="s">
        <v>213</v>
      </c>
      <c r="T3767" t="s">
        <v>314</v>
      </c>
      <c r="U3767">
        <v>134814</v>
      </c>
      <c r="V3767">
        <v>1</v>
      </c>
      <c r="W3767">
        <v>14</v>
      </c>
      <c r="X3767" t="s">
        <v>221</v>
      </c>
      <c r="Y3767" t="s">
        <v>213</v>
      </c>
      <c r="AC3767">
        <v>26</v>
      </c>
      <c r="AD3767">
        <v>8.2229999999999994E-3</v>
      </c>
      <c r="AE3767">
        <v>0.21379799999999999</v>
      </c>
      <c r="AF3767" t="s">
        <v>44</v>
      </c>
      <c r="AG3767">
        <v>1</v>
      </c>
      <c r="AH3767">
        <v>8.2229999999999994E-3</v>
      </c>
      <c r="AI3767" s="23">
        <v>0.21379799999999999</v>
      </c>
      <c r="AJ3767" t="s">
        <v>45</v>
      </c>
      <c r="AK3767">
        <v>0.1</v>
      </c>
      <c r="AL3767" s="2">
        <v>0.19241820000000001</v>
      </c>
      <c r="AM3767">
        <v>1</v>
      </c>
      <c r="AN3767" t="s">
        <v>391</v>
      </c>
      <c r="AO3767">
        <f t="shared" si="59"/>
        <v>6.4075260600000003E-2</v>
      </c>
    </row>
    <row r="3768" spans="1:41">
      <c r="A3768" t="s">
        <v>225</v>
      </c>
      <c r="B3768">
        <v>10036</v>
      </c>
      <c r="C3768" t="s">
        <v>197</v>
      </c>
      <c r="E3768" t="s">
        <v>40</v>
      </c>
      <c r="F3768" t="s">
        <v>41</v>
      </c>
      <c r="G3768" t="s">
        <v>41</v>
      </c>
      <c r="H3768" t="s">
        <v>46</v>
      </c>
      <c r="I3768" t="s">
        <v>50</v>
      </c>
      <c r="J3768" t="s">
        <v>238</v>
      </c>
      <c r="K3768">
        <v>888003022751</v>
      </c>
      <c r="L3768">
        <v>11996</v>
      </c>
      <c r="M3768" t="s">
        <v>225</v>
      </c>
      <c r="N3768" t="s">
        <v>213</v>
      </c>
      <c r="T3768" t="s">
        <v>314</v>
      </c>
      <c r="U3768">
        <v>134814</v>
      </c>
      <c r="V3768">
        <v>1</v>
      </c>
      <c r="W3768">
        <v>14</v>
      </c>
      <c r="X3768" t="s">
        <v>221</v>
      </c>
      <c r="Y3768" t="s">
        <v>213</v>
      </c>
      <c r="AC3768">
        <v>1</v>
      </c>
      <c r="AD3768">
        <v>8.2740000000000001E-3</v>
      </c>
      <c r="AE3768">
        <v>8.2740000000000001E-3</v>
      </c>
      <c r="AF3768" t="s">
        <v>44</v>
      </c>
      <c r="AG3768">
        <v>1</v>
      </c>
      <c r="AH3768">
        <v>8.2740000000000001E-3</v>
      </c>
      <c r="AI3768" s="23">
        <v>8.2740000000000001E-3</v>
      </c>
      <c r="AJ3768" t="s">
        <v>45</v>
      </c>
      <c r="AK3768">
        <v>0.1</v>
      </c>
      <c r="AL3768" s="2">
        <v>7.4466000000000003E-3</v>
      </c>
      <c r="AM3768">
        <v>1</v>
      </c>
      <c r="AN3768" t="s">
        <v>391</v>
      </c>
      <c r="AO3768">
        <f t="shared" si="59"/>
        <v>2.4797178E-3</v>
      </c>
    </row>
    <row r="3769" spans="1:41">
      <c r="A3769" t="s">
        <v>225</v>
      </c>
      <c r="B3769">
        <v>10036</v>
      </c>
      <c r="C3769" t="s">
        <v>197</v>
      </c>
      <c r="E3769" t="s">
        <v>40</v>
      </c>
      <c r="F3769" t="s">
        <v>41</v>
      </c>
      <c r="G3769" t="s">
        <v>41</v>
      </c>
      <c r="H3769" t="s">
        <v>46</v>
      </c>
      <c r="I3769" t="s">
        <v>50</v>
      </c>
      <c r="J3769" t="s">
        <v>238</v>
      </c>
      <c r="K3769">
        <v>888003022751</v>
      </c>
      <c r="L3769">
        <v>11996</v>
      </c>
      <c r="M3769" t="s">
        <v>225</v>
      </c>
      <c r="N3769" t="s">
        <v>213</v>
      </c>
      <c r="T3769" t="s">
        <v>314</v>
      </c>
      <c r="U3769">
        <v>134814</v>
      </c>
      <c r="V3769">
        <v>1</v>
      </c>
      <c r="W3769">
        <v>14</v>
      </c>
      <c r="X3769" t="s">
        <v>221</v>
      </c>
      <c r="Y3769" t="s">
        <v>213</v>
      </c>
      <c r="AC3769">
        <v>334</v>
      </c>
      <c r="AD3769">
        <v>8.5030000000000001E-3</v>
      </c>
      <c r="AE3769">
        <v>2.8400020000000001</v>
      </c>
      <c r="AF3769" t="s">
        <v>44</v>
      </c>
      <c r="AG3769">
        <v>1</v>
      </c>
      <c r="AH3769">
        <v>8.5030000000000001E-3</v>
      </c>
      <c r="AI3769" s="23">
        <v>2.8400020000000001</v>
      </c>
      <c r="AJ3769" t="s">
        <v>45</v>
      </c>
      <c r="AK3769">
        <v>0.1</v>
      </c>
      <c r="AL3769" s="2">
        <v>2.5560018000000002</v>
      </c>
      <c r="AM3769">
        <v>1</v>
      </c>
      <c r="AN3769" t="s">
        <v>391</v>
      </c>
      <c r="AO3769">
        <f t="shared" si="59"/>
        <v>0.85114859940000009</v>
      </c>
    </row>
    <row r="3770" spans="1:41">
      <c r="A3770" t="s">
        <v>225</v>
      </c>
      <c r="B3770">
        <v>10036</v>
      </c>
      <c r="C3770" t="s">
        <v>197</v>
      </c>
      <c r="E3770" t="s">
        <v>40</v>
      </c>
      <c r="F3770" t="s">
        <v>41</v>
      </c>
      <c r="G3770" t="s">
        <v>41</v>
      </c>
      <c r="H3770" t="s">
        <v>46</v>
      </c>
      <c r="I3770" t="s">
        <v>50</v>
      </c>
      <c r="J3770" t="s">
        <v>238</v>
      </c>
      <c r="K3770">
        <v>888003022751</v>
      </c>
      <c r="L3770">
        <v>11996</v>
      </c>
      <c r="M3770" t="s">
        <v>225</v>
      </c>
      <c r="N3770" t="s">
        <v>213</v>
      </c>
      <c r="T3770" t="s">
        <v>314</v>
      </c>
      <c r="U3770">
        <v>134814</v>
      </c>
      <c r="V3770">
        <v>1</v>
      </c>
      <c r="W3770">
        <v>14</v>
      </c>
      <c r="X3770" t="s">
        <v>221</v>
      </c>
      <c r="Y3770" t="s">
        <v>213</v>
      </c>
      <c r="AC3770">
        <v>10</v>
      </c>
      <c r="AD3770">
        <v>8.914E-3</v>
      </c>
      <c r="AE3770">
        <v>8.9139999999999997E-2</v>
      </c>
      <c r="AF3770" t="s">
        <v>44</v>
      </c>
      <c r="AG3770">
        <v>1</v>
      </c>
      <c r="AH3770">
        <v>8.914E-3</v>
      </c>
      <c r="AI3770" s="23">
        <v>8.9139999999999997E-2</v>
      </c>
      <c r="AJ3770" t="s">
        <v>45</v>
      </c>
      <c r="AK3770">
        <v>0.1</v>
      </c>
      <c r="AL3770" s="2">
        <v>8.0226000000000006E-2</v>
      </c>
      <c r="AM3770">
        <v>1</v>
      </c>
      <c r="AN3770" t="s">
        <v>391</v>
      </c>
      <c r="AO3770">
        <f t="shared" si="59"/>
        <v>2.6715258000000002E-2</v>
      </c>
    </row>
    <row r="3771" spans="1:41">
      <c r="A3771" t="s">
        <v>225</v>
      </c>
      <c r="B3771">
        <v>10036</v>
      </c>
      <c r="C3771" t="s">
        <v>197</v>
      </c>
      <c r="E3771" t="s">
        <v>40</v>
      </c>
      <c r="F3771" t="s">
        <v>41</v>
      </c>
      <c r="G3771" t="s">
        <v>41</v>
      </c>
      <c r="H3771" t="s">
        <v>46</v>
      </c>
      <c r="I3771" t="s">
        <v>50</v>
      </c>
      <c r="J3771" t="s">
        <v>238</v>
      </c>
      <c r="K3771">
        <v>888003022751</v>
      </c>
      <c r="L3771">
        <v>11996</v>
      </c>
      <c r="M3771" t="s">
        <v>225</v>
      </c>
      <c r="N3771" t="s">
        <v>213</v>
      </c>
      <c r="T3771" t="s">
        <v>314</v>
      </c>
      <c r="U3771">
        <v>134814</v>
      </c>
      <c r="V3771">
        <v>1</v>
      </c>
      <c r="W3771">
        <v>14</v>
      </c>
      <c r="X3771" t="s">
        <v>221</v>
      </c>
      <c r="Y3771" t="s">
        <v>213</v>
      </c>
      <c r="AC3771">
        <v>9</v>
      </c>
      <c r="AD3771">
        <v>1.009E-2</v>
      </c>
      <c r="AE3771">
        <v>9.0810000000000002E-2</v>
      </c>
      <c r="AF3771" t="s">
        <v>44</v>
      </c>
      <c r="AG3771">
        <v>1</v>
      </c>
      <c r="AH3771">
        <v>1.009E-2</v>
      </c>
      <c r="AI3771" s="23">
        <v>9.0810000000000002E-2</v>
      </c>
      <c r="AJ3771" t="s">
        <v>45</v>
      </c>
      <c r="AK3771">
        <v>0.1</v>
      </c>
      <c r="AL3771" s="2">
        <v>8.1728999999999996E-2</v>
      </c>
      <c r="AM3771">
        <v>1</v>
      </c>
      <c r="AN3771" t="s">
        <v>391</v>
      </c>
      <c r="AO3771">
        <f t="shared" si="59"/>
        <v>2.7215757E-2</v>
      </c>
    </row>
    <row r="3772" spans="1:41">
      <c r="A3772" t="s">
        <v>225</v>
      </c>
      <c r="B3772">
        <v>10036</v>
      </c>
      <c r="C3772" t="s">
        <v>197</v>
      </c>
      <c r="E3772" t="s">
        <v>40</v>
      </c>
      <c r="F3772" t="s">
        <v>41</v>
      </c>
      <c r="G3772" t="s">
        <v>41</v>
      </c>
      <c r="H3772" t="s">
        <v>46</v>
      </c>
      <c r="I3772" t="s">
        <v>50</v>
      </c>
      <c r="J3772" t="s">
        <v>238</v>
      </c>
      <c r="K3772">
        <v>888003022751</v>
      </c>
      <c r="L3772">
        <v>11996</v>
      </c>
      <c r="M3772" t="s">
        <v>225</v>
      </c>
      <c r="N3772" t="s">
        <v>213</v>
      </c>
      <c r="T3772" t="s">
        <v>283</v>
      </c>
      <c r="U3772">
        <v>134815</v>
      </c>
      <c r="V3772">
        <v>1</v>
      </c>
      <c r="W3772">
        <v>15</v>
      </c>
      <c r="X3772" t="s">
        <v>284</v>
      </c>
      <c r="Y3772" t="s">
        <v>213</v>
      </c>
      <c r="AC3772">
        <v>4</v>
      </c>
      <c r="AD3772">
        <v>0</v>
      </c>
      <c r="AE3772">
        <v>0</v>
      </c>
      <c r="AF3772" t="s">
        <v>44</v>
      </c>
      <c r="AG3772">
        <v>1</v>
      </c>
      <c r="AH3772">
        <v>0</v>
      </c>
      <c r="AI3772" s="23">
        <v>0</v>
      </c>
      <c r="AJ3772" t="s">
        <v>45</v>
      </c>
      <c r="AK3772">
        <v>0.1</v>
      </c>
      <c r="AL3772" s="2">
        <v>0</v>
      </c>
      <c r="AM3772">
        <v>1</v>
      </c>
      <c r="AN3772" t="s">
        <v>391</v>
      </c>
      <c r="AO3772">
        <f t="shared" si="59"/>
        <v>0</v>
      </c>
    </row>
    <row r="3773" spans="1:41">
      <c r="A3773" t="s">
        <v>225</v>
      </c>
      <c r="B3773">
        <v>10036</v>
      </c>
      <c r="C3773" t="s">
        <v>197</v>
      </c>
      <c r="E3773" t="s">
        <v>40</v>
      </c>
      <c r="F3773" t="s">
        <v>41</v>
      </c>
      <c r="G3773" t="s">
        <v>41</v>
      </c>
      <c r="H3773" t="s">
        <v>46</v>
      </c>
      <c r="I3773" t="s">
        <v>50</v>
      </c>
      <c r="J3773" t="s">
        <v>238</v>
      </c>
      <c r="K3773">
        <v>888003022751</v>
      </c>
      <c r="L3773">
        <v>11996</v>
      </c>
      <c r="M3773" t="s">
        <v>225</v>
      </c>
      <c r="N3773" t="s">
        <v>213</v>
      </c>
      <c r="T3773" t="s">
        <v>283</v>
      </c>
      <c r="U3773">
        <v>134815</v>
      </c>
      <c r="V3773">
        <v>1</v>
      </c>
      <c r="W3773">
        <v>15</v>
      </c>
      <c r="X3773" t="s">
        <v>284</v>
      </c>
      <c r="Y3773" t="s">
        <v>213</v>
      </c>
      <c r="AC3773">
        <v>6</v>
      </c>
      <c r="AD3773">
        <v>4.0330000000000001E-3</v>
      </c>
      <c r="AE3773">
        <v>2.4198000000000001E-2</v>
      </c>
      <c r="AF3773" t="s">
        <v>44</v>
      </c>
      <c r="AG3773">
        <v>1</v>
      </c>
      <c r="AH3773">
        <v>4.0330000000000001E-3</v>
      </c>
      <c r="AI3773" s="23">
        <v>2.4198000000000001E-2</v>
      </c>
      <c r="AJ3773" t="s">
        <v>45</v>
      </c>
      <c r="AK3773">
        <v>0.1</v>
      </c>
      <c r="AL3773" s="2">
        <v>2.1778200000000001E-2</v>
      </c>
      <c r="AM3773">
        <v>1</v>
      </c>
      <c r="AN3773" t="s">
        <v>391</v>
      </c>
      <c r="AO3773">
        <f t="shared" si="59"/>
        <v>7.2521406000000009E-3</v>
      </c>
    </row>
    <row r="3774" spans="1:41">
      <c r="A3774" t="s">
        <v>225</v>
      </c>
      <c r="B3774">
        <v>10036</v>
      </c>
      <c r="C3774" t="s">
        <v>197</v>
      </c>
      <c r="E3774" t="s">
        <v>40</v>
      </c>
      <c r="F3774" t="s">
        <v>41</v>
      </c>
      <c r="G3774" t="s">
        <v>41</v>
      </c>
      <c r="H3774" t="s">
        <v>46</v>
      </c>
      <c r="I3774" t="s">
        <v>50</v>
      </c>
      <c r="J3774" t="s">
        <v>238</v>
      </c>
      <c r="K3774">
        <v>888003022751</v>
      </c>
      <c r="L3774">
        <v>11996</v>
      </c>
      <c r="M3774" t="s">
        <v>225</v>
      </c>
      <c r="N3774" t="s">
        <v>213</v>
      </c>
      <c r="T3774" t="s">
        <v>283</v>
      </c>
      <c r="U3774">
        <v>134815</v>
      </c>
      <c r="V3774">
        <v>1</v>
      </c>
      <c r="W3774">
        <v>15</v>
      </c>
      <c r="X3774" t="s">
        <v>284</v>
      </c>
      <c r="Y3774" t="s">
        <v>213</v>
      </c>
      <c r="AC3774">
        <v>8</v>
      </c>
      <c r="AD3774">
        <v>4.0759999999999998E-3</v>
      </c>
      <c r="AE3774">
        <v>3.2607999999999998E-2</v>
      </c>
      <c r="AF3774" t="s">
        <v>44</v>
      </c>
      <c r="AG3774">
        <v>1</v>
      </c>
      <c r="AH3774">
        <v>4.0759999999999998E-3</v>
      </c>
      <c r="AI3774" s="23">
        <v>3.2607999999999998E-2</v>
      </c>
      <c r="AJ3774" t="s">
        <v>45</v>
      </c>
      <c r="AK3774">
        <v>0.1</v>
      </c>
      <c r="AL3774" s="2">
        <v>2.93472E-2</v>
      </c>
      <c r="AM3774">
        <v>1</v>
      </c>
      <c r="AN3774" t="s">
        <v>391</v>
      </c>
      <c r="AO3774">
        <f t="shared" si="59"/>
        <v>9.7726176000000001E-3</v>
      </c>
    </row>
    <row r="3775" spans="1:41">
      <c r="A3775" t="s">
        <v>225</v>
      </c>
      <c r="B3775">
        <v>10036</v>
      </c>
      <c r="C3775" t="s">
        <v>197</v>
      </c>
      <c r="E3775" t="s">
        <v>40</v>
      </c>
      <c r="F3775" t="s">
        <v>41</v>
      </c>
      <c r="G3775" t="s">
        <v>41</v>
      </c>
      <c r="H3775" t="s">
        <v>46</v>
      </c>
      <c r="I3775" t="s">
        <v>50</v>
      </c>
      <c r="J3775" t="s">
        <v>238</v>
      </c>
      <c r="K3775">
        <v>888003022751</v>
      </c>
      <c r="L3775">
        <v>11996</v>
      </c>
      <c r="M3775" t="s">
        <v>225</v>
      </c>
      <c r="N3775" t="s">
        <v>213</v>
      </c>
      <c r="T3775" t="s">
        <v>283</v>
      </c>
      <c r="U3775">
        <v>134815</v>
      </c>
      <c r="V3775">
        <v>1</v>
      </c>
      <c r="W3775">
        <v>15</v>
      </c>
      <c r="X3775" t="s">
        <v>284</v>
      </c>
      <c r="Y3775" t="s">
        <v>213</v>
      </c>
      <c r="AC3775">
        <v>54</v>
      </c>
      <c r="AD3775">
        <v>4.5519999999999996E-3</v>
      </c>
      <c r="AE3775">
        <v>0.245808</v>
      </c>
      <c r="AF3775" t="s">
        <v>44</v>
      </c>
      <c r="AG3775">
        <v>1</v>
      </c>
      <c r="AH3775">
        <v>4.5519999999999996E-3</v>
      </c>
      <c r="AI3775" s="23">
        <v>0.245808</v>
      </c>
      <c r="AJ3775" t="s">
        <v>45</v>
      </c>
      <c r="AK3775">
        <v>0.1</v>
      </c>
      <c r="AL3775" s="2">
        <v>0.22122720000000001</v>
      </c>
      <c r="AM3775">
        <v>1</v>
      </c>
      <c r="AN3775" t="s">
        <v>391</v>
      </c>
      <c r="AO3775">
        <f t="shared" si="59"/>
        <v>7.3668657600000007E-2</v>
      </c>
    </row>
    <row r="3776" spans="1:41">
      <c r="A3776" t="s">
        <v>225</v>
      </c>
      <c r="B3776">
        <v>10036</v>
      </c>
      <c r="C3776" t="s">
        <v>197</v>
      </c>
      <c r="E3776" t="s">
        <v>40</v>
      </c>
      <c r="F3776" t="s">
        <v>41</v>
      </c>
      <c r="G3776" t="s">
        <v>41</v>
      </c>
      <c r="H3776" t="s">
        <v>46</v>
      </c>
      <c r="I3776" t="s">
        <v>50</v>
      </c>
      <c r="J3776" t="s">
        <v>238</v>
      </c>
      <c r="K3776">
        <v>888003022751</v>
      </c>
      <c r="L3776">
        <v>11996</v>
      </c>
      <c r="M3776" t="s">
        <v>225</v>
      </c>
      <c r="N3776" t="s">
        <v>213</v>
      </c>
      <c r="T3776" t="s">
        <v>283</v>
      </c>
      <c r="U3776">
        <v>134815</v>
      </c>
      <c r="V3776">
        <v>1</v>
      </c>
      <c r="W3776">
        <v>15</v>
      </c>
      <c r="X3776" t="s">
        <v>284</v>
      </c>
      <c r="Y3776" t="s">
        <v>213</v>
      </c>
      <c r="AC3776">
        <v>2</v>
      </c>
      <c r="AD3776">
        <v>4.5960000000000003E-3</v>
      </c>
      <c r="AE3776">
        <v>9.1920000000000005E-3</v>
      </c>
      <c r="AF3776" t="s">
        <v>44</v>
      </c>
      <c r="AG3776">
        <v>1</v>
      </c>
      <c r="AH3776">
        <v>4.5960000000000003E-3</v>
      </c>
      <c r="AI3776" s="23">
        <v>9.1920000000000005E-3</v>
      </c>
      <c r="AJ3776" t="s">
        <v>45</v>
      </c>
      <c r="AK3776">
        <v>0.1</v>
      </c>
      <c r="AL3776" s="2">
        <v>8.2728000000000003E-3</v>
      </c>
      <c r="AM3776">
        <v>1</v>
      </c>
      <c r="AN3776" t="s">
        <v>391</v>
      </c>
      <c r="AO3776">
        <f t="shared" si="59"/>
        <v>2.7548424000000001E-3</v>
      </c>
    </row>
    <row r="3777" spans="1:41">
      <c r="A3777" t="s">
        <v>225</v>
      </c>
      <c r="B3777">
        <v>10036</v>
      </c>
      <c r="C3777" t="s">
        <v>197</v>
      </c>
      <c r="E3777" t="s">
        <v>40</v>
      </c>
      <c r="F3777" t="s">
        <v>41</v>
      </c>
      <c r="G3777" t="s">
        <v>41</v>
      </c>
      <c r="H3777" t="s">
        <v>46</v>
      </c>
      <c r="I3777" t="s">
        <v>50</v>
      </c>
      <c r="J3777" t="s">
        <v>238</v>
      </c>
      <c r="K3777">
        <v>888003022751</v>
      </c>
      <c r="L3777">
        <v>11996</v>
      </c>
      <c r="M3777" t="s">
        <v>225</v>
      </c>
      <c r="N3777" t="s">
        <v>213</v>
      </c>
      <c r="T3777" t="s">
        <v>283</v>
      </c>
      <c r="U3777">
        <v>134815</v>
      </c>
      <c r="V3777">
        <v>1</v>
      </c>
      <c r="W3777">
        <v>15</v>
      </c>
      <c r="X3777" t="s">
        <v>284</v>
      </c>
      <c r="Y3777" t="s">
        <v>213</v>
      </c>
      <c r="AC3777">
        <v>4</v>
      </c>
      <c r="AD3777">
        <v>4.7109999999999999E-3</v>
      </c>
      <c r="AE3777">
        <v>1.8844E-2</v>
      </c>
      <c r="AF3777" t="s">
        <v>44</v>
      </c>
      <c r="AG3777">
        <v>1</v>
      </c>
      <c r="AH3777">
        <v>4.7109999999999999E-3</v>
      </c>
      <c r="AI3777" s="23">
        <v>1.8844E-2</v>
      </c>
      <c r="AJ3777" t="s">
        <v>45</v>
      </c>
      <c r="AK3777">
        <v>0.1</v>
      </c>
      <c r="AL3777" s="2">
        <v>1.6959599999999998E-2</v>
      </c>
      <c r="AM3777">
        <v>1</v>
      </c>
      <c r="AN3777" t="s">
        <v>391</v>
      </c>
      <c r="AO3777">
        <f t="shared" si="59"/>
        <v>5.6475468000000001E-3</v>
      </c>
    </row>
    <row r="3778" spans="1:41">
      <c r="A3778" t="s">
        <v>225</v>
      </c>
      <c r="B3778">
        <v>10036</v>
      </c>
      <c r="C3778" t="s">
        <v>197</v>
      </c>
      <c r="E3778" t="s">
        <v>40</v>
      </c>
      <c r="F3778" t="s">
        <v>41</v>
      </c>
      <c r="G3778" t="s">
        <v>41</v>
      </c>
      <c r="H3778" t="s">
        <v>46</v>
      </c>
      <c r="I3778" t="s">
        <v>50</v>
      </c>
      <c r="J3778" t="s">
        <v>238</v>
      </c>
      <c r="K3778">
        <v>888003022751</v>
      </c>
      <c r="L3778">
        <v>11996</v>
      </c>
      <c r="M3778" t="s">
        <v>225</v>
      </c>
      <c r="N3778" t="s">
        <v>213</v>
      </c>
      <c r="T3778" t="s">
        <v>283</v>
      </c>
      <c r="U3778">
        <v>134815</v>
      </c>
      <c r="V3778">
        <v>1</v>
      </c>
      <c r="W3778">
        <v>15</v>
      </c>
      <c r="X3778" t="s">
        <v>284</v>
      </c>
      <c r="Y3778" t="s">
        <v>213</v>
      </c>
      <c r="AC3778">
        <v>4</v>
      </c>
      <c r="AD3778">
        <v>4.9160000000000002E-3</v>
      </c>
      <c r="AE3778">
        <v>1.9664000000000001E-2</v>
      </c>
      <c r="AF3778" t="s">
        <v>44</v>
      </c>
      <c r="AG3778">
        <v>1</v>
      </c>
      <c r="AH3778">
        <v>4.9160000000000002E-3</v>
      </c>
      <c r="AI3778" s="23">
        <v>1.9664000000000001E-2</v>
      </c>
      <c r="AJ3778" t="s">
        <v>45</v>
      </c>
      <c r="AK3778">
        <v>0.1</v>
      </c>
      <c r="AL3778" s="2">
        <v>1.7697600000000001E-2</v>
      </c>
      <c r="AM3778">
        <v>1</v>
      </c>
      <c r="AN3778" t="s">
        <v>391</v>
      </c>
      <c r="AO3778">
        <f t="shared" si="59"/>
        <v>5.8933008000000009E-3</v>
      </c>
    </row>
    <row r="3779" spans="1:41">
      <c r="A3779" t="s">
        <v>225</v>
      </c>
      <c r="B3779">
        <v>10036</v>
      </c>
      <c r="C3779" t="s">
        <v>197</v>
      </c>
      <c r="E3779" t="s">
        <v>40</v>
      </c>
      <c r="F3779" t="s">
        <v>41</v>
      </c>
      <c r="G3779" t="s">
        <v>41</v>
      </c>
      <c r="H3779" t="s">
        <v>46</v>
      </c>
      <c r="I3779" t="s">
        <v>50</v>
      </c>
      <c r="J3779" t="s">
        <v>238</v>
      </c>
      <c r="K3779">
        <v>888003022751</v>
      </c>
      <c r="L3779">
        <v>11996</v>
      </c>
      <c r="M3779" t="s">
        <v>225</v>
      </c>
      <c r="N3779" t="s">
        <v>213</v>
      </c>
      <c r="T3779" t="s">
        <v>283</v>
      </c>
      <c r="U3779">
        <v>134815</v>
      </c>
      <c r="V3779">
        <v>1</v>
      </c>
      <c r="W3779">
        <v>15</v>
      </c>
      <c r="X3779" t="s">
        <v>284</v>
      </c>
      <c r="Y3779" t="s">
        <v>213</v>
      </c>
      <c r="AC3779">
        <v>1</v>
      </c>
      <c r="AD3779">
        <v>7.4939999999999998E-3</v>
      </c>
      <c r="AE3779">
        <v>7.4939999999999998E-3</v>
      </c>
      <c r="AF3779" t="s">
        <v>44</v>
      </c>
      <c r="AG3779">
        <v>1</v>
      </c>
      <c r="AH3779">
        <v>7.4939999999999998E-3</v>
      </c>
      <c r="AI3779" s="23">
        <v>7.4939999999999998E-3</v>
      </c>
      <c r="AJ3779" t="s">
        <v>45</v>
      </c>
      <c r="AK3779">
        <v>0.1</v>
      </c>
      <c r="AL3779" s="2">
        <v>6.7445999999999999E-3</v>
      </c>
      <c r="AM3779">
        <v>1</v>
      </c>
      <c r="AN3779" t="s">
        <v>391</v>
      </c>
      <c r="AO3779">
        <f t="shared" si="59"/>
        <v>2.2459518000000002E-3</v>
      </c>
    </row>
    <row r="3780" spans="1:41">
      <c r="A3780" t="s">
        <v>225</v>
      </c>
      <c r="B3780">
        <v>10036</v>
      </c>
      <c r="C3780" t="s">
        <v>197</v>
      </c>
      <c r="E3780" t="s">
        <v>40</v>
      </c>
      <c r="F3780" t="s">
        <v>41</v>
      </c>
      <c r="G3780" t="s">
        <v>41</v>
      </c>
      <c r="H3780" t="s">
        <v>46</v>
      </c>
      <c r="I3780" t="s">
        <v>50</v>
      </c>
      <c r="J3780" t="s">
        <v>238</v>
      </c>
      <c r="K3780">
        <v>888003022751</v>
      </c>
      <c r="L3780">
        <v>11996</v>
      </c>
      <c r="M3780" t="s">
        <v>225</v>
      </c>
      <c r="N3780" t="s">
        <v>213</v>
      </c>
      <c r="T3780" t="s">
        <v>283</v>
      </c>
      <c r="U3780">
        <v>134815</v>
      </c>
      <c r="V3780">
        <v>1</v>
      </c>
      <c r="W3780">
        <v>15</v>
      </c>
      <c r="X3780" t="s">
        <v>284</v>
      </c>
      <c r="Y3780" t="s">
        <v>213</v>
      </c>
      <c r="AC3780">
        <v>10</v>
      </c>
      <c r="AD3780">
        <v>7.9120000000000006E-3</v>
      </c>
      <c r="AE3780">
        <v>7.9119999999999996E-2</v>
      </c>
      <c r="AF3780" t="s">
        <v>44</v>
      </c>
      <c r="AG3780">
        <v>1</v>
      </c>
      <c r="AH3780">
        <v>7.9120000000000006E-3</v>
      </c>
      <c r="AI3780" s="23">
        <v>7.9119999999999996E-2</v>
      </c>
      <c r="AJ3780" t="s">
        <v>45</v>
      </c>
      <c r="AK3780">
        <v>0.1</v>
      </c>
      <c r="AL3780" s="2">
        <v>7.1207999999999994E-2</v>
      </c>
      <c r="AM3780">
        <v>1</v>
      </c>
      <c r="AN3780" t="s">
        <v>391</v>
      </c>
      <c r="AO3780">
        <f t="shared" si="59"/>
        <v>2.3712264E-2</v>
      </c>
    </row>
    <row r="3781" spans="1:41">
      <c r="A3781" t="s">
        <v>225</v>
      </c>
      <c r="B3781">
        <v>10036</v>
      </c>
      <c r="C3781" t="s">
        <v>197</v>
      </c>
      <c r="E3781" t="s">
        <v>40</v>
      </c>
      <c r="F3781" t="s">
        <v>41</v>
      </c>
      <c r="G3781" t="s">
        <v>41</v>
      </c>
      <c r="H3781" t="s">
        <v>46</v>
      </c>
      <c r="I3781" t="s">
        <v>50</v>
      </c>
      <c r="J3781" t="s">
        <v>238</v>
      </c>
      <c r="K3781">
        <v>888003022751</v>
      </c>
      <c r="L3781">
        <v>11996</v>
      </c>
      <c r="M3781" t="s">
        <v>225</v>
      </c>
      <c r="N3781" t="s">
        <v>213</v>
      </c>
      <c r="T3781" t="s">
        <v>283</v>
      </c>
      <c r="U3781">
        <v>134815</v>
      </c>
      <c r="V3781">
        <v>1</v>
      </c>
      <c r="W3781">
        <v>15</v>
      </c>
      <c r="X3781" t="s">
        <v>284</v>
      </c>
      <c r="Y3781" t="s">
        <v>213</v>
      </c>
      <c r="AC3781">
        <v>2</v>
      </c>
      <c r="AD3781">
        <v>8.2229999999999994E-3</v>
      </c>
      <c r="AE3781">
        <v>1.6445999999999999E-2</v>
      </c>
      <c r="AF3781" t="s">
        <v>44</v>
      </c>
      <c r="AG3781">
        <v>1</v>
      </c>
      <c r="AH3781">
        <v>8.2229999999999994E-3</v>
      </c>
      <c r="AI3781" s="23">
        <v>1.6445999999999999E-2</v>
      </c>
      <c r="AJ3781" t="s">
        <v>45</v>
      </c>
      <c r="AK3781">
        <v>0.1</v>
      </c>
      <c r="AL3781" s="2">
        <v>1.4801399999999999E-2</v>
      </c>
      <c r="AM3781">
        <v>1</v>
      </c>
      <c r="AN3781" t="s">
        <v>391</v>
      </c>
      <c r="AO3781">
        <f t="shared" si="59"/>
        <v>4.9288661999999997E-3</v>
      </c>
    </row>
    <row r="3782" spans="1:41">
      <c r="A3782" t="s">
        <v>225</v>
      </c>
      <c r="B3782">
        <v>10036</v>
      </c>
      <c r="C3782" t="s">
        <v>197</v>
      </c>
      <c r="E3782" t="s">
        <v>40</v>
      </c>
      <c r="F3782" t="s">
        <v>41</v>
      </c>
      <c r="G3782" t="s">
        <v>41</v>
      </c>
      <c r="H3782" t="s">
        <v>46</v>
      </c>
      <c r="I3782" t="s">
        <v>50</v>
      </c>
      <c r="J3782" t="s">
        <v>238</v>
      </c>
      <c r="K3782">
        <v>888003022751</v>
      </c>
      <c r="L3782">
        <v>11996</v>
      </c>
      <c r="M3782" t="s">
        <v>225</v>
      </c>
      <c r="N3782" t="s">
        <v>213</v>
      </c>
      <c r="T3782" t="s">
        <v>283</v>
      </c>
      <c r="U3782">
        <v>134815</v>
      </c>
      <c r="V3782">
        <v>1</v>
      </c>
      <c r="W3782">
        <v>15</v>
      </c>
      <c r="X3782" t="s">
        <v>284</v>
      </c>
      <c r="Y3782" t="s">
        <v>213</v>
      </c>
      <c r="AC3782">
        <v>2</v>
      </c>
      <c r="AD3782">
        <v>8.2740000000000001E-3</v>
      </c>
      <c r="AE3782">
        <v>1.6548E-2</v>
      </c>
      <c r="AF3782" t="s">
        <v>44</v>
      </c>
      <c r="AG3782">
        <v>1</v>
      </c>
      <c r="AH3782">
        <v>8.2740000000000001E-3</v>
      </c>
      <c r="AI3782" s="23">
        <v>1.6548E-2</v>
      </c>
      <c r="AJ3782" t="s">
        <v>45</v>
      </c>
      <c r="AK3782">
        <v>0.1</v>
      </c>
      <c r="AL3782" s="2">
        <v>1.4893200000000001E-2</v>
      </c>
      <c r="AM3782">
        <v>1</v>
      </c>
      <c r="AN3782" t="s">
        <v>391</v>
      </c>
      <c r="AO3782">
        <f t="shared" si="59"/>
        <v>4.9594356000000001E-3</v>
      </c>
    </row>
    <row r="3783" spans="1:41">
      <c r="A3783" t="s">
        <v>225</v>
      </c>
      <c r="B3783">
        <v>10036</v>
      </c>
      <c r="C3783" t="s">
        <v>197</v>
      </c>
      <c r="E3783" t="s">
        <v>40</v>
      </c>
      <c r="F3783" t="s">
        <v>41</v>
      </c>
      <c r="G3783" t="s">
        <v>41</v>
      </c>
      <c r="H3783" t="s">
        <v>46</v>
      </c>
      <c r="I3783" t="s">
        <v>50</v>
      </c>
      <c r="J3783" t="s">
        <v>238</v>
      </c>
      <c r="K3783">
        <v>888003022751</v>
      </c>
      <c r="L3783">
        <v>11996</v>
      </c>
      <c r="M3783" t="s">
        <v>225</v>
      </c>
      <c r="N3783" t="s">
        <v>213</v>
      </c>
      <c r="T3783" t="s">
        <v>283</v>
      </c>
      <c r="U3783">
        <v>134815</v>
      </c>
      <c r="V3783">
        <v>1</v>
      </c>
      <c r="W3783">
        <v>15</v>
      </c>
      <c r="X3783" t="s">
        <v>284</v>
      </c>
      <c r="Y3783" t="s">
        <v>213</v>
      </c>
      <c r="AC3783">
        <v>60</v>
      </c>
      <c r="AD3783">
        <v>8.5030000000000001E-3</v>
      </c>
      <c r="AE3783">
        <v>0.51017999999999997</v>
      </c>
      <c r="AF3783" t="s">
        <v>44</v>
      </c>
      <c r="AG3783">
        <v>1</v>
      </c>
      <c r="AH3783">
        <v>8.5030000000000001E-3</v>
      </c>
      <c r="AI3783" s="23">
        <v>0.51017999999999997</v>
      </c>
      <c r="AJ3783" t="s">
        <v>45</v>
      </c>
      <c r="AK3783">
        <v>0.1</v>
      </c>
      <c r="AL3783" s="2">
        <v>0.45916200000000001</v>
      </c>
      <c r="AM3783">
        <v>1</v>
      </c>
      <c r="AN3783" t="s">
        <v>391</v>
      </c>
      <c r="AO3783">
        <f t="shared" si="59"/>
        <v>0.15290094600000001</v>
      </c>
    </row>
    <row r="3784" spans="1:41">
      <c r="A3784" t="s">
        <v>225</v>
      </c>
      <c r="B3784">
        <v>10036</v>
      </c>
      <c r="C3784" t="s">
        <v>197</v>
      </c>
      <c r="E3784" t="s">
        <v>40</v>
      </c>
      <c r="F3784" t="s">
        <v>41</v>
      </c>
      <c r="G3784" t="s">
        <v>41</v>
      </c>
      <c r="H3784" t="s">
        <v>46</v>
      </c>
      <c r="I3784" t="s">
        <v>50</v>
      </c>
      <c r="J3784" t="s">
        <v>238</v>
      </c>
      <c r="K3784">
        <v>888003022751</v>
      </c>
      <c r="L3784">
        <v>11996</v>
      </c>
      <c r="M3784" t="s">
        <v>225</v>
      </c>
      <c r="N3784" t="s">
        <v>213</v>
      </c>
      <c r="T3784" t="s">
        <v>283</v>
      </c>
      <c r="U3784">
        <v>134815</v>
      </c>
      <c r="V3784">
        <v>1</v>
      </c>
      <c r="W3784">
        <v>15</v>
      </c>
      <c r="X3784" t="s">
        <v>284</v>
      </c>
      <c r="Y3784" t="s">
        <v>213</v>
      </c>
      <c r="AC3784">
        <v>4</v>
      </c>
      <c r="AD3784">
        <v>8.914E-3</v>
      </c>
      <c r="AE3784">
        <v>3.5656E-2</v>
      </c>
      <c r="AF3784" t="s">
        <v>44</v>
      </c>
      <c r="AG3784">
        <v>1</v>
      </c>
      <c r="AH3784">
        <v>8.914E-3</v>
      </c>
      <c r="AI3784" s="23">
        <v>3.5656E-2</v>
      </c>
      <c r="AJ3784" t="s">
        <v>45</v>
      </c>
      <c r="AK3784">
        <v>0.1</v>
      </c>
      <c r="AL3784" s="2">
        <v>3.2090399999999998E-2</v>
      </c>
      <c r="AM3784">
        <v>1</v>
      </c>
      <c r="AN3784" t="s">
        <v>391</v>
      </c>
      <c r="AO3784">
        <f t="shared" si="59"/>
        <v>1.06861032E-2</v>
      </c>
    </row>
    <row r="3785" spans="1:41">
      <c r="A3785" t="s">
        <v>225</v>
      </c>
      <c r="B3785">
        <v>10036</v>
      </c>
      <c r="C3785" t="s">
        <v>197</v>
      </c>
      <c r="E3785" t="s">
        <v>40</v>
      </c>
      <c r="F3785" t="s">
        <v>41</v>
      </c>
      <c r="G3785" t="s">
        <v>41</v>
      </c>
      <c r="H3785" t="s">
        <v>46</v>
      </c>
      <c r="I3785" t="s">
        <v>50</v>
      </c>
      <c r="J3785" t="s">
        <v>238</v>
      </c>
      <c r="K3785">
        <v>888003022751</v>
      </c>
      <c r="L3785">
        <v>11996</v>
      </c>
      <c r="M3785" t="s">
        <v>225</v>
      </c>
      <c r="N3785" t="s">
        <v>213</v>
      </c>
      <c r="T3785" t="s">
        <v>283</v>
      </c>
      <c r="U3785">
        <v>134815</v>
      </c>
      <c r="V3785">
        <v>1</v>
      </c>
      <c r="W3785">
        <v>15</v>
      </c>
      <c r="X3785" t="s">
        <v>284</v>
      </c>
      <c r="Y3785" t="s">
        <v>213</v>
      </c>
      <c r="AC3785">
        <v>2</v>
      </c>
      <c r="AD3785">
        <v>1.009E-2</v>
      </c>
      <c r="AE3785">
        <v>2.018E-2</v>
      </c>
      <c r="AF3785" t="s">
        <v>44</v>
      </c>
      <c r="AG3785">
        <v>1</v>
      </c>
      <c r="AH3785">
        <v>1.009E-2</v>
      </c>
      <c r="AI3785" s="23">
        <v>2.018E-2</v>
      </c>
      <c r="AJ3785" t="s">
        <v>45</v>
      </c>
      <c r="AK3785">
        <v>0.1</v>
      </c>
      <c r="AL3785" s="2">
        <v>1.8162000000000001E-2</v>
      </c>
      <c r="AM3785">
        <v>1</v>
      </c>
      <c r="AN3785" t="s">
        <v>391</v>
      </c>
      <c r="AO3785">
        <f t="shared" si="59"/>
        <v>6.0479460000000011E-3</v>
      </c>
    </row>
    <row r="3786" spans="1:41">
      <c r="A3786" t="s">
        <v>225</v>
      </c>
      <c r="B3786">
        <v>10036</v>
      </c>
      <c r="C3786" t="s">
        <v>197</v>
      </c>
      <c r="E3786" t="s">
        <v>40</v>
      </c>
      <c r="F3786" t="s">
        <v>41</v>
      </c>
      <c r="G3786" t="s">
        <v>41</v>
      </c>
      <c r="H3786" t="s">
        <v>46</v>
      </c>
      <c r="I3786" t="s">
        <v>50</v>
      </c>
      <c r="J3786" t="s">
        <v>238</v>
      </c>
      <c r="K3786">
        <v>888003022751</v>
      </c>
      <c r="L3786">
        <v>11996</v>
      </c>
      <c r="M3786" t="s">
        <v>225</v>
      </c>
      <c r="N3786" t="s">
        <v>213</v>
      </c>
      <c r="T3786" t="s">
        <v>315</v>
      </c>
      <c r="U3786">
        <v>134816</v>
      </c>
      <c r="V3786">
        <v>1</v>
      </c>
      <c r="W3786">
        <v>16</v>
      </c>
      <c r="X3786" t="s">
        <v>305</v>
      </c>
      <c r="Y3786" t="s">
        <v>213</v>
      </c>
      <c r="AC3786">
        <v>10</v>
      </c>
      <c r="AD3786">
        <v>0</v>
      </c>
      <c r="AE3786">
        <v>0</v>
      </c>
      <c r="AF3786" t="s">
        <v>44</v>
      </c>
      <c r="AG3786">
        <v>1</v>
      </c>
      <c r="AH3786">
        <v>0</v>
      </c>
      <c r="AI3786" s="23">
        <v>0</v>
      </c>
      <c r="AJ3786" t="s">
        <v>45</v>
      </c>
      <c r="AK3786">
        <v>0.1</v>
      </c>
      <c r="AL3786" s="2">
        <v>0</v>
      </c>
      <c r="AM3786">
        <v>1</v>
      </c>
      <c r="AN3786" t="s">
        <v>391</v>
      </c>
      <c r="AO3786">
        <f t="shared" si="59"/>
        <v>0</v>
      </c>
    </row>
    <row r="3787" spans="1:41">
      <c r="A3787" t="s">
        <v>225</v>
      </c>
      <c r="B3787">
        <v>10036</v>
      </c>
      <c r="C3787" t="s">
        <v>197</v>
      </c>
      <c r="E3787" t="s">
        <v>40</v>
      </c>
      <c r="F3787" t="s">
        <v>41</v>
      </c>
      <c r="G3787" t="s">
        <v>41</v>
      </c>
      <c r="H3787" t="s">
        <v>46</v>
      </c>
      <c r="I3787" t="s">
        <v>50</v>
      </c>
      <c r="J3787" t="s">
        <v>238</v>
      </c>
      <c r="K3787">
        <v>888003022751</v>
      </c>
      <c r="L3787">
        <v>11996</v>
      </c>
      <c r="M3787" t="s">
        <v>225</v>
      </c>
      <c r="N3787" t="s">
        <v>213</v>
      </c>
      <c r="T3787" t="s">
        <v>315</v>
      </c>
      <c r="U3787">
        <v>134816</v>
      </c>
      <c r="V3787">
        <v>1</v>
      </c>
      <c r="W3787">
        <v>16</v>
      </c>
      <c r="X3787" t="s">
        <v>305</v>
      </c>
      <c r="Y3787" t="s">
        <v>213</v>
      </c>
      <c r="AC3787">
        <v>12</v>
      </c>
      <c r="AD3787">
        <v>4.0330000000000001E-3</v>
      </c>
      <c r="AE3787">
        <v>4.8396000000000002E-2</v>
      </c>
      <c r="AF3787" t="s">
        <v>44</v>
      </c>
      <c r="AG3787">
        <v>1</v>
      </c>
      <c r="AH3787">
        <v>4.0330000000000001E-3</v>
      </c>
      <c r="AI3787" s="23">
        <v>4.8396000000000002E-2</v>
      </c>
      <c r="AJ3787" t="s">
        <v>45</v>
      </c>
      <c r="AK3787">
        <v>0.1</v>
      </c>
      <c r="AL3787" s="2">
        <v>4.3556400000000002E-2</v>
      </c>
      <c r="AM3787">
        <v>1</v>
      </c>
      <c r="AN3787" t="s">
        <v>391</v>
      </c>
      <c r="AO3787">
        <f t="shared" si="59"/>
        <v>1.4504281200000002E-2</v>
      </c>
    </row>
    <row r="3788" spans="1:41">
      <c r="A3788" t="s">
        <v>225</v>
      </c>
      <c r="B3788">
        <v>10036</v>
      </c>
      <c r="C3788" t="s">
        <v>197</v>
      </c>
      <c r="E3788" t="s">
        <v>40</v>
      </c>
      <c r="F3788" t="s">
        <v>41</v>
      </c>
      <c r="G3788" t="s">
        <v>41</v>
      </c>
      <c r="H3788" t="s">
        <v>46</v>
      </c>
      <c r="I3788" t="s">
        <v>50</v>
      </c>
      <c r="J3788" t="s">
        <v>238</v>
      </c>
      <c r="K3788">
        <v>888003022751</v>
      </c>
      <c r="L3788">
        <v>11996</v>
      </c>
      <c r="M3788" t="s">
        <v>225</v>
      </c>
      <c r="N3788" t="s">
        <v>213</v>
      </c>
      <c r="T3788" t="s">
        <v>315</v>
      </c>
      <c r="U3788">
        <v>134816</v>
      </c>
      <c r="V3788">
        <v>1</v>
      </c>
      <c r="W3788">
        <v>16</v>
      </c>
      <c r="X3788" t="s">
        <v>305</v>
      </c>
      <c r="Y3788" t="s">
        <v>213</v>
      </c>
      <c r="AC3788">
        <v>59</v>
      </c>
      <c r="AD3788">
        <v>4.0759999999999998E-3</v>
      </c>
      <c r="AE3788">
        <v>0.240484</v>
      </c>
      <c r="AF3788" t="s">
        <v>44</v>
      </c>
      <c r="AG3788">
        <v>1</v>
      </c>
      <c r="AH3788">
        <v>4.0759999999999998E-3</v>
      </c>
      <c r="AI3788" s="23">
        <v>0.240484</v>
      </c>
      <c r="AJ3788" t="s">
        <v>45</v>
      </c>
      <c r="AK3788">
        <v>0.1</v>
      </c>
      <c r="AL3788" s="2">
        <v>0.21643560000000001</v>
      </c>
      <c r="AM3788">
        <v>1</v>
      </c>
      <c r="AN3788" t="s">
        <v>391</v>
      </c>
      <c r="AO3788">
        <f t="shared" si="59"/>
        <v>7.2073054800000008E-2</v>
      </c>
    </row>
    <row r="3789" spans="1:41">
      <c r="A3789" t="s">
        <v>225</v>
      </c>
      <c r="B3789">
        <v>10036</v>
      </c>
      <c r="C3789" t="s">
        <v>197</v>
      </c>
      <c r="E3789" t="s">
        <v>40</v>
      </c>
      <c r="F3789" t="s">
        <v>41</v>
      </c>
      <c r="G3789" t="s">
        <v>41</v>
      </c>
      <c r="H3789" t="s">
        <v>46</v>
      </c>
      <c r="I3789" t="s">
        <v>50</v>
      </c>
      <c r="J3789" t="s">
        <v>238</v>
      </c>
      <c r="K3789">
        <v>888003022751</v>
      </c>
      <c r="L3789">
        <v>11996</v>
      </c>
      <c r="M3789" t="s">
        <v>225</v>
      </c>
      <c r="N3789" t="s">
        <v>213</v>
      </c>
      <c r="T3789" t="s">
        <v>315</v>
      </c>
      <c r="U3789">
        <v>134816</v>
      </c>
      <c r="V3789">
        <v>1</v>
      </c>
      <c r="W3789">
        <v>16</v>
      </c>
      <c r="X3789" t="s">
        <v>305</v>
      </c>
      <c r="Y3789" t="s">
        <v>213</v>
      </c>
      <c r="AC3789">
        <v>195</v>
      </c>
      <c r="AD3789">
        <v>4.5519999999999996E-3</v>
      </c>
      <c r="AE3789">
        <v>0.88763999999999998</v>
      </c>
      <c r="AF3789" t="s">
        <v>44</v>
      </c>
      <c r="AG3789">
        <v>1</v>
      </c>
      <c r="AH3789">
        <v>4.5519999999999996E-3</v>
      </c>
      <c r="AI3789" s="23">
        <v>0.88763999999999998</v>
      </c>
      <c r="AJ3789" t="s">
        <v>45</v>
      </c>
      <c r="AK3789">
        <v>0.1</v>
      </c>
      <c r="AL3789" s="2">
        <v>0.79887600000000003</v>
      </c>
      <c r="AM3789">
        <v>1</v>
      </c>
      <c r="AN3789" t="s">
        <v>391</v>
      </c>
      <c r="AO3789">
        <f t="shared" si="59"/>
        <v>0.26602570800000003</v>
      </c>
    </row>
    <row r="3790" spans="1:41">
      <c r="A3790" t="s">
        <v>225</v>
      </c>
      <c r="B3790">
        <v>10036</v>
      </c>
      <c r="C3790" t="s">
        <v>197</v>
      </c>
      <c r="E3790" t="s">
        <v>40</v>
      </c>
      <c r="F3790" t="s">
        <v>41</v>
      </c>
      <c r="G3790" t="s">
        <v>41</v>
      </c>
      <c r="H3790" t="s">
        <v>46</v>
      </c>
      <c r="I3790" t="s">
        <v>50</v>
      </c>
      <c r="J3790" t="s">
        <v>238</v>
      </c>
      <c r="K3790">
        <v>888003022751</v>
      </c>
      <c r="L3790">
        <v>11996</v>
      </c>
      <c r="M3790" t="s">
        <v>225</v>
      </c>
      <c r="N3790" t="s">
        <v>213</v>
      </c>
      <c r="T3790" t="s">
        <v>315</v>
      </c>
      <c r="U3790">
        <v>134816</v>
      </c>
      <c r="V3790">
        <v>1</v>
      </c>
      <c r="W3790">
        <v>16</v>
      </c>
      <c r="X3790" t="s">
        <v>305</v>
      </c>
      <c r="Y3790" t="s">
        <v>213</v>
      </c>
      <c r="AC3790">
        <v>3</v>
      </c>
      <c r="AD3790">
        <v>4.5960000000000003E-3</v>
      </c>
      <c r="AE3790">
        <v>1.3788E-2</v>
      </c>
      <c r="AF3790" t="s">
        <v>44</v>
      </c>
      <c r="AG3790">
        <v>1</v>
      </c>
      <c r="AH3790">
        <v>4.5960000000000003E-3</v>
      </c>
      <c r="AI3790" s="23">
        <v>1.3788E-2</v>
      </c>
      <c r="AJ3790" t="s">
        <v>45</v>
      </c>
      <c r="AK3790">
        <v>0.1</v>
      </c>
      <c r="AL3790" s="2">
        <v>1.24092E-2</v>
      </c>
      <c r="AM3790">
        <v>1</v>
      </c>
      <c r="AN3790" t="s">
        <v>391</v>
      </c>
      <c r="AO3790">
        <f t="shared" si="59"/>
        <v>4.1322635999999999E-3</v>
      </c>
    </row>
    <row r="3791" spans="1:41">
      <c r="A3791" t="s">
        <v>225</v>
      </c>
      <c r="B3791">
        <v>10036</v>
      </c>
      <c r="C3791" t="s">
        <v>197</v>
      </c>
      <c r="E3791" t="s">
        <v>40</v>
      </c>
      <c r="F3791" t="s">
        <v>41</v>
      </c>
      <c r="G3791" t="s">
        <v>41</v>
      </c>
      <c r="H3791" t="s">
        <v>46</v>
      </c>
      <c r="I3791" t="s">
        <v>50</v>
      </c>
      <c r="J3791" t="s">
        <v>238</v>
      </c>
      <c r="K3791">
        <v>888003022751</v>
      </c>
      <c r="L3791">
        <v>11996</v>
      </c>
      <c r="M3791" t="s">
        <v>225</v>
      </c>
      <c r="N3791" t="s">
        <v>213</v>
      </c>
      <c r="T3791" t="s">
        <v>315</v>
      </c>
      <c r="U3791">
        <v>134816</v>
      </c>
      <c r="V3791">
        <v>1</v>
      </c>
      <c r="W3791">
        <v>16</v>
      </c>
      <c r="X3791" t="s">
        <v>305</v>
      </c>
      <c r="Y3791" t="s">
        <v>213</v>
      </c>
      <c r="AC3791">
        <v>13</v>
      </c>
      <c r="AD3791">
        <v>4.7109999999999999E-3</v>
      </c>
      <c r="AE3791">
        <v>6.1242999999999999E-2</v>
      </c>
      <c r="AF3791" t="s">
        <v>44</v>
      </c>
      <c r="AG3791">
        <v>1</v>
      </c>
      <c r="AH3791">
        <v>4.7109999999999999E-3</v>
      </c>
      <c r="AI3791" s="23">
        <v>6.1242999999999999E-2</v>
      </c>
      <c r="AJ3791" t="s">
        <v>45</v>
      </c>
      <c r="AK3791">
        <v>0.1</v>
      </c>
      <c r="AL3791" s="2">
        <v>5.51187E-2</v>
      </c>
      <c r="AM3791">
        <v>1</v>
      </c>
      <c r="AN3791" t="s">
        <v>391</v>
      </c>
      <c r="AO3791">
        <f t="shared" si="59"/>
        <v>1.83545271E-2</v>
      </c>
    </row>
    <row r="3792" spans="1:41">
      <c r="A3792" t="s">
        <v>225</v>
      </c>
      <c r="B3792">
        <v>10036</v>
      </c>
      <c r="C3792" t="s">
        <v>197</v>
      </c>
      <c r="E3792" t="s">
        <v>40</v>
      </c>
      <c r="F3792" t="s">
        <v>41</v>
      </c>
      <c r="G3792" t="s">
        <v>41</v>
      </c>
      <c r="H3792" t="s">
        <v>46</v>
      </c>
      <c r="I3792" t="s">
        <v>50</v>
      </c>
      <c r="J3792" t="s">
        <v>238</v>
      </c>
      <c r="K3792">
        <v>888003022751</v>
      </c>
      <c r="L3792">
        <v>11996</v>
      </c>
      <c r="M3792" t="s">
        <v>225</v>
      </c>
      <c r="N3792" t="s">
        <v>213</v>
      </c>
      <c r="T3792" t="s">
        <v>315</v>
      </c>
      <c r="U3792">
        <v>134816</v>
      </c>
      <c r="V3792">
        <v>1</v>
      </c>
      <c r="W3792">
        <v>16</v>
      </c>
      <c r="X3792" t="s">
        <v>305</v>
      </c>
      <c r="Y3792" t="s">
        <v>213</v>
      </c>
      <c r="AC3792">
        <v>7</v>
      </c>
      <c r="AD3792">
        <v>4.9160000000000002E-3</v>
      </c>
      <c r="AE3792">
        <v>3.4411999999999998E-2</v>
      </c>
      <c r="AF3792" t="s">
        <v>44</v>
      </c>
      <c r="AG3792">
        <v>1</v>
      </c>
      <c r="AH3792">
        <v>4.9160000000000002E-3</v>
      </c>
      <c r="AI3792" s="23">
        <v>3.4411999999999998E-2</v>
      </c>
      <c r="AJ3792" t="s">
        <v>45</v>
      </c>
      <c r="AK3792">
        <v>0.1</v>
      </c>
      <c r="AL3792" s="2">
        <v>3.09708E-2</v>
      </c>
      <c r="AM3792">
        <v>1</v>
      </c>
      <c r="AN3792" t="s">
        <v>391</v>
      </c>
      <c r="AO3792">
        <f t="shared" si="59"/>
        <v>1.03132764E-2</v>
      </c>
    </row>
    <row r="3793" spans="1:41">
      <c r="A3793" t="s">
        <v>225</v>
      </c>
      <c r="B3793">
        <v>10036</v>
      </c>
      <c r="C3793" t="s">
        <v>197</v>
      </c>
      <c r="E3793" t="s">
        <v>40</v>
      </c>
      <c r="F3793" t="s">
        <v>41</v>
      </c>
      <c r="G3793" t="s">
        <v>41</v>
      </c>
      <c r="H3793" t="s">
        <v>46</v>
      </c>
      <c r="I3793" t="s">
        <v>50</v>
      </c>
      <c r="J3793" t="s">
        <v>238</v>
      </c>
      <c r="K3793">
        <v>888003022751</v>
      </c>
      <c r="L3793">
        <v>11996</v>
      </c>
      <c r="M3793" t="s">
        <v>225</v>
      </c>
      <c r="N3793" t="s">
        <v>213</v>
      </c>
      <c r="T3793" t="s">
        <v>315</v>
      </c>
      <c r="U3793">
        <v>134816</v>
      </c>
      <c r="V3793">
        <v>1</v>
      </c>
      <c r="W3793">
        <v>16</v>
      </c>
      <c r="X3793" t="s">
        <v>305</v>
      </c>
      <c r="Y3793" t="s">
        <v>213</v>
      </c>
      <c r="AC3793">
        <v>1</v>
      </c>
      <c r="AD3793">
        <v>7.4939999999999998E-3</v>
      </c>
      <c r="AE3793">
        <v>7.4939999999999998E-3</v>
      </c>
      <c r="AF3793" t="s">
        <v>44</v>
      </c>
      <c r="AG3793">
        <v>1</v>
      </c>
      <c r="AH3793">
        <v>7.4939999999999998E-3</v>
      </c>
      <c r="AI3793" s="23">
        <v>7.4939999999999998E-3</v>
      </c>
      <c r="AJ3793" t="s">
        <v>45</v>
      </c>
      <c r="AK3793">
        <v>0.1</v>
      </c>
      <c r="AL3793" s="2">
        <v>6.7445999999999999E-3</v>
      </c>
      <c r="AM3793">
        <v>1</v>
      </c>
      <c r="AN3793" t="s">
        <v>391</v>
      </c>
      <c r="AO3793">
        <f t="shared" si="59"/>
        <v>2.2459518000000002E-3</v>
      </c>
    </row>
    <row r="3794" spans="1:41">
      <c r="A3794" t="s">
        <v>225</v>
      </c>
      <c r="B3794">
        <v>10036</v>
      </c>
      <c r="C3794" t="s">
        <v>197</v>
      </c>
      <c r="E3794" t="s">
        <v>40</v>
      </c>
      <c r="F3794" t="s">
        <v>41</v>
      </c>
      <c r="G3794" t="s">
        <v>41</v>
      </c>
      <c r="H3794" t="s">
        <v>46</v>
      </c>
      <c r="I3794" t="s">
        <v>50</v>
      </c>
      <c r="J3794" t="s">
        <v>238</v>
      </c>
      <c r="K3794">
        <v>888003022751</v>
      </c>
      <c r="L3794">
        <v>11996</v>
      </c>
      <c r="M3794" t="s">
        <v>225</v>
      </c>
      <c r="N3794" t="s">
        <v>213</v>
      </c>
      <c r="T3794" t="s">
        <v>315</v>
      </c>
      <c r="U3794">
        <v>134816</v>
      </c>
      <c r="V3794">
        <v>1</v>
      </c>
      <c r="W3794">
        <v>16</v>
      </c>
      <c r="X3794" t="s">
        <v>305</v>
      </c>
      <c r="Y3794" t="s">
        <v>213</v>
      </c>
      <c r="AC3794">
        <v>17</v>
      </c>
      <c r="AD3794">
        <v>7.9120000000000006E-3</v>
      </c>
      <c r="AE3794">
        <v>0.13450400000000001</v>
      </c>
      <c r="AF3794" t="s">
        <v>44</v>
      </c>
      <c r="AG3794">
        <v>1</v>
      </c>
      <c r="AH3794">
        <v>7.9120000000000006E-3</v>
      </c>
      <c r="AI3794" s="23">
        <v>0.13450400000000001</v>
      </c>
      <c r="AJ3794" t="s">
        <v>45</v>
      </c>
      <c r="AK3794">
        <v>0.1</v>
      </c>
      <c r="AL3794" s="2">
        <v>0.1210536</v>
      </c>
      <c r="AM3794">
        <v>1</v>
      </c>
      <c r="AN3794" t="s">
        <v>391</v>
      </c>
      <c r="AO3794">
        <f t="shared" si="59"/>
        <v>4.03108488E-2</v>
      </c>
    </row>
    <row r="3795" spans="1:41">
      <c r="A3795" t="s">
        <v>225</v>
      </c>
      <c r="B3795">
        <v>10036</v>
      </c>
      <c r="C3795" t="s">
        <v>197</v>
      </c>
      <c r="E3795" t="s">
        <v>40</v>
      </c>
      <c r="F3795" t="s">
        <v>41</v>
      </c>
      <c r="G3795" t="s">
        <v>41</v>
      </c>
      <c r="H3795" t="s">
        <v>46</v>
      </c>
      <c r="I3795" t="s">
        <v>50</v>
      </c>
      <c r="J3795" t="s">
        <v>238</v>
      </c>
      <c r="K3795">
        <v>888003022751</v>
      </c>
      <c r="L3795">
        <v>11996</v>
      </c>
      <c r="M3795" t="s">
        <v>225</v>
      </c>
      <c r="N3795" t="s">
        <v>213</v>
      </c>
      <c r="T3795" t="s">
        <v>315</v>
      </c>
      <c r="U3795">
        <v>134816</v>
      </c>
      <c r="V3795">
        <v>1</v>
      </c>
      <c r="W3795">
        <v>16</v>
      </c>
      <c r="X3795" t="s">
        <v>305</v>
      </c>
      <c r="Y3795" t="s">
        <v>213</v>
      </c>
      <c r="AC3795">
        <v>3</v>
      </c>
      <c r="AD3795">
        <v>8.1910000000000004E-3</v>
      </c>
      <c r="AE3795">
        <v>2.4573000000000001E-2</v>
      </c>
      <c r="AF3795" t="s">
        <v>44</v>
      </c>
      <c r="AG3795">
        <v>1</v>
      </c>
      <c r="AH3795">
        <v>8.1910000000000004E-3</v>
      </c>
      <c r="AI3795" s="23">
        <v>2.4573000000000001E-2</v>
      </c>
      <c r="AJ3795" t="s">
        <v>45</v>
      </c>
      <c r="AK3795">
        <v>0.1</v>
      </c>
      <c r="AL3795" s="2">
        <v>2.2115699999999999E-2</v>
      </c>
      <c r="AM3795">
        <v>1</v>
      </c>
      <c r="AN3795" t="s">
        <v>391</v>
      </c>
      <c r="AO3795">
        <f t="shared" si="59"/>
        <v>7.3645281E-3</v>
      </c>
    </row>
    <row r="3796" spans="1:41">
      <c r="A3796" t="s">
        <v>225</v>
      </c>
      <c r="B3796">
        <v>10036</v>
      </c>
      <c r="C3796" t="s">
        <v>197</v>
      </c>
      <c r="E3796" t="s">
        <v>40</v>
      </c>
      <c r="F3796" t="s">
        <v>41</v>
      </c>
      <c r="G3796" t="s">
        <v>41</v>
      </c>
      <c r="H3796" t="s">
        <v>46</v>
      </c>
      <c r="I3796" t="s">
        <v>50</v>
      </c>
      <c r="J3796" t="s">
        <v>238</v>
      </c>
      <c r="K3796">
        <v>888003022751</v>
      </c>
      <c r="L3796">
        <v>11996</v>
      </c>
      <c r="M3796" t="s">
        <v>225</v>
      </c>
      <c r="N3796" t="s">
        <v>213</v>
      </c>
      <c r="T3796" t="s">
        <v>315</v>
      </c>
      <c r="U3796">
        <v>134816</v>
      </c>
      <c r="V3796">
        <v>1</v>
      </c>
      <c r="W3796">
        <v>16</v>
      </c>
      <c r="X3796" t="s">
        <v>305</v>
      </c>
      <c r="Y3796" t="s">
        <v>213</v>
      </c>
      <c r="AC3796">
        <v>28</v>
      </c>
      <c r="AD3796">
        <v>8.2229999999999994E-3</v>
      </c>
      <c r="AE3796">
        <v>0.230244</v>
      </c>
      <c r="AF3796" t="s">
        <v>44</v>
      </c>
      <c r="AG3796">
        <v>1</v>
      </c>
      <c r="AH3796">
        <v>8.2229999999999994E-3</v>
      </c>
      <c r="AI3796" s="23">
        <v>0.230244</v>
      </c>
      <c r="AJ3796" t="s">
        <v>45</v>
      </c>
      <c r="AK3796">
        <v>0.1</v>
      </c>
      <c r="AL3796" s="2">
        <v>0.2072196</v>
      </c>
      <c r="AM3796">
        <v>1</v>
      </c>
      <c r="AN3796" t="s">
        <v>391</v>
      </c>
      <c r="AO3796">
        <f t="shared" si="59"/>
        <v>6.900412680000001E-2</v>
      </c>
    </row>
    <row r="3797" spans="1:41">
      <c r="A3797" t="s">
        <v>225</v>
      </c>
      <c r="B3797">
        <v>10036</v>
      </c>
      <c r="C3797" t="s">
        <v>197</v>
      </c>
      <c r="E3797" t="s">
        <v>40</v>
      </c>
      <c r="F3797" t="s">
        <v>41</v>
      </c>
      <c r="G3797" t="s">
        <v>41</v>
      </c>
      <c r="H3797" t="s">
        <v>46</v>
      </c>
      <c r="I3797" t="s">
        <v>50</v>
      </c>
      <c r="J3797" t="s">
        <v>238</v>
      </c>
      <c r="K3797">
        <v>888003022751</v>
      </c>
      <c r="L3797">
        <v>11996</v>
      </c>
      <c r="M3797" t="s">
        <v>225</v>
      </c>
      <c r="N3797" t="s">
        <v>213</v>
      </c>
      <c r="T3797" t="s">
        <v>315</v>
      </c>
      <c r="U3797">
        <v>134816</v>
      </c>
      <c r="V3797">
        <v>1</v>
      </c>
      <c r="W3797">
        <v>16</v>
      </c>
      <c r="X3797" t="s">
        <v>305</v>
      </c>
      <c r="Y3797" t="s">
        <v>213</v>
      </c>
      <c r="AC3797">
        <v>3</v>
      </c>
      <c r="AD3797">
        <v>8.2740000000000001E-3</v>
      </c>
      <c r="AE3797">
        <v>2.4822E-2</v>
      </c>
      <c r="AF3797" t="s">
        <v>44</v>
      </c>
      <c r="AG3797">
        <v>1</v>
      </c>
      <c r="AH3797">
        <v>8.2740000000000001E-3</v>
      </c>
      <c r="AI3797" s="23">
        <v>2.4822E-2</v>
      </c>
      <c r="AJ3797" t="s">
        <v>45</v>
      </c>
      <c r="AK3797">
        <v>0.1</v>
      </c>
      <c r="AL3797" s="2">
        <v>2.23398E-2</v>
      </c>
      <c r="AM3797">
        <v>1</v>
      </c>
      <c r="AN3797" t="s">
        <v>391</v>
      </c>
      <c r="AO3797">
        <f t="shared" si="59"/>
        <v>7.4391534000000006E-3</v>
      </c>
    </row>
    <row r="3798" spans="1:41">
      <c r="A3798" t="s">
        <v>225</v>
      </c>
      <c r="B3798">
        <v>10036</v>
      </c>
      <c r="C3798" t="s">
        <v>197</v>
      </c>
      <c r="E3798" t="s">
        <v>40</v>
      </c>
      <c r="F3798" t="s">
        <v>41</v>
      </c>
      <c r="G3798" t="s">
        <v>41</v>
      </c>
      <c r="H3798" t="s">
        <v>46</v>
      </c>
      <c r="I3798" t="s">
        <v>50</v>
      </c>
      <c r="J3798" t="s">
        <v>238</v>
      </c>
      <c r="K3798">
        <v>888003022751</v>
      </c>
      <c r="L3798">
        <v>11996</v>
      </c>
      <c r="M3798" t="s">
        <v>225</v>
      </c>
      <c r="N3798" t="s">
        <v>213</v>
      </c>
      <c r="T3798" t="s">
        <v>315</v>
      </c>
      <c r="U3798">
        <v>134816</v>
      </c>
      <c r="V3798">
        <v>1</v>
      </c>
      <c r="W3798">
        <v>16</v>
      </c>
      <c r="X3798" t="s">
        <v>305</v>
      </c>
      <c r="Y3798" t="s">
        <v>213</v>
      </c>
      <c r="AC3798">
        <v>345</v>
      </c>
      <c r="AD3798">
        <v>8.5030000000000001E-3</v>
      </c>
      <c r="AE3798">
        <v>2.933535</v>
      </c>
      <c r="AF3798" t="s">
        <v>44</v>
      </c>
      <c r="AG3798">
        <v>1</v>
      </c>
      <c r="AH3798">
        <v>8.5030000000000001E-3</v>
      </c>
      <c r="AI3798" s="23">
        <v>2.933535</v>
      </c>
      <c r="AJ3798" t="s">
        <v>45</v>
      </c>
      <c r="AK3798">
        <v>0.1</v>
      </c>
      <c r="AL3798" s="2">
        <v>2.6401815000000002</v>
      </c>
      <c r="AM3798">
        <v>1</v>
      </c>
      <c r="AN3798" t="s">
        <v>391</v>
      </c>
      <c r="AO3798">
        <f t="shared" si="59"/>
        <v>0.87918043950000013</v>
      </c>
    </row>
    <row r="3799" spans="1:41">
      <c r="A3799" t="s">
        <v>225</v>
      </c>
      <c r="B3799">
        <v>10036</v>
      </c>
      <c r="C3799" t="s">
        <v>197</v>
      </c>
      <c r="E3799" t="s">
        <v>40</v>
      </c>
      <c r="F3799" t="s">
        <v>41</v>
      </c>
      <c r="G3799" t="s">
        <v>41</v>
      </c>
      <c r="H3799" t="s">
        <v>46</v>
      </c>
      <c r="I3799" t="s">
        <v>50</v>
      </c>
      <c r="J3799" t="s">
        <v>238</v>
      </c>
      <c r="K3799">
        <v>888003022751</v>
      </c>
      <c r="L3799">
        <v>11996</v>
      </c>
      <c r="M3799" t="s">
        <v>225</v>
      </c>
      <c r="N3799" t="s">
        <v>213</v>
      </c>
      <c r="T3799" t="s">
        <v>315</v>
      </c>
      <c r="U3799">
        <v>134816</v>
      </c>
      <c r="V3799">
        <v>1</v>
      </c>
      <c r="W3799">
        <v>16</v>
      </c>
      <c r="X3799" t="s">
        <v>305</v>
      </c>
      <c r="Y3799" t="s">
        <v>213</v>
      </c>
      <c r="AC3799">
        <v>13</v>
      </c>
      <c r="AD3799">
        <v>8.914E-3</v>
      </c>
      <c r="AE3799">
        <v>0.115882</v>
      </c>
      <c r="AF3799" t="s">
        <v>44</v>
      </c>
      <c r="AG3799">
        <v>1</v>
      </c>
      <c r="AH3799">
        <v>8.914E-3</v>
      </c>
      <c r="AI3799" s="23">
        <v>0.115882</v>
      </c>
      <c r="AJ3799" t="s">
        <v>45</v>
      </c>
      <c r="AK3799">
        <v>0.1</v>
      </c>
      <c r="AL3799" s="2">
        <v>0.10429380000000001</v>
      </c>
      <c r="AM3799">
        <v>1</v>
      </c>
      <c r="AN3799" t="s">
        <v>391</v>
      </c>
      <c r="AO3799">
        <f t="shared" si="59"/>
        <v>3.4729835400000006E-2</v>
      </c>
    </row>
    <row r="3800" spans="1:41">
      <c r="A3800" t="s">
        <v>225</v>
      </c>
      <c r="B3800">
        <v>10036</v>
      </c>
      <c r="C3800" t="s">
        <v>197</v>
      </c>
      <c r="E3800" t="s">
        <v>40</v>
      </c>
      <c r="F3800" t="s">
        <v>41</v>
      </c>
      <c r="G3800" t="s">
        <v>41</v>
      </c>
      <c r="H3800" t="s">
        <v>46</v>
      </c>
      <c r="I3800" t="s">
        <v>50</v>
      </c>
      <c r="J3800" t="s">
        <v>238</v>
      </c>
      <c r="K3800">
        <v>888003022751</v>
      </c>
      <c r="L3800">
        <v>11996</v>
      </c>
      <c r="M3800" t="s">
        <v>225</v>
      </c>
      <c r="N3800" t="s">
        <v>213</v>
      </c>
      <c r="T3800" t="s">
        <v>315</v>
      </c>
      <c r="U3800">
        <v>134816</v>
      </c>
      <c r="V3800">
        <v>1</v>
      </c>
      <c r="W3800">
        <v>16</v>
      </c>
      <c r="X3800" t="s">
        <v>305</v>
      </c>
      <c r="Y3800" t="s">
        <v>213</v>
      </c>
      <c r="AC3800">
        <v>25</v>
      </c>
      <c r="AD3800">
        <v>1.009E-2</v>
      </c>
      <c r="AE3800">
        <v>0.25224999999999997</v>
      </c>
      <c r="AF3800" t="s">
        <v>44</v>
      </c>
      <c r="AG3800">
        <v>1</v>
      </c>
      <c r="AH3800">
        <v>1.009E-2</v>
      </c>
      <c r="AI3800" s="23">
        <v>0.25224999999999997</v>
      </c>
      <c r="AJ3800" t="s">
        <v>45</v>
      </c>
      <c r="AK3800">
        <v>0.1</v>
      </c>
      <c r="AL3800" s="2">
        <v>0.227025</v>
      </c>
      <c r="AM3800">
        <v>1</v>
      </c>
      <c r="AN3800" t="s">
        <v>391</v>
      </c>
      <c r="AO3800">
        <f t="shared" si="59"/>
        <v>7.5599325000000009E-2</v>
      </c>
    </row>
    <row r="3801" spans="1:41">
      <c r="A3801" t="s">
        <v>225</v>
      </c>
      <c r="B3801">
        <v>10036</v>
      </c>
      <c r="C3801" t="s">
        <v>197</v>
      </c>
      <c r="E3801" t="s">
        <v>40</v>
      </c>
      <c r="F3801" t="s">
        <v>41</v>
      </c>
      <c r="G3801" t="s">
        <v>41</v>
      </c>
      <c r="H3801" t="s">
        <v>46</v>
      </c>
      <c r="I3801" t="s">
        <v>50</v>
      </c>
      <c r="J3801" t="s">
        <v>238</v>
      </c>
      <c r="K3801">
        <v>888003022751</v>
      </c>
      <c r="L3801">
        <v>11996</v>
      </c>
      <c r="M3801" t="s">
        <v>225</v>
      </c>
      <c r="N3801" t="s">
        <v>213</v>
      </c>
      <c r="T3801" t="s">
        <v>285</v>
      </c>
      <c r="U3801">
        <v>134817</v>
      </c>
      <c r="V3801">
        <v>1</v>
      </c>
      <c r="W3801">
        <v>17</v>
      </c>
      <c r="X3801" t="s">
        <v>286</v>
      </c>
      <c r="Y3801" t="s">
        <v>213</v>
      </c>
      <c r="AC3801">
        <v>5</v>
      </c>
      <c r="AD3801">
        <v>0</v>
      </c>
      <c r="AE3801">
        <v>0</v>
      </c>
      <c r="AF3801" t="s">
        <v>44</v>
      </c>
      <c r="AG3801">
        <v>1</v>
      </c>
      <c r="AH3801">
        <v>0</v>
      </c>
      <c r="AI3801" s="23">
        <v>0</v>
      </c>
      <c r="AJ3801" t="s">
        <v>45</v>
      </c>
      <c r="AK3801">
        <v>0.1</v>
      </c>
      <c r="AL3801" s="2">
        <v>0</v>
      </c>
      <c r="AM3801">
        <v>1</v>
      </c>
      <c r="AN3801" t="s">
        <v>391</v>
      </c>
      <c r="AO3801">
        <f t="shared" si="59"/>
        <v>0</v>
      </c>
    </row>
    <row r="3802" spans="1:41">
      <c r="A3802" t="s">
        <v>225</v>
      </c>
      <c r="B3802">
        <v>10036</v>
      </c>
      <c r="C3802" t="s">
        <v>197</v>
      </c>
      <c r="E3802" t="s">
        <v>40</v>
      </c>
      <c r="F3802" t="s">
        <v>41</v>
      </c>
      <c r="G3802" t="s">
        <v>41</v>
      </c>
      <c r="H3802" t="s">
        <v>46</v>
      </c>
      <c r="I3802" t="s">
        <v>50</v>
      </c>
      <c r="J3802" t="s">
        <v>238</v>
      </c>
      <c r="K3802">
        <v>888003022751</v>
      </c>
      <c r="L3802">
        <v>11996</v>
      </c>
      <c r="M3802" t="s">
        <v>225</v>
      </c>
      <c r="N3802" t="s">
        <v>213</v>
      </c>
      <c r="T3802" t="s">
        <v>285</v>
      </c>
      <c r="U3802">
        <v>134817</v>
      </c>
      <c r="V3802">
        <v>1</v>
      </c>
      <c r="W3802">
        <v>17</v>
      </c>
      <c r="X3802" t="s">
        <v>286</v>
      </c>
      <c r="Y3802" t="s">
        <v>213</v>
      </c>
      <c r="AC3802">
        <v>1</v>
      </c>
      <c r="AD3802">
        <v>3.7820000000000002E-3</v>
      </c>
      <c r="AE3802">
        <v>3.7820000000000002E-3</v>
      </c>
      <c r="AF3802" t="s">
        <v>44</v>
      </c>
      <c r="AG3802">
        <v>1</v>
      </c>
      <c r="AH3802">
        <v>3.7820000000000002E-3</v>
      </c>
      <c r="AI3802" s="23">
        <v>3.7820000000000002E-3</v>
      </c>
      <c r="AJ3802" t="s">
        <v>45</v>
      </c>
      <c r="AK3802">
        <v>0.1</v>
      </c>
      <c r="AL3802" s="2">
        <v>3.4037999999999998E-3</v>
      </c>
      <c r="AM3802">
        <v>1</v>
      </c>
      <c r="AN3802" t="s">
        <v>391</v>
      </c>
      <c r="AO3802">
        <f t="shared" si="59"/>
        <v>1.1334654000000001E-3</v>
      </c>
    </row>
    <row r="3803" spans="1:41">
      <c r="A3803" t="s">
        <v>225</v>
      </c>
      <c r="B3803">
        <v>10036</v>
      </c>
      <c r="C3803" t="s">
        <v>197</v>
      </c>
      <c r="E3803" t="s">
        <v>40</v>
      </c>
      <c r="F3803" t="s">
        <v>41</v>
      </c>
      <c r="G3803" t="s">
        <v>41</v>
      </c>
      <c r="H3803" t="s">
        <v>46</v>
      </c>
      <c r="I3803" t="s">
        <v>50</v>
      </c>
      <c r="J3803" t="s">
        <v>238</v>
      </c>
      <c r="K3803">
        <v>888003022751</v>
      </c>
      <c r="L3803">
        <v>11996</v>
      </c>
      <c r="M3803" t="s">
        <v>225</v>
      </c>
      <c r="N3803" t="s">
        <v>213</v>
      </c>
      <c r="T3803" t="s">
        <v>285</v>
      </c>
      <c r="U3803">
        <v>134817</v>
      </c>
      <c r="V3803">
        <v>1</v>
      </c>
      <c r="W3803">
        <v>17</v>
      </c>
      <c r="X3803" t="s">
        <v>286</v>
      </c>
      <c r="Y3803" t="s">
        <v>213</v>
      </c>
      <c r="AC3803">
        <v>7</v>
      </c>
      <c r="AD3803">
        <v>4.0330000000000001E-3</v>
      </c>
      <c r="AE3803">
        <v>2.8230999999999999E-2</v>
      </c>
      <c r="AF3803" t="s">
        <v>44</v>
      </c>
      <c r="AG3803">
        <v>1</v>
      </c>
      <c r="AH3803">
        <v>4.0330000000000001E-3</v>
      </c>
      <c r="AI3803" s="23">
        <v>2.8230999999999999E-2</v>
      </c>
      <c r="AJ3803" t="s">
        <v>45</v>
      </c>
      <c r="AK3803">
        <v>0.1</v>
      </c>
      <c r="AL3803" s="2">
        <v>2.5407900000000001E-2</v>
      </c>
      <c r="AM3803">
        <v>1</v>
      </c>
      <c r="AN3803" t="s">
        <v>391</v>
      </c>
      <c r="AO3803">
        <f t="shared" si="59"/>
        <v>8.4608307000000015E-3</v>
      </c>
    </row>
    <row r="3804" spans="1:41">
      <c r="A3804" t="s">
        <v>225</v>
      </c>
      <c r="B3804">
        <v>10036</v>
      </c>
      <c r="C3804" t="s">
        <v>197</v>
      </c>
      <c r="E3804" t="s">
        <v>40</v>
      </c>
      <c r="F3804" t="s">
        <v>41</v>
      </c>
      <c r="G3804" t="s">
        <v>41</v>
      </c>
      <c r="H3804" t="s">
        <v>46</v>
      </c>
      <c r="I3804" t="s">
        <v>50</v>
      </c>
      <c r="J3804" t="s">
        <v>238</v>
      </c>
      <c r="K3804">
        <v>888003022751</v>
      </c>
      <c r="L3804">
        <v>11996</v>
      </c>
      <c r="M3804" t="s">
        <v>225</v>
      </c>
      <c r="N3804" t="s">
        <v>213</v>
      </c>
      <c r="T3804" t="s">
        <v>285</v>
      </c>
      <c r="U3804">
        <v>134817</v>
      </c>
      <c r="V3804">
        <v>1</v>
      </c>
      <c r="W3804">
        <v>17</v>
      </c>
      <c r="X3804" t="s">
        <v>286</v>
      </c>
      <c r="Y3804" t="s">
        <v>213</v>
      </c>
      <c r="AC3804">
        <v>27</v>
      </c>
      <c r="AD3804">
        <v>4.0759999999999998E-3</v>
      </c>
      <c r="AE3804">
        <v>0.110052</v>
      </c>
      <c r="AF3804" t="s">
        <v>44</v>
      </c>
      <c r="AG3804">
        <v>1</v>
      </c>
      <c r="AH3804">
        <v>4.0759999999999998E-3</v>
      </c>
      <c r="AI3804" s="23">
        <v>0.110052</v>
      </c>
      <c r="AJ3804" t="s">
        <v>45</v>
      </c>
      <c r="AK3804">
        <v>0.1</v>
      </c>
      <c r="AL3804" s="2">
        <v>9.9046800000000004E-2</v>
      </c>
      <c r="AM3804">
        <v>1</v>
      </c>
      <c r="AN3804" t="s">
        <v>391</v>
      </c>
      <c r="AO3804">
        <f t="shared" si="59"/>
        <v>3.2982584400000001E-2</v>
      </c>
    </row>
    <row r="3805" spans="1:41">
      <c r="A3805" t="s">
        <v>225</v>
      </c>
      <c r="B3805">
        <v>10036</v>
      </c>
      <c r="C3805" t="s">
        <v>197</v>
      </c>
      <c r="E3805" t="s">
        <v>40</v>
      </c>
      <c r="F3805" t="s">
        <v>41</v>
      </c>
      <c r="G3805" t="s">
        <v>41</v>
      </c>
      <c r="H3805" t="s">
        <v>46</v>
      </c>
      <c r="I3805" t="s">
        <v>50</v>
      </c>
      <c r="J3805" t="s">
        <v>238</v>
      </c>
      <c r="K3805">
        <v>888003022751</v>
      </c>
      <c r="L3805">
        <v>11996</v>
      </c>
      <c r="M3805" t="s">
        <v>225</v>
      </c>
      <c r="N3805" t="s">
        <v>213</v>
      </c>
      <c r="T3805" t="s">
        <v>285</v>
      </c>
      <c r="U3805">
        <v>134817</v>
      </c>
      <c r="V3805">
        <v>1</v>
      </c>
      <c r="W3805">
        <v>17</v>
      </c>
      <c r="X3805" t="s">
        <v>286</v>
      </c>
      <c r="Y3805" t="s">
        <v>213</v>
      </c>
      <c r="AC3805">
        <v>71</v>
      </c>
      <c r="AD3805">
        <v>4.5519999999999996E-3</v>
      </c>
      <c r="AE3805">
        <v>0.32319199999999998</v>
      </c>
      <c r="AF3805" t="s">
        <v>44</v>
      </c>
      <c r="AG3805">
        <v>1</v>
      </c>
      <c r="AH3805">
        <v>4.5519999999999996E-3</v>
      </c>
      <c r="AI3805" s="23">
        <v>0.32319199999999998</v>
      </c>
      <c r="AJ3805" t="s">
        <v>45</v>
      </c>
      <c r="AK3805">
        <v>0.1</v>
      </c>
      <c r="AL3805" s="2">
        <v>0.29087279999999999</v>
      </c>
      <c r="AM3805">
        <v>1</v>
      </c>
      <c r="AN3805" t="s">
        <v>391</v>
      </c>
      <c r="AO3805">
        <f t="shared" si="59"/>
        <v>9.6860642400000002E-2</v>
      </c>
    </row>
    <row r="3806" spans="1:41">
      <c r="A3806" t="s">
        <v>225</v>
      </c>
      <c r="B3806">
        <v>10036</v>
      </c>
      <c r="C3806" t="s">
        <v>197</v>
      </c>
      <c r="E3806" t="s">
        <v>40</v>
      </c>
      <c r="F3806" t="s">
        <v>41</v>
      </c>
      <c r="G3806" t="s">
        <v>41</v>
      </c>
      <c r="H3806" t="s">
        <v>46</v>
      </c>
      <c r="I3806" t="s">
        <v>50</v>
      </c>
      <c r="J3806" t="s">
        <v>238</v>
      </c>
      <c r="K3806">
        <v>888003022751</v>
      </c>
      <c r="L3806">
        <v>11996</v>
      </c>
      <c r="M3806" t="s">
        <v>225</v>
      </c>
      <c r="N3806" t="s">
        <v>213</v>
      </c>
      <c r="T3806" t="s">
        <v>285</v>
      </c>
      <c r="U3806">
        <v>134817</v>
      </c>
      <c r="V3806">
        <v>1</v>
      </c>
      <c r="W3806">
        <v>17</v>
      </c>
      <c r="X3806" t="s">
        <v>286</v>
      </c>
      <c r="Y3806" t="s">
        <v>213</v>
      </c>
      <c r="AC3806">
        <v>1</v>
      </c>
      <c r="AD3806">
        <v>4.5960000000000003E-3</v>
      </c>
      <c r="AE3806">
        <v>4.5960000000000003E-3</v>
      </c>
      <c r="AF3806" t="s">
        <v>44</v>
      </c>
      <c r="AG3806">
        <v>1</v>
      </c>
      <c r="AH3806">
        <v>4.5960000000000003E-3</v>
      </c>
      <c r="AI3806" s="23">
        <v>4.5960000000000003E-3</v>
      </c>
      <c r="AJ3806" t="s">
        <v>45</v>
      </c>
      <c r="AK3806">
        <v>0.1</v>
      </c>
      <c r="AL3806" s="2">
        <v>4.1364000000000001E-3</v>
      </c>
      <c r="AM3806">
        <v>1</v>
      </c>
      <c r="AN3806" t="s">
        <v>391</v>
      </c>
      <c r="AO3806">
        <f t="shared" si="59"/>
        <v>1.3774212000000001E-3</v>
      </c>
    </row>
    <row r="3807" spans="1:41">
      <c r="A3807" t="s">
        <v>225</v>
      </c>
      <c r="B3807">
        <v>10036</v>
      </c>
      <c r="C3807" t="s">
        <v>197</v>
      </c>
      <c r="E3807" t="s">
        <v>40</v>
      </c>
      <c r="F3807" t="s">
        <v>41</v>
      </c>
      <c r="G3807" t="s">
        <v>41</v>
      </c>
      <c r="H3807" t="s">
        <v>46</v>
      </c>
      <c r="I3807" t="s">
        <v>50</v>
      </c>
      <c r="J3807" t="s">
        <v>238</v>
      </c>
      <c r="K3807">
        <v>888003022751</v>
      </c>
      <c r="L3807">
        <v>11996</v>
      </c>
      <c r="M3807" t="s">
        <v>225</v>
      </c>
      <c r="N3807" t="s">
        <v>213</v>
      </c>
      <c r="T3807" t="s">
        <v>285</v>
      </c>
      <c r="U3807">
        <v>134817</v>
      </c>
      <c r="V3807">
        <v>1</v>
      </c>
      <c r="W3807">
        <v>17</v>
      </c>
      <c r="X3807" t="s">
        <v>286</v>
      </c>
      <c r="Y3807" t="s">
        <v>213</v>
      </c>
      <c r="AC3807">
        <v>9</v>
      </c>
      <c r="AD3807">
        <v>4.7109999999999999E-3</v>
      </c>
      <c r="AE3807">
        <v>4.2398999999999999E-2</v>
      </c>
      <c r="AF3807" t="s">
        <v>44</v>
      </c>
      <c r="AG3807">
        <v>1</v>
      </c>
      <c r="AH3807">
        <v>4.7109999999999999E-3</v>
      </c>
      <c r="AI3807" s="23">
        <v>4.2398999999999999E-2</v>
      </c>
      <c r="AJ3807" t="s">
        <v>45</v>
      </c>
      <c r="AK3807">
        <v>0.1</v>
      </c>
      <c r="AL3807" s="2">
        <v>3.8159100000000001E-2</v>
      </c>
      <c r="AM3807">
        <v>1</v>
      </c>
      <c r="AN3807" t="s">
        <v>391</v>
      </c>
      <c r="AO3807">
        <f t="shared" si="59"/>
        <v>1.2706980300000002E-2</v>
      </c>
    </row>
    <row r="3808" spans="1:41">
      <c r="A3808" t="s">
        <v>225</v>
      </c>
      <c r="B3808">
        <v>10036</v>
      </c>
      <c r="C3808" t="s">
        <v>197</v>
      </c>
      <c r="E3808" t="s">
        <v>40</v>
      </c>
      <c r="F3808" t="s">
        <v>41</v>
      </c>
      <c r="G3808" t="s">
        <v>41</v>
      </c>
      <c r="H3808" t="s">
        <v>46</v>
      </c>
      <c r="I3808" t="s">
        <v>50</v>
      </c>
      <c r="J3808" t="s">
        <v>238</v>
      </c>
      <c r="K3808">
        <v>888003022751</v>
      </c>
      <c r="L3808">
        <v>11996</v>
      </c>
      <c r="M3808" t="s">
        <v>225</v>
      </c>
      <c r="N3808" t="s">
        <v>213</v>
      </c>
      <c r="T3808" t="s">
        <v>285</v>
      </c>
      <c r="U3808">
        <v>134817</v>
      </c>
      <c r="V3808">
        <v>1</v>
      </c>
      <c r="W3808">
        <v>17</v>
      </c>
      <c r="X3808" t="s">
        <v>286</v>
      </c>
      <c r="Y3808" t="s">
        <v>213</v>
      </c>
      <c r="AC3808">
        <v>6</v>
      </c>
      <c r="AD3808">
        <v>4.9160000000000002E-3</v>
      </c>
      <c r="AE3808">
        <v>2.9496000000000001E-2</v>
      </c>
      <c r="AF3808" t="s">
        <v>44</v>
      </c>
      <c r="AG3808">
        <v>1</v>
      </c>
      <c r="AH3808">
        <v>4.9160000000000002E-3</v>
      </c>
      <c r="AI3808" s="23">
        <v>2.9496000000000001E-2</v>
      </c>
      <c r="AJ3808" t="s">
        <v>45</v>
      </c>
      <c r="AK3808">
        <v>0.1</v>
      </c>
      <c r="AL3808" s="2">
        <v>2.6546400000000001E-2</v>
      </c>
      <c r="AM3808">
        <v>1</v>
      </c>
      <c r="AN3808" t="s">
        <v>391</v>
      </c>
      <c r="AO3808">
        <f t="shared" si="59"/>
        <v>8.8399512000000013E-3</v>
      </c>
    </row>
    <row r="3809" spans="1:41">
      <c r="A3809" t="s">
        <v>225</v>
      </c>
      <c r="B3809">
        <v>10036</v>
      </c>
      <c r="C3809" t="s">
        <v>197</v>
      </c>
      <c r="E3809" t="s">
        <v>40</v>
      </c>
      <c r="F3809" t="s">
        <v>41</v>
      </c>
      <c r="G3809" t="s">
        <v>41</v>
      </c>
      <c r="H3809" t="s">
        <v>46</v>
      </c>
      <c r="I3809" t="s">
        <v>50</v>
      </c>
      <c r="J3809" t="s">
        <v>238</v>
      </c>
      <c r="K3809">
        <v>888003022751</v>
      </c>
      <c r="L3809">
        <v>11996</v>
      </c>
      <c r="M3809" t="s">
        <v>225</v>
      </c>
      <c r="N3809" t="s">
        <v>213</v>
      </c>
      <c r="T3809" t="s">
        <v>285</v>
      </c>
      <c r="U3809">
        <v>134817</v>
      </c>
      <c r="V3809">
        <v>1</v>
      </c>
      <c r="W3809">
        <v>17</v>
      </c>
      <c r="X3809" t="s">
        <v>286</v>
      </c>
      <c r="Y3809" t="s">
        <v>213</v>
      </c>
      <c r="AC3809">
        <v>3</v>
      </c>
      <c r="AD3809">
        <v>7.4939999999999998E-3</v>
      </c>
      <c r="AE3809">
        <v>2.2481999999999999E-2</v>
      </c>
      <c r="AF3809" t="s">
        <v>44</v>
      </c>
      <c r="AG3809">
        <v>1</v>
      </c>
      <c r="AH3809">
        <v>7.4939999999999998E-3</v>
      </c>
      <c r="AI3809" s="23">
        <v>2.2481999999999999E-2</v>
      </c>
      <c r="AJ3809" t="s">
        <v>45</v>
      </c>
      <c r="AK3809">
        <v>0.1</v>
      </c>
      <c r="AL3809" s="2">
        <v>2.02338E-2</v>
      </c>
      <c r="AM3809">
        <v>1</v>
      </c>
      <c r="AN3809" t="s">
        <v>391</v>
      </c>
      <c r="AO3809">
        <f t="shared" si="59"/>
        <v>6.7378554000000002E-3</v>
      </c>
    </row>
    <row r="3810" spans="1:41">
      <c r="A3810" t="s">
        <v>225</v>
      </c>
      <c r="B3810">
        <v>10036</v>
      </c>
      <c r="C3810" t="s">
        <v>197</v>
      </c>
      <c r="E3810" t="s">
        <v>40</v>
      </c>
      <c r="F3810" t="s">
        <v>41</v>
      </c>
      <c r="G3810" t="s">
        <v>41</v>
      </c>
      <c r="H3810" t="s">
        <v>46</v>
      </c>
      <c r="I3810" t="s">
        <v>50</v>
      </c>
      <c r="J3810" t="s">
        <v>238</v>
      </c>
      <c r="K3810">
        <v>888003022751</v>
      </c>
      <c r="L3810">
        <v>11996</v>
      </c>
      <c r="M3810" t="s">
        <v>225</v>
      </c>
      <c r="N3810" t="s">
        <v>213</v>
      </c>
      <c r="T3810" t="s">
        <v>285</v>
      </c>
      <c r="U3810">
        <v>134817</v>
      </c>
      <c r="V3810">
        <v>1</v>
      </c>
      <c r="W3810">
        <v>17</v>
      </c>
      <c r="X3810" t="s">
        <v>286</v>
      </c>
      <c r="Y3810" t="s">
        <v>213</v>
      </c>
      <c r="AC3810">
        <v>12</v>
      </c>
      <c r="AD3810">
        <v>7.9120000000000006E-3</v>
      </c>
      <c r="AE3810">
        <v>9.4944000000000001E-2</v>
      </c>
      <c r="AF3810" t="s">
        <v>44</v>
      </c>
      <c r="AG3810">
        <v>1</v>
      </c>
      <c r="AH3810">
        <v>7.9120000000000006E-3</v>
      </c>
      <c r="AI3810" s="23">
        <v>9.4944000000000001E-2</v>
      </c>
      <c r="AJ3810" t="s">
        <v>45</v>
      </c>
      <c r="AK3810">
        <v>0.1</v>
      </c>
      <c r="AL3810" s="2">
        <v>8.5449600000000001E-2</v>
      </c>
      <c r="AM3810">
        <v>1</v>
      </c>
      <c r="AN3810" t="s">
        <v>391</v>
      </c>
      <c r="AO3810">
        <f t="shared" si="59"/>
        <v>2.8454716800000002E-2</v>
      </c>
    </row>
    <row r="3811" spans="1:41">
      <c r="A3811" t="s">
        <v>225</v>
      </c>
      <c r="B3811">
        <v>10036</v>
      </c>
      <c r="C3811" t="s">
        <v>197</v>
      </c>
      <c r="E3811" t="s">
        <v>40</v>
      </c>
      <c r="F3811" t="s">
        <v>41</v>
      </c>
      <c r="G3811" t="s">
        <v>41</v>
      </c>
      <c r="H3811" t="s">
        <v>46</v>
      </c>
      <c r="I3811" t="s">
        <v>50</v>
      </c>
      <c r="J3811" t="s">
        <v>238</v>
      </c>
      <c r="K3811">
        <v>888003022751</v>
      </c>
      <c r="L3811">
        <v>11996</v>
      </c>
      <c r="M3811" t="s">
        <v>225</v>
      </c>
      <c r="N3811" t="s">
        <v>213</v>
      </c>
      <c r="T3811" t="s">
        <v>285</v>
      </c>
      <c r="U3811">
        <v>134817</v>
      </c>
      <c r="V3811">
        <v>1</v>
      </c>
      <c r="W3811">
        <v>17</v>
      </c>
      <c r="X3811" t="s">
        <v>286</v>
      </c>
      <c r="Y3811" t="s">
        <v>213</v>
      </c>
      <c r="AC3811">
        <v>1</v>
      </c>
      <c r="AD3811">
        <v>8.1910000000000004E-3</v>
      </c>
      <c r="AE3811">
        <v>8.1910000000000004E-3</v>
      </c>
      <c r="AF3811" t="s">
        <v>44</v>
      </c>
      <c r="AG3811">
        <v>1</v>
      </c>
      <c r="AH3811">
        <v>8.1910000000000004E-3</v>
      </c>
      <c r="AI3811" s="23">
        <v>8.1910000000000004E-3</v>
      </c>
      <c r="AJ3811" t="s">
        <v>45</v>
      </c>
      <c r="AK3811">
        <v>0.1</v>
      </c>
      <c r="AL3811" s="2">
        <v>7.3718999999999998E-3</v>
      </c>
      <c r="AM3811">
        <v>1</v>
      </c>
      <c r="AN3811" t="s">
        <v>391</v>
      </c>
      <c r="AO3811">
        <f t="shared" si="59"/>
        <v>2.4548426999999999E-3</v>
      </c>
    </row>
    <row r="3812" spans="1:41">
      <c r="A3812" t="s">
        <v>225</v>
      </c>
      <c r="B3812">
        <v>10036</v>
      </c>
      <c r="C3812" t="s">
        <v>197</v>
      </c>
      <c r="E3812" t="s">
        <v>40</v>
      </c>
      <c r="F3812" t="s">
        <v>41</v>
      </c>
      <c r="G3812" t="s">
        <v>41</v>
      </c>
      <c r="H3812" t="s">
        <v>46</v>
      </c>
      <c r="I3812" t="s">
        <v>50</v>
      </c>
      <c r="J3812" t="s">
        <v>238</v>
      </c>
      <c r="K3812">
        <v>888003022751</v>
      </c>
      <c r="L3812">
        <v>11996</v>
      </c>
      <c r="M3812" t="s">
        <v>225</v>
      </c>
      <c r="N3812" t="s">
        <v>213</v>
      </c>
      <c r="T3812" t="s">
        <v>285</v>
      </c>
      <c r="U3812">
        <v>134817</v>
      </c>
      <c r="V3812">
        <v>1</v>
      </c>
      <c r="W3812">
        <v>17</v>
      </c>
      <c r="X3812" t="s">
        <v>286</v>
      </c>
      <c r="Y3812" t="s">
        <v>213</v>
      </c>
      <c r="AC3812">
        <v>5</v>
      </c>
      <c r="AD3812">
        <v>8.2229999999999994E-3</v>
      </c>
      <c r="AE3812">
        <v>4.1114999999999999E-2</v>
      </c>
      <c r="AF3812" t="s">
        <v>44</v>
      </c>
      <c r="AG3812">
        <v>1</v>
      </c>
      <c r="AH3812">
        <v>8.2229999999999994E-3</v>
      </c>
      <c r="AI3812" s="23">
        <v>4.1114999999999999E-2</v>
      </c>
      <c r="AJ3812" t="s">
        <v>45</v>
      </c>
      <c r="AK3812">
        <v>0.1</v>
      </c>
      <c r="AL3812" s="2">
        <v>3.7003500000000002E-2</v>
      </c>
      <c r="AM3812">
        <v>1</v>
      </c>
      <c r="AN3812" t="s">
        <v>391</v>
      </c>
      <c r="AO3812">
        <f t="shared" si="59"/>
        <v>1.2322165500000001E-2</v>
      </c>
    </row>
    <row r="3813" spans="1:41">
      <c r="A3813" t="s">
        <v>225</v>
      </c>
      <c r="B3813">
        <v>10036</v>
      </c>
      <c r="C3813" t="s">
        <v>197</v>
      </c>
      <c r="E3813" t="s">
        <v>40</v>
      </c>
      <c r="F3813" t="s">
        <v>41</v>
      </c>
      <c r="G3813" t="s">
        <v>41</v>
      </c>
      <c r="H3813" t="s">
        <v>46</v>
      </c>
      <c r="I3813" t="s">
        <v>50</v>
      </c>
      <c r="J3813" t="s">
        <v>238</v>
      </c>
      <c r="K3813">
        <v>888003022751</v>
      </c>
      <c r="L3813">
        <v>11996</v>
      </c>
      <c r="M3813" t="s">
        <v>225</v>
      </c>
      <c r="N3813" t="s">
        <v>213</v>
      </c>
      <c r="T3813" t="s">
        <v>285</v>
      </c>
      <c r="U3813">
        <v>134817</v>
      </c>
      <c r="V3813">
        <v>1</v>
      </c>
      <c r="W3813">
        <v>17</v>
      </c>
      <c r="X3813" t="s">
        <v>286</v>
      </c>
      <c r="Y3813" t="s">
        <v>213</v>
      </c>
      <c r="AC3813">
        <v>1</v>
      </c>
      <c r="AD3813">
        <v>8.2740000000000001E-3</v>
      </c>
      <c r="AE3813">
        <v>8.2740000000000001E-3</v>
      </c>
      <c r="AF3813" t="s">
        <v>44</v>
      </c>
      <c r="AG3813">
        <v>1</v>
      </c>
      <c r="AH3813">
        <v>8.2740000000000001E-3</v>
      </c>
      <c r="AI3813" s="23">
        <v>8.2740000000000001E-3</v>
      </c>
      <c r="AJ3813" t="s">
        <v>45</v>
      </c>
      <c r="AK3813">
        <v>0.1</v>
      </c>
      <c r="AL3813" s="2">
        <v>7.4466000000000003E-3</v>
      </c>
      <c r="AM3813">
        <v>1</v>
      </c>
      <c r="AN3813" t="s">
        <v>391</v>
      </c>
      <c r="AO3813">
        <f t="shared" si="59"/>
        <v>2.4797178E-3</v>
      </c>
    </row>
    <row r="3814" spans="1:41">
      <c r="A3814" t="s">
        <v>225</v>
      </c>
      <c r="B3814">
        <v>10036</v>
      </c>
      <c r="C3814" t="s">
        <v>197</v>
      </c>
      <c r="E3814" t="s">
        <v>40</v>
      </c>
      <c r="F3814" t="s">
        <v>41</v>
      </c>
      <c r="G3814" t="s">
        <v>41</v>
      </c>
      <c r="H3814" t="s">
        <v>46</v>
      </c>
      <c r="I3814" t="s">
        <v>50</v>
      </c>
      <c r="J3814" t="s">
        <v>238</v>
      </c>
      <c r="K3814">
        <v>888003022751</v>
      </c>
      <c r="L3814">
        <v>11996</v>
      </c>
      <c r="M3814" t="s">
        <v>225</v>
      </c>
      <c r="N3814" t="s">
        <v>213</v>
      </c>
      <c r="T3814" t="s">
        <v>285</v>
      </c>
      <c r="U3814">
        <v>134817</v>
      </c>
      <c r="V3814">
        <v>1</v>
      </c>
      <c r="W3814">
        <v>17</v>
      </c>
      <c r="X3814" t="s">
        <v>286</v>
      </c>
      <c r="Y3814" t="s">
        <v>213</v>
      </c>
      <c r="AC3814">
        <v>139</v>
      </c>
      <c r="AD3814">
        <v>8.5030000000000001E-3</v>
      </c>
      <c r="AE3814">
        <v>1.1819170000000001</v>
      </c>
      <c r="AF3814" t="s">
        <v>44</v>
      </c>
      <c r="AG3814">
        <v>1</v>
      </c>
      <c r="AH3814">
        <v>8.5030000000000001E-3</v>
      </c>
      <c r="AI3814" s="23">
        <v>1.1819170000000001</v>
      </c>
      <c r="AJ3814" t="s">
        <v>45</v>
      </c>
      <c r="AK3814">
        <v>0.1</v>
      </c>
      <c r="AL3814" s="2">
        <v>1.0637253</v>
      </c>
      <c r="AM3814">
        <v>1</v>
      </c>
      <c r="AN3814" t="s">
        <v>391</v>
      </c>
      <c r="AO3814">
        <f t="shared" si="59"/>
        <v>0.3542205249</v>
      </c>
    </row>
    <row r="3815" spans="1:41">
      <c r="A3815" t="s">
        <v>225</v>
      </c>
      <c r="B3815">
        <v>10036</v>
      </c>
      <c r="C3815" t="s">
        <v>197</v>
      </c>
      <c r="E3815" t="s">
        <v>40</v>
      </c>
      <c r="F3815" t="s">
        <v>41</v>
      </c>
      <c r="G3815" t="s">
        <v>41</v>
      </c>
      <c r="H3815" t="s">
        <v>46</v>
      </c>
      <c r="I3815" t="s">
        <v>50</v>
      </c>
      <c r="J3815" t="s">
        <v>238</v>
      </c>
      <c r="K3815">
        <v>888003022751</v>
      </c>
      <c r="L3815">
        <v>11996</v>
      </c>
      <c r="M3815" t="s">
        <v>225</v>
      </c>
      <c r="N3815" t="s">
        <v>213</v>
      </c>
      <c r="T3815" t="s">
        <v>285</v>
      </c>
      <c r="U3815">
        <v>134817</v>
      </c>
      <c r="V3815">
        <v>1</v>
      </c>
      <c r="W3815">
        <v>17</v>
      </c>
      <c r="X3815" t="s">
        <v>286</v>
      </c>
      <c r="Y3815" t="s">
        <v>213</v>
      </c>
      <c r="AC3815">
        <v>7</v>
      </c>
      <c r="AD3815">
        <v>8.914E-3</v>
      </c>
      <c r="AE3815">
        <v>6.2398000000000002E-2</v>
      </c>
      <c r="AF3815" t="s">
        <v>44</v>
      </c>
      <c r="AG3815">
        <v>1</v>
      </c>
      <c r="AH3815">
        <v>8.914E-3</v>
      </c>
      <c r="AI3815" s="23">
        <v>6.2398000000000002E-2</v>
      </c>
      <c r="AJ3815" t="s">
        <v>45</v>
      </c>
      <c r="AK3815">
        <v>0.1</v>
      </c>
      <c r="AL3815" s="2">
        <v>5.6158199999999998E-2</v>
      </c>
      <c r="AM3815">
        <v>1</v>
      </c>
      <c r="AN3815" t="s">
        <v>391</v>
      </c>
      <c r="AO3815">
        <f t="shared" si="59"/>
        <v>1.8700680600000002E-2</v>
      </c>
    </row>
    <row r="3816" spans="1:41">
      <c r="A3816" t="s">
        <v>225</v>
      </c>
      <c r="B3816">
        <v>10036</v>
      </c>
      <c r="C3816" t="s">
        <v>197</v>
      </c>
      <c r="E3816" t="s">
        <v>40</v>
      </c>
      <c r="F3816" t="s">
        <v>41</v>
      </c>
      <c r="G3816" t="s">
        <v>41</v>
      </c>
      <c r="H3816" t="s">
        <v>46</v>
      </c>
      <c r="I3816" t="s">
        <v>50</v>
      </c>
      <c r="J3816" t="s">
        <v>238</v>
      </c>
      <c r="K3816">
        <v>888003022751</v>
      </c>
      <c r="L3816">
        <v>11996</v>
      </c>
      <c r="M3816" t="s">
        <v>225</v>
      </c>
      <c r="N3816" t="s">
        <v>213</v>
      </c>
      <c r="T3816" t="s">
        <v>285</v>
      </c>
      <c r="U3816">
        <v>134817</v>
      </c>
      <c r="V3816">
        <v>1</v>
      </c>
      <c r="W3816">
        <v>17</v>
      </c>
      <c r="X3816" t="s">
        <v>286</v>
      </c>
      <c r="Y3816" t="s">
        <v>213</v>
      </c>
      <c r="AC3816">
        <v>9</v>
      </c>
      <c r="AD3816">
        <v>1.009E-2</v>
      </c>
      <c r="AE3816">
        <v>9.0810000000000002E-2</v>
      </c>
      <c r="AF3816" t="s">
        <v>44</v>
      </c>
      <c r="AG3816">
        <v>1</v>
      </c>
      <c r="AH3816">
        <v>1.009E-2</v>
      </c>
      <c r="AI3816" s="23">
        <v>9.0810000000000002E-2</v>
      </c>
      <c r="AJ3816" t="s">
        <v>45</v>
      </c>
      <c r="AK3816">
        <v>0.1</v>
      </c>
      <c r="AL3816" s="2">
        <v>8.1728999999999996E-2</v>
      </c>
      <c r="AM3816">
        <v>1</v>
      </c>
      <c r="AN3816" t="s">
        <v>391</v>
      </c>
      <c r="AO3816">
        <f t="shared" si="59"/>
        <v>2.7215757E-2</v>
      </c>
    </row>
    <row r="3817" spans="1:41">
      <c r="A3817" t="s">
        <v>225</v>
      </c>
      <c r="B3817">
        <v>10036</v>
      </c>
      <c r="C3817" t="s">
        <v>197</v>
      </c>
      <c r="E3817" t="s">
        <v>40</v>
      </c>
      <c r="F3817" t="s">
        <v>41</v>
      </c>
      <c r="G3817" t="s">
        <v>41</v>
      </c>
      <c r="H3817" t="s">
        <v>46</v>
      </c>
      <c r="I3817" t="s">
        <v>50</v>
      </c>
      <c r="J3817" t="s">
        <v>238</v>
      </c>
      <c r="K3817">
        <v>888003022751</v>
      </c>
      <c r="L3817">
        <v>11996</v>
      </c>
      <c r="M3817" t="s">
        <v>225</v>
      </c>
      <c r="N3817" t="s">
        <v>213</v>
      </c>
      <c r="T3817" t="s">
        <v>257</v>
      </c>
      <c r="U3817">
        <v>134818</v>
      </c>
      <c r="V3817">
        <v>1</v>
      </c>
      <c r="W3817">
        <v>18</v>
      </c>
      <c r="X3817" t="s">
        <v>258</v>
      </c>
      <c r="Y3817" t="s">
        <v>213</v>
      </c>
      <c r="AC3817">
        <v>26</v>
      </c>
      <c r="AD3817">
        <v>0</v>
      </c>
      <c r="AE3817">
        <v>0</v>
      </c>
      <c r="AF3817" t="s">
        <v>44</v>
      </c>
      <c r="AG3817">
        <v>1</v>
      </c>
      <c r="AH3817">
        <v>0</v>
      </c>
      <c r="AI3817" s="23">
        <v>0</v>
      </c>
      <c r="AJ3817" t="s">
        <v>45</v>
      </c>
      <c r="AK3817">
        <v>0.1</v>
      </c>
      <c r="AL3817" s="2">
        <v>0</v>
      </c>
      <c r="AM3817">
        <v>1</v>
      </c>
      <c r="AN3817" t="s">
        <v>391</v>
      </c>
      <c r="AO3817">
        <f t="shared" si="59"/>
        <v>0</v>
      </c>
    </row>
    <row r="3818" spans="1:41">
      <c r="A3818" t="s">
        <v>225</v>
      </c>
      <c r="B3818">
        <v>10036</v>
      </c>
      <c r="C3818" t="s">
        <v>197</v>
      </c>
      <c r="E3818" t="s">
        <v>40</v>
      </c>
      <c r="F3818" t="s">
        <v>41</v>
      </c>
      <c r="G3818" t="s">
        <v>41</v>
      </c>
      <c r="H3818" t="s">
        <v>46</v>
      </c>
      <c r="I3818" t="s">
        <v>50</v>
      </c>
      <c r="J3818" t="s">
        <v>238</v>
      </c>
      <c r="K3818">
        <v>888003022751</v>
      </c>
      <c r="L3818">
        <v>11996</v>
      </c>
      <c r="M3818" t="s">
        <v>225</v>
      </c>
      <c r="N3818" t="s">
        <v>213</v>
      </c>
      <c r="T3818" t="s">
        <v>257</v>
      </c>
      <c r="U3818">
        <v>134818</v>
      </c>
      <c r="V3818">
        <v>1</v>
      </c>
      <c r="W3818">
        <v>18</v>
      </c>
      <c r="X3818" t="s">
        <v>258</v>
      </c>
      <c r="Y3818" t="s">
        <v>213</v>
      </c>
      <c r="AC3818">
        <v>1</v>
      </c>
      <c r="AD3818">
        <v>3.7820000000000002E-3</v>
      </c>
      <c r="AE3818">
        <v>3.7820000000000002E-3</v>
      </c>
      <c r="AF3818" t="s">
        <v>44</v>
      </c>
      <c r="AG3818">
        <v>1</v>
      </c>
      <c r="AH3818">
        <v>3.7820000000000002E-3</v>
      </c>
      <c r="AI3818" s="23">
        <v>3.7820000000000002E-3</v>
      </c>
      <c r="AJ3818" t="s">
        <v>45</v>
      </c>
      <c r="AK3818">
        <v>0.1</v>
      </c>
      <c r="AL3818" s="2">
        <v>3.4037999999999998E-3</v>
      </c>
      <c r="AM3818">
        <v>1</v>
      </c>
      <c r="AN3818" t="s">
        <v>391</v>
      </c>
      <c r="AO3818">
        <f t="shared" si="59"/>
        <v>1.1334654000000001E-3</v>
      </c>
    </row>
    <row r="3819" spans="1:41">
      <c r="A3819" t="s">
        <v>225</v>
      </c>
      <c r="B3819">
        <v>10036</v>
      </c>
      <c r="C3819" t="s">
        <v>197</v>
      </c>
      <c r="E3819" t="s">
        <v>40</v>
      </c>
      <c r="F3819" t="s">
        <v>41</v>
      </c>
      <c r="G3819" t="s">
        <v>41</v>
      </c>
      <c r="H3819" t="s">
        <v>46</v>
      </c>
      <c r="I3819" t="s">
        <v>50</v>
      </c>
      <c r="J3819" t="s">
        <v>238</v>
      </c>
      <c r="K3819">
        <v>888003022751</v>
      </c>
      <c r="L3819">
        <v>11996</v>
      </c>
      <c r="M3819" t="s">
        <v>225</v>
      </c>
      <c r="N3819" t="s">
        <v>213</v>
      </c>
      <c r="T3819" t="s">
        <v>257</v>
      </c>
      <c r="U3819">
        <v>134818</v>
      </c>
      <c r="V3819">
        <v>1</v>
      </c>
      <c r="W3819">
        <v>18</v>
      </c>
      <c r="X3819" t="s">
        <v>258</v>
      </c>
      <c r="Y3819" t="s">
        <v>213</v>
      </c>
      <c r="AC3819">
        <v>41</v>
      </c>
      <c r="AD3819">
        <v>4.0330000000000001E-3</v>
      </c>
      <c r="AE3819">
        <v>0.165353</v>
      </c>
      <c r="AF3819" t="s">
        <v>44</v>
      </c>
      <c r="AG3819">
        <v>1</v>
      </c>
      <c r="AH3819">
        <v>4.0330000000000001E-3</v>
      </c>
      <c r="AI3819" s="23">
        <v>0.165353</v>
      </c>
      <c r="AJ3819" t="s">
        <v>45</v>
      </c>
      <c r="AK3819">
        <v>0.1</v>
      </c>
      <c r="AL3819" s="2">
        <v>0.1488177</v>
      </c>
      <c r="AM3819">
        <v>1</v>
      </c>
      <c r="AN3819" t="s">
        <v>391</v>
      </c>
      <c r="AO3819">
        <f t="shared" si="59"/>
        <v>4.9556294100000002E-2</v>
      </c>
    </row>
    <row r="3820" spans="1:41">
      <c r="A3820" t="s">
        <v>225</v>
      </c>
      <c r="B3820">
        <v>10036</v>
      </c>
      <c r="C3820" t="s">
        <v>197</v>
      </c>
      <c r="E3820" t="s">
        <v>40</v>
      </c>
      <c r="F3820" t="s">
        <v>41</v>
      </c>
      <c r="G3820" t="s">
        <v>41</v>
      </c>
      <c r="H3820" t="s">
        <v>46</v>
      </c>
      <c r="I3820" t="s">
        <v>50</v>
      </c>
      <c r="J3820" t="s">
        <v>238</v>
      </c>
      <c r="K3820">
        <v>888003022751</v>
      </c>
      <c r="L3820">
        <v>11996</v>
      </c>
      <c r="M3820" t="s">
        <v>225</v>
      </c>
      <c r="N3820" t="s">
        <v>213</v>
      </c>
      <c r="T3820" t="s">
        <v>257</v>
      </c>
      <c r="U3820">
        <v>134818</v>
      </c>
      <c r="V3820">
        <v>1</v>
      </c>
      <c r="W3820">
        <v>18</v>
      </c>
      <c r="X3820" t="s">
        <v>258</v>
      </c>
      <c r="Y3820" t="s">
        <v>213</v>
      </c>
      <c r="AC3820">
        <v>121</v>
      </c>
      <c r="AD3820">
        <v>4.0759999999999998E-3</v>
      </c>
      <c r="AE3820">
        <v>0.49319600000000002</v>
      </c>
      <c r="AF3820" t="s">
        <v>44</v>
      </c>
      <c r="AG3820">
        <v>1</v>
      </c>
      <c r="AH3820">
        <v>4.0759999999999998E-3</v>
      </c>
      <c r="AI3820" s="23">
        <v>0.49319600000000002</v>
      </c>
      <c r="AJ3820" t="s">
        <v>45</v>
      </c>
      <c r="AK3820">
        <v>0.1</v>
      </c>
      <c r="AL3820" s="2">
        <v>0.4438764</v>
      </c>
      <c r="AM3820">
        <v>1</v>
      </c>
      <c r="AN3820" t="s">
        <v>391</v>
      </c>
      <c r="AO3820">
        <f t="shared" si="59"/>
        <v>0.14781084120000001</v>
      </c>
    </row>
    <row r="3821" spans="1:41">
      <c r="A3821" t="s">
        <v>225</v>
      </c>
      <c r="B3821">
        <v>10036</v>
      </c>
      <c r="C3821" t="s">
        <v>197</v>
      </c>
      <c r="E3821" t="s">
        <v>40</v>
      </c>
      <c r="F3821" t="s">
        <v>41</v>
      </c>
      <c r="G3821" t="s">
        <v>41</v>
      </c>
      <c r="H3821" t="s">
        <v>46</v>
      </c>
      <c r="I3821" t="s">
        <v>50</v>
      </c>
      <c r="J3821" t="s">
        <v>238</v>
      </c>
      <c r="K3821">
        <v>888003022751</v>
      </c>
      <c r="L3821">
        <v>11996</v>
      </c>
      <c r="M3821" t="s">
        <v>225</v>
      </c>
      <c r="N3821" t="s">
        <v>213</v>
      </c>
      <c r="T3821" t="s">
        <v>257</v>
      </c>
      <c r="U3821">
        <v>134818</v>
      </c>
      <c r="V3821">
        <v>1</v>
      </c>
      <c r="W3821">
        <v>18</v>
      </c>
      <c r="X3821" t="s">
        <v>258</v>
      </c>
      <c r="Y3821" t="s">
        <v>213</v>
      </c>
      <c r="AC3821">
        <v>368</v>
      </c>
      <c r="AD3821">
        <v>4.5519999999999996E-3</v>
      </c>
      <c r="AE3821">
        <v>1.675136</v>
      </c>
      <c r="AF3821" t="s">
        <v>44</v>
      </c>
      <c r="AG3821">
        <v>1</v>
      </c>
      <c r="AH3821">
        <v>4.5519999999999996E-3</v>
      </c>
      <c r="AI3821" s="23">
        <v>1.675136</v>
      </c>
      <c r="AJ3821" t="s">
        <v>45</v>
      </c>
      <c r="AK3821">
        <v>0.1</v>
      </c>
      <c r="AL3821" s="2">
        <v>1.5076224</v>
      </c>
      <c r="AM3821">
        <v>1</v>
      </c>
      <c r="AN3821" t="s">
        <v>391</v>
      </c>
      <c r="AO3821">
        <f t="shared" si="59"/>
        <v>0.5020382592</v>
      </c>
    </row>
    <row r="3822" spans="1:41">
      <c r="A3822" t="s">
        <v>225</v>
      </c>
      <c r="B3822">
        <v>10036</v>
      </c>
      <c r="C3822" t="s">
        <v>197</v>
      </c>
      <c r="E3822" t="s">
        <v>40</v>
      </c>
      <c r="F3822" t="s">
        <v>41</v>
      </c>
      <c r="G3822" t="s">
        <v>41</v>
      </c>
      <c r="H3822" t="s">
        <v>46</v>
      </c>
      <c r="I3822" t="s">
        <v>50</v>
      </c>
      <c r="J3822" t="s">
        <v>238</v>
      </c>
      <c r="K3822">
        <v>888003022751</v>
      </c>
      <c r="L3822">
        <v>11996</v>
      </c>
      <c r="M3822" t="s">
        <v>225</v>
      </c>
      <c r="N3822" t="s">
        <v>213</v>
      </c>
      <c r="T3822" t="s">
        <v>257</v>
      </c>
      <c r="U3822">
        <v>134818</v>
      </c>
      <c r="V3822">
        <v>1</v>
      </c>
      <c r="W3822">
        <v>18</v>
      </c>
      <c r="X3822" t="s">
        <v>258</v>
      </c>
      <c r="Y3822" t="s">
        <v>213</v>
      </c>
      <c r="AC3822">
        <v>4</v>
      </c>
      <c r="AD3822">
        <v>4.5960000000000003E-3</v>
      </c>
      <c r="AE3822">
        <v>1.8384000000000001E-2</v>
      </c>
      <c r="AF3822" t="s">
        <v>44</v>
      </c>
      <c r="AG3822">
        <v>1</v>
      </c>
      <c r="AH3822">
        <v>4.5960000000000003E-3</v>
      </c>
      <c r="AI3822" s="23">
        <v>1.8384000000000001E-2</v>
      </c>
      <c r="AJ3822" t="s">
        <v>45</v>
      </c>
      <c r="AK3822">
        <v>0.1</v>
      </c>
      <c r="AL3822" s="2">
        <v>1.6545600000000001E-2</v>
      </c>
      <c r="AM3822">
        <v>1</v>
      </c>
      <c r="AN3822" t="s">
        <v>391</v>
      </c>
      <c r="AO3822">
        <f t="shared" si="59"/>
        <v>5.5096848000000002E-3</v>
      </c>
    </row>
    <row r="3823" spans="1:41">
      <c r="A3823" t="s">
        <v>225</v>
      </c>
      <c r="B3823">
        <v>10036</v>
      </c>
      <c r="C3823" t="s">
        <v>197</v>
      </c>
      <c r="E3823" t="s">
        <v>40</v>
      </c>
      <c r="F3823" t="s">
        <v>41</v>
      </c>
      <c r="G3823" t="s">
        <v>41</v>
      </c>
      <c r="H3823" t="s">
        <v>46</v>
      </c>
      <c r="I3823" t="s">
        <v>50</v>
      </c>
      <c r="J3823" t="s">
        <v>238</v>
      </c>
      <c r="K3823">
        <v>888003022751</v>
      </c>
      <c r="L3823">
        <v>11996</v>
      </c>
      <c r="M3823" t="s">
        <v>225</v>
      </c>
      <c r="N3823" t="s">
        <v>213</v>
      </c>
      <c r="T3823" t="s">
        <v>257</v>
      </c>
      <c r="U3823">
        <v>134818</v>
      </c>
      <c r="V3823">
        <v>1</v>
      </c>
      <c r="W3823">
        <v>18</v>
      </c>
      <c r="X3823" t="s">
        <v>258</v>
      </c>
      <c r="Y3823" t="s">
        <v>213</v>
      </c>
      <c r="AC3823">
        <v>58</v>
      </c>
      <c r="AD3823">
        <v>4.7109999999999999E-3</v>
      </c>
      <c r="AE3823">
        <v>0.27323799999999998</v>
      </c>
      <c r="AF3823" t="s">
        <v>44</v>
      </c>
      <c r="AG3823">
        <v>1</v>
      </c>
      <c r="AH3823">
        <v>4.7109999999999999E-3</v>
      </c>
      <c r="AI3823" s="23">
        <v>0.27323799999999998</v>
      </c>
      <c r="AJ3823" t="s">
        <v>45</v>
      </c>
      <c r="AK3823">
        <v>0.1</v>
      </c>
      <c r="AL3823" s="2">
        <v>0.2459142</v>
      </c>
      <c r="AM3823">
        <v>1</v>
      </c>
      <c r="AN3823" t="s">
        <v>391</v>
      </c>
      <c r="AO3823">
        <f t="shared" si="59"/>
        <v>8.1889428600000008E-2</v>
      </c>
    </row>
    <row r="3824" spans="1:41">
      <c r="A3824" t="s">
        <v>225</v>
      </c>
      <c r="B3824">
        <v>10036</v>
      </c>
      <c r="C3824" t="s">
        <v>197</v>
      </c>
      <c r="E3824" t="s">
        <v>40</v>
      </c>
      <c r="F3824" t="s">
        <v>41</v>
      </c>
      <c r="G3824" t="s">
        <v>41</v>
      </c>
      <c r="H3824" t="s">
        <v>46</v>
      </c>
      <c r="I3824" t="s">
        <v>50</v>
      </c>
      <c r="J3824" t="s">
        <v>238</v>
      </c>
      <c r="K3824">
        <v>888003022751</v>
      </c>
      <c r="L3824">
        <v>11996</v>
      </c>
      <c r="M3824" t="s">
        <v>225</v>
      </c>
      <c r="N3824" t="s">
        <v>213</v>
      </c>
      <c r="T3824" t="s">
        <v>257</v>
      </c>
      <c r="U3824">
        <v>134818</v>
      </c>
      <c r="V3824">
        <v>1</v>
      </c>
      <c r="W3824">
        <v>18</v>
      </c>
      <c r="X3824" t="s">
        <v>258</v>
      </c>
      <c r="Y3824" t="s">
        <v>213</v>
      </c>
      <c r="AC3824">
        <v>16</v>
      </c>
      <c r="AD3824">
        <v>4.9160000000000002E-3</v>
      </c>
      <c r="AE3824">
        <v>7.8656000000000004E-2</v>
      </c>
      <c r="AF3824" t="s">
        <v>44</v>
      </c>
      <c r="AG3824">
        <v>1</v>
      </c>
      <c r="AH3824">
        <v>4.9160000000000002E-3</v>
      </c>
      <c r="AI3824" s="23">
        <v>7.8656000000000004E-2</v>
      </c>
      <c r="AJ3824" t="s">
        <v>45</v>
      </c>
      <c r="AK3824">
        <v>0.1</v>
      </c>
      <c r="AL3824" s="2">
        <v>7.0790400000000003E-2</v>
      </c>
      <c r="AM3824">
        <v>1</v>
      </c>
      <c r="AN3824" t="s">
        <v>391</v>
      </c>
      <c r="AO3824">
        <f t="shared" si="59"/>
        <v>2.3573203200000004E-2</v>
      </c>
    </row>
    <row r="3825" spans="1:41">
      <c r="A3825" t="s">
        <v>225</v>
      </c>
      <c r="B3825">
        <v>10036</v>
      </c>
      <c r="C3825" t="s">
        <v>197</v>
      </c>
      <c r="E3825" t="s">
        <v>40</v>
      </c>
      <c r="F3825" t="s">
        <v>41</v>
      </c>
      <c r="G3825" t="s">
        <v>41</v>
      </c>
      <c r="H3825" t="s">
        <v>46</v>
      </c>
      <c r="I3825" t="s">
        <v>50</v>
      </c>
      <c r="J3825" t="s">
        <v>238</v>
      </c>
      <c r="K3825">
        <v>888003022751</v>
      </c>
      <c r="L3825">
        <v>11996</v>
      </c>
      <c r="M3825" t="s">
        <v>225</v>
      </c>
      <c r="N3825" t="s">
        <v>213</v>
      </c>
      <c r="T3825" t="s">
        <v>257</v>
      </c>
      <c r="U3825">
        <v>134818</v>
      </c>
      <c r="V3825">
        <v>1</v>
      </c>
      <c r="W3825">
        <v>18</v>
      </c>
      <c r="X3825" t="s">
        <v>258</v>
      </c>
      <c r="Y3825" t="s">
        <v>213</v>
      </c>
      <c r="AC3825">
        <v>5</v>
      </c>
      <c r="AD3825">
        <v>7.4939999999999998E-3</v>
      </c>
      <c r="AE3825">
        <v>3.7470000000000003E-2</v>
      </c>
      <c r="AF3825" t="s">
        <v>44</v>
      </c>
      <c r="AG3825">
        <v>1</v>
      </c>
      <c r="AH3825">
        <v>7.4939999999999998E-3</v>
      </c>
      <c r="AI3825" s="23">
        <v>3.7470000000000003E-2</v>
      </c>
      <c r="AJ3825" t="s">
        <v>45</v>
      </c>
      <c r="AK3825">
        <v>0.1</v>
      </c>
      <c r="AL3825" s="2">
        <v>3.3723000000000003E-2</v>
      </c>
      <c r="AM3825">
        <v>1</v>
      </c>
      <c r="AN3825" t="s">
        <v>391</v>
      </c>
      <c r="AO3825">
        <f t="shared" si="59"/>
        <v>1.1229759000000002E-2</v>
      </c>
    </row>
    <row r="3826" spans="1:41">
      <c r="A3826" t="s">
        <v>225</v>
      </c>
      <c r="B3826">
        <v>10036</v>
      </c>
      <c r="C3826" t="s">
        <v>197</v>
      </c>
      <c r="E3826" t="s">
        <v>40</v>
      </c>
      <c r="F3826" t="s">
        <v>41</v>
      </c>
      <c r="G3826" t="s">
        <v>41</v>
      </c>
      <c r="H3826" t="s">
        <v>46</v>
      </c>
      <c r="I3826" t="s">
        <v>50</v>
      </c>
      <c r="J3826" t="s">
        <v>238</v>
      </c>
      <c r="K3826">
        <v>888003022751</v>
      </c>
      <c r="L3826">
        <v>11996</v>
      </c>
      <c r="M3826" t="s">
        <v>225</v>
      </c>
      <c r="N3826" t="s">
        <v>213</v>
      </c>
      <c r="T3826" t="s">
        <v>257</v>
      </c>
      <c r="U3826">
        <v>134818</v>
      </c>
      <c r="V3826">
        <v>1</v>
      </c>
      <c r="W3826">
        <v>18</v>
      </c>
      <c r="X3826" t="s">
        <v>258</v>
      </c>
      <c r="Y3826" t="s">
        <v>213</v>
      </c>
      <c r="AC3826">
        <v>30</v>
      </c>
      <c r="AD3826">
        <v>7.9120000000000006E-3</v>
      </c>
      <c r="AE3826">
        <v>0.23735999999999999</v>
      </c>
      <c r="AF3826" t="s">
        <v>44</v>
      </c>
      <c r="AG3826">
        <v>1</v>
      </c>
      <c r="AH3826">
        <v>7.9120000000000006E-3</v>
      </c>
      <c r="AI3826" s="23">
        <v>0.23735999999999999</v>
      </c>
      <c r="AJ3826" t="s">
        <v>45</v>
      </c>
      <c r="AK3826">
        <v>0.1</v>
      </c>
      <c r="AL3826" s="2">
        <v>0.21362400000000001</v>
      </c>
      <c r="AM3826">
        <v>1</v>
      </c>
      <c r="AN3826" t="s">
        <v>391</v>
      </c>
      <c r="AO3826">
        <f t="shared" ref="AO3826:AO3889" si="60">AL3826*0.333</f>
        <v>7.1136792000000004E-2</v>
      </c>
    </row>
    <row r="3827" spans="1:41">
      <c r="A3827" t="s">
        <v>225</v>
      </c>
      <c r="B3827">
        <v>10036</v>
      </c>
      <c r="C3827" t="s">
        <v>197</v>
      </c>
      <c r="E3827" t="s">
        <v>40</v>
      </c>
      <c r="F3827" t="s">
        <v>41</v>
      </c>
      <c r="G3827" t="s">
        <v>41</v>
      </c>
      <c r="H3827" t="s">
        <v>46</v>
      </c>
      <c r="I3827" t="s">
        <v>50</v>
      </c>
      <c r="J3827" t="s">
        <v>238</v>
      </c>
      <c r="K3827">
        <v>888003022751</v>
      </c>
      <c r="L3827">
        <v>11996</v>
      </c>
      <c r="M3827" t="s">
        <v>225</v>
      </c>
      <c r="N3827" t="s">
        <v>213</v>
      </c>
      <c r="T3827" t="s">
        <v>257</v>
      </c>
      <c r="U3827">
        <v>134818</v>
      </c>
      <c r="V3827">
        <v>1</v>
      </c>
      <c r="W3827">
        <v>18</v>
      </c>
      <c r="X3827" t="s">
        <v>258</v>
      </c>
      <c r="Y3827" t="s">
        <v>213</v>
      </c>
      <c r="AC3827">
        <v>10</v>
      </c>
      <c r="AD3827">
        <v>8.1910000000000004E-3</v>
      </c>
      <c r="AE3827">
        <v>8.1909999999999997E-2</v>
      </c>
      <c r="AF3827" t="s">
        <v>44</v>
      </c>
      <c r="AG3827">
        <v>1</v>
      </c>
      <c r="AH3827">
        <v>8.1910000000000004E-3</v>
      </c>
      <c r="AI3827" s="23">
        <v>8.1909999999999997E-2</v>
      </c>
      <c r="AJ3827" t="s">
        <v>45</v>
      </c>
      <c r="AK3827">
        <v>0.1</v>
      </c>
      <c r="AL3827" s="2">
        <v>7.3719000000000007E-2</v>
      </c>
      <c r="AM3827">
        <v>1</v>
      </c>
      <c r="AN3827" t="s">
        <v>391</v>
      </c>
      <c r="AO3827">
        <f t="shared" si="60"/>
        <v>2.4548427000000005E-2</v>
      </c>
    </row>
    <row r="3828" spans="1:41">
      <c r="A3828" t="s">
        <v>225</v>
      </c>
      <c r="B3828">
        <v>10036</v>
      </c>
      <c r="C3828" t="s">
        <v>197</v>
      </c>
      <c r="E3828" t="s">
        <v>40</v>
      </c>
      <c r="F3828" t="s">
        <v>41</v>
      </c>
      <c r="G3828" t="s">
        <v>41</v>
      </c>
      <c r="H3828" t="s">
        <v>46</v>
      </c>
      <c r="I3828" t="s">
        <v>50</v>
      </c>
      <c r="J3828" t="s">
        <v>238</v>
      </c>
      <c r="K3828">
        <v>888003022751</v>
      </c>
      <c r="L3828">
        <v>11996</v>
      </c>
      <c r="M3828" t="s">
        <v>225</v>
      </c>
      <c r="N3828" t="s">
        <v>213</v>
      </c>
      <c r="T3828" t="s">
        <v>257</v>
      </c>
      <c r="U3828">
        <v>134818</v>
      </c>
      <c r="V3828">
        <v>1</v>
      </c>
      <c r="W3828">
        <v>18</v>
      </c>
      <c r="X3828" t="s">
        <v>258</v>
      </c>
      <c r="Y3828" t="s">
        <v>213</v>
      </c>
      <c r="AC3828">
        <v>40</v>
      </c>
      <c r="AD3828">
        <v>8.2229999999999994E-3</v>
      </c>
      <c r="AE3828">
        <v>0.32891999999999999</v>
      </c>
      <c r="AF3828" t="s">
        <v>44</v>
      </c>
      <c r="AG3828">
        <v>1</v>
      </c>
      <c r="AH3828">
        <v>8.2229999999999994E-3</v>
      </c>
      <c r="AI3828" s="23">
        <v>0.32891999999999999</v>
      </c>
      <c r="AJ3828" t="s">
        <v>45</v>
      </c>
      <c r="AK3828">
        <v>0.1</v>
      </c>
      <c r="AL3828" s="2">
        <v>0.29602800000000001</v>
      </c>
      <c r="AM3828">
        <v>1</v>
      </c>
      <c r="AN3828" t="s">
        <v>391</v>
      </c>
      <c r="AO3828">
        <f t="shared" si="60"/>
        <v>9.8577324000000008E-2</v>
      </c>
    </row>
    <row r="3829" spans="1:41">
      <c r="A3829" t="s">
        <v>225</v>
      </c>
      <c r="B3829">
        <v>10036</v>
      </c>
      <c r="C3829" t="s">
        <v>197</v>
      </c>
      <c r="E3829" t="s">
        <v>40</v>
      </c>
      <c r="F3829" t="s">
        <v>41</v>
      </c>
      <c r="G3829" t="s">
        <v>41</v>
      </c>
      <c r="H3829" t="s">
        <v>46</v>
      </c>
      <c r="I3829" t="s">
        <v>50</v>
      </c>
      <c r="J3829" t="s">
        <v>238</v>
      </c>
      <c r="K3829">
        <v>888003022751</v>
      </c>
      <c r="L3829">
        <v>11996</v>
      </c>
      <c r="M3829" t="s">
        <v>225</v>
      </c>
      <c r="N3829" t="s">
        <v>213</v>
      </c>
      <c r="T3829" t="s">
        <v>257</v>
      </c>
      <c r="U3829">
        <v>134818</v>
      </c>
      <c r="V3829">
        <v>1</v>
      </c>
      <c r="W3829">
        <v>18</v>
      </c>
      <c r="X3829" t="s">
        <v>258</v>
      </c>
      <c r="Y3829" t="s">
        <v>213</v>
      </c>
      <c r="AC3829">
        <v>4</v>
      </c>
      <c r="AD3829">
        <v>8.2740000000000001E-3</v>
      </c>
      <c r="AE3829">
        <v>3.3096E-2</v>
      </c>
      <c r="AF3829" t="s">
        <v>44</v>
      </c>
      <c r="AG3829">
        <v>1</v>
      </c>
      <c r="AH3829">
        <v>8.2740000000000001E-3</v>
      </c>
      <c r="AI3829" s="23">
        <v>3.3096E-2</v>
      </c>
      <c r="AJ3829" t="s">
        <v>45</v>
      </c>
      <c r="AK3829">
        <v>0.1</v>
      </c>
      <c r="AL3829" s="2">
        <v>2.9786400000000001E-2</v>
      </c>
      <c r="AM3829">
        <v>1</v>
      </c>
      <c r="AN3829" t="s">
        <v>391</v>
      </c>
      <c r="AO3829">
        <f t="shared" si="60"/>
        <v>9.9188712000000002E-3</v>
      </c>
    </row>
    <row r="3830" spans="1:41">
      <c r="A3830" t="s">
        <v>225</v>
      </c>
      <c r="B3830">
        <v>10036</v>
      </c>
      <c r="C3830" t="s">
        <v>197</v>
      </c>
      <c r="E3830" t="s">
        <v>40</v>
      </c>
      <c r="F3830" t="s">
        <v>41</v>
      </c>
      <c r="G3830" t="s">
        <v>41</v>
      </c>
      <c r="H3830" t="s">
        <v>46</v>
      </c>
      <c r="I3830" t="s">
        <v>50</v>
      </c>
      <c r="J3830" t="s">
        <v>238</v>
      </c>
      <c r="K3830">
        <v>888003022751</v>
      </c>
      <c r="L3830">
        <v>11996</v>
      </c>
      <c r="M3830" t="s">
        <v>225</v>
      </c>
      <c r="N3830" t="s">
        <v>213</v>
      </c>
      <c r="T3830" t="s">
        <v>257</v>
      </c>
      <c r="U3830">
        <v>134818</v>
      </c>
      <c r="V3830">
        <v>1</v>
      </c>
      <c r="W3830">
        <v>18</v>
      </c>
      <c r="X3830" t="s">
        <v>258</v>
      </c>
      <c r="Y3830" t="s">
        <v>213</v>
      </c>
      <c r="AC3830">
        <v>713</v>
      </c>
      <c r="AD3830">
        <v>8.5030000000000001E-3</v>
      </c>
      <c r="AE3830">
        <v>6.0626389999999999</v>
      </c>
      <c r="AF3830" t="s">
        <v>44</v>
      </c>
      <c r="AG3830">
        <v>1</v>
      </c>
      <c r="AH3830">
        <v>8.5030000000000001E-3</v>
      </c>
      <c r="AI3830" s="23">
        <v>6.0626389999999999</v>
      </c>
      <c r="AJ3830" t="s">
        <v>45</v>
      </c>
      <c r="AK3830">
        <v>0.1</v>
      </c>
      <c r="AL3830" s="2">
        <v>5.4563750999999998</v>
      </c>
      <c r="AM3830">
        <v>1</v>
      </c>
      <c r="AN3830" t="s">
        <v>391</v>
      </c>
      <c r="AO3830">
        <f t="shared" si="60"/>
        <v>1.8169729083000001</v>
      </c>
    </row>
    <row r="3831" spans="1:41">
      <c r="A3831" t="s">
        <v>225</v>
      </c>
      <c r="B3831">
        <v>10036</v>
      </c>
      <c r="C3831" t="s">
        <v>197</v>
      </c>
      <c r="E3831" t="s">
        <v>40</v>
      </c>
      <c r="F3831" t="s">
        <v>41</v>
      </c>
      <c r="G3831" t="s">
        <v>41</v>
      </c>
      <c r="H3831" t="s">
        <v>46</v>
      </c>
      <c r="I3831" t="s">
        <v>50</v>
      </c>
      <c r="J3831" t="s">
        <v>238</v>
      </c>
      <c r="K3831">
        <v>888003022751</v>
      </c>
      <c r="L3831">
        <v>11996</v>
      </c>
      <c r="M3831" t="s">
        <v>225</v>
      </c>
      <c r="N3831" t="s">
        <v>213</v>
      </c>
      <c r="T3831" t="s">
        <v>257</v>
      </c>
      <c r="U3831">
        <v>134818</v>
      </c>
      <c r="V3831">
        <v>1</v>
      </c>
      <c r="W3831">
        <v>18</v>
      </c>
      <c r="X3831" t="s">
        <v>258</v>
      </c>
      <c r="Y3831" t="s">
        <v>213</v>
      </c>
      <c r="AC3831">
        <v>19</v>
      </c>
      <c r="AD3831">
        <v>8.914E-3</v>
      </c>
      <c r="AE3831">
        <v>0.16936599999999999</v>
      </c>
      <c r="AF3831" t="s">
        <v>44</v>
      </c>
      <c r="AG3831">
        <v>1</v>
      </c>
      <c r="AH3831">
        <v>8.914E-3</v>
      </c>
      <c r="AI3831" s="23">
        <v>0.16936599999999999</v>
      </c>
      <c r="AJ3831" t="s">
        <v>45</v>
      </c>
      <c r="AK3831">
        <v>0.1</v>
      </c>
      <c r="AL3831" s="2">
        <v>0.15242939999999999</v>
      </c>
      <c r="AM3831">
        <v>1</v>
      </c>
      <c r="AN3831" t="s">
        <v>391</v>
      </c>
      <c r="AO3831">
        <f t="shared" si="60"/>
        <v>5.07589902E-2</v>
      </c>
    </row>
    <row r="3832" spans="1:41">
      <c r="A3832" t="s">
        <v>225</v>
      </c>
      <c r="B3832">
        <v>10036</v>
      </c>
      <c r="C3832" t="s">
        <v>197</v>
      </c>
      <c r="E3832" t="s">
        <v>40</v>
      </c>
      <c r="F3832" t="s">
        <v>41</v>
      </c>
      <c r="G3832" t="s">
        <v>41</v>
      </c>
      <c r="H3832" t="s">
        <v>46</v>
      </c>
      <c r="I3832" t="s">
        <v>50</v>
      </c>
      <c r="J3832" t="s">
        <v>238</v>
      </c>
      <c r="K3832">
        <v>888003022751</v>
      </c>
      <c r="L3832">
        <v>11996</v>
      </c>
      <c r="M3832" t="s">
        <v>225</v>
      </c>
      <c r="N3832" t="s">
        <v>213</v>
      </c>
      <c r="T3832" t="s">
        <v>257</v>
      </c>
      <c r="U3832">
        <v>134818</v>
      </c>
      <c r="V3832">
        <v>1</v>
      </c>
      <c r="W3832">
        <v>18</v>
      </c>
      <c r="X3832" t="s">
        <v>258</v>
      </c>
      <c r="Y3832" t="s">
        <v>213</v>
      </c>
      <c r="AC3832">
        <v>36</v>
      </c>
      <c r="AD3832">
        <v>1.009E-2</v>
      </c>
      <c r="AE3832">
        <v>0.36324000000000001</v>
      </c>
      <c r="AF3832" t="s">
        <v>44</v>
      </c>
      <c r="AG3832">
        <v>1</v>
      </c>
      <c r="AH3832">
        <v>1.009E-2</v>
      </c>
      <c r="AI3832" s="23">
        <v>0.36324000000000001</v>
      </c>
      <c r="AJ3832" t="s">
        <v>45</v>
      </c>
      <c r="AK3832">
        <v>0.1</v>
      </c>
      <c r="AL3832" s="2">
        <v>0.32691599999999998</v>
      </c>
      <c r="AM3832">
        <v>1</v>
      </c>
      <c r="AN3832" t="s">
        <v>391</v>
      </c>
      <c r="AO3832">
        <f t="shared" si="60"/>
        <v>0.108863028</v>
      </c>
    </row>
    <row r="3833" spans="1:41">
      <c r="A3833" t="s">
        <v>225</v>
      </c>
      <c r="B3833">
        <v>10036</v>
      </c>
      <c r="C3833" t="s">
        <v>197</v>
      </c>
      <c r="E3833" t="s">
        <v>40</v>
      </c>
      <c r="F3833" t="s">
        <v>41</v>
      </c>
      <c r="G3833" t="s">
        <v>41</v>
      </c>
      <c r="H3833" t="s">
        <v>46</v>
      </c>
      <c r="I3833" t="s">
        <v>50</v>
      </c>
      <c r="J3833" t="s">
        <v>238</v>
      </c>
      <c r="K3833">
        <v>888003022751</v>
      </c>
      <c r="L3833">
        <v>11996</v>
      </c>
      <c r="M3833" t="s">
        <v>225</v>
      </c>
      <c r="N3833" t="s">
        <v>213</v>
      </c>
      <c r="T3833" t="s">
        <v>257</v>
      </c>
      <c r="U3833">
        <v>134818</v>
      </c>
      <c r="V3833">
        <v>1</v>
      </c>
      <c r="W3833">
        <v>18</v>
      </c>
      <c r="X3833" t="s">
        <v>258</v>
      </c>
      <c r="Y3833" t="s">
        <v>213</v>
      </c>
      <c r="AC3833">
        <v>1</v>
      </c>
      <c r="AD3833">
        <v>1.2097999999999999E-2</v>
      </c>
      <c r="AE3833">
        <v>1.2097999999999999E-2</v>
      </c>
      <c r="AF3833" t="s">
        <v>44</v>
      </c>
      <c r="AG3833">
        <v>1</v>
      </c>
      <c r="AH3833">
        <v>1.2097999999999999E-2</v>
      </c>
      <c r="AI3833" s="23">
        <v>1.2097999999999999E-2</v>
      </c>
      <c r="AJ3833" t="s">
        <v>45</v>
      </c>
      <c r="AK3833">
        <v>0.1</v>
      </c>
      <c r="AL3833" s="2">
        <v>1.0888200000000001E-2</v>
      </c>
      <c r="AM3833">
        <v>1</v>
      </c>
      <c r="AN3833" t="s">
        <v>391</v>
      </c>
      <c r="AO3833">
        <f t="shared" si="60"/>
        <v>3.6257706000000006E-3</v>
      </c>
    </row>
    <row r="3834" spans="1:41">
      <c r="A3834" t="s">
        <v>225</v>
      </c>
      <c r="B3834">
        <v>10036</v>
      </c>
      <c r="C3834" t="s">
        <v>197</v>
      </c>
      <c r="E3834" t="s">
        <v>40</v>
      </c>
      <c r="F3834" t="s">
        <v>41</v>
      </c>
      <c r="G3834" t="s">
        <v>41</v>
      </c>
      <c r="H3834" t="s">
        <v>46</v>
      </c>
      <c r="I3834" t="s">
        <v>50</v>
      </c>
      <c r="J3834" t="s">
        <v>238</v>
      </c>
      <c r="K3834">
        <v>888003022751</v>
      </c>
      <c r="L3834">
        <v>11996</v>
      </c>
      <c r="M3834" t="s">
        <v>225</v>
      </c>
      <c r="N3834" t="s">
        <v>213</v>
      </c>
      <c r="T3834" t="s">
        <v>257</v>
      </c>
      <c r="U3834">
        <v>134818</v>
      </c>
      <c r="V3834">
        <v>1</v>
      </c>
      <c r="W3834">
        <v>18</v>
      </c>
      <c r="X3834" t="s">
        <v>258</v>
      </c>
      <c r="Y3834" t="s">
        <v>213</v>
      </c>
      <c r="AC3834">
        <v>2</v>
      </c>
      <c r="AD3834">
        <v>0.121749</v>
      </c>
      <c r="AE3834">
        <v>0.24349799999999999</v>
      </c>
      <c r="AF3834" t="s">
        <v>44</v>
      </c>
      <c r="AG3834">
        <v>1</v>
      </c>
      <c r="AH3834">
        <v>0.121749</v>
      </c>
      <c r="AI3834" s="23">
        <v>0.24349799999999999</v>
      </c>
      <c r="AJ3834" t="s">
        <v>45</v>
      </c>
      <c r="AK3834">
        <v>0.1</v>
      </c>
      <c r="AL3834" s="2">
        <v>0.21914819999999999</v>
      </c>
      <c r="AM3834">
        <v>1</v>
      </c>
      <c r="AN3834" t="s">
        <v>391</v>
      </c>
      <c r="AO3834">
        <f t="shared" si="60"/>
        <v>7.2976350600000003E-2</v>
      </c>
    </row>
    <row r="3835" spans="1:41">
      <c r="A3835" t="s">
        <v>225</v>
      </c>
      <c r="B3835">
        <v>10036</v>
      </c>
      <c r="C3835" t="s">
        <v>197</v>
      </c>
      <c r="E3835" t="s">
        <v>40</v>
      </c>
      <c r="F3835" t="s">
        <v>41</v>
      </c>
      <c r="G3835" t="s">
        <v>41</v>
      </c>
      <c r="H3835" t="s">
        <v>46</v>
      </c>
      <c r="I3835" t="s">
        <v>50</v>
      </c>
      <c r="J3835" t="s">
        <v>238</v>
      </c>
      <c r="K3835">
        <v>888003022751</v>
      </c>
      <c r="L3835">
        <v>11996</v>
      </c>
      <c r="M3835" t="s">
        <v>225</v>
      </c>
      <c r="N3835" t="s">
        <v>213</v>
      </c>
      <c r="T3835" t="s">
        <v>316</v>
      </c>
      <c r="U3835">
        <v>134819</v>
      </c>
      <c r="V3835">
        <v>1</v>
      </c>
      <c r="W3835">
        <v>19</v>
      </c>
      <c r="X3835" t="s">
        <v>317</v>
      </c>
      <c r="Y3835" t="s">
        <v>213</v>
      </c>
      <c r="AC3835">
        <v>5</v>
      </c>
      <c r="AD3835">
        <v>0</v>
      </c>
      <c r="AE3835">
        <v>0</v>
      </c>
      <c r="AF3835" t="s">
        <v>44</v>
      </c>
      <c r="AG3835">
        <v>1</v>
      </c>
      <c r="AH3835">
        <v>0</v>
      </c>
      <c r="AI3835" s="23">
        <v>0</v>
      </c>
      <c r="AJ3835" t="s">
        <v>45</v>
      </c>
      <c r="AK3835">
        <v>0.1</v>
      </c>
      <c r="AL3835" s="2">
        <v>0</v>
      </c>
      <c r="AM3835">
        <v>1</v>
      </c>
      <c r="AN3835" t="s">
        <v>391</v>
      </c>
      <c r="AO3835">
        <f t="shared" si="60"/>
        <v>0</v>
      </c>
    </row>
    <row r="3836" spans="1:41">
      <c r="A3836" t="s">
        <v>225</v>
      </c>
      <c r="B3836">
        <v>10036</v>
      </c>
      <c r="C3836" t="s">
        <v>197</v>
      </c>
      <c r="E3836" t="s">
        <v>40</v>
      </c>
      <c r="F3836" t="s">
        <v>41</v>
      </c>
      <c r="G3836" t="s">
        <v>41</v>
      </c>
      <c r="H3836" t="s">
        <v>46</v>
      </c>
      <c r="I3836" t="s">
        <v>50</v>
      </c>
      <c r="J3836" t="s">
        <v>238</v>
      </c>
      <c r="K3836">
        <v>888003022751</v>
      </c>
      <c r="L3836">
        <v>11996</v>
      </c>
      <c r="M3836" t="s">
        <v>225</v>
      </c>
      <c r="N3836" t="s">
        <v>213</v>
      </c>
      <c r="T3836" t="s">
        <v>316</v>
      </c>
      <c r="U3836">
        <v>134819</v>
      </c>
      <c r="V3836">
        <v>1</v>
      </c>
      <c r="W3836">
        <v>19</v>
      </c>
      <c r="X3836" t="s">
        <v>317</v>
      </c>
      <c r="Y3836" t="s">
        <v>213</v>
      </c>
      <c r="AC3836">
        <v>1</v>
      </c>
      <c r="AD3836">
        <v>3.7820000000000002E-3</v>
      </c>
      <c r="AE3836">
        <v>3.7820000000000002E-3</v>
      </c>
      <c r="AF3836" t="s">
        <v>44</v>
      </c>
      <c r="AG3836">
        <v>1</v>
      </c>
      <c r="AH3836">
        <v>3.7820000000000002E-3</v>
      </c>
      <c r="AI3836" s="23">
        <v>3.7820000000000002E-3</v>
      </c>
      <c r="AJ3836" t="s">
        <v>45</v>
      </c>
      <c r="AK3836">
        <v>0.1</v>
      </c>
      <c r="AL3836" s="2">
        <v>3.4037999999999998E-3</v>
      </c>
      <c r="AM3836">
        <v>1</v>
      </c>
      <c r="AN3836" t="s">
        <v>391</v>
      </c>
      <c r="AO3836">
        <f t="shared" si="60"/>
        <v>1.1334654000000001E-3</v>
      </c>
    </row>
    <row r="3837" spans="1:41">
      <c r="A3837" t="s">
        <v>225</v>
      </c>
      <c r="B3837">
        <v>10036</v>
      </c>
      <c r="C3837" t="s">
        <v>197</v>
      </c>
      <c r="E3837" t="s">
        <v>40</v>
      </c>
      <c r="F3837" t="s">
        <v>41</v>
      </c>
      <c r="G3837" t="s">
        <v>41</v>
      </c>
      <c r="H3837" t="s">
        <v>46</v>
      </c>
      <c r="I3837" t="s">
        <v>50</v>
      </c>
      <c r="J3837" t="s">
        <v>238</v>
      </c>
      <c r="K3837">
        <v>888003022751</v>
      </c>
      <c r="L3837">
        <v>11996</v>
      </c>
      <c r="M3837" t="s">
        <v>225</v>
      </c>
      <c r="N3837" t="s">
        <v>213</v>
      </c>
      <c r="T3837" t="s">
        <v>316</v>
      </c>
      <c r="U3837">
        <v>134819</v>
      </c>
      <c r="V3837">
        <v>1</v>
      </c>
      <c r="W3837">
        <v>19</v>
      </c>
      <c r="X3837" t="s">
        <v>317</v>
      </c>
      <c r="Y3837" t="s">
        <v>213</v>
      </c>
      <c r="AC3837">
        <v>8</v>
      </c>
      <c r="AD3837">
        <v>4.0330000000000001E-3</v>
      </c>
      <c r="AE3837">
        <v>3.2264000000000001E-2</v>
      </c>
      <c r="AF3837" t="s">
        <v>44</v>
      </c>
      <c r="AG3837">
        <v>1</v>
      </c>
      <c r="AH3837">
        <v>4.0330000000000001E-3</v>
      </c>
      <c r="AI3837" s="23">
        <v>3.2264000000000001E-2</v>
      </c>
      <c r="AJ3837" t="s">
        <v>45</v>
      </c>
      <c r="AK3837">
        <v>0.1</v>
      </c>
      <c r="AL3837" s="2">
        <v>2.90376E-2</v>
      </c>
      <c r="AM3837">
        <v>1</v>
      </c>
      <c r="AN3837" t="s">
        <v>391</v>
      </c>
      <c r="AO3837">
        <f t="shared" si="60"/>
        <v>9.6695208000000012E-3</v>
      </c>
    </row>
    <row r="3838" spans="1:41">
      <c r="A3838" t="s">
        <v>225</v>
      </c>
      <c r="B3838">
        <v>10036</v>
      </c>
      <c r="C3838" t="s">
        <v>197</v>
      </c>
      <c r="E3838" t="s">
        <v>40</v>
      </c>
      <c r="F3838" t="s">
        <v>41</v>
      </c>
      <c r="G3838" t="s">
        <v>41</v>
      </c>
      <c r="H3838" t="s">
        <v>46</v>
      </c>
      <c r="I3838" t="s">
        <v>50</v>
      </c>
      <c r="J3838" t="s">
        <v>238</v>
      </c>
      <c r="K3838">
        <v>888003022751</v>
      </c>
      <c r="L3838">
        <v>11996</v>
      </c>
      <c r="M3838" t="s">
        <v>225</v>
      </c>
      <c r="N3838" t="s">
        <v>213</v>
      </c>
      <c r="T3838" t="s">
        <v>316</v>
      </c>
      <c r="U3838">
        <v>134819</v>
      </c>
      <c r="V3838">
        <v>1</v>
      </c>
      <c r="W3838">
        <v>19</v>
      </c>
      <c r="X3838" t="s">
        <v>317</v>
      </c>
      <c r="Y3838" t="s">
        <v>213</v>
      </c>
      <c r="AC3838">
        <v>37</v>
      </c>
      <c r="AD3838">
        <v>4.0759999999999998E-3</v>
      </c>
      <c r="AE3838">
        <v>0.150812</v>
      </c>
      <c r="AF3838" t="s">
        <v>44</v>
      </c>
      <c r="AG3838">
        <v>1</v>
      </c>
      <c r="AH3838">
        <v>4.0759999999999998E-3</v>
      </c>
      <c r="AI3838" s="23">
        <v>0.150812</v>
      </c>
      <c r="AJ3838" t="s">
        <v>45</v>
      </c>
      <c r="AK3838">
        <v>0.1</v>
      </c>
      <c r="AL3838" s="2">
        <v>0.13573080000000001</v>
      </c>
      <c r="AM3838">
        <v>1</v>
      </c>
      <c r="AN3838" t="s">
        <v>391</v>
      </c>
      <c r="AO3838">
        <f t="shared" si="60"/>
        <v>4.5198356400000007E-2</v>
      </c>
    </row>
    <row r="3839" spans="1:41">
      <c r="A3839" t="s">
        <v>225</v>
      </c>
      <c r="B3839">
        <v>10036</v>
      </c>
      <c r="C3839" t="s">
        <v>197</v>
      </c>
      <c r="E3839" t="s">
        <v>40</v>
      </c>
      <c r="F3839" t="s">
        <v>41</v>
      </c>
      <c r="G3839" t="s">
        <v>41</v>
      </c>
      <c r="H3839" t="s">
        <v>46</v>
      </c>
      <c r="I3839" t="s">
        <v>50</v>
      </c>
      <c r="J3839" t="s">
        <v>238</v>
      </c>
      <c r="K3839">
        <v>888003022751</v>
      </c>
      <c r="L3839">
        <v>11996</v>
      </c>
      <c r="M3839" t="s">
        <v>225</v>
      </c>
      <c r="N3839" t="s">
        <v>213</v>
      </c>
      <c r="T3839" t="s">
        <v>316</v>
      </c>
      <c r="U3839">
        <v>134819</v>
      </c>
      <c r="V3839">
        <v>1</v>
      </c>
      <c r="W3839">
        <v>19</v>
      </c>
      <c r="X3839" t="s">
        <v>317</v>
      </c>
      <c r="Y3839" t="s">
        <v>213</v>
      </c>
      <c r="AC3839">
        <v>82</v>
      </c>
      <c r="AD3839">
        <v>4.5519999999999996E-3</v>
      </c>
      <c r="AE3839">
        <v>0.37326399999999998</v>
      </c>
      <c r="AF3839" t="s">
        <v>44</v>
      </c>
      <c r="AG3839">
        <v>1</v>
      </c>
      <c r="AH3839">
        <v>4.5519999999999996E-3</v>
      </c>
      <c r="AI3839" s="23">
        <v>0.37326399999999998</v>
      </c>
      <c r="AJ3839" t="s">
        <v>45</v>
      </c>
      <c r="AK3839">
        <v>0.1</v>
      </c>
      <c r="AL3839" s="2">
        <v>0.3359376</v>
      </c>
      <c r="AM3839">
        <v>1</v>
      </c>
      <c r="AN3839" t="s">
        <v>391</v>
      </c>
      <c r="AO3839">
        <f t="shared" si="60"/>
        <v>0.11186722080000001</v>
      </c>
    </row>
    <row r="3840" spans="1:41">
      <c r="A3840" t="s">
        <v>225</v>
      </c>
      <c r="B3840">
        <v>10036</v>
      </c>
      <c r="C3840" t="s">
        <v>197</v>
      </c>
      <c r="E3840" t="s">
        <v>40</v>
      </c>
      <c r="F3840" t="s">
        <v>41</v>
      </c>
      <c r="G3840" t="s">
        <v>41</v>
      </c>
      <c r="H3840" t="s">
        <v>46</v>
      </c>
      <c r="I3840" t="s">
        <v>50</v>
      </c>
      <c r="J3840" t="s">
        <v>238</v>
      </c>
      <c r="K3840">
        <v>888003022751</v>
      </c>
      <c r="L3840">
        <v>11996</v>
      </c>
      <c r="M3840" t="s">
        <v>225</v>
      </c>
      <c r="N3840" t="s">
        <v>213</v>
      </c>
      <c r="T3840" t="s">
        <v>316</v>
      </c>
      <c r="U3840">
        <v>134819</v>
      </c>
      <c r="V3840">
        <v>1</v>
      </c>
      <c r="W3840">
        <v>19</v>
      </c>
      <c r="X3840" t="s">
        <v>317</v>
      </c>
      <c r="Y3840" t="s">
        <v>213</v>
      </c>
      <c r="AC3840">
        <v>1</v>
      </c>
      <c r="AD3840">
        <v>4.5960000000000003E-3</v>
      </c>
      <c r="AE3840">
        <v>4.5960000000000003E-3</v>
      </c>
      <c r="AF3840" t="s">
        <v>44</v>
      </c>
      <c r="AG3840">
        <v>1</v>
      </c>
      <c r="AH3840">
        <v>4.5960000000000003E-3</v>
      </c>
      <c r="AI3840" s="23">
        <v>4.5960000000000003E-3</v>
      </c>
      <c r="AJ3840" t="s">
        <v>45</v>
      </c>
      <c r="AK3840">
        <v>0.1</v>
      </c>
      <c r="AL3840" s="2">
        <v>4.1364000000000001E-3</v>
      </c>
      <c r="AM3840">
        <v>1</v>
      </c>
      <c r="AN3840" t="s">
        <v>391</v>
      </c>
      <c r="AO3840">
        <f t="shared" si="60"/>
        <v>1.3774212000000001E-3</v>
      </c>
    </row>
    <row r="3841" spans="1:41">
      <c r="A3841" t="s">
        <v>225</v>
      </c>
      <c r="B3841">
        <v>10036</v>
      </c>
      <c r="C3841" t="s">
        <v>197</v>
      </c>
      <c r="E3841" t="s">
        <v>40</v>
      </c>
      <c r="F3841" t="s">
        <v>41</v>
      </c>
      <c r="G3841" t="s">
        <v>41</v>
      </c>
      <c r="H3841" t="s">
        <v>46</v>
      </c>
      <c r="I3841" t="s">
        <v>50</v>
      </c>
      <c r="J3841" t="s">
        <v>238</v>
      </c>
      <c r="K3841">
        <v>888003022751</v>
      </c>
      <c r="L3841">
        <v>11996</v>
      </c>
      <c r="M3841" t="s">
        <v>225</v>
      </c>
      <c r="N3841" t="s">
        <v>213</v>
      </c>
      <c r="T3841" t="s">
        <v>316</v>
      </c>
      <c r="U3841">
        <v>134819</v>
      </c>
      <c r="V3841">
        <v>1</v>
      </c>
      <c r="W3841">
        <v>19</v>
      </c>
      <c r="X3841" t="s">
        <v>317</v>
      </c>
      <c r="Y3841" t="s">
        <v>213</v>
      </c>
      <c r="AC3841">
        <v>6</v>
      </c>
      <c r="AD3841">
        <v>4.7109999999999999E-3</v>
      </c>
      <c r="AE3841">
        <v>2.8265999999999999E-2</v>
      </c>
      <c r="AF3841" t="s">
        <v>44</v>
      </c>
      <c r="AG3841">
        <v>1</v>
      </c>
      <c r="AH3841">
        <v>4.7109999999999999E-3</v>
      </c>
      <c r="AI3841" s="23">
        <v>2.8265999999999999E-2</v>
      </c>
      <c r="AJ3841" t="s">
        <v>45</v>
      </c>
      <c r="AK3841">
        <v>0.1</v>
      </c>
      <c r="AL3841" s="2">
        <v>2.5439400000000001E-2</v>
      </c>
      <c r="AM3841">
        <v>1</v>
      </c>
      <c r="AN3841" t="s">
        <v>391</v>
      </c>
      <c r="AO3841">
        <f t="shared" si="60"/>
        <v>8.4713202000000001E-3</v>
      </c>
    </row>
    <row r="3842" spans="1:41">
      <c r="A3842" t="s">
        <v>225</v>
      </c>
      <c r="B3842">
        <v>10036</v>
      </c>
      <c r="C3842" t="s">
        <v>197</v>
      </c>
      <c r="E3842" t="s">
        <v>40</v>
      </c>
      <c r="F3842" t="s">
        <v>41</v>
      </c>
      <c r="G3842" t="s">
        <v>41</v>
      </c>
      <c r="H3842" t="s">
        <v>46</v>
      </c>
      <c r="I3842" t="s">
        <v>50</v>
      </c>
      <c r="J3842" t="s">
        <v>238</v>
      </c>
      <c r="K3842">
        <v>888003022751</v>
      </c>
      <c r="L3842">
        <v>11996</v>
      </c>
      <c r="M3842" t="s">
        <v>225</v>
      </c>
      <c r="N3842" t="s">
        <v>213</v>
      </c>
      <c r="T3842" t="s">
        <v>316</v>
      </c>
      <c r="U3842">
        <v>134819</v>
      </c>
      <c r="V3842">
        <v>1</v>
      </c>
      <c r="W3842">
        <v>19</v>
      </c>
      <c r="X3842" t="s">
        <v>317</v>
      </c>
      <c r="Y3842" t="s">
        <v>213</v>
      </c>
      <c r="AC3842">
        <v>6</v>
      </c>
      <c r="AD3842">
        <v>4.9160000000000002E-3</v>
      </c>
      <c r="AE3842">
        <v>2.9496000000000001E-2</v>
      </c>
      <c r="AF3842" t="s">
        <v>44</v>
      </c>
      <c r="AG3842">
        <v>1</v>
      </c>
      <c r="AH3842">
        <v>4.9160000000000002E-3</v>
      </c>
      <c r="AI3842" s="23">
        <v>2.9496000000000001E-2</v>
      </c>
      <c r="AJ3842" t="s">
        <v>45</v>
      </c>
      <c r="AK3842">
        <v>0.1</v>
      </c>
      <c r="AL3842" s="2">
        <v>2.6546400000000001E-2</v>
      </c>
      <c r="AM3842">
        <v>1</v>
      </c>
      <c r="AN3842" t="s">
        <v>391</v>
      </c>
      <c r="AO3842">
        <f t="shared" si="60"/>
        <v>8.8399512000000013E-3</v>
      </c>
    </row>
    <row r="3843" spans="1:41">
      <c r="A3843" t="s">
        <v>225</v>
      </c>
      <c r="B3843">
        <v>10036</v>
      </c>
      <c r="C3843" t="s">
        <v>197</v>
      </c>
      <c r="E3843" t="s">
        <v>40</v>
      </c>
      <c r="F3843" t="s">
        <v>41</v>
      </c>
      <c r="G3843" t="s">
        <v>41</v>
      </c>
      <c r="H3843" t="s">
        <v>46</v>
      </c>
      <c r="I3843" t="s">
        <v>50</v>
      </c>
      <c r="J3843" t="s">
        <v>238</v>
      </c>
      <c r="K3843">
        <v>888003022751</v>
      </c>
      <c r="L3843">
        <v>11996</v>
      </c>
      <c r="M3843" t="s">
        <v>225</v>
      </c>
      <c r="N3843" t="s">
        <v>213</v>
      </c>
      <c r="T3843" t="s">
        <v>316</v>
      </c>
      <c r="U3843">
        <v>134819</v>
      </c>
      <c r="V3843">
        <v>1</v>
      </c>
      <c r="W3843">
        <v>19</v>
      </c>
      <c r="X3843" t="s">
        <v>317</v>
      </c>
      <c r="Y3843" t="s">
        <v>213</v>
      </c>
      <c r="AC3843">
        <v>1</v>
      </c>
      <c r="AD3843">
        <v>7.4939999999999998E-3</v>
      </c>
      <c r="AE3843">
        <v>7.4939999999999998E-3</v>
      </c>
      <c r="AF3843" t="s">
        <v>44</v>
      </c>
      <c r="AG3843">
        <v>1</v>
      </c>
      <c r="AH3843">
        <v>7.4939999999999998E-3</v>
      </c>
      <c r="AI3843" s="23">
        <v>7.4939999999999998E-3</v>
      </c>
      <c r="AJ3843" t="s">
        <v>45</v>
      </c>
      <c r="AK3843">
        <v>0.1</v>
      </c>
      <c r="AL3843" s="2">
        <v>6.7445999999999999E-3</v>
      </c>
      <c r="AM3843">
        <v>1</v>
      </c>
      <c r="AN3843" t="s">
        <v>391</v>
      </c>
      <c r="AO3843">
        <f t="shared" si="60"/>
        <v>2.2459518000000002E-3</v>
      </c>
    </row>
    <row r="3844" spans="1:41">
      <c r="A3844" t="s">
        <v>225</v>
      </c>
      <c r="B3844">
        <v>10036</v>
      </c>
      <c r="C3844" t="s">
        <v>197</v>
      </c>
      <c r="E3844" t="s">
        <v>40</v>
      </c>
      <c r="F3844" t="s">
        <v>41</v>
      </c>
      <c r="G3844" t="s">
        <v>41</v>
      </c>
      <c r="H3844" t="s">
        <v>46</v>
      </c>
      <c r="I3844" t="s">
        <v>50</v>
      </c>
      <c r="J3844" t="s">
        <v>238</v>
      </c>
      <c r="K3844">
        <v>888003022751</v>
      </c>
      <c r="L3844">
        <v>11996</v>
      </c>
      <c r="M3844" t="s">
        <v>225</v>
      </c>
      <c r="N3844" t="s">
        <v>213</v>
      </c>
      <c r="T3844" t="s">
        <v>316</v>
      </c>
      <c r="U3844">
        <v>134819</v>
      </c>
      <c r="V3844">
        <v>1</v>
      </c>
      <c r="W3844">
        <v>19</v>
      </c>
      <c r="X3844" t="s">
        <v>317</v>
      </c>
      <c r="Y3844" t="s">
        <v>213</v>
      </c>
      <c r="AC3844">
        <v>14</v>
      </c>
      <c r="AD3844">
        <v>7.9120000000000006E-3</v>
      </c>
      <c r="AE3844">
        <v>0.11076800000000001</v>
      </c>
      <c r="AF3844" t="s">
        <v>44</v>
      </c>
      <c r="AG3844">
        <v>1</v>
      </c>
      <c r="AH3844">
        <v>7.9120000000000006E-3</v>
      </c>
      <c r="AI3844" s="23">
        <v>0.11076800000000001</v>
      </c>
      <c r="AJ3844" t="s">
        <v>45</v>
      </c>
      <c r="AK3844">
        <v>0.1</v>
      </c>
      <c r="AL3844" s="2">
        <v>9.9691199999999994E-2</v>
      </c>
      <c r="AM3844">
        <v>1</v>
      </c>
      <c r="AN3844" t="s">
        <v>391</v>
      </c>
      <c r="AO3844">
        <f t="shared" si="60"/>
        <v>3.31971696E-2</v>
      </c>
    </row>
    <row r="3845" spans="1:41">
      <c r="A3845" t="s">
        <v>225</v>
      </c>
      <c r="B3845">
        <v>10036</v>
      </c>
      <c r="C3845" t="s">
        <v>197</v>
      </c>
      <c r="E3845" t="s">
        <v>40</v>
      </c>
      <c r="F3845" t="s">
        <v>41</v>
      </c>
      <c r="G3845" t="s">
        <v>41</v>
      </c>
      <c r="H3845" t="s">
        <v>46</v>
      </c>
      <c r="I3845" t="s">
        <v>50</v>
      </c>
      <c r="J3845" t="s">
        <v>238</v>
      </c>
      <c r="K3845">
        <v>888003022751</v>
      </c>
      <c r="L3845">
        <v>11996</v>
      </c>
      <c r="M3845" t="s">
        <v>225</v>
      </c>
      <c r="N3845" t="s">
        <v>213</v>
      </c>
      <c r="T3845" t="s">
        <v>316</v>
      </c>
      <c r="U3845">
        <v>134819</v>
      </c>
      <c r="V3845">
        <v>1</v>
      </c>
      <c r="W3845">
        <v>19</v>
      </c>
      <c r="X3845" t="s">
        <v>317</v>
      </c>
      <c r="Y3845" t="s">
        <v>213</v>
      </c>
      <c r="AC3845">
        <v>1</v>
      </c>
      <c r="AD3845">
        <v>8.1910000000000004E-3</v>
      </c>
      <c r="AE3845">
        <v>8.1910000000000004E-3</v>
      </c>
      <c r="AF3845" t="s">
        <v>44</v>
      </c>
      <c r="AG3845">
        <v>1</v>
      </c>
      <c r="AH3845">
        <v>8.1910000000000004E-3</v>
      </c>
      <c r="AI3845" s="23">
        <v>8.1910000000000004E-3</v>
      </c>
      <c r="AJ3845" t="s">
        <v>45</v>
      </c>
      <c r="AK3845">
        <v>0.1</v>
      </c>
      <c r="AL3845" s="2">
        <v>7.3718999999999998E-3</v>
      </c>
      <c r="AM3845">
        <v>1</v>
      </c>
      <c r="AN3845" t="s">
        <v>391</v>
      </c>
      <c r="AO3845">
        <f t="shared" si="60"/>
        <v>2.4548426999999999E-3</v>
      </c>
    </row>
    <row r="3846" spans="1:41">
      <c r="A3846" t="s">
        <v>225</v>
      </c>
      <c r="B3846">
        <v>10036</v>
      </c>
      <c r="C3846" t="s">
        <v>197</v>
      </c>
      <c r="E3846" t="s">
        <v>40</v>
      </c>
      <c r="F3846" t="s">
        <v>41</v>
      </c>
      <c r="G3846" t="s">
        <v>41</v>
      </c>
      <c r="H3846" t="s">
        <v>46</v>
      </c>
      <c r="I3846" t="s">
        <v>50</v>
      </c>
      <c r="J3846" t="s">
        <v>238</v>
      </c>
      <c r="K3846">
        <v>888003022751</v>
      </c>
      <c r="L3846">
        <v>11996</v>
      </c>
      <c r="M3846" t="s">
        <v>225</v>
      </c>
      <c r="N3846" t="s">
        <v>213</v>
      </c>
      <c r="T3846" t="s">
        <v>316</v>
      </c>
      <c r="U3846">
        <v>134819</v>
      </c>
      <c r="V3846">
        <v>1</v>
      </c>
      <c r="W3846">
        <v>19</v>
      </c>
      <c r="X3846" t="s">
        <v>317</v>
      </c>
      <c r="Y3846" t="s">
        <v>213</v>
      </c>
      <c r="AC3846">
        <v>10</v>
      </c>
      <c r="AD3846">
        <v>8.2229999999999994E-3</v>
      </c>
      <c r="AE3846">
        <v>8.2229999999999998E-2</v>
      </c>
      <c r="AF3846" t="s">
        <v>44</v>
      </c>
      <c r="AG3846">
        <v>1</v>
      </c>
      <c r="AH3846">
        <v>8.2229999999999994E-3</v>
      </c>
      <c r="AI3846" s="23">
        <v>8.2229999999999998E-2</v>
      </c>
      <c r="AJ3846" t="s">
        <v>45</v>
      </c>
      <c r="AK3846">
        <v>0.1</v>
      </c>
      <c r="AL3846" s="2">
        <v>7.4007000000000003E-2</v>
      </c>
      <c r="AM3846">
        <v>1</v>
      </c>
      <c r="AN3846" t="s">
        <v>391</v>
      </c>
      <c r="AO3846">
        <f t="shared" si="60"/>
        <v>2.4644331000000002E-2</v>
      </c>
    </row>
    <row r="3847" spans="1:41">
      <c r="A3847" t="s">
        <v>225</v>
      </c>
      <c r="B3847">
        <v>10036</v>
      </c>
      <c r="C3847" t="s">
        <v>197</v>
      </c>
      <c r="E3847" t="s">
        <v>40</v>
      </c>
      <c r="F3847" t="s">
        <v>41</v>
      </c>
      <c r="G3847" t="s">
        <v>41</v>
      </c>
      <c r="H3847" t="s">
        <v>46</v>
      </c>
      <c r="I3847" t="s">
        <v>50</v>
      </c>
      <c r="J3847" t="s">
        <v>238</v>
      </c>
      <c r="K3847">
        <v>888003022751</v>
      </c>
      <c r="L3847">
        <v>11996</v>
      </c>
      <c r="M3847" t="s">
        <v>225</v>
      </c>
      <c r="N3847" t="s">
        <v>213</v>
      </c>
      <c r="T3847" t="s">
        <v>316</v>
      </c>
      <c r="U3847">
        <v>134819</v>
      </c>
      <c r="V3847">
        <v>1</v>
      </c>
      <c r="W3847">
        <v>19</v>
      </c>
      <c r="X3847" t="s">
        <v>317</v>
      </c>
      <c r="Y3847" t="s">
        <v>213</v>
      </c>
      <c r="AC3847">
        <v>5</v>
      </c>
      <c r="AD3847">
        <v>8.2740000000000001E-3</v>
      </c>
      <c r="AE3847">
        <v>4.1369999999999997E-2</v>
      </c>
      <c r="AF3847" t="s">
        <v>44</v>
      </c>
      <c r="AG3847">
        <v>1</v>
      </c>
      <c r="AH3847">
        <v>8.2740000000000001E-3</v>
      </c>
      <c r="AI3847" s="23">
        <v>4.1369999999999997E-2</v>
      </c>
      <c r="AJ3847" t="s">
        <v>45</v>
      </c>
      <c r="AK3847">
        <v>0.1</v>
      </c>
      <c r="AL3847" s="2">
        <v>3.7233000000000002E-2</v>
      </c>
      <c r="AM3847">
        <v>1</v>
      </c>
      <c r="AN3847" t="s">
        <v>391</v>
      </c>
      <c r="AO3847">
        <f t="shared" si="60"/>
        <v>1.2398589000000002E-2</v>
      </c>
    </row>
    <row r="3848" spans="1:41">
      <c r="A3848" t="s">
        <v>225</v>
      </c>
      <c r="B3848">
        <v>10036</v>
      </c>
      <c r="C3848" t="s">
        <v>197</v>
      </c>
      <c r="E3848" t="s">
        <v>40</v>
      </c>
      <c r="F3848" t="s">
        <v>41</v>
      </c>
      <c r="G3848" t="s">
        <v>41</v>
      </c>
      <c r="H3848" t="s">
        <v>46</v>
      </c>
      <c r="I3848" t="s">
        <v>50</v>
      </c>
      <c r="J3848" t="s">
        <v>238</v>
      </c>
      <c r="K3848">
        <v>888003022751</v>
      </c>
      <c r="L3848">
        <v>11996</v>
      </c>
      <c r="M3848" t="s">
        <v>225</v>
      </c>
      <c r="N3848" t="s">
        <v>213</v>
      </c>
      <c r="T3848" t="s">
        <v>316</v>
      </c>
      <c r="U3848">
        <v>134819</v>
      </c>
      <c r="V3848">
        <v>1</v>
      </c>
      <c r="W3848">
        <v>19</v>
      </c>
      <c r="X3848" t="s">
        <v>317</v>
      </c>
      <c r="Y3848" t="s">
        <v>213</v>
      </c>
      <c r="AC3848">
        <v>168</v>
      </c>
      <c r="AD3848">
        <v>8.5030000000000001E-3</v>
      </c>
      <c r="AE3848">
        <v>1.428504</v>
      </c>
      <c r="AF3848" t="s">
        <v>44</v>
      </c>
      <c r="AG3848">
        <v>1</v>
      </c>
      <c r="AH3848">
        <v>8.5030000000000001E-3</v>
      </c>
      <c r="AI3848" s="23">
        <v>1.428504</v>
      </c>
      <c r="AJ3848" t="s">
        <v>45</v>
      </c>
      <c r="AK3848">
        <v>0.1</v>
      </c>
      <c r="AL3848" s="2">
        <v>1.2856536000000001</v>
      </c>
      <c r="AM3848">
        <v>1</v>
      </c>
      <c r="AN3848" t="s">
        <v>391</v>
      </c>
      <c r="AO3848">
        <f t="shared" si="60"/>
        <v>0.42812264880000006</v>
      </c>
    </row>
    <row r="3849" spans="1:41">
      <c r="A3849" t="s">
        <v>225</v>
      </c>
      <c r="B3849">
        <v>10036</v>
      </c>
      <c r="C3849" t="s">
        <v>197</v>
      </c>
      <c r="E3849" t="s">
        <v>40</v>
      </c>
      <c r="F3849" t="s">
        <v>41</v>
      </c>
      <c r="G3849" t="s">
        <v>41</v>
      </c>
      <c r="H3849" t="s">
        <v>46</v>
      </c>
      <c r="I3849" t="s">
        <v>50</v>
      </c>
      <c r="J3849" t="s">
        <v>238</v>
      </c>
      <c r="K3849">
        <v>888003022751</v>
      </c>
      <c r="L3849">
        <v>11996</v>
      </c>
      <c r="M3849" t="s">
        <v>225</v>
      </c>
      <c r="N3849" t="s">
        <v>213</v>
      </c>
      <c r="T3849" t="s">
        <v>316</v>
      </c>
      <c r="U3849">
        <v>134819</v>
      </c>
      <c r="V3849">
        <v>1</v>
      </c>
      <c r="W3849">
        <v>19</v>
      </c>
      <c r="X3849" t="s">
        <v>317</v>
      </c>
      <c r="Y3849" t="s">
        <v>213</v>
      </c>
      <c r="AC3849">
        <v>9</v>
      </c>
      <c r="AD3849">
        <v>8.914E-3</v>
      </c>
      <c r="AE3849">
        <v>8.0226000000000006E-2</v>
      </c>
      <c r="AF3849" t="s">
        <v>44</v>
      </c>
      <c r="AG3849">
        <v>1</v>
      </c>
      <c r="AH3849">
        <v>8.914E-3</v>
      </c>
      <c r="AI3849" s="23">
        <v>8.0226000000000006E-2</v>
      </c>
      <c r="AJ3849" t="s">
        <v>45</v>
      </c>
      <c r="AK3849">
        <v>0.1</v>
      </c>
      <c r="AL3849" s="2">
        <v>7.2203400000000001E-2</v>
      </c>
      <c r="AM3849">
        <v>1</v>
      </c>
      <c r="AN3849" t="s">
        <v>391</v>
      </c>
      <c r="AO3849">
        <f t="shared" si="60"/>
        <v>2.4043732200000001E-2</v>
      </c>
    </row>
    <row r="3850" spans="1:41">
      <c r="A3850" t="s">
        <v>225</v>
      </c>
      <c r="B3850">
        <v>10036</v>
      </c>
      <c r="C3850" t="s">
        <v>197</v>
      </c>
      <c r="E3850" t="s">
        <v>40</v>
      </c>
      <c r="F3850" t="s">
        <v>41</v>
      </c>
      <c r="G3850" t="s">
        <v>41</v>
      </c>
      <c r="H3850" t="s">
        <v>46</v>
      </c>
      <c r="I3850" t="s">
        <v>50</v>
      </c>
      <c r="J3850" t="s">
        <v>238</v>
      </c>
      <c r="K3850">
        <v>888003022751</v>
      </c>
      <c r="L3850">
        <v>11996</v>
      </c>
      <c r="M3850" t="s">
        <v>225</v>
      </c>
      <c r="N3850" t="s">
        <v>213</v>
      </c>
      <c r="T3850" t="s">
        <v>316</v>
      </c>
      <c r="U3850">
        <v>134819</v>
      </c>
      <c r="V3850">
        <v>1</v>
      </c>
      <c r="W3850">
        <v>19</v>
      </c>
      <c r="X3850" t="s">
        <v>317</v>
      </c>
      <c r="Y3850" t="s">
        <v>213</v>
      </c>
      <c r="AC3850">
        <v>6</v>
      </c>
      <c r="AD3850">
        <v>1.009E-2</v>
      </c>
      <c r="AE3850">
        <v>6.0539999999999997E-2</v>
      </c>
      <c r="AF3850" t="s">
        <v>44</v>
      </c>
      <c r="AG3850">
        <v>1</v>
      </c>
      <c r="AH3850">
        <v>1.009E-2</v>
      </c>
      <c r="AI3850" s="23">
        <v>6.0539999999999997E-2</v>
      </c>
      <c r="AJ3850" t="s">
        <v>45</v>
      </c>
      <c r="AK3850">
        <v>0.1</v>
      </c>
      <c r="AL3850" s="2">
        <v>5.4486E-2</v>
      </c>
      <c r="AM3850">
        <v>1</v>
      </c>
      <c r="AN3850" t="s">
        <v>391</v>
      </c>
      <c r="AO3850">
        <f t="shared" si="60"/>
        <v>1.8143838000000002E-2</v>
      </c>
    </row>
    <row r="3851" spans="1:41">
      <c r="A3851" t="s">
        <v>225</v>
      </c>
      <c r="B3851">
        <v>10036</v>
      </c>
      <c r="C3851" t="s">
        <v>197</v>
      </c>
      <c r="E3851" t="s">
        <v>40</v>
      </c>
      <c r="F3851" t="s">
        <v>41</v>
      </c>
      <c r="G3851" t="s">
        <v>41</v>
      </c>
      <c r="H3851" t="s">
        <v>46</v>
      </c>
      <c r="I3851" t="s">
        <v>50</v>
      </c>
      <c r="J3851" t="s">
        <v>238</v>
      </c>
      <c r="K3851">
        <v>888003022751</v>
      </c>
      <c r="L3851">
        <v>11996</v>
      </c>
      <c r="M3851" t="s">
        <v>225</v>
      </c>
      <c r="N3851" t="s">
        <v>213</v>
      </c>
      <c r="T3851" t="s">
        <v>357</v>
      </c>
      <c r="U3851">
        <v>134820</v>
      </c>
      <c r="V3851">
        <v>1</v>
      </c>
      <c r="W3851">
        <v>20</v>
      </c>
      <c r="X3851" t="s">
        <v>358</v>
      </c>
      <c r="Y3851" t="s">
        <v>213</v>
      </c>
      <c r="AC3851">
        <v>2</v>
      </c>
      <c r="AD3851">
        <v>4.9160000000000002E-3</v>
      </c>
      <c r="AE3851">
        <v>9.8320000000000005E-3</v>
      </c>
      <c r="AF3851" t="s">
        <v>44</v>
      </c>
      <c r="AG3851">
        <v>1</v>
      </c>
      <c r="AH3851">
        <v>4.9160000000000002E-3</v>
      </c>
      <c r="AI3851" s="23">
        <v>9.8320000000000005E-3</v>
      </c>
      <c r="AJ3851" t="s">
        <v>45</v>
      </c>
      <c r="AK3851">
        <v>0.1</v>
      </c>
      <c r="AL3851" s="2">
        <v>8.8488000000000004E-3</v>
      </c>
      <c r="AM3851">
        <v>1</v>
      </c>
      <c r="AN3851" t="s">
        <v>391</v>
      </c>
      <c r="AO3851">
        <f t="shared" si="60"/>
        <v>2.9466504000000004E-3</v>
      </c>
    </row>
    <row r="3852" spans="1:41">
      <c r="A3852" t="s">
        <v>225</v>
      </c>
      <c r="B3852">
        <v>10036</v>
      </c>
      <c r="C3852" t="s">
        <v>197</v>
      </c>
      <c r="E3852" t="s">
        <v>120</v>
      </c>
      <c r="F3852" t="s">
        <v>41</v>
      </c>
      <c r="G3852" t="s">
        <v>41</v>
      </c>
      <c r="H3852" t="s">
        <v>46</v>
      </c>
      <c r="I3852" t="s">
        <v>50</v>
      </c>
      <c r="J3852" t="s">
        <v>238</v>
      </c>
      <c r="K3852">
        <v>888003022751</v>
      </c>
      <c r="L3852">
        <v>11996</v>
      </c>
      <c r="M3852" t="s">
        <v>225</v>
      </c>
      <c r="N3852" t="s">
        <v>213</v>
      </c>
      <c r="T3852" t="s">
        <v>253</v>
      </c>
      <c r="U3852">
        <v>134809</v>
      </c>
      <c r="V3852">
        <v>1</v>
      </c>
      <c r="W3852">
        <v>9</v>
      </c>
      <c r="X3852" t="s">
        <v>254</v>
      </c>
      <c r="Y3852" t="s">
        <v>213</v>
      </c>
      <c r="AC3852">
        <v>27</v>
      </c>
      <c r="AD3852">
        <v>5.4579000000000003E-2</v>
      </c>
      <c r="AE3852">
        <v>1.473633</v>
      </c>
      <c r="AF3852" t="s">
        <v>210</v>
      </c>
      <c r="AG3852">
        <v>5.3361699999999998E-2</v>
      </c>
      <c r="AH3852">
        <v>2.9124300000000001E-3</v>
      </c>
      <c r="AI3852" s="23">
        <v>7.8635559999999993E-2</v>
      </c>
      <c r="AJ3852" t="s">
        <v>45</v>
      </c>
      <c r="AK3852">
        <v>0.1</v>
      </c>
      <c r="AL3852" s="2">
        <v>7.0772009999999996E-2</v>
      </c>
      <c r="AM3852">
        <v>1</v>
      </c>
      <c r="AN3852" t="s">
        <v>391</v>
      </c>
      <c r="AO3852">
        <f t="shared" si="60"/>
        <v>2.3567079330000001E-2</v>
      </c>
    </row>
    <row r="3853" spans="1:41">
      <c r="A3853" t="s">
        <v>225</v>
      </c>
      <c r="B3853">
        <v>10036</v>
      </c>
      <c r="C3853" t="s">
        <v>197</v>
      </c>
      <c r="E3853" t="s">
        <v>120</v>
      </c>
      <c r="F3853" t="s">
        <v>41</v>
      </c>
      <c r="G3853" t="s">
        <v>41</v>
      </c>
      <c r="H3853" t="s">
        <v>46</v>
      </c>
      <c r="I3853" t="s">
        <v>50</v>
      </c>
      <c r="J3853" t="s">
        <v>238</v>
      </c>
      <c r="K3853">
        <v>888003022751</v>
      </c>
      <c r="L3853">
        <v>11996</v>
      </c>
      <c r="M3853" t="s">
        <v>225</v>
      </c>
      <c r="N3853" t="s">
        <v>213</v>
      </c>
      <c r="T3853" t="s">
        <v>257</v>
      </c>
      <c r="U3853">
        <v>134818</v>
      </c>
      <c r="V3853">
        <v>1</v>
      </c>
      <c r="W3853">
        <v>18</v>
      </c>
      <c r="X3853" t="s">
        <v>258</v>
      </c>
      <c r="Y3853" t="s">
        <v>213</v>
      </c>
      <c r="AC3853">
        <v>1</v>
      </c>
      <c r="AD3853">
        <v>8.9371000000000006E-2</v>
      </c>
      <c r="AE3853">
        <v>8.9371000000000006E-2</v>
      </c>
      <c r="AF3853" t="s">
        <v>210</v>
      </c>
      <c r="AG3853">
        <v>5.3361699999999998E-2</v>
      </c>
      <c r="AH3853">
        <v>4.7689899999999999E-3</v>
      </c>
      <c r="AI3853" s="23">
        <v>4.7689899999999999E-3</v>
      </c>
      <c r="AJ3853" t="s">
        <v>45</v>
      </c>
      <c r="AK3853">
        <v>0.1</v>
      </c>
      <c r="AL3853" s="2">
        <v>4.2920900000000001E-3</v>
      </c>
      <c r="AM3853">
        <v>1</v>
      </c>
      <c r="AN3853" t="s">
        <v>391</v>
      </c>
      <c r="AO3853">
        <f t="shared" si="60"/>
        <v>1.4292659700000001E-3</v>
      </c>
    </row>
    <row r="3854" spans="1:41">
      <c r="A3854" t="s">
        <v>225</v>
      </c>
      <c r="B3854">
        <v>11</v>
      </c>
      <c r="C3854" t="s">
        <v>39</v>
      </c>
      <c r="E3854" t="s">
        <v>68</v>
      </c>
      <c r="F3854" t="s">
        <v>41</v>
      </c>
      <c r="G3854" t="s">
        <v>41</v>
      </c>
      <c r="H3854" t="s">
        <v>42</v>
      </c>
      <c r="I3854" t="s">
        <v>43</v>
      </c>
      <c r="J3854" t="s">
        <v>233</v>
      </c>
      <c r="K3854">
        <v>888608397728</v>
      </c>
      <c r="L3854">
        <v>12027</v>
      </c>
      <c r="M3854" t="s">
        <v>234</v>
      </c>
      <c r="N3854" t="s">
        <v>213</v>
      </c>
      <c r="AC3854">
        <v>1</v>
      </c>
      <c r="AD3854">
        <v>4.9000000000000004</v>
      </c>
      <c r="AE3854">
        <v>4.9000000000000004</v>
      </c>
      <c r="AF3854" t="s">
        <v>139</v>
      </c>
      <c r="AG3854">
        <v>1.0830312900000001</v>
      </c>
      <c r="AH3854">
        <v>5.3068533200000001</v>
      </c>
      <c r="AI3854" s="23">
        <v>5.3068533200000001</v>
      </c>
      <c r="AJ3854" t="s">
        <v>45</v>
      </c>
      <c r="AK3854">
        <v>0.1</v>
      </c>
      <c r="AL3854" s="2">
        <v>4.7761679900000003</v>
      </c>
      <c r="AM3854">
        <v>1</v>
      </c>
      <c r="AN3854" t="s">
        <v>396</v>
      </c>
      <c r="AO3854">
        <f t="shared" si="60"/>
        <v>1.5904639406700001</v>
      </c>
    </row>
    <row r="3855" spans="1:41">
      <c r="A3855" t="s">
        <v>225</v>
      </c>
      <c r="B3855">
        <v>229</v>
      </c>
      <c r="C3855" t="s">
        <v>47</v>
      </c>
      <c r="E3855" t="s">
        <v>48</v>
      </c>
      <c r="F3855" t="s">
        <v>49</v>
      </c>
      <c r="G3855" t="s">
        <v>49</v>
      </c>
      <c r="H3855" t="s">
        <v>46</v>
      </c>
      <c r="I3855" t="s">
        <v>50</v>
      </c>
      <c r="J3855" t="s">
        <v>233</v>
      </c>
      <c r="K3855">
        <v>888608397728</v>
      </c>
      <c r="L3855">
        <v>12027</v>
      </c>
      <c r="M3855" t="s">
        <v>234</v>
      </c>
      <c r="N3855" t="s">
        <v>213</v>
      </c>
      <c r="T3855" t="s">
        <v>259</v>
      </c>
      <c r="U3855">
        <v>135170</v>
      </c>
      <c r="V3855">
        <v>1</v>
      </c>
      <c r="W3855">
        <v>1</v>
      </c>
      <c r="X3855" t="s">
        <v>234</v>
      </c>
      <c r="Y3855" t="s">
        <v>213</v>
      </c>
      <c r="AC3855">
        <v>2</v>
      </c>
      <c r="AD3855">
        <v>6.6299999999999996E-4</v>
      </c>
      <c r="AE3855">
        <v>1.3259999999999999E-3</v>
      </c>
      <c r="AF3855" t="s">
        <v>44</v>
      </c>
      <c r="AG3855">
        <v>1</v>
      </c>
      <c r="AH3855">
        <v>6.6299999999999996E-4</v>
      </c>
      <c r="AI3855" s="23">
        <v>1.3259999999999999E-3</v>
      </c>
      <c r="AJ3855" t="s">
        <v>45</v>
      </c>
      <c r="AK3855">
        <v>0.1</v>
      </c>
      <c r="AL3855" s="2">
        <v>1.1934000000000001E-3</v>
      </c>
      <c r="AM3855">
        <v>1</v>
      </c>
      <c r="AN3855" t="s">
        <v>396</v>
      </c>
      <c r="AO3855">
        <f t="shared" si="60"/>
        <v>3.9740220000000006E-4</v>
      </c>
    </row>
    <row r="3856" spans="1:41">
      <c r="A3856" t="s">
        <v>225</v>
      </c>
      <c r="B3856">
        <v>229</v>
      </c>
      <c r="C3856" t="s">
        <v>47</v>
      </c>
      <c r="E3856" t="s">
        <v>48</v>
      </c>
      <c r="F3856" t="s">
        <v>49</v>
      </c>
      <c r="G3856" t="s">
        <v>49</v>
      </c>
      <c r="H3856" t="s">
        <v>46</v>
      </c>
      <c r="I3856" t="s">
        <v>50</v>
      </c>
      <c r="J3856" t="s">
        <v>233</v>
      </c>
      <c r="K3856">
        <v>888608397728</v>
      </c>
      <c r="L3856">
        <v>12027</v>
      </c>
      <c r="M3856" t="s">
        <v>234</v>
      </c>
      <c r="N3856" t="s">
        <v>213</v>
      </c>
      <c r="T3856" t="s">
        <v>259</v>
      </c>
      <c r="U3856">
        <v>135170</v>
      </c>
      <c r="V3856">
        <v>1</v>
      </c>
      <c r="W3856">
        <v>1</v>
      </c>
      <c r="X3856" t="s">
        <v>234</v>
      </c>
      <c r="Y3856" t="s">
        <v>213</v>
      </c>
      <c r="AC3856">
        <v>1</v>
      </c>
      <c r="AD3856">
        <v>1.24E-3</v>
      </c>
      <c r="AE3856">
        <v>1.24E-3</v>
      </c>
      <c r="AF3856" t="s">
        <v>44</v>
      </c>
      <c r="AG3856">
        <v>1</v>
      </c>
      <c r="AH3856">
        <v>1.24E-3</v>
      </c>
      <c r="AI3856" s="23">
        <v>1.24E-3</v>
      </c>
      <c r="AJ3856" t="s">
        <v>45</v>
      </c>
      <c r="AK3856">
        <v>0.1</v>
      </c>
      <c r="AL3856" s="2">
        <v>1.116E-3</v>
      </c>
      <c r="AM3856">
        <v>1</v>
      </c>
      <c r="AN3856" t="s">
        <v>396</v>
      </c>
      <c r="AO3856">
        <f t="shared" si="60"/>
        <v>3.7162800000000004E-4</v>
      </c>
    </row>
    <row r="3857" spans="1:41">
      <c r="A3857" t="s">
        <v>225</v>
      </c>
      <c r="B3857">
        <v>229</v>
      </c>
      <c r="C3857" t="s">
        <v>47</v>
      </c>
      <c r="E3857" t="s">
        <v>48</v>
      </c>
      <c r="F3857" t="s">
        <v>49</v>
      </c>
      <c r="G3857" t="s">
        <v>49</v>
      </c>
      <c r="H3857" t="s">
        <v>46</v>
      </c>
      <c r="I3857" t="s">
        <v>50</v>
      </c>
      <c r="J3857" t="s">
        <v>233</v>
      </c>
      <c r="K3857">
        <v>888608397728</v>
      </c>
      <c r="L3857">
        <v>12027</v>
      </c>
      <c r="M3857" t="s">
        <v>234</v>
      </c>
      <c r="N3857" t="s">
        <v>213</v>
      </c>
      <c r="T3857" t="s">
        <v>260</v>
      </c>
      <c r="U3857">
        <v>135171</v>
      </c>
      <c r="V3857">
        <v>1</v>
      </c>
      <c r="W3857">
        <v>2</v>
      </c>
      <c r="X3857" t="s">
        <v>261</v>
      </c>
      <c r="Y3857" t="s">
        <v>213</v>
      </c>
      <c r="AC3857">
        <v>1</v>
      </c>
      <c r="AD3857">
        <v>9.1000000000000003E-5</v>
      </c>
      <c r="AE3857" s="1">
        <v>9.1000000000000003E-5</v>
      </c>
      <c r="AF3857" t="s">
        <v>44</v>
      </c>
      <c r="AG3857">
        <v>1</v>
      </c>
      <c r="AH3857" s="1">
        <v>9.1000000000000003E-5</v>
      </c>
      <c r="AI3857" s="24">
        <v>9.1000000000000003E-5</v>
      </c>
      <c r="AJ3857" t="s">
        <v>45</v>
      </c>
      <c r="AK3857">
        <v>0.1</v>
      </c>
      <c r="AL3857" s="3">
        <v>8.1899999999999999E-5</v>
      </c>
      <c r="AM3857">
        <v>1</v>
      </c>
      <c r="AN3857" t="s">
        <v>396</v>
      </c>
      <c r="AO3857">
        <f t="shared" si="60"/>
        <v>2.7272700000000001E-5</v>
      </c>
    </row>
    <row r="3858" spans="1:41">
      <c r="A3858" t="s">
        <v>225</v>
      </c>
      <c r="B3858">
        <v>229</v>
      </c>
      <c r="C3858" t="s">
        <v>47</v>
      </c>
      <c r="E3858" t="s">
        <v>48</v>
      </c>
      <c r="F3858" t="s">
        <v>49</v>
      </c>
      <c r="G3858" t="s">
        <v>49</v>
      </c>
      <c r="H3858" t="s">
        <v>46</v>
      </c>
      <c r="I3858" t="s">
        <v>50</v>
      </c>
      <c r="J3858" t="s">
        <v>233</v>
      </c>
      <c r="K3858">
        <v>888608397728</v>
      </c>
      <c r="L3858">
        <v>12027</v>
      </c>
      <c r="M3858" t="s">
        <v>234</v>
      </c>
      <c r="N3858" t="s">
        <v>213</v>
      </c>
      <c r="T3858" t="s">
        <v>260</v>
      </c>
      <c r="U3858">
        <v>135171</v>
      </c>
      <c r="V3858">
        <v>1</v>
      </c>
      <c r="W3858">
        <v>2</v>
      </c>
      <c r="X3858" t="s">
        <v>261</v>
      </c>
      <c r="Y3858" t="s">
        <v>213</v>
      </c>
      <c r="AC3858">
        <v>1</v>
      </c>
      <c r="AD3858">
        <v>6.8479999999999999E-3</v>
      </c>
      <c r="AE3858">
        <v>6.8479999999999999E-3</v>
      </c>
      <c r="AF3858" t="s">
        <v>44</v>
      </c>
      <c r="AG3858">
        <v>1</v>
      </c>
      <c r="AH3858">
        <v>6.8479999999999999E-3</v>
      </c>
      <c r="AI3858" s="23">
        <v>6.8479999999999999E-3</v>
      </c>
      <c r="AJ3858" t="s">
        <v>45</v>
      </c>
      <c r="AK3858">
        <v>0.1</v>
      </c>
      <c r="AL3858" s="2">
        <v>6.1631999999999998E-3</v>
      </c>
      <c r="AM3858">
        <v>1</v>
      </c>
      <c r="AN3858" t="s">
        <v>396</v>
      </c>
      <c r="AO3858">
        <f t="shared" si="60"/>
        <v>2.0523455999999999E-3</v>
      </c>
    </row>
    <row r="3859" spans="1:41">
      <c r="A3859" t="s">
        <v>225</v>
      </c>
      <c r="B3859">
        <v>229</v>
      </c>
      <c r="C3859" t="s">
        <v>47</v>
      </c>
      <c r="E3859" t="s">
        <v>51</v>
      </c>
      <c r="F3859" t="s">
        <v>49</v>
      </c>
      <c r="G3859" t="s">
        <v>49</v>
      </c>
      <c r="H3859" t="s">
        <v>46</v>
      </c>
      <c r="I3859" t="s">
        <v>50</v>
      </c>
      <c r="J3859" t="s">
        <v>233</v>
      </c>
      <c r="K3859">
        <v>888608397728</v>
      </c>
      <c r="L3859">
        <v>12027</v>
      </c>
      <c r="M3859" t="s">
        <v>234</v>
      </c>
      <c r="N3859" t="s">
        <v>213</v>
      </c>
      <c r="T3859" t="s">
        <v>260</v>
      </c>
      <c r="U3859">
        <v>135171</v>
      </c>
      <c r="V3859">
        <v>1</v>
      </c>
      <c r="W3859">
        <v>2</v>
      </c>
      <c r="X3859" t="s">
        <v>261</v>
      </c>
      <c r="Y3859" t="s">
        <v>213</v>
      </c>
      <c r="AC3859">
        <v>4</v>
      </c>
      <c r="AD3859">
        <v>1.6249999999999999E-5</v>
      </c>
      <c r="AE3859" s="1">
        <v>6.4999999999999994E-5</v>
      </c>
      <c r="AF3859" t="s">
        <v>44</v>
      </c>
      <c r="AG3859">
        <v>1</v>
      </c>
      <c r="AH3859" s="1">
        <v>1.6249999999999999E-5</v>
      </c>
      <c r="AI3859" s="24">
        <v>6.4999999999999994E-5</v>
      </c>
      <c r="AJ3859" t="s">
        <v>45</v>
      </c>
      <c r="AK3859">
        <v>0.1</v>
      </c>
      <c r="AL3859" s="3">
        <v>5.8499999999999999E-5</v>
      </c>
      <c r="AM3859">
        <v>1</v>
      </c>
      <c r="AN3859" t="s">
        <v>396</v>
      </c>
      <c r="AO3859">
        <f t="shared" si="60"/>
        <v>1.9480500000000001E-5</v>
      </c>
    </row>
    <row r="3860" spans="1:41">
      <c r="A3860" t="s">
        <v>225</v>
      </c>
      <c r="B3860">
        <v>229</v>
      </c>
      <c r="C3860" t="s">
        <v>47</v>
      </c>
      <c r="E3860" t="s">
        <v>51</v>
      </c>
      <c r="F3860" t="s">
        <v>49</v>
      </c>
      <c r="G3860" t="s">
        <v>49</v>
      </c>
      <c r="H3860" t="s">
        <v>46</v>
      </c>
      <c r="I3860" t="s">
        <v>50</v>
      </c>
      <c r="J3860" t="s">
        <v>233</v>
      </c>
      <c r="K3860">
        <v>888608397728</v>
      </c>
      <c r="L3860">
        <v>12027</v>
      </c>
      <c r="M3860" t="s">
        <v>234</v>
      </c>
      <c r="N3860" t="s">
        <v>213</v>
      </c>
      <c r="T3860" t="s">
        <v>260</v>
      </c>
      <c r="U3860">
        <v>135171</v>
      </c>
      <c r="V3860">
        <v>1</v>
      </c>
      <c r="W3860">
        <v>2</v>
      </c>
      <c r="X3860" t="s">
        <v>261</v>
      </c>
      <c r="Y3860" t="s">
        <v>213</v>
      </c>
      <c r="AC3860">
        <v>5</v>
      </c>
      <c r="AD3860">
        <v>2.58E-5</v>
      </c>
      <c r="AE3860">
        <v>1.2899999999999999E-4</v>
      </c>
      <c r="AF3860" t="s">
        <v>44</v>
      </c>
      <c r="AG3860">
        <v>1</v>
      </c>
      <c r="AH3860" s="1">
        <v>2.58E-5</v>
      </c>
      <c r="AI3860" s="23">
        <v>1.2899999999999999E-4</v>
      </c>
      <c r="AJ3860" t="s">
        <v>45</v>
      </c>
      <c r="AK3860">
        <v>0.1</v>
      </c>
      <c r="AL3860" s="2">
        <v>1.161E-4</v>
      </c>
      <c r="AM3860">
        <v>1</v>
      </c>
      <c r="AN3860" t="s">
        <v>396</v>
      </c>
      <c r="AO3860">
        <f t="shared" si="60"/>
        <v>3.8661300000000002E-5</v>
      </c>
    </row>
    <row r="3861" spans="1:41">
      <c r="A3861" t="s">
        <v>225</v>
      </c>
      <c r="B3861">
        <v>229</v>
      </c>
      <c r="C3861" t="s">
        <v>47</v>
      </c>
      <c r="E3861" t="s">
        <v>51</v>
      </c>
      <c r="F3861" t="s">
        <v>49</v>
      </c>
      <c r="G3861" t="s">
        <v>49</v>
      </c>
      <c r="H3861" t="s">
        <v>46</v>
      </c>
      <c r="I3861" t="s">
        <v>50</v>
      </c>
      <c r="J3861" t="s">
        <v>233</v>
      </c>
      <c r="K3861">
        <v>888608397728</v>
      </c>
      <c r="L3861">
        <v>12027</v>
      </c>
      <c r="M3861" t="s">
        <v>234</v>
      </c>
      <c r="N3861" t="s">
        <v>213</v>
      </c>
      <c r="T3861" t="s">
        <v>260</v>
      </c>
      <c r="U3861">
        <v>135171</v>
      </c>
      <c r="V3861">
        <v>1</v>
      </c>
      <c r="W3861">
        <v>2</v>
      </c>
      <c r="X3861" t="s">
        <v>261</v>
      </c>
      <c r="Y3861" t="s">
        <v>213</v>
      </c>
      <c r="AC3861">
        <v>6</v>
      </c>
      <c r="AD3861">
        <v>3.0830000000000001E-5</v>
      </c>
      <c r="AE3861">
        <v>1.8498000000000001E-4</v>
      </c>
      <c r="AF3861" t="s">
        <v>44</v>
      </c>
      <c r="AG3861">
        <v>1</v>
      </c>
      <c r="AH3861" s="1">
        <v>3.0830000000000001E-5</v>
      </c>
      <c r="AI3861" s="23">
        <v>1.8498000000000001E-4</v>
      </c>
      <c r="AJ3861" t="s">
        <v>45</v>
      </c>
      <c r="AK3861">
        <v>0.1</v>
      </c>
      <c r="AL3861" s="2">
        <v>1.6647999999999999E-4</v>
      </c>
      <c r="AM3861">
        <v>1</v>
      </c>
      <c r="AN3861" t="s">
        <v>396</v>
      </c>
      <c r="AO3861">
        <f t="shared" si="60"/>
        <v>5.5437840000000002E-5</v>
      </c>
    </row>
    <row r="3862" spans="1:41">
      <c r="A3862" t="s">
        <v>225</v>
      </c>
      <c r="B3862">
        <v>229</v>
      </c>
      <c r="C3862" t="s">
        <v>47</v>
      </c>
      <c r="E3862" t="s">
        <v>51</v>
      </c>
      <c r="F3862" t="s">
        <v>49</v>
      </c>
      <c r="G3862" t="s">
        <v>49</v>
      </c>
      <c r="H3862" t="s">
        <v>46</v>
      </c>
      <c r="I3862" t="s">
        <v>50</v>
      </c>
      <c r="J3862" t="s">
        <v>233</v>
      </c>
      <c r="K3862">
        <v>888608397728</v>
      </c>
      <c r="L3862">
        <v>12027</v>
      </c>
      <c r="M3862" t="s">
        <v>234</v>
      </c>
      <c r="N3862" t="s">
        <v>213</v>
      </c>
      <c r="T3862" t="s">
        <v>260</v>
      </c>
      <c r="U3862">
        <v>135171</v>
      </c>
      <c r="V3862">
        <v>1</v>
      </c>
      <c r="W3862">
        <v>2</v>
      </c>
      <c r="X3862" t="s">
        <v>261</v>
      </c>
      <c r="Y3862" t="s">
        <v>213</v>
      </c>
      <c r="AC3862">
        <v>6</v>
      </c>
      <c r="AD3862">
        <v>3.3000000000000003E-5</v>
      </c>
      <c r="AE3862">
        <v>1.9799999999999999E-4</v>
      </c>
      <c r="AF3862" t="s">
        <v>44</v>
      </c>
      <c r="AG3862">
        <v>1</v>
      </c>
      <c r="AH3862" s="1">
        <v>3.3000000000000003E-5</v>
      </c>
      <c r="AI3862" s="23">
        <v>1.9799999999999999E-4</v>
      </c>
      <c r="AJ3862" t="s">
        <v>45</v>
      </c>
      <c r="AK3862">
        <v>0.1</v>
      </c>
      <c r="AL3862" s="2">
        <v>1.7819999999999999E-4</v>
      </c>
      <c r="AM3862">
        <v>1</v>
      </c>
      <c r="AN3862" t="s">
        <v>396</v>
      </c>
      <c r="AO3862">
        <f t="shared" si="60"/>
        <v>5.9340599999999999E-5</v>
      </c>
    </row>
    <row r="3863" spans="1:41">
      <c r="A3863" t="s">
        <v>225</v>
      </c>
      <c r="B3863">
        <v>229</v>
      </c>
      <c r="C3863" t="s">
        <v>47</v>
      </c>
      <c r="E3863" t="s">
        <v>51</v>
      </c>
      <c r="F3863" t="s">
        <v>49</v>
      </c>
      <c r="G3863" t="s">
        <v>49</v>
      </c>
      <c r="H3863" t="s">
        <v>46</v>
      </c>
      <c r="I3863" t="s">
        <v>50</v>
      </c>
      <c r="J3863" t="s">
        <v>233</v>
      </c>
      <c r="K3863">
        <v>888608397728</v>
      </c>
      <c r="L3863">
        <v>12027</v>
      </c>
      <c r="M3863" t="s">
        <v>234</v>
      </c>
      <c r="N3863" t="s">
        <v>213</v>
      </c>
      <c r="T3863" t="s">
        <v>260</v>
      </c>
      <c r="U3863">
        <v>135171</v>
      </c>
      <c r="V3863">
        <v>1</v>
      </c>
      <c r="W3863">
        <v>2</v>
      </c>
      <c r="X3863" t="s">
        <v>261</v>
      </c>
      <c r="Y3863" t="s">
        <v>213</v>
      </c>
      <c r="AC3863">
        <v>4</v>
      </c>
      <c r="AD3863">
        <v>6.4750000000000002E-5</v>
      </c>
      <c r="AE3863">
        <v>2.5900000000000001E-4</v>
      </c>
      <c r="AF3863" t="s">
        <v>44</v>
      </c>
      <c r="AG3863">
        <v>1</v>
      </c>
      <c r="AH3863" s="1">
        <v>6.4750000000000002E-5</v>
      </c>
      <c r="AI3863" s="23">
        <v>2.5900000000000001E-4</v>
      </c>
      <c r="AJ3863" t="s">
        <v>45</v>
      </c>
      <c r="AK3863">
        <v>0.1</v>
      </c>
      <c r="AL3863" s="2">
        <v>2.331E-4</v>
      </c>
      <c r="AM3863">
        <v>1</v>
      </c>
      <c r="AN3863" t="s">
        <v>396</v>
      </c>
      <c r="AO3863">
        <f t="shared" si="60"/>
        <v>7.7622300000000004E-5</v>
      </c>
    </row>
    <row r="3864" spans="1:41">
      <c r="A3864" t="s">
        <v>225</v>
      </c>
      <c r="B3864">
        <v>229</v>
      </c>
      <c r="C3864" t="s">
        <v>47</v>
      </c>
      <c r="E3864" t="s">
        <v>51</v>
      </c>
      <c r="F3864" t="s">
        <v>49</v>
      </c>
      <c r="G3864" t="s">
        <v>49</v>
      </c>
      <c r="H3864" t="s">
        <v>46</v>
      </c>
      <c r="I3864" t="s">
        <v>50</v>
      </c>
      <c r="J3864" t="s">
        <v>233</v>
      </c>
      <c r="K3864">
        <v>888608397728</v>
      </c>
      <c r="L3864">
        <v>12027</v>
      </c>
      <c r="M3864" t="s">
        <v>234</v>
      </c>
      <c r="N3864" t="s">
        <v>213</v>
      </c>
      <c r="T3864" t="s">
        <v>260</v>
      </c>
      <c r="U3864">
        <v>135171</v>
      </c>
      <c r="V3864">
        <v>1</v>
      </c>
      <c r="W3864">
        <v>2</v>
      </c>
      <c r="X3864" t="s">
        <v>261</v>
      </c>
      <c r="Y3864" t="s">
        <v>213</v>
      </c>
      <c r="AC3864">
        <v>5</v>
      </c>
      <c r="AD3864">
        <v>6.4999999999999994E-5</v>
      </c>
      <c r="AE3864">
        <v>3.2499999999999999E-4</v>
      </c>
      <c r="AF3864" t="s">
        <v>44</v>
      </c>
      <c r="AG3864">
        <v>1</v>
      </c>
      <c r="AH3864" s="1">
        <v>6.4999999999999994E-5</v>
      </c>
      <c r="AI3864" s="23">
        <v>3.2499999999999999E-4</v>
      </c>
      <c r="AJ3864" t="s">
        <v>45</v>
      </c>
      <c r="AK3864">
        <v>0.1</v>
      </c>
      <c r="AL3864" s="2">
        <v>2.9250000000000001E-4</v>
      </c>
      <c r="AM3864">
        <v>1</v>
      </c>
      <c r="AN3864" t="s">
        <v>396</v>
      </c>
      <c r="AO3864">
        <f t="shared" si="60"/>
        <v>9.7402500000000008E-5</v>
      </c>
    </row>
    <row r="3865" spans="1:41">
      <c r="A3865" t="s">
        <v>225</v>
      </c>
      <c r="B3865">
        <v>229</v>
      </c>
      <c r="C3865" t="s">
        <v>47</v>
      </c>
      <c r="E3865" t="s">
        <v>51</v>
      </c>
      <c r="F3865" t="s">
        <v>49</v>
      </c>
      <c r="G3865" t="s">
        <v>49</v>
      </c>
      <c r="H3865" t="s">
        <v>46</v>
      </c>
      <c r="I3865" t="s">
        <v>50</v>
      </c>
      <c r="J3865" t="s">
        <v>233</v>
      </c>
      <c r="K3865">
        <v>888608397728</v>
      </c>
      <c r="L3865">
        <v>12027</v>
      </c>
      <c r="M3865" t="s">
        <v>234</v>
      </c>
      <c r="N3865" t="s">
        <v>213</v>
      </c>
      <c r="T3865" t="s">
        <v>260</v>
      </c>
      <c r="U3865">
        <v>135171</v>
      </c>
      <c r="V3865">
        <v>1</v>
      </c>
      <c r="W3865">
        <v>2</v>
      </c>
      <c r="X3865" t="s">
        <v>261</v>
      </c>
      <c r="Y3865" t="s">
        <v>213</v>
      </c>
      <c r="AC3865">
        <v>3</v>
      </c>
      <c r="AD3865">
        <v>6.8330000000000005E-5</v>
      </c>
      <c r="AE3865">
        <v>2.0499E-4</v>
      </c>
      <c r="AF3865" t="s">
        <v>44</v>
      </c>
      <c r="AG3865">
        <v>1</v>
      </c>
      <c r="AH3865" s="1">
        <v>6.8330000000000005E-5</v>
      </c>
      <c r="AI3865" s="23">
        <v>2.0499E-4</v>
      </c>
      <c r="AJ3865" t="s">
        <v>45</v>
      </c>
      <c r="AK3865">
        <v>0.1</v>
      </c>
      <c r="AL3865" s="2">
        <v>1.8448999999999999E-4</v>
      </c>
      <c r="AM3865">
        <v>1</v>
      </c>
      <c r="AN3865" t="s">
        <v>396</v>
      </c>
      <c r="AO3865">
        <f t="shared" si="60"/>
        <v>6.1435169999999995E-5</v>
      </c>
    </row>
    <row r="3866" spans="1:41">
      <c r="A3866" t="s">
        <v>225</v>
      </c>
      <c r="B3866">
        <v>229</v>
      </c>
      <c r="C3866" t="s">
        <v>47</v>
      </c>
      <c r="E3866" t="s">
        <v>51</v>
      </c>
      <c r="F3866" t="s">
        <v>49</v>
      </c>
      <c r="G3866" t="s">
        <v>49</v>
      </c>
      <c r="H3866" t="s">
        <v>46</v>
      </c>
      <c r="I3866" t="s">
        <v>50</v>
      </c>
      <c r="J3866" t="s">
        <v>233</v>
      </c>
      <c r="K3866">
        <v>888608397728</v>
      </c>
      <c r="L3866">
        <v>12027</v>
      </c>
      <c r="M3866" t="s">
        <v>234</v>
      </c>
      <c r="N3866" t="s">
        <v>213</v>
      </c>
      <c r="T3866" t="s">
        <v>260</v>
      </c>
      <c r="U3866">
        <v>135171</v>
      </c>
      <c r="V3866">
        <v>1</v>
      </c>
      <c r="W3866">
        <v>2</v>
      </c>
      <c r="X3866" t="s">
        <v>261</v>
      </c>
      <c r="Y3866" t="s">
        <v>213</v>
      </c>
      <c r="AC3866">
        <v>5</v>
      </c>
      <c r="AD3866">
        <v>1.004E-4</v>
      </c>
      <c r="AE3866">
        <v>5.0199999999999995E-4</v>
      </c>
      <c r="AF3866" t="s">
        <v>44</v>
      </c>
      <c r="AG3866">
        <v>1</v>
      </c>
      <c r="AH3866">
        <v>1.004E-4</v>
      </c>
      <c r="AI3866" s="23">
        <v>5.0199999999999995E-4</v>
      </c>
      <c r="AJ3866" t="s">
        <v>45</v>
      </c>
      <c r="AK3866">
        <v>0.1</v>
      </c>
      <c r="AL3866" s="2">
        <v>4.5179999999999998E-4</v>
      </c>
      <c r="AM3866">
        <v>1</v>
      </c>
      <c r="AN3866" t="s">
        <v>396</v>
      </c>
      <c r="AO3866">
        <f t="shared" si="60"/>
        <v>1.5044940000000001E-4</v>
      </c>
    </row>
    <row r="3867" spans="1:41">
      <c r="A3867" t="s">
        <v>225</v>
      </c>
      <c r="B3867">
        <v>229</v>
      </c>
      <c r="C3867" t="s">
        <v>47</v>
      </c>
      <c r="E3867" t="s">
        <v>51</v>
      </c>
      <c r="F3867" t="s">
        <v>49</v>
      </c>
      <c r="G3867" t="s">
        <v>49</v>
      </c>
      <c r="H3867" t="s">
        <v>46</v>
      </c>
      <c r="I3867" t="s">
        <v>50</v>
      </c>
      <c r="J3867" t="s">
        <v>233</v>
      </c>
      <c r="K3867">
        <v>888608397728</v>
      </c>
      <c r="L3867">
        <v>12027</v>
      </c>
      <c r="M3867" t="s">
        <v>234</v>
      </c>
      <c r="N3867" t="s">
        <v>213</v>
      </c>
      <c r="T3867" t="s">
        <v>260</v>
      </c>
      <c r="U3867">
        <v>135171</v>
      </c>
      <c r="V3867">
        <v>1</v>
      </c>
      <c r="W3867">
        <v>2</v>
      </c>
      <c r="X3867" t="s">
        <v>261</v>
      </c>
      <c r="Y3867" t="s">
        <v>213</v>
      </c>
      <c r="AC3867">
        <v>5</v>
      </c>
      <c r="AD3867">
        <v>2.5539999999999997E-4</v>
      </c>
      <c r="AE3867">
        <v>1.2769999999999999E-3</v>
      </c>
      <c r="AF3867" t="s">
        <v>44</v>
      </c>
      <c r="AG3867">
        <v>1</v>
      </c>
      <c r="AH3867">
        <v>2.5539999999999997E-4</v>
      </c>
      <c r="AI3867" s="23">
        <v>1.2769999999999999E-3</v>
      </c>
      <c r="AJ3867" t="s">
        <v>45</v>
      </c>
      <c r="AK3867">
        <v>0.1</v>
      </c>
      <c r="AL3867" s="2">
        <v>1.1493E-3</v>
      </c>
      <c r="AM3867">
        <v>1</v>
      </c>
      <c r="AN3867" t="s">
        <v>396</v>
      </c>
      <c r="AO3867">
        <f t="shared" si="60"/>
        <v>3.8271690000000005E-4</v>
      </c>
    </row>
    <row r="3868" spans="1:41">
      <c r="A3868" t="s">
        <v>225</v>
      </c>
      <c r="B3868">
        <v>229</v>
      </c>
      <c r="C3868" t="s">
        <v>47</v>
      </c>
      <c r="E3868" t="s">
        <v>51</v>
      </c>
      <c r="F3868" t="s">
        <v>49</v>
      </c>
      <c r="G3868" t="s">
        <v>49</v>
      </c>
      <c r="H3868" t="s">
        <v>46</v>
      </c>
      <c r="I3868" t="s">
        <v>50</v>
      </c>
      <c r="J3868" t="s">
        <v>233</v>
      </c>
      <c r="K3868">
        <v>888608397728</v>
      </c>
      <c r="L3868">
        <v>12027</v>
      </c>
      <c r="M3868" t="s">
        <v>234</v>
      </c>
      <c r="N3868" t="s">
        <v>213</v>
      </c>
      <c r="T3868" t="s">
        <v>260</v>
      </c>
      <c r="U3868">
        <v>135171</v>
      </c>
      <c r="V3868">
        <v>1</v>
      </c>
      <c r="W3868">
        <v>2</v>
      </c>
      <c r="X3868" t="s">
        <v>261</v>
      </c>
      <c r="Y3868" t="s">
        <v>213</v>
      </c>
      <c r="AC3868">
        <v>7</v>
      </c>
      <c r="AD3868">
        <v>2.6742999999999998E-4</v>
      </c>
      <c r="AE3868">
        <v>1.8720099999999999E-3</v>
      </c>
      <c r="AF3868" t="s">
        <v>44</v>
      </c>
      <c r="AG3868">
        <v>1</v>
      </c>
      <c r="AH3868">
        <v>2.6742999999999998E-4</v>
      </c>
      <c r="AI3868" s="23">
        <v>1.8720099999999999E-3</v>
      </c>
      <c r="AJ3868" t="s">
        <v>45</v>
      </c>
      <c r="AK3868">
        <v>0.1</v>
      </c>
      <c r="AL3868" s="2">
        <v>1.6848099999999999E-3</v>
      </c>
      <c r="AM3868">
        <v>1</v>
      </c>
      <c r="AN3868" t="s">
        <v>396</v>
      </c>
      <c r="AO3868">
        <f t="shared" si="60"/>
        <v>5.6104172999999998E-4</v>
      </c>
    </row>
    <row r="3869" spans="1:41">
      <c r="A3869" t="s">
        <v>225</v>
      </c>
      <c r="B3869">
        <v>229</v>
      </c>
      <c r="C3869" t="s">
        <v>47</v>
      </c>
      <c r="E3869" t="s">
        <v>51</v>
      </c>
      <c r="F3869" t="s">
        <v>49</v>
      </c>
      <c r="G3869" t="s">
        <v>49</v>
      </c>
      <c r="H3869" t="s">
        <v>46</v>
      </c>
      <c r="I3869" t="s">
        <v>50</v>
      </c>
      <c r="J3869" t="s">
        <v>233</v>
      </c>
      <c r="K3869">
        <v>888608397728</v>
      </c>
      <c r="L3869">
        <v>12027</v>
      </c>
      <c r="M3869" t="s">
        <v>234</v>
      </c>
      <c r="N3869" t="s">
        <v>213</v>
      </c>
      <c r="T3869" t="s">
        <v>260</v>
      </c>
      <c r="U3869">
        <v>135171</v>
      </c>
      <c r="V3869">
        <v>1</v>
      </c>
      <c r="W3869">
        <v>2</v>
      </c>
      <c r="X3869" t="s">
        <v>261</v>
      </c>
      <c r="Y3869" t="s">
        <v>213</v>
      </c>
      <c r="AC3869">
        <v>8</v>
      </c>
      <c r="AD3869">
        <v>4.3375E-4</v>
      </c>
      <c r="AE3869">
        <v>3.47E-3</v>
      </c>
      <c r="AF3869" t="s">
        <v>44</v>
      </c>
      <c r="AG3869">
        <v>1</v>
      </c>
      <c r="AH3869">
        <v>4.3375E-4</v>
      </c>
      <c r="AI3869" s="23">
        <v>3.47E-3</v>
      </c>
      <c r="AJ3869" t="s">
        <v>45</v>
      </c>
      <c r="AK3869">
        <v>0.1</v>
      </c>
      <c r="AL3869" s="2">
        <v>3.1229999999999999E-3</v>
      </c>
      <c r="AM3869">
        <v>1</v>
      </c>
      <c r="AN3869" t="s">
        <v>396</v>
      </c>
      <c r="AO3869">
        <f t="shared" si="60"/>
        <v>1.039959E-3</v>
      </c>
    </row>
    <row r="3870" spans="1:41">
      <c r="A3870" t="s">
        <v>225</v>
      </c>
      <c r="B3870">
        <v>229</v>
      </c>
      <c r="C3870" t="s">
        <v>47</v>
      </c>
      <c r="E3870" t="s">
        <v>52</v>
      </c>
      <c r="F3870" t="s">
        <v>49</v>
      </c>
      <c r="G3870" t="s">
        <v>49</v>
      </c>
      <c r="H3870" t="s">
        <v>46</v>
      </c>
      <c r="I3870" t="s">
        <v>50</v>
      </c>
      <c r="J3870" t="s">
        <v>233</v>
      </c>
      <c r="K3870">
        <v>888608397728</v>
      </c>
      <c r="L3870">
        <v>12027</v>
      </c>
      <c r="M3870" t="s">
        <v>234</v>
      </c>
      <c r="N3870" t="s">
        <v>213</v>
      </c>
      <c r="T3870" t="s">
        <v>260</v>
      </c>
      <c r="U3870">
        <v>135171</v>
      </c>
      <c r="V3870">
        <v>1</v>
      </c>
      <c r="W3870">
        <v>2</v>
      </c>
      <c r="X3870" t="s">
        <v>261</v>
      </c>
      <c r="Y3870" t="s">
        <v>213</v>
      </c>
      <c r="AC3870">
        <v>2</v>
      </c>
      <c r="AD3870">
        <v>2.075E-4</v>
      </c>
      <c r="AE3870">
        <v>4.15E-4</v>
      </c>
      <c r="AF3870" t="s">
        <v>44</v>
      </c>
      <c r="AG3870">
        <v>1</v>
      </c>
      <c r="AH3870">
        <v>2.075E-4</v>
      </c>
      <c r="AI3870" s="23">
        <v>4.15E-4</v>
      </c>
      <c r="AJ3870" t="s">
        <v>45</v>
      </c>
      <c r="AK3870">
        <v>0.1</v>
      </c>
      <c r="AL3870" s="2">
        <v>3.7350000000000003E-4</v>
      </c>
      <c r="AM3870">
        <v>1</v>
      </c>
      <c r="AN3870" t="s">
        <v>396</v>
      </c>
      <c r="AO3870">
        <f t="shared" si="60"/>
        <v>1.2437550000000001E-4</v>
      </c>
    </row>
    <row r="3871" spans="1:41">
      <c r="A3871" t="s">
        <v>225</v>
      </c>
      <c r="B3871">
        <v>229</v>
      </c>
      <c r="C3871" t="s">
        <v>47</v>
      </c>
      <c r="E3871" t="s">
        <v>52</v>
      </c>
      <c r="F3871" t="s">
        <v>49</v>
      </c>
      <c r="G3871" t="s">
        <v>49</v>
      </c>
      <c r="H3871" t="s">
        <v>46</v>
      </c>
      <c r="I3871" t="s">
        <v>50</v>
      </c>
      <c r="J3871" t="s">
        <v>233</v>
      </c>
      <c r="K3871">
        <v>888608397728</v>
      </c>
      <c r="L3871">
        <v>12027</v>
      </c>
      <c r="M3871" t="s">
        <v>234</v>
      </c>
      <c r="N3871" t="s">
        <v>213</v>
      </c>
      <c r="T3871" t="s">
        <v>260</v>
      </c>
      <c r="U3871">
        <v>135171</v>
      </c>
      <c r="V3871">
        <v>1</v>
      </c>
      <c r="W3871">
        <v>2</v>
      </c>
      <c r="X3871" t="s">
        <v>261</v>
      </c>
      <c r="Y3871" t="s">
        <v>213</v>
      </c>
      <c r="AC3871">
        <v>2</v>
      </c>
      <c r="AD3871">
        <v>2.1599999999999999E-4</v>
      </c>
      <c r="AE3871">
        <v>4.3199999999999998E-4</v>
      </c>
      <c r="AF3871" t="s">
        <v>44</v>
      </c>
      <c r="AG3871">
        <v>1</v>
      </c>
      <c r="AH3871">
        <v>2.1599999999999999E-4</v>
      </c>
      <c r="AI3871" s="23">
        <v>4.3199999999999998E-4</v>
      </c>
      <c r="AJ3871" t="s">
        <v>45</v>
      </c>
      <c r="AK3871">
        <v>0.1</v>
      </c>
      <c r="AL3871" s="2">
        <v>3.8880000000000002E-4</v>
      </c>
      <c r="AM3871">
        <v>1</v>
      </c>
      <c r="AN3871" t="s">
        <v>396</v>
      </c>
      <c r="AO3871">
        <f t="shared" si="60"/>
        <v>1.2947040000000002E-4</v>
      </c>
    </row>
    <row r="3872" spans="1:41">
      <c r="A3872" t="s">
        <v>225</v>
      </c>
      <c r="B3872">
        <v>229</v>
      </c>
      <c r="C3872" t="s">
        <v>47</v>
      </c>
      <c r="E3872" t="s">
        <v>52</v>
      </c>
      <c r="F3872" t="s">
        <v>49</v>
      </c>
      <c r="G3872" t="s">
        <v>49</v>
      </c>
      <c r="H3872" t="s">
        <v>46</v>
      </c>
      <c r="I3872" t="s">
        <v>50</v>
      </c>
      <c r="J3872" t="s">
        <v>233</v>
      </c>
      <c r="K3872">
        <v>888608397728</v>
      </c>
      <c r="L3872">
        <v>12027</v>
      </c>
      <c r="M3872" t="s">
        <v>234</v>
      </c>
      <c r="N3872" t="s">
        <v>213</v>
      </c>
      <c r="T3872" t="s">
        <v>260</v>
      </c>
      <c r="U3872">
        <v>135171</v>
      </c>
      <c r="V3872">
        <v>1</v>
      </c>
      <c r="W3872">
        <v>2</v>
      </c>
      <c r="X3872" t="s">
        <v>261</v>
      </c>
      <c r="Y3872" t="s">
        <v>213</v>
      </c>
      <c r="AC3872">
        <v>2</v>
      </c>
      <c r="AD3872">
        <v>3.6999999999999999E-4</v>
      </c>
      <c r="AE3872">
        <v>7.3999999999999999E-4</v>
      </c>
      <c r="AF3872" t="s">
        <v>44</v>
      </c>
      <c r="AG3872">
        <v>1</v>
      </c>
      <c r="AH3872">
        <v>3.6999999999999999E-4</v>
      </c>
      <c r="AI3872" s="23">
        <v>7.3999999999999999E-4</v>
      </c>
      <c r="AJ3872" t="s">
        <v>45</v>
      </c>
      <c r="AK3872">
        <v>0.1</v>
      </c>
      <c r="AL3872" s="2">
        <v>6.6600000000000003E-4</v>
      </c>
      <c r="AM3872">
        <v>1</v>
      </c>
      <c r="AN3872" t="s">
        <v>396</v>
      </c>
      <c r="AO3872">
        <f t="shared" si="60"/>
        <v>2.2177800000000003E-4</v>
      </c>
    </row>
    <row r="3873" spans="1:41">
      <c r="A3873" t="s">
        <v>225</v>
      </c>
      <c r="B3873">
        <v>229</v>
      </c>
      <c r="C3873" t="s">
        <v>47</v>
      </c>
      <c r="E3873" t="s">
        <v>52</v>
      </c>
      <c r="F3873" t="s">
        <v>49</v>
      </c>
      <c r="G3873" t="s">
        <v>49</v>
      </c>
      <c r="H3873" t="s">
        <v>46</v>
      </c>
      <c r="I3873" t="s">
        <v>50</v>
      </c>
      <c r="J3873" t="s">
        <v>233</v>
      </c>
      <c r="K3873">
        <v>888608397728</v>
      </c>
      <c r="L3873">
        <v>12027</v>
      </c>
      <c r="M3873" t="s">
        <v>234</v>
      </c>
      <c r="N3873" t="s">
        <v>213</v>
      </c>
      <c r="T3873" t="s">
        <v>260</v>
      </c>
      <c r="U3873">
        <v>135171</v>
      </c>
      <c r="V3873">
        <v>1</v>
      </c>
      <c r="W3873">
        <v>2</v>
      </c>
      <c r="X3873" t="s">
        <v>261</v>
      </c>
      <c r="Y3873" t="s">
        <v>213</v>
      </c>
      <c r="AC3873">
        <v>3</v>
      </c>
      <c r="AD3873">
        <v>5.3032999999999997E-4</v>
      </c>
      <c r="AE3873">
        <v>1.59099E-3</v>
      </c>
      <c r="AF3873" t="s">
        <v>44</v>
      </c>
      <c r="AG3873">
        <v>1</v>
      </c>
      <c r="AH3873">
        <v>5.3032999999999997E-4</v>
      </c>
      <c r="AI3873" s="23">
        <v>1.59099E-3</v>
      </c>
      <c r="AJ3873" t="s">
        <v>45</v>
      </c>
      <c r="AK3873">
        <v>0.1</v>
      </c>
      <c r="AL3873" s="2">
        <v>1.4318899999999999E-3</v>
      </c>
      <c r="AM3873">
        <v>1</v>
      </c>
      <c r="AN3873" t="s">
        <v>396</v>
      </c>
      <c r="AO3873">
        <f t="shared" si="60"/>
        <v>4.7681937E-4</v>
      </c>
    </row>
    <row r="3874" spans="1:41">
      <c r="A3874" t="s">
        <v>225</v>
      </c>
      <c r="B3874">
        <v>229</v>
      </c>
      <c r="C3874" t="s">
        <v>47</v>
      </c>
      <c r="E3874" t="s">
        <v>52</v>
      </c>
      <c r="F3874" t="s">
        <v>49</v>
      </c>
      <c r="G3874" t="s">
        <v>49</v>
      </c>
      <c r="H3874" t="s">
        <v>46</v>
      </c>
      <c r="I3874" t="s">
        <v>50</v>
      </c>
      <c r="J3874" t="s">
        <v>233</v>
      </c>
      <c r="K3874">
        <v>888608397728</v>
      </c>
      <c r="L3874">
        <v>12027</v>
      </c>
      <c r="M3874" t="s">
        <v>234</v>
      </c>
      <c r="N3874" t="s">
        <v>213</v>
      </c>
      <c r="T3874" t="s">
        <v>260</v>
      </c>
      <c r="U3874">
        <v>135171</v>
      </c>
      <c r="V3874">
        <v>1</v>
      </c>
      <c r="W3874">
        <v>2</v>
      </c>
      <c r="X3874" t="s">
        <v>261</v>
      </c>
      <c r="Y3874" t="s">
        <v>213</v>
      </c>
      <c r="AC3874">
        <v>2</v>
      </c>
      <c r="AD3874">
        <v>5.7850000000000002E-4</v>
      </c>
      <c r="AE3874">
        <v>1.157E-3</v>
      </c>
      <c r="AF3874" t="s">
        <v>44</v>
      </c>
      <c r="AG3874">
        <v>1</v>
      </c>
      <c r="AH3874">
        <v>5.7850000000000002E-4</v>
      </c>
      <c r="AI3874" s="23">
        <v>1.157E-3</v>
      </c>
      <c r="AJ3874" t="s">
        <v>45</v>
      </c>
      <c r="AK3874">
        <v>0.1</v>
      </c>
      <c r="AL3874" s="2">
        <v>1.0413E-3</v>
      </c>
      <c r="AM3874">
        <v>1</v>
      </c>
      <c r="AN3874" t="s">
        <v>396</v>
      </c>
      <c r="AO3874">
        <f t="shared" si="60"/>
        <v>3.4675290000000001E-4</v>
      </c>
    </row>
    <row r="3875" spans="1:41">
      <c r="A3875" t="s">
        <v>225</v>
      </c>
      <c r="B3875">
        <v>229</v>
      </c>
      <c r="C3875" t="s">
        <v>47</v>
      </c>
      <c r="E3875" t="s">
        <v>52</v>
      </c>
      <c r="F3875" t="s">
        <v>49</v>
      </c>
      <c r="G3875" t="s">
        <v>49</v>
      </c>
      <c r="H3875" t="s">
        <v>46</v>
      </c>
      <c r="I3875" t="s">
        <v>50</v>
      </c>
      <c r="J3875" t="s">
        <v>233</v>
      </c>
      <c r="K3875">
        <v>888608397728</v>
      </c>
      <c r="L3875">
        <v>12027</v>
      </c>
      <c r="M3875" t="s">
        <v>234</v>
      </c>
      <c r="N3875" t="s">
        <v>213</v>
      </c>
      <c r="T3875" t="s">
        <v>260</v>
      </c>
      <c r="U3875">
        <v>135171</v>
      </c>
      <c r="V3875">
        <v>1</v>
      </c>
      <c r="W3875">
        <v>2</v>
      </c>
      <c r="X3875" t="s">
        <v>261</v>
      </c>
      <c r="Y3875" t="s">
        <v>213</v>
      </c>
      <c r="AC3875">
        <v>1</v>
      </c>
      <c r="AD3875">
        <v>8.4000000000000003E-4</v>
      </c>
      <c r="AE3875">
        <v>8.4000000000000003E-4</v>
      </c>
      <c r="AF3875" t="s">
        <v>44</v>
      </c>
      <c r="AG3875">
        <v>1</v>
      </c>
      <c r="AH3875">
        <v>8.4000000000000003E-4</v>
      </c>
      <c r="AI3875" s="23">
        <v>8.4000000000000003E-4</v>
      </c>
      <c r="AJ3875" t="s">
        <v>45</v>
      </c>
      <c r="AK3875">
        <v>0.1</v>
      </c>
      <c r="AL3875" s="2">
        <v>7.5600000000000005E-4</v>
      </c>
      <c r="AM3875">
        <v>1</v>
      </c>
      <c r="AN3875" t="s">
        <v>396</v>
      </c>
      <c r="AO3875">
        <f t="shared" si="60"/>
        <v>2.5174800000000004E-4</v>
      </c>
    </row>
    <row r="3876" spans="1:41">
      <c r="A3876" t="s">
        <v>225</v>
      </c>
      <c r="B3876">
        <v>229</v>
      </c>
      <c r="C3876" t="s">
        <v>47</v>
      </c>
      <c r="E3876" t="s">
        <v>52</v>
      </c>
      <c r="F3876" t="s">
        <v>49</v>
      </c>
      <c r="G3876" t="s">
        <v>49</v>
      </c>
      <c r="H3876" t="s">
        <v>46</v>
      </c>
      <c r="I3876" t="s">
        <v>50</v>
      </c>
      <c r="J3876" t="s">
        <v>233</v>
      </c>
      <c r="K3876">
        <v>888608397728</v>
      </c>
      <c r="L3876">
        <v>12027</v>
      </c>
      <c r="M3876" t="s">
        <v>234</v>
      </c>
      <c r="N3876" t="s">
        <v>213</v>
      </c>
      <c r="T3876" t="s">
        <v>260</v>
      </c>
      <c r="U3876">
        <v>135171</v>
      </c>
      <c r="V3876">
        <v>1</v>
      </c>
      <c r="W3876">
        <v>2</v>
      </c>
      <c r="X3876" t="s">
        <v>261</v>
      </c>
      <c r="Y3876" t="s">
        <v>213</v>
      </c>
      <c r="AC3876">
        <v>1</v>
      </c>
      <c r="AD3876">
        <v>1.8420000000000001E-3</v>
      </c>
      <c r="AE3876">
        <v>1.8420000000000001E-3</v>
      </c>
      <c r="AF3876" t="s">
        <v>44</v>
      </c>
      <c r="AG3876">
        <v>1</v>
      </c>
      <c r="AH3876">
        <v>1.8420000000000001E-3</v>
      </c>
      <c r="AI3876" s="23">
        <v>1.8420000000000001E-3</v>
      </c>
      <c r="AJ3876" t="s">
        <v>45</v>
      </c>
      <c r="AK3876">
        <v>0.1</v>
      </c>
      <c r="AL3876" s="2">
        <v>1.6578000000000001E-3</v>
      </c>
      <c r="AM3876">
        <v>1</v>
      </c>
      <c r="AN3876" t="s">
        <v>396</v>
      </c>
      <c r="AO3876">
        <f t="shared" si="60"/>
        <v>5.5204740000000009E-4</v>
      </c>
    </row>
    <row r="3877" spans="1:41">
      <c r="A3877" t="s">
        <v>225</v>
      </c>
      <c r="B3877">
        <v>229</v>
      </c>
      <c r="C3877" t="s">
        <v>47</v>
      </c>
      <c r="E3877" t="s">
        <v>53</v>
      </c>
      <c r="F3877" t="s">
        <v>49</v>
      </c>
      <c r="G3877" t="s">
        <v>49</v>
      </c>
      <c r="H3877" t="s">
        <v>46</v>
      </c>
      <c r="I3877" t="s">
        <v>50</v>
      </c>
      <c r="J3877" t="s">
        <v>233</v>
      </c>
      <c r="K3877">
        <v>888608397728</v>
      </c>
      <c r="L3877">
        <v>12027</v>
      </c>
      <c r="M3877" t="s">
        <v>234</v>
      </c>
      <c r="N3877" t="s">
        <v>213</v>
      </c>
      <c r="T3877" t="s">
        <v>260</v>
      </c>
      <c r="U3877">
        <v>135171</v>
      </c>
      <c r="V3877">
        <v>1</v>
      </c>
      <c r="W3877">
        <v>2</v>
      </c>
      <c r="X3877" t="s">
        <v>261</v>
      </c>
      <c r="Y3877" t="s">
        <v>213</v>
      </c>
      <c r="AC3877">
        <v>7</v>
      </c>
      <c r="AD3877">
        <v>1.7572899999999999E-3</v>
      </c>
      <c r="AE3877">
        <v>1.2301029999999999E-2</v>
      </c>
      <c r="AF3877" t="s">
        <v>44</v>
      </c>
      <c r="AG3877">
        <v>1</v>
      </c>
      <c r="AH3877">
        <v>1.7572899999999999E-3</v>
      </c>
      <c r="AI3877" s="23">
        <v>1.2301029999999999E-2</v>
      </c>
      <c r="AJ3877" t="s">
        <v>45</v>
      </c>
      <c r="AK3877">
        <v>0.1</v>
      </c>
      <c r="AL3877" s="2">
        <v>1.107093E-2</v>
      </c>
      <c r="AM3877">
        <v>1</v>
      </c>
      <c r="AN3877" t="s">
        <v>396</v>
      </c>
      <c r="AO3877">
        <f t="shared" si="60"/>
        <v>3.6866196900000002E-3</v>
      </c>
    </row>
    <row r="3878" spans="1:41">
      <c r="A3878" t="s">
        <v>225</v>
      </c>
      <c r="B3878">
        <v>229</v>
      </c>
      <c r="C3878" t="s">
        <v>47</v>
      </c>
      <c r="E3878" t="s">
        <v>53</v>
      </c>
      <c r="F3878" t="s">
        <v>49</v>
      </c>
      <c r="G3878" t="s">
        <v>49</v>
      </c>
      <c r="H3878" t="s">
        <v>46</v>
      </c>
      <c r="I3878" t="s">
        <v>50</v>
      </c>
      <c r="J3878" t="s">
        <v>233</v>
      </c>
      <c r="K3878">
        <v>888608397728</v>
      </c>
      <c r="L3878">
        <v>12027</v>
      </c>
      <c r="M3878" t="s">
        <v>234</v>
      </c>
      <c r="N3878" t="s">
        <v>213</v>
      </c>
      <c r="T3878" t="s">
        <v>260</v>
      </c>
      <c r="U3878">
        <v>135171</v>
      </c>
      <c r="V3878">
        <v>1</v>
      </c>
      <c r="W3878">
        <v>2</v>
      </c>
      <c r="X3878" t="s">
        <v>261</v>
      </c>
      <c r="Y3878" t="s">
        <v>213</v>
      </c>
      <c r="AC3878">
        <v>8</v>
      </c>
      <c r="AD3878">
        <v>2.1598799999999999E-3</v>
      </c>
      <c r="AE3878">
        <v>1.7279039999999999E-2</v>
      </c>
      <c r="AF3878" t="s">
        <v>44</v>
      </c>
      <c r="AG3878">
        <v>1</v>
      </c>
      <c r="AH3878">
        <v>2.1598799999999999E-3</v>
      </c>
      <c r="AI3878" s="23">
        <v>1.7279039999999999E-2</v>
      </c>
      <c r="AJ3878" t="s">
        <v>45</v>
      </c>
      <c r="AK3878">
        <v>0.1</v>
      </c>
      <c r="AL3878" s="2">
        <v>1.555114E-2</v>
      </c>
      <c r="AM3878">
        <v>1</v>
      </c>
      <c r="AN3878" t="s">
        <v>396</v>
      </c>
      <c r="AO3878">
        <f t="shared" si="60"/>
        <v>5.1785296200000004E-3</v>
      </c>
    </row>
    <row r="3879" spans="1:41">
      <c r="A3879" t="s">
        <v>225</v>
      </c>
      <c r="B3879">
        <v>229</v>
      </c>
      <c r="C3879" t="s">
        <v>47</v>
      </c>
      <c r="E3879" t="s">
        <v>53</v>
      </c>
      <c r="F3879" t="s">
        <v>49</v>
      </c>
      <c r="G3879" t="s">
        <v>49</v>
      </c>
      <c r="H3879" t="s">
        <v>46</v>
      </c>
      <c r="I3879" t="s">
        <v>50</v>
      </c>
      <c r="J3879" t="s">
        <v>233</v>
      </c>
      <c r="K3879">
        <v>888608397728</v>
      </c>
      <c r="L3879">
        <v>12027</v>
      </c>
      <c r="M3879" t="s">
        <v>234</v>
      </c>
      <c r="N3879" t="s">
        <v>213</v>
      </c>
      <c r="T3879" t="s">
        <v>260</v>
      </c>
      <c r="U3879">
        <v>135171</v>
      </c>
      <c r="V3879">
        <v>1</v>
      </c>
      <c r="W3879">
        <v>2</v>
      </c>
      <c r="X3879" t="s">
        <v>261</v>
      </c>
      <c r="Y3879" t="s">
        <v>213</v>
      </c>
      <c r="AC3879">
        <v>20</v>
      </c>
      <c r="AD3879">
        <v>2.1981000000000001E-3</v>
      </c>
      <c r="AE3879">
        <v>4.3962000000000001E-2</v>
      </c>
      <c r="AF3879" t="s">
        <v>44</v>
      </c>
      <c r="AG3879">
        <v>1</v>
      </c>
      <c r="AH3879">
        <v>2.1981000000000001E-3</v>
      </c>
      <c r="AI3879" s="23">
        <v>4.3962000000000001E-2</v>
      </c>
      <c r="AJ3879" t="s">
        <v>45</v>
      </c>
      <c r="AK3879">
        <v>0.1</v>
      </c>
      <c r="AL3879" s="2">
        <v>3.9565799999999998E-2</v>
      </c>
      <c r="AM3879">
        <v>1</v>
      </c>
      <c r="AN3879" t="s">
        <v>396</v>
      </c>
      <c r="AO3879">
        <f t="shared" si="60"/>
        <v>1.31754114E-2</v>
      </c>
    </row>
    <row r="3880" spans="1:41">
      <c r="A3880" t="s">
        <v>225</v>
      </c>
      <c r="B3880">
        <v>229</v>
      </c>
      <c r="C3880" t="s">
        <v>47</v>
      </c>
      <c r="E3880" t="s">
        <v>53</v>
      </c>
      <c r="F3880" t="s">
        <v>49</v>
      </c>
      <c r="G3880" t="s">
        <v>49</v>
      </c>
      <c r="H3880" t="s">
        <v>46</v>
      </c>
      <c r="I3880" t="s">
        <v>50</v>
      </c>
      <c r="J3880" t="s">
        <v>233</v>
      </c>
      <c r="K3880">
        <v>888608397728</v>
      </c>
      <c r="L3880">
        <v>12027</v>
      </c>
      <c r="M3880" t="s">
        <v>234</v>
      </c>
      <c r="N3880" t="s">
        <v>213</v>
      </c>
      <c r="T3880" t="s">
        <v>260</v>
      </c>
      <c r="U3880">
        <v>135171</v>
      </c>
      <c r="V3880">
        <v>1</v>
      </c>
      <c r="W3880">
        <v>2</v>
      </c>
      <c r="X3880" t="s">
        <v>261</v>
      </c>
      <c r="Y3880" t="s">
        <v>213</v>
      </c>
      <c r="AC3880">
        <v>25</v>
      </c>
      <c r="AD3880">
        <v>2.5686400000000001E-3</v>
      </c>
      <c r="AE3880">
        <v>6.4215999999999995E-2</v>
      </c>
      <c r="AF3880" t="s">
        <v>44</v>
      </c>
      <c r="AG3880">
        <v>1</v>
      </c>
      <c r="AH3880">
        <v>2.5686400000000001E-3</v>
      </c>
      <c r="AI3880" s="23">
        <v>6.4215999999999995E-2</v>
      </c>
      <c r="AJ3880" t="s">
        <v>45</v>
      </c>
      <c r="AK3880">
        <v>0.1</v>
      </c>
      <c r="AL3880" s="2">
        <v>5.7794400000000003E-2</v>
      </c>
      <c r="AM3880">
        <v>1</v>
      </c>
      <c r="AN3880" t="s">
        <v>396</v>
      </c>
      <c r="AO3880">
        <f t="shared" si="60"/>
        <v>1.92455352E-2</v>
      </c>
    </row>
    <row r="3881" spans="1:41">
      <c r="A3881" t="s">
        <v>225</v>
      </c>
      <c r="B3881">
        <v>229</v>
      </c>
      <c r="C3881" t="s">
        <v>47</v>
      </c>
      <c r="E3881" t="s">
        <v>53</v>
      </c>
      <c r="F3881" t="s">
        <v>49</v>
      </c>
      <c r="G3881" t="s">
        <v>49</v>
      </c>
      <c r="H3881" t="s">
        <v>46</v>
      </c>
      <c r="I3881" t="s">
        <v>50</v>
      </c>
      <c r="J3881" t="s">
        <v>233</v>
      </c>
      <c r="K3881">
        <v>888608397728</v>
      </c>
      <c r="L3881">
        <v>12027</v>
      </c>
      <c r="M3881" t="s">
        <v>234</v>
      </c>
      <c r="N3881" t="s">
        <v>213</v>
      </c>
      <c r="T3881" t="s">
        <v>260</v>
      </c>
      <c r="U3881">
        <v>135171</v>
      </c>
      <c r="V3881">
        <v>1</v>
      </c>
      <c r="W3881">
        <v>2</v>
      </c>
      <c r="X3881" t="s">
        <v>261</v>
      </c>
      <c r="Y3881" t="s">
        <v>213</v>
      </c>
      <c r="AC3881">
        <v>27</v>
      </c>
      <c r="AD3881">
        <v>2.6099600000000001E-3</v>
      </c>
      <c r="AE3881">
        <v>7.0468920000000004E-2</v>
      </c>
      <c r="AF3881" t="s">
        <v>44</v>
      </c>
      <c r="AG3881">
        <v>1</v>
      </c>
      <c r="AH3881">
        <v>2.6099600000000001E-3</v>
      </c>
      <c r="AI3881" s="23">
        <v>7.0468920000000004E-2</v>
      </c>
      <c r="AJ3881" t="s">
        <v>45</v>
      </c>
      <c r="AK3881">
        <v>0.1</v>
      </c>
      <c r="AL3881" s="2">
        <v>6.3422030000000004E-2</v>
      </c>
      <c r="AM3881">
        <v>1</v>
      </c>
      <c r="AN3881" t="s">
        <v>396</v>
      </c>
      <c r="AO3881">
        <f t="shared" si="60"/>
        <v>2.1119535990000004E-2</v>
      </c>
    </row>
    <row r="3882" spans="1:41">
      <c r="A3882" t="s">
        <v>225</v>
      </c>
      <c r="B3882">
        <v>229</v>
      </c>
      <c r="C3882" t="s">
        <v>47</v>
      </c>
      <c r="E3882" t="s">
        <v>53</v>
      </c>
      <c r="F3882" t="s">
        <v>49</v>
      </c>
      <c r="G3882" t="s">
        <v>49</v>
      </c>
      <c r="H3882" t="s">
        <v>46</v>
      </c>
      <c r="I3882" t="s">
        <v>50</v>
      </c>
      <c r="J3882" t="s">
        <v>233</v>
      </c>
      <c r="K3882">
        <v>888608397728</v>
      </c>
      <c r="L3882">
        <v>12027</v>
      </c>
      <c r="M3882" t="s">
        <v>234</v>
      </c>
      <c r="N3882" t="s">
        <v>213</v>
      </c>
      <c r="T3882" t="s">
        <v>260</v>
      </c>
      <c r="U3882">
        <v>135171</v>
      </c>
      <c r="V3882">
        <v>1</v>
      </c>
      <c r="W3882">
        <v>2</v>
      </c>
      <c r="X3882" t="s">
        <v>261</v>
      </c>
      <c r="Y3882" t="s">
        <v>213</v>
      </c>
      <c r="AC3882">
        <v>17</v>
      </c>
      <c r="AD3882">
        <v>2.6797600000000002E-3</v>
      </c>
      <c r="AE3882">
        <v>4.555592E-2</v>
      </c>
      <c r="AF3882" t="s">
        <v>44</v>
      </c>
      <c r="AG3882">
        <v>1</v>
      </c>
      <c r="AH3882">
        <v>2.6797600000000002E-3</v>
      </c>
      <c r="AI3882" s="23">
        <v>4.555592E-2</v>
      </c>
      <c r="AJ3882" t="s">
        <v>45</v>
      </c>
      <c r="AK3882">
        <v>0.1</v>
      </c>
      <c r="AL3882" s="2">
        <v>4.1000330000000001E-2</v>
      </c>
      <c r="AM3882">
        <v>1</v>
      </c>
      <c r="AN3882" t="s">
        <v>396</v>
      </c>
      <c r="AO3882">
        <f t="shared" si="60"/>
        <v>1.3653109890000001E-2</v>
      </c>
    </row>
    <row r="3883" spans="1:41">
      <c r="A3883" t="s">
        <v>225</v>
      </c>
      <c r="B3883">
        <v>229</v>
      </c>
      <c r="C3883" t="s">
        <v>47</v>
      </c>
      <c r="E3883" t="s">
        <v>53</v>
      </c>
      <c r="F3883" t="s">
        <v>49</v>
      </c>
      <c r="G3883" t="s">
        <v>49</v>
      </c>
      <c r="H3883" t="s">
        <v>46</v>
      </c>
      <c r="I3883" t="s">
        <v>50</v>
      </c>
      <c r="J3883" t="s">
        <v>233</v>
      </c>
      <c r="K3883">
        <v>888608397728</v>
      </c>
      <c r="L3883">
        <v>12027</v>
      </c>
      <c r="M3883" t="s">
        <v>234</v>
      </c>
      <c r="N3883" t="s">
        <v>213</v>
      </c>
      <c r="T3883" t="s">
        <v>260</v>
      </c>
      <c r="U3883">
        <v>135171</v>
      </c>
      <c r="V3883">
        <v>1</v>
      </c>
      <c r="W3883">
        <v>2</v>
      </c>
      <c r="X3883" t="s">
        <v>261</v>
      </c>
      <c r="Y3883" t="s">
        <v>213</v>
      </c>
      <c r="AC3883">
        <v>3</v>
      </c>
      <c r="AD3883">
        <v>2.8050000000000002E-3</v>
      </c>
      <c r="AE3883">
        <v>8.4150000000000006E-3</v>
      </c>
      <c r="AF3883" t="s">
        <v>44</v>
      </c>
      <c r="AG3883">
        <v>1</v>
      </c>
      <c r="AH3883">
        <v>2.8050000000000002E-3</v>
      </c>
      <c r="AI3883" s="23">
        <v>8.4150000000000006E-3</v>
      </c>
      <c r="AJ3883" t="s">
        <v>45</v>
      </c>
      <c r="AK3883">
        <v>0.1</v>
      </c>
      <c r="AL3883" s="2">
        <v>7.5735000000000004E-3</v>
      </c>
      <c r="AM3883">
        <v>1</v>
      </c>
      <c r="AN3883" t="s">
        <v>396</v>
      </c>
      <c r="AO3883">
        <f t="shared" si="60"/>
        <v>2.5219755000000003E-3</v>
      </c>
    </row>
    <row r="3884" spans="1:41">
      <c r="A3884" t="s">
        <v>225</v>
      </c>
      <c r="B3884">
        <v>229</v>
      </c>
      <c r="C3884" t="s">
        <v>47</v>
      </c>
      <c r="E3884" t="s">
        <v>53</v>
      </c>
      <c r="F3884" t="s">
        <v>49</v>
      </c>
      <c r="G3884" t="s">
        <v>49</v>
      </c>
      <c r="H3884" t="s">
        <v>46</v>
      </c>
      <c r="I3884" t="s">
        <v>50</v>
      </c>
      <c r="J3884" t="s">
        <v>233</v>
      </c>
      <c r="K3884">
        <v>888608397728</v>
      </c>
      <c r="L3884">
        <v>12027</v>
      </c>
      <c r="M3884" t="s">
        <v>234</v>
      </c>
      <c r="N3884" t="s">
        <v>213</v>
      </c>
      <c r="T3884" t="s">
        <v>260</v>
      </c>
      <c r="U3884">
        <v>135171</v>
      </c>
      <c r="V3884">
        <v>1</v>
      </c>
      <c r="W3884">
        <v>2</v>
      </c>
      <c r="X3884" t="s">
        <v>261</v>
      </c>
      <c r="Y3884" t="s">
        <v>213</v>
      </c>
      <c r="AC3884">
        <v>8</v>
      </c>
      <c r="AD3884">
        <v>3.16563E-3</v>
      </c>
      <c r="AE3884">
        <v>2.532504E-2</v>
      </c>
      <c r="AF3884" t="s">
        <v>44</v>
      </c>
      <c r="AG3884">
        <v>1</v>
      </c>
      <c r="AH3884">
        <v>3.16563E-3</v>
      </c>
      <c r="AI3884" s="23">
        <v>2.532504E-2</v>
      </c>
      <c r="AJ3884" t="s">
        <v>45</v>
      </c>
      <c r="AK3884">
        <v>0.1</v>
      </c>
      <c r="AL3884" s="2">
        <v>2.279254E-2</v>
      </c>
      <c r="AM3884">
        <v>1</v>
      </c>
      <c r="AN3884" t="s">
        <v>396</v>
      </c>
      <c r="AO3884">
        <f t="shared" si="60"/>
        <v>7.5899158200000002E-3</v>
      </c>
    </row>
    <row r="3885" spans="1:41">
      <c r="A3885" t="s">
        <v>225</v>
      </c>
      <c r="B3885">
        <v>229</v>
      </c>
      <c r="C3885" t="s">
        <v>47</v>
      </c>
      <c r="E3885" t="s">
        <v>53</v>
      </c>
      <c r="F3885" t="s">
        <v>49</v>
      </c>
      <c r="G3885" t="s">
        <v>49</v>
      </c>
      <c r="H3885" t="s">
        <v>46</v>
      </c>
      <c r="I3885" t="s">
        <v>50</v>
      </c>
      <c r="J3885" t="s">
        <v>233</v>
      </c>
      <c r="K3885">
        <v>888608397728</v>
      </c>
      <c r="L3885">
        <v>12027</v>
      </c>
      <c r="M3885" t="s">
        <v>234</v>
      </c>
      <c r="N3885" t="s">
        <v>213</v>
      </c>
      <c r="T3885" t="s">
        <v>260</v>
      </c>
      <c r="U3885">
        <v>135171</v>
      </c>
      <c r="V3885">
        <v>1</v>
      </c>
      <c r="W3885">
        <v>2</v>
      </c>
      <c r="X3885" t="s">
        <v>261</v>
      </c>
      <c r="Y3885" t="s">
        <v>213</v>
      </c>
      <c r="AC3885">
        <v>16</v>
      </c>
      <c r="AD3885">
        <v>3.5078800000000001E-3</v>
      </c>
      <c r="AE3885">
        <v>5.6126080000000002E-2</v>
      </c>
      <c r="AF3885" t="s">
        <v>44</v>
      </c>
      <c r="AG3885">
        <v>1</v>
      </c>
      <c r="AH3885">
        <v>3.5078800000000001E-3</v>
      </c>
      <c r="AI3885" s="23">
        <v>5.6126080000000002E-2</v>
      </c>
      <c r="AJ3885" t="s">
        <v>45</v>
      </c>
      <c r="AK3885">
        <v>0.1</v>
      </c>
      <c r="AL3885" s="2">
        <v>5.0513469999999998E-2</v>
      </c>
      <c r="AM3885">
        <v>1</v>
      </c>
      <c r="AN3885" t="s">
        <v>396</v>
      </c>
      <c r="AO3885">
        <f t="shared" si="60"/>
        <v>1.6820985510000001E-2</v>
      </c>
    </row>
    <row r="3886" spans="1:41">
      <c r="A3886" t="s">
        <v>225</v>
      </c>
      <c r="B3886">
        <v>229</v>
      </c>
      <c r="C3886" t="s">
        <v>47</v>
      </c>
      <c r="E3886" t="s">
        <v>53</v>
      </c>
      <c r="F3886" t="s">
        <v>49</v>
      </c>
      <c r="G3886" t="s">
        <v>49</v>
      </c>
      <c r="H3886" t="s">
        <v>46</v>
      </c>
      <c r="I3886" t="s">
        <v>50</v>
      </c>
      <c r="J3886" t="s">
        <v>233</v>
      </c>
      <c r="K3886">
        <v>888608397728</v>
      </c>
      <c r="L3886">
        <v>12027</v>
      </c>
      <c r="M3886" t="s">
        <v>234</v>
      </c>
      <c r="N3886" t="s">
        <v>213</v>
      </c>
      <c r="T3886" t="s">
        <v>260</v>
      </c>
      <c r="U3886">
        <v>135171</v>
      </c>
      <c r="V3886">
        <v>1</v>
      </c>
      <c r="W3886">
        <v>2</v>
      </c>
      <c r="X3886" t="s">
        <v>261</v>
      </c>
      <c r="Y3886" t="s">
        <v>213</v>
      </c>
      <c r="AC3886">
        <v>16</v>
      </c>
      <c r="AD3886">
        <v>3.7171299999999999E-3</v>
      </c>
      <c r="AE3886">
        <v>5.9474079999999999E-2</v>
      </c>
      <c r="AF3886" t="s">
        <v>44</v>
      </c>
      <c r="AG3886">
        <v>1</v>
      </c>
      <c r="AH3886">
        <v>3.7171299999999999E-3</v>
      </c>
      <c r="AI3886" s="23">
        <v>5.9474079999999999E-2</v>
      </c>
      <c r="AJ3886" t="s">
        <v>45</v>
      </c>
      <c r="AK3886">
        <v>0.1</v>
      </c>
      <c r="AL3886" s="2">
        <v>5.3526669999999998E-2</v>
      </c>
      <c r="AM3886">
        <v>1</v>
      </c>
      <c r="AN3886" t="s">
        <v>396</v>
      </c>
      <c r="AO3886">
        <f t="shared" si="60"/>
        <v>1.7824381109999999E-2</v>
      </c>
    </row>
    <row r="3887" spans="1:41">
      <c r="A3887" t="s">
        <v>225</v>
      </c>
      <c r="B3887">
        <v>229</v>
      </c>
      <c r="C3887" t="s">
        <v>47</v>
      </c>
      <c r="E3887" t="s">
        <v>53</v>
      </c>
      <c r="F3887" t="s">
        <v>49</v>
      </c>
      <c r="G3887" t="s">
        <v>49</v>
      </c>
      <c r="H3887" t="s">
        <v>46</v>
      </c>
      <c r="I3887" t="s">
        <v>50</v>
      </c>
      <c r="J3887" t="s">
        <v>233</v>
      </c>
      <c r="K3887">
        <v>888608397728</v>
      </c>
      <c r="L3887">
        <v>12027</v>
      </c>
      <c r="M3887" t="s">
        <v>234</v>
      </c>
      <c r="N3887" t="s">
        <v>213</v>
      </c>
      <c r="T3887" t="s">
        <v>260</v>
      </c>
      <c r="U3887">
        <v>135171</v>
      </c>
      <c r="V3887">
        <v>1</v>
      </c>
      <c r="W3887">
        <v>2</v>
      </c>
      <c r="X3887" t="s">
        <v>261</v>
      </c>
      <c r="Y3887" t="s">
        <v>213</v>
      </c>
      <c r="AC3887">
        <v>18</v>
      </c>
      <c r="AD3887">
        <v>3.7981099999999999E-3</v>
      </c>
      <c r="AE3887">
        <v>6.8365980000000007E-2</v>
      </c>
      <c r="AF3887" t="s">
        <v>44</v>
      </c>
      <c r="AG3887">
        <v>1</v>
      </c>
      <c r="AH3887">
        <v>3.7981099999999999E-3</v>
      </c>
      <c r="AI3887" s="23">
        <v>6.8365980000000007E-2</v>
      </c>
      <c r="AJ3887" t="s">
        <v>45</v>
      </c>
      <c r="AK3887">
        <v>0.1</v>
      </c>
      <c r="AL3887" s="2">
        <v>6.1529380000000002E-2</v>
      </c>
      <c r="AM3887">
        <v>1</v>
      </c>
      <c r="AN3887" t="s">
        <v>396</v>
      </c>
      <c r="AO3887">
        <f t="shared" si="60"/>
        <v>2.048928354E-2</v>
      </c>
    </row>
    <row r="3888" spans="1:41">
      <c r="A3888" t="s">
        <v>225</v>
      </c>
      <c r="B3888">
        <v>229</v>
      </c>
      <c r="C3888" t="s">
        <v>47</v>
      </c>
      <c r="E3888" t="s">
        <v>53</v>
      </c>
      <c r="F3888" t="s">
        <v>49</v>
      </c>
      <c r="G3888" t="s">
        <v>49</v>
      </c>
      <c r="H3888" t="s">
        <v>46</v>
      </c>
      <c r="I3888" t="s">
        <v>50</v>
      </c>
      <c r="J3888" t="s">
        <v>233</v>
      </c>
      <c r="K3888">
        <v>888608397728</v>
      </c>
      <c r="L3888">
        <v>12027</v>
      </c>
      <c r="M3888" t="s">
        <v>234</v>
      </c>
      <c r="N3888" t="s">
        <v>213</v>
      </c>
      <c r="T3888" t="s">
        <v>268</v>
      </c>
      <c r="U3888">
        <v>135173</v>
      </c>
      <c r="V3888">
        <v>1</v>
      </c>
      <c r="W3888">
        <v>4</v>
      </c>
      <c r="X3888" t="s">
        <v>221</v>
      </c>
      <c r="Y3888" t="s">
        <v>213</v>
      </c>
      <c r="AC3888">
        <v>1</v>
      </c>
      <c r="AD3888">
        <v>5.6119999999999998E-3</v>
      </c>
      <c r="AE3888">
        <v>5.6119999999999998E-3</v>
      </c>
      <c r="AF3888" t="s">
        <v>44</v>
      </c>
      <c r="AG3888">
        <v>1</v>
      </c>
      <c r="AH3888">
        <v>5.6119999999999998E-3</v>
      </c>
      <c r="AI3888" s="23">
        <v>5.6119999999999998E-3</v>
      </c>
      <c r="AJ3888" t="s">
        <v>45</v>
      </c>
      <c r="AK3888">
        <v>0.1</v>
      </c>
      <c r="AL3888" s="2">
        <v>5.0508000000000003E-3</v>
      </c>
      <c r="AM3888">
        <v>1</v>
      </c>
      <c r="AN3888" t="s">
        <v>396</v>
      </c>
      <c r="AO3888">
        <f t="shared" si="60"/>
        <v>1.6819164000000002E-3</v>
      </c>
    </row>
    <row r="3889" spans="1:41">
      <c r="A3889" t="s">
        <v>225</v>
      </c>
      <c r="B3889">
        <v>229</v>
      </c>
      <c r="C3889" t="s">
        <v>47</v>
      </c>
      <c r="E3889" t="s">
        <v>54</v>
      </c>
      <c r="F3889" t="s">
        <v>49</v>
      </c>
      <c r="G3889" t="s">
        <v>49</v>
      </c>
      <c r="H3889" t="s">
        <v>46</v>
      </c>
      <c r="I3889" t="s">
        <v>50</v>
      </c>
      <c r="J3889" t="s">
        <v>233</v>
      </c>
      <c r="K3889">
        <v>888608397728</v>
      </c>
      <c r="L3889">
        <v>12027</v>
      </c>
      <c r="M3889" t="s">
        <v>234</v>
      </c>
      <c r="N3889" t="s">
        <v>213</v>
      </c>
      <c r="T3889" t="s">
        <v>260</v>
      </c>
      <c r="U3889">
        <v>135171</v>
      </c>
      <c r="V3889">
        <v>1</v>
      </c>
      <c r="W3889">
        <v>2</v>
      </c>
      <c r="X3889" t="s">
        <v>261</v>
      </c>
      <c r="Y3889" t="s">
        <v>213</v>
      </c>
      <c r="AC3889">
        <v>1</v>
      </c>
      <c r="AD3889">
        <v>7.7000000000000001E-5</v>
      </c>
      <c r="AE3889" s="1">
        <v>7.7000000000000001E-5</v>
      </c>
      <c r="AF3889" t="s">
        <v>44</v>
      </c>
      <c r="AG3889">
        <v>1</v>
      </c>
      <c r="AH3889" s="1">
        <v>7.7000000000000001E-5</v>
      </c>
      <c r="AI3889" s="24">
        <v>7.7000000000000001E-5</v>
      </c>
      <c r="AJ3889" t="s">
        <v>45</v>
      </c>
      <c r="AK3889">
        <v>0.1</v>
      </c>
      <c r="AL3889" s="3">
        <v>6.9300000000000004E-5</v>
      </c>
      <c r="AM3889">
        <v>1</v>
      </c>
      <c r="AN3889" t="s">
        <v>396</v>
      </c>
      <c r="AO3889">
        <f t="shared" si="60"/>
        <v>2.3076900000000003E-5</v>
      </c>
    </row>
    <row r="3890" spans="1:41">
      <c r="A3890" t="s">
        <v>225</v>
      </c>
      <c r="B3890">
        <v>229</v>
      </c>
      <c r="C3890" t="s">
        <v>47</v>
      </c>
      <c r="E3890" t="s">
        <v>55</v>
      </c>
      <c r="F3890" t="s">
        <v>49</v>
      </c>
      <c r="G3890" t="s">
        <v>49</v>
      </c>
      <c r="H3890" t="s">
        <v>46</v>
      </c>
      <c r="I3890" t="s">
        <v>50</v>
      </c>
      <c r="J3890" t="s">
        <v>233</v>
      </c>
      <c r="K3890">
        <v>888608397728</v>
      </c>
      <c r="L3890">
        <v>12027</v>
      </c>
      <c r="M3890" t="s">
        <v>234</v>
      </c>
      <c r="N3890" t="s">
        <v>213</v>
      </c>
      <c r="T3890" t="s">
        <v>260</v>
      </c>
      <c r="U3890">
        <v>135171</v>
      </c>
      <c r="V3890">
        <v>1</v>
      </c>
      <c r="W3890">
        <v>2</v>
      </c>
      <c r="X3890" t="s">
        <v>261</v>
      </c>
      <c r="Y3890" t="s">
        <v>213</v>
      </c>
      <c r="AC3890">
        <v>5</v>
      </c>
      <c r="AD3890">
        <v>5.7300000000000005E-4</v>
      </c>
      <c r="AE3890">
        <v>2.8649999999999999E-3</v>
      </c>
      <c r="AF3890" t="s">
        <v>44</v>
      </c>
      <c r="AG3890">
        <v>1</v>
      </c>
      <c r="AH3890">
        <v>5.7300000000000005E-4</v>
      </c>
      <c r="AI3890" s="23">
        <v>2.8649999999999999E-3</v>
      </c>
      <c r="AJ3890" t="s">
        <v>45</v>
      </c>
      <c r="AK3890">
        <v>0.1</v>
      </c>
      <c r="AL3890" s="2">
        <v>2.5785000000000001E-3</v>
      </c>
      <c r="AM3890">
        <v>1</v>
      </c>
      <c r="AN3890" t="s">
        <v>396</v>
      </c>
      <c r="AO3890">
        <f t="shared" ref="AO3890:AO3953" si="61">AL3890*0.333</f>
        <v>8.5864050000000009E-4</v>
      </c>
    </row>
    <row r="3891" spans="1:41">
      <c r="A3891" t="s">
        <v>225</v>
      </c>
      <c r="B3891">
        <v>229</v>
      </c>
      <c r="C3891" t="s">
        <v>47</v>
      </c>
      <c r="E3891" t="s">
        <v>55</v>
      </c>
      <c r="F3891" t="s">
        <v>49</v>
      </c>
      <c r="G3891" t="s">
        <v>49</v>
      </c>
      <c r="H3891" t="s">
        <v>46</v>
      </c>
      <c r="I3891" t="s">
        <v>50</v>
      </c>
      <c r="J3891" t="s">
        <v>233</v>
      </c>
      <c r="K3891">
        <v>888608397728</v>
      </c>
      <c r="L3891">
        <v>12027</v>
      </c>
      <c r="M3891" t="s">
        <v>234</v>
      </c>
      <c r="N3891" t="s">
        <v>213</v>
      </c>
      <c r="T3891" t="s">
        <v>260</v>
      </c>
      <c r="U3891">
        <v>135171</v>
      </c>
      <c r="V3891">
        <v>1</v>
      </c>
      <c r="W3891">
        <v>2</v>
      </c>
      <c r="X3891" t="s">
        <v>261</v>
      </c>
      <c r="Y3891" t="s">
        <v>213</v>
      </c>
      <c r="AC3891">
        <v>1</v>
      </c>
      <c r="AD3891">
        <v>7.7499999999999997E-4</v>
      </c>
      <c r="AE3891">
        <v>7.7499999999999997E-4</v>
      </c>
      <c r="AF3891" t="s">
        <v>44</v>
      </c>
      <c r="AG3891">
        <v>1</v>
      </c>
      <c r="AH3891">
        <v>7.7499999999999997E-4</v>
      </c>
      <c r="AI3891" s="23">
        <v>7.7499999999999997E-4</v>
      </c>
      <c r="AJ3891" t="s">
        <v>45</v>
      </c>
      <c r="AK3891">
        <v>0.1</v>
      </c>
      <c r="AL3891" s="2">
        <v>6.9749999999999999E-4</v>
      </c>
      <c r="AM3891">
        <v>1</v>
      </c>
      <c r="AN3891" t="s">
        <v>396</v>
      </c>
      <c r="AO3891">
        <f t="shared" si="61"/>
        <v>2.3226750000000001E-4</v>
      </c>
    </row>
    <row r="3892" spans="1:41">
      <c r="A3892" t="s">
        <v>225</v>
      </c>
      <c r="B3892">
        <v>229</v>
      </c>
      <c r="C3892" t="s">
        <v>47</v>
      </c>
      <c r="E3892" t="s">
        <v>55</v>
      </c>
      <c r="F3892" t="s">
        <v>49</v>
      </c>
      <c r="G3892" t="s">
        <v>49</v>
      </c>
      <c r="H3892" t="s">
        <v>46</v>
      </c>
      <c r="I3892" t="s">
        <v>50</v>
      </c>
      <c r="J3892" t="s">
        <v>233</v>
      </c>
      <c r="K3892">
        <v>888608397728</v>
      </c>
      <c r="L3892">
        <v>12027</v>
      </c>
      <c r="M3892" t="s">
        <v>234</v>
      </c>
      <c r="N3892" t="s">
        <v>213</v>
      </c>
      <c r="T3892" t="s">
        <v>260</v>
      </c>
      <c r="U3892">
        <v>135171</v>
      </c>
      <c r="V3892">
        <v>1</v>
      </c>
      <c r="W3892">
        <v>2</v>
      </c>
      <c r="X3892" t="s">
        <v>261</v>
      </c>
      <c r="Y3892" t="s">
        <v>213</v>
      </c>
      <c r="AC3892">
        <v>3</v>
      </c>
      <c r="AD3892">
        <v>9.1500000000000001E-4</v>
      </c>
      <c r="AE3892">
        <v>2.745E-3</v>
      </c>
      <c r="AF3892" t="s">
        <v>44</v>
      </c>
      <c r="AG3892">
        <v>1</v>
      </c>
      <c r="AH3892">
        <v>9.1500000000000001E-4</v>
      </c>
      <c r="AI3892" s="23">
        <v>2.745E-3</v>
      </c>
      <c r="AJ3892" t="s">
        <v>45</v>
      </c>
      <c r="AK3892">
        <v>0.1</v>
      </c>
      <c r="AL3892" s="2">
        <v>2.4705E-3</v>
      </c>
      <c r="AM3892">
        <v>1</v>
      </c>
      <c r="AN3892" t="s">
        <v>396</v>
      </c>
      <c r="AO3892">
        <f t="shared" si="61"/>
        <v>8.2267650000000011E-4</v>
      </c>
    </row>
    <row r="3893" spans="1:41">
      <c r="A3893" t="s">
        <v>225</v>
      </c>
      <c r="B3893">
        <v>229</v>
      </c>
      <c r="C3893" t="s">
        <v>47</v>
      </c>
      <c r="E3893" t="s">
        <v>55</v>
      </c>
      <c r="F3893" t="s">
        <v>49</v>
      </c>
      <c r="G3893" t="s">
        <v>49</v>
      </c>
      <c r="H3893" t="s">
        <v>46</v>
      </c>
      <c r="I3893" t="s">
        <v>50</v>
      </c>
      <c r="J3893" t="s">
        <v>233</v>
      </c>
      <c r="K3893">
        <v>888608397728</v>
      </c>
      <c r="L3893">
        <v>12027</v>
      </c>
      <c r="M3893" t="s">
        <v>234</v>
      </c>
      <c r="N3893" t="s">
        <v>213</v>
      </c>
      <c r="T3893" t="s">
        <v>260</v>
      </c>
      <c r="U3893">
        <v>135171</v>
      </c>
      <c r="V3893">
        <v>1</v>
      </c>
      <c r="W3893">
        <v>2</v>
      </c>
      <c r="X3893" t="s">
        <v>261</v>
      </c>
      <c r="Y3893" t="s">
        <v>213</v>
      </c>
      <c r="AC3893">
        <v>1</v>
      </c>
      <c r="AD3893">
        <v>1.01E-3</v>
      </c>
      <c r="AE3893">
        <v>1.01E-3</v>
      </c>
      <c r="AF3893" t="s">
        <v>44</v>
      </c>
      <c r="AG3893">
        <v>1</v>
      </c>
      <c r="AH3893">
        <v>1.01E-3</v>
      </c>
      <c r="AI3893" s="23">
        <v>1.01E-3</v>
      </c>
      <c r="AJ3893" t="s">
        <v>45</v>
      </c>
      <c r="AK3893">
        <v>0.1</v>
      </c>
      <c r="AL3893" s="2">
        <v>9.0899999999999998E-4</v>
      </c>
      <c r="AM3893">
        <v>1</v>
      </c>
      <c r="AN3893" t="s">
        <v>396</v>
      </c>
      <c r="AO3893">
        <f t="shared" si="61"/>
        <v>3.0269699999999999E-4</v>
      </c>
    </row>
    <row r="3894" spans="1:41">
      <c r="A3894" t="s">
        <v>225</v>
      </c>
      <c r="B3894">
        <v>229</v>
      </c>
      <c r="C3894" t="s">
        <v>47</v>
      </c>
      <c r="E3894" t="s">
        <v>55</v>
      </c>
      <c r="F3894" t="s">
        <v>49</v>
      </c>
      <c r="G3894" t="s">
        <v>49</v>
      </c>
      <c r="H3894" t="s">
        <v>46</v>
      </c>
      <c r="I3894" t="s">
        <v>50</v>
      </c>
      <c r="J3894" t="s">
        <v>233</v>
      </c>
      <c r="K3894">
        <v>888608397728</v>
      </c>
      <c r="L3894">
        <v>12027</v>
      </c>
      <c r="M3894" t="s">
        <v>234</v>
      </c>
      <c r="N3894" t="s">
        <v>213</v>
      </c>
      <c r="T3894" t="s">
        <v>260</v>
      </c>
      <c r="U3894">
        <v>135171</v>
      </c>
      <c r="V3894">
        <v>1</v>
      </c>
      <c r="W3894">
        <v>2</v>
      </c>
      <c r="X3894" t="s">
        <v>261</v>
      </c>
      <c r="Y3894" t="s">
        <v>213</v>
      </c>
      <c r="AC3894">
        <v>3</v>
      </c>
      <c r="AD3894">
        <v>2.0156699999999998E-3</v>
      </c>
      <c r="AE3894">
        <v>6.0470100000000002E-3</v>
      </c>
      <c r="AF3894" t="s">
        <v>44</v>
      </c>
      <c r="AG3894">
        <v>1</v>
      </c>
      <c r="AH3894">
        <v>2.0156699999999998E-3</v>
      </c>
      <c r="AI3894" s="23">
        <v>6.0470100000000002E-3</v>
      </c>
      <c r="AJ3894" t="s">
        <v>45</v>
      </c>
      <c r="AK3894">
        <v>0.1</v>
      </c>
      <c r="AL3894" s="2">
        <v>5.4423099999999997E-3</v>
      </c>
      <c r="AM3894">
        <v>1</v>
      </c>
      <c r="AN3894" t="s">
        <v>396</v>
      </c>
      <c r="AO3894">
        <f t="shared" si="61"/>
        <v>1.8122892300000001E-3</v>
      </c>
    </row>
    <row r="3895" spans="1:41">
      <c r="A3895" t="s">
        <v>225</v>
      </c>
      <c r="B3895">
        <v>229</v>
      </c>
      <c r="C3895" t="s">
        <v>47</v>
      </c>
      <c r="E3895" t="s">
        <v>55</v>
      </c>
      <c r="F3895" t="s">
        <v>49</v>
      </c>
      <c r="G3895" t="s">
        <v>49</v>
      </c>
      <c r="H3895" t="s">
        <v>46</v>
      </c>
      <c r="I3895" t="s">
        <v>50</v>
      </c>
      <c r="J3895" t="s">
        <v>233</v>
      </c>
      <c r="K3895">
        <v>888608397728</v>
      </c>
      <c r="L3895">
        <v>12027</v>
      </c>
      <c r="M3895" t="s">
        <v>234</v>
      </c>
      <c r="N3895" t="s">
        <v>213</v>
      </c>
      <c r="T3895" t="s">
        <v>260</v>
      </c>
      <c r="U3895">
        <v>135171</v>
      </c>
      <c r="V3895">
        <v>1</v>
      </c>
      <c r="W3895">
        <v>2</v>
      </c>
      <c r="X3895" t="s">
        <v>261</v>
      </c>
      <c r="Y3895" t="s">
        <v>213</v>
      </c>
      <c r="AC3895">
        <v>2</v>
      </c>
      <c r="AD3895">
        <v>2.2824999999999998E-3</v>
      </c>
      <c r="AE3895">
        <v>4.5649999999999996E-3</v>
      </c>
      <c r="AF3895" t="s">
        <v>44</v>
      </c>
      <c r="AG3895">
        <v>1</v>
      </c>
      <c r="AH3895">
        <v>2.2824999999999998E-3</v>
      </c>
      <c r="AI3895" s="23">
        <v>4.5649999999999996E-3</v>
      </c>
      <c r="AJ3895" t="s">
        <v>45</v>
      </c>
      <c r="AK3895">
        <v>0.1</v>
      </c>
      <c r="AL3895" s="2">
        <v>4.1085000000000002E-3</v>
      </c>
      <c r="AM3895">
        <v>1</v>
      </c>
      <c r="AN3895" t="s">
        <v>396</v>
      </c>
      <c r="AO3895">
        <f t="shared" si="61"/>
        <v>1.3681305000000001E-3</v>
      </c>
    </row>
    <row r="3896" spans="1:41">
      <c r="A3896" t="s">
        <v>225</v>
      </c>
      <c r="B3896">
        <v>229</v>
      </c>
      <c r="C3896" t="s">
        <v>47</v>
      </c>
      <c r="E3896" t="s">
        <v>55</v>
      </c>
      <c r="F3896" t="s">
        <v>49</v>
      </c>
      <c r="G3896" t="s">
        <v>49</v>
      </c>
      <c r="H3896" t="s">
        <v>46</v>
      </c>
      <c r="I3896" t="s">
        <v>50</v>
      </c>
      <c r="J3896" t="s">
        <v>233</v>
      </c>
      <c r="K3896">
        <v>888608397728</v>
      </c>
      <c r="L3896">
        <v>12027</v>
      </c>
      <c r="M3896" t="s">
        <v>234</v>
      </c>
      <c r="N3896" t="s">
        <v>213</v>
      </c>
      <c r="T3896" t="s">
        <v>260</v>
      </c>
      <c r="U3896">
        <v>135171</v>
      </c>
      <c r="V3896">
        <v>1</v>
      </c>
      <c r="W3896">
        <v>2</v>
      </c>
      <c r="X3896" t="s">
        <v>261</v>
      </c>
      <c r="Y3896" t="s">
        <v>213</v>
      </c>
      <c r="AC3896">
        <v>1</v>
      </c>
      <c r="AD3896">
        <v>6.9890000000000004E-3</v>
      </c>
      <c r="AE3896">
        <v>6.9890000000000004E-3</v>
      </c>
      <c r="AF3896" t="s">
        <v>44</v>
      </c>
      <c r="AG3896">
        <v>1</v>
      </c>
      <c r="AH3896">
        <v>6.9890000000000004E-3</v>
      </c>
      <c r="AI3896" s="23">
        <v>6.9890000000000004E-3</v>
      </c>
      <c r="AJ3896" t="s">
        <v>45</v>
      </c>
      <c r="AK3896">
        <v>0.1</v>
      </c>
      <c r="AL3896" s="2">
        <v>6.2900999999999999E-3</v>
      </c>
      <c r="AM3896">
        <v>1</v>
      </c>
      <c r="AN3896" t="s">
        <v>396</v>
      </c>
      <c r="AO3896">
        <f t="shared" si="61"/>
        <v>2.0946033000000001E-3</v>
      </c>
    </row>
    <row r="3897" spans="1:41">
      <c r="A3897" t="s">
        <v>225</v>
      </c>
      <c r="B3897">
        <v>229</v>
      </c>
      <c r="C3897" t="s">
        <v>47</v>
      </c>
      <c r="E3897" t="s">
        <v>56</v>
      </c>
      <c r="F3897" t="s">
        <v>49</v>
      </c>
      <c r="G3897" t="s">
        <v>49</v>
      </c>
      <c r="H3897" t="s">
        <v>46</v>
      </c>
      <c r="I3897" t="s">
        <v>50</v>
      </c>
      <c r="J3897" t="s">
        <v>233</v>
      </c>
      <c r="K3897">
        <v>888608397728</v>
      </c>
      <c r="L3897">
        <v>12027</v>
      </c>
      <c r="M3897" t="s">
        <v>234</v>
      </c>
      <c r="N3897" t="s">
        <v>213</v>
      </c>
      <c r="T3897" t="s">
        <v>260</v>
      </c>
      <c r="U3897">
        <v>135171</v>
      </c>
      <c r="V3897">
        <v>1</v>
      </c>
      <c r="W3897">
        <v>2</v>
      </c>
      <c r="X3897" t="s">
        <v>261</v>
      </c>
      <c r="Y3897" t="s">
        <v>213</v>
      </c>
      <c r="AC3897">
        <v>1</v>
      </c>
      <c r="AD3897">
        <v>1.8100000000000001E-4</v>
      </c>
      <c r="AE3897">
        <v>1.8100000000000001E-4</v>
      </c>
      <c r="AF3897" t="s">
        <v>44</v>
      </c>
      <c r="AG3897">
        <v>1</v>
      </c>
      <c r="AH3897">
        <v>1.8100000000000001E-4</v>
      </c>
      <c r="AI3897" s="23">
        <v>1.8100000000000001E-4</v>
      </c>
      <c r="AJ3897" t="s">
        <v>45</v>
      </c>
      <c r="AK3897">
        <v>0.1</v>
      </c>
      <c r="AL3897" s="2">
        <v>1.629E-4</v>
      </c>
      <c r="AM3897">
        <v>1</v>
      </c>
      <c r="AN3897" t="s">
        <v>396</v>
      </c>
      <c r="AO3897">
        <f t="shared" si="61"/>
        <v>5.4245700000000001E-5</v>
      </c>
    </row>
    <row r="3898" spans="1:41">
      <c r="A3898" t="s">
        <v>225</v>
      </c>
      <c r="B3898">
        <v>229</v>
      </c>
      <c r="C3898" t="s">
        <v>47</v>
      </c>
      <c r="E3898" t="s">
        <v>56</v>
      </c>
      <c r="F3898" t="s">
        <v>49</v>
      </c>
      <c r="G3898" t="s">
        <v>49</v>
      </c>
      <c r="H3898" t="s">
        <v>46</v>
      </c>
      <c r="I3898" t="s">
        <v>50</v>
      </c>
      <c r="J3898" t="s">
        <v>233</v>
      </c>
      <c r="K3898">
        <v>888608397728</v>
      </c>
      <c r="L3898">
        <v>12027</v>
      </c>
      <c r="M3898" t="s">
        <v>234</v>
      </c>
      <c r="N3898" t="s">
        <v>213</v>
      </c>
      <c r="T3898" t="s">
        <v>260</v>
      </c>
      <c r="U3898">
        <v>135171</v>
      </c>
      <c r="V3898">
        <v>1</v>
      </c>
      <c r="W3898">
        <v>2</v>
      </c>
      <c r="X3898" t="s">
        <v>261</v>
      </c>
      <c r="Y3898" t="s">
        <v>213</v>
      </c>
      <c r="AC3898">
        <v>1</v>
      </c>
      <c r="AD3898">
        <v>4.7800000000000002E-4</v>
      </c>
      <c r="AE3898">
        <v>4.7800000000000002E-4</v>
      </c>
      <c r="AF3898" t="s">
        <v>44</v>
      </c>
      <c r="AG3898">
        <v>1</v>
      </c>
      <c r="AH3898">
        <v>4.7800000000000002E-4</v>
      </c>
      <c r="AI3898" s="23">
        <v>4.7800000000000002E-4</v>
      </c>
      <c r="AJ3898" t="s">
        <v>45</v>
      </c>
      <c r="AK3898">
        <v>0.1</v>
      </c>
      <c r="AL3898" s="2">
        <v>4.3019999999999999E-4</v>
      </c>
      <c r="AM3898">
        <v>1</v>
      </c>
      <c r="AN3898" t="s">
        <v>396</v>
      </c>
      <c r="AO3898">
        <f t="shared" si="61"/>
        <v>1.4325660000000001E-4</v>
      </c>
    </row>
    <row r="3899" spans="1:41">
      <c r="A3899" t="s">
        <v>225</v>
      </c>
      <c r="B3899">
        <v>229</v>
      </c>
      <c r="C3899" t="s">
        <v>47</v>
      </c>
      <c r="E3899" t="s">
        <v>140</v>
      </c>
      <c r="F3899" t="s">
        <v>49</v>
      </c>
      <c r="G3899" t="s">
        <v>49</v>
      </c>
      <c r="H3899" t="s">
        <v>46</v>
      </c>
      <c r="I3899" t="s">
        <v>50</v>
      </c>
      <c r="J3899" t="s">
        <v>233</v>
      </c>
      <c r="K3899">
        <v>888608397728</v>
      </c>
      <c r="L3899">
        <v>12027</v>
      </c>
      <c r="M3899" t="s">
        <v>234</v>
      </c>
      <c r="N3899" t="s">
        <v>213</v>
      </c>
      <c r="T3899" t="s">
        <v>260</v>
      </c>
      <c r="U3899">
        <v>135171</v>
      </c>
      <c r="V3899">
        <v>1</v>
      </c>
      <c r="W3899">
        <v>2</v>
      </c>
      <c r="X3899" t="s">
        <v>261</v>
      </c>
      <c r="Y3899" t="s">
        <v>213</v>
      </c>
      <c r="AC3899">
        <v>1</v>
      </c>
      <c r="AD3899">
        <v>2.6499999999999999E-4</v>
      </c>
      <c r="AE3899">
        <v>2.6499999999999999E-4</v>
      </c>
      <c r="AF3899" t="s">
        <v>44</v>
      </c>
      <c r="AG3899">
        <v>1</v>
      </c>
      <c r="AH3899">
        <v>2.6499999999999999E-4</v>
      </c>
      <c r="AI3899" s="23">
        <v>2.6499999999999999E-4</v>
      </c>
      <c r="AJ3899" t="s">
        <v>45</v>
      </c>
      <c r="AK3899">
        <v>0.1</v>
      </c>
      <c r="AL3899" s="2">
        <v>2.385E-4</v>
      </c>
      <c r="AM3899">
        <v>1</v>
      </c>
      <c r="AN3899" t="s">
        <v>396</v>
      </c>
      <c r="AO3899">
        <f t="shared" si="61"/>
        <v>7.9420500000000003E-5</v>
      </c>
    </row>
    <row r="3900" spans="1:41">
      <c r="A3900" t="s">
        <v>225</v>
      </c>
      <c r="B3900">
        <v>229</v>
      </c>
      <c r="C3900" t="s">
        <v>47</v>
      </c>
      <c r="E3900" t="s">
        <v>140</v>
      </c>
      <c r="F3900" t="s">
        <v>49</v>
      </c>
      <c r="G3900" t="s">
        <v>49</v>
      </c>
      <c r="H3900" t="s">
        <v>46</v>
      </c>
      <c r="I3900" t="s">
        <v>50</v>
      </c>
      <c r="J3900" t="s">
        <v>233</v>
      </c>
      <c r="K3900">
        <v>888608397728</v>
      </c>
      <c r="L3900">
        <v>12027</v>
      </c>
      <c r="M3900" t="s">
        <v>234</v>
      </c>
      <c r="N3900" t="s">
        <v>213</v>
      </c>
      <c r="T3900" t="s">
        <v>260</v>
      </c>
      <c r="U3900">
        <v>135171</v>
      </c>
      <c r="V3900">
        <v>1</v>
      </c>
      <c r="W3900">
        <v>2</v>
      </c>
      <c r="X3900" t="s">
        <v>261</v>
      </c>
      <c r="Y3900" t="s">
        <v>213</v>
      </c>
      <c r="AC3900">
        <v>1</v>
      </c>
      <c r="AD3900">
        <v>3.2499999999999999E-4</v>
      </c>
      <c r="AE3900">
        <v>3.2499999999999999E-4</v>
      </c>
      <c r="AF3900" t="s">
        <v>44</v>
      </c>
      <c r="AG3900">
        <v>1</v>
      </c>
      <c r="AH3900">
        <v>3.2499999999999999E-4</v>
      </c>
      <c r="AI3900" s="23">
        <v>3.2499999999999999E-4</v>
      </c>
      <c r="AJ3900" t="s">
        <v>45</v>
      </c>
      <c r="AK3900">
        <v>0.1</v>
      </c>
      <c r="AL3900" s="2">
        <v>2.9250000000000001E-4</v>
      </c>
      <c r="AM3900">
        <v>1</v>
      </c>
      <c r="AN3900" t="s">
        <v>396</v>
      </c>
      <c r="AO3900">
        <f t="shared" si="61"/>
        <v>9.7402500000000008E-5</v>
      </c>
    </row>
    <row r="3901" spans="1:41">
      <c r="A3901" t="s">
        <v>225</v>
      </c>
      <c r="B3901">
        <v>229</v>
      </c>
      <c r="C3901" t="s">
        <v>47</v>
      </c>
      <c r="E3901" t="s">
        <v>58</v>
      </c>
      <c r="F3901" t="s">
        <v>49</v>
      </c>
      <c r="G3901" t="s">
        <v>49</v>
      </c>
      <c r="H3901" t="s">
        <v>46</v>
      </c>
      <c r="I3901" t="s">
        <v>50</v>
      </c>
      <c r="J3901" t="s">
        <v>233</v>
      </c>
      <c r="K3901">
        <v>888608397728</v>
      </c>
      <c r="L3901">
        <v>12027</v>
      </c>
      <c r="M3901" t="s">
        <v>234</v>
      </c>
      <c r="N3901" t="s">
        <v>213</v>
      </c>
      <c r="T3901" t="s">
        <v>260</v>
      </c>
      <c r="U3901">
        <v>135171</v>
      </c>
      <c r="V3901">
        <v>1</v>
      </c>
      <c r="W3901">
        <v>2</v>
      </c>
      <c r="X3901" t="s">
        <v>261</v>
      </c>
      <c r="Y3901" t="s">
        <v>213</v>
      </c>
      <c r="AC3901">
        <v>18</v>
      </c>
      <c r="AD3901">
        <v>4.1610000000000003E-5</v>
      </c>
      <c r="AE3901">
        <v>7.4898E-4</v>
      </c>
      <c r="AF3901" t="s">
        <v>44</v>
      </c>
      <c r="AG3901">
        <v>1</v>
      </c>
      <c r="AH3901" s="1">
        <v>4.1610000000000003E-5</v>
      </c>
      <c r="AI3901" s="23">
        <v>7.4898E-4</v>
      </c>
      <c r="AJ3901" t="s">
        <v>45</v>
      </c>
      <c r="AK3901">
        <v>0.1</v>
      </c>
      <c r="AL3901" s="2">
        <v>6.7407999999999997E-4</v>
      </c>
      <c r="AM3901">
        <v>1</v>
      </c>
      <c r="AN3901" t="s">
        <v>396</v>
      </c>
      <c r="AO3901">
        <f t="shared" si="61"/>
        <v>2.2446864000000001E-4</v>
      </c>
    </row>
    <row r="3902" spans="1:41">
      <c r="A3902" t="s">
        <v>225</v>
      </c>
      <c r="B3902">
        <v>229</v>
      </c>
      <c r="C3902" t="s">
        <v>47</v>
      </c>
      <c r="E3902" t="s">
        <v>58</v>
      </c>
      <c r="F3902" t="s">
        <v>49</v>
      </c>
      <c r="G3902" t="s">
        <v>49</v>
      </c>
      <c r="H3902" t="s">
        <v>46</v>
      </c>
      <c r="I3902" t="s">
        <v>50</v>
      </c>
      <c r="J3902" t="s">
        <v>233</v>
      </c>
      <c r="K3902">
        <v>888608397728</v>
      </c>
      <c r="L3902">
        <v>12027</v>
      </c>
      <c r="M3902" t="s">
        <v>234</v>
      </c>
      <c r="N3902" t="s">
        <v>213</v>
      </c>
      <c r="T3902" t="s">
        <v>260</v>
      </c>
      <c r="U3902">
        <v>135171</v>
      </c>
      <c r="V3902">
        <v>1</v>
      </c>
      <c r="W3902">
        <v>2</v>
      </c>
      <c r="X3902" t="s">
        <v>261</v>
      </c>
      <c r="Y3902" t="s">
        <v>213</v>
      </c>
      <c r="AC3902">
        <v>33</v>
      </c>
      <c r="AD3902">
        <v>4.7330000000000003E-5</v>
      </c>
      <c r="AE3902">
        <v>1.56189E-3</v>
      </c>
      <c r="AF3902" t="s">
        <v>44</v>
      </c>
      <c r="AG3902">
        <v>1</v>
      </c>
      <c r="AH3902" s="1">
        <v>4.7330000000000003E-5</v>
      </c>
      <c r="AI3902" s="23">
        <v>1.56189E-3</v>
      </c>
      <c r="AJ3902" t="s">
        <v>45</v>
      </c>
      <c r="AK3902">
        <v>0.1</v>
      </c>
      <c r="AL3902" s="2">
        <v>1.4057E-3</v>
      </c>
      <c r="AM3902">
        <v>1</v>
      </c>
      <c r="AN3902" t="s">
        <v>396</v>
      </c>
      <c r="AO3902">
        <f t="shared" si="61"/>
        <v>4.680981E-4</v>
      </c>
    </row>
    <row r="3903" spans="1:41">
      <c r="A3903" t="s">
        <v>225</v>
      </c>
      <c r="B3903">
        <v>229</v>
      </c>
      <c r="C3903" t="s">
        <v>47</v>
      </c>
      <c r="E3903" t="s">
        <v>58</v>
      </c>
      <c r="F3903" t="s">
        <v>49</v>
      </c>
      <c r="G3903" t="s">
        <v>49</v>
      </c>
      <c r="H3903" t="s">
        <v>46</v>
      </c>
      <c r="I3903" t="s">
        <v>50</v>
      </c>
      <c r="J3903" t="s">
        <v>233</v>
      </c>
      <c r="K3903">
        <v>888608397728</v>
      </c>
      <c r="L3903">
        <v>12027</v>
      </c>
      <c r="M3903" t="s">
        <v>234</v>
      </c>
      <c r="N3903" t="s">
        <v>213</v>
      </c>
      <c r="T3903" t="s">
        <v>260</v>
      </c>
      <c r="U3903">
        <v>135171</v>
      </c>
      <c r="V3903">
        <v>1</v>
      </c>
      <c r="W3903">
        <v>2</v>
      </c>
      <c r="X3903" t="s">
        <v>261</v>
      </c>
      <c r="Y3903" t="s">
        <v>213</v>
      </c>
      <c r="AC3903">
        <v>57</v>
      </c>
      <c r="AD3903">
        <v>7.4740000000000006E-5</v>
      </c>
      <c r="AE3903">
        <v>4.2601799999999997E-3</v>
      </c>
      <c r="AF3903" t="s">
        <v>44</v>
      </c>
      <c r="AG3903">
        <v>1</v>
      </c>
      <c r="AH3903" s="1">
        <v>7.4740000000000006E-5</v>
      </c>
      <c r="AI3903" s="23">
        <v>4.2601799999999997E-3</v>
      </c>
      <c r="AJ3903" t="s">
        <v>45</v>
      </c>
      <c r="AK3903">
        <v>0.1</v>
      </c>
      <c r="AL3903" s="2">
        <v>3.8341600000000001E-3</v>
      </c>
      <c r="AM3903">
        <v>1</v>
      </c>
      <c r="AN3903" t="s">
        <v>396</v>
      </c>
      <c r="AO3903">
        <f t="shared" si="61"/>
        <v>1.2767752800000001E-3</v>
      </c>
    </row>
    <row r="3904" spans="1:41">
      <c r="A3904" t="s">
        <v>225</v>
      </c>
      <c r="B3904">
        <v>229</v>
      </c>
      <c r="C3904" t="s">
        <v>47</v>
      </c>
      <c r="E3904" t="s">
        <v>58</v>
      </c>
      <c r="F3904" t="s">
        <v>49</v>
      </c>
      <c r="G3904" t="s">
        <v>49</v>
      </c>
      <c r="H3904" t="s">
        <v>46</v>
      </c>
      <c r="I3904" t="s">
        <v>50</v>
      </c>
      <c r="J3904" t="s">
        <v>233</v>
      </c>
      <c r="K3904">
        <v>888608397728</v>
      </c>
      <c r="L3904">
        <v>12027</v>
      </c>
      <c r="M3904" t="s">
        <v>234</v>
      </c>
      <c r="N3904" t="s">
        <v>213</v>
      </c>
      <c r="T3904" t="s">
        <v>260</v>
      </c>
      <c r="U3904">
        <v>135171</v>
      </c>
      <c r="V3904">
        <v>1</v>
      </c>
      <c r="W3904">
        <v>2</v>
      </c>
      <c r="X3904" t="s">
        <v>261</v>
      </c>
      <c r="Y3904" t="s">
        <v>213</v>
      </c>
      <c r="AC3904">
        <v>31</v>
      </c>
      <c r="AD3904">
        <v>8.5970000000000005E-5</v>
      </c>
      <c r="AE3904">
        <v>2.6650699999999999E-3</v>
      </c>
      <c r="AF3904" t="s">
        <v>44</v>
      </c>
      <c r="AG3904">
        <v>1</v>
      </c>
      <c r="AH3904" s="1">
        <v>8.5970000000000005E-5</v>
      </c>
      <c r="AI3904" s="23">
        <v>2.6650699999999999E-3</v>
      </c>
      <c r="AJ3904" t="s">
        <v>45</v>
      </c>
      <c r="AK3904">
        <v>0.1</v>
      </c>
      <c r="AL3904" s="2">
        <v>2.3985600000000001E-3</v>
      </c>
      <c r="AM3904">
        <v>1</v>
      </c>
      <c r="AN3904" t="s">
        <v>396</v>
      </c>
      <c r="AO3904">
        <f t="shared" si="61"/>
        <v>7.9872048000000008E-4</v>
      </c>
    </row>
    <row r="3905" spans="1:41">
      <c r="A3905" t="s">
        <v>225</v>
      </c>
      <c r="B3905">
        <v>229</v>
      </c>
      <c r="C3905" t="s">
        <v>47</v>
      </c>
      <c r="E3905" t="s">
        <v>58</v>
      </c>
      <c r="F3905" t="s">
        <v>49</v>
      </c>
      <c r="G3905" t="s">
        <v>49</v>
      </c>
      <c r="H3905" t="s">
        <v>46</v>
      </c>
      <c r="I3905" t="s">
        <v>50</v>
      </c>
      <c r="J3905" t="s">
        <v>233</v>
      </c>
      <c r="K3905">
        <v>888608397728</v>
      </c>
      <c r="L3905">
        <v>12027</v>
      </c>
      <c r="M3905" t="s">
        <v>234</v>
      </c>
      <c r="N3905" t="s">
        <v>213</v>
      </c>
      <c r="T3905" t="s">
        <v>260</v>
      </c>
      <c r="U3905">
        <v>135171</v>
      </c>
      <c r="V3905">
        <v>1</v>
      </c>
      <c r="W3905">
        <v>2</v>
      </c>
      <c r="X3905" t="s">
        <v>261</v>
      </c>
      <c r="Y3905" t="s">
        <v>213</v>
      </c>
      <c r="AC3905">
        <v>23</v>
      </c>
      <c r="AD3905">
        <v>9.2739999999999996E-5</v>
      </c>
      <c r="AE3905">
        <v>2.1330199999999998E-3</v>
      </c>
      <c r="AF3905" t="s">
        <v>44</v>
      </c>
      <c r="AG3905">
        <v>1</v>
      </c>
      <c r="AH3905" s="1">
        <v>9.2739999999999996E-5</v>
      </c>
      <c r="AI3905" s="23">
        <v>2.1330199999999998E-3</v>
      </c>
      <c r="AJ3905" t="s">
        <v>45</v>
      </c>
      <c r="AK3905">
        <v>0.1</v>
      </c>
      <c r="AL3905" s="2">
        <v>1.91972E-3</v>
      </c>
      <c r="AM3905">
        <v>1</v>
      </c>
      <c r="AN3905" t="s">
        <v>396</v>
      </c>
      <c r="AO3905">
        <f t="shared" si="61"/>
        <v>6.3926675999999999E-4</v>
      </c>
    </row>
    <row r="3906" spans="1:41">
      <c r="A3906" t="s">
        <v>225</v>
      </c>
      <c r="B3906">
        <v>229</v>
      </c>
      <c r="C3906" t="s">
        <v>47</v>
      </c>
      <c r="E3906" t="s">
        <v>58</v>
      </c>
      <c r="F3906" t="s">
        <v>49</v>
      </c>
      <c r="G3906" t="s">
        <v>49</v>
      </c>
      <c r="H3906" t="s">
        <v>46</v>
      </c>
      <c r="I3906" t="s">
        <v>50</v>
      </c>
      <c r="J3906" t="s">
        <v>233</v>
      </c>
      <c r="K3906">
        <v>888608397728</v>
      </c>
      <c r="L3906">
        <v>12027</v>
      </c>
      <c r="M3906" t="s">
        <v>234</v>
      </c>
      <c r="N3906" t="s">
        <v>213</v>
      </c>
      <c r="T3906" t="s">
        <v>260</v>
      </c>
      <c r="U3906">
        <v>135171</v>
      </c>
      <c r="V3906">
        <v>1</v>
      </c>
      <c r="W3906">
        <v>2</v>
      </c>
      <c r="X3906" t="s">
        <v>261</v>
      </c>
      <c r="Y3906" t="s">
        <v>213</v>
      </c>
      <c r="AC3906">
        <v>21</v>
      </c>
      <c r="AD3906">
        <v>1.1681E-4</v>
      </c>
      <c r="AE3906">
        <v>2.4530099999999998E-3</v>
      </c>
      <c r="AF3906" t="s">
        <v>44</v>
      </c>
      <c r="AG3906">
        <v>1</v>
      </c>
      <c r="AH3906">
        <v>1.1681E-4</v>
      </c>
      <c r="AI3906" s="23">
        <v>2.4530099999999998E-3</v>
      </c>
      <c r="AJ3906" t="s">
        <v>45</v>
      </c>
      <c r="AK3906">
        <v>0.1</v>
      </c>
      <c r="AL3906" s="2">
        <v>2.2077099999999999E-3</v>
      </c>
      <c r="AM3906">
        <v>1</v>
      </c>
      <c r="AN3906" t="s">
        <v>396</v>
      </c>
      <c r="AO3906">
        <f t="shared" si="61"/>
        <v>7.3516743000000002E-4</v>
      </c>
    </row>
    <row r="3907" spans="1:41">
      <c r="A3907" t="s">
        <v>225</v>
      </c>
      <c r="B3907">
        <v>229</v>
      </c>
      <c r="C3907" t="s">
        <v>47</v>
      </c>
      <c r="E3907" t="s">
        <v>58</v>
      </c>
      <c r="F3907" t="s">
        <v>49</v>
      </c>
      <c r="G3907" t="s">
        <v>49</v>
      </c>
      <c r="H3907" t="s">
        <v>46</v>
      </c>
      <c r="I3907" t="s">
        <v>50</v>
      </c>
      <c r="J3907" t="s">
        <v>233</v>
      </c>
      <c r="K3907">
        <v>888608397728</v>
      </c>
      <c r="L3907">
        <v>12027</v>
      </c>
      <c r="M3907" t="s">
        <v>234</v>
      </c>
      <c r="N3907" t="s">
        <v>213</v>
      </c>
      <c r="T3907" t="s">
        <v>260</v>
      </c>
      <c r="U3907">
        <v>135171</v>
      </c>
      <c r="V3907">
        <v>1</v>
      </c>
      <c r="W3907">
        <v>2</v>
      </c>
      <c r="X3907" t="s">
        <v>261</v>
      </c>
      <c r="Y3907" t="s">
        <v>213</v>
      </c>
      <c r="AC3907">
        <v>23</v>
      </c>
      <c r="AD3907">
        <v>1.3583000000000001E-4</v>
      </c>
      <c r="AE3907">
        <v>3.1240899999999999E-3</v>
      </c>
      <c r="AF3907" t="s">
        <v>44</v>
      </c>
      <c r="AG3907">
        <v>1</v>
      </c>
      <c r="AH3907">
        <v>1.3583000000000001E-4</v>
      </c>
      <c r="AI3907" s="23">
        <v>3.1240899999999999E-3</v>
      </c>
      <c r="AJ3907" t="s">
        <v>45</v>
      </c>
      <c r="AK3907">
        <v>0.1</v>
      </c>
      <c r="AL3907" s="2">
        <v>2.81168E-3</v>
      </c>
      <c r="AM3907">
        <v>1</v>
      </c>
      <c r="AN3907" t="s">
        <v>396</v>
      </c>
      <c r="AO3907">
        <f t="shared" si="61"/>
        <v>9.3628944000000006E-4</v>
      </c>
    </row>
    <row r="3908" spans="1:41">
      <c r="A3908" t="s">
        <v>225</v>
      </c>
      <c r="B3908">
        <v>229</v>
      </c>
      <c r="C3908" t="s">
        <v>47</v>
      </c>
      <c r="E3908" t="s">
        <v>58</v>
      </c>
      <c r="F3908" t="s">
        <v>49</v>
      </c>
      <c r="G3908" t="s">
        <v>49</v>
      </c>
      <c r="H3908" t="s">
        <v>46</v>
      </c>
      <c r="I3908" t="s">
        <v>50</v>
      </c>
      <c r="J3908" t="s">
        <v>233</v>
      </c>
      <c r="K3908">
        <v>888608397728</v>
      </c>
      <c r="L3908">
        <v>12027</v>
      </c>
      <c r="M3908" t="s">
        <v>234</v>
      </c>
      <c r="N3908" t="s">
        <v>213</v>
      </c>
      <c r="T3908" t="s">
        <v>260</v>
      </c>
      <c r="U3908">
        <v>135171</v>
      </c>
      <c r="V3908">
        <v>1</v>
      </c>
      <c r="W3908">
        <v>2</v>
      </c>
      <c r="X3908" t="s">
        <v>261</v>
      </c>
      <c r="Y3908" t="s">
        <v>213</v>
      </c>
      <c r="AC3908">
        <v>21</v>
      </c>
      <c r="AD3908">
        <v>1.47E-4</v>
      </c>
      <c r="AE3908">
        <v>3.0869999999999999E-3</v>
      </c>
      <c r="AF3908" t="s">
        <v>44</v>
      </c>
      <c r="AG3908">
        <v>1</v>
      </c>
      <c r="AH3908">
        <v>1.47E-4</v>
      </c>
      <c r="AI3908" s="23">
        <v>3.0869999999999999E-3</v>
      </c>
      <c r="AJ3908" t="s">
        <v>45</v>
      </c>
      <c r="AK3908">
        <v>0.1</v>
      </c>
      <c r="AL3908" s="2">
        <v>2.7783E-3</v>
      </c>
      <c r="AM3908">
        <v>1</v>
      </c>
      <c r="AN3908" t="s">
        <v>396</v>
      </c>
      <c r="AO3908">
        <f t="shared" si="61"/>
        <v>9.2517390000000004E-4</v>
      </c>
    </row>
    <row r="3909" spans="1:41">
      <c r="A3909" t="s">
        <v>225</v>
      </c>
      <c r="B3909">
        <v>229</v>
      </c>
      <c r="C3909" t="s">
        <v>47</v>
      </c>
      <c r="E3909" t="s">
        <v>58</v>
      </c>
      <c r="F3909" t="s">
        <v>49</v>
      </c>
      <c r="G3909" t="s">
        <v>49</v>
      </c>
      <c r="H3909" t="s">
        <v>46</v>
      </c>
      <c r="I3909" t="s">
        <v>50</v>
      </c>
      <c r="J3909" t="s">
        <v>233</v>
      </c>
      <c r="K3909">
        <v>888608397728</v>
      </c>
      <c r="L3909">
        <v>12027</v>
      </c>
      <c r="M3909" t="s">
        <v>234</v>
      </c>
      <c r="N3909" t="s">
        <v>213</v>
      </c>
      <c r="T3909" t="s">
        <v>260</v>
      </c>
      <c r="U3909">
        <v>135171</v>
      </c>
      <c r="V3909">
        <v>1</v>
      </c>
      <c r="W3909">
        <v>2</v>
      </c>
      <c r="X3909" t="s">
        <v>261</v>
      </c>
      <c r="Y3909" t="s">
        <v>213</v>
      </c>
      <c r="AC3909">
        <v>38</v>
      </c>
      <c r="AD3909">
        <v>1.5423999999999999E-4</v>
      </c>
      <c r="AE3909">
        <v>5.86112E-3</v>
      </c>
      <c r="AF3909" t="s">
        <v>44</v>
      </c>
      <c r="AG3909">
        <v>1</v>
      </c>
      <c r="AH3909">
        <v>1.5423999999999999E-4</v>
      </c>
      <c r="AI3909" s="23">
        <v>5.86112E-3</v>
      </c>
      <c r="AJ3909" t="s">
        <v>45</v>
      </c>
      <c r="AK3909">
        <v>0.1</v>
      </c>
      <c r="AL3909" s="2">
        <v>5.2750100000000001E-3</v>
      </c>
      <c r="AM3909">
        <v>1</v>
      </c>
      <c r="AN3909" t="s">
        <v>396</v>
      </c>
      <c r="AO3909">
        <f t="shared" si="61"/>
        <v>1.7565783300000002E-3</v>
      </c>
    </row>
    <row r="3910" spans="1:41">
      <c r="A3910" t="s">
        <v>225</v>
      </c>
      <c r="B3910">
        <v>229</v>
      </c>
      <c r="C3910" t="s">
        <v>47</v>
      </c>
      <c r="E3910" t="s">
        <v>58</v>
      </c>
      <c r="F3910" t="s">
        <v>49</v>
      </c>
      <c r="G3910" t="s">
        <v>49</v>
      </c>
      <c r="H3910" t="s">
        <v>46</v>
      </c>
      <c r="I3910" t="s">
        <v>50</v>
      </c>
      <c r="J3910" t="s">
        <v>233</v>
      </c>
      <c r="K3910">
        <v>888608397728</v>
      </c>
      <c r="L3910">
        <v>12027</v>
      </c>
      <c r="M3910" t="s">
        <v>234</v>
      </c>
      <c r="N3910" t="s">
        <v>213</v>
      </c>
      <c r="T3910" t="s">
        <v>260</v>
      </c>
      <c r="U3910">
        <v>135171</v>
      </c>
      <c r="V3910">
        <v>1</v>
      </c>
      <c r="W3910">
        <v>2</v>
      </c>
      <c r="X3910" t="s">
        <v>261</v>
      </c>
      <c r="Y3910" t="s">
        <v>213</v>
      </c>
      <c r="AC3910">
        <v>24</v>
      </c>
      <c r="AD3910">
        <v>1.6733000000000001E-4</v>
      </c>
      <c r="AE3910">
        <v>4.0159200000000001E-3</v>
      </c>
      <c r="AF3910" t="s">
        <v>44</v>
      </c>
      <c r="AG3910">
        <v>1</v>
      </c>
      <c r="AH3910">
        <v>1.6733000000000001E-4</v>
      </c>
      <c r="AI3910" s="23">
        <v>4.0159200000000001E-3</v>
      </c>
      <c r="AJ3910" t="s">
        <v>45</v>
      </c>
      <c r="AK3910">
        <v>0.1</v>
      </c>
      <c r="AL3910" s="2">
        <v>3.6143299999999998E-3</v>
      </c>
      <c r="AM3910">
        <v>1</v>
      </c>
      <c r="AN3910" t="s">
        <v>396</v>
      </c>
      <c r="AO3910">
        <f t="shared" si="61"/>
        <v>1.20357189E-3</v>
      </c>
    </row>
    <row r="3911" spans="1:41">
      <c r="A3911" t="s">
        <v>225</v>
      </c>
      <c r="B3911">
        <v>229</v>
      </c>
      <c r="C3911" t="s">
        <v>47</v>
      </c>
      <c r="E3911" t="s">
        <v>58</v>
      </c>
      <c r="F3911" t="s">
        <v>49</v>
      </c>
      <c r="G3911" t="s">
        <v>49</v>
      </c>
      <c r="H3911" t="s">
        <v>46</v>
      </c>
      <c r="I3911" t="s">
        <v>50</v>
      </c>
      <c r="J3911" t="s">
        <v>233</v>
      </c>
      <c r="K3911">
        <v>888608397728</v>
      </c>
      <c r="L3911">
        <v>12027</v>
      </c>
      <c r="M3911" t="s">
        <v>234</v>
      </c>
      <c r="N3911" t="s">
        <v>213</v>
      </c>
      <c r="T3911" t="s">
        <v>260</v>
      </c>
      <c r="U3911">
        <v>135171</v>
      </c>
      <c r="V3911">
        <v>1</v>
      </c>
      <c r="W3911">
        <v>2</v>
      </c>
      <c r="X3911" t="s">
        <v>261</v>
      </c>
      <c r="Y3911" t="s">
        <v>213</v>
      </c>
      <c r="AC3911">
        <v>30</v>
      </c>
      <c r="AD3911">
        <v>2.6183000000000001E-4</v>
      </c>
      <c r="AE3911">
        <v>7.8548999999999997E-3</v>
      </c>
      <c r="AF3911" t="s">
        <v>44</v>
      </c>
      <c r="AG3911">
        <v>1</v>
      </c>
      <c r="AH3911">
        <v>2.6183000000000001E-4</v>
      </c>
      <c r="AI3911" s="23">
        <v>7.8548999999999997E-3</v>
      </c>
      <c r="AJ3911" t="s">
        <v>45</v>
      </c>
      <c r="AK3911">
        <v>0.1</v>
      </c>
      <c r="AL3911" s="2">
        <v>7.0694099999999999E-3</v>
      </c>
      <c r="AM3911">
        <v>1</v>
      </c>
      <c r="AN3911" t="s">
        <v>396</v>
      </c>
      <c r="AO3911">
        <f t="shared" si="61"/>
        <v>2.3541135300000002E-3</v>
      </c>
    </row>
    <row r="3912" spans="1:41">
      <c r="A3912" t="s">
        <v>225</v>
      </c>
      <c r="B3912">
        <v>229</v>
      </c>
      <c r="C3912" t="s">
        <v>47</v>
      </c>
      <c r="E3912" t="s">
        <v>59</v>
      </c>
      <c r="F3912" t="s">
        <v>49</v>
      </c>
      <c r="G3912" t="s">
        <v>49</v>
      </c>
      <c r="H3912" t="s">
        <v>46</v>
      </c>
      <c r="I3912" t="s">
        <v>50</v>
      </c>
      <c r="J3912" t="s">
        <v>233</v>
      </c>
      <c r="K3912">
        <v>888608397728</v>
      </c>
      <c r="L3912">
        <v>12027</v>
      </c>
      <c r="M3912" t="s">
        <v>234</v>
      </c>
      <c r="N3912" t="s">
        <v>213</v>
      </c>
      <c r="T3912" t="s">
        <v>260</v>
      </c>
      <c r="U3912">
        <v>135171</v>
      </c>
      <c r="V3912">
        <v>1</v>
      </c>
      <c r="W3912">
        <v>2</v>
      </c>
      <c r="X3912" t="s">
        <v>261</v>
      </c>
      <c r="Y3912" t="s">
        <v>213</v>
      </c>
      <c r="AC3912">
        <v>1</v>
      </c>
      <c r="AD3912">
        <v>1.5900000000000001E-3</v>
      </c>
      <c r="AE3912">
        <v>1.5900000000000001E-3</v>
      </c>
      <c r="AF3912" t="s">
        <v>44</v>
      </c>
      <c r="AG3912">
        <v>1</v>
      </c>
      <c r="AH3912">
        <v>1.5900000000000001E-3</v>
      </c>
      <c r="AI3912" s="23">
        <v>1.5900000000000001E-3</v>
      </c>
      <c r="AJ3912" t="s">
        <v>45</v>
      </c>
      <c r="AK3912">
        <v>0.1</v>
      </c>
      <c r="AL3912" s="2">
        <v>1.431E-3</v>
      </c>
      <c r="AM3912">
        <v>1</v>
      </c>
      <c r="AN3912" t="s">
        <v>396</v>
      </c>
      <c r="AO3912">
        <f t="shared" si="61"/>
        <v>4.7652300000000002E-4</v>
      </c>
    </row>
    <row r="3913" spans="1:41">
      <c r="A3913" t="s">
        <v>225</v>
      </c>
      <c r="B3913">
        <v>229</v>
      </c>
      <c r="C3913" t="s">
        <v>47</v>
      </c>
      <c r="E3913" t="s">
        <v>60</v>
      </c>
      <c r="F3913" t="s">
        <v>49</v>
      </c>
      <c r="G3913" t="s">
        <v>49</v>
      </c>
      <c r="H3913" t="s">
        <v>46</v>
      </c>
      <c r="I3913" t="s">
        <v>50</v>
      </c>
      <c r="J3913" t="s">
        <v>233</v>
      </c>
      <c r="K3913">
        <v>888608397728</v>
      </c>
      <c r="L3913">
        <v>12027</v>
      </c>
      <c r="M3913" t="s">
        <v>234</v>
      </c>
      <c r="N3913" t="s">
        <v>213</v>
      </c>
      <c r="T3913" t="s">
        <v>260</v>
      </c>
      <c r="U3913">
        <v>135171</v>
      </c>
      <c r="V3913">
        <v>1</v>
      </c>
      <c r="W3913">
        <v>2</v>
      </c>
      <c r="X3913" t="s">
        <v>261</v>
      </c>
      <c r="Y3913" t="s">
        <v>213</v>
      </c>
      <c r="AC3913">
        <v>41</v>
      </c>
      <c r="AD3913">
        <v>7.2610000000000003E-4</v>
      </c>
      <c r="AE3913">
        <v>2.9770100000000001E-2</v>
      </c>
      <c r="AF3913" t="s">
        <v>44</v>
      </c>
      <c r="AG3913">
        <v>1</v>
      </c>
      <c r="AH3913">
        <v>7.2610000000000003E-4</v>
      </c>
      <c r="AI3913" s="23">
        <v>2.9770100000000001E-2</v>
      </c>
      <c r="AJ3913" t="s">
        <v>45</v>
      </c>
      <c r="AK3913">
        <v>0.1</v>
      </c>
      <c r="AL3913" s="2">
        <v>2.6793089999999999E-2</v>
      </c>
      <c r="AM3913">
        <v>1</v>
      </c>
      <c r="AN3913" t="s">
        <v>396</v>
      </c>
      <c r="AO3913">
        <f t="shared" si="61"/>
        <v>8.9220989700000003E-3</v>
      </c>
    </row>
    <row r="3914" spans="1:41">
      <c r="A3914" t="s">
        <v>225</v>
      </c>
      <c r="B3914">
        <v>229</v>
      </c>
      <c r="C3914" t="s">
        <v>47</v>
      </c>
      <c r="E3914" t="s">
        <v>60</v>
      </c>
      <c r="F3914" t="s">
        <v>49</v>
      </c>
      <c r="G3914" t="s">
        <v>49</v>
      </c>
      <c r="H3914" t="s">
        <v>46</v>
      </c>
      <c r="I3914" t="s">
        <v>50</v>
      </c>
      <c r="J3914" t="s">
        <v>233</v>
      </c>
      <c r="K3914">
        <v>888608397728</v>
      </c>
      <c r="L3914">
        <v>12027</v>
      </c>
      <c r="M3914" t="s">
        <v>234</v>
      </c>
      <c r="N3914" t="s">
        <v>213</v>
      </c>
      <c r="T3914" t="s">
        <v>260</v>
      </c>
      <c r="U3914">
        <v>135171</v>
      </c>
      <c r="V3914">
        <v>1</v>
      </c>
      <c r="W3914">
        <v>2</v>
      </c>
      <c r="X3914" t="s">
        <v>261</v>
      </c>
      <c r="Y3914" t="s">
        <v>213</v>
      </c>
      <c r="AC3914">
        <v>32</v>
      </c>
      <c r="AD3914">
        <v>7.2712999999999999E-4</v>
      </c>
      <c r="AE3914">
        <v>2.326816E-2</v>
      </c>
      <c r="AF3914" t="s">
        <v>44</v>
      </c>
      <c r="AG3914">
        <v>1</v>
      </c>
      <c r="AH3914">
        <v>7.2712999999999999E-4</v>
      </c>
      <c r="AI3914" s="23">
        <v>2.326816E-2</v>
      </c>
      <c r="AJ3914" t="s">
        <v>45</v>
      </c>
      <c r="AK3914">
        <v>0.1</v>
      </c>
      <c r="AL3914" s="2">
        <v>2.0941339999999999E-2</v>
      </c>
      <c r="AM3914">
        <v>1</v>
      </c>
      <c r="AN3914" t="s">
        <v>396</v>
      </c>
      <c r="AO3914">
        <f t="shared" si="61"/>
        <v>6.9734662200000002E-3</v>
      </c>
    </row>
    <row r="3915" spans="1:41">
      <c r="A3915" t="s">
        <v>225</v>
      </c>
      <c r="B3915">
        <v>229</v>
      </c>
      <c r="C3915" t="s">
        <v>47</v>
      </c>
      <c r="E3915" t="s">
        <v>60</v>
      </c>
      <c r="F3915" t="s">
        <v>49</v>
      </c>
      <c r="G3915" t="s">
        <v>49</v>
      </c>
      <c r="H3915" t="s">
        <v>46</v>
      </c>
      <c r="I3915" t="s">
        <v>50</v>
      </c>
      <c r="J3915" t="s">
        <v>233</v>
      </c>
      <c r="K3915">
        <v>888608397728</v>
      </c>
      <c r="L3915">
        <v>12027</v>
      </c>
      <c r="M3915" t="s">
        <v>234</v>
      </c>
      <c r="N3915" t="s">
        <v>213</v>
      </c>
      <c r="T3915" t="s">
        <v>260</v>
      </c>
      <c r="U3915">
        <v>135171</v>
      </c>
      <c r="V3915">
        <v>1</v>
      </c>
      <c r="W3915">
        <v>2</v>
      </c>
      <c r="X3915" t="s">
        <v>261</v>
      </c>
      <c r="Y3915" t="s">
        <v>213</v>
      </c>
      <c r="AC3915">
        <v>30</v>
      </c>
      <c r="AD3915">
        <v>1.09333E-3</v>
      </c>
      <c r="AE3915">
        <v>3.27999E-2</v>
      </c>
      <c r="AF3915" t="s">
        <v>44</v>
      </c>
      <c r="AG3915">
        <v>1</v>
      </c>
      <c r="AH3915">
        <v>1.09333E-3</v>
      </c>
      <c r="AI3915" s="23">
        <v>3.27999E-2</v>
      </c>
      <c r="AJ3915" t="s">
        <v>45</v>
      </c>
      <c r="AK3915">
        <v>0.1</v>
      </c>
      <c r="AL3915" s="2">
        <v>2.951991E-2</v>
      </c>
      <c r="AM3915">
        <v>1</v>
      </c>
      <c r="AN3915" t="s">
        <v>396</v>
      </c>
      <c r="AO3915">
        <f t="shared" si="61"/>
        <v>9.8301300300000002E-3</v>
      </c>
    </row>
    <row r="3916" spans="1:41">
      <c r="A3916" t="s">
        <v>225</v>
      </c>
      <c r="B3916">
        <v>229</v>
      </c>
      <c r="C3916" t="s">
        <v>47</v>
      </c>
      <c r="E3916" t="s">
        <v>60</v>
      </c>
      <c r="F3916" t="s">
        <v>49</v>
      </c>
      <c r="G3916" t="s">
        <v>49</v>
      </c>
      <c r="H3916" t="s">
        <v>46</v>
      </c>
      <c r="I3916" t="s">
        <v>50</v>
      </c>
      <c r="J3916" t="s">
        <v>233</v>
      </c>
      <c r="K3916">
        <v>888608397728</v>
      </c>
      <c r="L3916">
        <v>12027</v>
      </c>
      <c r="M3916" t="s">
        <v>234</v>
      </c>
      <c r="N3916" t="s">
        <v>213</v>
      </c>
      <c r="T3916" t="s">
        <v>260</v>
      </c>
      <c r="U3916">
        <v>135171</v>
      </c>
      <c r="V3916">
        <v>1</v>
      </c>
      <c r="W3916">
        <v>2</v>
      </c>
      <c r="X3916" t="s">
        <v>261</v>
      </c>
      <c r="Y3916" t="s">
        <v>213</v>
      </c>
      <c r="AC3916">
        <v>29</v>
      </c>
      <c r="AD3916">
        <v>1.15014E-3</v>
      </c>
      <c r="AE3916">
        <v>3.3354059999999998E-2</v>
      </c>
      <c r="AF3916" t="s">
        <v>44</v>
      </c>
      <c r="AG3916">
        <v>1</v>
      </c>
      <c r="AH3916">
        <v>1.15014E-3</v>
      </c>
      <c r="AI3916" s="23">
        <v>3.3354059999999998E-2</v>
      </c>
      <c r="AJ3916" t="s">
        <v>45</v>
      </c>
      <c r="AK3916">
        <v>0.1</v>
      </c>
      <c r="AL3916" s="2">
        <v>3.0018650000000001E-2</v>
      </c>
      <c r="AM3916">
        <v>1</v>
      </c>
      <c r="AN3916" t="s">
        <v>396</v>
      </c>
      <c r="AO3916">
        <f t="shared" si="61"/>
        <v>9.996210450000001E-3</v>
      </c>
    </row>
    <row r="3917" spans="1:41">
      <c r="A3917" t="s">
        <v>225</v>
      </c>
      <c r="B3917">
        <v>229</v>
      </c>
      <c r="C3917" t="s">
        <v>47</v>
      </c>
      <c r="E3917" t="s">
        <v>60</v>
      </c>
      <c r="F3917" t="s">
        <v>49</v>
      </c>
      <c r="G3917" t="s">
        <v>49</v>
      </c>
      <c r="H3917" t="s">
        <v>46</v>
      </c>
      <c r="I3917" t="s">
        <v>50</v>
      </c>
      <c r="J3917" t="s">
        <v>233</v>
      </c>
      <c r="K3917">
        <v>888608397728</v>
      </c>
      <c r="L3917">
        <v>12027</v>
      </c>
      <c r="M3917" t="s">
        <v>234</v>
      </c>
      <c r="N3917" t="s">
        <v>213</v>
      </c>
      <c r="T3917" t="s">
        <v>260</v>
      </c>
      <c r="U3917">
        <v>135171</v>
      </c>
      <c r="V3917">
        <v>1</v>
      </c>
      <c r="W3917">
        <v>2</v>
      </c>
      <c r="X3917" t="s">
        <v>261</v>
      </c>
      <c r="Y3917" t="s">
        <v>213</v>
      </c>
      <c r="AC3917">
        <v>50</v>
      </c>
      <c r="AD3917">
        <v>1.2417800000000001E-3</v>
      </c>
      <c r="AE3917">
        <v>6.2088999999999998E-2</v>
      </c>
      <c r="AF3917" t="s">
        <v>44</v>
      </c>
      <c r="AG3917">
        <v>1</v>
      </c>
      <c r="AH3917">
        <v>1.2417800000000001E-3</v>
      </c>
      <c r="AI3917" s="23">
        <v>6.2088999999999998E-2</v>
      </c>
      <c r="AJ3917" t="s">
        <v>45</v>
      </c>
      <c r="AK3917">
        <v>0.1</v>
      </c>
      <c r="AL3917" s="2">
        <v>5.5880100000000002E-2</v>
      </c>
      <c r="AM3917">
        <v>1</v>
      </c>
      <c r="AN3917" t="s">
        <v>396</v>
      </c>
      <c r="AO3917">
        <f t="shared" si="61"/>
        <v>1.8608073300000003E-2</v>
      </c>
    </row>
    <row r="3918" spans="1:41">
      <c r="A3918" t="s">
        <v>225</v>
      </c>
      <c r="B3918">
        <v>229</v>
      </c>
      <c r="C3918" t="s">
        <v>47</v>
      </c>
      <c r="E3918" t="s">
        <v>60</v>
      </c>
      <c r="F3918" t="s">
        <v>49</v>
      </c>
      <c r="G3918" t="s">
        <v>49</v>
      </c>
      <c r="H3918" t="s">
        <v>46</v>
      </c>
      <c r="I3918" t="s">
        <v>50</v>
      </c>
      <c r="J3918" t="s">
        <v>233</v>
      </c>
      <c r="K3918">
        <v>888608397728</v>
      </c>
      <c r="L3918">
        <v>12027</v>
      </c>
      <c r="M3918" t="s">
        <v>234</v>
      </c>
      <c r="N3918" t="s">
        <v>213</v>
      </c>
      <c r="T3918" t="s">
        <v>260</v>
      </c>
      <c r="U3918">
        <v>135171</v>
      </c>
      <c r="V3918">
        <v>1</v>
      </c>
      <c r="W3918">
        <v>2</v>
      </c>
      <c r="X3918" t="s">
        <v>261</v>
      </c>
      <c r="Y3918" t="s">
        <v>213</v>
      </c>
      <c r="AC3918">
        <v>21</v>
      </c>
      <c r="AD3918">
        <v>1.42176E-3</v>
      </c>
      <c r="AE3918">
        <v>2.9856959999999998E-2</v>
      </c>
      <c r="AF3918" t="s">
        <v>44</v>
      </c>
      <c r="AG3918">
        <v>1</v>
      </c>
      <c r="AH3918">
        <v>1.42176E-3</v>
      </c>
      <c r="AI3918" s="23">
        <v>2.9856959999999998E-2</v>
      </c>
      <c r="AJ3918" t="s">
        <v>45</v>
      </c>
      <c r="AK3918">
        <v>0.1</v>
      </c>
      <c r="AL3918" s="2">
        <v>2.6871260000000001E-2</v>
      </c>
      <c r="AM3918">
        <v>1</v>
      </c>
      <c r="AN3918" t="s">
        <v>396</v>
      </c>
      <c r="AO3918">
        <f t="shared" si="61"/>
        <v>8.9481295800000003E-3</v>
      </c>
    </row>
    <row r="3919" spans="1:41">
      <c r="A3919" t="s">
        <v>225</v>
      </c>
      <c r="B3919">
        <v>229</v>
      </c>
      <c r="C3919" t="s">
        <v>47</v>
      </c>
      <c r="E3919" t="s">
        <v>60</v>
      </c>
      <c r="F3919" t="s">
        <v>49</v>
      </c>
      <c r="G3919" t="s">
        <v>49</v>
      </c>
      <c r="H3919" t="s">
        <v>46</v>
      </c>
      <c r="I3919" t="s">
        <v>50</v>
      </c>
      <c r="J3919" t="s">
        <v>233</v>
      </c>
      <c r="K3919">
        <v>888608397728</v>
      </c>
      <c r="L3919">
        <v>12027</v>
      </c>
      <c r="M3919" t="s">
        <v>234</v>
      </c>
      <c r="N3919" t="s">
        <v>213</v>
      </c>
      <c r="T3919" t="s">
        <v>260</v>
      </c>
      <c r="U3919">
        <v>135171</v>
      </c>
      <c r="V3919">
        <v>1</v>
      </c>
      <c r="W3919">
        <v>2</v>
      </c>
      <c r="X3919" t="s">
        <v>261</v>
      </c>
      <c r="Y3919" t="s">
        <v>213</v>
      </c>
      <c r="AC3919">
        <v>13</v>
      </c>
      <c r="AD3919">
        <v>1.6825399999999999E-3</v>
      </c>
      <c r="AE3919">
        <v>2.187302E-2</v>
      </c>
      <c r="AF3919" t="s">
        <v>44</v>
      </c>
      <c r="AG3919">
        <v>1</v>
      </c>
      <c r="AH3919">
        <v>1.6825399999999999E-3</v>
      </c>
      <c r="AI3919" s="23">
        <v>2.187302E-2</v>
      </c>
      <c r="AJ3919" t="s">
        <v>45</v>
      </c>
      <c r="AK3919">
        <v>0.1</v>
      </c>
      <c r="AL3919" s="2">
        <v>1.968572E-2</v>
      </c>
      <c r="AM3919">
        <v>1</v>
      </c>
      <c r="AN3919" t="s">
        <v>396</v>
      </c>
      <c r="AO3919">
        <f t="shared" si="61"/>
        <v>6.5553447600000007E-3</v>
      </c>
    </row>
    <row r="3920" spans="1:41">
      <c r="A3920" t="s">
        <v>225</v>
      </c>
      <c r="B3920">
        <v>229</v>
      </c>
      <c r="C3920" t="s">
        <v>47</v>
      </c>
      <c r="E3920" t="s">
        <v>60</v>
      </c>
      <c r="F3920" t="s">
        <v>49</v>
      </c>
      <c r="G3920" t="s">
        <v>49</v>
      </c>
      <c r="H3920" t="s">
        <v>46</v>
      </c>
      <c r="I3920" t="s">
        <v>50</v>
      </c>
      <c r="J3920" t="s">
        <v>233</v>
      </c>
      <c r="K3920">
        <v>888608397728</v>
      </c>
      <c r="L3920">
        <v>12027</v>
      </c>
      <c r="M3920" t="s">
        <v>234</v>
      </c>
      <c r="N3920" t="s">
        <v>213</v>
      </c>
      <c r="T3920" t="s">
        <v>260</v>
      </c>
      <c r="U3920">
        <v>135171</v>
      </c>
      <c r="V3920">
        <v>1</v>
      </c>
      <c r="W3920">
        <v>2</v>
      </c>
      <c r="X3920" t="s">
        <v>261</v>
      </c>
      <c r="Y3920" t="s">
        <v>213</v>
      </c>
      <c r="AC3920">
        <v>16</v>
      </c>
      <c r="AD3920">
        <v>1.88288E-3</v>
      </c>
      <c r="AE3920">
        <v>3.012608E-2</v>
      </c>
      <c r="AF3920" t="s">
        <v>44</v>
      </c>
      <c r="AG3920">
        <v>1</v>
      </c>
      <c r="AH3920">
        <v>1.88288E-3</v>
      </c>
      <c r="AI3920" s="23">
        <v>3.012608E-2</v>
      </c>
      <c r="AJ3920" t="s">
        <v>45</v>
      </c>
      <c r="AK3920">
        <v>0.1</v>
      </c>
      <c r="AL3920" s="2">
        <v>2.7113470000000001E-2</v>
      </c>
      <c r="AM3920">
        <v>1</v>
      </c>
      <c r="AN3920" t="s">
        <v>396</v>
      </c>
      <c r="AO3920">
        <f t="shared" si="61"/>
        <v>9.0287855100000015E-3</v>
      </c>
    </row>
    <row r="3921" spans="1:41">
      <c r="A3921" t="s">
        <v>225</v>
      </c>
      <c r="B3921">
        <v>229</v>
      </c>
      <c r="C3921" t="s">
        <v>47</v>
      </c>
      <c r="E3921" t="s">
        <v>60</v>
      </c>
      <c r="F3921" t="s">
        <v>49</v>
      </c>
      <c r="G3921" t="s">
        <v>49</v>
      </c>
      <c r="H3921" t="s">
        <v>46</v>
      </c>
      <c r="I3921" t="s">
        <v>50</v>
      </c>
      <c r="J3921" t="s">
        <v>233</v>
      </c>
      <c r="K3921">
        <v>888608397728</v>
      </c>
      <c r="L3921">
        <v>12027</v>
      </c>
      <c r="M3921" t="s">
        <v>234</v>
      </c>
      <c r="N3921" t="s">
        <v>213</v>
      </c>
      <c r="T3921" t="s">
        <v>260</v>
      </c>
      <c r="U3921">
        <v>135171</v>
      </c>
      <c r="V3921">
        <v>1</v>
      </c>
      <c r="W3921">
        <v>2</v>
      </c>
      <c r="X3921" t="s">
        <v>261</v>
      </c>
      <c r="Y3921" t="s">
        <v>213</v>
      </c>
      <c r="AC3921">
        <v>25</v>
      </c>
      <c r="AD3921">
        <v>2.0392800000000001E-3</v>
      </c>
      <c r="AE3921">
        <v>5.0982E-2</v>
      </c>
      <c r="AF3921" t="s">
        <v>44</v>
      </c>
      <c r="AG3921">
        <v>1</v>
      </c>
      <c r="AH3921">
        <v>2.0392800000000001E-3</v>
      </c>
      <c r="AI3921" s="23">
        <v>5.0982E-2</v>
      </c>
      <c r="AJ3921" t="s">
        <v>45</v>
      </c>
      <c r="AK3921">
        <v>0.1</v>
      </c>
      <c r="AL3921" s="2">
        <v>4.5883800000000002E-2</v>
      </c>
      <c r="AM3921">
        <v>1</v>
      </c>
      <c r="AN3921" t="s">
        <v>396</v>
      </c>
      <c r="AO3921">
        <f t="shared" si="61"/>
        <v>1.5279305400000002E-2</v>
      </c>
    </row>
    <row r="3922" spans="1:41">
      <c r="A3922" t="s">
        <v>225</v>
      </c>
      <c r="B3922">
        <v>229</v>
      </c>
      <c r="C3922" t="s">
        <v>47</v>
      </c>
      <c r="E3922" t="s">
        <v>60</v>
      </c>
      <c r="F3922" t="s">
        <v>49</v>
      </c>
      <c r="G3922" t="s">
        <v>49</v>
      </c>
      <c r="H3922" t="s">
        <v>46</v>
      </c>
      <c r="I3922" t="s">
        <v>50</v>
      </c>
      <c r="J3922" t="s">
        <v>233</v>
      </c>
      <c r="K3922">
        <v>888608397728</v>
      </c>
      <c r="L3922">
        <v>12027</v>
      </c>
      <c r="M3922" t="s">
        <v>234</v>
      </c>
      <c r="N3922" t="s">
        <v>213</v>
      </c>
      <c r="T3922" t="s">
        <v>260</v>
      </c>
      <c r="U3922">
        <v>135171</v>
      </c>
      <c r="V3922">
        <v>1</v>
      </c>
      <c r="W3922">
        <v>2</v>
      </c>
      <c r="X3922" t="s">
        <v>261</v>
      </c>
      <c r="Y3922" t="s">
        <v>213</v>
      </c>
      <c r="AC3922">
        <v>9</v>
      </c>
      <c r="AD3922">
        <v>2.2027800000000001E-3</v>
      </c>
      <c r="AE3922">
        <v>1.9825019999999999E-2</v>
      </c>
      <c r="AF3922" t="s">
        <v>44</v>
      </c>
      <c r="AG3922">
        <v>1</v>
      </c>
      <c r="AH3922">
        <v>2.2027800000000001E-3</v>
      </c>
      <c r="AI3922" s="23">
        <v>1.9825019999999999E-2</v>
      </c>
      <c r="AJ3922" t="s">
        <v>45</v>
      </c>
      <c r="AK3922">
        <v>0.1</v>
      </c>
      <c r="AL3922" s="2">
        <v>1.7842520000000001E-2</v>
      </c>
      <c r="AM3922">
        <v>1</v>
      </c>
      <c r="AN3922" t="s">
        <v>396</v>
      </c>
      <c r="AO3922">
        <f t="shared" si="61"/>
        <v>5.9415591600000001E-3</v>
      </c>
    </row>
    <row r="3923" spans="1:41">
      <c r="A3923" t="s">
        <v>225</v>
      </c>
      <c r="B3923">
        <v>229</v>
      </c>
      <c r="C3923" t="s">
        <v>47</v>
      </c>
      <c r="E3923" t="s">
        <v>60</v>
      </c>
      <c r="F3923" t="s">
        <v>49</v>
      </c>
      <c r="G3923" t="s">
        <v>49</v>
      </c>
      <c r="H3923" t="s">
        <v>46</v>
      </c>
      <c r="I3923" t="s">
        <v>50</v>
      </c>
      <c r="J3923" t="s">
        <v>233</v>
      </c>
      <c r="K3923">
        <v>888608397728</v>
      </c>
      <c r="L3923">
        <v>12027</v>
      </c>
      <c r="M3923" t="s">
        <v>234</v>
      </c>
      <c r="N3923" t="s">
        <v>213</v>
      </c>
      <c r="T3923" t="s">
        <v>260</v>
      </c>
      <c r="U3923">
        <v>135171</v>
      </c>
      <c r="V3923">
        <v>1</v>
      </c>
      <c r="W3923">
        <v>2</v>
      </c>
      <c r="X3923" t="s">
        <v>261</v>
      </c>
      <c r="Y3923" t="s">
        <v>213</v>
      </c>
      <c r="AC3923">
        <v>26</v>
      </c>
      <c r="AD3923">
        <v>2.2108800000000001E-3</v>
      </c>
      <c r="AE3923">
        <v>5.748288E-2</v>
      </c>
      <c r="AF3923" t="s">
        <v>44</v>
      </c>
      <c r="AG3923">
        <v>1</v>
      </c>
      <c r="AH3923">
        <v>2.2108800000000001E-3</v>
      </c>
      <c r="AI3923" s="23">
        <v>5.748288E-2</v>
      </c>
      <c r="AJ3923" t="s">
        <v>45</v>
      </c>
      <c r="AK3923">
        <v>0.1</v>
      </c>
      <c r="AL3923" s="2">
        <v>5.1734589999999997E-2</v>
      </c>
      <c r="AM3923">
        <v>1</v>
      </c>
      <c r="AN3923" t="s">
        <v>396</v>
      </c>
      <c r="AO3923">
        <f t="shared" si="61"/>
        <v>1.7227618470000001E-2</v>
      </c>
    </row>
    <row r="3924" spans="1:41">
      <c r="A3924" t="s">
        <v>225</v>
      </c>
      <c r="B3924">
        <v>229</v>
      </c>
      <c r="C3924" t="s">
        <v>47</v>
      </c>
      <c r="E3924" t="s">
        <v>60</v>
      </c>
      <c r="F3924" t="s">
        <v>49</v>
      </c>
      <c r="G3924" t="s">
        <v>49</v>
      </c>
      <c r="H3924" t="s">
        <v>46</v>
      </c>
      <c r="I3924" t="s">
        <v>50</v>
      </c>
      <c r="J3924" t="s">
        <v>233</v>
      </c>
      <c r="K3924">
        <v>888608397728</v>
      </c>
      <c r="L3924">
        <v>12027</v>
      </c>
      <c r="M3924" t="s">
        <v>234</v>
      </c>
      <c r="N3924" t="s">
        <v>213</v>
      </c>
      <c r="T3924" t="s">
        <v>290</v>
      </c>
      <c r="U3924">
        <v>135174</v>
      </c>
      <c r="V3924">
        <v>1</v>
      </c>
      <c r="W3924">
        <v>5</v>
      </c>
      <c r="X3924" t="s">
        <v>232</v>
      </c>
      <c r="Y3924" t="s">
        <v>213</v>
      </c>
      <c r="AC3924">
        <v>1</v>
      </c>
      <c r="AD3924">
        <v>3.1480000000000002E-3</v>
      </c>
      <c r="AE3924">
        <v>3.1480000000000002E-3</v>
      </c>
      <c r="AF3924" t="s">
        <v>44</v>
      </c>
      <c r="AG3924">
        <v>1</v>
      </c>
      <c r="AH3924">
        <v>3.1480000000000002E-3</v>
      </c>
      <c r="AI3924" s="23">
        <v>3.1480000000000002E-3</v>
      </c>
      <c r="AJ3924" t="s">
        <v>45</v>
      </c>
      <c r="AK3924">
        <v>0.1</v>
      </c>
      <c r="AL3924" s="2">
        <v>2.8332000000000001E-3</v>
      </c>
      <c r="AM3924">
        <v>1</v>
      </c>
      <c r="AN3924" t="s">
        <v>396</v>
      </c>
      <c r="AO3924">
        <f t="shared" si="61"/>
        <v>9.4345560000000004E-4</v>
      </c>
    </row>
    <row r="3925" spans="1:41">
      <c r="A3925" t="s">
        <v>225</v>
      </c>
      <c r="B3925">
        <v>229</v>
      </c>
      <c r="C3925" t="s">
        <v>47</v>
      </c>
      <c r="E3925" t="s">
        <v>61</v>
      </c>
      <c r="F3925" t="s">
        <v>49</v>
      </c>
      <c r="G3925" t="s">
        <v>49</v>
      </c>
      <c r="H3925" t="s">
        <v>46</v>
      </c>
      <c r="I3925" t="s">
        <v>50</v>
      </c>
      <c r="J3925" t="s">
        <v>233</v>
      </c>
      <c r="K3925">
        <v>888608397728</v>
      </c>
      <c r="L3925">
        <v>12027</v>
      </c>
      <c r="M3925" t="s">
        <v>234</v>
      </c>
      <c r="N3925" t="s">
        <v>213</v>
      </c>
      <c r="T3925" t="s">
        <v>260</v>
      </c>
      <c r="U3925">
        <v>135171</v>
      </c>
      <c r="V3925">
        <v>1</v>
      </c>
      <c r="W3925">
        <v>2</v>
      </c>
      <c r="X3925" t="s">
        <v>261</v>
      </c>
      <c r="Y3925" t="s">
        <v>213</v>
      </c>
      <c r="AC3925">
        <v>2</v>
      </c>
      <c r="AD3925">
        <v>2.4449999999999998E-4</v>
      </c>
      <c r="AE3925">
        <v>4.8899999999999996E-4</v>
      </c>
      <c r="AF3925" t="s">
        <v>44</v>
      </c>
      <c r="AG3925">
        <v>1</v>
      </c>
      <c r="AH3925">
        <v>2.4449999999999998E-4</v>
      </c>
      <c r="AI3925" s="23">
        <v>4.8899999999999996E-4</v>
      </c>
      <c r="AJ3925" t="s">
        <v>45</v>
      </c>
      <c r="AK3925">
        <v>0.1</v>
      </c>
      <c r="AL3925" s="2">
        <v>4.4010000000000002E-4</v>
      </c>
      <c r="AM3925">
        <v>1</v>
      </c>
      <c r="AN3925" t="s">
        <v>396</v>
      </c>
      <c r="AO3925">
        <f t="shared" si="61"/>
        <v>1.4655330000000003E-4</v>
      </c>
    </row>
    <row r="3926" spans="1:41">
      <c r="A3926" t="s">
        <v>225</v>
      </c>
      <c r="B3926">
        <v>229</v>
      </c>
      <c r="C3926" t="s">
        <v>47</v>
      </c>
      <c r="E3926" t="s">
        <v>61</v>
      </c>
      <c r="F3926" t="s">
        <v>49</v>
      </c>
      <c r="G3926" t="s">
        <v>49</v>
      </c>
      <c r="H3926" t="s">
        <v>46</v>
      </c>
      <c r="I3926" t="s">
        <v>50</v>
      </c>
      <c r="J3926" t="s">
        <v>233</v>
      </c>
      <c r="K3926">
        <v>888608397728</v>
      </c>
      <c r="L3926">
        <v>12027</v>
      </c>
      <c r="M3926" t="s">
        <v>234</v>
      </c>
      <c r="N3926" t="s">
        <v>213</v>
      </c>
      <c r="T3926" t="s">
        <v>260</v>
      </c>
      <c r="U3926">
        <v>135171</v>
      </c>
      <c r="V3926">
        <v>1</v>
      </c>
      <c r="W3926">
        <v>2</v>
      </c>
      <c r="X3926" t="s">
        <v>261</v>
      </c>
      <c r="Y3926" t="s">
        <v>213</v>
      </c>
      <c r="AC3926">
        <v>1</v>
      </c>
      <c r="AD3926">
        <v>1.0039999999999999E-3</v>
      </c>
      <c r="AE3926">
        <v>1.0039999999999999E-3</v>
      </c>
      <c r="AF3926" t="s">
        <v>44</v>
      </c>
      <c r="AG3926">
        <v>1</v>
      </c>
      <c r="AH3926">
        <v>1.0039999999999999E-3</v>
      </c>
      <c r="AI3926" s="23">
        <v>1.0039999999999999E-3</v>
      </c>
      <c r="AJ3926" t="s">
        <v>45</v>
      </c>
      <c r="AK3926">
        <v>0.1</v>
      </c>
      <c r="AL3926" s="2">
        <v>9.0359999999999995E-4</v>
      </c>
      <c r="AM3926">
        <v>1</v>
      </c>
      <c r="AN3926" t="s">
        <v>396</v>
      </c>
      <c r="AO3926">
        <f t="shared" si="61"/>
        <v>3.0089880000000002E-4</v>
      </c>
    </row>
    <row r="3927" spans="1:41">
      <c r="A3927" t="s">
        <v>225</v>
      </c>
      <c r="B3927">
        <v>229</v>
      </c>
      <c r="C3927" t="s">
        <v>47</v>
      </c>
      <c r="E3927" t="s">
        <v>61</v>
      </c>
      <c r="F3927" t="s">
        <v>49</v>
      </c>
      <c r="G3927" t="s">
        <v>49</v>
      </c>
      <c r="H3927" t="s">
        <v>46</v>
      </c>
      <c r="I3927" t="s">
        <v>50</v>
      </c>
      <c r="J3927" t="s">
        <v>233</v>
      </c>
      <c r="K3927">
        <v>888608397728</v>
      </c>
      <c r="L3927">
        <v>12027</v>
      </c>
      <c r="M3927" t="s">
        <v>234</v>
      </c>
      <c r="N3927" t="s">
        <v>213</v>
      </c>
      <c r="T3927" t="s">
        <v>260</v>
      </c>
      <c r="U3927">
        <v>135171</v>
      </c>
      <c r="V3927">
        <v>1</v>
      </c>
      <c r="W3927">
        <v>2</v>
      </c>
      <c r="X3927" t="s">
        <v>261</v>
      </c>
      <c r="Y3927" t="s">
        <v>213</v>
      </c>
      <c r="AC3927">
        <v>4</v>
      </c>
      <c r="AD3927">
        <v>1.04875E-3</v>
      </c>
      <c r="AE3927">
        <v>4.1949999999999999E-3</v>
      </c>
      <c r="AF3927" t="s">
        <v>44</v>
      </c>
      <c r="AG3927">
        <v>1</v>
      </c>
      <c r="AH3927">
        <v>1.04875E-3</v>
      </c>
      <c r="AI3927" s="23">
        <v>4.1949999999999999E-3</v>
      </c>
      <c r="AJ3927" t="s">
        <v>45</v>
      </c>
      <c r="AK3927">
        <v>0.1</v>
      </c>
      <c r="AL3927" s="2">
        <v>3.7755000000000002E-3</v>
      </c>
      <c r="AM3927">
        <v>1</v>
      </c>
      <c r="AN3927" t="s">
        <v>396</v>
      </c>
      <c r="AO3927">
        <f t="shared" si="61"/>
        <v>1.2572415E-3</v>
      </c>
    </row>
    <row r="3928" spans="1:41">
      <c r="A3928" t="s">
        <v>225</v>
      </c>
      <c r="B3928">
        <v>229</v>
      </c>
      <c r="C3928" t="s">
        <v>47</v>
      </c>
      <c r="E3928" t="s">
        <v>61</v>
      </c>
      <c r="F3928" t="s">
        <v>49</v>
      </c>
      <c r="G3928" t="s">
        <v>49</v>
      </c>
      <c r="H3928" t="s">
        <v>46</v>
      </c>
      <c r="I3928" t="s">
        <v>50</v>
      </c>
      <c r="J3928" t="s">
        <v>233</v>
      </c>
      <c r="K3928">
        <v>888608397728</v>
      </c>
      <c r="L3928">
        <v>12027</v>
      </c>
      <c r="M3928" t="s">
        <v>234</v>
      </c>
      <c r="N3928" t="s">
        <v>213</v>
      </c>
      <c r="T3928" t="s">
        <v>260</v>
      </c>
      <c r="U3928">
        <v>135171</v>
      </c>
      <c r="V3928">
        <v>1</v>
      </c>
      <c r="W3928">
        <v>2</v>
      </c>
      <c r="X3928" t="s">
        <v>261</v>
      </c>
      <c r="Y3928" t="s">
        <v>213</v>
      </c>
      <c r="AC3928">
        <v>1</v>
      </c>
      <c r="AD3928">
        <v>1.0939999999999999E-3</v>
      </c>
      <c r="AE3928">
        <v>1.0939999999999999E-3</v>
      </c>
      <c r="AF3928" t="s">
        <v>44</v>
      </c>
      <c r="AG3928">
        <v>1</v>
      </c>
      <c r="AH3928">
        <v>1.0939999999999999E-3</v>
      </c>
      <c r="AI3928" s="23">
        <v>1.0939999999999999E-3</v>
      </c>
      <c r="AJ3928" t="s">
        <v>45</v>
      </c>
      <c r="AK3928">
        <v>0.1</v>
      </c>
      <c r="AL3928" s="2">
        <v>9.8459999999999997E-4</v>
      </c>
      <c r="AM3928">
        <v>1</v>
      </c>
      <c r="AN3928" t="s">
        <v>396</v>
      </c>
      <c r="AO3928">
        <f t="shared" si="61"/>
        <v>3.2787180000000003E-4</v>
      </c>
    </row>
    <row r="3929" spans="1:41">
      <c r="A3929" t="s">
        <v>225</v>
      </c>
      <c r="B3929">
        <v>229</v>
      </c>
      <c r="C3929" t="s">
        <v>47</v>
      </c>
      <c r="E3929" t="s">
        <v>61</v>
      </c>
      <c r="F3929" t="s">
        <v>49</v>
      </c>
      <c r="G3929" t="s">
        <v>49</v>
      </c>
      <c r="H3929" t="s">
        <v>46</v>
      </c>
      <c r="I3929" t="s">
        <v>50</v>
      </c>
      <c r="J3929" t="s">
        <v>233</v>
      </c>
      <c r="K3929">
        <v>888608397728</v>
      </c>
      <c r="L3929">
        <v>12027</v>
      </c>
      <c r="M3929" t="s">
        <v>234</v>
      </c>
      <c r="N3929" t="s">
        <v>213</v>
      </c>
      <c r="T3929" t="s">
        <v>260</v>
      </c>
      <c r="U3929">
        <v>135171</v>
      </c>
      <c r="V3929">
        <v>1</v>
      </c>
      <c r="W3929">
        <v>2</v>
      </c>
      <c r="X3929" t="s">
        <v>261</v>
      </c>
      <c r="Y3929" t="s">
        <v>213</v>
      </c>
      <c r="AC3929">
        <v>4</v>
      </c>
      <c r="AD3929">
        <v>1.16775E-3</v>
      </c>
      <c r="AE3929">
        <v>4.6709999999999998E-3</v>
      </c>
      <c r="AF3929" t="s">
        <v>44</v>
      </c>
      <c r="AG3929">
        <v>1</v>
      </c>
      <c r="AH3929">
        <v>1.16775E-3</v>
      </c>
      <c r="AI3929" s="23">
        <v>4.6709999999999998E-3</v>
      </c>
      <c r="AJ3929" t="s">
        <v>45</v>
      </c>
      <c r="AK3929">
        <v>0.1</v>
      </c>
      <c r="AL3929" s="2">
        <v>4.2039E-3</v>
      </c>
      <c r="AM3929">
        <v>1</v>
      </c>
      <c r="AN3929" t="s">
        <v>396</v>
      </c>
      <c r="AO3929">
        <f t="shared" si="61"/>
        <v>1.3998987000000001E-3</v>
      </c>
    </row>
    <row r="3930" spans="1:41">
      <c r="A3930" t="s">
        <v>225</v>
      </c>
      <c r="B3930">
        <v>229</v>
      </c>
      <c r="C3930" t="s">
        <v>47</v>
      </c>
      <c r="E3930" t="s">
        <v>61</v>
      </c>
      <c r="F3930" t="s">
        <v>49</v>
      </c>
      <c r="G3930" t="s">
        <v>49</v>
      </c>
      <c r="H3930" t="s">
        <v>46</v>
      </c>
      <c r="I3930" t="s">
        <v>50</v>
      </c>
      <c r="J3930" t="s">
        <v>233</v>
      </c>
      <c r="K3930">
        <v>888608397728</v>
      </c>
      <c r="L3930">
        <v>12027</v>
      </c>
      <c r="M3930" t="s">
        <v>234</v>
      </c>
      <c r="N3930" t="s">
        <v>213</v>
      </c>
      <c r="T3930" t="s">
        <v>260</v>
      </c>
      <c r="U3930">
        <v>135171</v>
      </c>
      <c r="V3930">
        <v>1</v>
      </c>
      <c r="W3930">
        <v>2</v>
      </c>
      <c r="X3930" t="s">
        <v>261</v>
      </c>
      <c r="Y3930" t="s">
        <v>213</v>
      </c>
      <c r="AC3930">
        <v>1</v>
      </c>
      <c r="AD3930">
        <v>1.312E-3</v>
      </c>
      <c r="AE3930">
        <v>1.312E-3</v>
      </c>
      <c r="AF3930" t="s">
        <v>44</v>
      </c>
      <c r="AG3930">
        <v>1</v>
      </c>
      <c r="AH3930">
        <v>1.312E-3</v>
      </c>
      <c r="AI3930" s="23">
        <v>1.312E-3</v>
      </c>
      <c r="AJ3930" t="s">
        <v>45</v>
      </c>
      <c r="AK3930">
        <v>0.1</v>
      </c>
      <c r="AL3930" s="2">
        <v>1.1808000000000001E-3</v>
      </c>
      <c r="AM3930">
        <v>1</v>
      </c>
      <c r="AN3930" t="s">
        <v>396</v>
      </c>
      <c r="AO3930">
        <f t="shared" si="61"/>
        <v>3.9320640000000003E-4</v>
      </c>
    </row>
    <row r="3931" spans="1:41">
      <c r="A3931" t="s">
        <v>225</v>
      </c>
      <c r="B3931">
        <v>229</v>
      </c>
      <c r="C3931" t="s">
        <v>47</v>
      </c>
      <c r="E3931" t="s">
        <v>61</v>
      </c>
      <c r="F3931" t="s">
        <v>49</v>
      </c>
      <c r="G3931" t="s">
        <v>49</v>
      </c>
      <c r="H3931" t="s">
        <v>46</v>
      </c>
      <c r="I3931" t="s">
        <v>50</v>
      </c>
      <c r="J3931" t="s">
        <v>233</v>
      </c>
      <c r="K3931">
        <v>888608397728</v>
      </c>
      <c r="L3931">
        <v>12027</v>
      </c>
      <c r="M3931" t="s">
        <v>234</v>
      </c>
      <c r="N3931" t="s">
        <v>213</v>
      </c>
      <c r="T3931" t="s">
        <v>260</v>
      </c>
      <c r="U3931">
        <v>135171</v>
      </c>
      <c r="V3931">
        <v>1</v>
      </c>
      <c r="W3931">
        <v>2</v>
      </c>
      <c r="X3931" t="s">
        <v>261</v>
      </c>
      <c r="Y3931" t="s">
        <v>213</v>
      </c>
      <c r="AC3931">
        <v>1</v>
      </c>
      <c r="AD3931">
        <v>1.555E-3</v>
      </c>
      <c r="AE3931">
        <v>1.555E-3</v>
      </c>
      <c r="AF3931" t="s">
        <v>44</v>
      </c>
      <c r="AG3931">
        <v>1</v>
      </c>
      <c r="AH3931">
        <v>1.555E-3</v>
      </c>
      <c r="AI3931" s="23">
        <v>1.555E-3</v>
      </c>
      <c r="AJ3931" t="s">
        <v>45</v>
      </c>
      <c r="AK3931">
        <v>0.1</v>
      </c>
      <c r="AL3931" s="2">
        <v>1.3994999999999999E-3</v>
      </c>
      <c r="AM3931">
        <v>1</v>
      </c>
      <c r="AN3931" t="s">
        <v>396</v>
      </c>
      <c r="AO3931">
        <f t="shared" si="61"/>
        <v>4.6603349999999998E-4</v>
      </c>
    </row>
    <row r="3932" spans="1:41">
      <c r="A3932" t="s">
        <v>225</v>
      </c>
      <c r="B3932">
        <v>229</v>
      </c>
      <c r="C3932" t="s">
        <v>47</v>
      </c>
      <c r="E3932" t="s">
        <v>61</v>
      </c>
      <c r="F3932" t="s">
        <v>49</v>
      </c>
      <c r="G3932" t="s">
        <v>49</v>
      </c>
      <c r="H3932" t="s">
        <v>46</v>
      </c>
      <c r="I3932" t="s">
        <v>50</v>
      </c>
      <c r="J3932" t="s">
        <v>233</v>
      </c>
      <c r="K3932">
        <v>888608397728</v>
      </c>
      <c r="L3932">
        <v>12027</v>
      </c>
      <c r="M3932" t="s">
        <v>234</v>
      </c>
      <c r="N3932" t="s">
        <v>213</v>
      </c>
      <c r="T3932" t="s">
        <v>260</v>
      </c>
      <c r="U3932">
        <v>135171</v>
      </c>
      <c r="V3932">
        <v>1</v>
      </c>
      <c r="W3932">
        <v>2</v>
      </c>
      <c r="X3932" t="s">
        <v>261</v>
      </c>
      <c r="Y3932" t="s">
        <v>213</v>
      </c>
      <c r="AC3932">
        <v>4</v>
      </c>
      <c r="AD3932">
        <v>1.676E-3</v>
      </c>
      <c r="AE3932">
        <v>6.7039999999999999E-3</v>
      </c>
      <c r="AF3932" t="s">
        <v>44</v>
      </c>
      <c r="AG3932">
        <v>1</v>
      </c>
      <c r="AH3932">
        <v>1.676E-3</v>
      </c>
      <c r="AI3932" s="23">
        <v>6.7039999999999999E-3</v>
      </c>
      <c r="AJ3932" t="s">
        <v>45</v>
      </c>
      <c r="AK3932">
        <v>0.1</v>
      </c>
      <c r="AL3932" s="2">
        <v>6.0336000000000001E-3</v>
      </c>
      <c r="AM3932">
        <v>1</v>
      </c>
      <c r="AN3932" t="s">
        <v>396</v>
      </c>
      <c r="AO3932">
        <f t="shared" si="61"/>
        <v>2.0091888000000001E-3</v>
      </c>
    </row>
    <row r="3933" spans="1:41">
      <c r="A3933" t="s">
        <v>225</v>
      </c>
      <c r="B3933">
        <v>229</v>
      </c>
      <c r="C3933" t="s">
        <v>47</v>
      </c>
      <c r="E3933" t="s">
        <v>61</v>
      </c>
      <c r="F3933" t="s">
        <v>49</v>
      </c>
      <c r="G3933" t="s">
        <v>49</v>
      </c>
      <c r="H3933" t="s">
        <v>46</v>
      </c>
      <c r="I3933" t="s">
        <v>50</v>
      </c>
      <c r="J3933" t="s">
        <v>233</v>
      </c>
      <c r="K3933">
        <v>888608397728</v>
      </c>
      <c r="L3933">
        <v>12027</v>
      </c>
      <c r="M3933" t="s">
        <v>234</v>
      </c>
      <c r="N3933" t="s">
        <v>213</v>
      </c>
      <c r="T3933" t="s">
        <v>260</v>
      </c>
      <c r="U3933">
        <v>135171</v>
      </c>
      <c r="V3933">
        <v>1</v>
      </c>
      <c r="W3933">
        <v>2</v>
      </c>
      <c r="X3933" t="s">
        <v>261</v>
      </c>
      <c r="Y3933" t="s">
        <v>213</v>
      </c>
      <c r="AC3933">
        <v>2</v>
      </c>
      <c r="AD3933">
        <v>3.0899999999999999E-3</v>
      </c>
      <c r="AE3933">
        <v>6.1799999999999997E-3</v>
      </c>
      <c r="AF3933" t="s">
        <v>44</v>
      </c>
      <c r="AG3933">
        <v>1</v>
      </c>
      <c r="AH3933">
        <v>3.0899999999999999E-3</v>
      </c>
      <c r="AI3933" s="23">
        <v>6.1799999999999997E-3</v>
      </c>
      <c r="AJ3933" t="s">
        <v>45</v>
      </c>
      <c r="AK3933">
        <v>0.1</v>
      </c>
      <c r="AL3933" s="2">
        <v>5.5620000000000001E-3</v>
      </c>
      <c r="AM3933">
        <v>1</v>
      </c>
      <c r="AN3933" t="s">
        <v>396</v>
      </c>
      <c r="AO3933">
        <f t="shared" si="61"/>
        <v>1.852146E-3</v>
      </c>
    </row>
    <row r="3934" spans="1:41">
      <c r="A3934" t="s">
        <v>225</v>
      </c>
      <c r="B3934">
        <v>229</v>
      </c>
      <c r="C3934" t="s">
        <v>47</v>
      </c>
      <c r="E3934" t="s">
        <v>61</v>
      </c>
      <c r="F3934" t="s">
        <v>49</v>
      </c>
      <c r="G3934" t="s">
        <v>49</v>
      </c>
      <c r="H3934" t="s">
        <v>46</v>
      </c>
      <c r="I3934" t="s">
        <v>50</v>
      </c>
      <c r="J3934" t="s">
        <v>233</v>
      </c>
      <c r="K3934">
        <v>888608397728</v>
      </c>
      <c r="L3934">
        <v>12027</v>
      </c>
      <c r="M3934" t="s">
        <v>234</v>
      </c>
      <c r="N3934" t="s">
        <v>213</v>
      </c>
      <c r="T3934" t="s">
        <v>260</v>
      </c>
      <c r="U3934">
        <v>135171</v>
      </c>
      <c r="V3934">
        <v>1</v>
      </c>
      <c r="W3934">
        <v>2</v>
      </c>
      <c r="X3934" t="s">
        <v>261</v>
      </c>
      <c r="Y3934" t="s">
        <v>213</v>
      </c>
      <c r="AC3934">
        <v>1</v>
      </c>
      <c r="AD3934">
        <v>6.4009999999999996E-3</v>
      </c>
      <c r="AE3934">
        <v>6.4009999999999996E-3</v>
      </c>
      <c r="AF3934" t="s">
        <v>44</v>
      </c>
      <c r="AG3934">
        <v>1</v>
      </c>
      <c r="AH3934">
        <v>6.4009999999999996E-3</v>
      </c>
      <c r="AI3934" s="23">
        <v>6.4009999999999996E-3</v>
      </c>
      <c r="AJ3934" t="s">
        <v>45</v>
      </c>
      <c r="AK3934">
        <v>0.1</v>
      </c>
      <c r="AL3934" s="2">
        <v>5.7609000000000002E-3</v>
      </c>
      <c r="AM3934">
        <v>1</v>
      </c>
      <c r="AN3934" t="s">
        <v>396</v>
      </c>
      <c r="AO3934">
        <f t="shared" si="61"/>
        <v>1.9183797000000002E-3</v>
      </c>
    </row>
    <row r="3935" spans="1:41">
      <c r="A3935" t="s">
        <v>225</v>
      </c>
      <c r="B3935">
        <v>229</v>
      </c>
      <c r="C3935" t="s">
        <v>47</v>
      </c>
      <c r="E3935" t="s">
        <v>62</v>
      </c>
      <c r="F3935" t="s">
        <v>49</v>
      </c>
      <c r="G3935" t="s">
        <v>49</v>
      </c>
      <c r="H3935" t="s">
        <v>46</v>
      </c>
      <c r="I3935" t="s">
        <v>50</v>
      </c>
      <c r="J3935" t="s">
        <v>233</v>
      </c>
      <c r="K3935">
        <v>888608397728</v>
      </c>
      <c r="L3935">
        <v>12027</v>
      </c>
      <c r="M3935" t="s">
        <v>234</v>
      </c>
      <c r="N3935" t="s">
        <v>213</v>
      </c>
      <c r="T3935" t="s">
        <v>259</v>
      </c>
      <c r="U3935">
        <v>135170</v>
      </c>
      <c r="V3935">
        <v>1</v>
      </c>
      <c r="W3935">
        <v>1</v>
      </c>
      <c r="X3935" t="s">
        <v>234</v>
      </c>
      <c r="Y3935" t="s">
        <v>213</v>
      </c>
      <c r="AC3935">
        <v>1</v>
      </c>
      <c r="AD3935">
        <v>7.27E-4</v>
      </c>
      <c r="AE3935">
        <v>7.27E-4</v>
      </c>
      <c r="AF3935" t="s">
        <v>44</v>
      </c>
      <c r="AG3935">
        <v>1</v>
      </c>
      <c r="AH3935">
        <v>7.27E-4</v>
      </c>
      <c r="AI3935" s="23">
        <v>7.27E-4</v>
      </c>
      <c r="AJ3935" t="s">
        <v>45</v>
      </c>
      <c r="AK3935">
        <v>0.1</v>
      </c>
      <c r="AL3935" s="2">
        <v>6.5430000000000002E-4</v>
      </c>
      <c r="AM3935">
        <v>1</v>
      </c>
      <c r="AN3935" t="s">
        <v>396</v>
      </c>
      <c r="AO3935">
        <f t="shared" si="61"/>
        <v>2.1788190000000002E-4</v>
      </c>
    </row>
    <row r="3936" spans="1:41">
      <c r="A3936" t="s">
        <v>225</v>
      </c>
      <c r="B3936">
        <v>229</v>
      </c>
      <c r="C3936" t="s">
        <v>47</v>
      </c>
      <c r="E3936" t="s">
        <v>62</v>
      </c>
      <c r="F3936" t="s">
        <v>49</v>
      </c>
      <c r="G3936" t="s">
        <v>49</v>
      </c>
      <c r="H3936" t="s">
        <v>46</v>
      </c>
      <c r="I3936" t="s">
        <v>50</v>
      </c>
      <c r="J3936" t="s">
        <v>233</v>
      </c>
      <c r="K3936">
        <v>888608397728</v>
      </c>
      <c r="L3936">
        <v>12027</v>
      </c>
      <c r="M3936" t="s">
        <v>234</v>
      </c>
      <c r="N3936" t="s">
        <v>213</v>
      </c>
      <c r="T3936" t="s">
        <v>260</v>
      </c>
      <c r="U3936">
        <v>135171</v>
      </c>
      <c r="V3936">
        <v>1</v>
      </c>
      <c r="W3936">
        <v>2</v>
      </c>
      <c r="X3936" t="s">
        <v>261</v>
      </c>
      <c r="Y3936" t="s">
        <v>213</v>
      </c>
      <c r="AC3936">
        <v>4</v>
      </c>
      <c r="AD3936">
        <v>1.45E-5</v>
      </c>
      <c r="AE3936" s="1">
        <v>5.8E-5</v>
      </c>
      <c r="AF3936" t="s">
        <v>44</v>
      </c>
      <c r="AG3936">
        <v>1</v>
      </c>
      <c r="AH3936" s="1">
        <v>1.45E-5</v>
      </c>
      <c r="AI3936" s="24">
        <v>5.8E-5</v>
      </c>
      <c r="AJ3936" t="s">
        <v>45</v>
      </c>
      <c r="AK3936">
        <v>0.1</v>
      </c>
      <c r="AL3936" s="3">
        <v>5.2200000000000002E-5</v>
      </c>
      <c r="AM3936">
        <v>1</v>
      </c>
      <c r="AN3936" t="s">
        <v>396</v>
      </c>
      <c r="AO3936">
        <f t="shared" si="61"/>
        <v>1.7382600000000002E-5</v>
      </c>
    </row>
    <row r="3937" spans="1:41">
      <c r="A3937" t="s">
        <v>225</v>
      </c>
      <c r="B3937">
        <v>229</v>
      </c>
      <c r="C3937" t="s">
        <v>47</v>
      </c>
      <c r="E3937" t="s">
        <v>62</v>
      </c>
      <c r="F3937" t="s">
        <v>49</v>
      </c>
      <c r="G3937" t="s">
        <v>49</v>
      </c>
      <c r="H3937" t="s">
        <v>46</v>
      </c>
      <c r="I3937" t="s">
        <v>50</v>
      </c>
      <c r="J3937" t="s">
        <v>233</v>
      </c>
      <c r="K3937">
        <v>888608397728</v>
      </c>
      <c r="L3937">
        <v>12027</v>
      </c>
      <c r="M3937" t="s">
        <v>234</v>
      </c>
      <c r="N3937" t="s">
        <v>213</v>
      </c>
      <c r="T3937" t="s">
        <v>260</v>
      </c>
      <c r="U3937">
        <v>135171</v>
      </c>
      <c r="V3937">
        <v>1</v>
      </c>
      <c r="W3937">
        <v>2</v>
      </c>
      <c r="X3937" t="s">
        <v>261</v>
      </c>
      <c r="Y3937" t="s">
        <v>213</v>
      </c>
      <c r="AC3937">
        <v>6</v>
      </c>
      <c r="AD3937">
        <v>1.1933E-4</v>
      </c>
      <c r="AE3937">
        <v>7.1597999999999996E-4</v>
      </c>
      <c r="AF3937" t="s">
        <v>44</v>
      </c>
      <c r="AG3937">
        <v>1</v>
      </c>
      <c r="AH3937">
        <v>1.1933E-4</v>
      </c>
      <c r="AI3937" s="23">
        <v>7.1597999999999996E-4</v>
      </c>
      <c r="AJ3937" t="s">
        <v>45</v>
      </c>
      <c r="AK3937">
        <v>0.1</v>
      </c>
      <c r="AL3937" s="2">
        <v>6.4437999999999995E-4</v>
      </c>
      <c r="AM3937">
        <v>1</v>
      </c>
      <c r="AN3937" t="s">
        <v>396</v>
      </c>
      <c r="AO3937">
        <f t="shared" si="61"/>
        <v>2.1457854E-4</v>
      </c>
    </row>
    <row r="3938" spans="1:41">
      <c r="A3938" t="s">
        <v>225</v>
      </c>
      <c r="B3938">
        <v>229</v>
      </c>
      <c r="C3938" t="s">
        <v>47</v>
      </c>
      <c r="E3938" t="s">
        <v>62</v>
      </c>
      <c r="F3938" t="s">
        <v>49</v>
      </c>
      <c r="G3938" t="s">
        <v>49</v>
      </c>
      <c r="H3938" t="s">
        <v>46</v>
      </c>
      <c r="I3938" t="s">
        <v>50</v>
      </c>
      <c r="J3938" t="s">
        <v>233</v>
      </c>
      <c r="K3938">
        <v>888608397728</v>
      </c>
      <c r="L3938">
        <v>12027</v>
      </c>
      <c r="M3938" t="s">
        <v>234</v>
      </c>
      <c r="N3938" t="s">
        <v>213</v>
      </c>
      <c r="T3938" t="s">
        <v>260</v>
      </c>
      <c r="U3938">
        <v>135171</v>
      </c>
      <c r="V3938">
        <v>1</v>
      </c>
      <c r="W3938">
        <v>2</v>
      </c>
      <c r="X3938" t="s">
        <v>261</v>
      </c>
      <c r="Y3938" t="s">
        <v>213</v>
      </c>
      <c r="AC3938">
        <v>4</v>
      </c>
      <c r="AD3938">
        <v>1.6375E-4</v>
      </c>
      <c r="AE3938">
        <v>6.5499999999999998E-4</v>
      </c>
      <c r="AF3938" t="s">
        <v>44</v>
      </c>
      <c r="AG3938">
        <v>1</v>
      </c>
      <c r="AH3938">
        <v>1.6375E-4</v>
      </c>
      <c r="AI3938" s="23">
        <v>6.5499999999999998E-4</v>
      </c>
      <c r="AJ3938" t="s">
        <v>45</v>
      </c>
      <c r="AK3938">
        <v>0.1</v>
      </c>
      <c r="AL3938" s="2">
        <v>5.8949999999999996E-4</v>
      </c>
      <c r="AM3938">
        <v>1</v>
      </c>
      <c r="AN3938" t="s">
        <v>396</v>
      </c>
      <c r="AO3938">
        <f t="shared" si="61"/>
        <v>1.963035E-4</v>
      </c>
    </row>
    <row r="3939" spans="1:41">
      <c r="A3939" t="s">
        <v>225</v>
      </c>
      <c r="B3939">
        <v>229</v>
      </c>
      <c r="C3939" t="s">
        <v>47</v>
      </c>
      <c r="E3939" t="s">
        <v>62</v>
      </c>
      <c r="F3939" t="s">
        <v>49</v>
      </c>
      <c r="G3939" t="s">
        <v>49</v>
      </c>
      <c r="H3939" t="s">
        <v>46</v>
      </c>
      <c r="I3939" t="s">
        <v>50</v>
      </c>
      <c r="J3939" t="s">
        <v>233</v>
      </c>
      <c r="K3939">
        <v>888608397728</v>
      </c>
      <c r="L3939">
        <v>12027</v>
      </c>
      <c r="M3939" t="s">
        <v>234</v>
      </c>
      <c r="N3939" t="s">
        <v>213</v>
      </c>
      <c r="T3939" t="s">
        <v>260</v>
      </c>
      <c r="U3939">
        <v>135171</v>
      </c>
      <c r="V3939">
        <v>1</v>
      </c>
      <c r="W3939">
        <v>2</v>
      </c>
      <c r="X3939" t="s">
        <v>261</v>
      </c>
      <c r="Y3939" t="s">
        <v>213</v>
      </c>
      <c r="AC3939">
        <v>5</v>
      </c>
      <c r="AD3939">
        <v>1.76E-4</v>
      </c>
      <c r="AE3939">
        <v>8.8000000000000003E-4</v>
      </c>
      <c r="AF3939" t="s">
        <v>44</v>
      </c>
      <c r="AG3939">
        <v>1</v>
      </c>
      <c r="AH3939">
        <v>1.76E-4</v>
      </c>
      <c r="AI3939" s="23">
        <v>8.8000000000000003E-4</v>
      </c>
      <c r="AJ3939" t="s">
        <v>45</v>
      </c>
      <c r="AK3939">
        <v>0.1</v>
      </c>
      <c r="AL3939" s="2">
        <v>7.9199999999999995E-4</v>
      </c>
      <c r="AM3939">
        <v>1</v>
      </c>
      <c r="AN3939" t="s">
        <v>396</v>
      </c>
      <c r="AO3939">
        <f t="shared" si="61"/>
        <v>2.6373599999999998E-4</v>
      </c>
    </row>
    <row r="3940" spans="1:41">
      <c r="A3940" t="s">
        <v>225</v>
      </c>
      <c r="B3940">
        <v>229</v>
      </c>
      <c r="C3940" t="s">
        <v>47</v>
      </c>
      <c r="E3940" t="s">
        <v>62</v>
      </c>
      <c r="F3940" t="s">
        <v>49</v>
      </c>
      <c r="G3940" t="s">
        <v>49</v>
      </c>
      <c r="H3940" t="s">
        <v>46</v>
      </c>
      <c r="I3940" t="s">
        <v>50</v>
      </c>
      <c r="J3940" t="s">
        <v>233</v>
      </c>
      <c r="K3940">
        <v>888608397728</v>
      </c>
      <c r="L3940">
        <v>12027</v>
      </c>
      <c r="M3940" t="s">
        <v>234</v>
      </c>
      <c r="N3940" t="s">
        <v>213</v>
      </c>
      <c r="T3940" t="s">
        <v>260</v>
      </c>
      <c r="U3940">
        <v>135171</v>
      </c>
      <c r="V3940">
        <v>1</v>
      </c>
      <c r="W3940">
        <v>2</v>
      </c>
      <c r="X3940" t="s">
        <v>261</v>
      </c>
      <c r="Y3940" t="s">
        <v>213</v>
      </c>
      <c r="AC3940">
        <v>4</v>
      </c>
      <c r="AD3940">
        <v>1.8975E-4</v>
      </c>
      <c r="AE3940">
        <v>7.5900000000000002E-4</v>
      </c>
      <c r="AF3940" t="s">
        <v>44</v>
      </c>
      <c r="AG3940">
        <v>1</v>
      </c>
      <c r="AH3940">
        <v>1.8975E-4</v>
      </c>
      <c r="AI3940" s="23">
        <v>7.5900000000000002E-4</v>
      </c>
      <c r="AJ3940" t="s">
        <v>45</v>
      </c>
      <c r="AK3940">
        <v>0.1</v>
      </c>
      <c r="AL3940" s="2">
        <v>6.8309999999999996E-4</v>
      </c>
      <c r="AM3940">
        <v>1</v>
      </c>
      <c r="AN3940" t="s">
        <v>396</v>
      </c>
      <c r="AO3940">
        <f t="shared" si="61"/>
        <v>2.2747229999999999E-4</v>
      </c>
    </row>
    <row r="3941" spans="1:41">
      <c r="A3941" t="s">
        <v>225</v>
      </c>
      <c r="B3941">
        <v>229</v>
      </c>
      <c r="C3941" t="s">
        <v>47</v>
      </c>
      <c r="E3941" t="s">
        <v>62</v>
      </c>
      <c r="F3941" t="s">
        <v>49</v>
      </c>
      <c r="G3941" t="s">
        <v>49</v>
      </c>
      <c r="H3941" t="s">
        <v>46</v>
      </c>
      <c r="I3941" t="s">
        <v>50</v>
      </c>
      <c r="J3941" t="s">
        <v>233</v>
      </c>
      <c r="K3941">
        <v>888608397728</v>
      </c>
      <c r="L3941">
        <v>12027</v>
      </c>
      <c r="M3941" t="s">
        <v>234</v>
      </c>
      <c r="N3941" t="s">
        <v>213</v>
      </c>
      <c r="T3941" t="s">
        <v>260</v>
      </c>
      <c r="U3941">
        <v>135171</v>
      </c>
      <c r="V3941">
        <v>1</v>
      </c>
      <c r="W3941">
        <v>2</v>
      </c>
      <c r="X3941" t="s">
        <v>261</v>
      </c>
      <c r="Y3941" t="s">
        <v>213</v>
      </c>
      <c r="AC3941">
        <v>7</v>
      </c>
      <c r="AD3941">
        <v>2.0113999999999999E-4</v>
      </c>
      <c r="AE3941">
        <v>1.4079800000000001E-3</v>
      </c>
      <c r="AF3941" t="s">
        <v>44</v>
      </c>
      <c r="AG3941">
        <v>1</v>
      </c>
      <c r="AH3941">
        <v>2.0113999999999999E-4</v>
      </c>
      <c r="AI3941" s="23">
        <v>1.4079800000000001E-3</v>
      </c>
      <c r="AJ3941" t="s">
        <v>45</v>
      </c>
      <c r="AK3941">
        <v>0.1</v>
      </c>
      <c r="AL3941" s="2">
        <v>1.2671799999999999E-3</v>
      </c>
      <c r="AM3941">
        <v>1</v>
      </c>
      <c r="AN3941" t="s">
        <v>396</v>
      </c>
      <c r="AO3941">
        <f t="shared" si="61"/>
        <v>4.2197094000000001E-4</v>
      </c>
    </row>
    <row r="3942" spans="1:41">
      <c r="A3942" t="s">
        <v>225</v>
      </c>
      <c r="B3942">
        <v>229</v>
      </c>
      <c r="C3942" t="s">
        <v>47</v>
      </c>
      <c r="E3942" t="s">
        <v>62</v>
      </c>
      <c r="F3942" t="s">
        <v>49</v>
      </c>
      <c r="G3942" t="s">
        <v>49</v>
      </c>
      <c r="H3942" t="s">
        <v>46</v>
      </c>
      <c r="I3942" t="s">
        <v>50</v>
      </c>
      <c r="J3942" t="s">
        <v>233</v>
      </c>
      <c r="K3942">
        <v>888608397728</v>
      </c>
      <c r="L3942">
        <v>12027</v>
      </c>
      <c r="M3942" t="s">
        <v>234</v>
      </c>
      <c r="N3942" t="s">
        <v>213</v>
      </c>
      <c r="T3942" t="s">
        <v>260</v>
      </c>
      <c r="U3942">
        <v>135171</v>
      </c>
      <c r="V3942">
        <v>1</v>
      </c>
      <c r="W3942">
        <v>2</v>
      </c>
      <c r="X3942" t="s">
        <v>261</v>
      </c>
      <c r="Y3942" t="s">
        <v>213</v>
      </c>
      <c r="AC3942">
        <v>6</v>
      </c>
      <c r="AD3942">
        <v>2.6582999999999999E-4</v>
      </c>
      <c r="AE3942">
        <v>1.59498E-3</v>
      </c>
      <c r="AF3942" t="s">
        <v>44</v>
      </c>
      <c r="AG3942">
        <v>1</v>
      </c>
      <c r="AH3942">
        <v>2.6582999999999999E-4</v>
      </c>
      <c r="AI3942" s="23">
        <v>1.59498E-3</v>
      </c>
      <c r="AJ3942" t="s">
        <v>45</v>
      </c>
      <c r="AK3942">
        <v>0.1</v>
      </c>
      <c r="AL3942" s="2">
        <v>1.43548E-3</v>
      </c>
      <c r="AM3942">
        <v>1</v>
      </c>
      <c r="AN3942" t="s">
        <v>396</v>
      </c>
      <c r="AO3942">
        <f t="shared" si="61"/>
        <v>4.7801484000000003E-4</v>
      </c>
    </row>
    <row r="3943" spans="1:41">
      <c r="A3943" t="s">
        <v>225</v>
      </c>
      <c r="B3943">
        <v>229</v>
      </c>
      <c r="C3943" t="s">
        <v>47</v>
      </c>
      <c r="E3943" t="s">
        <v>62</v>
      </c>
      <c r="F3943" t="s">
        <v>49</v>
      </c>
      <c r="G3943" t="s">
        <v>49</v>
      </c>
      <c r="H3943" t="s">
        <v>46</v>
      </c>
      <c r="I3943" t="s">
        <v>50</v>
      </c>
      <c r="J3943" t="s">
        <v>233</v>
      </c>
      <c r="K3943">
        <v>888608397728</v>
      </c>
      <c r="L3943">
        <v>12027</v>
      </c>
      <c r="M3943" t="s">
        <v>234</v>
      </c>
      <c r="N3943" t="s">
        <v>213</v>
      </c>
      <c r="T3943" t="s">
        <v>260</v>
      </c>
      <c r="U3943">
        <v>135171</v>
      </c>
      <c r="V3943">
        <v>1</v>
      </c>
      <c r="W3943">
        <v>2</v>
      </c>
      <c r="X3943" t="s">
        <v>261</v>
      </c>
      <c r="Y3943" t="s">
        <v>213</v>
      </c>
      <c r="AC3943">
        <v>5</v>
      </c>
      <c r="AD3943">
        <v>2.7480000000000001E-4</v>
      </c>
      <c r="AE3943">
        <v>1.374E-3</v>
      </c>
      <c r="AF3943" t="s">
        <v>44</v>
      </c>
      <c r="AG3943">
        <v>1</v>
      </c>
      <c r="AH3943">
        <v>2.7480000000000001E-4</v>
      </c>
      <c r="AI3943" s="23">
        <v>1.374E-3</v>
      </c>
      <c r="AJ3943" t="s">
        <v>45</v>
      </c>
      <c r="AK3943">
        <v>0.1</v>
      </c>
      <c r="AL3943" s="2">
        <v>1.2366E-3</v>
      </c>
      <c r="AM3943">
        <v>1</v>
      </c>
      <c r="AN3943" t="s">
        <v>396</v>
      </c>
      <c r="AO3943">
        <f t="shared" si="61"/>
        <v>4.1178780000000005E-4</v>
      </c>
    </row>
    <row r="3944" spans="1:41">
      <c r="A3944" t="s">
        <v>225</v>
      </c>
      <c r="B3944">
        <v>229</v>
      </c>
      <c r="C3944" t="s">
        <v>47</v>
      </c>
      <c r="E3944" t="s">
        <v>62</v>
      </c>
      <c r="F3944" t="s">
        <v>49</v>
      </c>
      <c r="G3944" t="s">
        <v>49</v>
      </c>
      <c r="H3944" t="s">
        <v>46</v>
      </c>
      <c r="I3944" t="s">
        <v>50</v>
      </c>
      <c r="J3944" t="s">
        <v>233</v>
      </c>
      <c r="K3944">
        <v>888608397728</v>
      </c>
      <c r="L3944">
        <v>12027</v>
      </c>
      <c r="M3944" t="s">
        <v>234</v>
      </c>
      <c r="N3944" t="s">
        <v>213</v>
      </c>
      <c r="T3944" t="s">
        <v>260</v>
      </c>
      <c r="U3944">
        <v>135171</v>
      </c>
      <c r="V3944">
        <v>1</v>
      </c>
      <c r="W3944">
        <v>2</v>
      </c>
      <c r="X3944" t="s">
        <v>261</v>
      </c>
      <c r="Y3944" t="s">
        <v>213</v>
      </c>
      <c r="AC3944">
        <v>18</v>
      </c>
      <c r="AD3944">
        <v>3.2150000000000001E-4</v>
      </c>
      <c r="AE3944">
        <v>5.7869999999999996E-3</v>
      </c>
      <c r="AF3944" t="s">
        <v>44</v>
      </c>
      <c r="AG3944">
        <v>1</v>
      </c>
      <c r="AH3944">
        <v>3.2150000000000001E-4</v>
      </c>
      <c r="AI3944" s="23">
        <v>5.7869999999999996E-3</v>
      </c>
      <c r="AJ3944" t="s">
        <v>45</v>
      </c>
      <c r="AK3944">
        <v>0.1</v>
      </c>
      <c r="AL3944" s="2">
        <v>5.2082999999999999E-3</v>
      </c>
      <c r="AM3944">
        <v>1</v>
      </c>
      <c r="AN3944" t="s">
        <v>396</v>
      </c>
      <c r="AO3944">
        <f t="shared" si="61"/>
        <v>1.7343639000000001E-3</v>
      </c>
    </row>
    <row r="3945" spans="1:41">
      <c r="A3945" t="s">
        <v>225</v>
      </c>
      <c r="B3945">
        <v>229</v>
      </c>
      <c r="C3945" t="s">
        <v>47</v>
      </c>
      <c r="E3945" t="s">
        <v>62</v>
      </c>
      <c r="F3945" t="s">
        <v>49</v>
      </c>
      <c r="G3945" t="s">
        <v>49</v>
      </c>
      <c r="H3945" t="s">
        <v>46</v>
      </c>
      <c r="I3945" t="s">
        <v>50</v>
      </c>
      <c r="J3945" t="s">
        <v>233</v>
      </c>
      <c r="K3945">
        <v>888608397728</v>
      </c>
      <c r="L3945">
        <v>12027</v>
      </c>
      <c r="M3945" t="s">
        <v>234</v>
      </c>
      <c r="N3945" t="s">
        <v>213</v>
      </c>
      <c r="T3945" t="s">
        <v>260</v>
      </c>
      <c r="U3945">
        <v>135171</v>
      </c>
      <c r="V3945">
        <v>1</v>
      </c>
      <c r="W3945">
        <v>2</v>
      </c>
      <c r="X3945" t="s">
        <v>261</v>
      </c>
      <c r="Y3945" t="s">
        <v>213</v>
      </c>
      <c r="AC3945">
        <v>6</v>
      </c>
      <c r="AD3945">
        <v>4.3017000000000001E-4</v>
      </c>
      <c r="AE3945">
        <v>2.5810199999999998E-3</v>
      </c>
      <c r="AF3945" t="s">
        <v>44</v>
      </c>
      <c r="AG3945">
        <v>1</v>
      </c>
      <c r="AH3945">
        <v>4.3017000000000001E-4</v>
      </c>
      <c r="AI3945" s="23">
        <v>2.5810199999999998E-3</v>
      </c>
      <c r="AJ3945" t="s">
        <v>45</v>
      </c>
      <c r="AK3945">
        <v>0.1</v>
      </c>
      <c r="AL3945" s="2">
        <v>2.32292E-3</v>
      </c>
      <c r="AM3945">
        <v>1</v>
      </c>
      <c r="AN3945" t="s">
        <v>396</v>
      </c>
      <c r="AO3945">
        <f t="shared" si="61"/>
        <v>7.7353236000000003E-4</v>
      </c>
    </row>
    <row r="3946" spans="1:41">
      <c r="A3946" t="s">
        <v>225</v>
      </c>
      <c r="B3946">
        <v>229</v>
      </c>
      <c r="C3946" t="s">
        <v>47</v>
      </c>
      <c r="E3946" t="s">
        <v>62</v>
      </c>
      <c r="F3946" t="s">
        <v>49</v>
      </c>
      <c r="G3946" t="s">
        <v>49</v>
      </c>
      <c r="H3946" t="s">
        <v>46</v>
      </c>
      <c r="I3946" t="s">
        <v>50</v>
      </c>
      <c r="J3946" t="s">
        <v>233</v>
      </c>
      <c r="K3946">
        <v>888608397728</v>
      </c>
      <c r="L3946">
        <v>12027</v>
      </c>
      <c r="M3946" t="s">
        <v>234</v>
      </c>
      <c r="N3946" t="s">
        <v>213</v>
      </c>
      <c r="T3946" t="s">
        <v>260</v>
      </c>
      <c r="U3946">
        <v>135171</v>
      </c>
      <c r="V3946">
        <v>1</v>
      </c>
      <c r="W3946">
        <v>2</v>
      </c>
      <c r="X3946" t="s">
        <v>261</v>
      </c>
      <c r="Y3946" t="s">
        <v>213</v>
      </c>
      <c r="AC3946">
        <v>5</v>
      </c>
      <c r="AD3946">
        <v>8.8900000000000003E-4</v>
      </c>
      <c r="AE3946">
        <v>4.4450000000000002E-3</v>
      </c>
      <c r="AF3946" t="s">
        <v>44</v>
      </c>
      <c r="AG3946">
        <v>1</v>
      </c>
      <c r="AH3946">
        <v>8.8900000000000003E-4</v>
      </c>
      <c r="AI3946" s="23">
        <v>4.4450000000000002E-3</v>
      </c>
      <c r="AJ3946" t="s">
        <v>45</v>
      </c>
      <c r="AK3946">
        <v>0.1</v>
      </c>
      <c r="AL3946" s="2">
        <v>4.0004999999999997E-3</v>
      </c>
      <c r="AM3946">
        <v>1</v>
      </c>
      <c r="AN3946" t="s">
        <v>396</v>
      </c>
      <c r="AO3946">
        <f t="shared" si="61"/>
        <v>1.3321665E-3</v>
      </c>
    </row>
    <row r="3947" spans="1:41">
      <c r="A3947" t="s">
        <v>225</v>
      </c>
      <c r="B3947">
        <v>229</v>
      </c>
      <c r="C3947" t="s">
        <v>47</v>
      </c>
      <c r="E3947" t="s">
        <v>63</v>
      </c>
      <c r="F3947" t="s">
        <v>49</v>
      </c>
      <c r="G3947" t="s">
        <v>49</v>
      </c>
      <c r="H3947" t="s">
        <v>46</v>
      </c>
      <c r="I3947" t="s">
        <v>50</v>
      </c>
      <c r="J3947" t="s">
        <v>233</v>
      </c>
      <c r="K3947">
        <v>888608397728</v>
      </c>
      <c r="L3947">
        <v>12027</v>
      </c>
      <c r="M3947" t="s">
        <v>234</v>
      </c>
      <c r="N3947" t="s">
        <v>213</v>
      </c>
      <c r="T3947" t="s">
        <v>260</v>
      </c>
      <c r="U3947">
        <v>135171</v>
      </c>
      <c r="V3947">
        <v>1</v>
      </c>
      <c r="W3947">
        <v>2</v>
      </c>
      <c r="X3947" t="s">
        <v>261</v>
      </c>
      <c r="Y3947" t="s">
        <v>213</v>
      </c>
      <c r="AC3947">
        <v>4</v>
      </c>
      <c r="AD3947">
        <v>1.2500000000000001E-6</v>
      </c>
      <c r="AE3947" s="1">
        <v>5.0000000000000004E-6</v>
      </c>
      <c r="AF3947" t="s">
        <v>44</v>
      </c>
      <c r="AG3947">
        <v>1</v>
      </c>
      <c r="AH3947" s="1">
        <v>1.2500000000000001E-6</v>
      </c>
      <c r="AI3947" s="24">
        <v>5.0000000000000004E-6</v>
      </c>
      <c r="AJ3947" t="s">
        <v>45</v>
      </c>
      <c r="AK3947">
        <v>0.1</v>
      </c>
      <c r="AL3947" s="3">
        <v>4.5000000000000001E-6</v>
      </c>
      <c r="AM3947">
        <v>1</v>
      </c>
      <c r="AN3947" t="s">
        <v>396</v>
      </c>
      <c r="AO3947">
        <f t="shared" si="61"/>
        <v>1.4985000000000001E-6</v>
      </c>
    </row>
    <row r="3948" spans="1:41">
      <c r="A3948" t="s">
        <v>225</v>
      </c>
      <c r="B3948">
        <v>229</v>
      </c>
      <c r="C3948" t="s">
        <v>47</v>
      </c>
      <c r="E3948" t="s">
        <v>63</v>
      </c>
      <c r="F3948" t="s">
        <v>49</v>
      </c>
      <c r="G3948" t="s">
        <v>49</v>
      </c>
      <c r="H3948" t="s">
        <v>46</v>
      </c>
      <c r="I3948" t="s">
        <v>50</v>
      </c>
      <c r="J3948" t="s">
        <v>233</v>
      </c>
      <c r="K3948">
        <v>888608397728</v>
      </c>
      <c r="L3948">
        <v>12027</v>
      </c>
      <c r="M3948" t="s">
        <v>234</v>
      </c>
      <c r="N3948" t="s">
        <v>213</v>
      </c>
      <c r="T3948" t="s">
        <v>260</v>
      </c>
      <c r="U3948">
        <v>135171</v>
      </c>
      <c r="V3948">
        <v>1</v>
      </c>
      <c r="W3948">
        <v>2</v>
      </c>
      <c r="X3948" t="s">
        <v>261</v>
      </c>
      <c r="Y3948" t="s">
        <v>213</v>
      </c>
      <c r="AC3948">
        <v>11</v>
      </c>
      <c r="AD3948">
        <v>2.9269999999999999E-5</v>
      </c>
      <c r="AE3948">
        <v>3.2196999999999998E-4</v>
      </c>
      <c r="AF3948" t="s">
        <v>44</v>
      </c>
      <c r="AG3948">
        <v>1</v>
      </c>
      <c r="AH3948" s="1">
        <v>2.9269999999999999E-5</v>
      </c>
      <c r="AI3948" s="23">
        <v>3.2196999999999998E-4</v>
      </c>
      <c r="AJ3948" t="s">
        <v>45</v>
      </c>
      <c r="AK3948">
        <v>0.1</v>
      </c>
      <c r="AL3948" s="2">
        <v>2.8977000000000001E-4</v>
      </c>
      <c r="AM3948">
        <v>1</v>
      </c>
      <c r="AN3948" t="s">
        <v>396</v>
      </c>
      <c r="AO3948">
        <f t="shared" si="61"/>
        <v>9.6493410000000014E-5</v>
      </c>
    </row>
    <row r="3949" spans="1:41">
      <c r="A3949" t="s">
        <v>225</v>
      </c>
      <c r="B3949">
        <v>229</v>
      </c>
      <c r="C3949" t="s">
        <v>47</v>
      </c>
      <c r="E3949" t="s">
        <v>63</v>
      </c>
      <c r="F3949" t="s">
        <v>49</v>
      </c>
      <c r="G3949" t="s">
        <v>49</v>
      </c>
      <c r="H3949" t="s">
        <v>46</v>
      </c>
      <c r="I3949" t="s">
        <v>50</v>
      </c>
      <c r="J3949" t="s">
        <v>233</v>
      </c>
      <c r="K3949">
        <v>888608397728</v>
      </c>
      <c r="L3949">
        <v>12027</v>
      </c>
      <c r="M3949" t="s">
        <v>234</v>
      </c>
      <c r="N3949" t="s">
        <v>213</v>
      </c>
      <c r="T3949" t="s">
        <v>260</v>
      </c>
      <c r="U3949">
        <v>135171</v>
      </c>
      <c r="V3949">
        <v>1</v>
      </c>
      <c r="W3949">
        <v>2</v>
      </c>
      <c r="X3949" t="s">
        <v>261</v>
      </c>
      <c r="Y3949" t="s">
        <v>213</v>
      </c>
      <c r="AC3949">
        <v>4</v>
      </c>
      <c r="AD3949">
        <v>4.1499999999999999E-5</v>
      </c>
      <c r="AE3949">
        <v>1.66E-4</v>
      </c>
      <c r="AF3949" t="s">
        <v>44</v>
      </c>
      <c r="AG3949">
        <v>1</v>
      </c>
      <c r="AH3949" s="1">
        <v>4.1499999999999999E-5</v>
      </c>
      <c r="AI3949" s="23">
        <v>1.66E-4</v>
      </c>
      <c r="AJ3949" t="s">
        <v>45</v>
      </c>
      <c r="AK3949">
        <v>0.1</v>
      </c>
      <c r="AL3949" s="2">
        <v>1.494E-4</v>
      </c>
      <c r="AM3949">
        <v>1</v>
      </c>
      <c r="AN3949" t="s">
        <v>396</v>
      </c>
      <c r="AO3949">
        <f t="shared" si="61"/>
        <v>4.9750200000000004E-5</v>
      </c>
    </row>
    <row r="3950" spans="1:41">
      <c r="A3950" t="s">
        <v>225</v>
      </c>
      <c r="B3950">
        <v>229</v>
      </c>
      <c r="C3950" t="s">
        <v>47</v>
      </c>
      <c r="E3950" t="s">
        <v>63</v>
      </c>
      <c r="F3950" t="s">
        <v>49</v>
      </c>
      <c r="G3950" t="s">
        <v>49</v>
      </c>
      <c r="H3950" t="s">
        <v>46</v>
      </c>
      <c r="I3950" t="s">
        <v>50</v>
      </c>
      <c r="J3950" t="s">
        <v>233</v>
      </c>
      <c r="K3950">
        <v>888608397728</v>
      </c>
      <c r="L3950">
        <v>12027</v>
      </c>
      <c r="M3950" t="s">
        <v>234</v>
      </c>
      <c r="N3950" t="s">
        <v>213</v>
      </c>
      <c r="T3950" t="s">
        <v>260</v>
      </c>
      <c r="U3950">
        <v>135171</v>
      </c>
      <c r="V3950">
        <v>1</v>
      </c>
      <c r="W3950">
        <v>2</v>
      </c>
      <c r="X3950" t="s">
        <v>261</v>
      </c>
      <c r="Y3950" t="s">
        <v>213</v>
      </c>
      <c r="AC3950">
        <v>4</v>
      </c>
      <c r="AD3950">
        <v>7.25E-5</v>
      </c>
      <c r="AE3950">
        <v>2.9E-4</v>
      </c>
      <c r="AF3950" t="s">
        <v>44</v>
      </c>
      <c r="AG3950">
        <v>1</v>
      </c>
      <c r="AH3950" s="1">
        <v>7.25E-5</v>
      </c>
      <c r="AI3950" s="23">
        <v>2.9E-4</v>
      </c>
      <c r="AJ3950" t="s">
        <v>45</v>
      </c>
      <c r="AK3950">
        <v>0.1</v>
      </c>
      <c r="AL3950" s="2">
        <v>2.61E-4</v>
      </c>
      <c r="AM3950">
        <v>1</v>
      </c>
      <c r="AN3950" t="s">
        <v>396</v>
      </c>
      <c r="AO3950">
        <f t="shared" si="61"/>
        <v>8.6912999999999999E-5</v>
      </c>
    </row>
    <row r="3951" spans="1:41">
      <c r="A3951" t="s">
        <v>225</v>
      </c>
      <c r="B3951">
        <v>229</v>
      </c>
      <c r="C3951" t="s">
        <v>47</v>
      </c>
      <c r="E3951" t="s">
        <v>63</v>
      </c>
      <c r="F3951" t="s">
        <v>49</v>
      </c>
      <c r="G3951" t="s">
        <v>49</v>
      </c>
      <c r="H3951" t="s">
        <v>46</v>
      </c>
      <c r="I3951" t="s">
        <v>50</v>
      </c>
      <c r="J3951" t="s">
        <v>233</v>
      </c>
      <c r="K3951">
        <v>888608397728</v>
      </c>
      <c r="L3951">
        <v>12027</v>
      </c>
      <c r="M3951" t="s">
        <v>234</v>
      </c>
      <c r="N3951" t="s">
        <v>213</v>
      </c>
      <c r="T3951" t="s">
        <v>260</v>
      </c>
      <c r="U3951">
        <v>135171</v>
      </c>
      <c r="V3951">
        <v>1</v>
      </c>
      <c r="W3951">
        <v>2</v>
      </c>
      <c r="X3951" t="s">
        <v>261</v>
      </c>
      <c r="Y3951" t="s">
        <v>213</v>
      </c>
      <c r="AC3951">
        <v>10</v>
      </c>
      <c r="AD3951">
        <v>8.6899999999999998E-5</v>
      </c>
      <c r="AE3951">
        <v>8.6899999999999998E-4</v>
      </c>
      <c r="AF3951" t="s">
        <v>44</v>
      </c>
      <c r="AG3951">
        <v>1</v>
      </c>
      <c r="AH3951" s="1">
        <v>8.6899999999999998E-5</v>
      </c>
      <c r="AI3951" s="23">
        <v>8.6899999999999998E-4</v>
      </c>
      <c r="AJ3951" t="s">
        <v>45</v>
      </c>
      <c r="AK3951">
        <v>0.1</v>
      </c>
      <c r="AL3951" s="2">
        <v>7.8209999999999998E-4</v>
      </c>
      <c r="AM3951">
        <v>1</v>
      </c>
      <c r="AN3951" t="s">
        <v>396</v>
      </c>
      <c r="AO3951">
        <f t="shared" si="61"/>
        <v>2.604393E-4</v>
      </c>
    </row>
    <row r="3952" spans="1:41">
      <c r="A3952" t="s">
        <v>225</v>
      </c>
      <c r="B3952">
        <v>229</v>
      </c>
      <c r="C3952" t="s">
        <v>47</v>
      </c>
      <c r="E3952" t="s">
        <v>63</v>
      </c>
      <c r="F3952" t="s">
        <v>49</v>
      </c>
      <c r="G3952" t="s">
        <v>49</v>
      </c>
      <c r="H3952" t="s">
        <v>46</v>
      </c>
      <c r="I3952" t="s">
        <v>50</v>
      </c>
      <c r="J3952" t="s">
        <v>233</v>
      </c>
      <c r="K3952">
        <v>888608397728</v>
      </c>
      <c r="L3952">
        <v>12027</v>
      </c>
      <c r="M3952" t="s">
        <v>234</v>
      </c>
      <c r="N3952" t="s">
        <v>213</v>
      </c>
      <c r="T3952" t="s">
        <v>260</v>
      </c>
      <c r="U3952">
        <v>135171</v>
      </c>
      <c r="V3952">
        <v>1</v>
      </c>
      <c r="W3952">
        <v>2</v>
      </c>
      <c r="X3952" t="s">
        <v>261</v>
      </c>
      <c r="Y3952" t="s">
        <v>213</v>
      </c>
      <c r="AC3952">
        <v>3</v>
      </c>
      <c r="AD3952">
        <v>1.1400000000000001E-4</v>
      </c>
      <c r="AE3952">
        <v>3.4200000000000002E-4</v>
      </c>
      <c r="AF3952" t="s">
        <v>44</v>
      </c>
      <c r="AG3952">
        <v>1</v>
      </c>
      <c r="AH3952">
        <v>1.1400000000000001E-4</v>
      </c>
      <c r="AI3952" s="23">
        <v>3.4200000000000002E-4</v>
      </c>
      <c r="AJ3952" t="s">
        <v>45</v>
      </c>
      <c r="AK3952">
        <v>0.1</v>
      </c>
      <c r="AL3952" s="2">
        <v>3.078E-4</v>
      </c>
      <c r="AM3952">
        <v>1</v>
      </c>
      <c r="AN3952" t="s">
        <v>396</v>
      </c>
      <c r="AO3952">
        <f t="shared" si="61"/>
        <v>1.0249740000000001E-4</v>
      </c>
    </row>
    <row r="3953" spans="1:41">
      <c r="A3953" t="s">
        <v>225</v>
      </c>
      <c r="B3953">
        <v>229</v>
      </c>
      <c r="C3953" t="s">
        <v>47</v>
      </c>
      <c r="E3953" t="s">
        <v>63</v>
      </c>
      <c r="F3953" t="s">
        <v>49</v>
      </c>
      <c r="G3953" t="s">
        <v>49</v>
      </c>
      <c r="H3953" t="s">
        <v>46</v>
      </c>
      <c r="I3953" t="s">
        <v>50</v>
      </c>
      <c r="J3953" t="s">
        <v>233</v>
      </c>
      <c r="K3953">
        <v>888608397728</v>
      </c>
      <c r="L3953">
        <v>12027</v>
      </c>
      <c r="M3953" t="s">
        <v>234</v>
      </c>
      <c r="N3953" t="s">
        <v>213</v>
      </c>
      <c r="T3953" t="s">
        <v>260</v>
      </c>
      <c r="U3953">
        <v>135171</v>
      </c>
      <c r="V3953">
        <v>1</v>
      </c>
      <c r="W3953">
        <v>2</v>
      </c>
      <c r="X3953" t="s">
        <v>261</v>
      </c>
      <c r="Y3953" t="s">
        <v>213</v>
      </c>
      <c r="AC3953">
        <v>5</v>
      </c>
      <c r="AD3953">
        <v>1.574E-4</v>
      </c>
      <c r="AE3953">
        <v>7.8700000000000005E-4</v>
      </c>
      <c r="AF3953" t="s">
        <v>44</v>
      </c>
      <c r="AG3953">
        <v>1</v>
      </c>
      <c r="AH3953">
        <v>1.574E-4</v>
      </c>
      <c r="AI3953" s="23">
        <v>7.8700000000000005E-4</v>
      </c>
      <c r="AJ3953" t="s">
        <v>45</v>
      </c>
      <c r="AK3953">
        <v>0.1</v>
      </c>
      <c r="AL3953" s="2">
        <v>7.0830000000000003E-4</v>
      </c>
      <c r="AM3953">
        <v>1</v>
      </c>
      <c r="AN3953" t="s">
        <v>396</v>
      </c>
      <c r="AO3953">
        <f t="shared" si="61"/>
        <v>2.3586390000000001E-4</v>
      </c>
    </row>
    <row r="3954" spans="1:41">
      <c r="A3954" t="s">
        <v>225</v>
      </c>
      <c r="B3954">
        <v>229</v>
      </c>
      <c r="C3954" t="s">
        <v>47</v>
      </c>
      <c r="E3954" t="s">
        <v>63</v>
      </c>
      <c r="F3954" t="s">
        <v>49</v>
      </c>
      <c r="G3954" t="s">
        <v>49</v>
      </c>
      <c r="H3954" t="s">
        <v>46</v>
      </c>
      <c r="I3954" t="s">
        <v>50</v>
      </c>
      <c r="J3954" t="s">
        <v>233</v>
      </c>
      <c r="K3954">
        <v>888608397728</v>
      </c>
      <c r="L3954">
        <v>12027</v>
      </c>
      <c r="M3954" t="s">
        <v>234</v>
      </c>
      <c r="N3954" t="s">
        <v>213</v>
      </c>
      <c r="T3954" t="s">
        <v>260</v>
      </c>
      <c r="U3954">
        <v>135171</v>
      </c>
      <c r="V3954">
        <v>1</v>
      </c>
      <c r="W3954">
        <v>2</v>
      </c>
      <c r="X3954" t="s">
        <v>261</v>
      </c>
      <c r="Y3954" t="s">
        <v>213</v>
      </c>
      <c r="AC3954">
        <v>9</v>
      </c>
      <c r="AD3954">
        <v>2.0777999999999999E-4</v>
      </c>
      <c r="AE3954">
        <v>1.87002E-3</v>
      </c>
      <c r="AF3954" t="s">
        <v>44</v>
      </c>
      <c r="AG3954">
        <v>1</v>
      </c>
      <c r="AH3954">
        <v>2.0777999999999999E-4</v>
      </c>
      <c r="AI3954" s="23">
        <v>1.87002E-3</v>
      </c>
      <c r="AJ3954" t="s">
        <v>45</v>
      </c>
      <c r="AK3954">
        <v>0.1</v>
      </c>
      <c r="AL3954" s="2">
        <v>1.6830199999999999E-3</v>
      </c>
      <c r="AM3954">
        <v>1</v>
      </c>
      <c r="AN3954" t="s">
        <v>396</v>
      </c>
      <c r="AO3954">
        <f t="shared" ref="AO3954:AO4017" si="62">AL3954*0.333</f>
        <v>5.6044565999999998E-4</v>
      </c>
    </row>
    <row r="3955" spans="1:41">
      <c r="A3955" t="s">
        <v>225</v>
      </c>
      <c r="B3955">
        <v>229</v>
      </c>
      <c r="C3955" t="s">
        <v>47</v>
      </c>
      <c r="E3955" t="s">
        <v>63</v>
      </c>
      <c r="F3955" t="s">
        <v>49</v>
      </c>
      <c r="G3955" t="s">
        <v>49</v>
      </c>
      <c r="H3955" t="s">
        <v>46</v>
      </c>
      <c r="I3955" t="s">
        <v>50</v>
      </c>
      <c r="J3955" t="s">
        <v>233</v>
      </c>
      <c r="K3955">
        <v>888608397728</v>
      </c>
      <c r="L3955">
        <v>12027</v>
      </c>
      <c r="M3955" t="s">
        <v>234</v>
      </c>
      <c r="N3955" t="s">
        <v>213</v>
      </c>
      <c r="T3955" t="s">
        <v>260</v>
      </c>
      <c r="U3955">
        <v>135171</v>
      </c>
      <c r="V3955">
        <v>1</v>
      </c>
      <c r="W3955">
        <v>2</v>
      </c>
      <c r="X3955" t="s">
        <v>261</v>
      </c>
      <c r="Y3955" t="s">
        <v>213</v>
      </c>
      <c r="AC3955">
        <v>2</v>
      </c>
      <c r="AD3955">
        <v>2.24E-4</v>
      </c>
      <c r="AE3955">
        <v>4.4799999999999999E-4</v>
      </c>
      <c r="AF3955" t="s">
        <v>44</v>
      </c>
      <c r="AG3955">
        <v>1</v>
      </c>
      <c r="AH3955">
        <v>2.24E-4</v>
      </c>
      <c r="AI3955" s="23">
        <v>4.4799999999999999E-4</v>
      </c>
      <c r="AJ3955" t="s">
        <v>45</v>
      </c>
      <c r="AK3955">
        <v>0.1</v>
      </c>
      <c r="AL3955" s="2">
        <v>4.0319999999999999E-4</v>
      </c>
      <c r="AM3955">
        <v>1</v>
      </c>
      <c r="AN3955" t="s">
        <v>396</v>
      </c>
      <c r="AO3955">
        <f t="shared" si="62"/>
        <v>1.3426559999999999E-4</v>
      </c>
    </row>
    <row r="3956" spans="1:41">
      <c r="A3956" t="s">
        <v>225</v>
      </c>
      <c r="B3956">
        <v>229</v>
      </c>
      <c r="C3956" t="s">
        <v>47</v>
      </c>
      <c r="E3956" t="s">
        <v>63</v>
      </c>
      <c r="F3956" t="s">
        <v>49</v>
      </c>
      <c r="G3956" t="s">
        <v>49</v>
      </c>
      <c r="H3956" t="s">
        <v>46</v>
      </c>
      <c r="I3956" t="s">
        <v>50</v>
      </c>
      <c r="J3956" t="s">
        <v>233</v>
      </c>
      <c r="K3956">
        <v>888608397728</v>
      </c>
      <c r="L3956">
        <v>12027</v>
      </c>
      <c r="M3956" t="s">
        <v>234</v>
      </c>
      <c r="N3956" t="s">
        <v>213</v>
      </c>
      <c r="T3956" t="s">
        <v>260</v>
      </c>
      <c r="U3956">
        <v>135171</v>
      </c>
      <c r="V3956">
        <v>1</v>
      </c>
      <c r="W3956">
        <v>2</v>
      </c>
      <c r="X3956" t="s">
        <v>261</v>
      </c>
      <c r="Y3956" t="s">
        <v>213</v>
      </c>
      <c r="AC3956">
        <v>4</v>
      </c>
      <c r="AD3956">
        <v>3.7825000000000001E-4</v>
      </c>
      <c r="AE3956">
        <v>1.513E-3</v>
      </c>
      <c r="AF3956" t="s">
        <v>44</v>
      </c>
      <c r="AG3956">
        <v>1</v>
      </c>
      <c r="AH3956">
        <v>3.7825000000000001E-4</v>
      </c>
      <c r="AI3956" s="23">
        <v>1.513E-3</v>
      </c>
      <c r="AJ3956" t="s">
        <v>45</v>
      </c>
      <c r="AK3956">
        <v>0.1</v>
      </c>
      <c r="AL3956" s="2">
        <v>1.3617E-3</v>
      </c>
      <c r="AM3956">
        <v>1</v>
      </c>
      <c r="AN3956" t="s">
        <v>396</v>
      </c>
      <c r="AO3956">
        <f t="shared" si="62"/>
        <v>4.5344610000000002E-4</v>
      </c>
    </row>
    <row r="3957" spans="1:41">
      <c r="A3957" t="s">
        <v>225</v>
      </c>
      <c r="B3957">
        <v>229</v>
      </c>
      <c r="C3957" t="s">
        <v>47</v>
      </c>
      <c r="E3957" t="s">
        <v>142</v>
      </c>
      <c r="F3957" t="s">
        <v>49</v>
      </c>
      <c r="G3957" t="s">
        <v>49</v>
      </c>
      <c r="H3957" t="s">
        <v>46</v>
      </c>
      <c r="I3957" t="s">
        <v>50</v>
      </c>
      <c r="J3957" t="s">
        <v>233</v>
      </c>
      <c r="K3957">
        <v>888608397728</v>
      </c>
      <c r="L3957">
        <v>12027</v>
      </c>
      <c r="M3957" t="s">
        <v>234</v>
      </c>
      <c r="N3957" t="s">
        <v>213</v>
      </c>
      <c r="T3957" t="s">
        <v>260</v>
      </c>
      <c r="U3957">
        <v>135171</v>
      </c>
      <c r="V3957">
        <v>1</v>
      </c>
      <c r="W3957">
        <v>2</v>
      </c>
      <c r="X3957" t="s">
        <v>261</v>
      </c>
      <c r="Y3957" t="s">
        <v>213</v>
      </c>
      <c r="AC3957">
        <v>1</v>
      </c>
      <c r="AD3957">
        <v>4.8999999999999998E-5</v>
      </c>
      <c r="AE3957" s="1">
        <v>4.8999999999999998E-5</v>
      </c>
      <c r="AF3957" t="s">
        <v>44</v>
      </c>
      <c r="AG3957">
        <v>1</v>
      </c>
      <c r="AH3957" s="1">
        <v>4.8999999999999998E-5</v>
      </c>
      <c r="AI3957" s="24">
        <v>4.8999999999999998E-5</v>
      </c>
      <c r="AJ3957" t="s">
        <v>45</v>
      </c>
      <c r="AK3957">
        <v>0.1</v>
      </c>
      <c r="AL3957" s="3">
        <v>4.4100000000000001E-5</v>
      </c>
      <c r="AM3957">
        <v>1</v>
      </c>
      <c r="AN3957" t="s">
        <v>396</v>
      </c>
      <c r="AO3957">
        <f t="shared" si="62"/>
        <v>1.4685300000000002E-5</v>
      </c>
    </row>
    <row r="3958" spans="1:41">
      <c r="A3958" t="s">
        <v>225</v>
      </c>
      <c r="B3958">
        <v>229</v>
      </c>
      <c r="C3958" t="s">
        <v>47</v>
      </c>
      <c r="E3958" t="s">
        <v>142</v>
      </c>
      <c r="F3958" t="s">
        <v>49</v>
      </c>
      <c r="G3958" t="s">
        <v>49</v>
      </c>
      <c r="H3958" t="s">
        <v>46</v>
      </c>
      <c r="I3958" t="s">
        <v>50</v>
      </c>
      <c r="J3958" t="s">
        <v>233</v>
      </c>
      <c r="K3958">
        <v>888608397728</v>
      </c>
      <c r="L3958">
        <v>12027</v>
      </c>
      <c r="M3958" t="s">
        <v>234</v>
      </c>
      <c r="N3958" t="s">
        <v>213</v>
      </c>
      <c r="T3958" t="s">
        <v>260</v>
      </c>
      <c r="U3958">
        <v>135171</v>
      </c>
      <c r="V3958">
        <v>1</v>
      </c>
      <c r="W3958">
        <v>2</v>
      </c>
      <c r="X3958" t="s">
        <v>261</v>
      </c>
      <c r="Y3958" t="s">
        <v>213</v>
      </c>
      <c r="AC3958">
        <v>3</v>
      </c>
      <c r="AD3958">
        <v>7.2000000000000002E-5</v>
      </c>
      <c r="AE3958">
        <v>2.1599999999999999E-4</v>
      </c>
      <c r="AF3958" t="s">
        <v>44</v>
      </c>
      <c r="AG3958">
        <v>1</v>
      </c>
      <c r="AH3958" s="1">
        <v>7.2000000000000002E-5</v>
      </c>
      <c r="AI3958" s="23">
        <v>2.1599999999999999E-4</v>
      </c>
      <c r="AJ3958" t="s">
        <v>45</v>
      </c>
      <c r="AK3958">
        <v>0.1</v>
      </c>
      <c r="AL3958" s="2">
        <v>1.9440000000000001E-4</v>
      </c>
      <c r="AM3958">
        <v>1</v>
      </c>
      <c r="AN3958" t="s">
        <v>396</v>
      </c>
      <c r="AO3958">
        <f t="shared" si="62"/>
        <v>6.473520000000001E-5</v>
      </c>
    </row>
    <row r="3959" spans="1:41">
      <c r="A3959" t="s">
        <v>225</v>
      </c>
      <c r="B3959">
        <v>229</v>
      </c>
      <c r="C3959" t="s">
        <v>47</v>
      </c>
      <c r="E3959" t="s">
        <v>142</v>
      </c>
      <c r="F3959" t="s">
        <v>49</v>
      </c>
      <c r="G3959" t="s">
        <v>49</v>
      </c>
      <c r="H3959" t="s">
        <v>46</v>
      </c>
      <c r="I3959" t="s">
        <v>50</v>
      </c>
      <c r="J3959" t="s">
        <v>233</v>
      </c>
      <c r="K3959">
        <v>888608397728</v>
      </c>
      <c r="L3959">
        <v>12027</v>
      </c>
      <c r="M3959" t="s">
        <v>234</v>
      </c>
      <c r="N3959" t="s">
        <v>213</v>
      </c>
      <c r="T3959" t="s">
        <v>260</v>
      </c>
      <c r="U3959">
        <v>135171</v>
      </c>
      <c r="V3959">
        <v>1</v>
      </c>
      <c r="W3959">
        <v>2</v>
      </c>
      <c r="X3959" t="s">
        <v>261</v>
      </c>
      <c r="Y3959" t="s">
        <v>213</v>
      </c>
      <c r="AC3959">
        <v>3</v>
      </c>
      <c r="AD3959">
        <v>1.6367000000000001E-4</v>
      </c>
      <c r="AE3959">
        <v>4.9100999999999995E-4</v>
      </c>
      <c r="AF3959" t="s">
        <v>44</v>
      </c>
      <c r="AG3959">
        <v>1</v>
      </c>
      <c r="AH3959">
        <v>1.6367000000000001E-4</v>
      </c>
      <c r="AI3959" s="23">
        <v>4.9100999999999995E-4</v>
      </c>
      <c r="AJ3959" t="s">
        <v>45</v>
      </c>
      <c r="AK3959">
        <v>0.1</v>
      </c>
      <c r="AL3959" s="2">
        <v>4.4191E-4</v>
      </c>
      <c r="AM3959">
        <v>1</v>
      </c>
      <c r="AN3959" t="s">
        <v>396</v>
      </c>
      <c r="AO3959">
        <f t="shared" si="62"/>
        <v>1.4715603E-4</v>
      </c>
    </row>
    <row r="3960" spans="1:41">
      <c r="A3960" t="s">
        <v>225</v>
      </c>
      <c r="B3960">
        <v>229</v>
      </c>
      <c r="C3960" t="s">
        <v>47</v>
      </c>
      <c r="E3960" t="s">
        <v>142</v>
      </c>
      <c r="F3960" t="s">
        <v>49</v>
      </c>
      <c r="G3960" t="s">
        <v>49</v>
      </c>
      <c r="H3960" t="s">
        <v>46</v>
      </c>
      <c r="I3960" t="s">
        <v>50</v>
      </c>
      <c r="J3960" t="s">
        <v>233</v>
      </c>
      <c r="K3960">
        <v>888608397728</v>
      </c>
      <c r="L3960">
        <v>12027</v>
      </c>
      <c r="M3960" t="s">
        <v>234</v>
      </c>
      <c r="N3960" t="s">
        <v>213</v>
      </c>
      <c r="T3960" t="s">
        <v>260</v>
      </c>
      <c r="U3960">
        <v>135171</v>
      </c>
      <c r="V3960">
        <v>1</v>
      </c>
      <c r="W3960">
        <v>2</v>
      </c>
      <c r="X3960" t="s">
        <v>261</v>
      </c>
      <c r="Y3960" t="s">
        <v>213</v>
      </c>
      <c r="AC3960">
        <v>2</v>
      </c>
      <c r="AD3960">
        <v>2.9849999999999999E-4</v>
      </c>
      <c r="AE3960">
        <v>5.9699999999999998E-4</v>
      </c>
      <c r="AF3960" t="s">
        <v>44</v>
      </c>
      <c r="AG3960">
        <v>1</v>
      </c>
      <c r="AH3960">
        <v>2.9849999999999999E-4</v>
      </c>
      <c r="AI3960" s="23">
        <v>5.9699999999999998E-4</v>
      </c>
      <c r="AJ3960" t="s">
        <v>45</v>
      </c>
      <c r="AK3960">
        <v>0.1</v>
      </c>
      <c r="AL3960" s="2">
        <v>5.373E-4</v>
      </c>
      <c r="AM3960">
        <v>1</v>
      </c>
      <c r="AN3960" t="s">
        <v>396</v>
      </c>
      <c r="AO3960">
        <f t="shared" si="62"/>
        <v>1.7892090000000001E-4</v>
      </c>
    </row>
    <row r="3961" spans="1:41">
      <c r="A3961" t="s">
        <v>225</v>
      </c>
      <c r="B3961">
        <v>229</v>
      </c>
      <c r="C3961" t="s">
        <v>47</v>
      </c>
      <c r="E3961" t="s">
        <v>142</v>
      </c>
      <c r="F3961" t="s">
        <v>49</v>
      </c>
      <c r="G3961" t="s">
        <v>49</v>
      </c>
      <c r="H3961" t="s">
        <v>46</v>
      </c>
      <c r="I3961" t="s">
        <v>50</v>
      </c>
      <c r="J3961" t="s">
        <v>233</v>
      </c>
      <c r="K3961">
        <v>888608397728</v>
      </c>
      <c r="L3961">
        <v>12027</v>
      </c>
      <c r="M3961" t="s">
        <v>234</v>
      </c>
      <c r="N3961" t="s">
        <v>213</v>
      </c>
      <c r="T3961" t="s">
        <v>260</v>
      </c>
      <c r="U3961">
        <v>135171</v>
      </c>
      <c r="V3961">
        <v>1</v>
      </c>
      <c r="W3961">
        <v>2</v>
      </c>
      <c r="X3961" t="s">
        <v>261</v>
      </c>
      <c r="Y3961" t="s">
        <v>213</v>
      </c>
      <c r="AC3961">
        <v>1</v>
      </c>
      <c r="AD3961">
        <v>3.7599999999999998E-4</v>
      </c>
      <c r="AE3961">
        <v>3.7599999999999998E-4</v>
      </c>
      <c r="AF3961" t="s">
        <v>44</v>
      </c>
      <c r="AG3961">
        <v>1</v>
      </c>
      <c r="AH3961">
        <v>3.7599999999999998E-4</v>
      </c>
      <c r="AI3961" s="23">
        <v>3.7599999999999998E-4</v>
      </c>
      <c r="AJ3961" t="s">
        <v>45</v>
      </c>
      <c r="AK3961">
        <v>0.1</v>
      </c>
      <c r="AL3961" s="2">
        <v>3.3839999999999999E-4</v>
      </c>
      <c r="AM3961">
        <v>1</v>
      </c>
      <c r="AN3961" t="s">
        <v>396</v>
      </c>
      <c r="AO3961">
        <f t="shared" si="62"/>
        <v>1.126872E-4</v>
      </c>
    </row>
    <row r="3962" spans="1:41">
      <c r="A3962" t="s">
        <v>225</v>
      </c>
      <c r="B3962">
        <v>229</v>
      </c>
      <c r="C3962" t="s">
        <v>47</v>
      </c>
      <c r="E3962" t="s">
        <v>142</v>
      </c>
      <c r="F3962" t="s">
        <v>49</v>
      </c>
      <c r="G3962" t="s">
        <v>49</v>
      </c>
      <c r="H3962" t="s">
        <v>46</v>
      </c>
      <c r="I3962" t="s">
        <v>50</v>
      </c>
      <c r="J3962" t="s">
        <v>233</v>
      </c>
      <c r="K3962">
        <v>888608397728</v>
      </c>
      <c r="L3962">
        <v>12027</v>
      </c>
      <c r="M3962" t="s">
        <v>234</v>
      </c>
      <c r="N3962" t="s">
        <v>213</v>
      </c>
      <c r="T3962" t="s">
        <v>260</v>
      </c>
      <c r="U3962">
        <v>135171</v>
      </c>
      <c r="V3962">
        <v>1</v>
      </c>
      <c r="W3962">
        <v>2</v>
      </c>
      <c r="X3962" t="s">
        <v>261</v>
      </c>
      <c r="Y3962" t="s">
        <v>213</v>
      </c>
      <c r="AC3962">
        <v>3</v>
      </c>
      <c r="AD3962">
        <v>7.7632999999999999E-4</v>
      </c>
      <c r="AE3962">
        <v>2.32899E-3</v>
      </c>
      <c r="AF3962" t="s">
        <v>44</v>
      </c>
      <c r="AG3962">
        <v>1</v>
      </c>
      <c r="AH3962">
        <v>7.7632999999999999E-4</v>
      </c>
      <c r="AI3962" s="23">
        <v>2.32899E-3</v>
      </c>
      <c r="AJ3962" t="s">
        <v>45</v>
      </c>
      <c r="AK3962">
        <v>0.1</v>
      </c>
      <c r="AL3962" s="2">
        <v>2.0960900000000001E-3</v>
      </c>
      <c r="AM3962">
        <v>1</v>
      </c>
      <c r="AN3962" t="s">
        <v>396</v>
      </c>
      <c r="AO3962">
        <f t="shared" si="62"/>
        <v>6.9799797000000003E-4</v>
      </c>
    </row>
    <row r="3963" spans="1:41">
      <c r="A3963" t="s">
        <v>225</v>
      </c>
      <c r="B3963">
        <v>229</v>
      </c>
      <c r="C3963" t="s">
        <v>47</v>
      </c>
      <c r="E3963" t="s">
        <v>64</v>
      </c>
      <c r="F3963" t="s">
        <v>49</v>
      </c>
      <c r="G3963" t="s">
        <v>49</v>
      </c>
      <c r="H3963" t="s">
        <v>46</v>
      </c>
      <c r="I3963" t="s">
        <v>50</v>
      </c>
      <c r="J3963" t="s">
        <v>233</v>
      </c>
      <c r="K3963">
        <v>888608397728</v>
      </c>
      <c r="L3963">
        <v>12027</v>
      </c>
      <c r="M3963" t="s">
        <v>234</v>
      </c>
      <c r="N3963" t="s">
        <v>213</v>
      </c>
      <c r="T3963" t="s">
        <v>260</v>
      </c>
      <c r="U3963">
        <v>135171</v>
      </c>
      <c r="V3963">
        <v>1</v>
      </c>
      <c r="W3963">
        <v>2</v>
      </c>
      <c r="X3963" t="s">
        <v>261</v>
      </c>
      <c r="Y3963" t="s">
        <v>213</v>
      </c>
      <c r="AC3963">
        <v>1</v>
      </c>
      <c r="AD3963">
        <v>2.4699999999999999E-4</v>
      </c>
      <c r="AE3963">
        <v>2.4699999999999999E-4</v>
      </c>
      <c r="AF3963" t="s">
        <v>44</v>
      </c>
      <c r="AG3963">
        <v>1</v>
      </c>
      <c r="AH3963">
        <v>2.4699999999999999E-4</v>
      </c>
      <c r="AI3963" s="23">
        <v>2.4699999999999999E-4</v>
      </c>
      <c r="AJ3963" t="s">
        <v>45</v>
      </c>
      <c r="AK3963">
        <v>0.1</v>
      </c>
      <c r="AL3963" s="2">
        <v>2.2230000000000001E-4</v>
      </c>
      <c r="AM3963">
        <v>1</v>
      </c>
      <c r="AN3963" t="s">
        <v>396</v>
      </c>
      <c r="AO3963">
        <f t="shared" si="62"/>
        <v>7.4025900000000006E-5</v>
      </c>
    </row>
    <row r="3964" spans="1:41">
      <c r="A3964" t="s">
        <v>225</v>
      </c>
      <c r="B3964">
        <v>229</v>
      </c>
      <c r="C3964" t="s">
        <v>47</v>
      </c>
      <c r="E3964" t="s">
        <v>64</v>
      </c>
      <c r="F3964" t="s">
        <v>49</v>
      </c>
      <c r="G3964" t="s">
        <v>49</v>
      </c>
      <c r="H3964" t="s">
        <v>46</v>
      </c>
      <c r="I3964" t="s">
        <v>50</v>
      </c>
      <c r="J3964" t="s">
        <v>233</v>
      </c>
      <c r="K3964">
        <v>888608397728</v>
      </c>
      <c r="L3964">
        <v>12027</v>
      </c>
      <c r="M3964" t="s">
        <v>234</v>
      </c>
      <c r="N3964" t="s">
        <v>213</v>
      </c>
      <c r="T3964" t="s">
        <v>260</v>
      </c>
      <c r="U3964">
        <v>135171</v>
      </c>
      <c r="V3964">
        <v>1</v>
      </c>
      <c r="W3964">
        <v>2</v>
      </c>
      <c r="X3964" t="s">
        <v>261</v>
      </c>
      <c r="Y3964" t="s">
        <v>213</v>
      </c>
      <c r="AC3964">
        <v>2</v>
      </c>
      <c r="AD3964">
        <v>2.765E-4</v>
      </c>
      <c r="AE3964">
        <v>5.53E-4</v>
      </c>
      <c r="AF3964" t="s">
        <v>44</v>
      </c>
      <c r="AG3964">
        <v>1</v>
      </c>
      <c r="AH3964">
        <v>2.765E-4</v>
      </c>
      <c r="AI3964" s="23">
        <v>5.53E-4</v>
      </c>
      <c r="AJ3964" t="s">
        <v>45</v>
      </c>
      <c r="AK3964">
        <v>0.1</v>
      </c>
      <c r="AL3964" s="2">
        <v>4.9770000000000001E-4</v>
      </c>
      <c r="AM3964">
        <v>1</v>
      </c>
      <c r="AN3964" t="s">
        <v>396</v>
      </c>
      <c r="AO3964">
        <f t="shared" si="62"/>
        <v>1.6573410000000002E-4</v>
      </c>
    </row>
    <row r="3965" spans="1:41">
      <c r="A3965" t="s">
        <v>225</v>
      </c>
      <c r="B3965">
        <v>229</v>
      </c>
      <c r="C3965" t="s">
        <v>47</v>
      </c>
      <c r="E3965" t="s">
        <v>64</v>
      </c>
      <c r="F3965" t="s">
        <v>49</v>
      </c>
      <c r="G3965" t="s">
        <v>49</v>
      </c>
      <c r="H3965" t="s">
        <v>46</v>
      </c>
      <c r="I3965" t="s">
        <v>50</v>
      </c>
      <c r="J3965" t="s">
        <v>233</v>
      </c>
      <c r="K3965">
        <v>888608397728</v>
      </c>
      <c r="L3965">
        <v>12027</v>
      </c>
      <c r="M3965" t="s">
        <v>234</v>
      </c>
      <c r="N3965" t="s">
        <v>213</v>
      </c>
      <c r="T3965" t="s">
        <v>260</v>
      </c>
      <c r="U3965">
        <v>135171</v>
      </c>
      <c r="V3965">
        <v>1</v>
      </c>
      <c r="W3965">
        <v>2</v>
      </c>
      <c r="X3965" t="s">
        <v>261</v>
      </c>
      <c r="Y3965" t="s">
        <v>213</v>
      </c>
      <c r="AC3965">
        <v>1</v>
      </c>
      <c r="AD3965">
        <v>1.292E-3</v>
      </c>
      <c r="AE3965">
        <v>1.292E-3</v>
      </c>
      <c r="AF3965" t="s">
        <v>44</v>
      </c>
      <c r="AG3965">
        <v>1</v>
      </c>
      <c r="AH3965">
        <v>1.292E-3</v>
      </c>
      <c r="AI3965" s="23">
        <v>1.292E-3</v>
      </c>
      <c r="AJ3965" t="s">
        <v>45</v>
      </c>
      <c r="AK3965">
        <v>0.1</v>
      </c>
      <c r="AL3965" s="2">
        <v>1.1628000000000001E-3</v>
      </c>
      <c r="AM3965">
        <v>1</v>
      </c>
      <c r="AN3965" t="s">
        <v>396</v>
      </c>
      <c r="AO3965">
        <f t="shared" si="62"/>
        <v>3.8721240000000003E-4</v>
      </c>
    </row>
    <row r="3966" spans="1:41">
      <c r="A3966" t="s">
        <v>225</v>
      </c>
      <c r="B3966">
        <v>229</v>
      </c>
      <c r="C3966" t="s">
        <v>47</v>
      </c>
      <c r="E3966" t="s">
        <v>65</v>
      </c>
      <c r="F3966" t="s">
        <v>49</v>
      </c>
      <c r="G3966" t="s">
        <v>49</v>
      </c>
      <c r="H3966" t="s">
        <v>46</v>
      </c>
      <c r="I3966" t="s">
        <v>50</v>
      </c>
      <c r="J3966" t="s">
        <v>233</v>
      </c>
      <c r="K3966">
        <v>888608397728</v>
      </c>
      <c r="L3966">
        <v>12027</v>
      </c>
      <c r="M3966" t="s">
        <v>234</v>
      </c>
      <c r="N3966" t="s">
        <v>213</v>
      </c>
      <c r="T3966" t="s">
        <v>259</v>
      </c>
      <c r="U3966">
        <v>135170</v>
      </c>
      <c r="V3966">
        <v>1</v>
      </c>
      <c r="W3966">
        <v>1</v>
      </c>
      <c r="X3966" t="s">
        <v>234</v>
      </c>
      <c r="Y3966" t="s">
        <v>213</v>
      </c>
      <c r="AC3966">
        <v>2</v>
      </c>
      <c r="AD3966">
        <v>5.5150000000000002E-4</v>
      </c>
      <c r="AE3966">
        <v>1.103E-3</v>
      </c>
      <c r="AF3966" t="s">
        <v>44</v>
      </c>
      <c r="AG3966">
        <v>1</v>
      </c>
      <c r="AH3966">
        <v>5.5150000000000002E-4</v>
      </c>
      <c r="AI3966" s="23">
        <v>1.103E-3</v>
      </c>
      <c r="AJ3966" t="s">
        <v>45</v>
      </c>
      <c r="AK3966">
        <v>0.1</v>
      </c>
      <c r="AL3966" s="2">
        <v>9.9270000000000001E-4</v>
      </c>
      <c r="AM3966">
        <v>1</v>
      </c>
      <c r="AN3966" t="s">
        <v>396</v>
      </c>
      <c r="AO3966">
        <f t="shared" si="62"/>
        <v>3.3056910000000005E-4</v>
      </c>
    </row>
    <row r="3967" spans="1:41">
      <c r="A3967" t="s">
        <v>225</v>
      </c>
      <c r="B3967">
        <v>229</v>
      </c>
      <c r="C3967" t="s">
        <v>47</v>
      </c>
      <c r="E3967" t="s">
        <v>65</v>
      </c>
      <c r="F3967" t="s">
        <v>49</v>
      </c>
      <c r="G3967" t="s">
        <v>49</v>
      </c>
      <c r="H3967" t="s">
        <v>46</v>
      </c>
      <c r="I3967" t="s">
        <v>50</v>
      </c>
      <c r="J3967" t="s">
        <v>233</v>
      </c>
      <c r="K3967">
        <v>888608397728</v>
      </c>
      <c r="L3967">
        <v>12027</v>
      </c>
      <c r="M3967" t="s">
        <v>234</v>
      </c>
      <c r="N3967" t="s">
        <v>213</v>
      </c>
      <c r="T3967" t="s">
        <v>260</v>
      </c>
      <c r="U3967">
        <v>135171</v>
      </c>
      <c r="V3967">
        <v>1</v>
      </c>
      <c r="W3967">
        <v>2</v>
      </c>
      <c r="X3967" t="s">
        <v>261</v>
      </c>
      <c r="Y3967" t="s">
        <v>213</v>
      </c>
      <c r="AC3967">
        <v>10</v>
      </c>
      <c r="AD3967">
        <v>3.2959999999999999E-4</v>
      </c>
      <c r="AE3967">
        <v>3.2959999999999999E-3</v>
      </c>
      <c r="AF3967" t="s">
        <v>44</v>
      </c>
      <c r="AG3967">
        <v>1</v>
      </c>
      <c r="AH3967">
        <v>3.2959999999999999E-4</v>
      </c>
      <c r="AI3967" s="23">
        <v>3.2959999999999999E-3</v>
      </c>
      <c r="AJ3967" t="s">
        <v>45</v>
      </c>
      <c r="AK3967">
        <v>0.1</v>
      </c>
      <c r="AL3967" s="2">
        <v>2.9664000000000001E-3</v>
      </c>
      <c r="AM3967">
        <v>1</v>
      </c>
      <c r="AN3967" t="s">
        <v>396</v>
      </c>
      <c r="AO3967">
        <f t="shared" si="62"/>
        <v>9.8781120000000018E-4</v>
      </c>
    </row>
    <row r="3968" spans="1:41">
      <c r="A3968" t="s">
        <v>225</v>
      </c>
      <c r="B3968">
        <v>229</v>
      </c>
      <c r="C3968" t="s">
        <v>47</v>
      </c>
      <c r="E3968" t="s">
        <v>65</v>
      </c>
      <c r="F3968" t="s">
        <v>49</v>
      </c>
      <c r="G3968" t="s">
        <v>49</v>
      </c>
      <c r="H3968" t="s">
        <v>46</v>
      </c>
      <c r="I3968" t="s">
        <v>50</v>
      </c>
      <c r="J3968" t="s">
        <v>233</v>
      </c>
      <c r="K3968">
        <v>888608397728</v>
      </c>
      <c r="L3968">
        <v>12027</v>
      </c>
      <c r="M3968" t="s">
        <v>234</v>
      </c>
      <c r="N3968" t="s">
        <v>213</v>
      </c>
      <c r="T3968" t="s">
        <v>260</v>
      </c>
      <c r="U3968">
        <v>135171</v>
      </c>
      <c r="V3968">
        <v>1</v>
      </c>
      <c r="W3968">
        <v>2</v>
      </c>
      <c r="X3968" t="s">
        <v>261</v>
      </c>
      <c r="Y3968" t="s">
        <v>213</v>
      </c>
      <c r="AC3968">
        <v>9</v>
      </c>
      <c r="AD3968">
        <v>6.3332999999999998E-4</v>
      </c>
      <c r="AE3968">
        <v>5.6999700000000004E-3</v>
      </c>
      <c r="AF3968" t="s">
        <v>44</v>
      </c>
      <c r="AG3968">
        <v>1</v>
      </c>
      <c r="AH3968">
        <v>6.3332999999999998E-4</v>
      </c>
      <c r="AI3968" s="23">
        <v>5.6999700000000004E-3</v>
      </c>
      <c r="AJ3968" t="s">
        <v>45</v>
      </c>
      <c r="AK3968">
        <v>0.1</v>
      </c>
      <c r="AL3968" s="2">
        <v>5.1299700000000002E-3</v>
      </c>
      <c r="AM3968">
        <v>1</v>
      </c>
      <c r="AN3968" t="s">
        <v>396</v>
      </c>
      <c r="AO3968">
        <f t="shared" si="62"/>
        <v>1.7082800100000001E-3</v>
      </c>
    </row>
    <row r="3969" spans="1:41">
      <c r="A3969" t="s">
        <v>225</v>
      </c>
      <c r="B3969">
        <v>229</v>
      </c>
      <c r="C3969" t="s">
        <v>47</v>
      </c>
      <c r="E3969" t="s">
        <v>65</v>
      </c>
      <c r="F3969" t="s">
        <v>49</v>
      </c>
      <c r="G3969" t="s">
        <v>49</v>
      </c>
      <c r="H3969" t="s">
        <v>46</v>
      </c>
      <c r="I3969" t="s">
        <v>50</v>
      </c>
      <c r="J3969" t="s">
        <v>233</v>
      </c>
      <c r="K3969">
        <v>888608397728</v>
      </c>
      <c r="L3969">
        <v>12027</v>
      </c>
      <c r="M3969" t="s">
        <v>234</v>
      </c>
      <c r="N3969" t="s">
        <v>213</v>
      </c>
      <c r="T3969" t="s">
        <v>260</v>
      </c>
      <c r="U3969">
        <v>135171</v>
      </c>
      <c r="V3969">
        <v>1</v>
      </c>
      <c r="W3969">
        <v>2</v>
      </c>
      <c r="X3969" t="s">
        <v>261</v>
      </c>
      <c r="Y3969" t="s">
        <v>213</v>
      </c>
      <c r="AC3969">
        <v>9</v>
      </c>
      <c r="AD3969">
        <v>6.7599999999999995E-4</v>
      </c>
      <c r="AE3969">
        <v>6.084E-3</v>
      </c>
      <c r="AF3969" t="s">
        <v>44</v>
      </c>
      <c r="AG3969">
        <v>1</v>
      </c>
      <c r="AH3969">
        <v>6.7599999999999995E-4</v>
      </c>
      <c r="AI3969" s="23">
        <v>6.084E-3</v>
      </c>
      <c r="AJ3969" t="s">
        <v>45</v>
      </c>
      <c r="AK3969">
        <v>0.1</v>
      </c>
      <c r="AL3969" s="2">
        <v>5.4755999999999997E-3</v>
      </c>
      <c r="AM3969">
        <v>1</v>
      </c>
      <c r="AN3969" t="s">
        <v>396</v>
      </c>
      <c r="AO3969">
        <f t="shared" si="62"/>
        <v>1.8233748000000001E-3</v>
      </c>
    </row>
    <row r="3970" spans="1:41">
      <c r="A3970" t="s">
        <v>225</v>
      </c>
      <c r="B3970">
        <v>229</v>
      </c>
      <c r="C3970" t="s">
        <v>47</v>
      </c>
      <c r="E3970" t="s">
        <v>65</v>
      </c>
      <c r="F3970" t="s">
        <v>49</v>
      </c>
      <c r="G3970" t="s">
        <v>49</v>
      </c>
      <c r="H3970" t="s">
        <v>46</v>
      </c>
      <c r="I3970" t="s">
        <v>50</v>
      </c>
      <c r="J3970" t="s">
        <v>233</v>
      </c>
      <c r="K3970">
        <v>888608397728</v>
      </c>
      <c r="L3970">
        <v>12027</v>
      </c>
      <c r="M3970" t="s">
        <v>234</v>
      </c>
      <c r="N3970" t="s">
        <v>213</v>
      </c>
      <c r="T3970" t="s">
        <v>260</v>
      </c>
      <c r="U3970">
        <v>135171</v>
      </c>
      <c r="V3970">
        <v>1</v>
      </c>
      <c r="W3970">
        <v>2</v>
      </c>
      <c r="X3970" t="s">
        <v>261</v>
      </c>
      <c r="Y3970" t="s">
        <v>213</v>
      </c>
      <c r="AC3970">
        <v>11</v>
      </c>
      <c r="AD3970">
        <v>6.7690999999999997E-4</v>
      </c>
      <c r="AE3970">
        <v>7.4460100000000003E-3</v>
      </c>
      <c r="AF3970" t="s">
        <v>44</v>
      </c>
      <c r="AG3970">
        <v>1</v>
      </c>
      <c r="AH3970">
        <v>6.7690999999999997E-4</v>
      </c>
      <c r="AI3970" s="23">
        <v>7.4460100000000003E-3</v>
      </c>
      <c r="AJ3970" t="s">
        <v>45</v>
      </c>
      <c r="AK3970">
        <v>0.1</v>
      </c>
      <c r="AL3970" s="2">
        <v>6.7014099999999997E-3</v>
      </c>
      <c r="AM3970">
        <v>1</v>
      </c>
      <c r="AN3970" t="s">
        <v>396</v>
      </c>
      <c r="AO3970">
        <f t="shared" si="62"/>
        <v>2.2315695300000001E-3</v>
      </c>
    </row>
    <row r="3971" spans="1:41">
      <c r="A3971" t="s">
        <v>225</v>
      </c>
      <c r="B3971">
        <v>229</v>
      </c>
      <c r="C3971" t="s">
        <v>47</v>
      </c>
      <c r="E3971" t="s">
        <v>65</v>
      </c>
      <c r="F3971" t="s">
        <v>49</v>
      </c>
      <c r="G3971" t="s">
        <v>49</v>
      </c>
      <c r="H3971" t="s">
        <v>46</v>
      </c>
      <c r="I3971" t="s">
        <v>50</v>
      </c>
      <c r="J3971" t="s">
        <v>233</v>
      </c>
      <c r="K3971">
        <v>888608397728</v>
      </c>
      <c r="L3971">
        <v>12027</v>
      </c>
      <c r="M3971" t="s">
        <v>234</v>
      </c>
      <c r="N3971" t="s">
        <v>213</v>
      </c>
      <c r="T3971" t="s">
        <v>260</v>
      </c>
      <c r="U3971">
        <v>135171</v>
      </c>
      <c r="V3971">
        <v>1</v>
      </c>
      <c r="W3971">
        <v>2</v>
      </c>
      <c r="X3971" t="s">
        <v>261</v>
      </c>
      <c r="Y3971" t="s">
        <v>213</v>
      </c>
      <c r="AC3971">
        <v>3</v>
      </c>
      <c r="AD3971">
        <v>8.1999999999999998E-4</v>
      </c>
      <c r="AE3971">
        <v>2.4599999999999999E-3</v>
      </c>
      <c r="AF3971" t="s">
        <v>44</v>
      </c>
      <c r="AG3971">
        <v>1</v>
      </c>
      <c r="AH3971">
        <v>8.1999999999999998E-4</v>
      </c>
      <c r="AI3971" s="23">
        <v>2.4599999999999999E-3</v>
      </c>
      <c r="AJ3971" t="s">
        <v>45</v>
      </c>
      <c r="AK3971">
        <v>0.1</v>
      </c>
      <c r="AL3971" s="2">
        <v>2.2139999999999998E-3</v>
      </c>
      <c r="AM3971">
        <v>1</v>
      </c>
      <c r="AN3971" t="s">
        <v>396</v>
      </c>
      <c r="AO3971">
        <f t="shared" si="62"/>
        <v>7.3726200000000003E-4</v>
      </c>
    </row>
    <row r="3972" spans="1:41">
      <c r="A3972" t="s">
        <v>225</v>
      </c>
      <c r="B3972">
        <v>229</v>
      </c>
      <c r="C3972" t="s">
        <v>47</v>
      </c>
      <c r="E3972" t="s">
        <v>65</v>
      </c>
      <c r="F3972" t="s">
        <v>49</v>
      </c>
      <c r="G3972" t="s">
        <v>49</v>
      </c>
      <c r="H3972" t="s">
        <v>46</v>
      </c>
      <c r="I3972" t="s">
        <v>50</v>
      </c>
      <c r="J3972" t="s">
        <v>233</v>
      </c>
      <c r="K3972">
        <v>888608397728</v>
      </c>
      <c r="L3972">
        <v>12027</v>
      </c>
      <c r="M3972" t="s">
        <v>234</v>
      </c>
      <c r="N3972" t="s">
        <v>213</v>
      </c>
      <c r="T3972" t="s">
        <v>260</v>
      </c>
      <c r="U3972">
        <v>135171</v>
      </c>
      <c r="V3972">
        <v>1</v>
      </c>
      <c r="W3972">
        <v>2</v>
      </c>
      <c r="X3972" t="s">
        <v>261</v>
      </c>
      <c r="Y3972" t="s">
        <v>213</v>
      </c>
      <c r="AC3972">
        <v>15</v>
      </c>
      <c r="AD3972">
        <v>1.16927E-3</v>
      </c>
      <c r="AE3972">
        <v>1.753905E-2</v>
      </c>
      <c r="AF3972" t="s">
        <v>44</v>
      </c>
      <c r="AG3972">
        <v>1</v>
      </c>
      <c r="AH3972">
        <v>1.16927E-3</v>
      </c>
      <c r="AI3972" s="23">
        <v>1.753905E-2</v>
      </c>
      <c r="AJ3972" t="s">
        <v>45</v>
      </c>
      <c r="AK3972">
        <v>0.1</v>
      </c>
      <c r="AL3972" s="2">
        <v>1.578514E-2</v>
      </c>
      <c r="AM3972">
        <v>1</v>
      </c>
      <c r="AN3972" t="s">
        <v>396</v>
      </c>
      <c r="AO3972">
        <f t="shared" si="62"/>
        <v>5.2564516199999998E-3</v>
      </c>
    </row>
    <row r="3973" spans="1:41">
      <c r="A3973" t="s">
        <v>225</v>
      </c>
      <c r="B3973">
        <v>229</v>
      </c>
      <c r="C3973" t="s">
        <v>47</v>
      </c>
      <c r="E3973" t="s">
        <v>65</v>
      </c>
      <c r="F3973" t="s">
        <v>49</v>
      </c>
      <c r="G3973" t="s">
        <v>49</v>
      </c>
      <c r="H3973" t="s">
        <v>46</v>
      </c>
      <c r="I3973" t="s">
        <v>50</v>
      </c>
      <c r="J3973" t="s">
        <v>233</v>
      </c>
      <c r="K3973">
        <v>888608397728</v>
      </c>
      <c r="L3973">
        <v>12027</v>
      </c>
      <c r="M3973" t="s">
        <v>234</v>
      </c>
      <c r="N3973" t="s">
        <v>213</v>
      </c>
      <c r="T3973" t="s">
        <v>260</v>
      </c>
      <c r="U3973">
        <v>135171</v>
      </c>
      <c r="V3973">
        <v>1</v>
      </c>
      <c r="W3973">
        <v>2</v>
      </c>
      <c r="X3973" t="s">
        <v>261</v>
      </c>
      <c r="Y3973" t="s">
        <v>213</v>
      </c>
      <c r="AC3973">
        <v>15</v>
      </c>
      <c r="AD3973">
        <v>1.2504E-3</v>
      </c>
      <c r="AE3973">
        <v>1.8755999999999998E-2</v>
      </c>
      <c r="AF3973" t="s">
        <v>44</v>
      </c>
      <c r="AG3973">
        <v>1</v>
      </c>
      <c r="AH3973">
        <v>1.2504E-3</v>
      </c>
      <c r="AI3973" s="23">
        <v>1.8755999999999998E-2</v>
      </c>
      <c r="AJ3973" t="s">
        <v>45</v>
      </c>
      <c r="AK3973">
        <v>0.1</v>
      </c>
      <c r="AL3973" s="2">
        <v>1.68804E-2</v>
      </c>
      <c r="AM3973">
        <v>1</v>
      </c>
      <c r="AN3973" t="s">
        <v>396</v>
      </c>
      <c r="AO3973">
        <f t="shared" si="62"/>
        <v>5.6211732000000002E-3</v>
      </c>
    </row>
    <row r="3974" spans="1:41">
      <c r="A3974" t="s">
        <v>225</v>
      </c>
      <c r="B3974">
        <v>229</v>
      </c>
      <c r="C3974" t="s">
        <v>47</v>
      </c>
      <c r="E3974" t="s">
        <v>65</v>
      </c>
      <c r="F3974" t="s">
        <v>49</v>
      </c>
      <c r="G3974" t="s">
        <v>49</v>
      </c>
      <c r="H3974" t="s">
        <v>46</v>
      </c>
      <c r="I3974" t="s">
        <v>50</v>
      </c>
      <c r="J3974" t="s">
        <v>233</v>
      </c>
      <c r="K3974">
        <v>888608397728</v>
      </c>
      <c r="L3974">
        <v>12027</v>
      </c>
      <c r="M3974" t="s">
        <v>234</v>
      </c>
      <c r="N3974" t="s">
        <v>213</v>
      </c>
      <c r="T3974" t="s">
        <v>260</v>
      </c>
      <c r="U3974">
        <v>135171</v>
      </c>
      <c r="V3974">
        <v>1</v>
      </c>
      <c r="W3974">
        <v>2</v>
      </c>
      <c r="X3974" t="s">
        <v>261</v>
      </c>
      <c r="Y3974" t="s">
        <v>213</v>
      </c>
      <c r="AC3974">
        <v>15</v>
      </c>
      <c r="AD3974">
        <v>1.3618700000000001E-3</v>
      </c>
      <c r="AE3974">
        <v>2.042805E-2</v>
      </c>
      <c r="AF3974" t="s">
        <v>44</v>
      </c>
      <c r="AG3974">
        <v>1</v>
      </c>
      <c r="AH3974">
        <v>1.3618700000000001E-3</v>
      </c>
      <c r="AI3974" s="23">
        <v>2.042805E-2</v>
      </c>
      <c r="AJ3974" t="s">
        <v>45</v>
      </c>
      <c r="AK3974">
        <v>0.1</v>
      </c>
      <c r="AL3974" s="2">
        <v>1.8385240000000001E-2</v>
      </c>
      <c r="AM3974">
        <v>1</v>
      </c>
      <c r="AN3974" t="s">
        <v>396</v>
      </c>
      <c r="AO3974">
        <f t="shared" si="62"/>
        <v>6.1222849200000002E-3</v>
      </c>
    </row>
    <row r="3975" spans="1:41">
      <c r="A3975" t="s">
        <v>225</v>
      </c>
      <c r="B3975">
        <v>229</v>
      </c>
      <c r="C3975" t="s">
        <v>47</v>
      </c>
      <c r="E3975" t="s">
        <v>65</v>
      </c>
      <c r="F3975" t="s">
        <v>49</v>
      </c>
      <c r="G3975" t="s">
        <v>49</v>
      </c>
      <c r="H3975" t="s">
        <v>46</v>
      </c>
      <c r="I3975" t="s">
        <v>50</v>
      </c>
      <c r="J3975" t="s">
        <v>233</v>
      </c>
      <c r="K3975">
        <v>888608397728</v>
      </c>
      <c r="L3975">
        <v>12027</v>
      </c>
      <c r="M3975" t="s">
        <v>234</v>
      </c>
      <c r="N3975" t="s">
        <v>213</v>
      </c>
      <c r="T3975" t="s">
        <v>260</v>
      </c>
      <c r="U3975">
        <v>135171</v>
      </c>
      <c r="V3975">
        <v>1</v>
      </c>
      <c r="W3975">
        <v>2</v>
      </c>
      <c r="X3975" t="s">
        <v>261</v>
      </c>
      <c r="Y3975" t="s">
        <v>213</v>
      </c>
      <c r="AC3975">
        <v>21</v>
      </c>
      <c r="AD3975">
        <v>1.76052E-3</v>
      </c>
      <c r="AE3975">
        <v>3.6970919999999997E-2</v>
      </c>
      <c r="AF3975" t="s">
        <v>44</v>
      </c>
      <c r="AG3975">
        <v>1</v>
      </c>
      <c r="AH3975">
        <v>1.76052E-3</v>
      </c>
      <c r="AI3975" s="23">
        <v>3.6970919999999997E-2</v>
      </c>
      <c r="AJ3975" t="s">
        <v>45</v>
      </c>
      <c r="AK3975">
        <v>0.1</v>
      </c>
      <c r="AL3975" s="2">
        <v>3.3273829999999997E-2</v>
      </c>
      <c r="AM3975">
        <v>1</v>
      </c>
      <c r="AN3975" t="s">
        <v>396</v>
      </c>
      <c r="AO3975">
        <f t="shared" si="62"/>
        <v>1.108018539E-2</v>
      </c>
    </row>
    <row r="3976" spans="1:41">
      <c r="A3976" t="s">
        <v>225</v>
      </c>
      <c r="B3976">
        <v>229</v>
      </c>
      <c r="C3976" t="s">
        <v>47</v>
      </c>
      <c r="E3976" t="s">
        <v>65</v>
      </c>
      <c r="F3976" t="s">
        <v>49</v>
      </c>
      <c r="G3976" t="s">
        <v>49</v>
      </c>
      <c r="H3976" t="s">
        <v>46</v>
      </c>
      <c r="I3976" t="s">
        <v>50</v>
      </c>
      <c r="J3976" t="s">
        <v>233</v>
      </c>
      <c r="K3976">
        <v>888608397728</v>
      </c>
      <c r="L3976">
        <v>12027</v>
      </c>
      <c r="M3976" t="s">
        <v>234</v>
      </c>
      <c r="N3976" t="s">
        <v>213</v>
      </c>
      <c r="T3976" t="s">
        <v>260</v>
      </c>
      <c r="U3976">
        <v>135171</v>
      </c>
      <c r="V3976">
        <v>1</v>
      </c>
      <c r="W3976">
        <v>2</v>
      </c>
      <c r="X3976" t="s">
        <v>261</v>
      </c>
      <c r="Y3976" t="s">
        <v>213</v>
      </c>
      <c r="AC3976">
        <v>10</v>
      </c>
      <c r="AD3976">
        <v>1.83E-3</v>
      </c>
      <c r="AE3976">
        <v>1.83E-2</v>
      </c>
      <c r="AF3976" t="s">
        <v>44</v>
      </c>
      <c r="AG3976">
        <v>1</v>
      </c>
      <c r="AH3976">
        <v>1.83E-3</v>
      </c>
      <c r="AI3976" s="23">
        <v>1.83E-2</v>
      </c>
      <c r="AJ3976" t="s">
        <v>45</v>
      </c>
      <c r="AK3976">
        <v>0.1</v>
      </c>
      <c r="AL3976" s="2">
        <v>1.6469999999999999E-2</v>
      </c>
      <c r="AM3976">
        <v>1</v>
      </c>
      <c r="AN3976" t="s">
        <v>396</v>
      </c>
      <c r="AO3976">
        <f t="shared" si="62"/>
        <v>5.4845099999999997E-3</v>
      </c>
    </row>
    <row r="3977" spans="1:41">
      <c r="A3977" t="s">
        <v>225</v>
      </c>
      <c r="B3977">
        <v>229</v>
      </c>
      <c r="C3977" t="s">
        <v>47</v>
      </c>
      <c r="E3977" t="s">
        <v>65</v>
      </c>
      <c r="F3977" t="s">
        <v>49</v>
      </c>
      <c r="G3977" t="s">
        <v>49</v>
      </c>
      <c r="H3977" t="s">
        <v>46</v>
      </c>
      <c r="I3977" t="s">
        <v>50</v>
      </c>
      <c r="J3977" t="s">
        <v>233</v>
      </c>
      <c r="K3977">
        <v>888608397728</v>
      </c>
      <c r="L3977">
        <v>12027</v>
      </c>
      <c r="M3977" t="s">
        <v>234</v>
      </c>
      <c r="N3977" t="s">
        <v>213</v>
      </c>
      <c r="T3977" t="s">
        <v>260</v>
      </c>
      <c r="U3977">
        <v>135171</v>
      </c>
      <c r="V3977">
        <v>1</v>
      </c>
      <c r="W3977">
        <v>2</v>
      </c>
      <c r="X3977" t="s">
        <v>261</v>
      </c>
      <c r="Y3977" t="s">
        <v>213</v>
      </c>
      <c r="AC3977">
        <v>5</v>
      </c>
      <c r="AD3977">
        <v>3.0106E-3</v>
      </c>
      <c r="AE3977">
        <v>1.5053E-2</v>
      </c>
      <c r="AF3977" t="s">
        <v>44</v>
      </c>
      <c r="AG3977">
        <v>1</v>
      </c>
      <c r="AH3977">
        <v>3.0106E-3</v>
      </c>
      <c r="AI3977" s="23">
        <v>1.5053E-2</v>
      </c>
      <c r="AJ3977" t="s">
        <v>45</v>
      </c>
      <c r="AK3977">
        <v>0.1</v>
      </c>
      <c r="AL3977" s="2">
        <v>1.3547699999999999E-2</v>
      </c>
      <c r="AM3977">
        <v>1</v>
      </c>
      <c r="AN3977" t="s">
        <v>396</v>
      </c>
      <c r="AO3977">
        <f t="shared" si="62"/>
        <v>4.5113840999999998E-3</v>
      </c>
    </row>
    <row r="3978" spans="1:41">
      <c r="A3978" t="s">
        <v>225</v>
      </c>
      <c r="B3978">
        <v>229</v>
      </c>
      <c r="C3978" t="s">
        <v>47</v>
      </c>
      <c r="E3978" t="s">
        <v>65</v>
      </c>
      <c r="F3978" t="s">
        <v>49</v>
      </c>
      <c r="G3978" t="s">
        <v>49</v>
      </c>
      <c r="H3978" t="s">
        <v>46</v>
      </c>
      <c r="I3978" t="s">
        <v>50</v>
      </c>
      <c r="J3978" t="s">
        <v>233</v>
      </c>
      <c r="K3978">
        <v>888608397728</v>
      </c>
      <c r="L3978">
        <v>12027</v>
      </c>
      <c r="M3978" t="s">
        <v>234</v>
      </c>
      <c r="N3978" t="s">
        <v>213</v>
      </c>
      <c r="T3978" t="s">
        <v>318</v>
      </c>
      <c r="U3978">
        <v>135176</v>
      </c>
      <c r="V3978">
        <v>1</v>
      </c>
      <c r="W3978">
        <v>7</v>
      </c>
      <c r="X3978" t="s">
        <v>305</v>
      </c>
      <c r="Y3978" t="s">
        <v>213</v>
      </c>
      <c r="AC3978">
        <v>1</v>
      </c>
      <c r="AD3978">
        <v>2.117E-3</v>
      </c>
      <c r="AE3978">
        <v>2.117E-3</v>
      </c>
      <c r="AF3978" t="s">
        <v>44</v>
      </c>
      <c r="AG3978">
        <v>1</v>
      </c>
      <c r="AH3978">
        <v>2.117E-3</v>
      </c>
      <c r="AI3978" s="23">
        <v>2.117E-3</v>
      </c>
      <c r="AJ3978" t="s">
        <v>45</v>
      </c>
      <c r="AK3978">
        <v>0.1</v>
      </c>
      <c r="AL3978" s="2">
        <v>1.9053E-3</v>
      </c>
      <c r="AM3978">
        <v>1</v>
      </c>
      <c r="AN3978" t="s">
        <v>396</v>
      </c>
      <c r="AO3978">
        <f t="shared" si="62"/>
        <v>6.3446490000000004E-4</v>
      </c>
    </row>
    <row r="3979" spans="1:41">
      <c r="A3979" t="s">
        <v>225</v>
      </c>
      <c r="B3979">
        <v>229</v>
      </c>
      <c r="C3979" t="s">
        <v>47</v>
      </c>
      <c r="E3979" t="s">
        <v>66</v>
      </c>
      <c r="F3979" t="s">
        <v>49</v>
      </c>
      <c r="G3979" t="s">
        <v>49</v>
      </c>
      <c r="H3979" t="s">
        <v>46</v>
      </c>
      <c r="I3979" t="s">
        <v>50</v>
      </c>
      <c r="J3979" t="s">
        <v>233</v>
      </c>
      <c r="K3979">
        <v>888608397728</v>
      </c>
      <c r="L3979">
        <v>12027</v>
      </c>
      <c r="M3979" t="s">
        <v>234</v>
      </c>
      <c r="N3979" t="s">
        <v>213</v>
      </c>
      <c r="T3979" t="s">
        <v>260</v>
      </c>
      <c r="U3979">
        <v>135171</v>
      </c>
      <c r="V3979">
        <v>1</v>
      </c>
      <c r="W3979">
        <v>2</v>
      </c>
      <c r="X3979" t="s">
        <v>261</v>
      </c>
      <c r="Y3979" t="s">
        <v>213</v>
      </c>
      <c r="AC3979">
        <v>2</v>
      </c>
      <c r="AD3979">
        <v>5.8399999999999999E-4</v>
      </c>
      <c r="AE3979">
        <v>1.168E-3</v>
      </c>
      <c r="AF3979" t="s">
        <v>44</v>
      </c>
      <c r="AG3979">
        <v>1</v>
      </c>
      <c r="AH3979">
        <v>5.8399999999999999E-4</v>
      </c>
      <c r="AI3979" s="23">
        <v>1.168E-3</v>
      </c>
      <c r="AJ3979" t="s">
        <v>45</v>
      </c>
      <c r="AK3979">
        <v>0.1</v>
      </c>
      <c r="AL3979" s="2">
        <v>1.0512E-3</v>
      </c>
      <c r="AM3979">
        <v>1</v>
      </c>
      <c r="AN3979" t="s">
        <v>396</v>
      </c>
      <c r="AO3979">
        <f t="shared" si="62"/>
        <v>3.500496E-4</v>
      </c>
    </row>
    <row r="3980" spans="1:41">
      <c r="A3980" t="s">
        <v>225</v>
      </c>
      <c r="B3980">
        <v>229</v>
      </c>
      <c r="C3980" t="s">
        <v>47</v>
      </c>
      <c r="E3980" t="s">
        <v>66</v>
      </c>
      <c r="F3980" t="s">
        <v>49</v>
      </c>
      <c r="G3980" t="s">
        <v>49</v>
      </c>
      <c r="H3980" t="s">
        <v>46</v>
      </c>
      <c r="I3980" t="s">
        <v>50</v>
      </c>
      <c r="J3980" t="s">
        <v>233</v>
      </c>
      <c r="K3980">
        <v>888608397728</v>
      </c>
      <c r="L3980">
        <v>12027</v>
      </c>
      <c r="M3980" t="s">
        <v>234</v>
      </c>
      <c r="N3980" t="s">
        <v>213</v>
      </c>
      <c r="T3980" t="s">
        <v>260</v>
      </c>
      <c r="U3980">
        <v>135171</v>
      </c>
      <c r="V3980">
        <v>1</v>
      </c>
      <c r="W3980">
        <v>2</v>
      </c>
      <c r="X3980" t="s">
        <v>261</v>
      </c>
      <c r="Y3980" t="s">
        <v>213</v>
      </c>
      <c r="AC3980">
        <v>2</v>
      </c>
      <c r="AD3980">
        <v>1.7955E-3</v>
      </c>
      <c r="AE3980">
        <v>3.591E-3</v>
      </c>
      <c r="AF3980" t="s">
        <v>44</v>
      </c>
      <c r="AG3980">
        <v>1</v>
      </c>
      <c r="AH3980">
        <v>1.7955E-3</v>
      </c>
      <c r="AI3980" s="23">
        <v>3.591E-3</v>
      </c>
      <c r="AJ3980" t="s">
        <v>45</v>
      </c>
      <c r="AK3980">
        <v>0.1</v>
      </c>
      <c r="AL3980" s="2">
        <v>3.2318999999999998E-3</v>
      </c>
      <c r="AM3980">
        <v>1</v>
      </c>
      <c r="AN3980" t="s">
        <v>396</v>
      </c>
      <c r="AO3980">
        <f t="shared" si="62"/>
        <v>1.0762227E-3</v>
      </c>
    </row>
    <row r="3981" spans="1:41">
      <c r="A3981" t="s">
        <v>225</v>
      </c>
      <c r="B3981">
        <v>229</v>
      </c>
      <c r="C3981" t="s">
        <v>47</v>
      </c>
      <c r="E3981" t="s">
        <v>66</v>
      </c>
      <c r="F3981" t="s">
        <v>49</v>
      </c>
      <c r="G3981" t="s">
        <v>49</v>
      </c>
      <c r="H3981" t="s">
        <v>46</v>
      </c>
      <c r="I3981" t="s">
        <v>50</v>
      </c>
      <c r="J3981" t="s">
        <v>233</v>
      </c>
      <c r="K3981">
        <v>888608397728</v>
      </c>
      <c r="L3981">
        <v>12027</v>
      </c>
      <c r="M3981" t="s">
        <v>234</v>
      </c>
      <c r="N3981" t="s">
        <v>213</v>
      </c>
      <c r="T3981" t="s">
        <v>260</v>
      </c>
      <c r="U3981">
        <v>135171</v>
      </c>
      <c r="V3981">
        <v>1</v>
      </c>
      <c r="W3981">
        <v>2</v>
      </c>
      <c r="X3981" t="s">
        <v>261</v>
      </c>
      <c r="Y3981" t="s">
        <v>213</v>
      </c>
      <c r="AC3981">
        <v>3</v>
      </c>
      <c r="AD3981">
        <v>2.3816699999999998E-3</v>
      </c>
      <c r="AE3981">
        <v>7.1450100000000002E-3</v>
      </c>
      <c r="AF3981" t="s">
        <v>44</v>
      </c>
      <c r="AG3981">
        <v>1</v>
      </c>
      <c r="AH3981">
        <v>2.3816699999999998E-3</v>
      </c>
      <c r="AI3981" s="23">
        <v>7.1450100000000002E-3</v>
      </c>
      <c r="AJ3981" t="s">
        <v>45</v>
      </c>
      <c r="AK3981">
        <v>0.1</v>
      </c>
      <c r="AL3981" s="2">
        <v>6.4305100000000004E-3</v>
      </c>
      <c r="AM3981">
        <v>1</v>
      </c>
      <c r="AN3981" t="s">
        <v>396</v>
      </c>
      <c r="AO3981">
        <f t="shared" si="62"/>
        <v>2.1413598300000004E-3</v>
      </c>
    </row>
    <row r="3982" spans="1:41">
      <c r="A3982" t="s">
        <v>225</v>
      </c>
      <c r="B3982">
        <v>229</v>
      </c>
      <c r="C3982" t="s">
        <v>47</v>
      </c>
      <c r="E3982" t="s">
        <v>66</v>
      </c>
      <c r="F3982" t="s">
        <v>49</v>
      </c>
      <c r="G3982" t="s">
        <v>49</v>
      </c>
      <c r="H3982" t="s">
        <v>46</v>
      </c>
      <c r="I3982" t="s">
        <v>50</v>
      </c>
      <c r="J3982" t="s">
        <v>233</v>
      </c>
      <c r="K3982">
        <v>888608397728</v>
      </c>
      <c r="L3982">
        <v>12027</v>
      </c>
      <c r="M3982" t="s">
        <v>234</v>
      </c>
      <c r="N3982" t="s">
        <v>213</v>
      </c>
      <c r="T3982" t="s">
        <v>260</v>
      </c>
      <c r="U3982">
        <v>135171</v>
      </c>
      <c r="V3982">
        <v>1</v>
      </c>
      <c r="W3982">
        <v>2</v>
      </c>
      <c r="X3982" t="s">
        <v>261</v>
      </c>
      <c r="Y3982" t="s">
        <v>213</v>
      </c>
      <c r="AC3982">
        <v>1</v>
      </c>
      <c r="AD3982">
        <v>3.5100000000000001E-3</v>
      </c>
      <c r="AE3982">
        <v>3.5100000000000001E-3</v>
      </c>
      <c r="AF3982" t="s">
        <v>44</v>
      </c>
      <c r="AG3982">
        <v>1</v>
      </c>
      <c r="AH3982">
        <v>3.5100000000000001E-3</v>
      </c>
      <c r="AI3982" s="23">
        <v>3.5100000000000001E-3</v>
      </c>
      <c r="AJ3982" t="s">
        <v>45</v>
      </c>
      <c r="AK3982">
        <v>0.1</v>
      </c>
      <c r="AL3982" s="2">
        <v>3.1589999999999999E-3</v>
      </c>
      <c r="AM3982">
        <v>1</v>
      </c>
      <c r="AN3982" t="s">
        <v>396</v>
      </c>
      <c r="AO3982">
        <f t="shared" si="62"/>
        <v>1.0519470000000001E-3</v>
      </c>
    </row>
    <row r="3983" spans="1:41">
      <c r="A3983" t="s">
        <v>225</v>
      </c>
      <c r="B3983">
        <v>229</v>
      </c>
      <c r="C3983" t="s">
        <v>47</v>
      </c>
      <c r="E3983" t="s">
        <v>66</v>
      </c>
      <c r="F3983" t="s">
        <v>49</v>
      </c>
      <c r="G3983" t="s">
        <v>49</v>
      </c>
      <c r="H3983" t="s">
        <v>46</v>
      </c>
      <c r="I3983" t="s">
        <v>50</v>
      </c>
      <c r="J3983" t="s">
        <v>233</v>
      </c>
      <c r="K3983">
        <v>888608397728</v>
      </c>
      <c r="L3983">
        <v>12027</v>
      </c>
      <c r="M3983" t="s">
        <v>234</v>
      </c>
      <c r="N3983" t="s">
        <v>213</v>
      </c>
      <c r="T3983" t="s">
        <v>260</v>
      </c>
      <c r="U3983">
        <v>135171</v>
      </c>
      <c r="V3983">
        <v>1</v>
      </c>
      <c r="W3983">
        <v>2</v>
      </c>
      <c r="X3983" t="s">
        <v>261</v>
      </c>
      <c r="Y3983" t="s">
        <v>213</v>
      </c>
      <c r="AC3983">
        <v>3</v>
      </c>
      <c r="AD3983">
        <v>5.0206699999999996E-3</v>
      </c>
      <c r="AE3983">
        <v>1.5062010000000001E-2</v>
      </c>
      <c r="AF3983" t="s">
        <v>44</v>
      </c>
      <c r="AG3983">
        <v>1</v>
      </c>
      <c r="AH3983">
        <v>5.0206699999999996E-3</v>
      </c>
      <c r="AI3983" s="23">
        <v>1.5062010000000001E-2</v>
      </c>
      <c r="AJ3983" t="s">
        <v>45</v>
      </c>
      <c r="AK3983">
        <v>0.1</v>
      </c>
      <c r="AL3983" s="2">
        <v>1.355581E-2</v>
      </c>
      <c r="AM3983">
        <v>1</v>
      </c>
      <c r="AN3983" t="s">
        <v>396</v>
      </c>
      <c r="AO3983">
        <f t="shared" si="62"/>
        <v>4.5140847300000004E-3</v>
      </c>
    </row>
    <row r="3984" spans="1:41">
      <c r="A3984" t="s">
        <v>225</v>
      </c>
      <c r="B3984">
        <v>229</v>
      </c>
      <c r="C3984" t="s">
        <v>47</v>
      </c>
      <c r="E3984" t="s">
        <v>66</v>
      </c>
      <c r="F3984" t="s">
        <v>49</v>
      </c>
      <c r="G3984" t="s">
        <v>49</v>
      </c>
      <c r="H3984" t="s">
        <v>46</v>
      </c>
      <c r="I3984" t="s">
        <v>50</v>
      </c>
      <c r="J3984" t="s">
        <v>233</v>
      </c>
      <c r="K3984">
        <v>888608397728</v>
      </c>
      <c r="L3984">
        <v>12027</v>
      </c>
      <c r="M3984" t="s">
        <v>234</v>
      </c>
      <c r="N3984" t="s">
        <v>213</v>
      </c>
      <c r="T3984" t="s">
        <v>260</v>
      </c>
      <c r="U3984">
        <v>135171</v>
      </c>
      <c r="V3984">
        <v>1</v>
      </c>
      <c r="W3984">
        <v>2</v>
      </c>
      <c r="X3984" t="s">
        <v>261</v>
      </c>
      <c r="Y3984" t="s">
        <v>213</v>
      </c>
      <c r="AC3984">
        <v>1</v>
      </c>
      <c r="AD3984">
        <v>2.0715999999999998E-2</v>
      </c>
      <c r="AE3984">
        <v>2.0715999999999998E-2</v>
      </c>
      <c r="AF3984" t="s">
        <v>44</v>
      </c>
      <c r="AG3984">
        <v>1</v>
      </c>
      <c r="AH3984">
        <v>2.0715999999999998E-2</v>
      </c>
      <c r="AI3984" s="23">
        <v>2.0715999999999998E-2</v>
      </c>
      <c r="AJ3984" t="s">
        <v>45</v>
      </c>
      <c r="AK3984">
        <v>0.1</v>
      </c>
      <c r="AL3984" s="2">
        <v>1.8644399999999998E-2</v>
      </c>
      <c r="AM3984">
        <v>1</v>
      </c>
      <c r="AN3984" t="s">
        <v>396</v>
      </c>
      <c r="AO3984">
        <f t="shared" si="62"/>
        <v>6.2085852E-3</v>
      </c>
    </row>
    <row r="3985" spans="1:41">
      <c r="A3985" t="s">
        <v>225</v>
      </c>
      <c r="B3985">
        <v>229</v>
      </c>
      <c r="C3985" t="s">
        <v>47</v>
      </c>
      <c r="E3985" t="s">
        <v>144</v>
      </c>
      <c r="F3985" t="s">
        <v>49</v>
      </c>
      <c r="G3985" t="s">
        <v>49</v>
      </c>
      <c r="H3985" t="s">
        <v>46</v>
      </c>
      <c r="I3985" t="s">
        <v>50</v>
      </c>
      <c r="J3985" t="s">
        <v>233</v>
      </c>
      <c r="K3985">
        <v>888608397728</v>
      </c>
      <c r="L3985">
        <v>12027</v>
      </c>
      <c r="M3985" t="s">
        <v>234</v>
      </c>
      <c r="N3985" t="s">
        <v>213</v>
      </c>
      <c r="T3985" t="s">
        <v>260</v>
      </c>
      <c r="U3985">
        <v>135171</v>
      </c>
      <c r="V3985">
        <v>1</v>
      </c>
      <c r="W3985">
        <v>2</v>
      </c>
      <c r="X3985" t="s">
        <v>261</v>
      </c>
      <c r="Y3985" t="s">
        <v>213</v>
      </c>
      <c r="AC3985">
        <v>2</v>
      </c>
      <c r="AD3985">
        <v>3.6999999999999998E-5</v>
      </c>
      <c r="AE3985" s="1">
        <v>7.3999999999999996E-5</v>
      </c>
      <c r="AF3985" t="s">
        <v>44</v>
      </c>
      <c r="AG3985">
        <v>1</v>
      </c>
      <c r="AH3985" s="1">
        <v>3.6999999999999998E-5</v>
      </c>
      <c r="AI3985" s="24">
        <v>7.3999999999999996E-5</v>
      </c>
      <c r="AJ3985" t="s">
        <v>45</v>
      </c>
      <c r="AK3985">
        <v>0.1</v>
      </c>
      <c r="AL3985" s="3">
        <v>6.6600000000000006E-5</v>
      </c>
      <c r="AM3985">
        <v>1</v>
      </c>
      <c r="AN3985" t="s">
        <v>396</v>
      </c>
      <c r="AO3985">
        <f t="shared" si="62"/>
        <v>2.2177800000000003E-5</v>
      </c>
    </row>
    <row r="3986" spans="1:41">
      <c r="A3986" t="s">
        <v>225</v>
      </c>
      <c r="B3986">
        <v>229</v>
      </c>
      <c r="C3986" t="s">
        <v>47</v>
      </c>
      <c r="E3986" t="s">
        <v>144</v>
      </c>
      <c r="F3986" t="s">
        <v>49</v>
      </c>
      <c r="G3986" t="s">
        <v>49</v>
      </c>
      <c r="H3986" t="s">
        <v>46</v>
      </c>
      <c r="I3986" t="s">
        <v>50</v>
      </c>
      <c r="J3986" t="s">
        <v>233</v>
      </c>
      <c r="K3986">
        <v>888608397728</v>
      </c>
      <c r="L3986">
        <v>12027</v>
      </c>
      <c r="M3986" t="s">
        <v>234</v>
      </c>
      <c r="N3986" t="s">
        <v>213</v>
      </c>
      <c r="T3986" t="s">
        <v>260</v>
      </c>
      <c r="U3986">
        <v>135171</v>
      </c>
      <c r="V3986">
        <v>1</v>
      </c>
      <c r="W3986">
        <v>2</v>
      </c>
      <c r="X3986" t="s">
        <v>261</v>
      </c>
      <c r="Y3986" t="s">
        <v>213</v>
      </c>
      <c r="AC3986">
        <v>3</v>
      </c>
      <c r="AD3986">
        <v>1.02E-4</v>
      </c>
      <c r="AE3986">
        <v>3.0600000000000001E-4</v>
      </c>
      <c r="AF3986" t="s">
        <v>44</v>
      </c>
      <c r="AG3986">
        <v>1</v>
      </c>
      <c r="AH3986">
        <v>1.02E-4</v>
      </c>
      <c r="AI3986" s="23">
        <v>3.0600000000000001E-4</v>
      </c>
      <c r="AJ3986" t="s">
        <v>45</v>
      </c>
      <c r="AK3986">
        <v>0.1</v>
      </c>
      <c r="AL3986" s="2">
        <v>2.7540000000000003E-4</v>
      </c>
      <c r="AM3986">
        <v>1</v>
      </c>
      <c r="AN3986" t="s">
        <v>396</v>
      </c>
      <c r="AO3986">
        <f t="shared" si="62"/>
        <v>9.1708200000000011E-5</v>
      </c>
    </row>
    <row r="3987" spans="1:41">
      <c r="A3987" t="s">
        <v>225</v>
      </c>
      <c r="B3987">
        <v>229</v>
      </c>
      <c r="C3987" t="s">
        <v>47</v>
      </c>
      <c r="E3987" t="s">
        <v>144</v>
      </c>
      <c r="F3987" t="s">
        <v>49</v>
      </c>
      <c r="G3987" t="s">
        <v>49</v>
      </c>
      <c r="H3987" t="s">
        <v>46</v>
      </c>
      <c r="I3987" t="s">
        <v>50</v>
      </c>
      <c r="J3987" t="s">
        <v>233</v>
      </c>
      <c r="K3987">
        <v>888608397728</v>
      </c>
      <c r="L3987">
        <v>12027</v>
      </c>
      <c r="M3987" t="s">
        <v>234</v>
      </c>
      <c r="N3987" t="s">
        <v>213</v>
      </c>
      <c r="T3987" t="s">
        <v>260</v>
      </c>
      <c r="U3987">
        <v>135171</v>
      </c>
      <c r="V3987">
        <v>1</v>
      </c>
      <c r="W3987">
        <v>2</v>
      </c>
      <c r="X3987" t="s">
        <v>261</v>
      </c>
      <c r="Y3987" t="s">
        <v>213</v>
      </c>
      <c r="AC3987">
        <v>2</v>
      </c>
      <c r="AD3987">
        <v>2.34E-4</v>
      </c>
      <c r="AE3987">
        <v>4.6799999999999999E-4</v>
      </c>
      <c r="AF3987" t="s">
        <v>44</v>
      </c>
      <c r="AG3987">
        <v>1</v>
      </c>
      <c r="AH3987">
        <v>2.34E-4</v>
      </c>
      <c r="AI3987" s="23">
        <v>4.6799999999999999E-4</v>
      </c>
      <c r="AJ3987" t="s">
        <v>45</v>
      </c>
      <c r="AK3987">
        <v>0.1</v>
      </c>
      <c r="AL3987" s="2">
        <v>4.2119999999999999E-4</v>
      </c>
      <c r="AM3987">
        <v>1</v>
      </c>
      <c r="AN3987" t="s">
        <v>396</v>
      </c>
      <c r="AO3987">
        <f t="shared" si="62"/>
        <v>1.4025960000000001E-4</v>
      </c>
    </row>
    <row r="3988" spans="1:41">
      <c r="A3988" t="s">
        <v>225</v>
      </c>
      <c r="B3988">
        <v>229</v>
      </c>
      <c r="C3988" t="s">
        <v>47</v>
      </c>
      <c r="E3988" t="s">
        <v>144</v>
      </c>
      <c r="F3988" t="s">
        <v>49</v>
      </c>
      <c r="G3988" t="s">
        <v>49</v>
      </c>
      <c r="H3988" t="s">
        <v>46</v>
      </c>
      <c r="I3988" t="s">
        <v>50</v>
      </c>
      <c r="J3988" t="s">
        <v>233</v>
      </c>
      <c r="K3988">
        <v>888608397728</v>
      </c>
      <c r="L3988">
        <v>12027</v>
      </c>
      <c r="M3988" t="s">
        <v>234</v>
      </c>
      <c r="N3988" t="s">
        <v>213</v>
      </c>
      <c r="T3988" t="s">
        <v>260</v>
      </c>
      <c r="U3988">
        <v>135171</v>
      </c>
      <c r="V3988">
        <v>1</v>
      </c>
      <c r="W3988">
        <v>2</v>
      </c>
      <c r="X3988" t="s">
        <v>261</v>
      </c>
      <c r="Y3988" t="s">
        <v>213</v>
      </c>
      <c r="AC3988">
        <v>1</v>
      </c>
      <c r="AD3988">
        <v>3.0299999999999999E-4</v>
      </c>
      <c r="AE3988">
        <v>3.0299999999999999E-4</v>
      </c>
      <c r="AF3988" t="s">
        <v>44</v>
      </c>
      <c r="AG3988">
        <v>1</v>
      </c>
      <c r="AH3988">
        <v>3.0299999999999999E-4</v>
      </c>
      <c r="AI3988" s="23">
        <v>3.0299999999999999E-4</v>
      </c>
      <c r="AJ3988" t="s">
        <v>45</v>
      </c>
      <c r="AK3988">
        <v>0.1</v>
      </c>
      <c r="AL3988" s="2">
        <v>2.7270000000000001E-4</v>
      </c>
      <c r="AM3988">
        <v>1</v>
      </c>
      <c r="AN3988" t="s">
        <v>396</v>
      </c>
      <c r="AO3988">
        <f t="shared" si="62"/>
        <v>9.0809100000000011E-5</v>
      </c>
    </row>
    <row r="3989" spans="1:41">
      <c r="A3989" t="s">
        <v>225</v>
      </c>
      <c r="B3989">
        <v>229</v>
      </c>
      <c r="C3989" t="s">
        <v>47</v>
      </c>
      <c r="E3989" t="s">
        <v>68</v>
      </c>
      <c r="F3989" t="s">
        <v>49</v>
      </c>
      <c r="G3989" t="s">
        <v>49</v>
      </c>
      <c r="H3989" t="s">
        <v>46</v>
      </c>
      <c r="I3989" t="s">
        <v>50</v>
      </c>
      <c r="J3989" t="s">
        <v>233</v>
      </c>
      <c r="K3989">
        <v>888608397728</v>
      </c>
      <c r="L3989">
        <v>12027</v>
      </c>
      <c r="M3989" t="s">
        <v>234</v>
      </c>
      <c r="N3989" t="s">
        <v>213</v>
      </c>
      <c r="T3989" t="s">
        <v>260</v>
      </c>
      <c r="U3989">
        <v>135171</v>
      </c>
      <c r="V3989">
        <v>1</v>
      </c>
      <c r="W3989">
        <v>2</v>
      </c>
      <c r="X3989" t="s">
        <v>261</v>
      </c>
      <c r="Y3989" t="s">
        <v>213</v>
      </c>
      <c r="AC3989">
        <v>1</v>
      </c>
      <c r="AD3989">
        <v>9.0000000000000006E-5</v>
      </c>
      <c r="AE3989" s="1">
        <v>9.0000000000000006E-5</v>
      </c>
      <c r="AF3989" t="s">
        <v>44</v>
      </c>
      <c r="AG3989">
        <v>1</v>
      </c>
      <c r="AH3989" s="1">
        <v>9.0000000000000006E-5</v>
      </c>
      <c r="AI3989" s="24">
        <v>9.0000000000000006E-5</v>
      </c>
      <c r="AJ3989" t="s">
        <v>45</v>
      </c>
      <c r="AK3989">
        <v>0.1</v>
      </c>
      <c r="AL3989" s="3">
        <v>8.1000000000000004E-5</v>
      </c>
      <c r="AM3989">
        <v>1</v>
      </c>
      <c r="AN3989" t="s">
        <v>396</v>
      </c>
      <c r="AO3989">
        <f t="shared" si="62"/>
        <v>2.6973000000000004E-5</v>
      </c>
    </row>
    <row r="3990" spans="1:41">
      <c r="A3990" t="s">
        <v>225</v>
      </c>
      <c r="B3990">
        <v>229</v>
      </c>
      <c r="C3990" t="s">
        <v>47</v>
      </c>
      <c r="E3990" t="s">
        <v>68</v>
      </c>
      <c r="F3990" t="s">
        <v>49</v>
      </c>
      <c r="G3990" t="s">
        <v>49</v>
      </c>
      <c r="H3990" t="s">
        <v>46</v>
      </c>
      <c r="I3990" t="s">
        <v>50</v>
      </c>
      <c r="J3990" t="s">
        <v>233</v>
      </c>
      <c r="K3990">
        <v>888608397728</v>
      </c>
      <c r="L3990">
        <v>12027</v>
      </c>
      <c r="M3990" t="s">
        <v>234</v>
      </c>
      <c r="N3990" t="s">
        <v>213</v>
      </c>
      <c r="T3990" t="s">
        <v>260</v>
      </c>
      <c r="U3990">
        <v>135171</v>
      </c>
      <c r="V3990">
        <v>1</v>
      </c>
      <c r="W3990">
        <v>2</v>
      </c>
      <c r="X3990" t="s">
        <v>261</v>
      </c>
      <c r="Y3990" t="s">
        <v>213</v>
      </c>
      <c r="AC3990">
        <v>10</v>
      </c>
      <c r="AD3990">
        <v>1.3750000000000001E-4</v>
      </c>
      <c r="AE3990">
        <v>1.3749999999999999E-3</v>
      </c>
      <c r="AF3990" t="s">
        <v>44</v>
      </c>
      <c r="AG3990">
        <v>1</v>
      </c>
      <c r="AH3990">
        <v>1.3750000000000001E-4</v>
      </c>
      <c r="AI3990" s="23">
        <v>1.3749999999999999E-3</v>
      </c>
      <c r="AJ3990" t="s">
        <v>45</v>
      </c>
      <c r="AK3990">
        <v>0.1</v>
      </c>
      <c r="AL3990" s="2">
        <v>1.2375000000000001E-3</v>
      </c>
      <c r="AM3990">
        <v>1</v>
      </c>
      <c r="AN3990" t="s">
        <v>396</v>
      </c>
      <c r="AO3990">
        <f t="shared" si="62"/>
        <v>4.1208750000000006E-4</v>
      </c>
    </row>
    <row r="3991" spans="1:41">
      <c r="A3991" t="s">
        <v>225</v>
      </c>
      <c r="B3991">
        <v>229</v>
      </c>
      <c r="C3991" t="s">
        <v>47</v>
      </c>
      <c r="E3991" t="s">
        <v>68</v>
      </c>
      <c r="F3991" t="s">
        <v>49</v>
      </c>
      <c r="G3991" t="s">
        <v>49</v>
      </c>
      <c r="H3991" t="s">
        <v>46</v>
      </c>
      <c r="I3991" t="s">
        <v>50</v>
      </c>
      <c r="J3991" t="s">
        <v>233</v>
      </c>
      <c r="K3991">
        <v>888608397728</v>
      </c>
      <c r="L3991">
        <v>12027</v>
      </c>
      <c r="M3991" t="s">
        <v>234</v>
      </c>
      <c r="N3991" t="s">
        <v>213</v>
      </c>
      <c r="T3991" t="s">
        <v>260</v>
      </c>
      <c r="U3991">
        <v>135171</v>
      </c>
      <c r="V3991">
        <v>1</v>
      </c>
      <c r="W3991">
        <v>2</v>
      </c>
      <c r="X3991" t="s">
        <v>261</v>
      </c>
      <c r="Y3991" t="s">
        <v>213</v>
      </c>
      <c r="AC3991">
        <v>23</v>
      </c>
      <c r="AD3991">
        <v>2.5835000000000002E-4</v>
      </c>
      <c r="AE3991">
        <v>5.9420499999999999E-3</v>
      </c>
      <c r="AF3991" t="s">
        <v>44</v>
      </c>
      <c r="AG3991">
        <v>1</v>
      </c>
      <c r="AH3991">
        <v>2.5835000000000002E-4</v>
      </c>
      <c r="AI3991" s="23">
        <v>5.9420499999999999E-3</v>
      </c>
      <c r="AJ3991" t="s">
        <v>45</v>
      </c>
      <c r="AK3991">
        <v>0.1</v>
      </c>
      <c r="AL3991" s="2">
        <v>5.3478400000000004E-3</v>
      </c>
      <c r="AM3991">
        <v>1</v>
      </c>
      <c r="AN3991" t="s">
        <v>396</v>
      </c>
      <c r="AO3991">
        <f t="shared" si="62"/>
        <v>1.7808307200000003E-3</v>
      </c>
    </row>
    <row r="3992" spans="1:41">
      <c r="A3992" t="s">
        <v>225</v>
      </c>
      <c r="B3992">
        <v>229</v>
      </c>
      <c r="C3992" t="s">
        <v>47</v>
      </c>
      <c r="E3992" t="s">
        <v>68</v>
      </c>
      <c r="F3992" t="s">
        <v>49</v>
      </c>
      <c r="G3992" t="s">
        <v>49</v>
      </c>
      <c r="H3992" t="s">
        <v>46</v>
      </c>
      <c r="I3992" t="s">
        <v>50</v>
      </c>
      <c r="J3992" t="s">
        <v>233</v>
      </c>
      <c r="K3992">
        <v>888608397728</v>
      </c>
      <c r="L3992">
        <v>12027</v>
      </c>
      <c r="M3992" t="s">
        <v>234</v>
      </c>
      <c r="N3992" t="s">
        <v>213</v>
      </c>
      <c r="T3992" t="s">
        <v>260</v>
      </c>
      <c r="U3992">
        <v>135171</v>
      </c>
      <c r="V3992">
        <v>1</v>
      </c>
      <c r="W3992">
        <v>2</v>
      </c>
      <c r="X3992" t="s">
        <v>261</v>
      </c>
      <c r="Y3992" t="s">
        <v>213</v>
      </c>
      <c r="AC3992">
        <v>13</v>
      </c>
      <c r="AD3992">
        <v>3.6162E-4</v>
      </c>
      <c r="AE3992">
        <v>4.70106E-3</v>
      </c>
      <c r="AF3992" t="s">
        <v>44</v>
      </c>
      <c r="AG3992">
        <v>1</v>
      </c>
      <c r="AH3992">
        <v>3.6162E-4</v>
      </c>
      <c r="AI3992" s="23">
        <v>4.70106E-3</v>
      </c>
      <c r="AJ3992" t="s">
        <v>45</v>
      </c>
      <c r="AK3992">
        <v>0.1</v>
      </c>
      <c r="AL3992" s="2">
        <v>4.2309499999999998E-3</v>
      </c>
      <c r="AM3992">
        <v>1</v>
      </c>
      <c r="AN3992" t="s">
        <v>396</v>
      </c>
      <c r="AO3992">
        <f t="shared" si="62"/>
        <v>1.40890635E-3</v>
      </c>
    </row>
    <row r="3993" spans="1:41">
      <c r="A3993" t="s">
        <v>225</v>
      </c>
      <c r="B3993">
        <v>229</v>
      </c>
      <c r="C3993" t="s">
        <v>47</v>
      </c>
      <c r="E3993" t="s">
        <v>68</v>
      </c>
      <c r="F3993" t="s">
        <v>49</v>
      </c>
      <c r="G3993" t="s">
        <v>49</v>
      </c>
      <c r="H3993" t="s">
        <v>46</v>
      </c>
      <c r="I3993" t="s">
        <v>50</v>
      </c>
      <c r="J3993" t="s">
        <v>233</v>
      </c>
      <c r="K3993">
        <v>888608397728</v>
      </c>
      <c r="L3993">
        <v>12027</v>
      </c>
      <c r="M3993" t="s">
        <v>234</v>
      </c>
      <c r="N3993" t="s">
        <v>213</v>
      </c>
      <c r="T3993" t="s">
        <v>260</v>
      </c>
      <c r="U3993">
        <v>135171</v>
      </c>
      <c r="V3993">
        <v>1</v>
      </c>
      <c r="W3993">
        <v>2</v>
      </c>
      <c r="X3993" t="s">
        <v>261</v>
      </c>
      <c r="Y3993" t="s">
        <v>213</v>
      </c>
      <c r="AC3993">
        <v>6</v>
      </c>
      <c r="AD3993">
        <v>4.2983000000000002E-4</v>
      </c>
      <c r="AE3993">
        <v>2.5789799999999998E-3</v>
      </c>
      <c r="AF3993" t="s">
        <v>44</v>
      </c>
      <c r="AG3993">
        <v>1</v>
      </c>
      <c r="AH3993">
        <v>4.2983000000000002E-4</v>
      </c>
      <c r="AI3993" s="23">
        <v>2.5789799999999998E-3</v>
      </c>
      <c r="AJ3993" t="s">
        <v>45</v>
      </c>
      <c r="AK3993">
        <v>0.1</v>
      </c>
      <c r="AL3993" s="2">
        <v>2.3210800000000001E-3</v>
      </c>
      <c r="AM3993">
        <v>1</v>
      </c>
      <c r="AN3993" t="s">
        <v>396</v>
      </c>
      <c r="AO3993">
        <f t="shared" si="62"/>
        <v>7.729196400000001E-4</v>
      </c>
    </row>
    <row r="3994" spans="1:41">
      <c r="A3994" t="s">
        <v>225</v>
      </c>
      <c r="B3994">
        <v>229</v>
      </c>
      <c r="C3994" t="s">
        <v>47</v>
      </c>
      <c r="E3994" t="s">
        <v>68</v>
      </c>
      <c r="F3994" t="s">
        <v>49</v>
      </c>
      <c r="G3994" t="s">
        <v>49</v>
      </c>
      <c r="H3994" t="s">
        <v>46</v>
      </c>
      <c r="I3994" t="s">
        <v>50</v>
      </c>
      <c r="J3994" t="s">
        <v>233</v>
      </c>
      <c r="K3994">
        <v>888608397728</v>
      </c>
      <c r="L3994">
        <v>12027</v>
      </c>
      <c r="M3994" t="s">
        <v>234</v>
      </c>
      <c r="N3994" t="s">
        <v>213</v>
      </c>
      <c r="T3994" t="s">
        <v>260</v>
      </c>
      <c r="U3994">
        <v>135171</v>
      </c>
      <c r="V3994">
        <v>1</v>
      </c>
      <c r="W3994">
        <v>2</v>
      </c>
      <c r="X3994" t="s">
        <v>261</v>
      </c>
      <c r="Y3994" t="s">
        <v>213</v>
      </c>
      <c r="AC3994">
        <v>8</v>
      </c>
      <c r="AD3994">
        <v>4.8224999999999999E-4</v>
      </c>
      <c r="AE3994">
        <v>3.8579999999999999E-3</v>
      </c>
      <c r="AF3994" t="s">
        <v>44</v>
      </c>
      <c r="AG3994">
        <v>1</v>
      </c>
      <c r="AH3994">
        <v>4.8224999999999999E-4</v>
      </c>
      <c r="AI3994" s="23">
        <v>3.8579999999999999E-3</v>
      </c>
      <c r="AJ3994" t="s">
        <v>45</v>
      </c>
      <c r="AK3994">
        <v>0.1</v>
      </c>
      <c r="AL3994" s="2">
        <v>3.4721999999999999E-3</v>
      </c>
      <c r="AM3994">
        <v>1</v>
      </c>
      <c r="AN3994" t="s">
        <v>396</v>
      </c>
      <c r="AO3994">
        <f t="shared" si="62"/>
        <v>1.1562426E-3</v>
      </c>
    </row>
    <row r="3995" spans="1:41">
      <c r="A3995" t="s">
        <v>225</v>
      </c>
      <c r="B3995">
        <v>229</v>
      </c>
      <c r="C3995" t="s">
        <v>47</v>
      </c>
      <c r="E3995" t="s">
        <v>68</v>
      </c>
      <c r="F3995" t="s">
        <v>49</v>
      </c>
      <c r="G3995" t="s">
        <v>49</v>
      </c>
      <c r="H3995" t="s">
        <v>46</v>
      </c>
      <c r="I3995" t="s">
        <v>50</v>
      </c>
      <c r="J3995" t="s">
        <v>233</v>
      </c>
      <c r="K3995">
        <v>888608397728</v>
      </c>
      <c r="L3995">
        <v>12027</v>
      </c>
      <c r="M3995" t="s">
        <v>234</v>
      </c>
      <c r="N3995" t="s">
        <v>213</v>
      </c>
      <c r="T3995" t="s">
        <v>260</v>
      </c>
      <c r="U3995">
        <v>135171</v>
      </c>
      <c r="V3995">
        <v>1</v>
      </c>
      <c r="W3995">
        <v>2</v>
      </c>
      <c r="X3995" t="s">
        <v>261</v>
      </c>
      <c r="Y3995" t="s">
        <v>213</v>
      </c>
      <c r="AC3995">
        <v>10</v>
      </c>
      <c r="AD3995">
        <v>5.0969999999999998E-4</v>
      </c>
      <c r="AE3995">
        <v>5.097E-3</v>
      </c>
      <c r="AF3995" t="s">
        <v>44</v>
      </c>
      <c r="AG3995">
        <v>1</v>
      </c>
      <c r="AH3995">
        <v>5.0969999999999998E-4</v>
      </c>
      <c r="AI3995" s="23">
        <v>5.097E-3</v>
      </c>
      <c r="AJ3995" t="s">
        <v>45</v>
      </c>
      <c r="AK3995">
        <v>0.1</v>
      </c>
      <c r="AL3995" s="2">
        <v>4.5872999999999999E-3</v>
      </c>
      <c r="AM3995">
        <v>1</v>
      </c>
      <c r="AN3995" t="s">
        <v>396</v>
      </c>
      <c r="AO3995">
        <f t="shared" si="62"/>
        <v>1.5275709000000001E-3</v>
      </c>
    </row>
    <row r="3996" spans="1:41">
      <c r="A3996" t="s">
        <v>225</v>
      </c>
      <c r="B3996">
        <v>229</v>
      </c>
      <c r="C3996" t="s">
        <v>47</v>
      </c>
      <c r="E3996" t="s">
        <v>68</v>
      </c>
      <c r="F3996" t="s">
        <v>49</v>
      </c>
      <c r="G3996" t="s">
        <v>49</v>
      </c>
      <c r="H3996" t="s">
        <v>46</v>
      </c>
      <c r="I3996" t="s">
        <v>50</v>
      </c>
      <c r="J3996" t="s">
        <v>233</v>
      </c>
      <c r="K3996">
        <v>888608397728</v>
      </c>
      <c r="L3996">
        <v>12027</v>
      </c>
      <c r="M3996" t="s">
        <v>234</v>
      </c>
      <c r="N3996" t="s">
        <v>213</v>
      </c>
      <c r="T3996" t="s">
        <v>260</v>
      </c>
      <c r="U3996">
        <v>135171</v>
      </c>
      <c r="V3996">
        <v>1</v>
      </c>
      <c r="W3996">
        <v>2</v>
      </c>
      <c r="X3996" t="s">
        <v>261</v>
      </c>
      <c r="Y3996" t="s">
        <v>213</v>
      </c>
      <c r="AC3996">
        <v>4</v>
      </c>
      <c r="AD3996">
        <v>5.2174999999999997E-4</v>
      </c>
      <c r="AE3996">
        <v>2.0869999999999999E-3</v>
      </c>
      <c r="AF3996" t="s">
        <v>44</v>
      </c>
      <c r="AG3996">
        <v>1</v>
      </c>
      <c r="AH3996">
        <v>5.2174999999999997E-4</v>
      </c>
      <c r="AI3996" s="23">
        <v>2.0869999999999999E-3</v>
      </c>
      <c r="AJ3996" t="s">
        <v>45</v>
      </c>
      <c r="AK3996">
        <v>0.1</v>
      </c>
      <c r="AL3996" s="2">
        <v>1.8783000000000001E-3</v>
      </c>
      <c r="AM3996">
        <v>1</v>
      </c>
      <c r="AN3996" t="s">
        <v>396</v>
      </c>
      <c r="AO3996">
        <f t="shared" si="62"/>
        <v>6.2547390000000007E-4</v>
      </c>
    </row>
    <row r="3997" spans="1:41">
      <c r="A3997" t="s">
        <v>225</v>
      </c>
      <c r="B3997">
        <v>229</v>
      </c>
      <c r="C3997" t="s">
        <v>47</v>
      </c>
      <c r="E3997" t="s">
        <v>68</v>
      </c>
      <c r="F3997" t="s">
        <v>49</v>
      </c>
      <c r="G3997" t="s">
        <v>49</v>
      </c>
      <c r="H3997" t="s">
        <v>46</v>
      </c>
      <c r="I3997" t="s">
        <v>50</v>
      </c>
      <c r="J3997" t="s">
        <v>233</v>
      </c>
      <c r="K3997">
        <v>888608397728</v>
      </c>
      <c r="L3997">
        <v>12027</v>
      </c>
      <c r="M3997" t="s">
        <v>234</v>
      </c>
      <c r="N3997" t="s">
        <v>213</v>
      </c>
      <c r="T3997" t="s">
        <v>260</v>
      </c>
      <c r="U3997">
        <v>135171</v>
      </c>
      <c r="V3997">
        <v>1</v>
      </c>
      <c r="W3997">
        <v>2</v>
      </c>
      <c r="X3997" t="s">
        <v>261</v>
      </c>
      <c r="Y3997" t="s">
        <v>213</v>
      </c>
      <c r="AC3997">
        <v>7</v>
      </c>
      <c r="AD3997">
        <v>6.6699999999999995E-4</v>
      </c>
      <c r="AE3997">
        <v>4.6690000000000004E-3</v>
      </c>
      <c r="AF3997" t="s">
        <v>44</v>
      </c>
      <c r="AG3997">
        <v>1</v>
      </c>
      <c r="AH3997">
        <v>6.6699999999999995E-4</v>
      </c>
      <c r="AI3997" s="23">
        <v>4.6690000000000004E-3</v>
      </c>
      <c r="AJ3997" t="s">
        <v>45</v>
      </c>
      <c r="AK3997">
        <v>0.1</v>
      </c>
      <c r="AL3997" s="2">
        <v>4.2021000000000003E-3</v>
      </c>
      <c r="AM3997">
        <v>1</v>
      </c>
      <c r="AN3997" t="s">
        <v>396</v>
      </c>
      <c r="AO3997">
        <f t="shared" si="62"/>
        <v>1.3992993000000002E-3</v>
      </c>
    </row>
    <row r="3998" spans="1:41">
      <c r="A3998" t="s">
        <v>225</v>
      </c>
      <c r="B3998">
        <v>229</v>
      </c>
      <c r="C3998" t="s">
        <v>47</v>
      </c>
      <c r="E3998" t="s">
        <v>68</v>
      </c>
      <c r="F3998" t="s">
        <v>49</v>
      </c>
      <c r="G3998" t="s">
        <v>49</v>
      </c>
      <c r="H3998" t="s">
        <v>46</v>
      </c>
      <c r="I3998" t="s">
        <v>50</v>
      </c>
      <c r="J3998" t="s">
        <v>233</v>
      </c>
      <c r="K3998">
        <v>888608397728</v>
      </c>
      <c r="L3998">
        <v>12027</v>
      </c>
      <c r="M3998" t="s">
        <v>234</v>
      </c>
      <c r="N3998" t="s">
        <v>213</v>
      </c>
      <c r="T3998" t="s">
        <v>260</v>
      </c>
      <c r="U3998">
        <v>135171</v>
      </c>
      <c r="V3998">
        <v>1</v>
      </c>
      <c r="W3998">
        <v>2</v>
      </c>
      <c r="X3998" t="s">
        <v>261</v>
      </c>
      <c r="Y3998" t="s">
        <v>213</v>
      </c>
      <c r="AC3998">
        <v>6</v>
      </c>
      <c r="AD3998">
        <v>6.7133000000000004E-4</v>
      </c>
      <c r="AE3998">
        <v>4.0279799999999996E-3</v>
      </c>
      <c r="AF3998" t="s">
        <v>44</v>
      </c>
      <c r="AG3998">
        <v>1</v>
      </c>
      <c r="AH3998">
        <v>6.7133000000000004E-4</v>
      </c>
      <c r="AI3998" s="23">
        <v>4.0279799999999996E-3</v>
      </c>
      <c r="AJ3998" t="s">
        <v>45</v>
      </c>
      <c r="AK3998">
        <v>0.1</v>
      </c>
      <c r="AL3998" s="2">
        <v>3.62518E-3</v>
      </c>
      <c r="AM3998">
        <v>1</v>
      </c>
      <c r="AN3998" t="s">
        <v>396</v>
      </c>
      <c r="AO3998">
        <f t="shared" si="62"/>
        <v>1.20718494E-3</v>
      </c>
    </row>
    <row r="3999" spans="1:41">
      <c r="A3999" t="s">
        <v>225</v>
      </c>
      <c r="B3999">
        <v>229</v>
      </c>
      <c r="C3999" t="s">
        <v>47</v>
      </c>
      <c r="E3999" t="s">
        <v>68</v>
      </c>
      <c r="F3999" t="s">
        <v>49</v>
      </c>
      <c r="G3999" t="s">
        <v>49</v>
      </c>
      <c r="H3999" t="s">
        <v>46</v>
      </c>
      <c r="I3999" t="s">
        <v>50</v>
      </c>
      <c r="J3999" t="s">
        <v>233</v>
      </c>
      <c r="K3999">
        <v>888608397728</v>
      </c>
      <c r="L3999">
        <v>12027</v>
      </c>
      <c r="M3999" t="s">
        <v>234</v>
      </c>
      <c r="N3999" t="s">
        <v>213</v>
      </c>
      <c r="T3999" t="s">
        <v>260</v>
      </c>
      <c r="U3999">
        <v>135171</v>
      </c>
      <c r="V3999">
        <v>1</v>
      </c>
      <c r="W3999">
        <v>2</v>
      </c>
      <c r="X3999" t="s">
        <v>261</v>
      </c>
      <c r="Y3999" t="s">
        <v>213</v>
      </c>
      <c r="AC3999">
        <v>4</v>
      </c>
      <c r="AD3999">
        <v>7.3300000000000004E-4</v>
      </c>
      <c r="AE3999">
        <v>2.9320000000000001E-3</v>
      </c>
      <c r="AF3999" t="s">
        <v>44</v>
      </c>
      <c r="AG3999">
        <v>1</v>
      </c>
      <c r="AH3999">
        <v>7.3300000000000004E-4</v>
      </c>
      <c r="AI3999" s="23">
        <v>2.9320000000000001E-3</v>
      </c>
      <c r="AJ3999" t="s">
        <v>45</v>
      </c>
      <c r="AK3999">
        <v>0.1</v>
      </c>
      <c r="AL3999" s="2">
        <v>2.6388000000000002E-3</v>
      </c>
      <c r="AM3999">
        <v>1</v>
      </c>
      <c r="AN3999" t="s">
        <v>396</v>
      </c>
      <c r="AO3999">
        <f t="shared" si="62"/>
        <v>8.7872040000000007E-4</v>
      </c>
    </row>
    <row r="4000" spans="1:41">
      <c r="A4000" t="s">
        <v>225</v>
      </c>
      <c r="B4000">
        <v>229</v>
      </c>
      <c r="C4000" t="s">
        <v>47</v>
      </c>
      <c r="E4000" t="s">
        <v>68</v>
      </c>
      <c r="F4000" t="s">
        <v>49</v>
      </c>
      <c r="G4000" t="s">
        <v>49</v>
      </c>
      <c r="H4000" t="s">
        <v>46</v>
      </c>
      <c r="I4000" t="s">
        <v>50</v>
      </c>
      <c r="J4000" t="s">
        <v>233</v>
      </c>
      <c r="K4000">
        <v>888608397728</v>
      </c>
      <c r="L4000">
        <v>12027</v>
      </c>
      <c r="M4000" t="s">
        <v>234</v>
      </c>
      <c r="N4000" t="s">
        <v>213</v>
      </c>
      <c r="T4000" t="s">
        <v>328</v>
      </c>
      <c r="U4000">
        <v>135175</v>
      </c>
      <c r="V4000">
        <v>1</v>
      </c>
      <c r="W4000">
        <v>6</v>
      </c>
      <c r="X4000" t="s">
        <v>254</v>
      </c>
      <c r="Y4000" t="s">
        <v>213</v>
      </c>
      <c r="AC4000">
        <v>1</v>
      </c>
      <c r="AD4000">
        <v>1.833E-3</v>
      </c>
      <c r="AE4000">
        <v>1.833E-3</v>
      </c>
      <c r="AF4000" t="s">
        <v>44</v>
      </c>
      <c r="AG4000">
        <v>1</v>
      </c>
      <c r="AH4000">
        <v>1.833E-3</v>
      </c>
      <c r="AI4000" s="23">
        <v>1.833E-3</v>
      </c>
      <c r="AJ4000" t="s">
        <v>45</v>
      </c>
      <c r="AK4000">
        <v>0.1</v>
      </c>
      <c r="AL4000" s="2">
        <v>1.6497E-3</v>
      </c>
      <c r="AM4000">
        <v>1</v>
      </c>
      <c r="AN4000" t="s">
        <v>396</v>
      </c>
      <c r="AO4000">
        <f t="shared" si="62"/>
        <v>5.4935010000000002E-4</v>
      </c>
    </row>
    <row r="4001" spans="1:41">
      <c r="A4001" t="s">
        <v>225</v>
      </c>
      <c r="B4001">
        <v>229</v>
      </c>
      <c r="C4001" t="s">
        <v>47</v>
      </c>
      <c r="E4001" t="s">
        <v>69</v>
      </c>
      <c r="F4001" t="s">
        <v>49</v>
      </c>
      <c r="G4001" t="s">
        <v>49</v>
      </c>
      <c r="H4001" t="s">
        <v>46</v>
      </c>
      <c r="I4001" t="s">
        <v>50</v>
      </c>
      <c r="J4001" t="s">
        <v>233</v>
      </c>
      <c r="K4001">
        <v>888608397728</v>
      </c>
      <c r="L4001">
        <v>12027</v>
      </c>
      <c r="M4001" t="s">
        <v>234</v>
      </c>
      <c r="N4001" t="s">
        <v>213</v>
      </c>
      <c r="T4001" t="s">
        <v>260</v>
      </c>
      <c r="U4001">
        <v>135171</v>
      </c>
      <c r="V4001">
        <v>1</v>
      </c>
      <c r="W4001">
        <v>2</v>
      </c>
      <c r="X4001" t="s">
        <v>261</v>
      </c>
      <c r="Y4001" t="s">
        <v>213</v>
      </c>
      <c r="AC4001">
        <v>1</v>
      </c>
      <c r="AD4001">
        <v>4.4799999999999999E-4</v>
      </c>
      <c r="AE4001">
        <v>4.4799999999999999E-4</v>
      </c>
      <c r="AF4001" t="s">
        <v>44</v>
      </c>
      <c r="AG4001">
        <v>1</v>
      </c>
      <c r="AH4001">
        <v>4.4799999999999999E-4</v>
      </c>
      <c r="AI4001" s="23">
        <v>4.4799999999999999E-4</v>
      </c>
      <c r="AJ4001" t="s">
        <v>45</v>
      </c>
      <c r="AK4001">
        <v>0.1</v>
      </c>
      <c r="AL4001" s="2">
        <v>4.0319999999999999E-4</v>
      </c>
      <c r="AM4001">
        <v>1</v>
      </c>
      <c r="AN4001" t="s">
        <v>396</v>
      </c>
      <c r="AO4001">
        <f t="shared" si="62"/>
        <v>1.3426559999999999E-4</v>
      </c>
    </row>
    <row r="4002" spans="1:41">
      <c r="A4002" t="s">
        <v>225</v>
      </c>
      <c r="B4002">
        <v>229</v>
      </c>
      <c r="C4002" t="s">
        <v>47</v>
      </c>
      <c r="E4002" t="s">
        <v>69</v>
      </c>
      <c r="F4002" t="s">
        <v>49</v>
      </c>
      <c r="G4002" t="s">
        <v>49</v>
      </c>
      <c r="H4002" t="s">
        <v>46</v>
      </c>
      <c r="I4002" t="s">
        <v>50</v>
      </c>
      <c r="J4002" t="s">
        <v>233</v>
      </c>
      <c r="K4002">
        <v>888608397728</v>
      </c>
      <c r="L4002">
        <v>12027</v>
      </c>
      <c r="M4002" t="s">
        <v>234</v>
      </c>
      <c r="N4002" t="s">
        <v>213</v>
      </c>
      <c r="T4002" t="s">
        <v>260</v>
      </c>
      <c r="U4002">
        <v>135171</v>
      </c>
      <c r="V4002">
        <v>1</v>
      </c>
      <c r="W4002">
        <v>2</v>
      </c>
      <c r="X4002" t="s">
        <v>261</v>
      </c>
      <c r="Y4002" t="s">
        <v>213</v>
      </c>
      <c r="AC4002">
        <v>2</v>
      </c>
      <c r="AD4002">
        <v>8.4749999999999995E-4</v>
      </c>
      <c r="AE4002">
        <v>1.6949999999999999E-3</v>
      </c>
      <c r="AF4002" t="s">
        <v>44</v>
      </c>
      <c r="AG4002">
        <v>1</v>
      </c>
      <c r="AH4002">
        <v>8.4749999999999995E-4</v>
      </c>
      <c r="AI4002" s="23">
        <v>1.6949999999999999E-3</v>
      </c>
      <c r="AJ4002" t="s">
        <v>45</v>
      </c>
      <c r="AK4002">
        <v>0.1</v>
      </c>
      <c r="AL4002" s="2">
        <v>1.5254999999999999E-3</v>
      </c>
      <c r="AM4002">
        <v>1</v>
      </c>
      <c r="AN4002" t="s">
        <v>396</v>
      </c>
      <c r="AO4002">
        <f t="shared" si="62"/>
        <v>5.0799150000000002E-4</v>
      </c>
    </row>
    <row r="4003" spans="1:41">
      <c r="A4003" t="s">
        <v>225</v>
      </c>
      <c r="B4003">
        <v>229</v>
      </c>
      <c r="C4003" t="s">
        <v>47</v>
      </c>
      <c r="E4003" t="s">
        <v>69</v>
      </c>
      <c r="F4003" t="s">
        <v>49</v>
      </c>
      <c r="G4003" t="s">
        <v>49</v>
      </c>
      <c r="H4003" t="s">
        <v>46</v>
      </c>
      <c r="I4003" t="s">
        <v>50</v>
      </c>
      <c r="J4003" t="s">
        <v>233</v>
      </c>
      <c r="K4003">
        <v>888608397728</v>
      </c>
      <c r="L4003">
        <v>12027</v>
      </c>
      <c r="M4003" t="s">
        <v>234</v>
      </c>
      <c r="N4003" t="s">
        <v>213</v>
      </c>
      <c r="T4003" t="s">
        <v>260</v>
      </c>
      <c r="U4003">
        <v>135171</v>
      </c>
      <c r="V4003">
        <v>1</v>
      </c>
      <c r="W4003">
        <v>2</v>
      </c>
      <c r="X4003" t="s">
        <v>261</v>
      </c>
      <c r="Y4003" t="s">
        <v>213</v>
      </c>
      <c r="AC4003">
        <v>2</v>
      </c>
      <c r="AD4003">
        <v>1.2775E-3</v>
      </c>
      <c r="AE4003">
        <v>2.555E-3</v>
      </c>
      <c r="AF4003" t="s">
        <v>44</v>
      </c>
      <c r="AG4003">
        <v>1</v>
      </c>
      <c r="AH4003">
        <v>1.2775E-3</v>
      </c>
      <c r="AI4003" s="23">
        <v>2.555E-3</v>
      </c>
      <c r="AJ4003" t="s">
        <v>45</v>
      </c>
      <c r="AK4003">
        <v>0.1</v>
      </c>
      <c r="AL4003" s="2">
        <v>2.2994999999999999E-3</v>
      </c>
      <c r="AM4003">
        <v>1</v>
      </c>
      <c r="AN4003" t="s">
        <v>396</v>
      </c>
      <c r="AO4003">
        <f t="shared" si="62"/>
        <v>7.6573350000000006E-4</v>
      </c>
    </row>
    <row r="4004" spans="1:41">
      <c r="A4004" t="s">
        <v>225</v>
      </c>
      <c r="B4004">
        <v>229</v>
      </c>
      <c r="C4004" t="s">
        <v>47</v>
      </c>
      <c r="E4004" t="s">
        <v>69</v>
      </c>
      <c r="F4004" t="s">
        <v>49</v>
      </c>
      <c r="G4004" t="s">
        <v>49</v>
      </c>
      <c r="H4004" t="s">
        <v>46</v>
      </c>
      <c r="I4004" t="s">
        <v>50</v>
      </c>
      <c r="J4004" t="s">
        <v>233</v>
      </c>
      <c r="K4004">
        <v>888608397728</v>
      </c>
      <c r="L4004">
        <v>12027</v>
      </c>
      <c r="M4004" t="s">
        <v>234</v>
      </c>
      <c r="N4004" t="s">
        <v>213</v>
      </c>
      <c r="T4004" t="s">
        <v>260</v>
      </c>
      <c r="U4004">
        <v>135171</v>
      </c>
      <c r="V4004">
        <v>1</v>
      </c>
      <c r="W4004">
        <v>2</v>
      </c>
      <c r="X4004" t="s">
        <v>261</v>
      </c>
      <c r="Y4004" t="s">
        <v>213</v>
      </c>
      <c r="AC4004">
        <v>1</v>
      </c>
      <c r="AD4004">
        <v>1.673E-3</v>
      </c>
      <c r="AE4004">
        <v>1.673E-3</v>
      </c>
      <c r="AF4004" t="s">
        <v>44</v>
      </c>
      <c r="AG4004">
        <v>1</v>
      </c>
      <c r="AH4004">
        <v>1.673E-3</v>
      </c>
      <c r="AI4004" s="23">
        <v>1.673E-3</v>
      </c>
      <c r="AJ4004" t="s">
        <v>45</v>
      </c>
      <c r="AK4004">
        <v>0.1</v>
      </c>
      <c r="AL4004" s="2">
        <v>1.5057E-3</v>
      </c>
      <c r="AM4004">
        <v>1</v>
      </c>
      <c r="AN4004" t="s">
        <v>396</v>
      </c>
      <c r="AO4004">
        <f t="shared" si="62"/>
        <v>5.0139810000000005E-4</v>
      </c>
    </row>
    <row r="4005" spans="1:41">
      <c r="A4005" t="s">
        <v>225</v>
      </c>
      <c r="B4005">
        <v>229</v>
      </c>
      <c r="C4005" t="s">
        <v>47</v>
      </c>
      <c r="E4005" t="s">
        <v>69</v>
      </c>
      <c r="F4005" t="s">
        <v>49</v>
      </c>
      <c r="G4005" t="s">
        <v>49</v>
      </c>
      <c r="H4005" t="s">
        <v>46</v>
      </c>
      <c r="I4005" t="s">
        <v>50</v>
      </c>
      <c r="J4005" t="s">
        <v>233</v>
      </c>
      <c r="K4005">
        <v>888608397728</v>
      </c>
      <c r="L4005">
        <v>12027</v>
      </c>
      <c r="M4005" t="s">
        <v>234</v>
      </c>
      <c r="N4005" t="s">
        <v>213</v>
      </c>
      <c r="T4005" t="s">
        <v>260</v>
      </c>
      <c r="U4005">
        <v>135171</v>
      </c>
      <c r="V4005">
        <v>1</v>
      </c>
      <c r="W4005">
        <v>2</v>
      </c>
      <c r="X4005" t="s">
        <v>261</v>
      </c>
      <c r="Y4005" t="s">
        <v>213</v>
      </c>
      <c r="AC4005">
        <v>1</v>
      </c>
      <c r="AD4005">
        <v>5.1780000000000003E-3</v>
      </c>
      <c r="AE4005">
        <v>5.1780000000000003E-3</v>
      </c>
      <c r="AF4005" t="s">
        <v>44</v>
      </c>
      <c r="AG4005">
        <v>1</v>
      </c>
      <c r="AH4005">
        <v>5.1780000000000003E-3</v>
      </c>
      <c r="AI4005" s="23">
        <v>5.1780000000000003E-3</v>
      </c>
      <c r="AJ4005" t="s">
        <v>45</v>
      </c>
      <c r="AK4005">
        <v>0.1</v>
      </c>
      <c r="AL4005" s="2">
        <v>4.6601999999999998E-3</v>
      </c>
      <c r="AM4005">
        <v>1</v>
      </c>
      <c r="AN4005" t="s">
        <v>396</v>
      </c>
      <c r="AO4005">
        <f t="shared" si="62"/>
        <v>1.5518465999999999E-3</v>
      </c>
    </row>
    <row r="4006" spans="1:41">
      <c r="A4006" t="s">
        <v>225</v>
      </c>
      <c r="B4006">
        <v>229</v>
      </c>
      <c r="C4006" t="s">
        <v>47</v>
      </c>
      <c r="E4006" t="s">
        <v>70</v>
      </c>
      <c r="F4006" t="s">
        <v>49</v>
      </c>
      <c r="G4006" t="s">
        <v>49</v>
      </c>
      <c r="H4006" t="s">
        <v>46</v>
      </c>
      <c r="I4006" t="s">
        <v>50</v>
      </c>
      <c r="J4006" t="s">
        <v>233</v>
      </c>
      <c r="K4006">
        <v>888608397728</v>
      </c>
      <c r="L4006">
        <v>12027</v>
      </c>
      <c r="M4006" t="s">
        <v>234</v>
      </c>
      <c r="N4006" t="s">
        <v>213</v>
      </c>
      <c r="T4006" t="s">
        <v>260</v>
      </c>
      <c r="U4006">
        <v>135171</v>
      </c>
      <c r="V4006">
        <v>1</v>
      </c>
      <c r="W4006">
        <v>2</v>
      </c>
      <c r="X4006" t="s">
        <v>261</v>
      </c>
      <c r="Y4006" t="s">
        <v>213</v>
      </c>
      <c r="AC4006">
        <v>9</v>
      </c>
      <c r="AD4006">
        <v>2.6056000000000001E-4</v>
      </c>
      <c r="AE4006">
        <v>2.3450400000000001E-3</v>
      </c>
      <c r="AF4006" t="s">
        <v>44</v>
      </c>
      <c r="AG4006">
        <v>1</v>
      </c>
      <c r="AH4006">
        <v>2.6056000000000001E-4</v>
      </c>
      <c r="AI4006" s="23">
        <v>2.3450400000000001E-3</v>
      </c>
      <c r="AJ4006" t="s">
        <v>45</v>
      </c>
      <c r="AK4006">
        <v>0.1</v>
      </c>
      <c r="AL4006" s="2">
        <v>2.1105400000000002E-3</v>
      </c>
      <c r="AM4006">
        <v>1</v>
      </c>
      <c r="AN4006" t="s">
        <v>396</v>
      </c>
      <c r="AO4006">
        <f t="shared" si="62"/>
        <v>7.0280982000000007E-4</v>
      </c>
    </row>
    <row r="4007" spans="1:41">
      <c r="A4007" t="s">
        <v>225</v>
      </c>
      <c r="B4007">
        <v>229</v>
      </c>
      <c r="C4007" t="s">
        <v>47</v>
      </c>
      <c r="E4007" t="s">
        <v>70</v>
      </c>
      <c r="F4007" t="s">
        <v>49</v>
      </c>
      <c r="G4007" t="s">
        <v>49</v>
      </c>
      <c r="H4007" t="s">
        <v>46</v>
      </c>
      <c r="I4007" t="s">
        <v>50</v>
      </c>
      <c r="J4007" t="s">
        <v>233</v>
      </c>
      <c r="K4007">
        <v>888608397728</v>
      </c>
      <c r="L4007">
        <v>12027</v>
      </c>
      <c r="M4007" t="s">
        <v>234</v>
      </c>
      <c r="N4007" t="s">
        <v>213</v>
      </c>
      <c r="T4007" t="s">
        <v>260</v>
      </c>
      <c r="U4007">
        <v>135171</v>
      </c>
      <c r="V4007">
        <v>1</v>
      </c>
      <c r="W4007">
        <v>2</v>
      </c>
      <c r="X4007" t="s">
        <v>261</v>
      </c>
      <c r="Y4007" t="s">
        <v>213</v>
      </c>
      <c r="AC4007">
        <v>6</v>
      </c>
      <c r="AD4007">
        <v>3.6450000000000002E-4</v>
      </c>
      <c r="AE4007">
        <v>2.1870000000000001E-3</v>
      </c>
      <c r="AF4007" t="s">
        <v>44</v>
      </c>
      <c r="AG4007">
        <v>1</v>
      </c>
      <c r="AH4007">
        <v>3.6450000000000002E-4</v>
      </c>
      <c r="AI4007" s="23">
        <v>2.1870000000000001E-3</v>
      </c>
      <c r="AJ4007" t="s">
        <v>45</v>
      </c>
      <c r="AK4007">
        <v>0.1</v>
      </c>
      <c r="AL4007" s="2">
        <v>1.9683000000000001E-3</v>
      </c>
      <c r="AM4007">
        <v>1</v>
      </c>
      <c r="AN4007" t="s">
        <v>396</v>
      </c>
      <c r="AO4007">
        <f t="shared" si="62"/>
        <v>6.5544390000000011E-4</v>
      </c>
    </row>
    <row r="4008" spans="1:41">
      <c r="A4008" t="s">
        <v>225</v>
      </c>
      <c r="B4008">
        <v>229</v>
      </c>
      <c r="C4008" t="s">
        <v>47</v>
      </c>
      <c r="E4008" t="s">
        <v>70</v>
      </c>
      <c r="F4008" t="s">
        <v>49</v>
      </c>
      <c r="G4008" t="s">
        <v>49</v>
      </c>
      <c r="H4008" t="s">
        <v>46</v>
      </c>
      <c r="I4008" t="s">
        <v>50</v>
      </c>
      <c r="J4008" t="s">
        <v>233</v>
      </c>
      <c r="K4008">
        <v>888608397728</v>
      </c>
      <c r="L4008">
        <v>12027</v>
      </c>
      <c r="M4008" t="s">
        <v>234</v>
      </c>
      <c r="N4008" t="s">
        <v>213</v>
      </c>
      <c r="T4008" t="s">
        <v>260</v>
      </c>
      <c r="U4008">
        <v>135171</v>
      </c>
      <c r="V4008">
        <v>1</v>
      </c>
      <c r="W4008">
        <v>2</v>
      </c>
      <c r="X4008" t="s">
        <v>261</v>
      </c>
      <c r="Y4008" t="s">
        <v>213</v>
      </c>
      <c r="AC4008">
        <v>10</v>
      </c>
      <c r="AD4008">
        <v>3.7599999999999998E-4</v>
      </c>
      <c r="AE4008">
        <v>3.7599999999999999E-3</v>
      </c>
      <c r="AF4008" t="s">
        <v>44</v>
      </c>
      <c r="AG4008">
        <v>1</v>
      </c>
      <c r="AH4008">
        <v>3.7599999999999998E-4</v>
      </c>
      <c r="AI4008" s="23">
        <v>3.7599999999999999E-3</v>
      </c>
      <c r="AJ4008" t="s">
        <v>45</v>
      </c>
      <c r="AK4008">
        <v>0.1</v>
      </c>
      <c r="AL4008" s="2">
        <v>3.3839999999999999E-3</v>
      </c>
      <c r="AM4008">
        <v>1</v>
      </c>
      <c r="AN4008" t="s">
        <v>396</v>
      </c>
      <c r="AO4008">
        <f t="shared" si="62"/>
        <v>1.1268720000000001E-3</v>
      </c>
    </row>
    <row r="4009" spans="1:41">
      <c r="A4009" t="s">
        <v>225</v>
      </c>
      <c r="B4009">
        <v>229</v>
      </c>
      <c r="C4009" t="s">
        <v>47</v>
      </c>
      <c r="E4009" t="s">
        <v>70</v>
      </c>
      <c r="F4009" t="s">
        <v>49</v>
      </c>
      <c r="G4009" t="s">
        <v>49</v>
      </c>
      <c r="H4009" t="s">
        <v>46</v>
      </c>
      <c r="I4009" t="s">
        <v>50</v>
      </c>
      <c r="J4009" t="s">
        <v>233</v>
      </c>
      <c r="K4009">
        <v>888608397728</v>
      </c>
      <c r="L4009">
        <v>12027</v>
      </c>
      <c r="M4009" t="s">
        <v>234</v>
      </c>
      <c r="N4009" t="s">
        <v>213</v>
      </c>
      <c r="T4009" t="s">
        <v>260</v>
      </c>
      <c r="U4009">
        <v>135171</v>
      </c>
      <c r="V4009">
        <v>1</v>
      </c>
      <c r="W4009">
        <v>2</v>
      </c>
      <c r="X4009" t="s">
        <v>261</v>
      </c>
      <c r="Y4009" t="s">
        <v>213</v>
      </c>
      <c r="AC4009">
        <v>6</v>
      </c>
      <c r="AD4009">
        <v>8.3317000000000005E-4</v>
      </c>
      <c r="AE4009">
        <v>4.9990199999999999E-3</v>
      </c>
      <c r="AF4009" t="s">
        <v>44</v>
      </c>
      <c r="AG4009">
        <v>1</v>
      </c>
      <c r="AH4009">
        <v>8.3317000000000005E-4</v>
      </c>
      <c r="AI4009" s="23">
        <v>4.9990199999999999E-3</v>
      </c>
      <c r="AJ4009" t="s">
        <v>45</v>
      </c>
      <c r="AK4009">
        <v>0.1</v>
      </c>
      <c r="AL4009" s="2">
        <v>4.4991199999999997E-3</v>
      </c>
      <c r="AM4009">
        <v>1</v>
      </c>
      <c r="AN4009" t="s">
        <v>396</v>
      </c>
      <c r="AO4009">
        <f t="shared" si="62"/>
        <v>1.49820696E-3</v>
      </c>
    </row>
    <row r="4010" spans="1:41">
      <c r="A4010" t="s">
        <v>225</v>
      </c>
      <c r="B4010">
        <v>229</v>
      </c>
      <c r="C4010" t="s">
        <v>47</v>
      </c>
      <c r="E4010" t="s">
        <v>70</v>
      </c>
      <c r="F4010" t="s">
        <v>49</v>
      </c>
      <c r="G4010" t="s">
        <v>49</v>
      </c>
      <c r="H4010" t="s">
        <v>46</v>
      </c>
      <c r="I4010" t="s">
        <v>50</v>
      </c>
      <c r="J4010" t="s">
        <v>233</v>
      </c>
      <c r="K4010">
        <v>888608397728</v>
      </c>
      <c r="L4010">
        <v>12027</v>
      </c>
      <c r="M4010" t="s">
        <v>234</v>
      </c>
      <c r="N4010" t="s">
        <v>213</v>
      </c>
      <c r="T4010" t="s">
        <v>260</v>
      </c>
      <c r="U4010">
        <v>135171</v>
      </c>
      <c r="V4010">
        <v>1</v>
      </c>
      <c r="W4010">
        <v>2</v>
      </c>
      <c r="X4010" t="s">
        <v>261</v>
      </c>
      <c r="Y4010" t="s">
        <v>213</v>
      </c>
      <c r="AC4010">
        <v>4</v>
      </c>
      <c r="AD4010">
        <v>1.1045E-3</v>
      </c>
      <c r="AE4010">
        <v>4.4180000000000001E-3</v>
      </c>
      <c r="AF4010" t="s">
        <v>44</v>
      </c>
      <c r="AG4010">
        <v>1</v>
      </c>
      <c r="AH4010">
        <v>1.1045E-3</v>
      </c>
      <c r="AI4010" s="23">
        <v>4.4180000000000001E-3</v>
      </c>
      <c r="AJ4010" t="s">
        <v>45</v>
      </c>
      <c r="AK4010">
        <v>0.1</v>
      </c>
      <c r="AL4010" s="2">
        <v>3.9762E-3</v>
      </c>
      <c r="AM4010">
        <v>1</v>
      </c>
      <c r="AN4010" t="s">
        <v>396</v>
      </c>
      <c r="AO4010">
        <f t="shared" si="62"/>
        <v>1.3240746000000002E-3</v>
      </c>
    </row>
    <row r="4011" spans="1:41">
      <c r="A4011" t="s">
        <v>225</v>
      </c>
      <c r="B4011">
        <v>229</v>
      </c>
      <c r="C4011" t="s">
        <v>47</v>
      </c>
      <c r="E4011" t="s">
        <v>70</v>
      </c>
      <c r="F4011" t="s">
        <v>49</v>
      </c>
      <c r="G4011" t="s">
        <v>49</v>
      </c>
      <c r="H4011" t="s">
        <v>46</v>
      </c>
      <c r="I4011" t="s">
        <v>50</v>
      </c>
      <c r="J4011" t="s">
        <v>233</v>
      </c>
      <c r="K4011">
        <v>888608397728</v>
      </c>
      <c r="L4011">
        <v>12027</v>
      </c>
      <c r="M4011" t="s">
        <v>234</v>
      </c>
      <c r="N4011" t="s">
        <v>213</v>
      </c>
      <c r="T4011" t="s">
        <v>260</v>
      </c>
      <c r="U4011">
        <v>135171</v>
      </c>
      <c r="V4011">
        <v>1</v>
      </c>
      <c r="W4011">
        <v>2</v>
      </c>
      <c r="X4011" t="s">
        <v>261</v>
      </c>
      <c r="Y4011" t="s">
        <v>213</v>
      </c>
      <c r="AC4011">
        <v>18</v>
      </c>
      <c r="AD4011">
        <v>1.1100000000000001E-3</v>
      </c>
      <c r="AE4011">
        <v>1.9980000000000001E-2</v>
      </c>
      <c r="AF4011" t="s">
        <v>44</v>
      </c>
      <c r="AG4011">
        <v>1</v>
      </c>
      <c r="AH4011">
        <v>1.1100000000000001E-3</v>
      </c>
      <c r="AI4011" s="23">
        <v>1.9980000000000001E-2</v>
      </c>
      <c r="AJ4011" t="s">
        <v>45</v>
      </c>
      <c r="AK4011">
        <v>0.1</v>
      </c>
      <c r="AL4011" s="2">
        <v>1.7982000000000001E-2</v>
      </c>
      <c r="AM4011">
        <v>1</v>
      </c>
      <c r="AN4011" t="s">
        <v>396</v>
      </c>
      <c r="AO4011">
        <f t="shared" si="62"/>
        <v>5.9880060000000006E-3</v>
      </c>
    </row>
    <row r="4012" spans="1:41">
      <c r="A4012" t="s">
        <v>225</v>
      </c>
      <c r="B4012">
        <v>229</v>
      </c>
      <c r="C4012" t="s">
        <v>47</v>
      </c>
      <c r="E4012" t="s">
        <v>70</v>
      </c>
      <c r="F4012" t="s">
        <v>49</v>
      </c>
      <c r="G4012" t="s">
        <v>49</v>
      </c>
      <c r="H4012" t="s">
        <v>46</v>
      </c>
      <c r="I4012" t="s">
        <v>50</v>
      </c>
      <c r="J4012" t="s">
        <v>233</v>
      </c>
      <c r="K4012">
        <v>888608397728</v>
      </c>
      <c r="L4012">
        <v>12027</v>
      </c>
      <c r="M4012" t="s">
        <v>234</v>
      </c>
      <c r="N4012" t="s">
        <v>213</v>
      </c>
      <c r="T4012" t="s">
        <v>260</v>
      </c>
      <c r="U4012">
        <v>135171</v>
      </c>
      <c r="V4012">
        <v>1</v>
      </c>
      <c r="W4012">
        <v>2</v>
      </c>
      <c r="X4012" t="s">
        <v>261</v>
      </c>
      <c r="Y4012" t="s">
        <v>213</v>
      </c>
      <c r="AC4012">
        <v>8</v>
      </c>
      <c r="AD4012">
        <v>1.17388E-3</v>
      </c>
      <c r="AE4012">
        <v>9.3910399999999998E-3</v>
      </c>
      <c r="AF4012" t="s">
        <v>44</v>
      </c>
      <c r="AG4012">
        <v>1</v>
      </c>
      <c r="AH4012">
        <v>1.17388E-3</v>
      </c>
      <c r="AI4012" s="23">
        <v>9.3910399999999998E-3</v>
      </c>
      <c r="AJ4012" t="s">
        <v>45</v>
      </c>
      <c r="AK4012">
        <v>0.1</v>
      </c>
      <c r="AL4012" s="2">
        <v>8.4519399999999998E-3</v>
      </c>
      <c r="AM4012">
        <v>1</v>
      </c>
      <c r="AN4012" t="s">
        <v>396</v>
      </c>
      <c r="AO4012">
        <f t="shared" si="62"/>
        <v>2.81449602E-3</v>
      </c>
    </row>
    <row r="4013" spans="1:41">
      <c r="A4013" t="s">
        <v>225</v>
      </c>
      <c r="B4013">
        <v>229</v>
      </c>
      <c r="C4013" t="s">
        <v>47</v>
      </c>
      <c r="E4013" t="s">
        <v>70</v>
      </c>
      <c r="F4013" t="s">
        <v>49</v>
      </c>
      <c r="G4013" t="s">
        <v>49</v>
      </c>
      <c r="H4013" t="s">
        <v>46</v>
      </c>
      <c r="I4013" t="s">
        <v>50</v>
      </c>
      <c r="J4013" t="s">
        <v>233</v>
      </c>
      <c r="K4013">
        <v>888608397728</v>
      </c>
      <c r="L4013">
        <v>12027</v>
      </c>
      <c r="M4013" t="s">
        <v>234</v>
      </c>
      <c r="N4013" t="s">
        <v>213</v>
      </c>
      <c r="T4013" t="s">
        <v>260</v>
      </c>
      <c r="U4013">
        <v>135171</v>
      </c>
      <c r="V4013">
        <v>1</v>
      </c>
      <c r="W4013">
        <v>2</v>
      </c>
      <c r="X4013" t="s">
        <v>261</v>
      </c>
      <c r="Y4013" t="s">
        <v>213</v>
      </c>
      <c r="AC4013">
        <v>4</v>
      </c>
      <c r="AD4013">
        <v>2.0582500000000002E-3</v>
      </c>
      <c r="AE4013">
        <v>8.2330000000000007E-3</v>
      </c>
      <c r="AF4013" t="s">
        <v>44</v>
      </c>
      <c r="AG4013">
        <v>1</v>
      </c>
      <c r="AH4013">
        <v>2.0582500000000002E-3</v>
      </c>
      <c r="AI4013" s="23">
        <v>8.2330000000000007E-3</v>
      </c>
      <c r="AJ4013" t="s">
        <v>45</v>
      </c>
      <c r="AK4013">
        <v>0.1</v>
      </c>
      <c r="AL4013" s="2">
        <v>7.4097E-3</v>
      </c>
      <c r="AM4013">
        <v>1</v>
      </c>
      <c r="AN4013" t="s">
        <v>396</v>
      </c>
      <c r="AO4013">
        <f t="shared" si="62"/>
        <v>2.4674301000000001E-3</v>
      </c>
    </row>
    <row r="4014" spans="1:41">
      <c r="A4014" t="s">
        <v>225</v>
      </c>
      <c r="B4014">
        <v>229</v>
      </c>
      <c r="C4014" t="s">
        <v>47</v>
      </c>
      <c r="E4014" t="s">
        <v>70</v>
      </c>
      <c r="F4014" t="s">
        <v>49</v>
      </c>
      <c r="G4014" t="s">
        <v>49</v>
      </c>
      <c r="H4014" t="s">
        <v>46</v>
      </c>
      <c r="I4014" t="s">
        <v>50</v>
      </c>
      <c r="J4014" t="s">
        <v>233</v>
      </c>
      <c r="K4014">
        <v>888608397728</v>
      </c>
      <c r="L4014">
        <v>12027</v>
      </c>
      <c r="M4014" t="s">
        <v>234</v>
      </c>
      <c r="N4014" t="s">
        <v>213</v>
      </c>
      <c r="T4014" t="s">
        <v>260</v>
      </c>
      <c r="U4014">
        <v>135171</v>
      </c>
      <c r="V4014">
        <v>1</v>
      </c>
      <c r="W4014">
        <v>2</v>
      </c>
      <c r="X4014" t="s">
        <v>261</v>
      </c>
      <c r="Y4014" t="s">
        <v>213</v>
      </c>
      <c r="AC4014">
        <v>6</v>
      </c>
      <c r="AD4014">
        <v>2.7195000000000001E-3</v>
      </c>
      <c r="AE4014">
        <v>1.6317000000000002E-2</v>
      </c>
      <c r="AF4014" t="s">
        <v>44</v>
      </c>
      <c r="AG4014">
        <v>1</v>
      </c>
      <c r="AH4014">
        <v>2.7195000000000001E-3</v>
      </c>
      <c r="AI4014" s="23">
        <v>1.6317000000000002E-2</v>
      </c>
      <c r="AJ4014" t="s">
        <v>45</v>
      </c>
      <c r="AK4014">
        <v>0.1</v>
      </c>
      <c r="AL4014" s="2">
        <v>1.46853E-2</v>
      </c>
      <c r="AM4014">
        <v>1</v>
      </c>
      <c r="AN4014" t="s">
        <v>396</v>
      </c>
      <c r="AO4014">
        <f t="shared" si="62"/>
        <v>4.8902049000000003E-3</v>
      </c>
    </row>
    <row r="4015" spans="1:41">
      <c r="A4015" t="s">
        <v>225</v>
      </c>
      <c r="B4015">
        <v>229</v>
      </c>
      <c r="C4015" t="s">
        <v>47</v>
      </c>
      <c r="E4015" t="s">
        <v>71</v>
      </c>
      <c r="F4015" t="s">
        <v>49</v>
      </c>
      <c r="G4015" t="s">
        <v>49</v>
      </c>
      <c r="H4015" t="s">
        <v>46</v>
      </c>
      <c r="I4015" t="s">
        <v>50</v>
      </c>
      <c r="J4015" t="s">
        <v>233</v>
      </c>
      <c r="K4015">
        <v>888608397728</v>
      </c>
      <c r="L4015">
        <v>12027</v>
      </c>
      <c r="M4015" t="s">
        <v>234</v>
      </c>
      <c r="N4015" t="s">
        <v>213</v>
      </c>
      <c r="T4015" t="s">
        <v>259</v>
      </c>
      <c r="U4015">
        <v>135170</v>
      </c>
      <c r="V4015">
        <v>1</v>
      </c>
      <c r="W4015">
        <v>1</v>
      </c>
      <c r="X4015" t="s">
        <v>234</v>
      </c>
      <c r="Y4015" t="s">
        <v>213</v>
      </c>
      <c r="AC4015">
        <v>2</v>
      </c>
      <c r="AD4015">
        <v>2.8949999999999999E-4</v>
      </c>
      <c r="AE4015">
        <v>5.7899999999999998E-4</v>
      </c>
      <c r="AF4015" t="s">
        <v>44</v>
      </c>
      <c r="AG4015">
        <v>1</v>
      </c>
      <c r="AH4015">
        <v>2.8949999999999999E-4</v>
      </c>
      <c r="AI4015" s="23">
        <v>5.7899999999999998E-4</v>
      </c>
      <c r="AJ4015" t="s">
        <v>45</v>
      </c>
      <c r="AK4015">
        <v>0.1</v>
      </c>
      <c r="AL4015" s="2">
        <v>5.2110000000000004E-4</v>
      </c>
      <c r="AM4015">
        <v>1</v>
      </c>
      <c r="AN4015" t="s">
        <v>396</v>
      </c>
      <c r="AO4015">
        <f t="shared" si="62"/>
        <v>1.7352630000000001E-4</v>
      </c>
    </row>
    <row r="4016" spans="1:41">
      <c r="A4016" t="s">
        <v>225</v>
      </c>
      <c r="B4016">
        <v>229</v>
      </c>
      <c r="C4016" t="s">
        <v>47</v>
      </c>
      <c r="E4016" t="s">
        <v>71</v>
      </c>
      <c r="F4016" t="s">
        <v>49</v>
      </c>
      <c r="G4016" t="s">
        <v>49</v>
      </c>
      <c r="H4016" t="s">
        <v>46</v>
      </c>
      <c r="I4016" t="s">
        <v>50</v>
      </c>
      <c r="J4016" t="s">
        <v>233</v>
      </c>
      <c r="K4016">
        <v>888608397728</v>
      </c>
      <c r="L4016">
        <v>12027</v>
      </c>
      <c r="M4016" t="s">
        <v>234</v>
      </c>
      <c r="N4016" t="s">
        <v>213</v>
      </c>
      <c r="T4016" t="s">
        <v>259</v>
      </c>
      <c r="U4016">
        <v>135170</v>
      </c>
      <c r="V4016">
        <v>1</v>
      </c>
      <c r="W4016">
        <v>1</v>
      </c>
      <c r="X4016" t="s">
        <v>234</v>
      </c>
      <c r="Y4016" t="s">
        <v>213</v>
      </c>
      <c r="AC4016">
        <v>6</v>
      </c>
      <c r="AD4016">
        <v>7.1283000000000002E-4</v>
      </c>
      <c r="AE4016">
        <v>4.2769799999999997E-3</v>
      </c>
      <c r="AF4016" t="s">
        <v>44</v>
      </c>
      <c r="AG4016">
        <v>1</v>
      </c>
      <c r="AH4016">
        <v>7.1283000000000002E-4</v>
      </c>
      <c r="AI4016" s="23">
        <v>4.2769799999999997E-3</v>
      </c>
      <c r="AJ4016" t="s">
        <v>45</v>
      </c>
      <c r="AK4016">
        <v>0.1</v>
      </c>
      <c r="AL4016" s="2">
        <v>3.8492800000000001E-3</v>
      </c>
      <c r="AM4016">
        <v>1</v>
      </c>
      <c r="AN4016" t="s">
        <v>396</v>
      </c>
      <c r="AO4016">
        <f t="shared" si="62"/>
        <v>1.2818102400000001E-3</v>
      </c>
    </row>
    <row r="4017" spans="1:41">
      <c r="A4017" t="s">
        <v>225</v>
      </c>
      <c r="B4017">
        <v>229</v>
      </c>
      <c r="C4017" t="s">
        <v>47</v>
      </c>
      <c r="E4017" t="s">
        <v>71</v>
      </c>
      <c r="F4017" t="s">
        <v>49</v>
      </c>
      <c r="G4017" t="s">
        <v>49</v>
      </c>
      <c r="H4017" t="s">
        <v>46</v>
      </c>
      <c r="I4017" t="s">
        <v>50</v>
      </c>
      <c r="J4017" t="s">
        <v>233</v>
      </c>
      <c r="K4017">
        <v>888608397728</v>
      </c>
      <c r="L4017">
        <v>12027</v>
      </c>
      <c r="M4017" t="s">
        <v>234</v>
      </c>
      <c r="N4017" t="s">
        <v>213</v>
      </c>
      <c r="T4017" t="s">
        <v>259</v>
      </c>
      <c r="U4017">
        <v>135170</v>
      </c>
      <c r="V4017">
        <v>1</v>
      </c>
      <c r="W4017">
        <v>1</v>
      </c>
      <c r="X4017" t="s">
        <v>234</v>
      </c>
      <c r="Y4017" t="s">
        <v>213</v>
      </c>
      <c r="AC4017">
        <v>1</v>
      </c>
      <c r="AD4017">
        <v>9.5699999999999995E-4</v>
      </c>
      <c r="AE4017">
        <v>9.5699999999999995E-4</v>
      </c>
      <c r="AF4017" t="s">
        <v>44</v>
      </c>
      <c r="AG4017">
        <v>1</v>
      </c>
      <c r="AH4017">
        <v>9.5699999999999995E-4</v>
      </c>
      <c r="AI4017" s="23">
        <v>9.5699999999999995E-4</v>
      </c>
      <c r="AJ4017" t="s">
        <v>45</v>
      </c>
      <c r="AK4017">
        <v>0.1</v>
      </c>
      <c r="AL4017" s="2">
        <v>8.6129999999999996E-4</v>
      </c>
      <c r="AM4017">
        <v>1</v>
      </c>
      <c r="AN4017" t="s">
        <v>396</v>
      </c>
      <c r="AO4017">
        <f t="shared" si="62"/>
        <v>2.8681289999999999E-4</v>
      </c>
    </row>
    <row r="4018" spans="1:41">
      <c r="A4018" t="s">
        <v>225</v>
      </c>
      <c r="B4018">
        <v>229</v>
      </c>
      <c r="C4018" t="s">
        <v>47</v>
      </c>
      <c r="E4018" t="s">
        <v>71</v>
      </c>
      <c r="F4018" t="s">
        <v>49</v>
      </c>
      <c r="G4018" t="s">
        <v>49</v>
      </c>
      <c r="H4018" t="s">
        <v>46</v>
      </c>
      <c r="I4018" t="s">
        <v>50</v>
      </c>
      <c r="J4018" t="s">
        <v>233</v>
      </c>
      <c r="K4018">
        <v>888608397728</v>
      </c>
      <c r="L4018">
        <v>12027</v>
      </c>
      <c r="M4018" t="s">
        <v>234</v>
      </c>
      <c r="N4018" t="s">
        <v>213</v>
      </c>
      <c r="T4018" t="s">
        <v>259</v>
      </c>
      <c r="U4018">
        <v>135170</v>
      </c>
      <c r="V4018">
        <v>1</v>
      </c>
      <c r="W4018">
        <v>1</v>
      </c>
      <c r="X4018" t="s">
        <v>234</v>
      </c>
      <c r="Y4018" t="s">
        <v>213</v>
      </c>
      <c r="AC4018">
        <v>2</v>
      </c>
      <c r="AD4018">
        <v>1.3415E-3</v>
      </c>
      <c r="AE4018">
        <v>2.6830000000000001E-3</v>
      </c>
      <c r="AF4018" t="s">
        <v>44</v>
      </c>
      <c r="AG4018">
        <v>1</v>
      </c>
      <c r="AH4018">
        <v>1.3415E-3</v>
      </c>
      <c r="AI4018" s="23">
        <v>2.6830000000000001E-3</v>
      </c>
      <c r="AJ4018" t="s">
        <v>45</v>
      </c>
      <c r="AK4018">
        <v>0.1</v>
      </c>
      <c r="AL4018" s="2">
        <v>2.4147000000000001E-3</v>
      </c>
      <c r="AM4018">
        <v>1</v>
      </c>
      <c r="AN4018" t="s">
        <v>396</v>
      </c>
      <c r="AO4018">
        <f t="shared" ref="AO4018:AO4081" si="63">AL4018*0.333</f>
        <v>8.0409510000000004E-4</v>
      </c>
    </row>
    <row r="4019" spans="1:41">
      <c r="A4019" t="s">
        <v>225</v>
      </c>
      <c r="B4019">
        <v>229</v>
      </c>
      <c r="C4019" t="s">
        <v>47</v>
      </c>
      <c r="E4019" t="s">
        <v>71</v>
      </c>
      <c r="F4019" t="s">
        <v>49</v>
      </c>
      <c r="G4019" t="s">
        <v>49</v>
      </c>
      <c r="H4019" t="s">
        <v>46</v>
      </c>
      <c r="I4019" t="s">
        <v>50</v>
      </c>
      <c r="J4019" t="s">
        <v>233</v>
      </c>
      <c r="K4019">
        <v>888608397728</v>
      </c>
      <c r="L4019">
        <v>12027</v>
      </c>
      <c r="M4019" t="s">
        <v>234</v>
      </c>
      <c r="N4019" t="s">
        <v>213</v>
      </c>
      <c r="T4019" t="s">
        <v>260</v>
      </c>
      <c r="U4019">
        <v>135171</v>
      </c>
      <c r="V4019">
        <v>1</v>
      </c>
      <c r="W4019">
        <v>2</v>
      </c>
      <c r="X4019" t="s">
        <v>261</v>
      </c>
      <c r="Y4019" t="s">
        <v>213</v>
      </c>
      <c r="AC4019">
        <v>10</v>
      </c>
      <c r="AD4019">
        <v>2.5849999999999999E-4</v>
      </c>
      <c r="AE4019">
        <v>2.5850000000000001E-3</v>
      </c>
      <c r="AF4019" t="s">
        <v>44</v>
      </c>
      <c r="AG4019">
        <v>1</v>
      </c>
      <c r="AH4019">
        <v>2.5849999999999999E-4</v>
      </c>
      <c r="AI4019" s="23">
        <v>2.5850000000000001E-3</v>
      </c>
      <c r="AJ4019" t="s">
        <v>45</v>
      </c>
      <c r="AK4019">
        <v>0.1</v>
      </c>
      <c r="AL4019" s="2">
        <v>2.3265E-3</v>
      </c>
      <c r="AM4019">
        <v>1</v>
      </c>
      <c r="AN4019" t="s">
        <v>396</v>
      </c>
      <c r="AO4019">
        <f t="shared" si="63"/>
        <v>7.7472450000000003E-4</v>
      </c>
    </row>
    <row r="4020" spans="1:41">
      <c r="A4020" t="s">
        <v>225</v>
      </c>
      <c r="B4020">
        <v>229</v>
      </c>
      <c r="C4020" t="s">
        <v>47</v>
      </c>
      <c r="E4020" t="s">
        <v>71</v>
      </c>
      <c r="F4020" t="s">
        <v>49</v>
      </c>
      <c r="G4020" t="s">
        <v>49</v>
      </c>
      <c r="H4020" t="s">
        <v>46</v>
      </c>
      <c r="I4020" t="s">
        <v>50</v>
      </c>
      <c r="J4020" t="s">
        <v>233</v>
      </c>
      <c r="K4020">
        <v>888608397728</v>
      </c>
      <c r="L4020">
        <v>12027</v>
      </c>
      <c r="M4020" t="s">
        <v>234</v>
      </c>
      <c r="N4020" t="s">
        <v>213</v>
      </c>
      <c r="T4020" t="s">
        <v>260</v>
      </c>
      <c r="U4020">
        <v>135171</v>
      </c>
      <c r="V4020">
        <v>1</v>
      </c>
      <c r="W4020">
        <v>2</v>
      </c>
      <c r="X4020" t="s">
        <v>261</v>
      </c>
      <c r="Y4020" t="s">
        <v>213</v>
      </c>
      <c r="AC4020">
        <v>13</v>
      </c>
      <c r="AD4020">
        <v>6.4314999999999999E-4</v>
      </c>
      <c r="AE4020">
        <v>8.3609500000000007E-3</v>
      </c>
      <c r="AF4020" t="s">
        <v>44</v>
      </c>
      <c r="AG4020">
        <v>1</v>
      </c>
      <c r="AH4020">
        <v>6.4314999999999999E-4</v>
      </c>
      <c r="AI4020" s="23">
        <v>8.3609500000000007E-3</v>
      </c>
      <c r="AJ4020" t="s">
        <v>45</v>
      </c>
      <c r="AK4020">
        <v>0.1</v>
      </c>
      <c r="AL4020" s="2">
        <v>7.5248499999999996E-3</v>
      </c>
      <c r="AM4020">
        <v>1</v>
      </c>
      <c r="AN4020" t="s">
        <v>396</v>
      </c>
      <c r="AO4020">
        <f t="shared" si="63"/>
        <v>2.5057750499999998E-3</v>
      </c>
    </row>
    <row r="4021" spans="1:41">
      <c r="A4021" t="s">
        <v>225</v>
      </c>
      <c r="B4021">
        <v>229</v>
      </c>
      <c r="C4021" t="s">
        <v>47</v>
      </c>
      <c r="E4021" t="s">
        <v>71</v>
      </c>
      <c r="F4021" t="s">
        <v>49</v>
      </c>
      <c r="G4021" t="s">
        <v>49</v>
      </c>
      <c r="H4021" t="s">
        <v>46</v>
      </c>
      <c r="I4021" t="s">
        <v>50</v>
      </c>
      <c r="J4021" t="s">
        <v>233</v>
      </c>
      <c r="K4021">
        <v>888608397728</v>
      </c>
      <c r="L4021">
        <v>12027</v>
      </c>
      <c r="M4021" t="s">
        <v>234</v>
      </c>
      <c r="N4021" t="s">
        <v>213</v>
      </c>
      <c r="T4021" t="s">
        <v>260</v>
      </c>
      <c r="U4021">
        <v>135171</v>
      </c>
      <c r="V4021">
        <v>1</v>
      </c>
      <c r="W4021">
        <v>2</v>
      </c>
      <c r="X4021" t="s">
        <v>261</v>
      </c>
      <c r="Y4021" t="s">
        <v>213</v>
      </c>
      <c r="AC4021">
        <v>19</v>
      </c>
      <c r="AD4021">
        <v>8.1910999999999996E-4</v>
      </c>
      <c r="AE4021">
        <v>1.556309E-2</v>
      </c>
      <c r="AF4021" t="s">
        <v>44</v>
      </c>
      <c r="AG4021">
        <v>1</v>
      </c>
      <c r="AH4021">
        <v>8.1910999999999996E-4</v>
      </c>
      <c r="AI4021" s="23">
        <v>1.556309E-2</v>
      </c>
      <c r="AJ4021" t="s">
        <v>45</v>
      </c>
      <c r="AK4021">
        <v>0.1</v>
      </c>
      <c r="AL4021" s="2">
        <v>1.400678E-2</v>
      </c>
      <c r="AM4021">
        <v>1</v>
      </c>
      <c r="AN4021" t="s">
        <v>396</v>
      </c>
      <c r="AO4021">
        <f t="shared" si="63"/>
        <v>4.6642577400000003E-3</v>
      </c>
    </row>
    <row r="4022" spans="1:41">
      <c r="A4022" t="s">
        <v>225</v>
      </c>
      <c r="B4022">
        <v>229</v>
      </c>
      <c r="C4022" t="s">
        <v>47</v>
      </c>
      <c r="E4022" t="s">
        <v>71</v>
      </c>
      <c r="F4022" t="s">
        <v>49</v>
      </c>
      <c r="G4022" t="s">
        <v>49</v>
      </c>
      <c r="H4022" t="s">
        <v>46</v>
      </c>
      <c r="I4022" t="s">
        <v>50</v>
      </c>
      <c r="J4022" t="s">
        <v>233</v>
      </c>
      <c r="K4022">
        <v>888608397728</v>
      </c>
      <c r="L4022">
        <v>12027</v>
      </c>
      <c r="M4022" t="s">
        <v>234</v>
      </c>
      <c r="N4022" t="s">
        <v>213</v>
      </c>
      <c r="T4022" t="s">
        <v>260</v>
      </c>
      <c r="U4022">
        <v>135171</v>
      </c>
      <c r="V4022">
        <v>1</v>
      </c>
      <c r="W4022">
        <v>2</v>
      </c>
      <c r="X4022" t="s">
        <v>261</v>
      </c>
      <c r="Y4022" t="s">
        <v>213</v>
      </c>
      <c r="AC4022">
        <v>33</v>
      </c>
      <c r="AD4022">
        <v>8.2923999999999997E-4</v>
      </c>
      <c r="AE4022">
        <v>2.7364920000000001E-2</v>
      </c>
      <c r="AF4022" t="s">
        <v>44</v>
      </c>
      <c r="AG4022">
        <v>1</v>
      </c>
      <c r="AH4022">
        <v>8.2923999999999997E-4</v>
      </c>
      <c r="AI4022" s="23">
        <v>2.7364920000000001E-2</v>
      </c>
      <c r="AJ4022" t="s">
        <v>45</v>
      </c>
      <c r="AK4022">
        <v>0.1</v>
      </c>
      <c r="AL4022" s="2">
        <v>2.462843E-2</v>
      </c>
      <c r="AM4022">
        <v>1</v>
      </c>
      <c r="AN4022" t="s">
        <v>396</v>
      </c>
      <c r="AO4022">
        <f t="shared" si="63"/>
        <v>8.20126719E-3</v>
      </c>
    </row>
    <row r="4023" spans="1:41">
      <c r="A4023" t="s">
        <v>225</v>
      </c>
      <c r="B4023">
        <v>229</v>
      </c>
      <c r="C4023" t="s">
        <v>47</v>
      </c>
      <c r="E4023" t="s">
        <v>71</v>
      </c>
      <c r="F4023" t="s">
        <v>49</v>
      </c>
      <c r="G4023" t="s">
        <v>49</v>
      </c>
      <c r="H4023" t="s">
        <v>46</v>
      </c>
      <c r="I4023" t="s">
        <v>50</v>
      </c>
      <c r="J4023" t="s">
        <v>233</v>
      </c>
      <c r="K4023">
        <v>888608397728</v>
      </c>
      <c r="L4023">
        <v>12027</v>
      </c>
      <c r="M4023" t="s">
        <v>234</v>
      </c>
      <c r="N4023" t="s">
        <v>213</v>
      </c>
      <c r="T4023" t="s">
        <v>260</v>
      </c>
      <c r="U4023">
        <v>135171</v>
      </c>
      <c r="V4023">
        <v>1</v>
      </c>
      <c r="W4023">
        <v>2</v>
      </c>
      <c r="X4023" t="s">
        <v>261</v>
      </c>
      <c r="Y4023" t="s">
        <v>213</v>
      </c>
      <c r="AC4023">
        <v>30</v>
      </c>
      <c r="AD4023">
        <v>8.6383E-4</v>
      </c>
      <c r="AE4023">
        <v>2.5914900000000001E-2</v>
      </c>
      <c r="AF4023" t="s">
        <v>44</v>
      </c>
      <c r="AG4023">
        <v>1</v>
      </c>
      <c r="AH4023">
        <v>8.6383E-4</v>
      </c>
      <c r="AI4023" s="23">
        <v>2.5914900000000001E-2</v>
      </c>
      <c r="AJ4023" t="s">
        <v>45</v>
      </c>
      <c r="AK4023">
        <v>0.1</v>
      </c>
      <c r="AL4023" s="2">
        <v>2.3323409999999999E-2</v>
      </c>
      <c r="AM4023">
        <v>1</v>
      </c>
      <c r="AN4023" t="s">
        <v>396</v>
      </c>
      <c r="AO4023">
        <f t="shared" si="63"/>
        <v>7.7666955300000002E-3</v>
      </c>
    </row>
    <row r="4024" spans="1:41">
      <c r="A4024" t="s">
        <v>225</v>
      </c>
      <c r="B4024">
        <v>229</v>
      </c>
      <c r="C4024" t="s">
        <v>47</v>
      </c>
      <c r="E4024" t="s">
        <v>71</v>
      </c>
      <c r="F4024" t="s">
        <v>49</v>
      </c>
      <c r="G4024" t="s">
        <v>49</v>
      </c>
      <c r="H4024" t="s">
        <v>46</v>
      </c>
      <c r="I4024" t="s">
        <v>50</v>
      </c>
      <c r="J4024" t="s">
        <v>233</v>
      </c>
      <c r="K4024">
        <v>888608397728</v>
      </c>
      <c r="L4024">
        <v>12027</v>
      </c>
      <c r="M4024" t="s">
        <v>234</v>
      </c>
      <c r="N4024" t="s">
        <v>213</v>
      </c>
      <c r="T4024" t="s">
        <v>260</v>
      </c>
      <c r="U4024">
        <v>135171</v>
      </c>
      <c r="V4024">
        <v>1</v>
      </c>
      <c r="W4024">
        <v>2</v>
      </c>
      <c r="X4024" t="s">
        <v>261</v>
      </c>
      <c r="Y4024" t="s">
        <v>213</v>
      </c>
      <c r="AC4024">
        <v>13</v>
      </c>
      <c r="AD4024">
        <v>8.9685000000000003E-4</v>
      </c>
      <c r="AE4024">
        <v>1.1659050000000001E-2</v>
      </c>
      <c r="AF4024" t="s">
        <v>44</v>
      </c>
      <c r="AG4024">
        <v>1</v>
      </c>
      <c r="AH4024">
        <v>8.9685000000000003E-4</v>
      </c>
      <c r="AI4024" s="23">
        <v>1.1659050000000001E-2</v>
      </c>
      <c r="AJ4024" t="s">
        <v>45</v>
      </c>
      <c r="AK4024">
        <v>0.1</v>
      </c>
      <c r="AL4024" s="2">
        <v>1.049314E-2</v>
      </c>
      <c r="AM4024">
        <v>1</v>
      </c>
      <c r="AN4024" t="s">
        <v>396</v>
      </c>
      <c r="AO4024">
        <f t="shared" si="63"/>
        <v>3.4942156200000003E-3</v>
      </c>
    </row>
    <row r="4025" spans="1:41">
      <c r="A4025" t="s">
        <v>225</v>
      </c>
      <c r="B4025">
        <v>229</v>
      </c>
      <c r="C4025" t="s">
        <v>47</v>
      </c>
      <c r="E4025" t="s">
        <v>71</v>
      </c>
      <c r="F4025" t="s">
        <v>49</v>
      </c>
      <c r="G4025" t="s">
        <v>49</v>
      </c>
      <c r="H4025" t="s">
        <v>46</v>
      </c>
      <c r="I4025" t="s">
        <v>50</v>
      </c>
      <c r="J4025" t="s">
        <v>233</v>
      </c>
      <c r="K4025">
        <v>888608397728</v>
      </c>
      <c r="L4025">
        <v>12027</v>
      </c>
      <c r="M4025" t="s">
        <v>234</v>
      </c>
      <c r="N4025" t="s">
        <v>213</v>
      </c>
      <c r="T4025" t="s">
        <v>260</v>
      </c>
      <c r="U4025">
        <v>135171</v>
      </c>
      <c r="V4025">
        <v>1</v>
      </c>
      <c r="W4025">
        <v>2</v>
      </c>
      <c r="X4025" t="s">
        <v>261</v>
      </c>
      <c r="Y4025" t="s">
        <v>213</v>
      </c>
      <c r="AC4025">
        <v>21</v>
      </c>
      <c r="AD4025">
        <v>9.7537999999999998E-4</v>
      </c>
      <c r="AE4025">
        <v>2.0482980000000001E-2</v>
      </c>
      <c r="AF4025" t="s">
        <v>44</v>
      </c>
      <c r="AG4025">
        <v>1</v>
      </c>
      <c r="AH4025">
        <v>9.7537999999999998E-4</v>
      </c>
      <c r="AI4025" s="23">
        <v>2.0482980000000001E-2</v>
      </c>
      <c r="AJ4025" t="s">
        <v>45</v>
      </c>
      <c r="AK4025">
        <v>0.1</v>
      </c>
      <c r="AL4025" s="2">
        <v>1.8434679999999998E-2</v>
      </c>
      <c r="AM4025">
        <v>1</v>
      </c>
      <c r="AN4025" t="s">
        <v>396</v>
      </c>
      <c r="AO4025">
        <f t="shared" si="63"/>
        <v>6.1387484399999994E-3</v>
      </c>
    </row>
    <row r="4026" spans="1:41">
      <c r="A4026" t="s">
        <v>225</v>
      </c>
      <c r="B4026">
        <v>229</v>
      </c>
      <c r="C4026" t="s">
        <v>47</v>
      </c>
      <c r="E4026" t="s">
        <v>71</v>
      </c>
      <c r="F4026" t="s">
        <v>49</v>
      </c>
      <c r="G4026" t="s">
        <v>49</v>
      </c>
      <c r="H4026" t="s">
        <v>46</v>
      </c>
      <c r="I4026" t="s">
        <v>50</v>
      </c>
      <c r="J4026" t="s">
        <v>233</v>
      </c>
      <c r="K4026">
        <v>888608397728</v>
      </c>
      <c r="L4026">
        <v>12027</v>
      </c>
      <c r="M4026" t="s">
        <v>234</v>
      </c>
      <c r="N4026" t="s">
        <v>213</v>
      </c>
      <c r="T4026" t="s">
        <v>260</v>
      </c>
      <c r="U4026">
        <v>135171</v>
      </c>
      <c r="V4026">
        <v>1</v>
      </c>
      <c r="W4026">
        <v>2</v>
      </c>
      <c r="X4026" t="s">
        <v>261</v>
      </c>
      <c r="Y4026" t="s">
        <v>213</v>
      </c>
      <c r="AC4026">
        <v>18</v>
      </c>
      <c r="AD4026">
        <v>9.9233000000000003E-4</v>
      </c>
      <c r="AE4026">
        <v>1.786194E-2</v>
      </c>
      <c r="AF4026" t="s">
        <v>44</v>
      </c>
      <c r="AG4026">
        <v>1</v>
      </c>
      <c r="AH4026">
        <v>9.9233000000000003E-4</v>
      </c>
      <c r="AI4026" s="23">
        <v>1.786194E-2</v>
      </c>
      <c r="AJ4026" t="s">
        <v>45</v>
      </c>
      <c r="AK4026">
        <v>0.1</v>
      </c>
      <c r="AL4026" s="2">
        <v>1.607575E-2</v>
      </c>
      <c r="AM4026">
        <v>1</v>
      </c>
      <c r="AN4026" t="s">
        <v>396</v>
      </c>
      <c r="AO4026">
        <f t="shared" si="63"/>
        <v>5.3532247499999998E-3</v>
      </c>
    </row>
    <row r="4027" spans="1:41">
      <c r="A4027" t="s">
        <v>225</v>
      </c>
      <c r="B4027">
        <v>229</v>
      </c>
      <c r="C4027" t="s">
        <v>47</v>
      </c>
      <c r="E4027" t="s">
        <v>71</v>
      </c>
      <c r="F4027" t="s">
        <v>49</v>
      </c>
      <c r="G4027" t="s">
        <v>49</v>
      </c>
      <c r="H4027" t="s">
        <v>46</v>
      </c>
      <c r="I4027" t="s">
        <v>50</v>
      </c>
      <c r="J4027" t="s">
        <v>233</v>
      </c>
      <c r="K4027">
        <v>888608397728</v>
      </c>
      <c r="L4027">
        <v>12027</v>
      </c>
      <c r="M4027" t="s">
        <v>234</v>
      </c>
      <c r="N4027" t="s">
        <v>213</v>
      </c>
      <c r="T4027" t="s">
        <v>260</v>
      </c>
      <c r="U4027">
        <v>135171</v>
      </c>
      <c r="V4027">
        <v>1</v>
      </c>
      <c r="W4027">
        <v>2</v>
      </c>
      <c r="X4027" t="s">
        <v>261</v>
      </c>
      <c r="Y4027" t="s">
        <v>213</v>
      </c>
      <c r="AC4027">
        <v>20</v>
      </c>
      <c r="AD4027">
        <v>1.0478499999999999E-3</v>
      </c>
      <c r="AE4027">
        <v>2.0957E-2</v>
      </c>
      <c r="AF4027" t="s">
        <v>44</v>
      </c>
      <c r="AG4027">
        <v>1</v>
      </c>
      <c r="AH4027">
        <v>1.0478499999999999E-3</v>
      </c>
      <c r="AI4027" s="23">
        <v>2.0957E-2</v>
      </c>
      <c r="AJ4027" t="s">
        <v>45</v>
      </c>
      <c r="AK4027">
        <v>0.1</v>
      </c>
      <c r="AL4027" s="2">
        <v>1.8861300000000001E-2</v>
      </c>
      <c r="AM4027">
        <v>1</v>
      </c>
      <c r="AN4027" t="s">
        <v>396</v>
      </c>
      <c r="AO4027">
        <f t="shared" si="63"/>
        <v>6.2808129000000009E-3</v>
      </c>
    </row>
    <row r="4028" spans="1:41">
      <c r="A4028" t="s">
        <v>225</v>
      </c>
      <c r="B4028">
        <v>229</v>
      </c>
      <c r="C4028" t="s">
        <v>47</v>
      </c>
      <c r="E4028" t="s">
        <v>71</v>
      </c>
      <c r="F4028" t="s">
        <v>49</v>
      </c>
      <c r="G4028" t="s">
        <v>49</v>
      </c>
      <c r="H4028" t="s">
        <v>46</v>
      </c>
      <c r="I4028" t="s">
        <v>50</v>
      </c>
      <c r="J4028" t="s">
        <v>233</v>
      </c>
      <c r="K4028">
        <v>888608397728</v>
      </c>
      <c r="L4028">
        <v>12027</v>
      </c>
      <c r="M4028" t="s">
        <v>234</v>
      </c>
      <c r="N4028" t="s">
        <v>213</v>
      </c>
      <c r="T4028" t="s">
        <v>260</v>
      </c>
      <c r="U4028">
        <v>135171</v>
      </c>
      <c r="V4028">
        <v>1</v>
      </c>
      <c r="W4028">
        <v>2</v>
      </c>
      <c r="X4028" t="s">
        <v>261</v>
      </c>
      <c r="Y4028" t="s">
        <v>213</v>
      </c>
      <c r="AC4028">
        <v>22</v>
      </c>
      <c r="AD4028">
        <v>1.0980499999999999E-3</v>
      </c>
      <c r="AE4028">
        <v>2.4157100000000001E-2</v>
      </c>
      <c r="AF4028" t="s">
        <v>44</v>
      </c>
      <c r="AG4028">
        <v>1</v>
      </c>
      <c r="AH4028">
        <v>1.0980499999999999E-3</v>
      </c>
      <c r="AI4028" s="23">
        <v>2.4157100000000001E-2</v>
      </c>
      <c r="AJ4028" t="s">
        <v>45</v>
      </c>
      <c r="AK4028">
        <v>0.1</v>
      </c>
      <c r="AL4028" s="2">
        <v>2.1741389999999999E-2</v>
      </c>
      <c r="AM4028">
        <v>1</v>
      </c>
      <c r="AN4028" t="s">
        <v>396</v>
      </c>
      <c r="AO4028">
        <f t="shared" si="63"/>
        <v>7.2398828700000004E-3</v>
      </c>
    </row>
    <row r="4029" spans="1:41">
      <c r="A4029" t="s">
        <v>225</v>
      </c>
      <c r="B4029">
        <v>229</v>
      </c>
      <c r="C4029" t="s">
        <v>47</v>
      </c>
      <c r="E4029" t="s">
        <v>71</v>
      </c>
      <c r="F4029" t="s">
        <v>49</v>
      </c>
      <c r="G4029" t="s">
        <v>49</v>
      </c>
      <c r="H4029" t="s">
        <v>46</v>
      </c>
      <c r="I4029" t="s">
        <v>50</v>
      </c>
      <c r="J4029" t="s">
        <v>233</v>
      </c>
      <c r="K4029">
        <v>888608397728</v>
      </c>
      <c r="L4029">
        <v>12027</v>
      </c>
      <c r="M4029" t="s">
        <v>234</v>
      </c>
      <c r="N4029" t="s">
        <v>213</v>
      </c>
      <c r="T4029" t="s">
        <v>260</v>
      </c>
      <c r="U4029">
        <v>135171</v>
      </c>
      <c r="V4029">
        <v>1</v>
      </c>
      <c r="W4029">
        <v>2</v>
      </c>
      <c r="X4029" t="s">
        <v>261</v>
      </c>
      <c r="Y4029" t="s">
        <v>213</v>
      </c>
      <c r="AC4029">
        <v>24</v>
      </c>
      <c r="AD4029">
        <v>1.6475800000000001E-3</v>
      </c>
      <c r="AE4029">
        <v>3.9541920000000001E-2</v>
      </c>
      <c r="AF4029" t="s">
        <v>44</v>
      </c>
      <c r="AG4029">
        <v>1</v>
      </c>
      <c r="AH4029">
        <v>1.6475800000000001E-3</v>
      </c>
      <c r="AI4029" s="23">
        <v>3.9541920000000001E-2</v>
      </c>
      <c r="AJ4029" t="s">
        <v>45</v>
      </c>
      <c r="AK4029">
        <v>0.1</v>
      </c>
      <c r="AL4029" s="2">
        <v>3.5587729999999998E-2</v>
      </c>
      <c r="AM4029">
        <v>1</v>
      </c>
      <c r="AN4029" t="s">
        <v>396</v>
      </c>
      <c r="AO4029">
        <f t="shared" si="63"/>
        <v>1.1850714090000001E-2</v>
      </c>
    </row>
    <row r="4030" spans="1:41">
      <c r="A4030" t="s">
        <v>225</v>
      </c>
      <c r="B4030">
        <v>229</v>
      </c>
      <c r="C4030" t="s">
        <v>47</v>
      </c>
      <c r="E4030" t="s">
        <v>71</v>
      </c>
      <c r="F4030" t="s">
        <v>49</v>
      </c>
      <c r="G4030" t="s">
        <v>49</v>
      </c>
      <c r="H4030" t="s">
        <v>46</v>
      </c>
      <c r="I4030" t="s">
        <v>50</v>
      </c>
      <c r="J4030" t="s">
        <v>233</v>
      </c>
      <c r="K4030">
        <v>888608397728</v>
      </c>
      <c r="L4030">
        <v>12027</v>
      </c>
      <c r="M4030" t="s">
        <v>234</v>
      </c>
      <c r="N4030" t="s">
        <v>213</v>
      </c>
      <c r="T4030" t="s">
        <v>290</v>
      </c>
      <c r="U4030">
        <v>135174</v>
      </c>
      <c r="V4030">
        <v>1</v>
      </c>
      <c r="W4030">
        <v>5</v>
      </c>
      <c r="X4030" t="s">
        <v>232</v>
      </c>
      <c r="Y4030" t="s">
        <v>213</v>
      </c>
      <c r="AC4030">
        <v>1</v>
      </c>
      <c r="AD4030">
        <v>1.1720000000000001E-3</v>
      </c>
      <c r="AE4030">
        <v>1.1720000000000001E-3</v>
      </c>
      <c r="AF4030" t="s">
        <v>44</v>
      </c>
      <c r="AG4030">
        <v>1</v>
      </c>
      <c r="AH4030">
        <v>1.1720000000000001E-3</v>
      </c>
      <c r="AI4030" s="23">
        <v>1.1720000000000001E-3</v>
      </c>
      <c r="AJ4030" t="s">
        <v>45</v>
      </c>
      <c r="AK4030">
        <v>0.1</v>
      </c>
      <c r="AL4030" s="2">
        <v>1.0548000000000001E-3</v>
      </c>
      <c r="AM4030">
        <v>1</v>
      </c>
      <c r="AN4030" t="s">
        <v>396</v>
      </c>
      <c r="AO4030">
        <f t="shared" si="63"/>
        <v>3.5124840000000005E-4</v>
      </c>
    </row>
    <row r="4031" spans="1:41">
      <c r="A4031" t="s">
        <v>225</v>
      </c>
      <c r="B4031">
        <v>229</v>
      </c>
      <c r="C4031" t="s">
        <v>47</v>
      </c>
      <c r="E4031" t="s">
        <v>74</v>
      </c>
      <c r="F4031" t="s">
        <v>49</v>
      </c>
      <c r="G4031" t="s">
        <v>49</v>
      </c>
      <c r="H4031" t="s">
        <v>46</v>
      </c>
      <c r="I4031" t="s">
        <v>50</v>
      </c>
      <c r="J4031" t="s">
        <v>233</v>
      </c>
      <c r="K4031">
        <v>888608397728</v>
      </c>
      <c r="L4031">
        <v>12027</v>
      </c>
      <c r="M4031" t="s">
        <v>234</v>
      </c>
      <c r="N4031" t="s">
        <v>213</v>
      </c>
      <c r="T4031" t="s">
        <v>260</v>
      </c>
      <c r="U4031">
        <v>135171</v>
      </c>
      <c r="V4031">
        <v>1</v>
      </c>
      <c r="W4031">
        <v>2</v>
      </c>
      <c r="X4031" t="s">
        <v>261</v>
      </c>
      <c r="Y4031" t="s">
        <v>213</v>
      </c>
      <c r="AC4031">
        <v>2</v>
      </c>
      <c r="AD4031">
        <v>8.4499999999999994E-5</v>
      </c>
      <c r="AE4031">
        <v>1.6899999999999999E-4</v>
      </c>
      <c r="AF4031" t="s">
        <v>44</v>
      </c>
      <c r="AG4031">
        <v>1</v>
      </c>
      <c r="AH4031" s="1">
        <v>8.4499999999999994E-5</v>
      </c>
      <c r="AI4031" s="23">
        <v>1.6899999999999999E-4</v>
      </c>
      <c r="AJ4031" t="s">
        <v>45</v>
      </c>
      <c r="AK4031">
        <v>0.1</v>
      </c>
      <c r="AL4031" s="2">
        <v>1.5210000000000001E-4</v>
      </c>
      <c r="AM4031">
        <v>1</v>
      </c>
      <c r="AN4031" t="s">
        <v>396</v>
      </c>
      <c r="AO4031">
        <f t="shared" si="63"/>
        <v>5.0649300000000003E-5</v>
      </c>
    </row>
    <row r="4032" spans="1:41">
      <c r="A4032" t="s">
        <v>225</v>
      </c>
      <c r="B4032">
        <v>229</v>
      </c>
      <c r="C4032" t="s">
        <v>47</v>
      </c>
      <c r="E4032" t="s">
        <v>74</v>
      </c>
      <c r="F4032" t="s">
        <v>49</v>
      </c>
      <c r="G4032" t="s">
        <v>49</v>
      </c>
      <c r="H4032" t="s">
        <v>46</v>
      </c>
      <c r="I4032" t="s">
        <v>50</v>
      </c>
      <c r="J4032" t="s">
        <v>233</v>
      </c>
      <c r="K4032">
        <v>888608397728</v>
      </c>
      <c r="L4032">
        <v>12027</v>
      </c>
      <c r="M4032" t="s">
        <v>234</v>
      </c>
      <c r="N4032" t="s">
        <v>213</v>
      </c>
      <c r="T4032" t="s">
        <v>260</v>
      </c>
      <c r="U4032">
        <v>135171</v>
      </c>
      <c r="V4032">
        <v>1</v>
      </c>
      <c r="W4032">
        <v>2</v>
      </c>
      <c r="X4032" t="s">
        <v>261</v>
      </c>
      <c r="Y4032" t="s">
        <v>213</v>
      </c>
      <c r="AC4032">
        <v>1</v>
      </c>
      <c r="AD4032">
        <v>9.6000000000000002E-5</v>
      </c>
      <c r="AE4032" s="1">
        <v>9.6000000000000002E-5</v>
      </c>
      <c r="AF4032" t="s">
        <v>44</v>
      </c>
      <c r="AG4032">
        <v>1</v>
      </c>
      <c r="AH4032" s="1">
        <v>9.6000000000000002E-5</v>
      </c>
      <c r="AI4032" s="24">
        <v>9.6000000000000002E-5</v>
      </c>
      <c r="AJ4032" t="s">
        <v>45</v>
      </c>
      <c r="AK4032">
        <v>0.1</v>
      </c>
      <c r="AL4032" s="3">
        <v>8.6399999999999999E-5</v>
      </c>
      <c r="AM4032">
        <v>1</v>
      </c>
      <c r="AN4032" t="s">
        <v>396</v>
      </c>
      <c r="AO4032">
        <f t="shared" si="63"/>
        <v>2.87712E-5</v>
      </c>
    </row>
    <row r="4033" spans="1:41">
      <c r="A4033" t="s">
        <v>225</v>
      </c>
      <c r="B4033">
        <v>229</v>
      </c>
      <c r="C4033" t="s">
        <v>47</v>
      </c>
      <c r="E4033" t="s">
        <v>74</v>
      </c>
      <c r="F4033" t="s">
        <v>49</v>
      </c>
      <c r="G4033" t="s">
        <v>49</v>
      </c>
      <c r="H4033" t="s">
        <v>46</v>
      </c>
      <c r="I4033" t="s">
        <v>50</v>
      </c>
      <c r="J4033" t="s">
        <v>233</v>
      </c>
      <c r="K4033">
        <v>888608397728</v>
      </c>
      <c r="L4033">
        <v>12027</v>
      </c>
      <c r="M4033" t="s">
        <v>234</v>
      </c>
      <c r="N4033" t="s">
        <v>213</v>
      </c>
      <c r="T4033" t="s">
        <v>260</v>
      </c>
      <c r="U4033">
        <v>135171</v>
      </c>
      <c r="V4033">
        <v>1</v>
      </c>
      <c r="W4033">
        <v>2</v>
      </c>
      <c r="X4033" t="s">
        <v>261</v>
      </c>
      <c r="Y4033" t="s">
        <v>213</v>
      </c>
      <c r="AC4033">
        <v>1</v>
      </c>
      <c r="AD4033">
        <v>2.7500000000000002E-4</v>
      </c>
      <c r="AE4033">
        <v>2.7500000000000002E-4</v>
      </c>
      <c r="AF4033" t="s">
        <v>44</v>
      </c>
      <c r="AG4033">
        <v>1</v>
      </c>
      <c r="AH4033">
        <v>2.7500000000000002E-4</v>
      </c>
      <c r="AI4033" s="23">
        <v>2.7500000000000002E-4</v>
      </c>
      <c r="AJ4033" t="s">
        <v>45</v>
      </c>
      <c r="AK4033">
        <v>0.1</v>
      </c>
      <c r="AL4033" s="2">
        <v>2.475E-4</v>
      </c>
      <c r="AM4033">
        <v>1</v>
      </c>
      <c r="AN4033" t="s">
        <v>396</v>
      </c>
      <c r="AO4033">
        <f t="shared" si="63"/>
        <v>8.2417500000000002E-5</v>
      </c>
    </row>
    <row r="4034" spans="1:41">
      <c r="A4034" t="s">
        <v>225</v>
      </c>
      <c r="B4034">
        <v>229</v>
      </c>
      <c r="C4034" t="s">
        <v>47</v>
      </c>
      <c r="E4034" t="s">
        <v>74</v>
      </c>
      <c r="F4034" t="s">
        <v>49</v>
      </c>
      <c r="G4034" t="s">
        <v>49</v>
      </c>
      <c r="H4034" t="s">
        <v>46</v>
      </c>
      <c r="I4034" t="s">
        <v>50</v>
      </c>
      <c r="J4034" t="s">
        <v>233</v>
      </c>
      <c r="K4034">
        <v>888608397728</v>
      </c>
      <c r="L4034">
        <v>12027</v>
      </c>
      <c r="M4034" t="s">
        <v>234</v>
      </c>
      <c r="N4034" t="s">
        <v>213</v>
      </c>
      <c r="T4034" t="s">
        <v>260</v>
      </c>
      <c r="U4034">
        <v>135171</v>
      </c>
      <c r="V4034">
        <v>1</v>
      </c>
      <c r="W4034">
        <v>2</v>
      </c>
      <c r="X4034" t="s">
        <v>261</v>
      </c>
      <c r="Y4034" t="s">
        <v>213</v>
      </c>
      <c r="AC4034">
        <v>1</v>
      </c>
      <c r="AD4034">
        <v>6.3599999999999996E-4</v>
      </c>
      <c r="AE4034">
        <v>6.3599999999999996E-4</v>
      </c>
      <c r="AF4034" t="s">
        <v>44</v>
      </c>
      <c r="AG4034">
        <v>1</v>
      </c>
      <c r="AH4034">
        <v>6.3599999999999996E-4</v>
      </c>
      <c r="AI4034" s="23">
        <v>6.3599999999999996E-4</v>
      </c>
      <c r="AJ4034" t="s">
        <v>45</v>
      </c>
      <c r="AK4034">
        <v>0.1</v>
      </c>
      <c r="AL4034" s="2">
        <v>5.7240000000000004E-4</v>
      </c>
      <c r="AM4034">
        <v>1</v>
      </c>
      <c r="AN4034" t="s">
        <v>396</v>
      </c>
      <c r="AO4034">
        <f t="shared" si="63"/>
        <v>1.9060920000000002E-4</v>
      </c>
    </row>
    <row r="4035" spans="1:41">
      <c r="A4035" t="s">
        <v>225</v>
      </c>
      <c r="B4035">
        <v>229</v>
      </c>
      <c r="C4035" t="s">
        <v>47</v>
      </c>
      <c r="E4035" t="s">
        <v>74</v>
      </c>
      <c r="F4035" t="s">
        <v>49</v>
      </c>
      <c r="G4035" t="s">
        <v>49</v>
      </c>
      <c r="H4035" t="s">
        <v>46</v>
      </c>
      <c r="I4035" t="s">
        <v>50</v>
      </c>
      <c r="J4035" t="s">
        <v>233</v>
      </c>
      <c r="K4035">
        <v>888608397728</v>
      </c>
      <c r="L4035">
        <v>12027</v>
      </c>
      <c r="M4035" t="s">
        <v>234</v>
      </c>
      <c r="N4035" t="s">
        <v>213</v>
      </c>
      <c r="T4035" t="s">
        <v>260</v>
      </c>
      <c r="U4035">
        <v>135171</v>
      </c>
      <c r="V4035">
        <v>1</v>
      </c>
      <c r="W4035">
        <v>2</v>
      </c>
      <c r="X4035" t="s">
        <v>261</v>
      </c>
      <c r="Y4035" t="s">
        <v>213</v>
      </c>
      <c r="AC4035">
        <v>1</v>
      </c>
      <c r="AD4035">
        <v>1.178E-3</v>
      </c>
      <c r="AE4035">
        <v>1.178E-3</v>
      </c>
      <c r="AF4035" t="s">
        <v>44</v>
      </c>
      <c r="AG4035">
        <v>1</v>
      </c>
      <c r="AH4035">
        <v>1.178E-3</v>
      </c>
      <c r="AI4035" s="23">
        <v>1.178E-3</v>
      </c>
      <c r="AJ4035" t="s">
        <v>45</v>
      </c>
      <c r="AK4035">
        <v>0.1</v>
      </c>
      <c r="AL4035" s="2">
        <v>1.0602000000000001E-3</v>
      </c>
      <c r="AM4035">
        <v>1</v>
      </c>
      <c r="AN4035" t="s">
        <v>396</v>
      </c>
      <c r="AO4035">
        <f t="shared" si="63"/>
        <v>3.5304660000000002E-4</v>
      </c>
    </row>
    <row r="4036" spans="1:41">
      <c r="A4036" t="s">
        <v>225</v>
      </c>
      <c r="B4036">
        <v>229</v>
      </c>
      <c r="C4036" t="s">
        <v>47</v>
      </c>
      <c r="E4036" t="s">
        <v>74</v>
      </c>
      <c r="F4036" t="s">
        <v>49</v>
      </c>
      <c r="G4036" t="s">
        <v>49</v>
      </c>
      <c r="H4036" t="s">
        <v>46</v>
      </c>
      <c r="I4036" t="s">
        <v>50</v>
      </c>
      <c r="J4036" t="s">
        <v>233</v>
      </c>
      <c r="K4036">
        <v>888608397728</v>
      </c>
      <c r="L4036">
        <v>12027</v>
      </c>
      <c r="M4036" t="s">
        <v>234</v>
      </c>
      <c r="N4036" t="s">
        <v>213</v>
      </c>
      <c r="T4036" t="s">
        <v>260</v>
      </c>
      <c r="U4036">
        <v>135171</v>
      </c>
      <c r="V4036">
        <v>1</v>
      </c>
      <c r="W4036">
        <v>2</v>
      </c>
      <c r="X4036" t="s">
        <v>261</v>
      </c>
      <c r="Y4036" t="s">
        <v>213</v>
      </c>
      <c r="AC4036">
        <v>1</v>
      </c>
      <c r="AD4036">
        <v>2.8110000000000001E-3</v>
      </c>
      <c r="AE4036">
        <v>2.8110000000000001E-3</v>
      </c>
      <c r="AF4036" t="s">
        <v>44</v>
      </c>
      <c r="AG4036">
        <v>1</v>
      </c>
      <c r="AH4036">
        <v>2.8110000000000001E-3</v>
      </c>
      <c r="AI4036" s="23">
        <v>2.8110000000000001E-3</v>
      </c>
      <c r="AJ4036" t="s">
        <v>45</v>
      </c>
      <c r="AK4036">
        <v>0.1</v>
      </c>
      <c r="AL4036" s="2">
        <v>2.5298999999999999E-3</v>
      </c>
      <c r="AM4036">
        <v>1</v>
      </c>
      <c r="AN4036" t="s">
        <v>396</v>
      </c>
      <c r="AO4036">
        <f t="shared" si="63"/>
        <v>8.4245670000000002E-4</v>
      </c>
    </row>
    <row r="4037" spans="1:41">
      <c r="A4037" t="s">
        <v>225</v>
      </c>
      <c r="B4037">
        <v>229</v>
      </c>
      <c r="C4037" t="s">
        <v>47</v>
      </c>
      <c r="E4037" t="s">
        <v>75</v>
      </c>
      <c r="F4037" t="s">
        <v>49</v>
      </c>
      <c r="G4037" t="s">
        <v>49</v>
      </c>
      <c r="H4037" t="s">
        <v>46</v>
      </c>
      <c r="I4037" t="s">
        <v>50</v>
      </c>
      <c r="J4037" t="s">
        <v>233</v>
      </c>
      <c r="K4037">
        <v>888608397728</v>
      </c>
      <c r="L4037">
        <v>12027</v>
      </c>
      <c r="M4037" t="s">
        <v>234</v>
      </c>
      <c r="N4037" t="s">
        <v>213</v>
      </c>
      <c r="T4037" t="s">
        <v>260</v>
      </c>
      <c r="U4037">
        <v>135171</v>
      </c>
      <c r="V4037">
        <v>1</v>
      </c>
      <c r="W4037">
        <v>2</v>
      </c>
      <c r="X4037" t="s">
        <v>261</v>
      </c>
      <c r="Y4037" t="s">
        <v>213</v>
      </c>
      <c r="AC4037">
        <v>1</v>
      </c>
      <c r="AD4037">
        <v>4.6E-5</v>
      </c>
      <c r="AE4037" s="1">
        <v>4.6E-5</v>
      </c>
      <c r="AF4037" t="s">
        <v>44</v>
      </c>
      <c r="AG4037">
        <v>1</v>
      </c>
      <c r="AH4037" s="1">
        <v>4.6E-5</v>
      </c>
      <c r="AI4037" s="24">
        <v>4.6E-5</v>
      </c>
      <c r="AJ4037" t="s">
        <v>45</v>
      </c>
      <c r="AK4037">
        <v>0.1</v>
      </c>
      <c r="AL4037" s="3">
        <v>4.1399999999999997E-5</v>
      </c>
      <c r="AM4037">
        <v>1</v>
      </c>
      <c r="AN4037" t="s">
        <v>396</v>
      </c>
      <c r="AO4037">
        <f t="shared" si="63"/>
        <v>1.37862E-5</v>
      </c>
    </row>
    <row r="4038" spans="1:41">
      <c r="A4038" t="s">
        <v>225</v>
      </c>
      <c r="B4038">
        <v>229</v>
      </c>
      <c r="C4038" t="s">
        <v>47</v>
      </c>
      <c r="E4038" t="s">
        <v>75</v>
      </c>
      <c r="F4038" t="s">
        <v>49</v>
      </c>
      <c r="G4038" t="s">
        <v>49</v>
      </c>
      <c r="H4038" t="s">
        <v>46</v>
      </c>
      <c r="I4038" t="s">
        <v>50</v>
      </c>
      <c r="J4038" t="s">
        <v>233</v>
      </c>
      <c r="K4038">
        <v>888608397728</v>
      </c>
      <c r="L4038">
        <v>12027</v>
      </c>
      <c r="M4038" t="s">
        <v>234</v>
      </c>
      <c r="N4038" t="s">
        <v>213</v>
      </c>
      <c r="T4038" t="s">
        <v>260</v>
      </c>
      <c r="U4038">
        <v>135171</v>
      </c>
      <c r="V4038">
        <v>1</v>
      </c>
      <c r="W4038">
        <v>2</v>
      </c>
      <c r="X4038" t="s">
        <v>261</v>
      </c>
      <c r="Y4038" t="s">
        <v>213</v>
      </c>
      <c r="AC4038">
        <v>1</v>
      </c>
      <c r="AD4038">
        <v>6.4999999999999994E-5</v>
      </c>
      <c r="AE4038" s="1">
        <v>6.4999999999999994E-5</v>
      </c>
      <c r="AF4038" t="s">
        <v>44</v>
      </c>
      <c r="AG4038">
        <v>1</v>
      </c>
      <c r="AH4038" s="1">
        <v>6.4999999999999994E-5</v>
      </c>
      <c r="AI4038" s="24">
        <v>6.4999999999999994E-5</v>
      </c>
      <c r="AJ4038" t="s">
        <v>45</v>
      </c>
      <c r="AK4038">
        <v>0.1</v>
      </c>
      <c r="AL4038" s="3">
        <v>5.8499999999999999E-5</v>
      </c>
      <c r="AM4038">
        <v>1</v>
      </c>
      <c r="AN4038" t="s">
        <v>396</v>
      </c>
      <c r="AO4038">
        <f t="shared" si="63"/>
        <v>1.9480500000000001E-5</v>
      </c>
    </row>
    <row r="4039" spans="1:41">
      <c r="A4039" t="s">
        <v>225</v>
      </c>
      <c r="B4039">
        <v>229</v>
      </c>
      <c r="C4039" t="s">
        <v>47</v>
      </c>
      <c r="E4039" t="s">
        <v>75</v>
      </c>
      <c r="F4039" t="s">
        <v>49</v>
      </c>
      <c r="G4039" t="s">
        <v>49</v>
      </c>
      <c r="H4039" t="s">
        <v>46</v>
      </c>
      <c r="I4039" t="s">
        <v>50</v>
      </c>
      <c r="J4039" t="s">
        <v>233</v>
      </c>
      <c r="K4039">
        <v>888608397728</v>
      </c>
      <c r="L4039">
        <v>12027</v>
      </c>
      <c r="M4039" t="s">
        <v>234</v>
      </c>
      <c r="N4039" t="s">
        <v>213</v>
      </c>
      <c r="T4039" t="s">
        <v>260</v>
      </c>
      <c r="U4039">
        <v>135171</v>
      </c>
      <c r="V4039">
        <v>1</v>
      </c>
      <c r="W4039">
        <v>2</v>
      </c>
      <c r="X4039" t="s">
        <v>261</v>
      </c>
      <c r="Y4039" t="s">
        <v>213</v>
      </c>
      <c r="AC4039">
        <v>1</v>
      </c>
      <c r="AD4039">
        <v>1.21E-4</v>
      </c>
      <c r="AE4039">
        <v>1.21E-4</v>
      </c>
      <c r="AF4039" t="s">
        <v>44</v>
      </c>
      <c r="AG4039">
        <v>1</v>
      </c>
      <c r="AH4039">
        <v>1.21E-4</v>
      </c>
      <c r="AI4039" s="23">
        <v>1.21E-4</v>
      </c>
      <c r="AJ4039" t="s">
        <v>45</v>
      </c>
      <c r="AK4039">
        <v>0.1</v>
      </c>
      <c r="AL4039" s="2">
        <v>1.089E-4</v>
      </c>
      <c r="AM4039">
        <v>1</v>
      </c>
      <c r="AN4039" t="s">
        <v>396</v>
      </c>
      <c r="AO4039">
        <f t="shared" si="63"/>
        <v>3.6263700000000003E-5</v>
      </c>
    </row>
    <row r="4040" spans="1:41">
      <c r="A4040" t="s">
        <v>225</v>
      </c>
      <c r="B4040">
        <v>229</v>
      </c>
      <c r="C4040" t="s">
        <v>47</v>
      </c>
      <c r="E4040" t="s">
        <v>76</v>
      </c>
      <c r="F4040" t="s">
        <v>49</v>
      </c>
      <c r="G4040" t="s">
        <v>49</v>
      </c>
      <c r="H4040" t="s">
        <v>46</v>
      </c>
      <c r="I4040" t="s">
        <v>50</v>
      </c>
      <c r="J4040" t="s">
        <v>233</v>
      </c>
      <c r="K4040">
        <v>888608397728</v>
      </c>
      <c r="L4040">
        <v>12027</v>
      </c>
      <c r="M4040" t="s">
        <v>234</v>
      </c>
      <c r="N4040" t="s">
        <v>213</v>
      </c>
      <c r="T4040" t="s">
        <v>260</v>
      </c>
      <c r="U4040">
        <v>135171</v>
      </c>
      <c r="V4040">
        <v>1</v>
      </c>
      <c r="W4040">
        <v>2</v>
      </c>
      <c r="X4040" t="s">
        <v>261</v>
      </c>
      <c r="Y4040" t="s">
        <v>213</v>
      </c>
      <c r="AC4040">
        <v>1</v>
      </c>
      <c r="AD4040">
        <v>7.6000000000000004E-5</v>
      </c>
      <c r="AE4040" s="1">
        <v>7.6000000000000004E-5</v>
      </c>
      <c r="AF4040" t="s">
        <v>44</v>
      </c>
      <c r="AG4040">
        <v>1</v>
      </c>
      <c r="AH4040" s="1">
        <v>7.6000000000000004E-5</v>
      </c>
      <c r="AI4040" s="24">
        <v>7.6000000000000004E-5</v>
      </c>
      <c r="AJ4040" t="s">
        <v>45</v>
      </c>
      <c r="AK4040">
        <v>0.1</v>
      </c>
      <c r="AL4040" s="3">
        <v>6.8399999999999996E-5</v>
      </c>
      <c r="AM4040">
        <v>1</v>
      </c>
      <c r="AN4040" t="s">
        <v>396</v>
      </c>
      <c r="AO4040">
        <f t="shared" si="63"/>
        <v>2.2777199999999999E-5</v>
      </c>
    </row>
    <row r="4041" spans="1:41">
      <c r="A4041" t="s">
        <v>225</v>
      </c>
      <c r="B4041">
        <v>229</v>
      </c>
      <c r="C4041" t="s">
        <v>47</v>
      </c>
      <c r="E4041" t="s">
        <v>77</v>
      </c>
      <c r="F4041" t="s">
        <v>49</v>
      </c>
      <c r="G4041" t="s">
        <v>49</v>
      </c>
      <c r="H4041" t="s">
        <v>46</v>
      </c>
      <c r="I4041" t="s">
        <v>50</v>
      </c>
      <c r="J4041" t="s">
        <v>233</v>
      </c>
      <c r="K4041">
        <v>888608397728</v>
      </c>
      <c r="L4041">
        <v>12027</v>
      </c>
      <c r="M4041" t="s">
        <v>234</v>
      </c>
      <c r="N4041" t="s">
        <v>213</v>
      </c>
      <c r="T4041" t="s">
        <v>260</v>
      </c>
      <c r="U4041">
        <v>135171</v>
      </c>
      <c r="V4041">
        <v>1</v>
      </c>
      <c r="W4041">
        <v>2</v>
      </c>
      <c r="X4041" t="s">
        <v>261</v>
      </c>
      <c r="Y4041" t="s">
        <v>213</v>
      </c>
      <c r="AC4041">
        <v>1</v>
      </c>
      <c r="AD4041">
        <v>3.8900000000000002E-4</v>
      </c>
      <c r="AE4041">
        <v>3.8900000000000002E-4</v>
      </c>
      <c r="AF4041" t="s">
        <v>44</v>
      </c>
      <c r="AG4041">
        <v>1</v>
      </c>
      <c r="AH4041">
        <v>3.8900000000000002E-4</v>
      </c>
      <c r="AI4041" s="23">
        <v>3.8900000000000002E-4</v>
      </c>
      <c r="AJ4041" t="s">
        <v>45</v>
      </c>
      <c r="AK4041">
        <v>0.1</v>
      </c>
      <c r="AL4041" s="2">
        <v>3.501E-4</v>
      </c>
      <c r="AM4041">
        <v>1</v>
      </c>
      <c r="AN4041" t="s">
        <v>396</v>
      </c>
      <c r="AO4041">
        <f t="shared" si="63"/>
        <v>1.1658330000000001E-4</v>
      </c>
    </row>
    <row r="4042" spans="1:41">
      <c r="A4042" t="s">
        <v>225</v>
      </c>
      <c r="B4042">
        <v>229</v>
      </c>
      <c r="C4042" t="s">
        <v>47</v>
      </c>
      <c r="E4042" t="s">
        <v>77</v>
      </c>
      <c r="F4042" t="s">
        <v>49</v>
      </c>
      <c r="G4042" t="s">
        <v>49</v>
      </c>
      <c r="H4042" t="s">
        <v>46</v>
      </c>
      <c r="I4042" t="s">
        <v>50</v>
      </c>
      <c r="J4042" t="s">
        <v>233</v>
      </c>
      <c r="K4042">
        <v>888608397728</v>
      </c>
      <c r="L4042">
        <v>12027</v>
      </c>
      <c r="M4042" t="s">
        <v>234</v>
      </c>
      <c r="N4042" t="s">
        <v>213</v>
      </c>
      <c r="T4042" t="s">
        <v>260</v>
      </c>
      <c r="U4042">
        <v>135171</v>
      </c>
      <c r="V4042">
        <v>1</v>
      </c>
      <c r="W4042">
        <v>2</v>
      </c>
      <c r="X4042" t="s">
        <v>261</v>
      </c>
      <c r="Y4042" t="s">
        <v>213</v>
      </c>
      <c r="AC4042">
        <v>1</v>
      </c>
      <c r="AD4042">
        <v>7.8799999999999996E-4</v>
      </c>
      <c r="AE4042">
        <v>7.8799999999999996E-4</v>
      </c>
      <c r="AF4042" t="s">
        <v>44</v>
      </c>
      <c r="AG4042">
        <v>1</v>
      </c>
      <c r="AH4042">
        <v>7.8799999999999996E-4</v>
      </c>
      <c r="AI4042" s="23">
        <v>7.8799999999999996E-4</v>
      </c>
      <c r="AJ4042" t="s">
        <v>45</v>
      </c>
      <c r="AK4042">
        <v>0.1</v>
      </c>
      <c r="AL4042" s="2">
        <v>7.092E-4</v>
      </c>
      <c r="AM4042">
        <v>1</v>
      </c>
      <c r="AN4042" t="s">
        <v>396</v>
      </c>
      <c r="AO4042">
        <f t="shared" si="63"/>
        <v>2.3616360000000002E-4</v>
      </c>
    </row>
    <row r="4043" spans="1:41">
      <c r="A4043" t="s">
        <v>225</v>
      </c>
      <c r="B4043">
        <v>229</v>
      </c>
      <c r="C4043" t="s">
        <v>47</v>
      </c>
      <c r="E4043" t="s">
        <v>77</v>
      </c>
      <c r="F4043" t="s">
        <v>49</v>
      </c>
      <c r="G4043" t="s">
        <v>49</v>
      </c>
      <c r="H4043" t="s">
        <v>46</v>
      </c>
      <c r="I4043" t="s">
        <v>50</v>
      </c>
      <c r="J4043" t="s">
        <v>233</v>
      </c>
      <c r="K4043">
        <v>888608397728</v>
      </c>
      <c r="L4043">
        <v>12027</v>
      </c>
      <c r="M4043" t="s">
        <v>234</v>
      </c>
      <c r="N4043" t="s">
        <v>213</v>
      </c>
      <c r="T4043" t="s">
        <v>260</v>
      </c>
      <c r="U4043">
        <v>135171</v>
      </c>
      <c r="V4043">
        <v>1</v>
      </c>
      <c r="W4043">
        <v>2</v>
      </c>
      <c r="X4043" t="s">
        <v>261</v>
      </c>
      <c r="Y4043" t="s">
        <v>213</v>
      </c>
      <c r="AC4043">
        <v>1</v>
      </c>
      <c r="AD4043">
        <v>8.3000000000000001E-4</v>
      </c>
      <c r="AE4043">
        <v>8.3000000000000001E-4</v>
      </c>
      <c r="AF4043" t="s">
        <v>44</v>
      </c>
      <c r="AG4043">
        <v>1</v>
      </c>
      <c r="AH4043">
        <v>8.3000000000000001E-4</v>
      </c>
      <c r="AI4043" s="23">
        <v>8.3000000000000001E-4</v>
      </c>
      <c r="AJ4043" t="s">
        <v>45</v>
      </c>
      <c r="AK4043">
        <v>0.1</v>
      </c>
      <c r="AL4043" s="2">
        <v>7.4700000000000005E-4</v>
      </c>
      <c r="AM4043">
        <v>1</v>
      </c>
      <c r="AN4043" t="s">
        <v>396</v>
      </c>
      <c r="AO4043">
        <f t="shared" si="63"/>
        <v>2.4875100000000002E-4</v>
      </c>
    </row>
    <row r="4044" spans="1:41">
      <c r="A4044" t="s">
        <v>225</v>
      </c>
      <c r="B4044">
        <v>229</v>
      </c>
      <c r="C4044" t="s">
        <v>47</v>
      </c>
      <c r="E4044" t="s">
        <v>77</v>
      </c>
      <c r="F4044" t="s">
        <v>49</v>
      </c>
      <c r="G4044" t="s">
        <v>49</v>
      </c>
      <c r="H4044" t="s">
        <v>46</v>
      </c>
      <c r="I4044" t="s">
        <v>50</v>
      </c>
      <c r="J4044" t="s">
        <v>233</v>
      </c>
      <c r="K4044">
        <v>888608397728</v>
      </c>
      <c r="L4044">
        <v>12027</v>
      </c>
      <c r="M4044" t="s">
        <v>234</v>
      </c>
      <c r="N4044" t="s">
        <v>213</v>
      </c>
      <c r="T4044" t="s">
        <v>260</v>
      </c>
      <c r="U4044">
        <v>135171</v>
      </c>
      <c r="V4044">
        <v>1</v>
      </c>
      <c r="W4044">
        <v>2</v>
      </c>
      <c r="X4044" t="s">
        <v>261</v>
      </c>
      <c r="Y4044" t="s">
        <v>213</v>
      </c>
      <c r="AC4044">
        <v>2</v>
      </c>
      <c r="AD4044">
        <v>1.4530000000000001E-3</v>
      </c>
      <c r="AE4044">
        <v>2.9060000000000002E-3</v>
      </c>
      <c r="AF4044" t="s">
        <v>44</v>
      </c>
      <c r="AG4044">
        <v>1</v>
      </c>
      <c r="AH4044">
        <v>1.4530000000000001E-3</v>
      </c>
      <c r="AI4044" s="23">
        <v>2.9060000000000002E-3</v>
      </c>
      <c r="AJ4044" t="s">
        <v>45</v>
      </c>
      <c r="AK4044">
        <v>0.1</v>
      </c>
      <c r="AL4044" s="2">
        <v>2.6153999999999999E-3</v>
      </c>
      <c r="AM4044">
        <v>1</v>
      </c>
      <c r="AN4044" t="s">
        <v>396</v>
      </c>
      <c r="AO4044">
        <f t="shared" si="63"/>
        <v>8.7092820000000005E-4</v>
      </c>
    </row>
    <row r="4045" spans="1:41">
      <c r="A4045" t="s">
        <v>225</v>
      </c>
      <c r="B4045">
        <v>229</v>
      </c>
      <c r="C4045" t="s">
        <v>47</v>
      </c>
      <c r="E4045" t="s">
        <v>77</v>
      </c>
      <c r="F4045" t="s">
        <v>49</v>
      </c>
      <c r="G4045" t="s">
        <v>49</v>
      </c>
      <c r="H4045" t="s">
        <v>46</v>
      </c>
      <c r="I4045" t="s">
        <v>50</v>
      </c>
      <c r="J4045" t="s">
        <v>233</v>
      </c>
      <c r="K4045">
        <v>888608397728</v>
      </c>
      <c r="L4045">
        <v>12027</v>
      </c>
      <c r="M4045" t="s">
        <v>234</v>
      </c>
      <c r="N4045" t="s">
        <v>213</v>
      </c>
      <c r="T4045" t="s">
        <v>260</v>
      </c>
      <c r="U4045">
        <v>135171</v>
      </c>
      <c r="V4045">
        <v>1</v>
      </c>
      <c r="W4045">
        <v>2</v>
      </c>
      <c r="X4045" t="s">
        <v>261</v>
      </c>
      <c r="Y4045" t="s">
        <v>213</v>
      </c>
      <c r="AC4045">
        <v>2</v>
      </c>
      <c r="AD4045">
        <v>1.593E-3</v>
      </c>
      <c r="AE4045">
        <v>3.186E-3</v>
      </c>
      <c r="AF4045" t="s">
        <v>44</v>
      </c>
      <c r="AG4045">
        <v>1</v>
      </c>
      <c r="AH4045">
        <v>1.593E-3</v>
      </c>
      <c r="AI4045" s="23">
        <v>3.186E-3</v>
      </c>
      <c r="AJ4045" t="s">
        <v>45</v>
      </c>
      <c r="AK4045">
        <v>0.1</v>
      </c>
      <c r="AL4045" s="2">
        <v>2.8674E-3</v>
      </c>
      <c r="AM4045">
        <v>1</v>
      </c>
      <c r="AN4045" t="s">
        <v>396</v>
      </c>
      <c r="AO4045">
        <f t="shared" si="63"/>
        <v>9.5484420000000001E-4</v>
      </c>
    </row>
    <row r="4046" spans="1:41">
      <c r="A4046" t="s">
        <v>225</v>
      </c>
      <c r="B4046">
        <v>229</v>
      </c>
      <c r="C4046" t="s">
        <v>47</v>
      </c>
      <c r="E4046" t="s">
        <v>77</v>
      </c>
      <c r="F4046" t="s">
        <v>49</v>
      </c>
      <c r="G4046" t="s">
        <v>49</v>
      </c>
      <c r="H4046" t="s">
        <v>46</v>
      </c>
      <c r="I4046" t="s">
        <v>50</v>
      </c>
      <c r="J4046" t="s">
        <v>233</v>
      </c>
      <c r="K4046">
        <v>888608397728</v>
      </c>
      <c r="L4046">
        <v>12027</v>
      </c>
      <c r="M4046" t="s">
        <v>234</v>
      </c>
      <c r="N4046" t="s">
        <v>213</v>
      </c>
      <c r="T4046" t="s">
        <v>260</v>
      </c>
      <c r="U4046">
        <v>135171</v>
      </c>
      <c r="V4046">
        <v>1</v>
      </c>
      <c r="W4046">
        <v>2</v>
      </c>
      <c r="X4046" t="s">
        <v>261</v>
      </c>
      <c r="Y4046" t="s">
        <v>213</v>
      </c>
      <c r="AC4046">
        <v>1</v>
      </c>
      <c r="AD4046">
        <v>3.689E-3</v>
      </c>
      <c r="AE4046">
        <v>3.689E-3</v>
      </c>
      <c r="AF4046" t="s">
        <v>44</v>
      </c>
      <c r="AG4046">
        <v>1</v>
      </c>
      <c r="AH4046">
        <v>3.689E-3</v>
      </c>
      <c r="AI4046" s="23">
        <v>3.689E-3</v>
      </c>
      <c r="AJ4046" t="s">
        <v>45</v>
      </c>
      <c r="AK4046">
        <v>0.1</v>
      </c>
      <c r="AL4046" s="2">
        <v>3.3200999999999999E-3</v>
      </c>
      <c r="AM4046">
        <v>1</v>
      </c>
      <c r="AN4046" t="s">
        <v>396</v>
      </c>
      <c r="AO4046">
        <f t="shared" si="63"/>
        <v>1.1055933000000001E-3</v>
      </c>
    </row>
    <row r="4047" spans="1:41">
      <c r="A4047" t="s">
        <v>225</v>
      </c>
      <c r="B4047">
        <v>229</v>
      </c>
      <c r="C4047" t="s">
        <v>47</v>
      </c>
      <c r="E4047" t="s">
        <v>77</v>
      </c>
      <c r="F4047" t="s">
        <v>49</v>
      </c>
      <c r="G4047" t="s">
        <v>49</v>
      </c>
      <c r="H4047" t="s">
        <v>46</v>
      </c>
      <c r="I4047" t="s">
        <v>50</v>
      </c>
      <c r="J4047" t="s">
        <v>233</v>
      </c>
      <c r="K4047">
        <v>888608397728</v>
      </c>
      <c r="L4047">
        <v>12027</v>
      </c>
      <c r="M4047" t="s">
        <v>234</v>
      </c>
      <c r="N4047" t="s">
        <v>213</v>
      </c>
      <c r="T4047" t="s">
        <v>260</v>
      </c>
      <c r="U4047">
        <v>135171</v>
      </c>
      <c r="V4047">
        <v>1</v>
      </c>
      <c r="W4047">
        <v>2</v>
      </c>
      <c r="X4047" t="s">
        <v>261</v>
      </c>
      <c r="Y4047" t="s">
        <v>213</v>
      </c>
      <c r="AC4047">
        <v>1</v>
      </c>
      <c r="AD4047">
        <v>5.9290000000000002E-3</v>
      </c>
      <c r="AE4047">
        <v>5.9290000000000002E-3</v>
      </c>
      <c r="AF4047" t="s">
        <v>44</v>
      </c>
      <c r="AG4047">
        <v>1</v>
      </c>
      <c r="AH4047">
        <v>5.9290000000000002E-3</v>
      </c>
      <c r="AI4047" s="23">
        <v>5.9290000000000002E-3</v>
      </c>
      <c r="AJ4047" t="s">
        <v>45</v>
      </c>
      <c r="AK4047">
        <v>0.1</v>
      </c>
      <c r="AL4047" s="2">
        <v>5.3360999999999999E-3</v>
      </c>
      <c r="AM4047">
        <v>1</v>
      </c>
      <c r="AN4047" t="s">
        <v>396</v>
      </c>
      <c r="AO4047">
        <f t="shared" si="63"/>
        <v>1.7769213E-3</v>
      </c>
    </row>
    <row r="4048" spans="1:41">
      <c r="A4048" t="s">
        <v>225</v>
      </c>
      <c r="B4048">
        <v>229</v>
      </c>
      <c r="C4048" t="s">
        <v>47</v>
      </c>
      <c r="E4048" t="s">
        <v>79</v>
      </c>
      <c r="F4048" t="s">
        <v>49</v>
      </c>
      <c r="G4048" t="s">
        <v>49</v>
      </c>
      <c r="H4048" t="s">
        <v>46</v>
      </c>
      <c r="I4048" t="s">
        <v>50</v>
      </c>
      <c r="J4048" t="s">
        <v>233</v>
      </c>
      <c r="K4048">
        <v>888608397728</v>
      </c>
      <c r="L4048">
        <v>12027</v>
      </c>
      <c r="M4048" t="s">
        <v>234</v>
      </c>
      <c r="N4048" t="s">
        <v>213</v>
      </c>
      <c r="T4048" t="s">
        <v>260</v>
      </c>
      <c r="U4048">
        <v>135171</v>
      </c>
      <c r="V4048">
        <v>1</v>
      </c>
      <c r="W4048">
        <v>2</v>
      </c>
      <c r="X4048" t="s">
        <v>261</v>
      </c>
      <c r="Y4048" t="s">
        <v>213</v>
      </c>
      <c r="AC4048">
        <v>1</v>
      </c>
      <c r="AD4048">
        <v>6.2000000000000003E-5</v>
      </c>
      <c r="AE4048" s="1">
        <v>6.2000000000000003E-5</v>
      </c>
      <c r="AF4048" t="s">
        <v>44</v>
      </c>
      <c r="AG4048">
        <v>1</v>
      </c>
      <c r="AH4048" s="1">
        <v>6.2000000000000003E-5</v>
      </c>
      <c r="AI4048" s="24">
        <v>6.2000000000000003E-5</v>
      </c>
      <c r="AJ4048" t="s">
        <v>45</v>
      </c>
      <c r="AK4048">
        <v>0.1</v>
      </c>
      <c r="AL4048" s="3">
        <v>5.5800000000000001E-5</v>
      </c>
      <c r="AM4048">
        <v>1</v>
      </c>
      <c r="AN4048" t="s">
        <v>396</v>
      </c>
      <c r="AO4048">
        <f t="shared" si="63"/>
        <v>1.8581400000000001E-5</v>
      </c>
    </row>
    <row r="4049" spans="1:41">
      <c r="A4049" t="s">
        <v>225</v>
      </c>
      <c r="B4049">
        <v>229</v>
      </c>
      <c r="C4049" t="s">
        <v>47</v>
      </c>
      <c r="E4049" t="s">
        <v>80</v>
      </c>
      <c r="F4049" t="s">
        <v>49</v>
      </c>
      <c r="G4049" t="s">
        <v>49</v>
      </c>
      <c r="H4049" t="s">
        <v>46</v>
      </c>
      <c r="I4049" t="s">
        <v>50</v>
      </c>
      <c r="J4049" t="s">
        <v>233</v>
      </c>
      <c r="K4049">
        <v>888608397728</v>
      </c>
      <c r="L4049">
        <v>12027</v>
      </c>
      <c r="M4049" t="s">
        <v>234</v>
      </c>
      <c r="N4049" t="s">
        <v>213</v>
      </c>
      <c r="T4049" t="s">
        <v>260</v>
      </c>
      <c r="U4049">
        <v>135171</v>
      </c>
      <c r="V4049">
        <v>1</v>
      </c>
      <c r="W4049">
        <v>2</v>
      </c>
      <c r="X4049" t="s">
        <v>261</v>
      </c>
      <c r="Y4049" t="s">
        <v>213</v>
      </c>
      <c r="AC4049">
        <v>1</v>
      </c>
      <c r="AD4049">
        <v>1.3300000000000001E-4</v>
      </c>
      <c r="AE4049">
        <v>1.3300000000000001E-4</v>
      </c>
      <c r="AF4049" t="s">
        <v>44</v>
      </c>
      <c r="AG4049">
        <v>1</v>
      </c>
      <c r="AH4049">
        <v>1.3300000000000001E-4</v>
      </c>
      <c r="AI4049" s="23">
        <v>1.3300000000000001E-4</v>
      </c>
      <c r="AJ4049" t="s">
        <v>45</v>
      </c>
      <c r="AK4049">
        <v>0.1</v>
      </c>
      <c r="AL4049" s="2">
        <v>1.197E-4</v>
      </c>
      <c r="AM4049">
        <v>1</v>
      </c>
      <c r="AN4049" t="s">
        <v>396</v>
      </c>
      <c r="AO4049">
        <f t="shared" si="63"/>
        <v>3.9860100000000001E-5</v>
      </c>
    </row>
    <row r="4050" spans="1:41">
      <c r="A4050" t="s">
        <v>225</v>
      </c>
      <c r="B4050">
        <v>229</v>
      </c>
      <c r="C4050" t="s">
        <v>47</v>
      </c>
      <c r="E4050" t="s">
        <v>80</v>
      </c>
      <c r="F4050" t="s">
        <v>49</v>
      </c>
      <c r="G4050" t="s">
        <v>49</v>
      </c>
      <c r="H4050" t="s">
        <v>46</v>
      </c>
      <c r="I4050" t="s">
        <v>50</v>
      </c>
      <c r="J4050" t="s">
        <v>233</v>
      </c>
      <c r="K4050">
        <v>888608397728</v>
      </c>
      <c r="L4050">
        <v>12027</v>
      </c>
      <c r="M4050" t="s">
        <v>234</v>
      </c>
      <c r="N4050" t="s">
        <v>213</v>
      </c>
      <c r="T4050" t="s">
        <v>260</v>
      </c>
      <c r="U4050">
        <v>135171</v>
      </c>
      <c r="V4050">
        <v>1</v>
      </c>
      <c r="W4050">
        <v>2</v>
      </c>
      <c r="X4050" t="s">
        <v>261</v>
      </c>
      <c r="Y4050" t="s">
        <v>213</v>
      </c>
      <c r="AC4050">
        <v>3</v>
      </c>
      <c r="AD4050">
        <v>8.8867000000000004E-4</v>
      </c>
      <c r="AE4050">
        <v>2.6660099999999999E-3</v>
      </c>
      <c r="AF4050" t="s">
        <v>44</v>
      </c>
      <c r="AG4050">
        <v>1</v>
      </c>
      <c r="AH4050">
        <v>8.8867000000000004E-4</v>
      </c>
      <c r="AI4050" s="23">
        <v>2.6660099999999999E-3</v>
      </c>
      <c r="AJ4050" t="s">
        <v>45</v>
      </c>
      <c r="AK4050">
        <v>0.1</v>
      </c>
      <c r="AL4050" s="2">
        <v>2.3994099999999998E-3</v>
      </c>
      <c r="AM4050">
        <v>1</v>
      </c>
      <c r="AN4050" t="s">
        <v>396</v>
      </c>
      <c r="AO4050">
        <f t="shared" si="63"/>
        <v>7.9900353E-4</v>
      </c>
    </row>
    <row r="4051" spans="1:41">
      <c r="A4051" t="s">
        <v>225</v>
      </c>
      <c r="B4051">
        <v>229</v>
      </c>
      <c r="C4051" t="s">
        <v>47</v>
      </c>
      <c r="E4051" t="s">
        <v>81</v>
      </c>
      <c r="F4051" t="s">
        <v>49</v>
      </c>
      <c r="G4051" t="s">
        <v>49</v>
      </c>
      <c r="H4051" t="s">
        <v>46</v>
      </c>
      <c r="I4051" t="s">
        <v>50</v>
      </c>
      <c r="J4051" t="s">
        <v>233</v>
      </c>
      <c r="K4051">
        <v>888608397728</v>
      </c>
      <c r="L4051">
        <v>12027</v>
      </c>
      <c r="M4051" t="s">
        <v>234</v>
      </c>
      <c r="N4051" t="s">
        <v>213</v>
      </c>
      <c r="T4051" t="s">
        <v>260</v>
      </c>
      <c r="U4051">
        <v>135171</v>
      </c>
      <c r="V4051">
        <v>1</v>
      </c>
      <c r="W4051">
        <v>2</v>
      </c>
      <c r="X4051" t="s">
        <v>261</v>
      </c>
      <c r="Y4051" t="s">
        <v>213</v>
      </c>
      <c r="AC4051">
        <v>4</v>
      </c>
      <c r="AD4051">
        <v>1.1749999999999999E-5</v>
      </c>
      <c r="AE4051" s="1">
        <v>4.6999999999999997E-5</v>
      </c>
      <c r="AF4051" t="s">
        <v>44</v>
      </c>
      <c r="AG4051">
        <v>1</v>
      </c>
      <c r="AH4051" s="1">
        <v>1.1749999999999999E-5</v>
      </c>
      <c r="AI4051" s="24">
        <v>4.6999999999999997E-5</v>
      </c>
      <c r="AJ4051" t="s">
        <v>45</v>
      </c>
      <c r="AK4051">
        <v>0.1</v>
      </c>
      <c r="AL4051" s="3">
        <v>4.2299999999999998E-5</v>
      </c>
      <c r="AM4051">
        <v>1</v>
      </c>
      <c r="AN4051" t="s">
        <v>396</v>
      </c>
      <c r="AO4051">
        <f t="shared" si="63"/>
        <v>1.40859E-5</v>
      </c>
    </row>
    <row r="4052" spans="1:41">
      <c r="A4052" t="s">
        <v>225</v>
      </c>
      <c r="B4052">
        <v>229</v>
      </c>
      <c r="C4052" t="s">
        <v>47</v>
      </c>
      <c r="E4052" t="s">
        <v>81</v>
      </c>
      <c r="F4052" t="s">
        <v>49</v>
      </c>
      <c r="G4052" t="s">
        <v>49</v>
      </c>
      <c r="H4052" t="s">
        <v>46</v>
      </c>
      <c r="I4052" t="s">
        <v>50</v>
      </c>
      <c r="J4052" t="s">
        <v>233</v>
      </c>
      <c r="K4052">
        <v>888608397728</v>
      </c>
      <c r="L4052">
        <v>12027</v>
      </c>
      <c r="M4052" t="s">
        <v>234</v>
      </c>
      <c r="N4052" t="s">
        <v>213</v>
      </c>
      <c r="T4052" t="s">
        <v>260</v>
      </c>
      <c r="U4052">
        <v>135171</v>
      </c>
      <c r="V4052">
        <v>1</v>
      </c>
      <c r="W4052">
        <v>2</v>
      </c>
      <c r="X4052" t="s">
        <v>261</v>
      </c>
      <c r="Y4052" t="s">
        <v>213</v>
      </c>
      <c r="AC4052">
        <v>2</v>
      </c>
      <c r="AD4052">
        <v>2.05E-5</v>
      </c>
      <c r="AE4052" s="1">
        <v>4.1E-5</v>
      </c>
      <c r="AF4052" t="s">
        <v>44</v>
      </c>
      <c r="AG4052">
        <v>1</v>
      </c>
      <c r="AH4052" s="1">
        <v>2.05E-5</v>
      </c>
      <c r="AI4052" s="24">
        <v>4.1E-5</v>
      </c>
      <c r="AJ4052" t="s">
        <v>45</v>
      </c>
      <c r="AK4052">
        <v>0.1</v>
      </c>
      <c r="AL4052" s="3">
        <v>3.6900000000000002E-5</v>
      </c>
      <c r="AM4052">
        <v>1</v>
      </c>
      <c r="AN4052" t="s">
        <v>396</v>
      </c>
      <c r="AO4052">
        <f t="shared" si="63"/>
        <v>1.2287700000000001E-5</v>
      </c>
    </row>
    <row r="4053" spans="1:41">
      <c r="A4053" t="s">
        <v>225</v>
      </c>
      <c r="B4053">
        <v>229</v>
      </c>
      <c r="C4053" t="s">
        <v>47</v>
      </c>
      <c r="E4053" t="s">
        <v>81</v>
      </c>
      <c r="F4053" t="s">
        <v>49</v>
      </c>
      <c r="G4053" t="s">
        <v>49</v>
      </c>
      <c r="H4053" t="s">
        <v>46</v>
      </c>
      <c r="I4053" t="s">
        <v>50</v>
      </c>
      <c r="J4053" t="s">
        <v>233</v>
      </c>
      <c r="K4053">
        <v>888608397728</v>
      </c>
      <c r="L4053">
        <v>12027</v>
      </c>
      <c r="M4053" t="s">
        <v>234</v>
      </c>
      <c r="N4053" t="s">
        <v>213</v>
      </c>
      <c r="T4053" t="s">
        <v>260</v>
      </c>
      <c r="U4053">
        <v>135171</v>
      </c>
      <c r="V4053">
        <v>1</v>
      </c>
      <c r="W4053">
        <v>2</v>
      </c>
      <c r="X4053" t="s">
        <v>261</v>
      </c>
      <c r="Y4053" t="s">
        <v>213</v>
      </c>
      <c r="AC4053">
        <v>6</v>
      </c>
      <c r="AD4053">
        <v>2.4830000000000001E-5</v>
      </c>
      <c r="AE4053">
        <v>1.4898E-4</v>
      </c>
      <c r="AF4053" t="s">
        <v>44</v>
      </c>
      <c r="AG4053">
        <v>1</v>
      </c>
      <c r="AH4053" s="1">
        <v>2.4830000000000001E-5</v>
      </c>
      <c r="AI4053" s="23">
        <v>1.4898E-4</v>
      </c>
      <c r="AJ4053" t="s">
        <v>45</v>
      </c>
      <c r="AK4053">
        <v>0.1</v>
      </c>
      <c r="AL4053" s="2">
        <v>1.3407999999999999E-4</v>
      </c>
      <c r="AM4053">
        <v>1</v>
      </c>
      <c r="AN4053" t="s">
        <v>396</v>
      </c>
      <c r="AO4053">
        <f t="shared" si="63"/>
        <v>4.4648640000000001E-5</v>
      </c>
    </row>
    <row r="4054" spans="1:41">
      <c r="A4054" t="s">
        <v>225</v>
      </c>
      <c r="B4054">
        <v>229</v>
      </c>
      <c r="C4054" t="s">
        <v>47</v>
      </c>
      <c r="E4054" t="s">
        <v>81</v>
      </c>
      <c r="F4054" t="s">
        <v>49</v>
      </c>
      <c r="G4054" t="s">
        <v>49</v>
      </c>
      <c r="H4054" t="s">
        <v>46</v>
      </c>
      <c r="I4054" t="s">
        <v>50</v>
      </c>
      <c r="J4054" t="s">
        <v>233</v>
      </c>
      <c r="K4054">
        <v>888608397728</v>
      </c>
      <c r="L4054">
        <v>12027</v>
      </c>
      <c r="M4054" t="s">
        <v>234</v>
      </c>
      <c r="N4054" t="s">
        <v>213</v>
      </c>
      <c r="T4054" t="s">
        <v>260</v>
      </c>
      <c r="U4054">
        <v>135171</v>
      </c>
      <c r="V4054">
        <v>1</v>
      </c>
      <c r="W4054">
        <v>2</v>
      </c>
      <c r="X4054" t="s">
        <v>261</v>
      </c>
      <c r="Y4054" t="s">
        <v>213</v>
      </c>
      <c r="AC4054">
        <v>3</v>
      </c>
      <c r="AD4054">
        <v>5.5670000000000001E-5</v>
      </c>
      <c r="AE4054">
        <v>1.6700999999999999E-4</v>
      </c>
      <c r="AF4054" t="s">
        <v>44</v>
      </c>
      <c r="AG4054">
        <v>1</v>
      </c>
      <c r="AH4054" s="1">
        <v>5.5670000000000001E-5</v>
      </c>
      <c r="AI4054" s="23">
        <v>1.6700999999999999E-4</v>
      </c>
      <c r="AJ4054" t="s">
        <v>45</v>
      </c>
      <c r="AK4054">
        <v>0.1</v>
      </c>
      <c r="AL4054" s="2">
        <v>1.5030999999999999E-4</v>
      </c>
      <c r="AM4054">
        <v>1</v>
      </c>
      <c r="AN4054" t="s">
        <v>396</v>
      </c>
      <c r="AO4054">
        <f t="shared" si="63"/>
        <v>5.0053229999999999E-5</v>
      </c>
    </row>
    <row r="4055" spans="1:41">
      <c r="A4055" t="s">
        <v>225</v>
      </c>
      <c r="B4055">
        <v>229</v>
      </c>
      <c r="C4055" t="s">
        <v>47</v>
      </c>
      <c r="E4055" t="s">
        <v>81</v>
      </c>
      <c r="F4055" t="s">
        <v>49</v>
      </c>
      <c r="G4055" t="s">
        <v>49</v>
      </c>
      <c r="H4055" t="s">
        <v>46</v>
      </c>
      <c r="I4055" t="s">
        <v>50</v>
      </c>
      <c r="J4055" t="s">
        <v>233</v>
      </c>
      <c r="K4055">
        <v>888608397728</v>
      </c>
      <c r="L4055">
        <v>12027</v>
      </c>
      <c r="M4055" t="s">
        <v>234</v>
      </c>
      <c r="N4055" t="s">
        <v>213</v>
      </c>
      <c r="T4055" t="s">
        <v>260</v>
      </c>
      <c r="U4055">
        <v>135171</v>
      </c>
      <c r="V4055">
        <v>1</v>
      </c>
      <c r="W4055">
        <v>2</v>
      </c>
      <c r="X4055" t="s">
        <v>261</v>
      </c>
      <c r="Y4055" t="s">
        <v>213</v>
      </c>
      <c r="AC4055">
        <v>5</v>
      </c>
      <c r="AD4055">
        <v>1.1239999999999999E-4</v>
      </c>
      <c r="AE4055">
        <v>5.62E-4</v>
      </c>
      <c r="AF4055" t="s">
        <v>44</v>
      </c>
      <c r="AG4055">
        <v>1</v>
      </c>
      <c r="AH4055">
        <v>1.1239999999999999E-4</v>
      </c>
      <c r="AI4055" s="23">
        <v>5.62E-4</v>
      </c>
      <c r="AJ4055" t="s">
        <v>45</v>
      </c>
      <c r="AK4055">
        <v>0.1</v>
      </c>
      <c r="AL4055" s="2">
        <v>5.0580000000000004E-4</v>
      </c>
      <c r="AM4055">
        <v>1</v>
      </c>
      <c r="AN4055" t="s">
        <v>396</v>
      </c>
      <c r="AO4055">
        <f t="shared" si="63"/>
        <v>1.6843140000000003E-4</v>
      </c>
    </row>
    <row r="4056" spans="1:41">
      <c r="A4056" t="s">
        <v>225</v>
      </c>
      <c r="B4056">
        <v>229</v>
      </c>
      <c r="C4056" t="s">
        <v>47</v>
      </c>
      <c r="E4056" t="s">
        <v>81</v>
      </c>
      <c r="F4056" t="s">
        <v>49</v>
      </c>
      <c r="G4056" t="s">
        <v>49</v>
      </c>
      <c r="H4056" t="s">
        <v>46</v>
      </c>
      <c r="I4056" t="s">
        <v>50</v>
      </c>
      <c r="J4056" t="s">
        <v>233</v>
      </c>
      <c r="K4056">
        <v>888608397728</v>
      </c>
      <c r="L4056">
        <v>12027</v>
      </c>
      <c r="M4056" t="s">
        <v>234</v>
      </c>
      <c r="N4056" t="s">
        <v>213</v>
      </c>
      <c r="T4056" t="s">
        <v>260</v>
      </c>
      <c r="U4056">
        <v>135171</v>
      </c>
      <c r="V4056">
        <v>1</v>
      </c>
      <c r="W4056">
        <v>2</v>
      </c>
      <c r="X4056" t="s">
        <v>261</v>
      </c>
      <c r="Y4056" t="s">
        <v>213</v>
      </c>
      <c r="AC4056">
        <v>2</v>
      </c>
      <c r="AD4056">
        <v>1.295E-4</v>
      </c>
      <c r="AE4056">
        <v>2.5900000000000001E-4</v>
      </c>
      <c r="AF4056" t="s">
        <v>44</v>
      </c>
      <c r="AG4056">
        <v>1</v>
      </c>
      <c r="AH4056">
        <v>1.295E-4</v>
      </c>
      <c r="AI4056" s="23">
        <v>2.5900000000000001E-4</v>
      </c>
      <c r="AJ4056" t="s">
        <v>45</v>
      </c>
      <c r="AK4056">
        <v>0.1</v>
      </c>
      <c r="AL4056" s="2">
        <v>2.331E-4</v>
      </c>
      <c r="AM4056">
        <v>1</v>
      </c>
      <c r="AN4056" t="s">
        <v>396</v>
      </c>
      <c r="AO4056">
        <f t="shared" si="63"/>
        <v>7.7622300000000004E-5</v>
      </c>
    </row>
    <row r="4057" spans="1:41">
      <c r="A4057" t="s">
        <v>225</v>
      </c>
      <c r="B4057">
        <v>229</v>
      </c>
      <c r="C4057" t="s">
        <v>47</v>
      </c>
      <c r="E4057" t="s">
        <v>81</v>
      </c>
      <c r="F4057" t="s">
        <v>49</v>
      </c>
      <c r="G4057" t="s">
        <v>49</v>
      </c>
      <c r="H4057" t="s">
        <v>46</v>
      </c>
      <c r="I4057" t="s">
        <v>50</v>
      </c>
      <c r="J4057" t="s">
        <v>233</v>
      </c>
      <c r="K4057">
        <v>888608397728</v>
      </c>
      <c r="L4057">
        <v>12027</v>
      </c>
      <c r="M4057" t="s">
        <v>234</v>
      </c>
      <c r="N4057" t="s">
        <v>213</v>
      </c>
      <c r="T4057" t="s">
        <v>260</v>
      </c>
      <c r="U4057">
        <v>135171</v>
      </c>
      <c r="V4057">
        <v>1</v>
      </c>
      <c r="W4057">
        <v>2</v>
      </c>
      <c r="X4057" t="s">
        <v>261</v>
      </c>
      <c r="Y4057" t="s">
        <v>213</v>
      </c>
      <c r="AC4057">
        <v>5</v>
      </c>
      <c r="AD4057">
        <v>1.3679999999999999E-4</v>
      </c>
      <c r="AE4057">
        <v>6.8400000000000004E-4</v>
      </c>
      <c r="AF4057" t="s">
        <v>44</v>
      </c>
      <c r="AG4057">
        <v>1</v>
      </c>
      <c r="AH4057">
        <v>1.3679999999999999E-4</v>
      </c>
      <c r="AI4057" s="23">
        <v>6.8400000000000004E-4</v>
      </c>
      <c r="AJ4057" t="s">
        <v>45</v>
      </c>
      <c r="AK4057">
        <v>0.1</v>
      </c>
      <c r="AL4057" s="2">
        <v>6.156E-4</v>
      </c>
      <c r="AM4057">
        <v>1</v>
      </c>
      <c r="AN4057" t="s">
        <v>396</v>
      </c>
      <c r="AO4057">
        <f t="shared" si="63"/>
        <v>2.0499480000000001E-4</v>
      </c>
    </row>
    <row r="4058" spans="1:41">
      <c r="A4058" t="s">
        <v>225</v>
      </c>
      <c r="B4058">
        <v>229</v>
      </c>
      <c r="C4058" t="s">
        <v>47</v>
      </c>
      <c r="E4058" t="s">
        <v>81</v>
      </c>
      <c r="F4058" t="s">
        <v>49</v>
      </c>
      <c r="G4058" t="s">
        <v>49</v>
      </c>
      <c r="H4058" t="s">
        <v>46</v>
      </c>
      <c r="I4058" t="s">
        <v>50</v>
      </c>
      <c r="J4058" t="s">
        <v>233</v>
      </c>
      <c r="K4058">
        <v>888608397728</v>
      </c>
      <c r="L4058">
        <v>12027</v>
      </c>
      <c r="M4058" t="s">
        <v>234</v>
      </c>
      <c r="N4058" t="s">
        <v>213</v>
      </c>
      <c r="T4058" t="s">
        <v>260</v>
      </c>
      <c r="U4058">
        <v>135171</v>
      </c>
      <c r="V4058">
        <v>1</v>
      </c>
      <c r="W4058">
        <v>2</v>
      </c>
      <c r="X4058" t="s">
        <v>261</v>
      </c>
      <c r="Y4058" t="s">
        <v>213</v>
      </c>
      <c r="AC4058">
        <v>4</v>
      </c>
      <c r="AD4058">
        <v>2.2699999999999999E-4</v>
      </c>
      <c r="AE4058">
        <v>9.0799999999999995E-4</v>
      </c>
      <c r="AF4058" t="s">
        <v>44</v>
      </c>
      <c r="AG4058">
        <v>1</v>
      </c>
      <c r="AH4058">
        <v>2.2699999999999999E-4</v>
      </c>
      <c r="AI4058" s="23">
        <v>9.0799999999999995E-4</v>
      </c>
      <c r="AJ4058" t="s">
        <v>45</v>
      </c>
      <c r="AK4058">
        <v>0.1</v>
      </c>
      <c r="AL4058" s="2">
        <v>8.1720000000000002E-4</v>
      </c>
      <c r="AM4058">
        <v>1</v>
      </c>
      <c r="AN4058" t="s">
        <v>396</v>
      </c>
      <c r="AO4058">
        <f t="shared" si="63"/>
        <v>2.7212760000000003E-4</v>
      </c>
    </row>
    <row r="4059" spans="1:41">
      <c r="A4059" t="s">
        <v>225</v>
      </c>
      <c r="B4059">
        <v>229</v>
      </c>
      <c r="C4059" t="s">
        <v>47</v>
      </c>
      <c r="E4059" t="s">
        <v>81</v>
      </c>
      <c r="F4059" t="s">
        <v>49</v>
      </c>
      <c r="G4059" t="s">
        <v>49</v>
      </c>
      <c r="H4059" t="s">
        <v>46</v>
      </c>
      <c r="I4059" t="s">
        <v>50</v>
      </c>
      <c r="J4059" t="s">
        <v>233</v>
      </c>
      <c r="K4059">
        <v>888608397728</v>
      </c>
      <c r="L4059">
        <v>12027</v>
      </c>
      <c r="M4059" t="s">
        <v>234</v>
      </c>
      <c r="N4059" t="s">
        <v>213</v>
      </c>
      <c r="T4059" t="s">
        <v>260</v>
      </c>
      <c r="U4059">
        <v>135171</v>
      </c>
      <c r="V4059">
        <v>1</v>
      </c>
      <c r="W4059">
        <v>2</v>
      </c>
      <c r="X4059" t="s">
        <v>261</v>
      </c>
      <c r="Y4059" t="s">
        <v>213</v>
      </c>
      <c r="AC4059">
        <v>6</v>
      </c>
      <c r="AD4059">
        <v>2.7066999999999998E-4</v>
      </c>
      <c r="AE4059">
        <v>1.6240200000000001E-3</v>
      </c>
      <c r="AF4059" t="s">
        <v>44</v>
      </c>
      <c r="AG4059">
        <v>1</v>
      </c>
      <c r="AH4059">
        <v>2.7066999999999998E-4</v>
      </c>
      <c r="AI4059" s="23">
        <v>1.6240200000000001E-3</v>
      </c>
      <c r="AJ4059" t="s">
        <v>45</v>
      </c>
      <c r="AK4059">
        <v>0.1</v>
      </c>
      <c r="AL4059" s="2">
        <v>1.4616200000000001E-3</v>
      </c>
      <c r="AM4059">
        <v>1</v>
      </c>
      <c r="AN4059" t="s">
        <v>396</v>
      </c>
      <c r="AO4059">
        <f t="shared" si="63"/>
        <v>4.8671946000000005E-4</v>
      </c>
    </row>
    <row r="4060" spans="1:41">
      <c r="A4060" t="s">
        <v>225</v>
      </c>
      <c r="B4060">
        <v>229</v>
      </c>
      <c r="C4060" t="s">
        <v>47</v>
      </c>
      <c r="E4060" t="s">
        <v>81</v>
      </c>
      <c r="F4060" t="s">
        <v>49</v>
      </c>
      <c r="G4060" t="s">
        <v>49</v>
      </c>
      <c r="H4060" t="s">
        <v>46</v>
      </c>
      <c r="I4060" t="s">
        <v>50</v>
      </c>
      <c r="J4060" t="s">
        <v>233</v>
      </c>
      <c r="K4060">
        <v>888608397728</v>
      </c>
      <c r="L4060">
        <v>12027</v>
      </c>
      <c r="M4060" t="s">
        <v>234</v>
      </c>
      <c r="N4060" t="s">
        <v>213</v>
      </c>
      <c r="T4060" t="s">
        <v>260</v>
      </c>
      <c r="U4060">
        <v>135171</v>
      </c>
      <c r="V4060">
        <v>1</v>
      </c>
      <c r="W4060">
        <v>2</v>
      </c>
      <c r="X4060" t="s">
        <v>261</v>
      </c>
      <c r="Y4060" t="s">
        <v>213</v>
      </c>
      <c r="AC4060">
        <v>5</v>
      </c>
      <c r="AD4060">
        <v>2.9599999999999998E-4</v>
      </c>
      <c r="AE4060">
        <v>1.48E-3</v>
      </c>
      <c r="AF4060" t="s">
        <v>44</v>
      </c>
      <c r="AG4060">
        <v>1</v>
      </c>
      <c r="AH4060">
        <v>2.9599999999999998E-4</v>
      </c>
      <c r="AI4060" s="23">
        <v>1.48E-3</v>
      </c>
      <c r="AJ4060" t="s">
        <v>45</v>
      </c>
      <c r="AK4060">
        <v>0.1</v>
      </c>
      <c r="AL4060" s="2">
        <v>1.3320000000000001E-3</v>
      </c>
      <c r="AM4060">
        <v>1</v>
      </c>
      <c r="AN4060" t="s">
        <v>396</v>
      </c>
      <c r="AO4060">
        <f t="shared" si="63"/>
        <v>4.4355600000000006E-4</v>
      </c>
    </row>
    <row r="4061" spans="1:41">
      <c r="A4061" t="s">
        <v>225</v>
      </c>
      <c r="B4061">
        <v>229</v>
      </c>
      <c r="C4061" t="s">
        <v>47</v>
      </c>
      <c r="E4061" t="s">
        <v>82</v>
      </c>
      <c r="F4061" t="s">
        <v>49</v>
      </c>
      <c r="G4061" t="s">
        <v>49</v>
      </c>
      <c r="H4061" t="s">
        <v>46</v>
      </c>
      <c r="I4061" t="s">
        <v>50</v>
      </c>
      <c r="J4061" t="s">
        <v>233</v>
      </c>
      <c r="K4061">
        <v>888608397728</v>
      </c>
      <c r="L4061">
        <v>12027</v>
      </c>
      <c r="M4061" t="s">
        <v>234</v>
      </c>
      <c r="N4061" t="s">
        <v>213</v>
      </c>
      <c r="T4061" t="s">
        <v>260</v>
      </c>
      <c r="U4061">
        <v>135171</v>
      </c>
      <c r="V4061">
        <v>1</v>
      </c>
      <c r="W4061">
        <v>2</v>
      </c>
      <c r="X4061" t="s">
        <v>261</v>
      </c>
      <c r="Y4061" t="s">
        <v>213</v>
      </c>
      <c r="AC4061">
        <v>1</v>
      </c>
      <c r="AD4061">
        <v>1.7899999999999999E-4</v>
      </c>
      <c r="AE4061">
        <v>1.7899999999999999E-4</v>
      </c>
      <c r="AF4061" t="s">
        <v>44</v>
      </c>
      <c r="AG4061">
        <v>1</v>
      </c>
      <c r="AH4061">
        <v>1.7899999999999999E-4</v>
      </c>
      <c r="AI4061" s="23">
        <v>1.7899999999999999E-4</v>
      </c>
      <c r="AJ4061" t="s">
        <v>45</v>
      </c>
      <c r="AK4061">
        <v>0.1</v>
      </c>
      <c r="AL4061" s="2">
        <v>1.6110000000000001E-4</v>
      </c>
      <c r="AM4061">
        <v>1</v>
      </c>
      <c r="AN4061" t="s">
        <v>396</v>
      </c>
      <c r="AO4061">
        <f t="shared" si="63"/>
        <v>5.3646300000000008E-5</v>
      </c>
    </row>
    <row r="4062" spans="1:41">
      <c r="A4062" t="s">
        <v>225</v>
      </c>
      <c r="B4062">
        <v>229</v>
      </c>
      <c r="C4062" t="s">
        <v>47</v>
      </c>
      <c r="E4062" t="s">
        <v>82</v>
      </c>
      <c r="F4062" t="s">
        <v>49</v>
      </c>
      <c r="G4062" t="s">
        <v>49</v>
      </c>
      <c r="H4062" t="s">
        <v>46</v>
      </c>
      <c r="I4062" t="s">
        <v>50</v>
      </c>
      <c r="J4062" t="s">
        <v>233</v>
      </c>
      <c r="K4062">
        <v>888608397728</v>
      </c>
      <c r="L4062">
        <v>12027</v>
      </c>
      <c r="M4062" t="s">
        <v>234</v>
      </c>
      <c r="N4062" t="s">
        <v>213</v>
      </c>
      <c r="T4062" t="s">
        <v>260</v>
      </c>
      <c r="U4062">
        <v>135171</v>
      </c>
      <c r="V4062">
        <v>1</v>
      </c>
      <c r="W4062">
        <v>2</v>
      </c>
      <c r="X4062" t="s">
        <v>261</v>
      </c>
      <c r="Y4062" t="s">
        <v>213</v>
      </c>
      <c r="AC4062">
        <v>2</v>
      </c>
      <c r="AD4062">
        <v>8.8000000000000003E-4</v>
      </c>
      <c r="AE4062">
        <v>1.7600000000000001E-3</v>
      </c>
      <c r="AF4062" t="s">
        <v>44</v>
      </c>
      <c r="AG4062">
        <v>1</v>
      </c>
      <c r="AH4062">
        <v>8.8000000000000003E-4</v>
      </c>
      <c r="AI4062" s="23">
        <v>1.7600000000000001E-3</v>
      </c>
      <c r="AJ4062" t="s">
        <v>45</v>
      </c>
      <c r="AK4062">
        <v>0.1</v>
      </c>
      <c r="AL4062" s="2">
        <v>1.5839999999999999E-3</v>
      </c>
      <c r="AM4062">
        <v>1</v>
      </c>
      <c r="AN4062" t="s">
        <v>396</v>
      </c>
      <c r="AO4062">
        <f t="shared" si="63"/>
        <v>5.2747199999999997E-4</v>
      </c>
    </row>
    <row r="4063" spans="1:41">
      <c r="A4063" t="s">
        <v>225</v>
      </c>
      <c r="B4063">
        <v>229</v>
      </c>
      <c r="C4063" t="s">
        <v>47</v>
      </c>
      <c r="E4063" t="s">
        <v>83</v>
      </c>
      <c r="F4063" t="s">
        <v>49</v>
      </c>
      <c r="G4063" t="s">
        <v>49</v>
      </c>
      <c r="H4063" t="s">
        <v>46</v>
      </c>
      <c r="I4063" t="s">
        <v>50</v>
      </c>
      <c r="J4063" t="s">
        <v>233</v>
      </c>
      <c r="K4063">
        <v>888608397728</v>
      </c>
      <c r="L4063">
        <v>12027</v>
      </c>
      <c r="M4063" t="s">
        <v>234</v>
      </c>
      <c r="N4063" t="s">
        <v>213</v>
      </c>
      <c r="T4063" t="s">
        <v>260</v>
      </c>
      <c r="U4063">
        <v>135171</v>
      </c>
      <c r="V4063">
        <v>1</v>
      </c>
      <c r="W4063">
        <v>2</v>
      </c>
      <c r="X4063" t="s">
        <v>261</v>
      </c>
      <c r="Y4063" t="s">
        <v>213</v>
      </c>
      <c r="AC4063">
        <v>1</v>
      </c>
      <c r="AD4063">
        <v>2.098E-3</v>
      </c>
      <c r="AE4063">
        <v>2.098E-3</v>
      </c>
      <c r="AF4063" t="s">
        <v>44</v>
      </c>
      <c r="AG4063">
        <v>1</v>
      </c>
      <c r="AH4063">
        <v>2.098E-3</v>
      </c>
      <c r="AI4063" s="23">
        <v>2.098E-3</v>
      </c>
      <c r="AJ4063" t="s">
        <v>45</v>
      </c>
      <c r="AK4063">
        <v>0.1</v>
      </c>
      <c r="AL4063" s="2">
        <v>1.8882E-3</v>
      </c>
      <c r="AM4063">
        <v>1</v>
      </c>
      <c r="AN4063" t="s">
        <v>396</v>
      </c>
      <c r="AO4063">
        <f t="shared" si="63"/>
        <v>6.2877060000000005E-4</v>
      </c>
    </row>
    <row r="4064" spans="1:41">
      <c r="A4064" t="s">
        <v>225</v>
      </c>
      <c r="B4064">
        <v>229</v>
      </c>
      <c r="C4064" t="s">
        <v>47</v>
      </c>
      <c r="E4064" t="s">
        <v>84</v>
      </c>
      <c r="F4064" t="s">
        <v>49</v>
      </c>
      <c r="G4064" t="s">
        <v>49</v>
      </c>
      <c r="H4064" t="s">
        <v>46</v>
      </c>
      <c r="I4064" t="s">
        <v>50</v>
      </c>
      <c r="J4064" t="s">
        <v>233</v>
      </c>
      <c r="K4064">
        <v>888608397728</v>
      </c>
      <c r="L4064">
        <v>12027</v>
      </c>
      <c r="M4064" t="s">
        <v>234</v>
      </c>
      <c r="N4064" t="s">
        <v>213</v>
      </c>
      <c r="T4064" t="s">
        <v>260</v>
      </c>
      <c r="U4064">
        <v>135171</v>
      </c>
      <c r="V4064">
        <v>1</v>
      </c>
      <c r="W4064">
        <v>2</v>
      </c>
      <c r="X4064" t="s">
        <v>261</v>
      </c>
      <c r="Y4064" t="s">
        <v>213</v>
      </c>
      <c r="AC4064">
        <v>1</v>
      </c>
      <c r="AD4064">
        <v>6.4999999999999994E-5</v>
      </c>
      <c r="AE4064" s="1">
        <v>6.4999999999999994E-5</v>
      </c>
      <c r="AF4064" t="s">
        <v>44</v>
      </c>
      <c r="AG4064">
        <v>1</v>
      </c>
      <c r="AH4064" s="1">
        <v>6.4999999999999994E-5</v>
      </c>
      <c r="AI4064" s="24">
        <v>6.4999999999999994E-5</v>
      </c>
      <c r="AJ4064" t="s">
        <v>45</v>
      </c>
      <c r="AK4064">
        <v>0.1</v>
      </c>
      <c r="AL4064" s="3">
        <v>5.8499999999999999E-5</v>
      </c>
      <c r="AM4064">
        <v>1</v>
      </c>
      <c r="AN4064" t="s">
        <v>396</v>
      </c>
      <c r="AO4064">
        <f t="shared" si="63"/>
        <v>1.9480500000000001E-5</v>
      </c>
    </row>
    <row r="4065" spans="1:41">
      <c r="A4065" t="s">
        <v>225</v>
      </c>
      <c r="B4065">
        <v>229</v>
      </c>
      <c r="C4065" t="s">
        <v>47</v>
      </c>
      <c r="E4065" t="s">
        <v>85</v>
      </c>
      <c r="F4065" t="s">
        <v>49</v>
      </c>
      <c r="G4065" t="s">
        <v>49</v>
      </c>
      <c r="H4065" t="s">
        <v>46</v>
      </c>
      <c r="I4065" t="s">
        <v>50</v>
      </c>
      <c r="J4065" t="s">
        <v>233</v>
      </c>
      <c r="K4065">
        <v>888608397728</v>
      </c>
      <c r="L4065">
        <v>12027</v>
      </c>
      <c r="M4065" t="s">
        <v>234</v>
      </c>
      <c r="N4065" t="s">
        <v>213</v>
      </c>
      <c r="T4065" t="s">
        <v>260</v>
      </c>
      <c r="U4065">
        <v>135171</v>
      </c>
      <c r="V4065">
        <v>1</v>
      </c>
      <c r="W4065">
        <v>2</v>
      </c>
      <c r="X4065" t="s">
        <v>261</v>
      </c>
      <c r="Y4065" t="s">
        <v>213</v>
      </c>
      <c r="AC4065">
        <v>1</v>
      </c>
      <c r="AD4065">
        <v>8.3999999999999995E-5</v>
      </c>
      <c r="AE4065" s="1">
        <v>8.3999999999999995E-5</v>
      </c>
      <c r="AF4065" t="s">
        <v>44</v>
      </c>
      <c r="AG4065">
        <v>1</v>
      </c>
      <c r="AH4065" s="1">
        <v>8.3999999999999995E-5</v>
      </c>
      <c r="AI4065" s="24">
        <v>8.3999999999999995E-5</v>
      </c>
      <c r="AJ4065" t="s">
        <v>45</v>
      </c>
      <c r="AK4065">
        <v>0.1</v>
      </c>
      <c r="AL4065" s="3">
        <v>7.5599999999999994E-5</v>
      </c>
      <c r="AM4065">
        <v>1</v>
      </c>
      <c r="AN4065" t="s">
        <v>396</v>
      </c>
      <c r="AO4065">
        <f t="shared" si="63"/>
        <v>2.5174799999999998E-5</v>
      </c>
    </row>
    <row r="4066" spans="1:41">
      <c r="A4066" t="s">
        <v>225</v>
      </c>
      <c r="B4066">
        <v>229</v>
      </c>
      <c r="C4066" t="s">
        <v>47</v>
      </c>
      <c r="E4066" t="s">
        <v>85</v>
      </c>
      <c r="F4066" t="s">
        <v>49</v>
      </c>
      <c r="G4066" t="s">
        <v>49</v>
      </c>
      <c r="H4066" t="s">
        <v>46</v>
      </c>
      <c r="I4066" t="s">
        <v>50</v>
      </c>
      <c r="J4066" t="s">
        <v>233</v>
      </c>
      <c r="K4066">
        <v>888608397728</v>
      </c>
      <c r="L4066">
        <v>12027</v>
      </c>
      <c r="M4066" t="s">
        <v>234</v>
      </c>
      <c r="N4066" t="s">
        <v>213</v>
      </c>
      <c r="T4066" t="s">
        <v>260</v>
      </c>
      <c r="U4066">
        <v>135171</v>
      </c>
      <c r="V4066">
        <v>1</v>
      </c>
      <c r="W4066">
        <v>2</v>
      </c>
      <c r="X4066" t="s">
        <v>261</v>
      </c>
      <c r="Y4066" t="s">
        <v>213</v>
      </c>
      <c r="AC4066">
        <v>3</v>
      </c>
      <c r="AD4066">
        <v>3.8633E-4</v>
      </c>
      <c r="AE4066">
        <v>1.1589899999999999E-3</v>
      </c>
      <c r="AF4066" t="s">
        <v>44</v>
      </c>
      <c r="AG4066">
        <v>1</v>
      </c>
      <c r="AH4066">
        <v>3.8633E-4</v>
      </c>
      <c r="AI4066" s="23">
        <v>1.1589899999999999E-3</v>
      </c>
      <c r="AJ4066" t="s">
        <v>45</v>
      </c>
      <c r="AK4066">
        <v>0.1</v>
      </c>
      <c r="AL4066" s="2">
        <v>1.04309E-3</v>
      </c>
      <c r="AM4066">
        <v>1</v>
      </c>
      <c r="AN4066" t="s">
        <v>396</v>
      </c>
      <c r="AO4066">
        <f t="shared" si="63"/>
        <v>3.4734897000000001E-4</v>
      </c>
    </row>
    <row r="4067" spans="1:41">
      <c r="A4067" t="s">
        <v>225</v>
      </c>
      <c r="B4067">
        <v>229</v>
      </c>
      <c r="C4067" t="s">
        <v>47</v>
      </c>
      <c r="E4067" t="s">
        <v>85</v>
      </c>
      <c r="F4067" t="s">
        <v>49</v>
      </c>
      <c r="G4067" t="s">
        <v>49</v>
      </c>
      <c r="H4067" t="s">
        <v>46</v>
      </c>
      <c r="I4067" t="s">
        <v>50</v>
      </c>
      <c r="J4067" t="s">
        <v>233</v>
      </c>
      <c r="K4067">
        <v>888608397728</v>
      </c>
      <c r="L4067">
        <v>12027</v>
      </c>
      <c r="M4067" t="s">
        <v>234</v>
      </c>
      <c r="N4067" t="s">
        <v>213</v>
      </c>
      <c r="T4067" t="s">
        <v>260</v>
      </c>
      <c r="U4067">
        <v>135171</v>
      </c>
      <c r="V4067">
        <v>1</v>
      </c>
      <c r="W4067">
        <v>2</v>
      </c>
      <c r="X4067" t="s">
        <v>261</v>
      </c>
      <c r="Y4067" t="s">
        <v>213</v>
      </c>
      <c r="AC4067">
        <v>2</v>
      </c>
      <c r="AD4067">
        <v>4.5350000000000002E-4</v>
      </c>
      <c r="AE4067">
        <v>9.0700000000000004E-4</v>
      </c>
      <c r="AF4067" t="s">
        <v>44</v>
      </c>
      <c r="AG4067">
        <v>1</v>
      </c>
      <c r="AH4067">
        <v>4.5350000000000002E-4</v>
      </c>
      <c r="AI4067" s="23">
        <v>9.0700000000000004E-4</v>
      </c>
      <c r="AJ4067" t="s">
        <v>45</v>
      </c>
      <c r="AK4067">
        <v>0.1</v>
      </c>
      <c r="AL4067" s="2">
        <v>8.1629999999999995E-4</v>
      </c>
      <c r="AM4067">
        <v>1</v>
      </c>
      <c r="AN4067" t="s">
        <v>396</v>
      </c>
      <c r="AO4067">
        <f t="shared" si="63"/>
        <v>2.7182790000000002E-4</v>
      </c>
    </row>
    <row r="4068" spans="1:41">
      <c r="A4068" t="s">
        <v>225</v>
      </c>
      <c r="B4068">
        <v>229</v>
      </c>
      <c r="C4068" t="s">
        <v>47</v>
      </c>
      <c r="E4068" t="s">
        <v>85</v>
      </c>
      <c r="F4068" t="s">
        <v>49</v>
      </c>
      <c r="G4068" t="s">
        <v>49</v>
      </c>
      <c r="H4068" t="s">
        <v>46</v>
      </c>
      <c r="I4068" t="s">
        <v>50</v>
      </c>
      <c r="J4068" t="s">
        <v>233</v>
      </c>
      <c r="K4068">
        <v>888608397728</v>
      </c>
      <c r="L4068">
        <v>12027</v>
      </c>
      <c r="M4068" t="s">
        <v>234</v>
      </c>
      <c r="N4068" t="s">
        <v>213</v>
      </c>
      <c r="T4068" t="s">
        <v>260</v>
      </c>
      <c r="U4068">
        <v>135171</v>
      </c>
      <c r="V4068">
        <v>1</v>
      </c>
      <c r="W4068">
        <v>2</v>
      </c>
      <c r="X4068" t="s">
        <v>261</v>
      </c>
      <c r="Y4068" t="s">
        <v>213</v>
      </c>
      <c r="AC4068">
        <v>7</v>
      </c>
      <c r="AD4068">
        <v>4.7856999999999999E-4</v>
      </c>
      <c r="AE4068">
        <v>3.3499900000000002E-3</v>
      </c>
      <c r="AF4068" t="s">
        <v>44</v>
      </c>
      <c r="AG4068">
        <v>1</v>
      </c>
      <c r="AH4068">
        <v>4.7856999999999999E-4</v>
      </c>
      <c r="AI4068" s="23">
        <v>3.3499900000000002E-3</v>
      </c>
      <c r="AJ4068" t="s">
        <v>45</v>
      </c>
      <c r="AK4068">
        <v>0.1</v>
      </c>
      <c r="AL4068" s="2">
        <v>3.0149899999999999E-3</v>
      </c>
      <c r="AM4068">
        <v>1</v>
      </c>
      <c r="AN4068" t="s">
        <v>396</v>
      </c>
      <c r="AO4068">
        <f t="shared" si="63"/>
        <v>1.00399167E-3</v>
      </c>
    </row>
    <row r="4069" spans="1:41">
      <c r="A4069" t="s">
        <v>225</v>
      </c>
      <c r="B4069">
        <v>229</v>
      </c>
      <c r="C4069" t="s">
        <v>47</v>
      </c>
      <c r="E4069" t="s">
        <v>85</v>
      </c>
      <c r="F4069" t="s">
        <v>49</v>
      </c>
      <c r="G4069" t="s">
        <v>49</v>
      </c>
      <c r="H4069" t="s">
        <v>46</v>
      </c>
      <c r="I4069" t="s">
        <v>50</v>
      </c>
      <c r="J4069" t="s">
        <v>233</v>
      </c>
      <c r="K4069">
        <v>888608397728</v>
      </c>
      <c r="L4069">
        <v>12027</v>
      </c>
      <c r="M4069" t="s">
        <v>234</v>
      </c>
      <c r="N4069" t="s">
        <v>213</v>
      </c>
      <c r="T4069" t="s">
        <v>260</v>
      </c>
      <c r="U4069">
        <v>135171</v>
      </c>
      <c r="V4069">
        <v>1</v>
      </c>
      <c r="W4069">
        <v>2</v>
      </c>
      <c r="X4069" t="s">
        <v>261</v>
      </c>
      <c r="Y4069" t="s">
        <v>213</v>
      </c>
      <c r="AC4069">
        <v>5</v>
      </c>
      <c r="AD4069">
        <v>5.084E-4</v>
      </c>
      <c r="AE4069">
        <v>2.542E-3</v>
      </c>
      <c r="AF4069" t="s">
        <v>44</v>
      </c>
      <c r="AG4069">
        <v>1</v>
      </c>
      <c r="AH4069">
        <v>5.084E-4</v>
      </c>
      <c r="AI4069" s="23">
        <v>2.542E-3</v>
      </c>
      <c r="AJ4069" t="s">
        <v>45</v>
      </c>
      <c r="AK4069">
        <v>0.1</v>
      </c>
      <c r="AL4069" s="2">
        <v>2.2878E-3</v>
      </c>
      <c r="AM4069">
        <v>1</v>
      </c>
      <c r="AN4069" t="s">
        <v>396</v>
      </c>
      <c r="AO4069">
        <f t="shared" si="63"/>
        <v>7.6183740000000005E-4</v>
      </c>
    </row>
    <row r="4070" spans="1:41">
      <c r="A4070" t="s">
        <v>225</v>
      </c>
      <c r="B4070">
        <v>229</v>
      </c>
      <c r="C4070" t="s">
        <v>47</v>
      </c>
      <c r="E4070" t="s">
        <v>85</v>
      </c>
      <c r="F4070" t="s">
        <v>49</v>
      </c>
      <c r="G4070" t="s">
        <v>49</v>
      </c>
      <c r="H4070" t="s">
        <v>46</v>
      </c>
      <c r="I4070" t="s">
        <v>50</v>
      </c>
      <c r="J4070" t="s">
        <v>233</v>
      </c>
      <c r="K4070">
        <v>888608397728</v>
      </c>
      <c r="L4070">
        <v>12027</v>
      </c>
      <c r="M4070" t="s">
        <v>234</v>
      </c>
      <c r="N4070" t="s">
        <v>213</v>
      </c>
      <c r="T4070" t="s">
        <v>260</v>
      </c>
      <c r="U4070">
        <v>135171</v>
      </c>
      <c r="V4070">
        <v>1</v>
      </c>
      <c r="W4070">
        <v>2</v>
      </c>
      <c r="X4070" t="s">
        <v>261</v>
      </c>
      <c r="Y4070" t="s">
        <v>213</v>
      </c>
      <c r="AC4070">
        <v>8</v>
      </c>
      <c r="AD4070">
        <v>6.0537999999999998E-4</v>
      </c>
      <c r="AE4070">
        <v>4.8430399999999998E-3</v>
      </c>
      <c r="AF4070" t="s">
        <v>44</v>
      </c>
      <c r="AG4070">
        <v>1</v>
      </c>
      <c r="AH4070">
        <v>6.0537999999999998E-4</v>
      </c>
      <c r="AI4070" s="23">
        <v>4.8430399999999998E-3</v>
      </c>
      <c r="AJ4070" t="s">
        <v>45</v>
      </c>
      <c r="AK4070">
        <v>0.1</v>
      </c>
      <c r="AL4070" s="2">
        <v>4.3587399999999998E-3</v>
      </c>
      <c r="AM4070">
        <v>1</v>
      </c>
      <c r="AN4070" t="s">
        <v>396</v>
      </c>
      <c r="AO4070">
        <f t="shared" si="63"/>
        <v>1.45146042E-3</v>
      </c>
    </row>
    <row r="4071" spans="1:41">
      <c r="A4071" t="s">
        <v>225</v>
      </c>
      <c r="B4071">
        <v>229</v>
      </c>
      <c r="C4071" t="s">
        <v>47</v>
      </c>
      <c r="E4071" t="s">
        <v>85</v>
      </c>
      <c r="F4071" t="s">
        <v>49</v>
      </c>
      <c r="G4071" t="s">
        <v>49</v>
      </c>
      <c r="H4071" t="s">
        <v>46</v>
      </c>
      <c r="I4071" t="s">
        <v>50</v>
      </c>
      <c r="J4071" t="s">
        <v>233</v>
      </c>
      <c r="K4071">
        <v>888608397728</v>
      </c>
      <c r="L4071">
        <v>12027</v>
      </c>
      <c r="M4071" t="s">
        <v>234</v>
      </c>
      <c r="N4071" t="s">
        <v>213</v>
      </c>
      <c r="T4071" t="s">
        <v>260</v>
      </c>
      <c r="U4071">
        <v>135171</v>
      </c>
      <c r="V4071">
        <v>1</v>
      </c>
      <c r="W4071">
        <v>2</v>
      </c>
      <c r="X4071" t="s">
        <v>261</v>
      </c>
      <c r="Y4071" t="s">
        <v>213</v>
      </c>
      <c r="AC4071">
        <v>4</v>
      </c>
      <c r="AD4071">
        <v>1.0965E-3</v>
      </c>
      <c r="AE4071">
        <v>4.3860000000000001E-3</v>
      </c>
      <c r="AF4071" t="s">
        <v>44</v>
      </c>
      <c r="AG4071">
        <v>1</v>
      </c>
      <c r="AH4071">
        <v>1.0965E-3</v>
      </c>
      <c r="AI4071" s="23">
        <v>4.3860000000000001E-3</v>
      </c>
      <c r="AJ4071" t="s">
        <v>45</v>
      </c>
      <c r="AK4071">
        <v>0.1</v>
      </c>
      <c r="AL4071" s="2">
        <v>3.9474000000000002E-3</v>
      </c>
      <c r="AM4071">
        <v>1</v>
      </c>
      <c r="AN4071" t="s">
        <v>396</v>
      </c>
      <c r="AO4071">
        <f t="shared" si="63"/>
        <v>1.3144842000000002E-3</v>
      </c>
    </row>
    <row r="4072" spans="1:41">
      <c r="A4072" t="s">
        <v>225</v>
      </c>
      <c r="B4072">
        <v>229</v>
      </c>
      <c r="C4072" t="s">
        <v>47</v>
      </c>
      <c r="E4072" t="s">
        <v>87</v>
      </c>
      <c r="F4072" t="s">
        <v>49</v>
      </c>
      <c r="G4072" t="s">
        <v>49</v>
      </c>
      <c r="H4072" t="s">
        <v>46</v>
      </c>
      <c r="I4072" t="s">
        <v>50</v>
      </c>
      <c r="J4072" t="s">
        <v>233</v>
      </c>
      <c r="K4072">
        <v>888608397728</v>
      </c>
      <c r="L4072">
        <v>12027</v>
      </c>
      <c r="M4072" t="s">
        <v>234</v>
      </c>
      <c r="N4072" t="s">
        <v>213</v>
      </c>
      <c r="T4072" t="s">
        <v>260</v>
      </c>
      <c r="U4072">
        <v>135171</v>
      </c>
      <c r="V4072">
        <v>1</v>
      </c>
      <c r="W4072">
        <v>2</v>
      </c>
      <c r="X4072" t="s">
        <v>261</v>
      </c>
      <c r="Y4072" t="s">
        <v>213</v>
      </c>
      <c r="AC4072">
        <v>9</v>
      </c>
      <c r="AD4072">
        <v>5.9944000000000002E-4</v>
      </c>
      <c r="AE4072">
        <v>5.3949599999999999E-3</v>
      </c>
      <c r="AF4072" t="s">
        <v>44</v>
      </c>
      <c r="AG4072">
        <v>1</v>
      </c>
      <c r="AH4072">
        <v>5.9944000000000002E-4</v>
      </c>
      <c r="AI4072" s="23">
        <v>5.3949599999999999E-3</v>
      </c>
      <c r="AJ4072" t="s">
        <v>45</v>
      </c>
      <c r="AK4072">
        <v>0.1</v>
      </c>
      <c r="AL4072" s="2">
        <v>4.8554599999999998E-3</v>
      </c>
      <c r="AM4072">
        <v>1</v>
      </c>
      <c r="AN4072" t="s">
        <v>396</v>
      </c>
      <c r="AO4072">
        <f t="shared" si="63"/>
        <v>1.61686818E-3</v>
      </c>
    </row>
    <row r="4073" spans="1:41">
      <c r="A4073" t="s">
        <v>225</v>
      </c>
      <c r="B4073">
        <v>229</v>
      </c>
      <c r="C4073" t="s">
        <v>47</v>
      </c>
      <c r="E4073" t="s">
        <v>87</v>
      </c>
      <c r="F4073" t="s">
        <v>49</v>
      </c>
      <c r="G4073" t="s">
        <v>49</v>
      </c>
      <c r="H4073" t="s">
        <v>46</v>
      </c>
      <c r="I4073" t="s">
        <v>50</v>
      </c>
      <c r="J4073" t="s">
        <v>233</v>
      </c>
      <c r="K4073">
        <v>888608397728</v>
      </c>
      <c r="L4073">
        <v>12027</v>
      </c>
      <c r="M4073" t="s">
        <v>234</v>
      </c>
      <c r="N4073" t="s">
        <v>213</v>
      </c>
      <c r="T4073" t="s">
        <v>260</v>
      </c>
      <c r="U4073">
        <v>135171</v>
      </c>
      <c r="V4073">
        <v>1</v>
      </c>
      <c r="W4073">
        <v>2</v>
      </c>
      <c r="X4073" t="s">
        <v>261</v>
      </c>
      <c r="Y4073" t="s">
        <v>213</v>
      </c>
      <c r="AC4073">
        <v>7</v>
      </c>
      <c r="AD4073">
        <v>8.1285999999999999E-4</v>
      </c>
      <c r="AE4073">
        <v>5.6900199999999996E-3</v>
      </c>
      <c r="AF4073" t="s">
        <v>44</v>
      </c>
      <c r="AG4073">
        <v>1</v>
      </c>
      <c r="AH4073">
        <v>8.1285999999999999E-4</v>
      </c>
      <c r="AI4073" s="23">
        <v>5.6900199999999996E-3</v>
      </c>
      <c r="AJ4073" t="s">
        <v>45</v>
      </c>
      <c r="AK4073">
        <v>0.1</v>
      </c>
      <c r="AL4073" s="2">
        <v>5.1210200000000004E-3</v>
      </c>
      <c r="AM4073">
        <v>1</v>
      </c>
      <c r="AN4073" t="s">
        <v>396</v>
      </c>
      <c r="AO4073">
        <f t="shared" si="63"/>
        <v>1.7052996600000001E-3</v>
      </c>
    </row>
    <row r="4074" spans="1:41">
      <c r="A4074" t="s">
        <v>225</v>
      </c>
      <c r="B4074">
        <v>229</v>
      </c>
      <c r="C4074" t="s">
        <v>47</v>
      </c>
      <c r="E4074" t="s">
        <v>87</v>
      </c>
      <c r="F4074" t="s">
        <v>49</v>
      </c>
      <c r="G4074" t="s">
        <v>49</v>
      </c>
      <c r="H4074" t="s">
        <v>46</v>
      </c>
      <c r="I4074" t="s">
        <v>50</v>
      </c>
      <c r="J4074" t="s">
        <v>233</v>
      </c>
      <c r="K4074">
        <v>888608397728</v>
      </c>
      <c r="L4074">
        <v>12027</v>
      </c>
      <c r="M4074" t="s">
        <v>234</v>
      </c>
      <c r="N4074" t="s">
        <v>213</v>
      </c>
      <c r="T4074" t="s">
        <v>260</v>
      </c>
      <c r="U4074">
        <v>135171</v>
      </c>
      <c r="V4074">
        <v>1</v>
      </c>
      <c r="W4074">
        <v>2</v>
      </c>
      <c r="X4074" t="s">
        <v>261</v>
      </c>
      <c r="Y4074" t="s">
        <v>213</v>
      </c>
      <c r="AC4074">
        <v>9</v>
      </c>
      <c r="AD4074">
        <v>9.2422000000000001E-4</v>
      </c>
      <c r="AE4074">
        <v>8.3179800000000009E-3</v>
      </c>
      <c r="AF4074" t="s">
        <v>44</v>
      </c>
      <c r="AG4074">
        <v>1</v>
      </c>
      <c r="AH4074">
        <v>9.2422000000000001E-4</v>
      </c>
      <c r="AI4074" s="23">
        <v>8.3179800000000009E-3</v>
      </c>
      <c r="AJ4074" t="s">
        <v>45</v>
      </c>
      <c r="AK4074">
        <v>0.1</v>
      </c>
      <c r="AL4074" s="2">
        <v>7.4861800000000003E-3</v>
      </c>
      <c r="AM4074">
        <v>1</v>
      </c>
      <c r="AN4074" t="s">
        <v>396</v>
      </c>
      <c r="AO4074">
        <f t="shared" si="63"/>
        <v>2.4928979400000001E-3</v>
      </c>
    </row>
    <row r="4075" spans="1:41">
      <c r="A4075" t="s">
        <v>225</v>
      </c>
      <c r="B4075">
        <v>229</v>
      </c>
      <c r="C4075" t="s">
        <v>47</v>
      </c>
      <c r="E4075" t="s">
        <v>87</v>
      </c>
      <c r="F4075" t="s">
        <v>49</v>
      </c>
      <c r="G4075" t="s">
        <v>49</v>
      </c>
      <c r="H4075" t="s">
        <v>46</v>
      </c>
      <c r="I4075" t="s">
        <v>50</v>
      </c>
      <c r="J4075" t="s">
        <v>233</v>
      </c>
      <c r="K4075">
        <v>888608397728</v>
      </c>
      <c r="L4075">
        <v>12027</v>
      </c>
      <c r="M4075" t="s">
        <v>234</v>
      </c>
      <c r="N4075" t="s">
        <v>213</v>
      </c>
      <c r="T4075" t="s">
        <v>260</v>
      </c>
      <c r="U4075">
        <v>135171</v>
      </c>
      <c r="V4075">
        <v>1</v>
      </c>
      <c r="W4075">
        <v>2</v>
      </c>
      <c r="X4075" t="s">
        <v>261</v>
      </c>
      <c r="Y4075" t="s">
        <v>213</v>
      </c>
      <c r="AC4075">
        <v>12</v>
      </c>
      <c r="AD4075">
        <v>9.4974999999999996E-4</v>
      </c>
      <c r="AE4075">
        <v>1.1396999999999999E-2</v>
      </c>
      <c r="AF4075" t="s">
        <v>44</v>
      </c>
      <c r="AG4075">
        <v>1</v>
      </c>
      <c r="AH4075">
        <v>9.4974999999999996E-4</v>
      </c>
      <c r="AI4075" s="23">
        <v>1.1396999999999999E-2</v>
      </c>
      <c r="AJ4075" t="s">
        <v>45</v>
      </c>
      <c r="AK4075">
        <v>0.1</v>
      </c>
      <c r="AL4075" s="2">
        <v>1.02573E-2</v>
      </c>
      <c r="AM4075">
        <v>1</v>
      </c>
      <c r="AN4075" t="s">
        <v>396</v>
      </c>
      <c r="AO4075">
        <f t="shared" si="63"/>
        <v>3.4156809000000002E-3</v>
      </c>
    </row>
    <row r="4076" spans="1:41">
      <c r="A4076" t="s">
        <v>225</v>
      </c>
      <c r="B4076">
        <v>229</v>
      </c>
      <c r="C4076" t="s">
        <v>47</v>
      </c>
      <c r="E4076" t="s">
        <v>87</v>
      </c>
      <c r="F4076" t="s">
        <v>49</v>
      </c>
      <c r="G4076" t="s">
        <v>49</v>
      </c>
      <c r="H4076" t="s">
        <v>46</v>
      </c>
      <c r="I4076" t="s">
        <v>50</v>
      </c>
      <c r="J4076" t="s">
        <v>233</v>
      </c>
      <c r="K4076">
        <v>888608397728</v>
      </c>
      <c r="L4076">
        <v>12027</v>
      </c>
      <c r="M4076" t="s">
        <v>234</v>
      </c>
      <c r="N4076" t="s">
        <v>213</v>
      </c>
      <c r="T4076" t="s">
        <v>260</v>
      </c>
      <c r="U4076">
        <v>135171</v>
      </c>
      <c r="V4076">
        <v>1</v>
      </c>
      <c r="W4076">
        <v>2</v>
      </c>
      <c r="X4076" t="s">
        <v>261</v>
      </c>
      <c r="Y4076" t="s">
        <v>213</v>
      </c>
      <c r="AC4076">
        <v>4</v>
      </c>
      <c r="AD4076">
        <v>1.0972499999999999E-3</v>
      </c>
      <c r="AE4076">
        <v>4.3889999999999997E-3</v>
      </c>
      <c r="AF4076" t="s">
        <v>44</v>
      </c>
      <c r="AG4076">
        <v>1</v>
      </c>
      <c r="AH4076">
        <v>1.0972499999999999E-3</v>
      </c>
      <c r="AI4076" s="23">
        <v>4.3889999999999997E-3</v>
      </c>
      <c r="AJ4076" t="s">
        <v>45</v>
      </c>
      <c r="AK4076">
        <v>0.1</v>
      </c>
      <c r="AL4076" s="2">
        <v>3.9500999999999998E-3</v>
      </c>
      <c r="AM4076">
        <v>1</v>
      </c>
      <c r="AN4076" t="s">
        <v>396</v>
      </c>
      <c r="AO4076">
        <f t="shared" si="63"/>
        <v>1.3153832999999999E-3</v>
      </c>
    </row>
    <row r="4077" spans="1:41">
      <c r="A4077" t="s">
        <v>225</v>
      </c>
      <c r="B4077">
        <v>229</v>
      </c>
      <c r="C4077" t="s">
        <v>47</v>
      </c>
      <c r="E4077" t="s">
        <v>87</v>
      </c>
      <c r="F4077" t="s">
        <v>49</v>
      </c>
      <c r="G4077" t="s">
        <v>49</v>
      </c>
      <c r="H4077" t="s">
        <v>46</v>
      </c>
      <c r="I4077" t="s">
        <v>50</v>
      </c>
      <c r="J4077" t="s">
        <v>233</v>
      </c>
      <c r="K4077">
        <v>888608397728</v>
      </c>
      <c r="L4077">
        <v>12027</v>
      </c>
      <c r="M4077" t="s">
        <v>234</v>
      </c>
      <c r="N4077" t="s">
        <v>213</v>
      </c>
      <c r="T4077" t="s">
        <v>260</v>
      </c>
      <c r="U4077">
        <v>135171</v>
      </c>
      <c r="V4077">
        <v>1</v>
      </c>
      <c r="W4077">
        <v>2</v>
      </c>
      <c r="X4077" t="s">
        <v>261</v>
      </c>
      <c r="Y4077" t="s">
        <v>213</v>
      </c>
      <c r="AC4077">
        <v>18</v>
      </c>
      <c r="AD4077">
        <v>1.20794E-3</v>
      </c>
      <c r="AE4077">
        <v>2.1742919999999999E-2</v>
      </c>
      <c r="AF4077" t="s">
        <v>44</v>
      </c>
      <c r="AG4077">
        <v>1</v>
      </c>
      <c r="AH4077">
        <v>1.20794E-3</v>
      </c>
      <c r="AI4077" s="23">
        <v>2.1742919999999999E-2</v>
      </c>
      <c r="AJ4077" t="s">
        <v>45</v>
      </c>
      <c r="AK4077">
        <v>0.1</v>
      </c>
      <c r="AL4077" s="2">
        <v>1.956863E-2</v>
      </c>
      <c r="AM4077">
        <v>1</v>
      </c>
      <c r="AN4077" t="s">
        <v>396</v>
      </c>
      <c r="AO4077">
        <f t="shared" si="63"/>
        <v>6.5163537900000002E-3</v>
      </c>
    </row>
    <row r="4078" spans="1:41">
      <c r="A4078" t="s">
        <v>225</v>
      </c>
      <c r="B4078">
        <v>229</v>
      </c>
      <c r="C4078" t="s">
        <v>47</v>
      </c>
      <c r="E4078" t="s">
        <v>87</v>
      </c>
      <c r="F4078" t="s">
        <v>49</v>
      </c>
      <c r="G4078" t="s">
        <v>49</v>
      </c>
      <c r="H4078" t="s">
        <v>46</v>
      </c>
      <c r="I4078" t="s">
        <v>50</v>
      </c>
      <c r="J4078" t="s">
        <v>233</v>
      </c>
      <c r="K4078">
        <v>888608397728</v>
      </c>
      <c r="L4078">
        <v>12027</v>
      </c>
      <c r="M4078" t="s">
        <v>234</v>
      </c>
      <c r="N4078" t="s">
        <v>213</v>
      </c>
      <c r="T4078" t="s">
        <v>260</v>
      </c>
      <c r="U4078">
        <v>135171</v>
      </c>
      <c r="V4078">
        <v>1</v>
      </c>
      <c r="W4078">
        <v>2</v>
      </c>
      <c r="X4078" t="s">
        <v>261</v>
      </c>
      <c r="Y4078" t="s">
        <v>213</v>
      </c>
      <c r="AC4078">
        <v>7</v>
      </c>
      <c r="AD4078">
        <v>1.2080000000000001E-3</v>
      </c>
      <c r="AE4078">
        <v>8.456E-3</v>
      </c>
      <c r="AF4078" t="s">
        <v>44</v>
      </c>
      <c r="AG4078">
        <v>1</v>
      </c>
      <c r="AH4078">
        <v>1.2080000000000001E-3</v>
      </c>
      <c r="AI4078" s="23">
        <v>8.456E-3</v>
      </c>
      <c r="AJ4078" t="s">
        <v>45</v>
      </c>
      <c r="AK4078">
        <v>0.1</v>
      </c>
      <c r="AL4078" s="2">
        <v>7.6103999999999998E-3</v>
      </c>
      <c r="AM4078">
        <v>1</v>
      </c>
      <c r="AN4078" t="s">
        <v>396</v>
      </c>
      <c r="AO4078">
        <f t="shared" si="63"/>
        <v>2.5342632000000002E-3</v>
      </c>
    </row>
    <row r="4079" spans="1:41">
      <c r="A4079" t="s">
        <v>225</v>
      </c>
      <c r="B4079">
        <v>229</v>
      </c>
      <c r="C4079" t="s">
        <v>47</v>
      </c>
      <c r="E4079" t="s">
        <v>87</v>
      </c>
      <c r="F4079" t="s">
        <v>49</v>
      </c>
      <c r="G4079" t="s">
        <v>49</v>
      </c>
      <c r="H4079" t="s">
        <v>46</v>
      </c>
      <c r="I4079" t="s">
        <v>50</v>
      </c>
      <c r="J4079" t="s">
        <v>233</v>
      </c>
      <c r="K4079">
        <v>888608397728</v>
      </c>
      <c r="L4079">
        <v>12027</v>
      </c>
      <c r="M4079" t="s">
        <v>234</v>
      </c>
      <c r="N4079" t="s">
        <v>213</v>
      </c>
      <c r="T4079" t="s">
        <v>260</v>
      </c>
      <c r="U4079">
        <v>135171</v>
      </c>
      <c r="V4079">
        <v>1</v>
      </c>
      <c r="W4079">
        <v>2</v>
      </c>
      <c r="X4079" t="s">
        <v>261</v>
      </c>
      <c r="Y4079" t="s">
        <v>213</v>
      </c>
      <c r="AC4079">
        <v>20</v>
      </c>
      <c r="AD4079">
        <v>1.4888E-3</v>
      </c>
      <c r="AE4079">
        <v>2.9776E-2</v>
      </c>
      <c r="AF4079" t="s">
        <v>44</v>
      </c>
      <c r="AG4079">
        <v>1</v>
      </c>
      <c r="AH4079">
        <v>1.4888E-3</v>
      </c>
      <c r="AI4079" s="23">
        <v>2.9776E-2</v>
      </c>
      <c r="AJ4079" t="s">
        <v>45</v>
      </c>
      <c r="AK4079">
        <v>0.1</v>
      </c>
      <c r="AL4079" s="2">
        <v>2.67984E-2</v>
      </c>
      <c r="AM4079">
        <v>1</v>
      </c>
      <c r="AN4079" t="s">
        <v>396</v>
      </c>
      <c r="AO4079">
        <f t="shared" si="63"/>
        <v>8.9238672000000012E-3</v>
      </c>
    </row>
    <row r="4080" spans="1:41">
      <c r="A4080" t="s">
        <v>225</v>
      </c>
      <c r="B4080">
        <v>229</v>
      </c>
      <c r="C4080" t="s">
        <v>47</v>
      </c>
      <c r="E4080" t="s">
        <v>87</v>
      </c>
      <c r="F4080" t="s">
        <v>49</v>
      </c>
      <c r="G4080" t="s">
        <v>49</v>
      </c>
      <c r="H4080" t="s">
        <v>46</v>
      </c>
      <c r="I4080" t="s">
        <v>50</v>
      </c>
      <c r="J4080" t="s">
        <v>233</v>
      </c>
      <c r="K4080">
        <v>888608397728</v>
      </c>
      <c r="L4080">
        <v>12027</v>
      </c>
      <c r="M4080" t="s">
        <v>234</v>
      </c>
      <c r="N4080" t="s">
        <v>213</v>
      </c>
      <c r="T4080" t="s">
        <v>260</v>
      </c>
      <c r="U4080">
        <v>135171</v>
      </c>
      <c r="V4080">
        <v>1</v>
      </c>
      <c r="W4080">
        <v>2</v>
      </c>
      <c r="X4080" t="s">
        <v>261</v>
      </c>
      <c r="Y4080" t="s">
        <v>213</v>
      </c>
      <c r="AC4080">
        <v>3</v>
      </c>
      <c r="AD4080">
        <v>2.03067E-3</v>
      </c>
      <c r="AE4080">
        <v>6.0920100000000001E-3</v>
      </c>
      <c r="AF4080" t="s">
        <v>44</v>
      </c>
      <c r="AG4080">
        <v>1</v>
      </c>
      <c r="AH4080">
        <v>2.03067E-3</v>
      </c>
      <c r="AI4080" s="23">
        <v>6.0920100000000001E-3</v>
      </c>
      <c r="AJ4080" t="s">
        <v>45</v>
      </c>
      <c r="AK4080">
        <v>0.1</v>
      </c>
      <c r="AL4080" s="2">
        <v>5.4828100000000003E-3</v>
      </c>
      <c r="AM4080">
        <v>1</v>
      </c>
      <c r="AN4080" t="s">
        <v>396</v>
      </c>
      <c r="AO4080">
        <f t="shared" si="63"/>
        <v>1.8257757300000003E-3</v>
      </c>
    </row>
    <row r="4081" spans="1:41">
      <c r="A4081" t="s">
        <v>225</v>
      </c>
      <c r="B4081">
        <v>229</v>
      </c>
      <c r="C4081" t="s">
        <v>47</v>
      </c>
      <c r="E4081" t="s">
        <v>87</v>
      </c>
      <c r="F4081" t="s">
        <v>49</v>
      </c>
      <c r="G4081" t="s">
        <v>49</v>
      </c>
      <c r="H4081" t="s">
        <v>46</v>
      </c>
      <c r="I4081" t="s">
        <v>50</v>
      </c>
      <c r="J4081" t="s">
        <v>233</v>
      </c>
      <c r="K4081">
        <v>888608397728</v>
      </c>
      <c r="L4081">
        <v>12027</v>
      </c>
      <c r="M4081" t="s">
        <v>234</v>
      </c>
      <c r="N4081" t="s">
        <v>213</v>
      </c>
      <c r="T4081" t="s">
        <v>260</v>
      </c>
      <c r="U4081">
        <v>135171</v>
      </c>
      <c r="V4081">
        <v>1</v>
      </c>
      <c r="W4081">
        <v>2</v>
      </c>
      <c r="X4081" t="s">
        <v>261</v>
      </c>
      <c r="Y4081" t="s">
        <v>213</v>
      </c>
      <c r="AC4081">
        <v>15</v>
      </c>
      <c r="AD4081">
        <v>2.3582E-3</v>
      </c>
      <c r="AE4081">
        <v>3.5373000000000002E-2</v>
      </c>
      <c r="AF4081" t="s">
        <v>44</v>
      </c>
      <c r="AG4081">
        <v>1</v>
      </c>
      <c r="AH4081">
        <v>2.3582E-3</v>
      </c>
      <c r="AI4081" s="23">
        <v>3.5373000000000002E-2</v>
      </c>
      <c r="AJ4081" t="s">
        <v>45</v>
      </c>
      <c r="AK4081">
        <v>0.1</v>
      </c>
      <c r="AL4081" s="2">
        <v>3.1835700000000001E-2</v>
      </c>
      <c r="AM4081">
        <v>1</v>
      </c>
      <c r="AN4081" t="s">
        <v>396</v>
      </c>
      <c r="AO4081">
        <f t="shared" si="63"/>
        <v>1.0601288100000002E-2</v>
      </c>
    </row>
    <row r="4082" spans="1:41">
      <c r="A4082" t="s">
        <v>225</v>
      </c>
      <c r="B4082">
        <v>229</v>
      </c>
      <c r="C4082" t="s">
        <v>47</v>
      </c>
      <c r="E4082" t="s">
        <v>87</v>
      </c>
      <c r="F4082" t="s">
        <v>49</v>
      </c>
      <c r="G4082" t="s">
        <v>49</v>
      </c>
      <c r="H4082" t="s">
        <v>46</v>
      </c>
      <c r="I4082" t="s">
        <v>50</v>
      </c>
      <c r="J4082" t="s">
        <v>233</v>
      </c>
      <c r="K4082">
        <v>888608397728</v>
      </c>
      <c r="L4082">
        <v>12027</v>
      </c>
      <c r="M4082" t="s">
        <v>234</v>
      </c>
      <c r="N4082" t="s">
        <v>213</v>
      </c>
      <c r="T4082" t="s">
        <v>260</v>
      </c>
      <c r="U4082">
        <v>135171</v>
      </c>
      <c r="V4082">
        <v>1</v>
      </c>
      <c r="W4082">
        <v>2</v>
      </c>
      <c r="X4082" t="s">
        <v>261</v>
      </c>
      <c r="Y4082" t="s">
        <v>213</v>
      </c>
      <c r="AC4082">
        <v>8</v>
      </c>
      <c r="AD4082">
        <v>2.38288E-3</v>
      </c>
      <c r="AE4082">
        <v>1.906304E-2</v>
      </c>
      <c r="AF4082" t="s">
        <v>44</v>
      </c>
      <c r="AG4082">
        <v>1</v>
      </c>
      <c r="AH4082">
        <v>2.38288E-3</v>
      </c>
      <c r="AI4082" s="23">
        <v>1.906304E-2</v>
      </c>
      <c r="AJ4082" t="s">
        <v>45</v>
      </c>
      <c r="AK4082">
        <v>0.1</v>
      </c>
      <c r="AL4082" s="2">
        <v>1.715674E-2</v>
      </c>
      <c r="AM4082">
        <v>1</v>
      </c>
      <c r="AN4082" t="s">
        <v>396</v>
      </c>
      <c r="AO4082">
        <f t="shared" ref="AO4082:AO4145" si="64">AL4082*0.333</f>
        <v>5.7131944200000005E-3</v>
      </c>
    </row>
    <row r="4083" spans="1:41">
      <c r="A4083" t="s">
        <v>225</v>
      </c>
      <c r="B4083">
        <v>229</v>
      </c>
      <c r="C4083" t="s">
        <v>47</v>
      </c>
      <c r="E4083" t="s">
        <v>89</v>
      </c>
      <c r="F4083" t="s">
        <v>49</v>
      </c>
      <c r="G4083" t="s">
        <v>49</v>
      </c>
      <c r="H4083" t="s">
        <v>46</v>
      </c>
      <c r="I4083" t="s">
        <v>50</v>
      </c>
      <c r="J4083" t="s">
        <v>233</v>
      </c>
      <c r="K4083">
        <v>888608397728</v>
      </c>
      <c r="L4083">
        <v>12027</v>
      </c>
      <c r="M4083" t="s">
        <v>234</v>
      </c>
      <c r="N4083" t="s">
        <v>213</v>
      </c>
      <c r="T4083" t="s">
        <v>260</v>
      </c>
      <c r="U4083">
        <v>135171</v>
      </c>
      <c r="V4083">
        <v>1</v>
      </c>
      <c r="W4083">
        <v>2</v>
      </c>
      <c r="X4083" t="s">
        <v>261</v>
      </c>
      <c r="Y4083" t="s">
        <v>213</v>
      </c>
      <c r="AC4083">
        <v>1</v>
      </c>
      <c r="AD4083">
        <v>1.621E-3</v>
      </c>
      <c r="AE4083">
        <v>1.621E-3</v>
      </c>
      <c r="AF4083" t="s">
        <v>44</v>
      </c>
      <c r="AG4083">
        <v>1</v>
      </c>
      <c r="AH4083">
        <v>1.621E-3</v>
      </c>
      <c r="AI4083" s="23">
        <v>1.621E-3</v>
      </c>
      <c r="AJ4083" t="s">
        <v>45</v>
      </c>
      <c r="AK4083">
        <v>0.1</v>
      </c>
      <c r="AL4083" s="2">
        <v>1.4589E-3</v>
      </c>
      <c r="AM4083">
        <v>1</v>
      </c>
      <c r="AN4083" t="s">
        <v>396</v>
      </c>
      <c r="AO4083">
        <f t="shared" si="64"/>
        <v>4.858137E-4</v>
      </c>
    </row>
    <row r="4084" spans="1:41">
      <c r="A4084" t="s">
        <v>225</v>
      </c>
      <c r="B4084">
        <v>229</v>
      </c>
      <c r="C4084" t="s">
        <v>47</v>
      </c>
      <c r="E4084" t="s">
        <v>90</v>
      </c>
      <c r="F4084" t="s">
        <v>49</v>
      </c>
      <c r="G4084" t="s">
        <v>49</v>
      </c>
      <c r="H4084" t="s">
        <v>46</v>
      </c>
      <c r="I4084" t="s">
        <v>50</v>
      </c>
      <c r="J4084" t="s">
        <v>233</v>
      </c>
      <c r="K4084">
        <v>888608397728</v>
      </c>
      <c r="L4084">
        <v>12027</v>
      </c>
      <c r="M4084" t="s">
        <v>234</v>
      </c>
      <c r="N4084" t="s">
        <v>213</v>
      </c>
      <c r="T4084" t="s">
        <v>260</v>
      </c>
      <c r="U4084">
        <v>135171</v>
      </c>
      <c r="V4084">
        <v>1</v>
      </c>
      <c r="W4084">
        <v>2</v>
      </c>
      <c r="X4084" t="s">
        <v>261</v>
      </c>
      <c r="Y4084" t="s">
        <v>213</v>
      </c>
      <c r="AC4084">
        <v>1</v>
      </c>
      <c r="AD4084">
        <v>2.1800000000000001E-4</v>
      </c>
      <c r="AE4084">
        <v>2.1800000000000001E-4</v>
      </c>
      <c r="AF4084" t="s">
        <v>44</v>
      </c>
      <c r="AG4084">
        <v>1</v>
      </c>
      <c r="AH4084">
        <v>2.1800000000000001E-4</v>
      </c>
      <c r="AI4084" s="23">
        <v>2.1800000000000001E-4</v>
      </c>
      <c r="AJ4084" t="s">
        <v>45</v>
      </c>
      <c r="AK4084">
        <v>0.1</v>
      </c>
      <c r="AL4084" s="2">
        <v>1.962E-4</v>
      </c>
      <c r="AM4084">
        <v>1</v>
      </c>
      <c r="AN4084" t="s">
        <v>396</v>
      </c>
      <c r="AO4084">
        <f t="shared" si="64"/>
        <v>6.533460000000001E-5</v>
      </c>
    </row>
    <row r="4085" spans="1:41">
      <c r="A4085" t="s">
        <v>225</v>
      </c>
      <c r="B4085">
        <v>229</v>
      </c>
      <c r="C4085" t="s">
        <v>47</v>
      </c>
      <c r="E4085" t="s">
        <v>92</v>
      </c>
      <c r="F4085" t="s">
        <v>49</v>
      </c>
      <c r="G4085" t="s">
        <v>49</v>
      </c>
      <c r="H4085" t="s">
        <v>46</v>
      </c>
      <c r="I4085" t="s">
        <v>50</v>
      </c>
      <c r="J4085" t="s">
        <v>233</v>
      </c>
      <c r="K4085">
        <v>888608397728</v>
      </c>
      <c r="L4085">
        <v>12027</v>
      </c>
      <c r="M4085" t="s">
        <v>234</v>
      </c>
      <c r="N4085" t="s">
        <v>213</v>
      </c>
      <c r="T4085" t="s">
        <v>260</v>
      </c>
      <c r="U4085">
        <v>135171</v>
      </c>
      <c r="V4085">
        <v>1</v>
      </c>
      <c r="W4085">
        <v>2</v>
      </c>
      <c r="X4085" t="s">
        <v>261</v>
      </c>
      <c r="Y4085" t="s">
        <v>213</v>
      </c>
      <c r="AC4085">
        <v>1</v>
      </c>
      <c r="AD4085">
        <v>4.0309999999999999E-3</v>
      </c>
      <c r="AE4085">
        <v>4.0309999999999999E-3</v>
      </c>
      <c r="AF4085" t="s">
        <v>44</v>
      </c>
      <c r="AG4085">
        <v>1</v>
      </c>
      <c r="AH4085">
        <v>4.0309999999999999E-3</v>
      </c>
      <c r="AI4085" s="23">
        <v>4.0309999999999999E-3</v>
      </c>
      <c r="AJ4085" t="s">
        <v>45</v>
      </c>
      <c r="AK4085">
        <v>0.1</v>
      </c>
      <c r="AL4085" s="2">
        <v>3.6278999999999999E-3</v>
      </c>
      <c r="AM4085">
        <v>1</v>
      </c>
      <c r="AN4085" t="s">
        <v>396</v>
      </c>
      <c r="AO4085">
        <f t="shared" si="64"/>
        <v>1.2080907E-3</v>
      </c>
    </row>
    <row r="4086" spans="1:41">
      <c r="A4086" t="s">
        <v>225</v>
      </c>
      <c r="B4086">
        <v>229</v>
      </c>
      <c r="C4086" t="s">
        <v>47</v>
      </c>
      <c r="E4086" t="s">
        <v>95</v>
      </c>
      <c r="F4086" t="s">
        <v>49</v>
      </c>
      <c r="G4086" t="s">
        <v>49</v>
      </c>
      <c r="H4086" t="s">
        <v>46</v>
      </c>
      <c r="I4086" t="s">
        <v>50</v>
      </c>
      <c r="J4086" t="s">
        <v>233</v>
      </c>
      <c r="K4086">
        <v>888608397728</v>
      </c>
      <c r="L4086">
        <v>12027</v>
      </c>
      <c r="M4086" t="s">
        <v>234</v>
      </c>
      <c r="N4086" t="s">
        <v>213</v>
      </c>
      <c r="T4086" t="s">
        <v>259</v>
      </c>
      <c r="U4086">
        <v>135170</v>
      </c>
      <c r="V4086">
        <v>1</v>
      </c>
      <c r="W4086">
        <v>1</v>
      </c>
      <c r="X4086" t="s">
        <v>234</v>
      </c>
      <c r="Y4086" t="s">
        <v>213</v>
      </c>
      <c r="AC4086">
        <v>1</v>
      </c>
      <c r="AD4086">
        <v>1.232E-3</v>
      </c>
      <c r="AE4086">
        <v>1.232E-3</v>
      </c>
      <c r="AF4086" t="s">
        <v>44</v>
      </c>
      <c r="AG4086">
        <v>1</v>
      </c>
      <c r="AH4086">
        <v>1.232E-3</v>
      </c>
      <c r="AI4086" s="23">
        <v>1.232E-3</v>
      </c>
      <c r="AJ4086" t="s">
        <v>45</v>
      </c>
      <c r="AK4086">
        <v>0.1</v>
      </c>
      <c r="AL4086" s="2">
        <v>1.1088000000000001E-3</v>
      </c>
      <c r="AM4086">
        <v>1</v>
      </c>
      <c r="AN4086" t="s">
        <v>396</v>
      </c>
      <c r="AO4086">
        <f t="shared" si="64"/>
        <v>3.6923040000000004E-4</v>
      </c>
    </row>
    <row r="4087" spans="1:41">
      <c r="A4087" t="s">
        <v>225</v>
      </c>
      <c r="B4087">
        <v>229</v>
      </c>
      <c r="C4087" t="s">
        <v>47</v>
      </c>
      <c r="E4087" t="s">
        <v>95</v>
      </c>
      <c r="F4087" t="s">
        <v>49</v>
      </c>
      <c r="G4087" t="s">
        <v>49</v>
      </c>
      <c r="H4087" t="s">
        <v>46</v>
      </c>
      <c r="I4087" t="s">
        <v>50</v>
      </c>
      <c r="J4087" t="s">
        <v>233</v>
      </c>
      <c r="K4087">
        <v>888608397728</v>
      </c>
      <c r="L4087">
        <v>12027</v>
      </c>
      <c r="M4087" t="s">
        <v>234</v>
      </c>
      <c r="N4087" t="s">
        <v>213</v>
      </c>
      <c r="T4087" t="s">
        <v>260</v>
      </c>
      <c r="U4087">
        <v>135171</v>
      </c>
      <c r="V4087">
        <v>1</v>
      </c>
      <c r="W4087">
        <v>2</v>
      </c>
      <c r="X4087" t="s">
        <v>261</v>
      </c>
      <c r="Y4087" t="s">
        <v>213</v>
      </c>
      <c r="AC4087">
        <v>14</v>
      </c>
      <c r="AD4087">
        <v>5.2790000000000001E-5</v>
      </c>
      <c r="AE4087">
        <v>7.3906000000000004E-4</v>
      </c>
      <c r="AF4087" t="s">
        <v>44</v>
      </c>
      <c r="AG4087">
        <v>1</v>
      </c>
      <c r="AH4087" s="1">
        <v>5.2790000000000001E-5</v>
      </c>
      <c r="AI4087" s="23">
        <v>7.3906000000000004E-4</v>
      </c>
      <c r="AJ4087" t="s">
        <v>45</v>
      </c>
      <c r="AK4087">
        <v>0.1</v>
      </c>
      <c r="AL4087" s="2">
        <v>6.6514999999999999E-4</v>
      </c>
      <c r="AM4087">
        <v>1</v>
      </c>
      <c r="AN4087" t="s">
        <v>396</v>
      </c>
      <c r="AO4087">
        <f t="shared" si="64"/>
        <v>2.2149495E-4</v>
      </c>
    </row>
    <row r="4088" spans="1:41">
      <c r="A4088" t="s">
        <v>225</v>
      </c>
      <c r="B4088">
        <v>229</v>
      </c>
      <c r="C4088" t="s">
        <v>47</v>
      </c>
      <c r="E4088" t="s">
        <v>95</v>
      </c>
      <c r="F4088" t="s">
        <v>49</v>
      </c>
      <c r="G4088" t="s">
        <v>49</v>
      </c>
      <c r="H4088" t="s">
        <v>46</v>
      </c>
      <c r="I4088" t="s">
        <v>50</v>
      </c>
      <c r="J4088" t="s">
        <v>233</v>
      </c>
      <c r="K4088">
        <v>888608397728</v>
      </c>
      <c r="L4088">
        <v>12027</v>
      </c>
      <c r="M4088" t="s">
        <v>234</v>
      </c>
      <c r="N4088" t="s">
        <v>213</v>
      </c>
      <c r="T4088" t="s">
        <v>260</v>
      </c>
      <c r="U4088">
        <v>135171</v>
      </c>
      <c r="V4088">
        <v>1</v>
      </c>
      <c r="W4088">
        <v>2</v>
      </c>
      <c r="X4088" t="s">
        <v>261</v>
      </c>
      <c r="Y4088" t="s">
        <v>213</v>
      </c>
      <c r="AC4088">
        <v>13</v>
      </c>
      <c r="AD4088">
        <v>9.3540000000000002E-5</v>
      </c>
      <c r="AE4088">
        <v>1.2160199999999999E-3</v>
      </c>
      <c r="AF4088" t="s">
        <v>44</v>
      </c>
      <c r="AG4088">
        <v>1</v>
      </c>
      <c r="AH4088" s="1">
        <v>9.3540000000000002E-5</v>
      </c>
      <c r="AI4088" s="23">
        <v>1.2160199999999999E-3</v>
      </c>
      <c r="AJ4088" t="s">
        <v>45</v>
      </c>
      <c r="AK4088">
        <v>0.1</v>
      </c>
      <c r="AL4088" s="2">
        <v>1.09442E-3</v>
      </c>
      <c r="AM4088">
        <v>1</v>
      </c>
      <c r="AN4088" t="s">
        <v>396</v>
      </c>
      <c r="AO4088">
        <f t="shared" si="64"/>
        <v>3.6444186000000005E-4</v>
      </c>
    </row>
    <row r="4089" spans="1:41">
      <c r="A4089" t="s">
        <v>225</v>
      </c>
      <c r="B4089">
        <v>229</v>
      </c>
      <c r="C4089" t="s">
        <v>47</v>
      </c>
      <c r="E4089" t="s">
        <v>95</v>
      </c>
      <c r="F4089" t="s">
        <v>49</v>
      </c>
      <c r="G4089" t="s">
        <v>49</v>
      </c>
      <c r="H4089" t="s">
        <v>46</v>
      </c>
      <c r="I4089" t="s">
        <v>50</v>
      </c>
      <c r="J4089" t="s">
        <v>233</v>
      </c>
      <c r="K4089">
        <v>888608397728</v>
      </c>
      <c r="L4089">
        <v>12027</v>
      </c>
      <c r="M4089" t="s">
        <v>234</v>
      </c>
      <c r="N4089" t="s">
        <v>213</v>
      </c>
      <c r="T4089" t="s">
        <v>260</v>
      </c>
      <c r="U4089">
        <v>135171</v>
      </c>
      <c r="V4089">
        <v>1</v>
      </c>
      <c r="W4089">
        <v>2</v>
      </c>
      <c r="X4089" t="s">
        <v>261</v>
      </c>
      <c r="Y4089" t="s">
        <v>213</v>
      </c>
      <c r="AC4089">
        <v>21</v>
      </c>
      <c r="AD4089">
        <v>1.3961999999999999E-4</v>
      </c>
      <c r="AE4089">
        <v>2.93202E-3</v>
      </c>
      <c r="AF4089" t="s">
        <v>44</v>
      </c>
      <c r="AG4089">
        <v>1</v>
      </c>
      <c r="AH4089">
        <v>1.3961999999999999E-4</v>
      </c>
      <c r="AI4089" s="23">
        <v>2.93202E-3</v>
      </c>
      <c r="AJ4089" t="s">
        <v>45</v>
      </c>
      <c r="AK4089">
        <v>0.1</v>
      </c>
      <c r="AL4089" s="2">
        <v>2.6388200000000001E-3</v>
      </c>
      <c r="AM4089">
        <v>1</v>
      </c>
      <c r="AN4089" t="s">
        <v>396</v>
      </c>
      <c r="AO4089">
        <f t="shared" si="64"/>
        <v>8.7872706000000002E-4</v>
      </c>
    </row>
    <row r="4090" spans="1:41">
      <c r="A4090" t="s">
        <v>225</v>
      </c>
      <c r="B4090">
        <v>229</v>
      </c>
      <c r="C4090" t="s">
        <v>47</v>
      </c>
      <c r="E4090" t="s">
        <v>95</v>
      </c>
      <c r="F4090" t="s">
        <v>49</v>
      </c>
      <c r="G4090" t="s">
        <v>49</v>
      </c>
      <c r="H4090" t="s">
        <v>46</v>
      </c>
      <c r="I4090" t="s">
        <v>50</v>
      </c>
      <c r="J4090" t="s">
        <v>233</v>
      </c>
      <c r="K4090">
        <v>888608397728</v>
      </c>
      <c r="L4090">
        <v>12027</v>
      </c>
      <c r="M4090" t="s">
        <v>234</v>
      </c>
      <c r="N4090" t="s">
        <v>213</v>
      </c>
      <c r="T4090" t="s">
        <v>260</v>
      </c>
      <c r="U4090">
        <v>135171</v>
      </c>
      <c r="V4090">
        <v>1</v>
      </c>
      <c r="W4090">
        <v>2</v>
      </c>
      <c r="X4090" t="s">
        <v>261</v>
      </c>
      <c r="Y4090" t="s">
        <v>213</v>
      </c>
      <c r="AC4090">
        <v>19</v>
      </c>
      <c r="AD4090">
        <v>1.4020999999999999E-4</v>
      </c>
      <c r="AE4090">
        <v>2.6639900000000002E-3</v>
      </c>
      <c r="AF4090" t="s">
        <v>44</v>
      </c>
      <c r="AG4090">
        <v>1</v>
      </c>
      <c r="AH4090">
        <v>1.4020999999999999E-4</v>
      </c>
      <c r="AI4090" s="23">
        <v>2.6639900000000002E-3</v>
      </c>
      <c r="AJ4090" t="s">
        <v>45</v>
      </c>
      <c r="AK4090">
        <v>0.1</v>
      </c>
      <c r="AL4090" s="2">
        <v>2.3975899999999998E-3</v>
      </c>
      <c r="AM4090">
        <v>1</v>
      </c>
      <c r="AN4090" t="s">
        <v>396</v>
      </c>
      <c r="AO4090">
        <f t="shared" si="64"/>
        <v>7.9839747000000003E-4</v>
      </c>
    </row>
    <row r="4091" spans="1:41">
      <c r="A4091" t="s">
        <v>225</v>
      </c>
      <c r="B4091">
        <v>229</v>
      </c>
      <c r="C4091" t="s">
        <v>47</v>
      </c>
      <c r="E4091" t="s">
        <v>95</v>
      </c>
      <c r="F4091" t="s">
        <v>49</v>
      </c>
      <c r="G4091" t="s">
        <v>49</v>
      </c>
      <c r="H4091" t="s">
        <v>46</v>
      </c>
      <c r="I4091" t="s">
        <v>50</v>
      </c>
      <c r="J4091" t="s">
        <v>233</v>
      </c>
      <c r="K4091">
        <v>888608397728</v>
      </c>
      <c r="L4091">
        <v>12027</v>
      </c>
      <c r="M4091" t="s">
        <v>234</v>
      </c>
      <c r="N4091" t="s">
        <v>213</v>
      </c>
      <c r="T4091" t="s">
        <v>260</v>
      </c>
      <c r="U4091">
        <v>135171</v>
      </c>
      <c r="V4091">
        <v>1</v>
      </c>
      <c r="W4091">
        <v>2</v>
      </c>
      <c r="X4091" t="s">
        <v>261</v>
      </c>
      <c r="Y4091" t="s">
        <v>213</v>
      </c>
      <c r="AC4091">
        <v>13</v>
      </c>
      <c r="AD4091">
        <v>1.54E-4</v>
      </c>
      <c r="AE4091">
        <v>2.0019999999999999E-3</v>
      </c>
      <c r="AF4091" t="s">
        <v>44</v>
      </c>
      <c r="AG4091">
        <v>1</v>
      </c>
      <c r="AH4091">
        <v>1.54E-4</v>
      </c>
      <c r="AI4091" s="23">
        <v>2.0019999999999999E-3</v>
      </c>
      <c r="AJ4091" t="s">
        <v>45</v>
      </c>
      <c r="AK4091">
        <v>0.1</v>
      </c>
      <c r="AL4091" s="2">
        <v>1.8018000000000001E-3</v>
      </c>
      <c r="AM4091">
        <v>1</v>
      </c>
      <c r="AN4091" t="s">
        <v>396</v>
      </c>
      <c r="AO4091">
        <f t="shared" si="64"/>
        <v>5.9999940000000007E-4</v>
      </c>
    </row>
    <row r="4092" spans="1:41">
      <c r="A4092" t="s">
        <v>225</v>
      </c>
      <c r="B4092">
        <v>229</v>
      </c>
      <c r="C4092" t="s">
        <v>47</v>
      </c>
      <c r="E4092" t="s">
        <v>95</v>
      </c>
      <c r="F4092" t="s">
        <v>49</v>
      </c>
      <c r="G4092" t="s">
        <v>49</v>
      </c>
      <c r="H4092" t="s">
        <v>46</v>
      </c>
      <c r="I4092" t="s">
        <v>50</v>
      </c>
      <c r="J4092" t="s">
        <v>233</v>
      </c>
      <c r="K4092">
        <v>888608397728</v>
      </c>
      <c r="L4092">
        <v>12027</v>
      </c>
      <c r="M4092" t="s">
        <v>234</v>
      </c>
      <c r="N4092" t="s">
        <v>213</v>
      </c>
      <c r="T4092" t="s">
        <v>260</v>
      </c>
      <c r="U4092">
        <v>135171</v>
      </c>
      <c r="V4092">
        <v>1</v>
      </c>
      <c r="W4092">
        <v>2</v>
      </c>
      <c r="X4092" t="s">
        <v>261</v>
      </c>
      <c r="Y4092" t="s">
        <v>213</v>
      </c>
      <c r="AC4092">
        <v>25</v>
      </c>
      <c r="AD4092">
        <v>1.9935999999999999E-4</v>
      </c>
      <c r="AE4092">
        <v>4.9839999999999997E-3</v>
      </c>
      <c r="AF4092" t="s">
        <v>44</v>
      </c>
      <c r="AG4092">
        <v>1</v>
      </c>
      <c r="AH4092">
        <v>1.9935999999999999E-4</v>
      </c>
      <c r="AI4092" s="23">
        <v>4.9839999999999997E-3</v>
      </c>
      <c r="AJ4092" t="s">
        <v>45</v>
      </c>
      <c r="AK4092">
        <v>0.1</v>
      </c>
      <c r="AL4092" s="2">
        <v>4.4856000000000002E-3</v>
      </c>
      <c r="AM4092">
        <v>1</v>
      </c>
      <c r="AN4092" t="s">
        <v>396</v>
      </c>
      <c r="AO4092">
        <f t="shared" si="64"/>
        <v>1.4937048000000001E-3</v>
      </c>
    </row>
    <row r="4093" spans="1:41">
      <c r="A4093" t="s">
        <v>225</v>
      </c>
      <c r="B4093">
        <v>229</v>
      </c>
      <c r="C4093" t="s">
        <v>47</v>
      </c>
      <c r="E4093" t="s">
        <v>95</v>
      </c>
      <c r="F4093" t="s">
        <v>49</v>
      </c>
      <c r="G4093" t="s">
        <v>49</v>
      </c>
      <c r="H4093" t="s">
        <v>46</v>
      </c>
      <c r="I4093" t="s">
        <v>50</v>
      </c>
      <c r="J4093" t="s">
        <v>233</v>
      </c>
      <c r="K4093">
        <v>888608397728</v>
      </c>
      <c r="L4093">
        <v>12027</v>
      </c>
      <c r="M4093" t="s">
        <v>234</v>
      </c>
      <c r="N4093" t="s">
        <v>213</v>
      </c>
      <c r="T4093" t="s">
        <v>260</v>
      </c>
      <c r="U4093">
        <v>135171</v>
      </c>
      <c r="V4093">
        <v>1</v>
      </c>
      <c r="W4093">
        <v>2</v>
      </c>
      <c r="X4093" t="s">
        <v>261</v>
      </c>
      <c r="Y4093" t="s">
        <v>213</v>
      </c>
      <c r="AC4093">
        <v>9</v>
      </c>
      <c r="AD4093">
        <v>2.6767000000000002E-4</v>
      </c>
      <c r="AE4093">
        <v>2.4090299999999999E-3</v>
      </c>
      <c r="AF4093" t="s">
        <v>44</v>
      </c>
      <c r="AG4093">
        <v>1</v>
      </c>
      <c r="AH4093">
        <v>2.6767000000000002E-4</v>
      </c>
      <c r="AI4093" s="23">
        <v>2.4090299999999999E-3</v>
      </c>
      <c r="AJ4093" t="s">
        <v>45</v>
      </c>
      <c r="AK4093">
        <v>0.1</v>
      </c>
      <c r="AL4093" s="2">
        <v>2.1681299999999999E-3</v>
      </c>
      <c r="AM4093">
        <v>1</v>
      </c>
      <c r="AN4093" t="s">
        <v>396</v>
      </c>
      <c r="AO4093">
        <f t="shared" si="64"/>
        <v>7.2198729000000003E-4</v>
      </c>
    </row>
    <row r="4094" spans="1:41">
      <c r="A4094" t="s">
        <v>225</v>
      </c>
      <c r="B4094">
        <v>229</v>
      </c>
      <c r="C4094" t="s">
        <v>47</v>
      </c>
      <c r="E4094" t="s">
        <v>95</v>
      </c>
      <c r="F4094" t="s">
        <v>49</v>
      </c>
      <c r="G4094" t="s">
        <v>49</v>
      </c>
      <c r="H4094" t="s">
        <v>46</v>
      </c>
      <c r="I4094" t="s">
        <v>50</v>
      </c>
      <c r="J4094" t="s">
        <v>233</v>
      </c>
      <c r="K4094">
        <v>888608397728</v>
      </c>
      <c r="L4094">
        <v>12027</v>
      </c>
      <c r="M4094" t="s">
        <v>234</v>
      </c>
      <c r="N4094" t="s">
        <v>213</v>
      </c>
      <c r="T4094" t="s">
        <v>260</v>
      </c>
      <c r="U4094">
        <v>135171</v>
      </c>
      <c r="V4094">
        <v>1</v>
      </c>
      <c r="W4094">
        <v>2</v>
      </c>
      <c r="X4094" t="s">
        <v>261</v>
      </c>
      <c r="Y4094" t="s">
        <v>213</v>
      </c>
      <c r="AC4094">
        <v>16</v>
      </c>
      <c r="AD4094">
        <v>3.1712999999999999E-4</v>
      </c>
      <c r="AE4094">
        <v>5.0740799999999999E-3</v>
      </c>
      <c r="AF4094" t="s">
        <v>44</v>
      </c>
      <c r="AG4094">
        <v>1</v>
      </c>
      <c r="AH4094">
        <v>3.1712999999999999E-4</v>
      </c>
      <c r="AI4094" s="23">
        <v>5.0740799999999999E-3</v>
      </c>
      <c r="AJ4094" t="s">
        <v>45</v>
      </c>
      <c r="AK4094">
        <v>0.1</v>
      </c>
      <c r="AL4094" s="2">
        <v>4.5666700000000001E-3</v>
      </c>
      <c r="AM4094">
        <v>1</v>
      </c>
      <c r="AN4094" t="s">
        <v>396</v>
      </c>
      <c r="AO4094">
        <f t="shared" si="64"/>
        <v>1.5207011100000002E-3</v>
      </c>
    </row>
    <row r="4095" spans="1:41">
      <c r="A4095" t="s">
        <v>225</v>
      </c>
      <c r="B4095">
        <v>229</v>
      </c>
      <c r="C4095" t="s">
        <v>47</v>
      </c>
      <c r="E4095" t="s">
        <v>95</v>
      </c>
      <c r="F4095" t="s">
        <v>49</v>
      </c>
      <c r="G4095" t="s">
        <v>49</v>
      </c>
      <c r="H4095" t="s">
        <v>46</v>
      </c>
      <c r="I4095" t="s">
        <v>50</v>
      </c>
      <c r="J4095" t="s">
        <v>233</v>
      </c>
      <c r="K4095">
        <v>888608397728</v>
      </c>
      <c r="L4095">
        <v>12027</v>
      </c>
      <c r="M4095" t="s">
        <v>234</v>
      </c>
      <c r="N4095" t="s">
        <v>213</v>
      </c>
      <c r="T4095" t="s">
        <v>260</v>
      </c>
      <c r="U4095">
        <v>135171</v>
      </c>
      <c r="V4095">
        <v>1</v>
      </c>
      <c r="W4095">
        <v>2</v>
      </c>
      <c r="X4095" t="s">
        <v>261</v>
      </c>
      <c r="Y4095" t="s">
        <v>213</v>
      </c>
      <c r="AC4095">
        <v>12</v>
      </c>
      <c r="AD4095">
        <v>3.3008000000000001E-4</v>
      </c>
      <c r="AE4095">
        <v>3.9609600000000003E-3</v>
      </c>
      <c r="AF4095" t="s">
        <v>44</v>
      </c>
      <c r="AG4095">
        <v>1</v>
      </c>
      <c r="AH4095">
        <v>3.3008000000000001E-4</v>
      </c>
      <c r="AI4095" s="23">
        <v>3.9609600000000003E-3</v>
      </c>
      <c r="AJ4095" t="s">
        <v>45</v>
      </c>
      <c r="AK4095">
        <v>0.1</v>
      </c>
      <c r="AL4095" s="2">
        <v>3.56486E-3</v>
      </c>
      <c r="AM4095">
        <v>1</v>
      </c>
      <c r="AN4095" t="s">
        <v>396</v>
      </c>
      <c r="AO4095">
        <f t="shared" si="64"/>
        <v>1.1870983800000001E-3</v>
      </c>
    </row>
    <row r="4096" spans="1:41">
      <c r="A4096" t="s">
        <v>225</v>
      </c>
      <c r="B4096">
        <v>229</v>
      </c>
      <c r="C4096" t="s">
        <v>47</v>
      </c>
      <c r="E4096" t="s">
        <v>95</v>
      </c>
      <c r="F4096" t="s">
        <v>49</v>
      </c>
      <c r="G4096" t="s">
        <v>49</v>
      </c>
      <c r="H4096" t="s">
        <v>46</v>
      </c>
      <c r="I4096" t="s">
        <v>50</v>
      </c>
      <c r="J4096" t="s">
        <v>233</v>
      </c>
      <c r="K4096">
        <v>888608397728</v>
      </c>
      <c r="L4096">
        <v>12027</v>
      </c>
      <c r="M4096" t="s">
        <v>234</v>
      </c>
      <c r="N4096" t="s">
        <v>213</v>
      </c>
      <c r="T4096" t="s">
        <v>260</v>
      </c>
      <c r="U4096">
        <v>135171</v>
      </c>
      <c r="V4096">
        <v>1</v>
      </c>
      <c r="W4096">
        <v>2</v>
      </c>
      <c r="X4096" t="s">
        <v>261</v>
      </c>
      <c r="Y4096" t="s">
        <v>213</v>
      </c>
      <c r="AC4096">
        <v>20</v>
      </c>
      <c r="AD4096">
        <v>3.5165000000000001E-4</v>
      </c>
      <c r="AE4096">
        <v>7.0330000000000002E-3</v>
      </c>
      <c r="AF4096" t="s">
        <v>44</v>
      </c>
      <c r="AG4096">
        <v>1</v>
      </c>
      <c r="AH4096">
        <v>3.5165000000000001E-4</v>
      </c>
      <c r="AI4096" s="23">
        <v>7.0330000000000002E-3</v>
      </c>
      <c r="AJ4096" t="s">
        <v>45</v>
      </c>
      <c r="AK4096">
        <v>0.1</v>
      </c>
      <c r="AL4096" s="2">
        <v>6.3296999999999997E-3</v>
      </c>
      <c r="AM4096">
        <v>1</v>
      </c>
      <c r="AN4096" t="s">
        <v>396</v>
      </c>
      <c r="AO4096">
        <f t="shared" si="64"/>
        <v>2.1077901E-3</v>
      </c>
    </row>
    <row r="4097" spans="1:41">
      <c r="A4097" t="s">
        <v>225</v>
      </c>
      <c r="B4097">
        <v>229</v>
      </c>
      <c r="C4097" t="s">
        <v>47</v>
      </c>
      <c r="E4097" t="s">
        <v>95</v>
      </c>
      <c r="F4097" t="s">
        <v>49</v>
      </c>
      <c r="G4097" t="s">
        <v>49</v>
      </c>
      <c r="H4097" t="s">
        <v>46</v>
      </c>
      <c r="I4097" t="s">
        <v>50</v>
      </c>
      <c r="J4097" t="s">
        <v>233</v>
      </c>
      <c r="K4097">
        <v>888608397728</v>
      </c>
      <c r="L4097">
        <v>12027</v>
      </c>
      <c r="M4097" t="s">
        <v>234</v>
      </c>
      <c r="N4097" t="s">
        <v>213</v>
      </c>
      <c r="T4097" t="s">
        <v>260</v>
      </c>
      <c r="U4097">
        <v>135171</v>
      </c>
      <c r="V4097">
        <v>1</v>
      </c>
      <c r="W4097">
        <v>2</v>
      </c>
      <c r="X4097" t="s">
        <v>261</v>
      </c>
      <c r="Y4097" t="s">
        <v>213</v>
      </c>
      <c r="AC4097">
        <v>11</v>
      </c>
      <c r="AD4097">
        <v>4.1126999999999998E-4</v>
      </c>
      <c r="AE4097">
        <v>4.5239700000000004E-3</v>
      </c>
      <c r="AF4097" t="s">
        <v>44</v>
      </c>
      <c r="AG4097">
        <v>1</v>
      </c>
      <c r="AH4097">
        <v>4.1126999999999998E-4</v>
      </c>
      <c r="AI4097" s="23">
        <v>4.5239700000000004E-3</v>
      </c>
      <c r="AJ4097" t="s">
        <v>45</v>
      </c>
      <c r="AK4097">
        <v>0.1</v>
      </c>
      <c r="AL4097" s="2">
        <v>4.0715700000000001E-3</v>
      </c>
      <c r="AM4097">
        <v>1</v>
      </c>
      <c r="AN4097" t="s">
        <v>396</v>
      </c>
      <c r="AO4097">
        <f t="shared" si="64"/>
        <v>1.3558328100000002E-3</v>
      </c>
    </row>
    <row r="4098" spans="1:41">
      <c r="A4098" t="s">
        <v>225</v>
      </c>
      <c r="B4098">
        <v>229</v>
      </c>
      <c r="C4098" t="s">
        <v>47</v>
      </c>
      <c r="E4098" t="s">
        <v>96</v>
      </c>
      <c r="F4098" t="s">
        <v>49</v>
      </c>
      <c r="G4098" t="s">
        <v>49</v>
      </c>
      <c r="H4098" t="s">
        <v>46</v>
      </c>
      <c r="I4098" t="s">
        <v>50</v>
      </c>
      <c r="J4098" t="s">
        <v>233</v>
      </c>
      <c r="K4098">
        <v>888608397728</v>
      </c>
      <c r="L4098">
        <v>12027</v>
      </c>
      <c r="M4098" t="s">
        <v>234</v>
      </c>
      <c r="N4098" t="s">
        <v>213</v>
      </c>
      <c r="T4098" t="s">
        <v>260</v>
      </c>
      <c r="U4098">
        <v>135171</v>
      </c>
      <c r="V4098">
        <v>1</v>
      </c>
      <c r="W4098">
        <v>2</v>
      </c>
      <c r="X4098" t="s">
        <v>261</v>
      </c>
      <c r="Y4098" t="s">
        <v>213</v>
      </c>
      <c r="AC4098">
        <v>2</v>
      </c>
      <c r="AD4098">
        <v>2.6949999999999999E-4</v>
      </c>
      <c r="AE4098">
        <v>5.3899999999999998E-4</v>
      </c>
      <c r="AF4098" t="s">
        <v>44</v>
      </c>
      <c r="AG4098">
        <v>1</v>
      </c>
      <c r="AH4098">
        <v>2.6949999999999999E-4</v>
      </c>
      <c r="AI4098" s="23">
        <v>5.3899999999999998E-4</v>
      </c>
      <c r="AJ4098" t="s">
        <v>45</v>
      </c>
      <c r="AK4098">
        <v>0.1</v>
      </c>
      <c r="AL4098" s="2">
        <v>4.8509999999999997E-4</v>
      </c>
      <c r="AM4098">
        <v>1</v>
      </c>
      <c r="AN4098" t="s">
        <v>396</v>
      </c>
      <c r="AO4098">
        <f t="shared" si="64"/>
        <v>1.6153829999999999E-4</v>
      </c>
    </row>
    <row r="4099" spans="1:41">
      <c r="A4099" t="s">
        <v>225</v>
      </c>
      <c r="B4099">
        <v>229</v>
      </c>
      <c r="C4099" t="s">
        <v>47</v>
      </c>
      <c r="E4099" t="s">
        <v>96</v>
      </c>
      <c r="F4099" t="s">
        <v>49</v>
      </c>
      <c r="G4099" t="s">
        <v>49</v>
      </c>
      <c r="H4099" t="s">
        <v>46</v>
      </c>
      <c r="I4099" t="s">
        <v>50</v>
      </c>
      <c r="J4099" t="s">
        <v>233</v>
      </c>
      <c r="K4099">
        <v>888608397728</v>
      </c>
      <c r="L4099">
        <v>12027</v>
      </c>
      <c r="M4099" t="s">
        <v>234</v>
      </c>
      <c r="N4099" t="s">
        <v>213</v>
      </c>
      <c r="T4099" t="s">
        <v>260</v>
      </c>
      <c r="U4099">
        <v>135171</v>
      </c>
      <c r="V4099">
        <v>1</v>
      </c>
      <c r="W4099">
        <v>2</v>
      </c>
      <c r="X4099" t="s">
        <v>261</v>
      </c>
      <c r="Y4099" t="s">
        <v>213</v>
      </c>
      <c r="AC4099">
        <v>1</v>
      </c>
      <c r="AD4099">
        <v>3.39E-4</v>
      </c>
      <c r="AE4099">
        <v>3.39E-4</v>
      </c>
      <c r="AF4099" t="s">
        <v>44</v>
      </c>
      <c r="AG4099">
        <v>1</v>
      </c>
      <c r="AH4099">
        <v>3.39E-4</v>
      </c>
      <c r="AI4099" s="23">
        <v>3.39E-4</v>
      </c>
      <c r="AJ4099" t="s">
        <v>45</v>
      </c>
      <c r="AK4099">
        <v>0.1</v>
      </c>
      <c r="AL4099" s="2">
        <v>3.0509999999999999E-4</v>
      </c>
      <c r="AM4099">
        <v>1</v>
      </c>
      <c r="AN4099" t="s">
        <v>396</v>
      </c>
      <c r="AO4099">
        <f t="shared" si="64"/>
        <v>1.0159830000000001E-4</v>
      </c>
    </row>
    <row r="4100" spans="1:41">
      <c r="A4100" t="s">
        <v>225</v>
      </c>
      <c r="B4100">
        <v>229</v>
      </c>
      <c r="C4100" t="s">
        <v>47</v>
      </c>
      <c r="E4100" t="s">
        <v>96</v>
      </c>
      <c r="F4100" t="s">
        <v>49</v>
      </c>
      <c r="G4100" t="s">
        <v>49</v>
      </c>
      <c r="H4100" t="s">
        <v>46</v>
      </c>
      <c r="I4100" t="s">
        <v>50</v>
      </c>
      <c r="J4100" t="s">
        <v>233</v>
      </c>
      <c r="K4100">
        <v>888608397728</v>
      </c>
      <c r="L4100">
        <v>12027</v>
      </c>
      <c r="M4100" t="s">
        <v>234</v>
      </c>
      <c r="N4100" t="s">
        <v>213</v>
      </c>
      <c r="T4100" t="s">
        <v>260</v>
      </c>
      <c r="U4100">
        <v>135171</v>
      </c>
      <c r="V4100">
        <v>1</v>
      </c>
      <c r="W4100">
        <v>2</v>
      </c>
      <c r="X4100" t="s">
        <v>261</v>
      </c>
      <c r="Y4100" t="s">
        <v>213</v>
      </c>
      <c r="AC4100">
        <v>2</v>
      </c>
      <c r="AD4100">
        <v>4.9299999999999995E-4</v>
      </c>
      <c r="AE4100">
        <v>9.859999999999999E-4</v>
      </c>
      <c r="AF4100" t="s">
        <v>44</v>
      </c>
      <c r="AG4100">
        <v>1</v>
      </c>
      <c r="AH4100">
        <v>4.9299999999999995E-4</v>
      </c>
      <c r="AI4100" s="23">
        <v>9.859999999999999E-4</v>
      </c>
      <c r="AJ4100" t="s">
        <v>45</v>
      </c>
      <c r="AK4100">
        <v>0.1</v>
      </c>
      <c r="AL4100" s="2">
        <v>8.8739999999999999E-4</v>
      </c>
      <c r="AM4100">
        <v>1</v>
      </c>
      <c r="AN4100" t="s">
        <v>396</v>
      </c>
      <c r="AO4100">
        <f t="shared" si="64"/>
        <v>2.955042E-4</v>
      </c>
    </row>
    <row r="4101" spans="1:41">
      <c r="A4101" t="s">
        <v>225</v>
      </c>
      <c r="B4101">
        <v>229</v>
      </c>
      <c r="C4101" t="s">
        <v>47</v>
      </c>
      <c r="E4101" t="s">
        <v>98</v>
      </c>
      <c r="F4101" t="s">
        <v>49</v>
      </c>
      <c r="G4101" t="s">
        <v>49</v>
      </c>
      <c r="H4101" t="s">
        <v>46</v>
      </c>
      <c r="I4101" t="s">
        <v>50</v>
      </c>
      <c r="J4101" t="s">
        <v>233</v>
      </c>
      <c r="K4101">
        <v>888608397728</v>
      </c>
      <c r="L4101">
        <v>12027</v>
      </c>
      <c r="M4101" t="s">
        <v>234</v>
      </c>
      <c r="N4101" t="s">
        <v>213</v>
      </c>
      <c r="T4101" t="s">
        <v>260</v>
      </c>
      <c r="U4101">
        <v>135171</v>
      </c>
      <c r="V4101">
        <v>1</v>
      </c>
      <c r="W4101">
        <v>2</v>
      </c>
      <c r="X4101" t="s">
        <v>261</v>
      </c>
      <c r="Y4101" t="s">
        <v>213</v>
      </c>
      <c r="AC4101">
        <v>1</v>
      </c>
      <c r="AD4101">
        <v>5.5000000000000002E-5</v>
      </c>
      <c r="AE4101" s="1">
        <v>5.5000000000000002E-5</v>
      </c>
      <c r="AF4101" t="s">
        <v>44</v>
      </c>
      <c r="AG4101">
        <v>1</v>
      </c>
      <c r="AH4101" s="1">
        <v>5.5000000000000002E-5</v>
      </c>
      <c r="AI4101" s="24">
        <v>5.5000000000000002E-5</v>
      </c>
      <c r="AJ4101" t="s">
        <v>45</v>
      </c>
      <c r="AK4101">
        <v>0.1</v>
      </c>
      <c r="AL4101" s="3">
        <v>4.9499999999999997E-5</v>
      </c>
      <c r="AM4101">
        <v>1</v>
      </c>
      <c r="AN4101" t="s">
        <v>396</v>
      </c>
      <c r="AO4101">
        <f t="shared" si="64"/>
        <v>1.6483499999999999E-5</v>
      </c>
    </row>
    <row r="4102" spans="1:41">
      <c r="A4102" t="s">
        <v>225</v>
      </c>
      <c r="B4102">
        <v>229</v>
      </c>
      <c r="C4102" t="s">
        <v>47</v>
      </c>
      <c r="E4102" t="s">
        <v>99</v>
      </c>
      <c r="F4102" t="s">
        <v>49</v>
      </c>
      <c r="G4102" t="s">
        <v>49</v>
      </c>
      <c r="H4102" t="s">
        <v>46</v>
      </c>
      <c r="I4102" t="s">
        <v>50</v>
      </c>
      <c r="J4102" t="s">
        <v>233</v>
      </c>
      <c r="K4102">
        <v>888608397728</v>
      </c>
      <c r="L4102">
        <v>12027</v>
      </c>
      <c r="M4102" t="s">
        <v>234</v>
      </c>
      <c r="N4102" t="s">
        <v>213</v>
      </c>
      <c r="T4102" t="s">
        <v>260</v>
      </c>
      <c r="U4102">
        <v>135171</v>
      </c>
      <c r="V4102">
        <v>1</v>
      </c>
      <c r="W4102">
        <v>2</v>
      </c>
      <c r="X4102" t="s">
        <v>261</v>
      </c>
      <c r="Y4102" t="s">
        <v>213</v>
      </c>
      <c r="AC4102">
        <v>1</v>
      </c>
      <c r="AD4102">
        <v>2.52E-4</v>
      </c>
      <c r="AE4102">
        <v>2.52E-4</v>
      </c>
      <c r="AF4102" t="s">
        <v>44</v>
      </c>
      <c r="AG4102">
        <v>1</v>
      </c>
      <c r="AH4102">
        <v>2.52E-4</v>
      </c>
      <c r="AI4102" s="23">
        <v>2.52E-4</v>
      </c>
      <c r="AJ4102" t="s">
        <v>45</v>
      </c>
      <c r="AK4102">
        <v>0.1</v>
      </c>
      <c r="AL4102" s="2">
        <v>2.2680000000000001E-4</v>
      </c>
      <c r="AM4102">
        <v>1</v>
      </c>
      <c r="AN4102" t="s">
        <v>396</v>
      </c>
      <c r="AO4102">
        <f t="shared" si="64"/>
        <v>7.5524400000000005E-5</v>
      </c>
    </row>
    <row r="4103" spans="1:41">
      <c r="A4103" t="s">
        <v>225</v>
      </c>
      <c r="B4103">
        <v>229</v>
      </c>
      <c r="C4103" t="s">
        <v>47</v>
      </c>
      <c r="E4103" t="s">
        <v>99</v>
      </c>
      <c r="F4103" t="s">
        <v>49</v>
      </c>
      <c r="G4103" t="s">
        <v>49</v>
      </c>
      <c r="H4103" t="s">
        <v>46</v>
      </c>
      <c r="I4103" t="s">
        <v>50</v>
      </c>
      <c r="J4103" t="s">
        <v>233</v>
      </c>
      <c r="K4103">
        <v>888608397728</v>
      </c>
      <c r="L4103">
        <v>12027</v>
      </c>
      <c r="M4103" t="s">
        <v>234</v>
      </c>
      <c r="N4103" t="s">
        <v>213</v>
      </c>
      <c r="T4103" t="s">
        <v>260</v>
      </c>
      <c r="U4103">
        <v>135171</v>
      </c>
      <c r="V4103">
        <v>1</v>
      </c>
      <c r="W4103">
        <v>2</v>
      </c>
      <c r="X4103" t="s">
        <v>261</v>
      </c>
      <c r="Y4103" t="s">
        <v>213</v>
      </c>
      <c r="AC4103">
        <v>2</v>
      </c>
      <c r="AD4103">
        <v>3.5050000000000001E-4</v>
      </c>
      <c r="AE4103">
        <v>7.0100000000000002E-4</v>
      </c>
      <c r="AF4103" t="s">
        <v>44</v>
      </c>
      <c r="AG4103">
        <v>1</v>
      </c>
      <c r="AH4103">
        <v>3.5050000000000001E-4</v>
      </c>
      <c r="AI4103" s="23">
        <v>7.0100000000000002E-4</v>
      </c>
      <c r="AJ4103" t="s">
        <v>45</v>
      </c>
      <c r="AK4103">
        <v>0.1</v>
      </c>
      <c r="AL4103" s="2">
        <v>6.3089999999999999E-4</v>
      </c>
      <c r="AM4103">
        <v>1</v>
      </c>
      <c r="AN4103" t="s">
        <v>396</v>
      </c>
      <c r="AO4103">
        <f t="shared" si="64"/>
        <v>2.1008970000000002E-4</v>
      </c>
    </row>
    <row r="4104" spans="1:41">
      <c r="A4104" t="s">
        <v>225</v>
      </c>
      <c r="B4104">
        <v>229</v>
      </c>
      <c r="C4104" t="s">
        <v>47</v>
      </c>
      <c r="E4104" t="s">
        <v>99</v>
      </c>
      <c r="F4104" t="s">
        <v>49</v>
      </c>
      <c r="G4104" t="s">
        <v>49</v>
      </c>
      <c r="H4104" t="s">
        <v>46</v>
      </c>
      <c r="I4104" t="s">
        <v>50</v>
      </c>
      <c r="J4104" t="s">
        <v>233</v>
      </c>
      <c r="K4104">
        <v>888608397728</v>
      </c>
      <c r="L4104">
        <v>12027</v>
      </c>
      <c r="M4104" t="s">
        <v>234</v>
      </c>
      <c r="N4104" t="s">
        <v>213</v>
      </c>
      <c r="T4104" t="s">
        <v>260</v>
      </c>
      <c r="U4104">
        <v>135171</v>
      </c>
      <c r="V4104">
        <v>1</v>
      </c>
      <c r="W4104">
        <v>2</v>
      </c>
      <c r="X4104" t="s">
        <v>261</v>
      </c>
      <c r="Y4104" t="s">
        <v>213</v>
      </c>
      <c r="AC4104">
        <v>2</v>
      </c>
      <c r="AD4104">
        <v>4.3750000000000001E-4</v>
      </c>
      <c r="AE4104">
        <v>8.7500000000000002E-4</v>
      </c>
      <c r="AF4104" t="s">
        <v>44</v>
      </c>
      <c r="AG4104">
        <v>1</v>
      </c>
      <c r="AH4104">
        <v>4.3750000000000001E-4</v>
      </c>
      <c r="AI4104" s="23">
        <v>8.7500000000000002E-4</v>
      </c>
      <c r="AJ4104" t="s">
        <v>45</v>
      </c>
      <c r="AK4104">
        <v>0.1</v>
      </c>
      <c r="AL4104" s="2">
        <v>7.8750000000000001E-4</v>
      </c>
      <c r="AM4104">
        <v>1</v>
      </c>
      <c r="AN4104" t="s">
        <v>396</v>
      </c>
      <c r="AO4104">
        <f t="shared" si="64"/>
        <v>2.6223750000000002E-4</v>
      </c>
    </row>
    <row r="4105" spans="1:41">
      <c r="A4105" t="s">
        <v>225</v>
      </c>
      <c r="B4105">
        <v>229</v>
      </c>
      <c r="C4105" t="s">
        <v>47</v>
      </c>
      <c r="E4105" t="s">
        <v>99</v>
      </c>
      <c r="F4105" t="s">
        <v>49</v>
      </c>
      <c r="G4105" t="s">
        <v>49</v>
      </c>
      <c r="H4105" t="s">
        <v>46</v>
      </c>
      <c r="I4105" t="s">
        <v>50</v>
      </c>
      <c r="J4105" t="s">
        <v>233</v>
      </c>
      <c r="K4105">
        <v>888608397728</v>
      </c>
      <c r="L4105">
        <v>12027</v>
      </c>
      <c r="M4105" t="s">
        <v>234</v>
      </c>
      <c r="N4105" t="s">
        <v>213</v>
      </c>
      <c r="T4105" t="s">
        <v>260</v>
      </c>
      <c r="U4105">
        <v>135171</v>
      </c>
      <c r="V4105">
        <v>1</v>
      </c>
      <c r="W4105">
        <v>2</v>
      </c>
      <c r="X4105" t="s">
        <v>261</v>
      </c>
      <c r="Y4105" t="s">
        <v>213</v>
      </c>
      <c r="AC4105">
        <v>2</v>
      </c>
      <c r="AD4105">
        <v>4.6000000000000001E-4</v>
      </c>
      <c r="AE4105">
        <v>9.2000000000000003E-4</v>
      </c>
      <c r="AF4105" t="s">
        <v>44</v>
      </c>
      <c r="AG4105">
        <v>1</v>
      </c>
      <c r="AH4105">
        <v>4.6000000000000001E-4</v>
      </c>
      <c r="AI4105" s="23">
        <v>9.2000000000000003E-4</v>
      </c>
      <c r="AJ4105" t="s">
        <v>45</v>
      </c>
      <c r="AK4105">
        <v>0.1</v>
      </c>
      <c r="AL4105" s="2">
        <v>8.2799999999999996E-4</v>
      </c>
      <c r="AM4105">
        <v>1</v>
      </c>
      <c r="AN4105" t="s">
        <v>396</v>
      </c>
      <c r="AO4105">
        <f t="shared" si="64"/>
        <v>2.7572399999999998E-4</v>
      </c>
    </row>
    <row r="4106" spans="1:41">
      <c r="A4106" t="s">
        <v>225</v>
      </c>
      <c r="B4106">
        <v>229</v>
      </c>
      <c r="C4106" t="s">
        <v>47</v>
      </c>
      <c r="E4106" t="s">
        <v>99</v>
      </c>
      <c r="F4106" t="s">
        <v>49</v>
      </c>
      <c r="G4106" t="s">
        <v>49</v>
      </c>
      <c r="H4106" t="s">
        <v>46</v>
      </c>
      <c r="I4106" t="s">
        <v>50</v>
      </c>
      <c r="J4106" t="s">
        <v>233</v>
      </c>
      <c r="K4106">
        <v>888608397728</v>
      </c>
      <c r="L4106">
        <v>12027</v>
      </c>
      <c r="M4106" t="s">
        <v>234</v>
      </c>
      <c r="N4106" t="s">
        <v>213</v>
      </c>
      <c r="T4106" t="s">
        <v>260</v>
      </c>
      <c r="U4106">
        <v>135171</v>
      </c>
      <c r="V4106">
        <v>1</v>
      </c>
      <c r="W4106">
        <v>2</v>
      </c>
      <c r="X4106" t="s">
        <v>261</v>
      </c>
      <c r="Y4106" t="s">
        <v>213</v>
      </c>
      <c r="AC4106">
        <v>4</v>
      </c>
      <c r="AD4106">
        <v>1.08E-3</v>
      </c>
      <c r="AE4106">
        <v>4.3200000000000001E-3</v>
      </c>
      <c r="AF4106" t="s">
        <v>44</v>
      </c>
      <c r="AG4106">
        <v>1</v>
      </c>
      <c r="AH4106">
        <v>1.08E-3</v>
      </c>
      <c r="AI4106" s="23">
        <v>4.3200000000000001E-3</v>
      </c>
      <c r="AJ4106" t="s">
        <v>45</v>
      </c>
      <c r="AK4106">
        <v>0.1</v>
      </c>
      <c r="AL4106" s="2">
        <v>3.888E-3</v>
      </c>
      <c r="AM4106">
        <v>1</v>
      </c>
      <c r="AN4106" t="s">
        <v>396</v>
      </c>
      <c r="AO4106">
        <f t="shared" si="64"/>
        <v>1.294704E-3</v>
      </c>
    </row>
    <row r="4107" spans="1:41">
      <c r="A4107" t="s">
        <v>225</v>
      </c>
      <c r="B4107">
        <v>229</v>
      </c>
      <c r="C4107" t="s">
        <v>47</v>
      </c>
      <c r="E4107" t="s">
        <v>99</v>
      </c>
      <c r="F4107" t="s">
        <v>49</v>
      </c>
      <c r="G4107" t="s">
        <v>49</v>
      </c>
      <c r="H4107" t="s">
        <v>46</v>
      </c>
      <c r="I4107" t="s">
        <v>50</v>
      </c>
      <c r="J4107" t="s">
        <v>233</v>
      </c>
      <c r="K4107">
        <v>888608397728</v>
      </c>
      <c r="L4107">
        <v>12027</v>
      </c>
      <c r="M4107" t="s">
        <v>234</v>
      </c>
      <c r="N4107" t="s">
        <v>213</v>
      </c>
      <c r="T4107" t="s">
        <v>260</v>
      </c>
      <c r="U4107">
        <v>135171</v>
      </c>
      <c r="V4107">
        <v>1</v>
      </c>
      <c r="W4107">
        <v>2</v>
      </c>
      <c r="X4107" t="s">
        <v>261</v>
      </c>
      <c r="Y4107" t="s">
        <v>213</v>
      </c>
      <c r="AC4107">
        <v>2</v>
      </c>
      <c r="AD4107">
        <v>1.7195000000000001E-3</v>
      </c>
      <c r="AE4107">
        <v>3.4390000000000002E-3</v>
      </c>
      <c r="AF4107" t="s">
        <v>44</v>
      </c>
      <c r="AG4107">
        <v>1</v>
      </c>
      <c r="AH4107">
        <v>1.7195000000000001E-3</v>
      </c>
      <c r="AI4107" s="23">
        <v>3.4390000000000002E-3</v>
      </c>
      <c r="AJ4107" t="s">
        <v>45</v>
      </c>
      <c r="AK4107">
        <v>0.1</v>
      </c>
      <c r="AL4107" s="2">
        <v>3.0950999999999999E-3</v>
      </c>
      <c r="AM4107">
        <v>1</v>
      </c>
      <c r="AN4107" t="s">
        <v>396</v>
      </c>
      <c r="AO4107">
        <f t="shared" si="64"/>
        <v>1.0306683000000001E-3</v>
      </c>
    </row>
    <row r="4108" spans="1:41">
      <c r="A4108" t="s">
        <v>225</v>
      </c>
      <c r="B4108">
        <v>229</v>
      </c>
      <c r="C4108" t="s">
        <v>47</v>
      </c>
      <c r="E4108" t="s">
        <v>99</v>
      </c>
      <c r="F4108" t="s">
        <v>49</v>
      </c>
      <c r="G4108" t="s">
        <v>49</v>
      </c>
      <c r="H4108" t="s">
        <v>46</v>
      </c>
      <c r="I4108" t="s">
        <v>50</v>
      </c>
      <c r="J4108" t="s">
        <v>233</v>
      </c>
      <c r="K4108">
        <v>888608397728</v>
      </c>
      <c r="L4108">
        <v>12027</v>
      </c>
      <c r="M4108" t="s">
        <v>234</v>
      </c>
      <c r="N4108" t="s">
        <v>213</v>
      </c>
      <c r="T4108" t="s">
        <v>260</v>
      </c>
      <c r="U4108">
        <v>135171</v>
      </c>
      <c r="V4108">
        <v>1</v>
      </c>
      <c r="W4108">
        <v>2</v>
      </c>
      <c r="X4108" t="s">
        <v>261</v>
      </c>
      <c r="Y4108" t="s">
        <v>213</v>
      </c>
      <c r="AC4108">
        <v>3</v>
      </c>
      <c r="AD4108">
        <v>2.0643300000000001E-3</v>
      </c>
      <c r="AE4108">
        <v>6.1929899999999998E-3</v>
      </c>
      <c r="AF4108" t="s">
        <v>44</v>
      </c>
      <c r="AG4108">
        <v>1</v>
      </c>
      <c r="AH4108">
        <v>2.0643300000000001E-3</v>
      </c>
      <c r="AI4108" s="23">
        <v>6.1929899999999998E-3</v>
      </c>
      <c r="AJ4108" t="s">
        <v>45</v>
      </c>
      <c r="AK4108">
        <v>0.1</v>
      </c>
      <c r="AL4108" s="2">
        <v>5.5736900000000001E-3</v>
      </c>
      <c r="AM4108">
        <v>1</v>
      </c>
      <c r="AN4108" t="s">
        <v>396</v>
      </c>
      <c r="AO4108">
        <f t="shared" si="64"/>
        <v>1.8560387700000001E-3</v>
      </c>
    </row>
    <row r="4109" spans="1:41">
      <c r="A4109" t="s">
        <v>225</v>
      </c>
      <c r="B4109">
        <v>229</v>
      </c>
      <c r="C4109" t="s">
        <v>47</v>
      </c>
      <c r="E4109" t="s">
        <v>99</v>
      </c>
      <c r="F4109" t="s">
        <v>49</v>
      </c>
      <c r="G4109" t="s">
        <v>49</v>
      </c>
      <c r="H4109" t="s">
        <v>46</v>
      </c>
      <c r="I4109" t="s">
        <v>50</v>
      </c>
      <c r="J4109" t="s">
        <v>233</v>
      </c>
      <c r="K4109">
        <v>888608397728</v>
      </c>
      <c r="L4109">
        <v>12027</v>
      </c>
      <c r="M4109" t="s">
        <v>234</v>
      </c>
      <c r="N4109" t="s">
        <v>213</v>
      </c>
      <c r="T4109" t="s">
        <v>260</v>
      </c>
      <c r="U4109">
        <v>135171</v>
      </c>
      <c r="V4109">
        <v>1</v>
      </c>
      <c r="W4109">
        <v>2</v>
      </c>
      <c r="X4109" t="s">
        <v>261</v>
      </c>
      <c r="Y4109" t="s">
        <v>213</v>
      </c>
      <c r="AC4109">
        <v>1</v>
      </c>
      <c r="AD4109">
        <v>2.1389999999999998E-3</v>
      </c>
      <c r="AE4109">
        <v>2.1389999999999998E-3</v>
      </c>
      <c r="AF4109" t="s">
        <v>44</v>
      </c>
      <c r="AG4109">
        <v>1</v>
      </c>
      <c r="AH4109">
        <v>2.1389999999999998E-3</v>
      </c>
      <c r="AI4109" s="23">
        <v>2.1389999999999998E-3</v>
      </c>
      <c r="AJ4109" t="s">
        <v>45</v>
      </c>
      <c r="AK4109">
        <v>0.1</v>
      </c>
      <c r="AL4109" s="2">
        <v>1.9250999999999999E-3</v>
      </c>
      <c r="AM4109">
        <v>1</v>
      </c>
      <c r="AN4109" t="s">
        <v>396</v>
      </c>
      <c r="AO4109">
        <f t="shared" si="64"/>
        <v>6.4105830000000001E-4</v>
      </c>
    </row>
    <row r="4110" spans="1:41">
      <c r="A4110" t="s">
        <v>225</v>
      </c>
      <c r="B4110">
        <v>229</v>
      </c>
      <c r="C4110" t="s">
        <v>47</v>
      </c>
      <c r="E4110" t="s">
        <v>99</v>
      </c>
      <c r="F4110" t="s">
        <v>49</v>
      </c>
      <c r="G4110" t="s">
        <v>49</v>
      </c>
      <c r="H4110" t="s">
        <v>46</v>
      </c>
      <c r="I4110" t="s">
        <v>50</v>
      </c>
      <c r="J4110" t="s">
        <v>233</v>
      </c>
      <c r="K4110">
        <v>888608397728</v>
      </c>
      <c r="L4110">
        <v>12027</v>
      </c>
      <c r="M4110" t="s">
        <v>234</v>
      </c>
      <c r="N4110" t="s">
        <v>213</v>
      </c>
      <c r="T4110" t="s">
        <v>260</v>
      </c>
      <c r="U4110">
        <v>135171</v>
      </c>
      <c r="V4110">
        <v>1</v>
      </c>
      <c r="W4110">
        <v>2</v>
      </c>
      <c r="X4110" t="s">
        <v>261</v>
      </c>
      <c r="Y4110" t="s">
        <v>213</v>
      </c>
      <c r="AC4110">
        <v>1</v>
      </c>
      <c r="AD4110">
        <v>4.4840000000000001E-3</v>
      </c>
      <c r="AE4110">
        <v>4.4840000000000001E-3</v>
      </c>
      <c r="AF4110" t="s">
        <v>44</v>
      </c>
      <c r="AG4110">
        <v>1</v>
      </c>
      <c r="AH4110">
        <v>4.4840000000000001E-3</v>
      </c>
      <c r="AI4110" s="23">
        <v>4.4840000000000001E-3</v>
      </c>
      <c r="AJ4110" t="s">
        <v>45</v>
      </c>
      <c r="AK4110">
        <v>0.1</v>
      </c>
      <c r="AL4110" s="2">
        <v>4.0356000000000003E-3</v>
      </c>
      <c r="AM4110">
        <v>1</v>
      </c>
      <c r="AN4110" t="s">
        <v>396</v>
      </c>
      <c r="AO4110">
        <f t="shared" si="64"/>
        <v>1.3438548000000001E-3</v>
      </c>
    </row>
    <row r="4111" spans="1:41">
      <c r="A4111" t="s">
        <v>225</v>
      </c>
      <c r="B4111">
        <v>229</v>
      </c>
      <c r="C4111" t="s">
        <v>47</v>
      </c>
      <c r="E4111" t="s">
        <v>100</v>
      </c>
      <c r="F4111" t="s">
        <v>49</v>
      </c>
      <c r="G4111" t="s">
        <v>49</v>
      </c>
      <c r="H4111" t="s">
        <v>46</v>
      </c>
      <c r="I4111" t="s">
        <v>50</v>
      </c>
      <c r="J4111" t="s">
        <v>233</v>
      </c>
      <c r="K4111">
        <v>888608397728</v>
      </c>
      <c r="L4111">
        <v>12027</v>
      </c>
      <c r="M4111" t="s">
        <v>234</v>
      </c>
      <c r="N4111" t="s">
        <v>213</v>
      </c>
      <c r="T4111" t="s">
        <v>260</v>
      </c>
      <c r="U4111">
        <v>135171</v>
      </c>
      <c r="V4111">
        <v>1</v>
      </c>
      <c r="W4111">
        <v>2</v>
      </c>
      <c r="X4111" t="s">
        <v>261</v>
      </c>
      <c r="Y4111" t="s">
        <v>213</v>
      </c>
      <c r="AC4111">
        <v>3</v>
      </c>
      <c r="AD4111">
        <v>2.41E-4</v>
      </c>
      <c r="AE4111">
        <v>7.2300000000000001E-4</v>
      </c>
      <c r="AF4111" t="s">
        <v>44</v>
      </c>
      <c r="AG4111">
        <v>1</v>
      </c>
      <c r="AH4111">
        <v>2.41E-4</v>
      </c>
      <c r="AI4111" s="23">
        <v>7.2300000000000001E-4</v>
      </c>
      <c r="AJ4111" t="s">
        <v>45</v>
      </c>
      <c r="AK4111">
        <v>0.1</v>
      </c>
      <c r="AL4111" s="2">
        <v>6.5070000000000004E-4</v>
      </c>
      <c r="AM4111">
        <v>1</v>
      </c>
      <c r="AN4111" t="s">
        <v>396</v>
      </c>
      <c r="AO4111">
        <f t="shared" si="64"/>
        <v>2.1668310000000002E-4</v>
      </c>
    </row>
    <row r="4112" spans="1:41">
      <c r="A4112" t="s">
        <v>225</v>
      </c>
      <c r="B4112">
        <v>229</v>
      </c>
      <c r="C4112" t="s">
        <v>47</v>
      </c>
      <c r="E4112" t="s">
        <v>100</v>
      </c>
      <c r="F4112" t="s">
        <v>49</v>
      </c>
      <c r="G4112" t="s">
        <v>49</v>
      </c>
      <c r="H4112" t="s">
        <v>46</v>
      </c>
      <c r="I4112" t="s">
        <v>50</v>
      </c>
      <c r="J4112" t="s">
        <v>233</v>
      </c>
      <c r="K4112">
        <v>888608397728</v>
      </c>
      <c r="L4112">
        <v>12027</v>
      </c>
      <c r="M4112" t="s">
        <v>234</v>
      </c>
      <c r="N4112" t="s">
        <v>213</v>
      </c>
      <c r="T4112" t="s">
        <v>260</v>
      </c>
      <c r="U4112">
        <v>135171</v>
      </c>
      <c r="V4112">
        <v>1</v>
      </c>
      <c r="W4112">
        <v>2</v>
      </c>
      <c r="X4112" t="s">
        <v>261</v>
      </c>
      <c r="Y4112" t="s">
        <v>213</v>
      </c>
      <c r="AC4112">
        <v>2</v>
      </c>
      <c r="AD4112">
        <v>4.5550000000000001E-4</v>
      </c>
      <c r="AE4112">
        <v>9.1100000000000003E-4</v>
      </c>
      <c r="AF4112" t="s">
        <v>44</v>
      </c>
      <c r="AG4112">
        <v>1</v>
      </c>
      <c r="AH4112">
        <v>4.5550000000000001E-4</v>
      </c>
      <c r="AI4112" s="23">
        <v>9.1100000000000003E-4</v>
      </c>
      <c r="AJ4112" t="s">
        <v>45</v>
      </c>
      <c r="AK4112">
        <v>0.1</v>
      </c>
      <c r="AL4112" s="2">
        <v>8.1990000000000003E-4</v>
      </c>
      <c r="AM4112">
        <v>1</v>
      </c>
      <c r="AN4112" t="s">
        <v>396</v>
      </c>
      <c r="AO4112">
        <f t="shared" si="64"/>
        <v>2.7302670000000002E-4</v>
      </c>
    </row>
    <row r="4113" spans="1:41">
      <c r="A4113" t="s">
        <v>225</v>
      </c>
      <c r="B4113">
        <v>229</v>
      </c>
      <c r="C4113" t="s">
        <v>47</v>
      </c>
      <c r="E4113" t="s">
        <v>100</v>
      </c>
      <c r="F4113" t="s">
        <v>49</v>
      </c>
      <c r="G4113" t="s">
        <v>49</v>
      </c>
      <c r="H4113" t="s">
        <v>46</v>
      </c>
      <c r="I4113" t="s">
        <v>50</v>
      </c>
      <c r="J4113" t="s">
        <v>233</v>
      </c>
      <c r="K4113">
        <v>888608397728</v>
      </c>
      <c r="L4113">
        <v>12027</v>
      </c>
      <c r="M4113" t="s">
        <v>234</v>
      </c>
      <c r="N4113" t="s">
        <v>213</v>
      </c>
      <c r="T4113" t="s">
        <v>260</v>
      </c>
      <c r="U4113">
        <v>135171</v>
      </c>
      <c r="V4113">
        <v>1</v>
      </c>
      <c r="W4113">
        <v>2</v>
      </c>
      <c r="X4113" t="s">
        <v>261</v>
      </c>
      <c r="Y4113" t="s">
        <v>213</v>
      </c>
      <c r="AC4113">
        <v>2</v>
      </c>
      <c r="AD4113">
        <v>9.9400000000000009E-4</v>
      </c>
      <c r="AE4113">
        <v>1.9880000000000002E-3</v>
      </c>
      <c r="AF4113" t="s">
        <v>44</v>
      </c>
      <c r="AG4113">
        <v>1</v>
      </c>
      <c r="AH4113">
        <v>9.9400000000000009E-4</v>
      </c>
      <c r="AI4113" s="23">
        <v>1.9880000000000002E-3</v>
      </c>
      <c r="AJ4113" t="s">
        <v>45</v>
      </c>
      <c r="AK4113">
        <v>0.1</v>
      </c>
      <c r="AL4113" s="2">
        <v>1.7891999999999999E-3</v>
      </c>
      <c r="AM4113">
        <v>1</v>
      </c>
      <c r="AN4113" t="s">
        <v>396</v>
      </c>
      <c r="AO4113">
        <f t="shared" si="64"/>
        <v>5.9580359999999999E-4</v>
      </c>
    </row>
    <row r="4114" spans="1:41">
      <c r="A4114" t="s">
        <v>225</v>
      </c>
      <c r="B4114">
        <v>229</v>
      </c>
      <c r="C4114" t="s">
        <v>47</v>
      </c>
      <c r="E4114" t="s">
        <v>100</v>
      </c>
      <c r="F4114" t="s">
        <v>49</v>
      </c>
      <c r="G4114" t="s">
        <v>49</v>
      </c>
      <c r="H4114" t="s">
        <v>46</v>
      </c>
      <c r="I4114" t="s">
        <v>50</v>
      </c>
      <c r="J4114" t="s">
        <v>233</v>
      </c>
      <c r="K4114">
        <v>888608397728</v>
      </c>
      <c r="L4114">
        <v>12027</v>
      </c>
      <c r="M4114" t="s">
        <v>234</v>
      </c>
      <c r="N4114" t="s">
        <v>213</v>
      </c>
      <c r="T4114" t="s">
        <v>260</v>
      </c>
      <c r="U4114">
        <v>135171</v>
      </c>
      <c r="V4114">
        <v>1</v>
      </c>
      <c r="W4114">
        <v>2</v>
      </c>
      <c r="X4114" t="s">
        <v>261</v>
      </c>
      <c r="Y4114" t="s">
        <v>213</v>
      </c>
      <c r="AC4114">
        <v>3</v>
      </c>
      <c r="AD4114">
        <v>1.5793300000000001E-3</v>
      </c>
      <c r="AE4114">
        <v>4.7379900000000001E-3</v>
      </c>
      <c r="AF4114" t="s">
        <v>44</v>
      </c>
      <c r="AG4114">
        <v>1</v>
      </c>
      <c r="AH4114">
        <v>1.5793300000000001E-3</v>
      </c>
      <c r="AI4114" s="23">
        <v>4.7379900000000001E-3</v>
      </c>
      <c r="AJ4114" t="s">
        <v>45</v>
      </c>
      <c r="AK4114">
        <v>0.1</v>
      </c>
      <c r="AL4114" s="2">
        <v>4.2641900000000002E-3</v>
      </c>
      <c r="AM4114">
        <v>1</v>
      </c>
      <c r="AN4114" t="s">
        <v>396</v>
      </c>
      <c r="AO4114">
        <f t="shared" si="64"/>
        <v>1.4199752700000002E-3</v>
      </c>
    </row>
    <row r="4115" spans="1:41">
      <c r="A4115" t="s">
        <v>225</v>
      </c>
      <c r="B4115">
        <v>229</v>
      </c>
      <c r="C4115" t="s">
        <v>47</v>
      </c>
      <c r="E4115" t="s">
        <v>100</v>
      </c>
      <c r="F4115" t="s">
        <v>49</v>
      </c>
      <c r="G4115" t="s">
        <v>49</v>
      </c>
      <c r="H4115" t="s">
        <v>46</v>
      </c>
      <c r="I4115" t="s">
        <v>50</v>
      </c>
      <c r="J4115" t="s">
        <v>233</v>
      </c>
      <c r="K4115">
        <v>888608397728</v>
      </c>
      <c r="L4115">
        <v>12027</v>
      </c>
      <c r="M4115" t="s">
        <v>234</v>
      </c>
      <c r="N4115" t="s">
        <v>213</v>
      </c>
      <c r="T4115" t="s">
        <v>260</v>
      </c>
      <c r="U4115">
        <v>135171</v>
      </c>
      <c r="V4115">
        <v>1</v>
      </c>
      <c r="W4115">
        <v>2</v>
      </c>
      <c r="X4115" t="s">
        <v>261</v>
      </c>
      <c r="Y4115" t="s">
        <v>213</v>
      </c>
      <c r="AC4115">
        <v>4</v>
      </c>
      <c r="AD4115">
        <v>1.68575E-3</v>
      </c>
      <c r="AE4115">
        <v>6.7429999999999999E-3</v>
      </c>
      <c r="AF4115" t="s">
        <v>44</v>
      </c>
      <c r="AG4115">
        <v>1</v>
      </c>
      <c r="AH4115">
        <v>1.68575E-3</v>
      </c>
      <c r="AI4115" s="23">
        <v>6.7429999999999999E-3</v>
      </c>
      <c r="AJ4115" t="s">
        <v>45</v>
      </c>
      <c r="AK4115">
        <v>0.1</v>
      </c>
      <c r="AL4115" s="2">
        <v>6.0686999999999998E-3</v>
      </c>
      <c r="AM4115">
        <v>1</v>
      </c>
      <c r="AN4115" t="s">
        <v>396</v>
      </c>
      <c r="AO4115">
        <f t="shared" si="64"/>
        <v>2.0208771E-3</v>
      </c>
    </row>
    <row r="4116" spans="1:41">
      <c r="A4116" t="s">
        <v>225</v>
      </c>
      <c r="B4116">
        <v>229</v>
      </c>
      <c r="C4116" t="s">
        <v>47</v>
      </c>
      <c r="E4116" t="s">
        <v>100</v>
      </c>
      <c r="F4116" t="s">
        <v>49</v>
      </c>
      <c r="G4116" t="s">
        <v>49</v>
      </c>
      <c r="H4116" t="s">
        <v>46</v>
      </c>
      <c r="I4116" t="s">
        <v>50</v>
      </c>
      <c r="J4116" t="s">
        <v>233</v>
      </c>
      <c r="K4116">
        <v>888608397728</v>
      </c>
      <c r="L4116">
        <v>12027</v>
      </c>
      <c r="M4116" t="s">
        <v>234</v>
      </c>
      <c r="N4116" t="s">
        <v>213</v>
      </c>
      <c r="T4116" t="s">
        <v>260</v>
      </c>
      <c r="U4116">
        <v>135171</v>
      </c>
      <c r="V4116">
        <v>1</v>
      </c>
      <c r="W4116">
        <v>2</v>
      </c>
      <c r="X4116" t="s">
        <v>261</v>
      </c>
      <c r="Y4116" t="s">
        <v>213</v>
      </c>
      <c r="AC4116">
        <v>1</v>
      </c>
      <c r="AD4116">
        <v>6.0920000000000002E-3</v>
      </c>
      <c r="AE4116">
        <v>6.0920000000000002E-3</v>
      </c>
      <c r="AF4116" t="s">
        <v>44</v>
      </c>
      <c r="AG4116">
        <v>1</v>
      </c>
      <c r="AH4116">
        <v>6.0920000000000002E-3</v>
      </c>
      <c r="AI4116" s="23">
        <v>6.0920000000000002E-3</v>
      </c>
      <c r="AJ4116" t="s">
        <v>45</v>
      </c>
      <c r="AK4116">
        <v>0.1</v>
      </c>
      <c r="AL4116" s="2">
        <v>5.4828000000000003E-3</v>
      </c>
      <c r="AM4116">
        <v>1</v>
      </c>
      <c r="AN4116" t="s">
        <v>396</v>
      </c>
      <c r="AO4116">
        <f t="shared" si="64"/>
        <v>1.8257724000000002E-3</v>
      </c>
    </row>
    <row r="4117" spans="1:41">
      <c r="A4117" t="s">
        <v>225</v>
      </c>
      <c r="B4117">
        <v>229</v>
      </c>
      <c r="C4117" t="s">
        <v>47</v>
      </c>
      <c r="E4117" t="s">
        <v>100</v>
      </c>
      <c r="F4117" t="s">
        <v>49</v>
      </c>
      <c r="G4117" t="s">
        <v>49</v>
      </c>
      <c r="H4117" t="s">
        <v>46</v>
      </c>
      <c r="I4117" t="s">
        <v>50</v>
      </c>
      <c r="J4117" t="s">
        <v>233</v>
      </c>
      <c r="K4117">
        <v>888608397728</v>
      </c>
      <c r="L4117">
        <v>12027</v>
      </c>
      <c r="M4117" t="s">
        <v>234</v>
      </c>
      <c r="N4117" t="s">
        <v>213</v>
      </c>
      <c r="T4117" t="s">
        <v>260</v>
      </c>
      <c r="U4117">
        <v>135171</v>
      </c>
      <c r="V4117">
        <v>1</v>
      </c>
      <c r="W4117">
        <v>2</v>
      </c>
      <c r="X4117" t="s">
        <v>261</v>
      </c>
      <c r="Y4117" t="s">
        <v>213</v>
      </c>
      <c r="AC4117">
        <v>2</v>
      </c>
      <c r="AD4117">
        <v>8.7224999999999994E-3</v>
      </c>
      <c r="AE4117">
        <v>1.7444999999999999E-2</v>
      </c>
      <c r="AF4117" t="s">
        <v>44</v>
      </c>
      <c r="AG4117">
        <v>1</v>
      </c>
      <c r="AH4117">
        <v>8.7224999999999994E-3</v>
      </c>
      <c r="AI4117" s="23">
        <v>1.7444999999999999E-2</v>
      </c>
      <c r="AJ4117" t="s">
        <v>45</v>
      </c>
      <c r="AK4117">
        <v>0.1</v>
      </c>
      <c r="AL4117" s="2">
        <v>1.5700499999999999E-2</v>
      </c>
      <c r="AM4117">
        <v>1</v>
      </c>
      <c r="AN4117" t="s">
        <v>396</v>
      </c>
      <c r="AO4117">
        <f t="shared" si="64"/>
        <v>5.2282665000000002E-3</v>
      </c>
    </row>
    <row r="4118" spans="1:41">
      <c r="A4118" t="s">
        <v>225</v>
      </c>
      <c r="B4118">
        <v>229</v>
      </c>
      <c r="C4118" t="s">
        <v>47</v>
      </c>
      <c r="E4118" t="s">
        <v>101</v>
      </c>
      <c r="F4118" t="s">
        <v>49</v>
      </c>
      <c r="G4118" t="s">
        <v>49</v>
      </c>
      <c r="H4118" t="s">
        <v>46</v>
      </c>
      <c r="I4118" t="s">
        <v>50</v>
      </c>
      <c r="J4118" t="s">
        <v>233</v>
      </c>
      <c r="K4118">
        <v>888608397728</v>
      </c>
      <c r="L4118">
        <v>12027</v>
      </c>
      <c r="M4118" t="s">
        <v>234</v>
      </c>
      <c r="N4118" t="s">
        <v>213</v>
      </c>
      <c r="T4118" t="s">
        <v>260</v>
      </c>
      <c r="U4118">
        <v>135171</v>
      </c>
      <c r="V4118">
        <v>1</v>
      </c>
      <c r="W4118">
        <v>2</v>
      </c>
      <c r="X4118" t="s">
        <v>261</v>
      </c>
      <c r="Y4118" t="s">
        <v>213</v>
      </c>
      <c r="AC4118">
        <v>4</v>
      </c>
      <c r="AD4118">
        <v>3.4749999999999998E-5</v>
      </c>
      <c r="AE4118">
        <v>1.3899999999999999E-4</v>
      </c>
      <c r="AF4118" t="s">
        <v>44</v>
      </c>
      <c r="AG4118">
        <v>1</v>
      </c>
      <c r="AH4118" s="1">
        <v>3.4749999999999998E-5</v>
      </c>
      <c r="AI4118" s="23">
        <v>1.3899999999999999E-4</v>
      </c>
      <c r="AJ4118" t="s">
        <v>45</v>
      </c>
      <c r="AK4118">
        <v>0.1</v>
      </c>
      <c r="AL4118" s="2">
        <v>1.2510000000000001E-4</v>
      </c>
      <c r="AM4118">
        <v>1</v>
      </c>
      <c r="AN4118" t="s">
        <v>396</v>
      </c>
      <c r="AO4118">
        <f t="shared" si="64"/>
        <v>4.1658300000000001E-5</v>
      </c>
    </row>
    <row r="4119" spans="1:41">
      <c r="A4119" t="s">
        <v>225</v>
      </c>
      <c r="B4119">
        <v>229</v>
      </c>
      <c r="C4119" t="s">
        <v>47</v>
      </c>
      <c r="E4119" t="s">
        <v>101</v>
      </c>
      <c r="F4119" t="s">
        <v>49</v>
      </c>
      <c r="G4119" t="s">
        <v>49</v>
      </c>
      <c r="H4119" t="s">
        <v>46</v>
      </c>
      <c r="I4119" t="s">
        <v>50</v>
      </c>
      <c r="J4119" t="s">
        <v>233</v>
      </c>
      <c r="K4119">
        <v>888608397728</v>
      </c>
      <c r="L4119">
        <v>12027</v>
      </c>
      <c r="M4119" t="s">
        <v>234</v>
      </c>
      <c r="N4119" t="s">
        <v>213</v>
      </c>
      <c r="T4119" t="s">
        <v>260</v>
      </c>
      <c r="U4119">
        <v>135171</v>
      </c>
      <c r="V4119">
        <v>1</v>
      </c>
      <c r="W4119">
        <v>2</v>
      </c>
      <c r="X4119" t="s">
        <v>261</v>
      </c>
      <c r="Y4119" t="s">
        <v>213</v>
      </c>
      <c r="AC4119">
        <v>5</v>
      </c>
      <c r="AD4119">
        <v>3.6759999999999999E-4</v>
      </c>
      <c r="AE4119">
        <v>1.838E-3</v>
      </c>
      <c r="AF4119" t="s">
        <v>44</v>
      </c>
      <c r="AG4119">
        <v>1</v>
      </c>
      <c r="AH4119">
        <v>3.6759999999999999E-4</v>
      </c>
      <c r="AI4119" s="23">
        <v>1.838E-3</v>
      </c>
      <c r="AJ4119" t="s">
        <v>45</v>
      </c>
      <c r="AK4119">
        <v>0.1</v>
      </c>
      <c r="AL4119" s="2">
        <v>1.6542E-3</v>
      </c>
      <c r="AM4119">
        <v>1</v>
      </c>
      <c r="AN4119" t="s">
        <v>396</v>
      </c>
      <c r="AO4119">
        <f t="shared" si="64"/>
        <v>5.5084860000000004E-4</v>
      </c>
    </row>
    <row r="4120" spans="1:41">
      <c r="A4120" t="s">
        <v>225</v>
      </c>
      <c r="B4120">
        <v>229</v>
      </c>
      <c r="C4120" t="s">
        <v>47</v>
      </c>
      <c r="E4120" t="s">
        <v>101</v>
      </c>
      <c r="F4120" t="s">
        <v>49</v>
      </c>
      <c r="G4120" t="s">
        <v>49</v>
      </c>
      <c r="H4120" t="s">
        <v>46</v>
      </c>
      <c r="I4120" t="s">
        <v>50</v>
      </c>
      <c r="J4120" t="s">
        <v>233</v>
      </c>
      <c r="K4120">
        <v>888608397728</v>
      </c>
      <c r="L4120">
        <v>12027</v>
      </c>
      <c r="M4120" t="s">
        <v>234</v>
      </c>
      <c r="N4120" t="s">
        <v>213</v>
      </c>
      <c r="T4120" t="s">
        <v>260</v>
      </c>
      <c r="U4120">
        <v>135171</v>
      </c>
      <c r="V4120">
        <v>1</v>
      </c>
      <c r="W4120">
        <v>2</v>
      </c>
      <c r="X4120" t="s">
        <v>261</v>
      </c>
      <c r="Y4120" t="s">
        <v>213</v>
      </c>
      <c r="AC4120">
        <v>6</v>
      </c>
      <c r="AD4120">
        <v>4.3316999999999997E-4</v>
      </c>
      <c r="AE4120">
        <v>2.5990200000000001E-3</v>
      </c>
      <c r="AF4120" t="s">
        <v>44</v>
      </c>
      <c r="AG4120">
        <v>1</v>
      </c>
      <c r="AH4120">
        <v>4.3316999999999997E-4</v>
      </c>
      <c r="AI4120" s="23">
        <v>2.5990200000000001E-3</v>
      </c>
      <c r="AJ4120" t="s">
        <v>45</v>
      </c>
      <c r="AK4120">
        <v>0.1</v>
      </c>
      <c r="AL4120" s="2">
        <v>2.3391200000000001E-3</v>
      </c>
      <c r="AM4120">
        <v>1</v>
      </c>
      <c r="AN4120" t="s">
        <v>396</v>
      </c>
      <c r="AO4120">
        <f t="shared" si="64"/>
        <v>7.7892696000000006E-4</v>
      </c>
    </row>
    <row r="4121" spans="1:41">
      <c r="A4121" t="s">
        <v>225</v>
      </c>
      <c r="B4121">
        <v>229</v>
      </c>
      <c r="C4121" t="s">
        <v>47</v>
      </c>
      <c r="E4121" t="s">
        <v>101</v>
      </c>
      <c r="F4121" t="s">
        <v>49</v>
      </c>
      <c r="G4121" t="s">
        <v>49</v>
      </c>
      <c r="H4121" t="s">
        <v>46</v>
      </c>
      <c r="I4121" t="s">
        <v>50</v>
      </c>
      <c r="J4121" t="s">
        <v>233</v>
      </c>
      <c r="K4121">
        <v>888608397728</v>
      </c>
      <c r="L4121">
        <v>12027</v>
      </c>
      <c r="M4121" t="s">
        <v>234</v>
      </c>
      <c r="N4121" t="s">
        <v>213</v>
      </c>
      <c r="T4121" t="s">
        <v>260</v>
      </c>
      <c r="U4121">
        <v>135171</v>
      </c>
      <c r="V4121">
        <v>1</v>
      </c>
      <c r="W4121">
        <v>2</v>
      </c>
      <c r="X4121" t="s">
        <v>261</v>
      </c>
      <c r="Y4121" t="s">
        <v>213</v>
      </c>
      <c r="AC4121">
        <v>10</v>
      </c>
      <c r="AD4121">
        <v>5.8719999999999996E-4</v>
      </c>
      <c r="AE4121">
        <v>5.8719999999999996E-3</v>
      </c>
      <c r="AF4121" t="s">
        <v>44</v>
      </c>
      <c r="AG4121">
        <v>1</v>
      </c>
      <c r="AH4121">
        <v>5.8719999999999996E-4</v>
      </c>
      <c r="AI4121" s="23">
        <v>5.8719999999999996E-3</v>
      </c>
      <c r="AJ4121" t="s">
        <v>45</v>
      </c>
      <c r="AK4121">
        <v>0.1</v>
      </c>
      <c r="AL4121" s="2">
        <v>5.2848000000000001E-3</v>
      </c>
      <c r="AM4121">
        <v>1</v>
      </c>
      <c r="AN4121" t="s">
        <v>396</v>
      </c>
      <c r="AO4121">
        <f t="shared" si="64"/>
        <v>1.7598384E-3</v>
      </c>
    </row>
    <row r="4122" spans="1:41">
      <c r="A4122" t="s">
        <v>225</v>
      </c>
      <c r="B4122">
        <v>229</v>
      </c>
      <c r="C4122" t="s">
        <v>47</v>
      </c>
      <c r="E4122" t="s">
        <v>101</v>
      </c>
      <c r="F4122" t="s">
        <v>49</v>
      </c>
      <c r="G4122" t="s">
        <v>49</v>
      </c>
      <c r="H4122" t="s">
        <v>46</v>
      </c>
      <c r="I4122" t="s">
        <v>50</v>
      </c>
      <c r="J4122" t="s">
        <v>233</v>
      </c>
      <c r="K4122">
        <v>888608397728</v>
      </c>
      <c r="L4122">
        <v>12027</v>
      </c>
      <c r="M4122" t="s">
        <v>234</v>
      </c>
      <c r="N4122" t="s">
        <v>213</v>
      </c>
      <c r="T4122" t="s">
        <v>260</v>
      </c>
      <c r="U4122">
        <v>135171</v>
      </c>
      <c r="V4122">
        <v>1</v>
      </c>
      <c r="W4122">
        <v>2</v>
      </c>
      <c r="X4122" t="s">
        <v>261</v>
      </c>
      <c r="Y4122" t="s">
        <v>213</v>
      </c>
      <c r="AC4122">
        <v>9</v>
      </c>
      <c r="AD4122">
        <v>6.1600000000000001E-4</v>
      </c>
      <c r="AE4122">
        <v>5.5440000000000003E-3</v>
      </c>
      <c r="AF4122" t="s">
        <v>44</v>
      </c>
      <c r="AG4122">
        <v>1</v>
      </c>
      <c r="AH4122">
        <v>6.1600000000000001E-4</v>
      </c>
      <c r="AI4122" s="23">
        <v>5.5440000000000003E-3</v>
      </c>
      <c r="AJ4122" t="s">
        <v>45</v>
      </c>
      <c r="AK4122">
        <v>0.1</v>
      </c>
      <c r="AL4122" s="2">
        <v>4.9896000000000003E-3</v>
      </c>
      <c r="AM4122">
        <v>1</v>
      </c>
      <c r="AN4122" t="s">
        <v>396</v>
      </c>
      <c r="AO4122">
        <f t="shared" si="64"/>
        <v>1.6615368000000002E-3</v>
      </c>
    </row>
    <row r="4123" spans="1:41">
      <c r="A4123" t="s">
        <v>225</v>
      </c>
      <c r="B4123">
        <v>229</v>
      </c>
      <c r="C4123" t="s">
        <v>47</v>
      </c>
      <c r="E4123" t="s">
        <v>101</v>
      </c>
      <c r="F4123" t="s">
        <v>49</v>
      </c>
      <c r="G4123" t="s">
        <v>49</v>
      </c>
      <c r="H4123" t="s">
        <v>46</v>
      </c>
      <c r="I4123" t="s">
        <v>50</v>
      </c>
      <c r="J4123" t="s">
        <v>233</v>
      </c>
      <c r="K4123">
        <v>888608397728</v>
      </c>
      <c r="L4123">
        <v>12027</v>
      </c>
      <c r="M4123" t="s">
        <v>234</v>
      </c>
      <c r="N4123" t="s">
        <v>213</v>
      </c>
      <c r="T4123" t="s">
        <v>260</v>
      </c>
      <c r="U4123">
        <v>135171</v>
      </c>
      <c r="V4123">
        <v>1</v>
      </c>
      <c r="W4123">
        <v>2</v>
      </c>
      <c r="X4123" t="s">
        <v>261</v>
      </c>
      <c r="Y4123" t="s">
        <v>213</v>
      </c>
      <c r="AC4123">
        <v>4</v>
      </c>
      <c r="AD4123">
        <v>8.8575000000000004E-4</v>
      </c>
      <c r="AE4123">
        <v>3.5430000000000001E-3</v>
      </c>
      <c r="AF4123" t="s">
        <v>44</v>
      </c>
      <c r="AG4123">
        <v>1</v>
      </c>
      <c r="AH4123">
        <v>8.8575000000000004E-4</v>
      </c>
      <c r="AI4123" s="23">
        <v>3.5430000000000001E-3</v>
      </c>
      <c r="AJ4123" t="s">
        <v>45</v>
      </c>
      <c r="AK4123">
        <v>0.1</v>
      </c>
      <c r="AL4123" s="2">
        <v>3.1887E-3</v>
      </c>
      <c r="AM4123">
        <v>1</v>
      </c>
      <c r="AN4123" t="s">
        <v>396</v>
      </c>
      <c r="AO4123">
        <f t="shared" si="64"/>
        <v>1.0618371E-3</v>
      </c>
    </row>
    <row r="4124" spans="1:41">
      <c r="A4124" t="s">
        <v>225</v>
      </c>
      <c r="B4124">
        <v>229</v>
      </c>
      <c r="C4124" t="s">
        <v>47</v>
      </c>
      <c r="E4124" t="s">
        <v>101</v>
      </c>
      <c r="F4124" t="s">
        <v>49</v>
      </c>
      <c r="G4124" t="s">
        <v>49</v>
      </c>
      <c r="H4124" t="s">
        <v>46</v>
      </c>
      <c r="I4124" t="s">
        <v>50</v>
      </c>
      <c r="J4124" t="s">
        <v>233</v>
      </c>
      <c r="K4124">
        <v>888608397728</v>
      </c>
      <c r="L4124">
        <v>12027</v>
      </c>
      <c r="M4124" t="s">
        <v>234</v>
      </c>
      <c r="N4124" t="s">
        <v>213</v>
      </c>
      <c r="T4124" t="s">
        <v>260</v>
      </c>
      <c r="U4124">
        <v>135171</v>
      </c>
      <c r="V4124">
        <v>1</v>
      </c>
      <c r="W4124">
        <v>2</v>
      </c>
      <c r="X4124" t="s">
        <v>261</v>
      </c>
      <c r="Y4124" t="s">
        <v>213</v>
      </c>
      <c r="AC4124">
        <v>2</v>
      </c>
      <c r="AD4124">
        <v>1.0805000000000001E-3</v>
      </c>
      <c r="AE4124">
        <v>2.1610000000000002E-3</v>
      </c>
      <c r="AF4124" t="s">
        <v>44</v>
      </c>
      <c r="AG4124">
        <v>1</v>
      </c>
      <c r="AH4124">
        <v>1.0805000000000001E-3</v>
      </c>
      <c r="AI4124" s="23">
        <v>2.1610000000000002E-3</v>
      </c>
      <c r="AJ4124" t="s">
        <v>45</v>
      </c>
      <c r="AK4124">
        <v>0.1</v>
      </c>
      <c r="AL4124" s="2">
        <v>1.9449000000000001E-3</v>
      </c>
      <c r="AM4124">
        <v>1</v>
      </c>
      <c r="AN4124" t="s">
        <v>396</v>
      </c>
      <c r="AO4124">
        <f t="shared" si="64"/>
        <v>6.4765170000000009E-4</v>
      </c>
    </row>
    <row r="4125" spans="1:41">
      <c r="A4125" t="s">
        <v>225</v>
      </c>
      <c r="B4125">
        <v>229</v>
      </c>
      <c r="C4125" t="s">
        <v>47</v>
      </c>
      <c r="E4125" t="s">
        <v>101</v>
      </c>
      <c r="F4125" t="s">
        <v>49</v>
      </c>
      <c r="G4125" t="s">
        <v>49</v>
      </c>
      <c r="H4125" t="s">
        <v>46</v>
      </c>
      <c r="I4125" t="s">
        <v>50</v>
      </c>
      <c r="J4125" t="s">
        <v>233</v>
      </c>
      <c r="K4125">
        <v>888608397728</v>
      </c>
      <c r="L4125">
        <v>12027</v>
      </c>
      <c r="M4125" t="s">
        <v>234</v>
      </c>
      <c r="N4125" t="s">
        <v>213</v>
      </c>
      <c r="T4125" t="s">
        <v>260</v>
      </c>
      <c r="U4125">
        <v>135171</v>
      </c>
      <c r="V4125">
        <v>1</v>
      </c>
      <c r="W4125">
        <v>2</v>
      </c>
      <c r="X4125" t="s">
        <v>261</v>
      </c>
      <c r="Y4125" t="s">
        <v>213</v>
      </c>
      <c r="AC4125">
        <v>7</v>
      </c>
      <c r="AD4125">
        <v>1.2978600000000001E-3</v>
      </c>
      <c r="AE4125">
        <v>9.0850199999999992E-3</v>
      </c>
      <c r="AF4125" t="s">
        <v>44</v>
      </c>
      <c r="AG4125">
        <v>1</v>
      </c>
      <c r="AH4125">
        <v>1.2978600000000001E-3</v>
      </c>
      <c r="AI4125" s="23">
        <v>9.0850199999999992E-3</v>
      </c>
      <c r="AJ4125" t="s">
        <v>45</v>
      </c>
      <c r="AK4125">
        <v>0.1</v>
      </c>
      <c r="AL4125" s="2">
        <v>8.1765199999999996E-3</v>
      </c>
      <c r="AM4125">
        <v>1</v>
      </c>
      <c r="AN4125" t="s">
        <v>396</v>
      </c>
      <c r="AO4125">
        <f t="shared" si="64"/>
        <v>2.7227811599999999E-3</v>
      </c>
    </row>
    <row r="4126" spans="1:41">
      <c r="A4126" t="s">
        <v>225</v>
      </c>
      <c r="B4126">
        <v>229</v>
      </c>
      <c r="C4126" t="s">
        <v>47</v>
      </c>
      <c r="E4126" t="s">
        <v>101</v>
      </c>
      <c r="F4126" t="s">
        <v>49</v>
      </c>
      <c r="G4126" t="s">
        <v>49</v>
      </c>
      <c r="H4126" t="s">
        <v>46</v>
      </c>
      <c r="I4126" t="s">
        <v>50</v>
      </c>
      <c r="J4126" t="s">
        <v>233</v>
      </c>
      <c r="K4126">
        <v>888608397728</v>
      </c>
      <c r="L4126">
        <v>12027</v>
      </c>
      <c r="M4126" t="s">
        <v>234</v>
      </c>
      <c r="N4126" t="s">
        <v>213</v>
      </c>
      <c r="T4126" t="s">
        <v>260</v>
      </c>
      <c r="U4126">
        <v>135171</v>
      </c>
      <c r="V4126">
        <v>1</v>
      </c>
      <c r="W4126">
        <v>2</v>
      </c>
      <c r="X4126" t="s">
        <v>261</v>
      </c>
      <c r="Y4126" t="s">
        <v>213</v>
      </c>
      <c r="AC4126">
        <v>9</v>
      </c>
      <c r="AD4126">
        <v>1.60867E-3</v>
      </c>
      <c r="AE4126">
        <v>1.4478029999999999E-2</v>
      </c>
      <c r="AF4126" t="s">
        <v>44</v>
      </c>
      <c r="AG4126">
        <v>1</v>
      </c>
      <c r="AH4126">
        <v>1.60867E-3</v>
      </c>
      <c r="AI4126" s="23">
        <v>1.4478029999999999E-2</v>
      </c>
      <c r="AJ4126" t="s">
        <v>45</v>
      </c>
      <c r="AK4126">
        <v>0.1</v>
      </c>
      <c r="AL4126" s="2">
        <v>1.303023E-2</v>
      </c>
      <c r="AM4126">
        <v>1</v>
      </c>
      <c r="AN4126" t="s">
        <v>396</v>
      </c>
      <c r="AO4126">
        <f t="shared" si="64"/>
        <v>4.3390665900000002E-3</v>
      </c>
    </row>
    <row r="4127" spans="1:41">
      <c r="A4127" t="s">
        <v>225</v>
      </c>
      <c r="B4127">
        <v>229</v>
      </c>
      <c r="C4127" t="s">
        <v>47</v>
      </c>
      <c r="E4127" t="s">
        <v>101</v>
      </c>
      <c r="F4127" t="s">
        <v>49</v>
      </c>
      <c r="G4127" t="s">
        <v>49</v>
      </c>
      <c r="H4127" t="s">
        <v>46</v>
      </c>
      <c r="I4127" t="s">
        <v>50</v>
      </c>
      <c r="J4127" t="s">
        <v>233</v>
      </c>
      <c r="K4127">
        <v>888608397728</v>
      </c>
      <c r="L4127">
        <v>12027</v>
      </c>
      <c r="M4127" t="s">
        <v>234</v>
      </c>
      <c r="N4127" t="s">
        <v>213</v>
      </c>
      <c r="T4127" t="s">
        <v>260</v>
      </c>
      <c r="U4127">
        <v>135171</v>
      </c>
      <c r="V4127">
        <v>1</v>
      </c>
      <c r="W4127">
        <v>2</v>
      </c>
      <c r="X4127" t="s">
        <v>261</v>
      </c>
      <c r="Y4127" t="s">
        <v>213</v>
      </c>
      <c r="AC4127">
        <v>1</v>
      </c>
      <c r="AD4127">
        <v>2.483E-3</v>
      </c>
      <c r="AE4127">
        <v>2.483E-3</v>
      </c>
      <c r="AF4127" t="s">
        <v>44</v>
      </c>
      <c r="AG4127">
        <v>1</v>
      </c>
      <c r="AH4127">
        <v>2.483E-3</v>
      </c>
      <c r="AI4127" s="23">
        <v>2.483E-3</v>
      </c>
      <c r="AJ4127" t="s">
        <v>45</v>
      </c>
      <c r="AK4127">
        <v>0.1</v>
      </c>
      <c r="AL4127" s="2">
        <v>2.2347000000000001E-3</v>
      </c>
      <c r="AM4127">
        <v>1</v>
      </c>
      <c r="AN4127" t="s">
        <v>396</v>
      </c>
      <c r="AO4127">
        <f t="shared" si="64"/>
        <v>7.4415510000000007E-4</v>
      </c>
    </row>
    <row r="4128" spans="1:41">
      <c r="A4128" t="s">
        <v>225</v>
      </c>
      <c r="B4128">
        <v>229</v>
      </c>
      <c r="C4128" t="s">
        <v>47</v>
      </c>
      <c r="E4128" t="s">
        <v>101</v>
      </c>
      <c r="F4128" t="s">
        <v>49</v>
      </c>
      <c r="G4128" t="s">
        <v>49</v>
      </c>
      <c r="H4128" t="s">
        <v>46</v>
      </c>
      <c r="I4128" t="s">
        <v>50</v>
      </c>
      <c r="J4128" t="s">
        <v>233</v>
      </c>
      <c r="K4128">
        <v>888608397728</v>
      </c>
      <c r="L4128">
        <v>12027</v>
      </c>
      <c r="M4128" t="s">
        <v>234</v>
      </c>
      <c r="N4128" t="s">
        <v>213</v>
      </c>
      <c r="T4128" t="s">
        <v>260</v>
      </c>
      <c r="U4128">
        <v>135171</v>
      </c>
      <c r="V4128">
        <v>1</v>
      </c>
      <c r="W4128">
        <v>2</v>
      </c>
      <c r="X4128" t="s">
        <v>261</v>
      </c>
      <c r="Y4128" t="s">
        <v>213</v>
      </c>
      <c r="AC4128">
        <v>3</v>
      </c>
      <c r="AD4128">
        <v>3.2056699999999999E-3</v>
      </c>
      <c r="AE4128">
        <v>9.6170100000000005E-3</v>
      </c>
      <c r="AF4128" t="s">
        <v>44</v>
      </c>
      <c r="AG4128">
        <v>1</v>
      </c>
      <c r="AH4128">
        <v>3.2056699999999999E-3</v>
      </c>
      <c r="AI4128" s="23">
        <v>9.6170100000000005E-3</v>
      </c>
      <c r="AJ4128" t="s">
        <v>45</v>
      </c>
      <c r="AK4128">
        <v>0.1</v>
      </c>
      <c r="AL4128" s="2">
        <v>8.6553099999999994E-3</v>
      </c>
      <c r="AM4128">
        <v>1</v>
      </c>
      <c r="AN4128" t="s">
        <v>396</v>
      </c>
      <c r="AO4128">
        <f t="shared" si="64"/>
        <v>2.8822182300000001E-3</v>
      </c>
    </row>
    <row r="4129" spans="1:41">
      <c r="A4129" t="s">
        <v>225</v>
      </c>
      <c r="B4129">
        <v>229</v>
      </c>
      <c r="C4129" t="s">
        <v>47</v>
      </c>
      <c r="E4129" t="s">
        <v>175</v>
      </c>
      <c r="F4129" t="s">
        <v>49</v>
      </c>
      <c r="G4129" t="s">
        <v>49</v>
      </c>
      <c r="H4129" t="s">
        <v>46</v>
      </c>
      <c r="I4129" t="s">
        <v>50</v>
      </c>
      <c r="J4129" t="s">
        <v>233</v>
      </c>
      <c r="K4129">
        <v>888608397728</v>
      </c>
      <c r="L4129">
        <v>12027</v>
      </c>
      <c r="M4129" t="s">
        <v>234</v>
      </c>
      <c r="N4129" t="s">
        <v>213</v>
      </c>
      <c r="T4129" t="s">
        <v>260</v>
      </c>
      <c r="U4129">
        <v>135171</v>
      </c>
      <c r="V4129">
        <v>1</v>
      </c>
      <c r="W4129">
        <v>2</v>
      </c>
      <c r="X4129" t="s">
        <v>261</v>
      </c>
      <c r="Y4129" t="s">
        <v>213</v>
      </c>
      <c r="AC4129">
        <v>1</v>
      </c>
      <c r="AD4129">
        <v>6.7000000000000002E-5</v>
      </c>
      <c r="AE4129" s="1">
        <v>6.7000000000000002E-5</v>
      </c>
      <c r="AF4129" t="s">
        <v>44</v>
      </c>
      <c r="AG4129">
        <v>1</v>
      </c>
      <c r="AH4129" s="1">
        <v>6.7000000000000002E-5</v>
      </c>
      <c r="AI4129" s="24">
        <v>6.7000000000000002E-5</v>
      </c>
      <c r="AJ4129" t="s">
        <v>45</v>
      </c>
      <c r="AK4129">
        <v>0.1</v>
      </c>
      <c r="AL4129" s="3">
        <v>6.0300000000000002E-5</v>
      </c>
      <c r="AM4129">
        <v>1</v>
      </c>
      <c r="AN4129" t="s">
        <v>396</v>
      </c>
      <c r="AO4129">
        <f t="shared" si="64"/>
        <v>2.0079900000000001E-5</v>
      </c>
    </row>
    <row r="4130" spans="1:41">
      <c r="A4130" t="s">
        <v>225</v>
      </c>
      <c r="B4130">
        <v>229</v>
      </c>
      <c r="C4130" t="s">
        <v>47</v>
      </c>
      <c r="E4130" t="s">
        <v>102</v>
      </c>
      <c r="F4130" t="s">
        <v>49</v>
      </c>
      <c r="G4130" t="s">
        <v>49</v>
      </c>
      <c r="H4130" t="s">
        <v>46</v>
      </c>
      <c r="I4130" t="s">
        <v>50</v>
      </c>
      <c r="J4130" t="s">
        <v>233</v>
      </c>
      <c r="K4130">
        <v>888608397728</v>
      </c>
      <c r="L4130">
        <v>12027</v>
      </c>
      <c r="M4130" t="s">
        <v>234</v>
      </c>
      <c r="N4130" t="s">
        <v>213</v>
      </c>
      <c r="T4130" t="s">
        <v>260</v>
      </c>
      <c r="U4130">
        <v>135171</v>
      </c>
      <c r="V4130">
        <v>1</v>
      </c>
      <c r="W4130">
        <v>2</v>
      </c>
      <c r="X4130" t="s">
        <v>261</v>
      </c>
      <c r="Y4130" t="s">
        <v>213</v>
      </c>
      <c r="AC4130">
        <v>1</v>
      </c>
      <c r="AD4130">
        <v>7.2999999999999999E-5</v>
      </c>
      <c r="AE4130" s="1">
        <v>7.2999999999999999E-5</v>
      </c>
      <c r="AF4130" t="s">
        <v>44</v>
      </c>
      <c r="AG4130">
        <v>1</v>
      </c>
      <c r="AH4130" s="1">
        <v>7.2999999999999999E-5</v>
      </c>
      <c r="AI4130" s="24">
        <v>7.2999999999999999E-5</v>
      </c>
      <c r="AJ4130" t="s">
        <v>45</v>
      </c>
      <c r="AK4130">
        <v>0.1</v>
      </c>
      <c r="AL4130" s="3">
        <v>6.5699999999999998E-5</v>
      </c>
      <c r="AM4130">
        <v>1</v>
      </c>
      <c r="AN4130" t="s">
        <v>396</v>
      </c>
      <c r="AO4130">
        <f t="shared" si="64"/>
        <v>2.18781E-5</v>
      </c>
    </row>
    <row r="4131" spans="1:41">
      <c r="A4131" t="s">
        <v>225</v>
      </c>
      <c r="B4131">
        <v>229</v>
      </c>
      <c r="C4131" t="s">
        <v>47</v>
      </c>
      <c r="E4131" t="s">
        <v>103</v>
      </c>
      <c r="F4131" t="s">
        <v>49</v>
      </c>
      <c r="G4131" t="s">
        <v>49</v>
      </c>
      <c r="H4131" t="s">
        <v>46</v>
      </c>
      <c r="I4131" t="s">
        <v>50</v>
      </c>
      <c r="J4131" t="s">
        <v>233</v>
      </c>
      <c r="K4131">
        <v>888608397728</v>
      </c>
      <c r="L4131">
        <v>12027</v>
      </c>
      <c r="M4131" t="s">
        <v>234</v>
      </c>
      <c r="N4131" t="s">
        <v>213</v>
      </c>
      <c r="T4131" t="s">
        <v>260</v>
      </c>
      <c r="U4131">
        <v>135171</v>
      </c>
      <c r="V4131">
        <v>1</v>
      </c>
      <c r="W4131">
        <v>2</v>
      </c>
      <c r="X4131" t="s">
        <v>261</v>
      </c>
      <c r="Y4131" t="s">
        <v>213</v>
      </c>
      <c r="AC4131">
        <v>1</v>
      </c>
      <c r="AD4131">
        <v>1.8E-5</v>
      </c>
      <c r="AE4131" s="1">
        <v>1.8E-5</v>
      </c>
      <c r="AF4131" t="s">
        <v>44</v>
      </c>
      <c r="AG4131">
        <v>1</v>
      </c>
      <c r="AH4131" s="1">
        <v>1.8E-5</v>
      </c>
      <c r="AI4131" s="24">
        <v>1.8E-5</v>
      </c>
      <c r="AJ4131" t="s">
        <v>45</v>
      </c>
      <c r="AK4131">
        <v>0.1</v>
      </c>
      <c r="AL4131" s="3">
        <v>1.6200000000000001E-5</v>
      </c>
      <c r="AM4131">
        <v>1</v>
      </c>
      <c r="AN4131" t="s">
        <v>396</v>
      </c>
      <c r="AO4131">
        <f t="shared" si="64"/>
        <v>5.3946000000000008E-6</v>
      </c>
    </row>
    <row r="4132" spans="1:41">
      <c r="A4132" t="s">
        <v>225</v>
      </c>
      <c r="B4132">
        <v>229</v>
      </c>
      <c r="C4132" t="s">
        <v>47</v>
      </c>
      <c r="E4132" t="s">
        <v>103</v>
      </c>
      <c r="F4132" t="s">
        <v>49</v>
      </c>
      <c r="G4132" t="s">
        <v>49</v>
      </c>
      <c r="H4132" t="s">
        <v>46</v>
      </c>
      <c r="I4132" t="s">
        <v>50</v>
      </c>
      <c r="J4132" t="s">
        <v>233</v>
      </c>
      <c r="K4132">
        <v>888608397728</v>
      </c>
      <c r="L4132">
        <v>12027</v>
      </c>
      <c r="M4132" t="s">
        <v>234</v>
      </c>
      <c r="N4132" t="s">
        <v>213</v>
      </c>
      <c r="T4132" t="s">
        <v>260</v>
      </c>
      <c r="U4132">
        <v>135171</v>
      </c>
      <c r="V4132">
        <v>1</v>
      </c>
      <c r="W4132">
        <v>2</v>
      </c>
      <c r="X4132" t="s">
        <v>261</v>
      </c>
      <c r="Y4132" t="s">
        <v>213</v>
      </c>
      <c r="AC4132">
        <v>2</v>
      </c>
      <c r="AD4132">
        <v>6.4499999999999996E-5</v>
      </c>
      <c r="AE4132">
        <v>1.2899999999999999E-4</v>
      </c>
      <c r="AF4132" t="s">
        <v>44</v>
      </c>
      <c r="AG4132">
        <v>1</v>
      </c>
      <c r="AH4132" s="1">
        <v>6.4499999999999996E-5</v>
      </c>
      <c r="AI4132" s="23">
        <v>1.2899999999999999E-4</v>
      </c>
      <c r="AJ4132" t="s">
        <v>45</v>
      </c>
      <c r="AK4132">
        <v>0.1</v>
      </c>
      <c r="AL4132" s="2">
        <v>1.161E-4</v>
      </c>
      <c r="AM4132">
        <v>1</v>
      </c>
      <c r="AN4132" t="s">
        <v>396</v>
      </c>
      <c r="AO4132">
        <f t="shared" si="64"/>
        <v>3.8661300000000002E-5</v>
      </c>
    </row>
    <row r="4133" spans="1:41">
      <c r="A4133" t="s">
        <v>225</v>
      </c>
      <c r="B4133">
        <v>229</v>
      </c>
      <c r="C4133" t="s">
        <v>47</v>
      </c>
      <c r="E4133" t="s">
        <v>103</v>
      </c>
      <c r="F4133" t="s">
        <v>49</v>
      </c>
      <c r="G4133" t="s">
        <v>49</v>
      </c>
      <c r="H4133" t="s">
        <v>46</v>
      </c>
      <c r="I4133" t="s">
        <v>50</v>
      </c>
      <c r="J4133" t="s">
        <v>233</v>
      </c>
      <c r="K4133">
        <v>888608397728</v>
      </c>
      <c r="L4133">
        <v>12027</v>
      </c>
      <c r="M4133" t="s">
        <v>234</v>
      </c>
      <c r="N4133" t="s">
        <v>213</v>
      </c>
      <c r="T4133" t="s">
        <v>260</v>
      </c>
      <c r="U4133">
        <v>135171</v>
      </c>
      <c r="V4133">
        <v>1</v>
      </c>
      <c r="W4133">
        <v>2</v>
      </c>
      <c r="X4133" t="s">
        <v>261</v>
      </c>
      <c r="Y4133" t="s">
        <v>213</v>
      </c>
      <c r="AC4133">
        <v>1</v>
      </c>
      <c r="AD4133">
        <v>1.11E-4</v>
      </c>
      <c r="AE4133">
        <v>1.11E-4</v>
      </c>
      <c r="AF4133" t="s">
        <v>44</v>
      </c>
      <c r="AG4133">
        <v>1</v>
      </c>
      <c r="AH4133">
        <v>1.11E-4</v>
      </c>
      <c r="AI4133" s="23">
        <v>1.11E-4</v>
      </c>
      <c r="AJ4133" t="s">
        <v>45</v>
      </c>
      <c r="AK4133">
        <v>0.1</v>
      </c>
      <c r="AL4133" s="3">
        <v>9.9900000000000002E-5</v>
      </c>
      <c r="AM4133">
        <v>1</v>
      </c>
      <c r="AN4133" t="s">
        <v>396</v>
      </c>
      <c r="AO4133">
        <f t="shared" si="64"/>
        <v>3.3266700000000005E-5</v>
      </c>
    </row>
    <row r="4134" spans="1:41">
      <c r="A4134" t="s">
        <v>225</v>
      </c>
      <c r="B4134">
        <v>229</v>
      </c>
      <c r="C4134" t="s">
        <v>47</v>
      </c>
      <c r="E4134" t="s">
        <v>103</v>
      </c>
      <c r="F4134" t="s">
        <v>49</v>
      </c>
      <c r="G4134" t="s">
        <v>49</v>
      </c>
      <c r="H4134" t="s">
        <v>46</v>
      </c>
      <c r="I4134" t="s">
        <v>50</v>
      </c>
      <c r="J4134" t="s">
        <v>233</v>
      </c>
      <c r="K4134">
        <v>888608397728</v>
      </c>
      <c r="L4134">
        <v>12027</v>
      </c>
      <c r="M4134" t="s">
        <v>234</v>
      </c>
      <c r="N4134" t="s">
        <v>213</v>
      </c>
      <c r="T4134" t="s">
        <v>260</v>
      </c>
      <c r="U4134">
        <v>135171</v>
      </c>
      <c r="V4134">
        <v>1</v>
      </c>
      <c r="W4134">
        <v>2</v>
      </c>
      <c r="X4134" t="s">
        <v>261</v>
      </c>
      <c r="Y4134" t="s">
        <v>213</v>
      </c>
      <c r="AC4134">
        <v>5</v>
      </c>
      <c r="AD4134">
        <v>3.8840000000000001E-4</v>
      </c>
      <c r="AE4134">
        <v>1.9419999999999999E-3</v>
      </c>
      <c r="AF4134" t="s">
        <v>44</v>
      </c>
      <c r="AG4134">
        <v>1</v>
      </c>
      <c r="AH4134">
        <v>3.8840000000000001E-4</v>
      </c>
      <c r="AI4134" s="23">
        <v>1.9419999999999999E-3</v>
      </c>
      <c r="AJ4134" t="s">
        <v>45</v>
      </c>
      <c r="AK4134">
        <v>0.1</v>
      </c>
      <c r="AL4134" s="2">
        <v>1.7478000000000001E-3</v>
      </c>
      <c r="AM4134">
        <v>1</v>
      </c>
      <c r="AN4134" t="s">
        <v>396</v>
      </c>
      <c r="AO4134">
        <f t="shared" si="64"/>
        <v>5.8201740000000002E-4</v>
      </c>
    </row>
    <row r="4135" spans="1:41">
      <c r="A4135" t="s">
        <v>225</v>
      </c>
      <c r="B4135">
        <v>229</v>
      </c>
      <c r="C4135" t="s">
        <v>47</v>
      </c>
      <c r="E4135" t="s">
        <v>103</v>
      </c>
      <c r="F4135" t="s">
        <v>49</v>
      </c>
      <c r="G4135" t="s">
        <v>49</v>
      </c>
      <c r="H4135" t="s">
        <v>46</v>
      </c>
      <c r="I4135" t="s">
        <v>50</v>
      </c>
      <c r="J4135" t="s">
        <v>233</v>
      </c>
      <c r="K4135">
        <v>888608397728</v>
      </c>
      <c r="L4135">
        <v>12027</v>
      </c>
      <c r="M4135" t="s">
        <v>234</v>
      </c>
      <c r="N4135" t="s">
        <v>213</v>
      </c>
      <c r="T4135" t="s">
        <v>260</v>
      </c>
      <c r="U4135">
        <v>135171</v>
      </c>
      <c r="V4135">
        <v>1</v>
      </c>
      <c r="W4135">
        <v>2</v>
      </c>
      <c r="X4135" t="s">
        <v>261</v>
      </c>
      <c r="Y4135" t="s">
        <v>213</v>
      </c>
      <c r="AC4135">
        <v>3</v>
      </c>
      <c r="AD4135">
        <v>4.2499999999999998E-4</v>
      </c>
      <c r="AE4135">
        <v>1.2750000000000001E-3</v>
      </c>
      <c r="AF4135" t="s">
        <v>44</v>
      </c>
      <c r="AG4135">
        <v>1</v>
      </c>
      <c r="AH4135">
        <v>4.2499999999999998E-4</v>
      </c>
      <c r="AI4135" s="23">
        <v>1.2750000000000001E-3</v>
      </c>
      <c r="AJ4135" t="s">
        <v>45</v>
      </c>
      <c r="AK4135">
        <v>0.1</v>
      </c>
      <c r="AL4135" s="2">
        <v>1.1475000000000001E-3</v>
      </c>
      <c r="AM4135">
        <v>1</v>
      </c>
      <c r="AN4135" t="s">
        <v>396</v>
      </c>
      <c r="AO4135">
        <f t="shared" si="64"/>
        <v>3.8211750000000002E-4</v>
      </c>
    </row>
    <row r="4136" spans="1:41">
      <c r="A4136" t="s">
        <v>225</v>
      </c>
      <c r="B4136">
        <v>229</v>
      </c>
      <c r="C4136" t="s">
        <v>47</v>
      </c>
      <c r="E4136" t="s">
        <v>104</v>
      </c>
      <c r="F4136" t="s">
        <v>49</v>
      </c>
      <c r="G4136" t="s">
        <v>49</v>
      </c>
      <c r="H4136" t="s">
        <v>46</v>
      </c>
      <c r="I4136" t="s">
        <v>50</v>
      </c>
      <c r="J4136" t="s">
        <v>233</v>
      </c>
      <c r="K4136">
        <v>888608397728</v>
      </c>
      <c r="L4136">
        <v>12027</v>
      </c>
      <c r="M4136" t="s">
        <v>234</v>
      </c>
      <c r="N4136" t="s">
        <v>213</v>
      </c>
      <c r="T4136" t="s">
        <v>260</v>
      </c>
      <c r="U4136">
        <v>135171</v>
      </c>
      <c r="V4136">
        <v>1</v>
      </c>
      <c r="W4136">
        <v>2</v>
      </c>
      <c r="X4136" t="s">
        <v>261</v>
      </c>
      <c r="Y4136" t="s">
        <v>213</v>
      </c>
      <c r="AC4136">
        <v>2</v>
      </c>
      <c r="AD4136">
        <v>5.8499999999999999E-5</v>
      </c>
      <c r="AE4136">
        <v>1.17E-4</v>
      </c>
      <c r="AF4136" t="s">
        <v>44</v>
      </c>
      <c r="AG4136">
        <v>1</v>
      </c>
      <c r="AH4136" s="1">
        <v>5.8499999999999999E-5</v>
      </c>
      <c r="AI4136" s="23">
        <v>1.17E-4</v>
      </c>
      <c r="AJ4136" t="s">
        <v>45</v>
      </c>
      <c r="AK4136">
        <v>0.1</v>
      </c>
      <c r="AL4136" s="2">
        <v>1.053E-4</v>
      </c>
      <c r="AM4136">
        <v>1</v>
      </c>
      <c r="AN4136" t="s">
        <v>396</v>
      </c>
      <c r="AO4136">
        <f t="shared" si="64"/>
        <v>3.5064900000000004E-5</v>
      </c>
    </row>
    <row r="4137" spans="1:41">
      <c r="A4137" t="s">
        <v>225</v>
      </c>
      <c r="B4137">
        <v>229</v>
      </c>
      <c r="C4137" t="s">
        <v>47</v>
      </c>
      <c r="E4137" t="s">
        <v>104</v>
      </c>
      <c r="F4137" t="s">
        <v>49</v>
      </c>
      <c r="G4137" t="s">
        <v>49</v>
      </c>
      <c r="H4137" t="s">
        <v>46</v>
      </c>
      <c r="I4137" t="s">
        <v>50</v>
      </c>
      <c r="J4137" t="s">
        <v>233</v>
      </c>
      <c r="K4137">
        <v>888608397728</v>
      </c>
      <c r="L4137">
        <v>12027</v>
      </c>
      <c r="M4137" t="s">
        <v>234</v>
      </c>
      <c r="N4137" t="s">
        <v>213</v>
      </c>
      <c r="T4137" t="s">
        <v>260</v>
      </c>
      <c r="U4137">
        <v>135171</v>
      </c>
      <c r="V4137">
        <v>1</v>
      </c>
      <c r="W4137">
        <v>2</v>
      </c>
      <c r="X4137" t="s">
        <v>261</v>
      </c>
      <c r="Y4137" t="s">
        <v>213</v>
      </c>
      <c r="AC4137">
        <v>1</v>
      </c>
      <c r="AD4137">
        <v>6.8999999999999997E-5</v>
      </c>
      <c r="AE4137" s="1">
        <v>6.8999999999999997E-5</v>
      </c>
      <c r="AF4137" t="s">
        <v>44</v>
      </c>
      <c r="AG4137">
        <v>1</v>
      </c>
      <c r="AH4137" s="1">
        <v>6.8999999999999997E-5</v>
      </c>
      <c r="AI4137" s="24">
        <v>6.8999999999999997E-5</v>
      </c>
      <c r="AJ4137" t="s">
        <v>45</v>
      </c>
      <c r="AK4137">
        <v>0.1</v>
      </c>
      <c r="AL4137" s="3">
        <v>6.2100000000000005E-5</v>
      </c>
      <c r="AM4137">
        <v>1</v>
      </c>
      <c r="AN4137" t="s">
        <v>396</v>
      </c>
      <c r="AO4137">
        <f t="shared" si="64"/>
        <v>2.0679300000000004E-5</v>
      </c>
    </row>
    <row r="4138" spans="1:41">
      <c r="A4138" t="s">
        <v>225</v>
      </c>
      <c r="B4138">
        <v>229</v>
      </c>
      <c r="C4138" t="s">
        <v>47</v>
      </c>
      <c r="E4138" t="s">
        <v>104</v>
      </c>
      <c r="F4138" t="s">
        <v>49</v>
      </c>
      <c r="G4138" t="s">
        <v>49</v>
      </c>
      <c r="H4138" t="s">
        <v>46</v>
      </c>
      <c r="I4138" t="s">
        <v>50</v>
      </c>
      <c r="J4138" t="s">
        <v>233</v>
      </c>
      <c r="K4138">
        <v>888608397728</v>
      </c>
      <c r="L4138">
        <v>12027</v>
      </c>
      <c r="M4138" t="s">
        <v>234</v>
      </c>
      <c r="N4138" t="s">
        <v>213</v>
      </c>
      <c r="T4138" t="s">
        <v>260</v>
      </c>
      <c r="U4138">
        <v>135171</v>
      </c>
      <c r="V4138">
        <v>1</v>
      </c>
      <c r="W4138">
        <v>2</v>
      </c>
      <c r="X4138" t="s">
        <v>261</v>
      </c>
      <c r="Y4138" t="s">
        <v>213</v>
      </c>
      <c r="AC4138">
        <v>1</v>
      </c>
      <c r="AD4138">
        <v>9.2E-5</v>
      </c>
      <c r="AE4138" s="1">
        <v>9.2E-5</v>
      </c>
      <c r="AF4138" t="s">
        <v>44</v>
      </c>
      <c r="AG4138">
        <v>1</v>
      </c>
      <c r="AH4138" s="1">
        <v>9.2E-5</v>
      </c>
      <c r="AI4138" s="24">
        <v>9.2E-5</v>
      </c>
      <c r="AJ4138" t="s">
        <v>45</v>
      </c>
      <c r="AK4138">
        <v>0.1</v>
      </c>
      <c r="AL4138" s="3">
        <v>8.2799999999999993E-5</v>
      </c>
      <c r="AM4138">
        <v>1</v>
      </c>
      <c r="AN4138" t="s">
        <v>396</v>
      </c>
      <c r="AO4138">
        <f t="shared" si="64"/>
        <v>2.75724E-5</v>
      </c>
    </row>
    <row r="4139" spans="1:41">
      <c r="A4139" t="s">
        <v>225</v>
      </c>
      <c r="B4139">
        <v>229</v>
      </c>
      <c r="C4139" t="s">
        <v>47</v>
      </c>
      <c r="E4139" t="s">
        <v>104</v>
      </c>
      <c r="F4139" t="s">
        <v>49</v>
      </c>
      <c r="G4139" t="s">
        <v>49</v>
      </c>
      <c r="H4139" t="s">
        <v>46</v>
      </c>
      <c r="I4139" t="s">
        <v>50</v>
      </c>
      <c r="J4139" t="s">
        <v>233</v>
      </c>
      <c r="K4139">
        <v>888608397728</v>
      </c>
      <c r="L4139">
        <v>12027</v>
      </c>
      <c r="M4139" t="s">
        <v>234</v>
      </c>
      <c r="N4139" t="s">
        <v>213</v>
      </c>
      <c r="T4139" t="s">
        <v>260</v>
      </c>
      <c r="U4139">
        <v>135171</v>
      </c>
      <c r="V4139">
        <v>1</v>
      </c>
      <c r="W4139">
        <v>2</v>
      </c>
      <c r="X4139" t="s">
        <v>261</v>
      </c>
      <c r="Y4139" t="s">
        <v>213</v>
      </c>
      <c r="AC4139">
        <v>3</v>
      </c>
      <c r="AD4139">
        <v>1.1433E-4</v>
      </c>
      <c r="AE4139">
        <v>3.4298999999999999E-4</v>
      </c>
      <c r="AF4139" t="s">
        <v>44</v>
      </c>
      <c r="AG4139">
        <v>1</v>
      </c>
      <c r="AH4139">
        <v>1.1433E-4</v>
      </c>
      <c r="AI4139" s="23">
        <v>3.4298999999999999E-4</v>
      </c>
      <c r="AJ4139" t="s">
        <v>45</v>
      </c>
      <c r="AK4139">
        <v>0.1</v>
      </c>
      <c r="AL4139" s="2">
        <v>3.0868999999999997E-4</v>
      </c>
      <c r="AM4139">
        <v>1</v>
      </c>
      <c r="AN4139" t="s">
        <v>396</v>
      </c>
      <c r="AO4139">
        <f t="shared" si="64"/>
        <v>1.0279377E-4</v>
      </c>
    </row>
    <row r="4140" spans="1:41">
      <c r="A4140" t="s">
        <v>225</v>
      </c>
      <c r="B4140">
        <v>229</v>
      </c>
      <c r="C4140" t="s">
        <v>47</v>
      </c>
      <c r="E4140" t="s">
        <v>104</v>
      </c>
      <c r="F4140" t="s">
        <v>49</v>
      </c>
      <c r="G4140" t="s">
        <v>49</v>
      </c>
      <c r="H4140" t="s">
        <v>46</v>
      </c>
      <c r="I4140" t="s">
        <v>50</v>
      </c>
      <c r="J4140" t="s">
        <v>233</v>
      </c>
      <c r="K4140">
        <v>888608397728</v>
      </c>
      <c r="L4140">
        <v>12027</v>
      </c>
      <c r="M4140" t="s">
        <v>234</v>
      </c>
      <c r="N4140" t="s">
        <v>213</v>
      </c>
      <c r="T4140" t="s">
        <v>260</v>
      </c>
      <c r="U4140">
        <v>135171</v>
      </c>
      <c r="V4140">
        <v>1</v>
      </c>
      <c r="W4140">
        <v>2</v>
      </c>
      <c r="X4140" t="s">
        <v>261</v>
      </c>
      <c r="Y4140" t="s">
        <v>213</v>
      </c>
      <c r="AC4140">
        <v>2</v>
      </c>
      <c r="AD4140">
        <v>2.5500000000000002E-4</v>
      </c>
      <c r="AE4140">
        <v>5.1000000000000004E-4</v>
      </c>
      <c r="AF4140" t="s">
        <v>44</v>
      </c>
      <c r="AG4140">
        <v>1</v>
      </c>
      <c r="AH4140">
        <v>2.5500000000000002E-4</v>
      </c>
      <c r="AI4140" s="23">
        <v>5.1000000000000004E-4</v>
      </c>
      <c r="AJ4140" t="s">
        <v>45</v>
      </c>
      <c r="AK4140">
        <v>0.1</v>
      </c>
      <c r="AL4140" s="2">
        <v>4.5899999999999999E-4</v>
      </c>
      <c r="AM4140">
        <v>1</v>
      </c>
      <c r="AN4140" t="s">
        <v>396</v>
      </c>
      <c r="AO4140">
        <f t="shared" si="64"/>
        <v>1.5284700000000001E-4</v>
      </c>
    </row>
    <row r="4141" spans="1:41">
      <c r="A4141" t="s">
        <v>225</v>
      </c>
      <c r="B4141">
        <v>229</v>
      </c>
      <c r="C4141" t="s">
        <v>47</v>
      </c>
      <c r="E4141" t="s">
        <v>104</v>
      </c>
      <c r="F4141" t="s">
        <v>49</v>
      </c>
      <c r="G4141" t="s">
        <v>49</v>
      </c>
      <c r="H4141" t="s">
        <v>46</v>
      </c>
      <c r="I4141" t="s">
        <v>50</v>
      </c>
      <c r="J4141" t="s">
        <v>233</v>
      </c>
      <c r="K4141">
        <v>888608397728</v>
      </c>
      <c r="L4141">
        <v>12027</v>
      </c>
      <c r="M4141" t="s">
        <v>234</v>
      </c>
      <c r="N4141" t="s">
        <v>213</v>
      </c>
      <c r="T4141" t="s">
        <v>260</v>
      </c>
      <c r="U4141">
        <v>135171</v>
      </c>
      <c r="V4141">
        <v>1</v>
      </c>
      <c r="W4141">
        <v>2</v>
      </c>
      <c r="X4141" t="s">
        <v>261</v>
      </c>
      <c r="Y4141" t="s">
        <v>213</v>
      </c>
      <c r="AC4141">
        <v>1</v>
      </c>
      <c r="AD4141">
        <v>2.7700000000000001E-4</v>
      </c>
      <c r="AE4141">
        <v>2.7700000000000001E-4</v>
      </c>
      <c r="AF4141" t="s">
        <v>44</v>
      </c>
      <c r="AG4141">
        <v>1</v>
      </c>
      <c r="AH4141">
        <v>2.7700000000000001E-4</v>
      </c>
      <c r="AI4141" s="23">
        <v>2.7700000000000001E-4</v>
      </c>
      <c r="AJ4141" t="s">
        <v>45</v>
      </c>
      <c r="AK4141">
        <v>0.1</v>
      </c>
      <c r="AL4141" s="2">
        <v>2.4929999999999999E-4</v>
      </c>
      <c r="AM4141">
        <v>1</v>
      </c>
      <c r="AN4141" t="s">
        <v>396</v>
      </c>
      <c r="AO4141">
        <f t="shared" si="64"/>
        <v>8.3016900000000001E-5</v>
      </c>
    </row>
    <row r="4142" spans="1:41">
      <c r="A4142" t="s">
        <v>225</v>
      </c>
      <c r="B4142">
        <v>229</v>
      </c>
      <c r="C4142" t="s">
        <v>47</v>
      </c>
      <c r="E4142" t="s">
        <v>104</v>
      </c>
      <c r="F4142" t="s">
        <v>49</v>
      </c>
      <c r="G4142" t="s">
        <v>49</v>
      </c>
      <c r="H4142" t="s">
        <v>46</v>
      </c>
      <c r="I4142" t="s">
        <v>50</v>
      </c>
      <c r="J4142" t="s">
        <v>233</v>
      </c>
      <c r="K4142">
        <v>888608397728</v>
      </c>
      <c r="L4142">
        <v>12027</v>
      </c>
      <c r="M4142" t="s">
        <v>234</v>
      </c>
      <c r="N4142" t="s">
        <v>213</v>
      </c>
      <c r="T4142" t="s">
        <v>260</v>
      </c>
      <c r="U4142">
        <v>135171</v>
      </c>
      <c r="V4142">
        <v>1</v>
      </c>
      <c r="W4142">
        <v>2</v>
      </c>
      <c r="X4142" t="s">
        <v>261</v>
      </c>
      <c r="Y4142" t="s">
        <v>213</v>
      </c>
      <c r="AC4142">
        <v>1</v>
      </c>
      <c r="AD4142">
        <v>4.17E-4</v>
      </c>
      <c r="AE4142">
        <v>4.17E-4</v>
      </c>
      <c r="AF4142" t="s">
        <v>44</v>
      </c>
      <c r="AG4142">
        <v>1</v>
      </c>
      <c r="AH4142">
        <v>4.17E-4</v>
      </c>
      <c r="AI4142" s="23">
        <v>4.17E-4</v>
      </c>
      <c r="AJ4142" t="s">
        <v>45</v>
      </c>
      <c r="AK4142">
        <v>0.1</v>
      </c>
      <c r="AL4142" s="2">
        <v>3.7530000000000002E-4</v>
      </c>
      <c r="AM4142">
        <v>1</v>
      </c>
      <c r="AN4142" t="s">
        <v>396</v>
      </c>
      <c r="AO4142">
        <f t="shared" si="64"/>
        <v>1.2497490000000001E-4</v>
      </c>
    </row>
    <row r="4143" spans="1:41">
      <c r="A4143" t="s">
        <v>225</v>
      </c>
      <c r="B4143">
        <v>229</v>
      </c>
      <c r="C4143" t="s">
        <v>47</v>
      </c>
      <c r="E4143" t="s">
        <v>104</v>
      </c>
      <c r="F4143" t="s">
        <v>49</v>
      </c>
      <c r="G4143" t="s">
        <v>49</v>
      </c>
      <c r="H4143" t="s">
        <v>46</v>
      </c>
      <c r="I4143" t="s">
        <v>50</v>
      </c>
      <c r="J4143" t="s">
        <v>233</v>
      </c>
      <c r="K4143">
        <v>888608397728</v>
      </c>
      <c r="L4143">
        <v>12027</v>
      </c>
      <c r="M4143" t="s">
        <v>234</v>
      </c>
      <c r="N4143" t="s">
        <v>213</v>
      </c>
      <c r="T4143" t="s">
        <v>260</v>
      </c>
      <c r="U4143">
        <v>135171</v>
      </c>
      <c r="V4143">
        <v>1</v>
      </c>
      <c r="W4143">
        <v>2</v>
      </c>
      <c r="X4143" t="s">
        <v>261</v>
      </c>
      <c r="Y4143" t="s">
        <v>213</v>
      </c>
      <c r="AC4143">
        <v>1</v>
      </c>
      <c r="AD4143">
        <v>5.6999999999999998E-4</v>
      </c>
      <c r="AE4143">
        <v>5.6999999999999998E-4</v>
      </c>
      <c r="AF4143" t="s">
        <v>44</v>
      </c>
      <c r="AG4143">
        <v>1</v>
      </c>
      <c r="AH4143">
        <v>5.6999999999999998E-4</v>
      </c>
      <c r="AI4143" s="23">
        <v>5.6999999999999998E-4</v>
      </c>
      <c r="AJ4143" t="s">
        <v>45</v>
      </c>
      <c r="AK4143">
        <v>0.1</v>
      </c>
      <c r="AL4143" s="2">
        <v>5.13E-4</v>
      </c>
      <c r="AM4143">
        <v>1</v>
      </c>
      <c r="AN4143" t="s">
        <v>396</v>
      </c>
      <c r="AO4143">
        <f t="shared" si="64"/>
        <v>1.70829E-4</v>
      </c>
    </row>
    <row r="4144" spans="1:41">
      <c r="A4144" t="s">
        <v>225</v>
      </c>
      <c r="B4144">
        <v>229</v>
      </c>
      <c r="C4144" t="s">
        <v>47</v>
      </c>
      <c r="E4144" t="s">
        <v>105</v>
      </c>
      <c r="F4144" t="s">
        <v>49</v>
      </c>
      <c r="G4144" t="s">
        <v>49</v>
      </c>
      <c r="H4144" t="s">
        <v>46</v>
      </c>
      <c r="I4144" t="s">
        <v>50</v>
      </c>
      <c r="J4144" t="s">
        <v>233</v>
      </c>
      <c r="K4144">
        <v>888608397728</v>
      </c>
      <c r="L4144">
        <v>12027</v>
      </c>
      <c r="M4144" t="s">
        <v>234</v>
      </c>
      <c r="N4144" t="s">
        <v>213</v>
      </c>
      <c r="T4144" t="s">
        <v>259</v>
      </c>
      <c r="U4144">
        <v>135170</v>
      </c>
      <c r="V4144">
        <v>1</v>
      </c>
      <c r="W4144">
        <v>1</v>
      </c>
      <c r="X4144" t="s">
        <v>234</v>
      </c>
      <c r="Y4144" t="s">
        <v>213</v>
      </c>
      <c r="AC4144">
        <v>1</v>
      </c>
      <c r="AD4144">
        <v>1.4970000000000001E-3</v>
      </c>
      <c r="AE4144">
        <v>1.4970000000000001E-3</v>
      </c>
      <c r="AF4144" t="s">
        <v>44</v>
      </c>
      <c r="AG4144">
        <v>1</v>
      </c>
      <c r="AH4144">
        <v>1.4970000000000001E-3</v>
      </c>
      <c r="AI4144" s="23">
        <v>1.4970000000000001E-3</v>
      </c>
      <c r="AJ4144" t="s">
        <v>45</v>
      </c>
      <c r="AK4144">
        <v>0.1</v>
      </c>
      <c r="AL4144" s="2">
        <v>1.3473000000000001E-3</v>
      </c>
      <c r="AM4144">
        <v>1</v>
      </c>
      <c r="AN4144" t="s">
        <v>396</v>
      </c>
      <c r="AO4144">
        <f t="shared" si="64"/>
        <v>4.4865090000000002E-4</v>
      </c>
    </row>
    <row r="4145" spans="1:41">
      <c r="A4145" t="s">
        <v>225</v>
      </c>
      <c r="B4145">
        <v>229</v>
      </c>
      <c r="C4145" t="s">
        <v>47</v>
      </c>
      <c r="E4145" t="s">
        <v>105</v>
      </c>
      <c r="F4145" t="s">
        <v>49</v>
      </c>
      <c r="G4145" t="s">
        <v>49</v>
      </c>
      <c r="H4145" t="s">
        <v>46</v>
      </c>
      <c r="I4145" t="s">
        <v>50</v>
      </c>
      <c r="J4145" t="s">
        <v>233</v>
      </c>
      <c r="K4145">
        <v>888608397728</v>
      </c>
      <c r="L4145">
        <v>12027</v>
      </c>
      <c r="M4145" t="s">
        <v>234</v>
      </c>
      <c r="N4145" t="s">
        <v>213</v>
      </c>
      <c r="T4145" t="s">
        <v>260</v>
      </c>
      <c r="U4145">
        <v>135171</v>
      </c>
      <c r="V4145">
        <v>1</v>
      </c>
      <c r="W4145">
        <v>2</v>
      </c>
      <c r="X4145" t="s">
        <v>261</v>
      </c>
      <c r="Y4145" t="s">
        <v>213</v>
      </c>
      <c r="AC4145">
        <v>2</v>
      </c>
      <c r="AD4145">
        <v>4.0049999999999998E-4</v>
      </c>
      <c r="AE4145">
        <v>8.0099999999999995E-4</v>
      </c>
      <c r="AF4145" t="s">
        <v>44</v>
      </c>
      <c r="AG4145">
        <v>1</v>
      </c>
      <c r="AH4145">
        <v>4.0049999999999998E-4</v>
      </c>
      <c r="AI4145" s="23">
        <v>8.0099999999999995E-4</v>
      </c>
      <c r="AJ4145" t="s">
        <v>45</v>
      </c>
      <c r="AK4145">
        <v>0.1</v>
      </c>
      <c r="AL4145" s="2">
        <v>7.2090000000000001E-4</v>
      </c>
      <c r="AM4145">
        <v>1</v>
      </c>
      <c r="AN4145" t="s">
        <v>396</v>
      </c>
      <c r="AO4145">
        <f t="shared" si="64"/>
        <v>2.4005970000000001E-4</v>
      </c>
    </row>
    <row r="4146" spans="1:41">
      <c r="A4146" t="s">
        <v>225</v>
      </c>
      <c r="B4146">
        <v>229</v>
      </c>
      <c r="C4146" t="s">
        <v>47</v>
      </c>
      <c r="E4146" t="s">
        <v>105</v>
      </c>
      <c r="F4146" t="s">
        <v>49</v>
      </c>
      <c r="G4146" t="s">
        <v>49</v>
      </c>
      <c r="H4146" t="s">
        <v>46</v>
      </c>
      <c r="I4146" t="s">
        <v>50</v>
      </c>
      <c r="J4146" t="s">
        <v>233</v>
      </c>
      <c r="K4146">
        <v>888608397728</v>
      </c>
      <c r="L4146">
        <v>12027</v>
      </c>
      <c r="M4146" t="s">
        <v>234</v>
      </c>
      <c r="N4146" t="s">
        <v>213</v>
      </c>
      <c r="T4146" t="s">
        <v>260</v>
      </c>
      <c r="U4146">
        <v>135171</v>
      </c>
      <c r="V4146">
        <v>1</v>
      </c>
      <c r="W4146">
        <v>2</v>
      </c>
      <c r="X4146" t="s">
        <v>261</v>
      </c>
      <c r="Y4146" t="s">
        <v>213</v>
      </c>
      <c r="AC4146">
        <v>4</v>
      </c>
      <c r="AD4146">
        <v>4.2850000000000001E-4</v>
      </c>
      <c r="AE4146">
        <v>1.714E-3</v>
      </c>
      <c r="AF4146" t="s">
        <v>44</v>
      </c>
      <c r="AG4146">
        <v>1</v>
      </c>
      <c r="AH4146">
        <v>4.2850000000000001E-4</v>
      </c>
      <c r="AI4146" s="23">
        <v>1.714E-3</v>
      </c>
      <c r="AJ4146" t="s">
        <v>45</v>
      </c>
      <c r="AK4146">
        <v>0.1</v>
      </c>
      <c r="AL4146" s="2">
        <v>1.5426000000000001E-3</v>
      </c>
      <c r="AM4146">
        <v>1</v>
      </c>
      <c r="AN4146" t="s">
        <v>396</v>
      </c>
      <c r="AO4146">
        <f t="shared" ref="AO4146:AO4209" si="65">AL4146*0.333</f>
        <v>5.1368580000000011E-4</v>
      </c>
    </row>
    <row r="4147" spans="1:41">
      <c r="A4147" t="s">
        <v>225</v>
      </c>
      <c r="B4147">
        <v>229</v>
      </c>
      <c r="C4147" t="s">
        <v>47</v>
      </c>
      <c r="E4147" t="s">
        <v>105</v>
      </c>
      <c r="F4147" t="s">
        <v>49</v>
      </c>
      <c r="G4147" t="s">
        <v>49</v>
      </c>
      <c r="H4147" t="s">
        <v>46</v>
      </c>
      <c r="I4147" t="s">
        <v>50</v>
      </c>
      <c r="J4147" t="s">
        <v>233</v>
      </c>
      <c r="K4147">
        <v>888608397728</v>
      </c>
      <c r="L4147">
        <v>12027</v>
      </c>
      <c r="M4147" t="s">
        <v>234</v>
      </c>
      <c r="N4147" t="s">
        <v>213</v>
      </c>
      <c r="T4147" t="s">
        <v>260</v>
      </c>
      <c r="U4147">
        <v>135171</v>
      </c>
      <c r="V4147">
        <v>1</v>
      </c>
      <c r="W4147">
        <v>2</v>
      </c>
      <c r="X4147" t="s">
        <v>261</v>
      </c>
      <c r="Y4147" t="s">
        <v>213</v>
      </c>
      <c r="AC4147">
        <v>1</v>
      </c>
      <c r="AD4147">
        <v>3.4650000000000002E-3</v>
      </c>
      <c r="AE4147">
        <v>3.4650000000000002E-3</v>
      </c>
      <c r="AF4147" t="s">
        <v>44</v>
      </c>
      <c r="AG4147">
        <v>1</v>
      </c>
      <c r="AH4147">
        <v>3.4650000000000002E-3</v>
      </c>
      <c r="AI4147" s="23">
        <v>3.4650000000000002E-3</v>
      </c>
      <c r="AJ4147" t="s">
        <v>45</v>
      </c>
      <c r="AK4147">
        <v>0.1</v>
      </c>
      <c r="AL4147" s="2">
        <v>3.1185000000000002E-3</v>
      </c>
      <c r="AM4147">
        <v>1</v>
      </c>
      <c r="AN4147" t="s">
        <v>396</v>
      </c>
      <c r="AO4147">
        <f t="shared" si="65"/>
        <v>1.0384605000000001E-3</v>
      </c>
    </row>
    <row r="4148" spans="1:41">
      <c r="A4148" t="s">
        <v>225</v>
      </c>
      <c r="B4148">
        <v>229</v>
      </c>
      <c r="C4148" t="s">
        <v>47</v>
      </c>
      <c r="E4148" t="s">
        <v>106</v>
      </c>
      <c r="F4148" t="s">
        <v>49</v>
      </c>
      <c r="G4148" t="s">
        <v>49</v>
      </c>
      <c r="H4148" t="s">
        <v>46</v>
      </c>
      <c r="I4148" t="s">
        <v>50</v>
      </c>
      <c r="J4148" t="s">
        <v>233</v>
      </c>
      <c r="K4148">
        <v>888608397728</v>
      </c>
      <c r="L4148">
        <v>12027</v>
      </c>
      <c r="M4148" t="s">
        <v>234</v>
      </c>
      <c r="N4148" t="s">
        <v>213</v>
      </c>
      <c r="T4148" t="s">
        <v>260</v>
      </c>
      <c r="U4148">
        <v>135171</v>
      </c>
      <c r="V4148">
        <v>1</v>
      </c>
      <c r="W4148">
        <v>2</v>
      </c>
      <c r="X4148" t="s">
        <v>261</v>
      </c>
      <c r="Y4148" t="s">
        <v>213</v>
      </c>
      <c r="AC4148">
        <v>1</v>
      </c>
      <c r="AD4148">
        <v>1.94E-4</v>
      </c>
      <c r="AE4148">
        <v>1.94E-4</v>
      </c>
      <c r="AF4148" t="s">
        <v>44</v>
      </c>
      <c r="AG4148">
        <v>1</v>
      </c>
      <c r="AH4148">
        <v>1.94E-4</v>
      </c>
      <c r="AI4148" s="23">
        <v>1.94E-4</v>
      </c>
      <c r="AJ4148" t="s">
        <v>45</v>
      </c>
      <c r="AK4148">
        <v>0.1</v>
      </c>
      <c r="AL4148" s="2">
        <v>1.7459999999999999E-4</v>
      </c>
      <c r="AM4148">
        <v>1</v>
      </c>
      <c r="AN4148" t="s">
        <v>396</v>
      </c>
      <c r="AO4148">
        <f t="shared" si="65"/>
        <v>5.81418E-5</v>
      </c>
    </row>
    <row r="4149" spans="1:41">
      <c r="A4149" t="s">
        <v>225</v>
      </c>
      <c r="B4149">
        <v>229</v>
      </c>
      <c r="C4149" t="s">
        <v>47</v>
      </c>
      <c r="E4149" t="s">
        <v>106</v>
      </c>
      <c r="F4149" t="s">
        <v>49</v>
      </c>
      <c r="G4149" t="s">
        <v>49</v>
      </c>
      <c r="H4149" t="s">
        <v>46</v>
      </c>
      <c r="I4149" t="s">
        <v>50</v>
      </c>
      <c r="J4149" t="s">
        <v>233</v>
      </c>
      <c r="K4149">
        <v>888608397728</v>
      </c>
      <c r="L4149">
        <v>12027</v>
      </c>
      <c r="M4149" t="s">
        <v>234</v>
      </c>
      <c r="N4149" t="s">
        <v>213</v>
      </c>
      <c r="T4149" t="s">
        <v>260</v>
      </c>
      <c r="U4149">
        <v>135171</v>
      </c>
      <c r="V4149">
        <v>1</v>
      </c>
      <c r="W4149">
        <v>2</v>
      </c>
      <c r="X4149" t="s">
        <v>261</v>
      </c>
      <c r="Y4149" t="s">
        <v>213</v>
      </c>
      <c r="AC4149">
        <v>2</v>
      </c>
      <c r="AD4149">
        <v>1.5399999999999999E-3</v>
      </c>
      <c r="AE4149">
        <v>3.0799999999999998E-3</v>
      </c>
      <c r="AF4149" t="s">
        <v>44</v>
      </c>
      <c r="AG4149">
        <v>1</v>
      </c>
      <c r="AH4149">
        <v>1.5399999999999999E-3</v>
      </c>
      <c r="AI4149" s="23">
        <v>3.0799999999999998E-3</v>
      </c>
      <c r="AJ4149" t="s">
        <v>45</v>
      </c>
      <c r="AK4149">
        <v>0.1</v>
      </c>
      <c r="AL4149" s="2">
        <v>2.7720000000000002E-3</v>
      </c>
      <c r="AM4149">
        <v>1</v>
      </c>
      <c r="AN4149" t="s">
        <v>396</v>
      </c>
      <c r="AO4149">
        <f t="shared" si="65"/>
        <v>9.230760000000001E-4</v>
      </c>
    </row>
    <row r="4150" spans="1:41">
      <c r="A4150" t="s">
        <v>225</v>
      </c>
      <c r="B4150">
        <v>229</v>
      </c>
      <c r="C4150" t="s">
        <v>47</v>
      </c>
      <c r="E4150" t="s">
        <v>107</v>
      </c>
      <c r="F4150" t="s">
        <v>49</v>
      </c>
      <c r="G4150" t="s">
        <v>49</v>
      </c>
      <c r="H4150" t="s">
        <v>46</v>
      </c>
      <c r="I4150" t="s">
        <v>50</v>
      </c>
      <c r="J4150" t="s">
        <v>233</v>
      </c>
      <c r="K4150">
        <v>888608397728</v>
      </c>
      <c r="L4150">
        <v>12027</v>
      </c>
      <c r="M4150" t="s">
        <v>234</v>
      </c>
      <c r="N4150" t="s">
        <v>213</v>
      </c>
      <c r="T4150" t="s">
        <v>260</v>
      </c>
      <c r="U4150">
        <v>135171</v>
      </c>
      <c r="V4150">
        <v>1</v>
      </c>
      <c r="W4150">
        <v>2</v>
      </c>
      <c r="X4150" t="s">
        <v>261</v>
      </c>
      <c r="Y4150" t="s">
        <v>213</v>
      </c>
      <c r="AC4150">
        <v>3</v>
      </c>
      <c r="AD4150">
        <v>1.7233E-4</v>
      </c>
      <c r="AE4150">
        <v>5.1699000000000005E-4</v>
      </c>
      <c r="AF4150" t="s">
        <v>44</v>
      </c>
      <c r="AG4150">
        <v>1</v>
      </c>
      <c r="AH4150">
        <v>1.7233E-4</v>
      </c>
      <c r="AI4150" s="23">
        <v>5.1699000000000005E-4</v>
      </c>
      <c r="AJ4150" t="s">
        <v>45</v>
      </c>
      <c r="AK4150">
        <v>0.1</v>
      </c>
      <c r="AL4150" s="2">
        <v>4.6528999999999999E-4</v>
      </c>
      <c r="AM4150">
        <v>1</v>
      </c>
      <c r="AN4150" t="s">
        <v>396</v>
      </c>
      <c r="AO4150">
        <f t="shared" si="65"/>
        <v>1.5494156999999999E-4</v>
      </c>
    </row>
    <row r="4151" spans="1:41">
      <c r="A4151" t="s">
        <v>225</v>
      </c>
      <c r="B4151">
        <v>229</v>
      </c>
      <c r="C4151" t="s">
        <v>47</v>
      </c>
      <c r="E4151" t="s">
        <v>107</v>
      </c>
      <c r="F4151" t="s">
        <v>49</v>
      </c>
      <c r="G4151" t="s">
        <v>49</v>
      </c>
      <c r="H4151" t="s">
        <v>46</v>
      </c>
      <c r="I4151" t="s">
        <v>50</v>
      </c>
      <c r="J4151" t="s">
        <v>233</v>
      </c>
      <c r="K4151">
        <v>888608397728</v>
      </c>
      <c r="L4151">
        <v>12027</v>
      </c>
      <c r="M4151" t="s">
        <v>234</v>
      </c>
      <c r="N4151" t="s">
        <v>213</v>
      </c>
      <c r="T4151" t="s">
        <v>260</v>
      </c>
      <c r="U4151">
        <v>135171</v>
      </c>
      <c r="V4151">
        <v>1</v>
      </c>
      <c r="W4151">
        <v>2</v>
      </c>
      <c r="X4151" t="s">
        <v>261</v>
      </c>
      <c r="Y4151" t="s">
        <v>213</v>
      </c>
      <c r="AC4151">
        <v>4</v>
      </c>
      <c r="AD4151">
        <v>2.1350000000000001E-4</v>
      </c>
      <c r="AE4151">
        <v>8.5400000000000005E-4</v>
      </c>
      <c r="AF4151" t="s">
        <v>44</v>
      </c>
      <c r="AG4151">
        <v>1</v>
      </c>
      <c r="AH4151">
        <v>2.1350000000000001E-4</v>
      </c>
      <c r="AI4151" s="23">
        <v>8.5400000000000005E-4</v>
      </c>
      <c r="AJ4151" t="s">
        <v>45</v>
      </c>
      <c r="AK4151">
        <v>0.1</v>
      </c>
      <c r="AL4151" s="2">
        <v>7.6860000000000003E-4</v>
      </c>
      <c r="AM4151">
        <v>1</v>
      </c>
      <c r="AN4151" t="s">
        <v>396</v>
      </c>
      <c r="AO4151">
        <f t="shared" si="65"/>
        <v>2.5594380000000001E-4</v>
      </c>
    </row>
    <row r="4152" spans="1:41">
      <c r="A4152" t="s">
        <v>225</v>
      </c>
      <c r="B4152">
        <v>229</v>
      </c>
      <c r="C4152" t="s">
        <v>47</v>
      </c>
      <c r="E4152" t="s">
        <v>107</v>
      </c>
      <c r="F4152" t="s">
        <v>49</v>
      </c>
      <c r="G4152" t="s">
        <v>49</v>
      </c>
      <c r="H4152" t="s">
        <v>46</v>
      </c>
      <c r="I4152" t="s">
        <v>50</v>
      </c>
      <c r="J4152" t="s">
        <v>233</v>
      </c>
      <c r="K4152">
        <v>888608397728</v>
      </c>
      <c r="L4152">
        <v>12027</v>
      </c>
      <c r="M4152" t="s">
        <v>234</v>
      </c>
      <c r="N4152" t="s">
        <v>213</v>
      </c>
      <c r="T4152" t="s">
        <v>260</v>
      </c>
      <c r="U4152">
        <v>135171</v>
      </c>
      <c r="V4152">
        <v>1</v>
      </c>
      <c r="W4152">
        <v>2</v>
      </c>
      <c r="X4152" t="s">
        <v>261</v>
      </c>
      <c r="Y4152" t="s">
        <v>213</v>
      </c>
      <c r="AC4152">
        <v>4</v>
      </c>
      <c r="AD4152">
        <v>4.5175E-4</v>
      </c>
      <c r="AE4152">
        <v>1.807E-3</v>
      </c>
      <c r="AF4152" t="s">
        <v>44</v>
      </c>
      <c r="AG4152">
        <v>1</v>
      </c>
      <c r="AH4152">
        <v>4.5175E-4</v>
      </c>
      <c r="AI4152" s="23">
        <v>1.807E-3</v>
      </c>
      <c r="AJ4152" t="s">
        <v>45</v>
      </c>
      <c r="AK4152">
        <v>0.1</v>
      </c>
      <c r="AL4152" s="2">
        <v>1.6263E-3</v>
      </c>
      <c r="AM4152">
        <v>1</v>
      </c>
      <c r="AN4152" t="s">
        <v>396</v>
      </c>
      <c r="AO4152">
        <f t="shared" si="65"/>
        <v>5.415579E-4</v>
      </c>
    </row>
    <row r="4153" spans="1:41">
      <c r="A4153" t="s">
        <v>225</v>
      </c>
      <c r="B4153">
        <v>229</v>
      </c>
      <c r="C4153" t="s">
        <v>47</v>
      </c>
      <c r="E4153" t="s">
        <v>107</v>
      </c>
      <c r="F4153" t="s">
        <v>49</v>
      </c>
      <c r="G4153" t="s">
        <v>49</v>
      </c>
      <c r="H4153" t="s">
        <v>46</v>
      </c>
      <c r="I4153" t="s">
        <v>50</v>
      </c>
      <c r="J4153" t="s">
        <v>233</v>
      </c>
      <c r="K4153">
        <v>888608397728</v>
      </c>
      <c r="L4153">
        <v>12027</v>
      </c>
      <c r="M4153" t="s">
        <v>234</v>
      </c>
      <c r="N4153" t="s">
        <v>213</v>
      </c>
      <c r="T4153" t="s">
        <v>260</v>
      </c>
      <c r="U4153">
        <v>135171</v>
      </c>
      <c r="V4153">
        <v>1</v>
      </c>
      <c r="W4153">
        <v>2</v>
      </c>
      <c r="X4153" t="s">
        <v>261</v>
      </c>
      <c r="Y4153" t="s">
        <v>213</v>
      </c>
      <c r="AC4153">
        <v>1</v>
      </c>
      <c r="AD4153">
        <v>4.6700000000000002E-4</v>
      </c>
      <c r="AE4153">
        <v>4.6700000000000002E-4</v>
      </c>
      <c r="AF4153" t="s">
        <v>44</v>
      </c>
      <c r="AG4153">
        <v>1</v>
      </c>
      <c r="AH4153">
        <v>4.6700000000000002E-4</v>
      </c>
      <c r="AI4153" s="23">
        <v>4.6700000000000002E-4</v>
      </c>
      <c r="AJ4153" t="s">
        <v>45</v>
      </c>
      <c r="AK4153">
        <v>0.1</v>
      </c>
      <c r="AL4153" s="2">
        <v>4.2030000000000002E-4</v>
      </c>
      <c r="AM4153">
        <v>1</v>
      </c>
      <c r="AN4153" t="s">
        <v>396</v>
      </c>
      <c r="AO4153">
        <f t="shared" si="65"/>
        <v>1.3995990000000003E-4</v>
      </c>
    </row>
    <row r="4154" spans="1:41">
      <c r="A4154" t="s">
        <v>225</v>
      </c>
      <c r="B4154">
        <v>229</v>
      </c>
      <c r="C4154" t="s">
        <v>47</v>
      </c>
      <c r="E4154" t="s">
        <v>107</v>
      </c>
      <c r="F4154" t="s">
        <v>49</v>
      </c>
      <c r="G4154" t="s">
        <v>49</v>
      </c>
      <c r="H4154" t="s">
        <v>46</v>
      </c>
      <c r="I4154" t="s">
        <v>50</v>
      </c>
      <c r="J4154" t="s">
        <v>233</v>
      </c>
      <c r="K4154">
        <v>888608397728</v>
      </c>
      <c r="L4154">
        <v>12027</v>
      </c>
      <c r="M4154" t="s">
        <v>234</v>
      </c>
      <c r="N4154" t="s">
        <v>213</v>
      </c>
      <c r="T4154" t="s">
        <v>260</v>
      </c>
      <c r="U4154">
        <v>135171</v>
      </c>
      <c r="V4154">
        <v>1</v>
      </c>
      <c r="W4154">
        <v>2</v>
      </c>
      <c r="X4154" t="s">
        <v>261</v>
      </c>
      <c r="Y4154" t="s">
        <v>213</v>
      </c>
      <c r="AC4154">
        <v>5</v>
      </c>
      <c r="AD4154">
        <v>8.7779999999999998E-4</v>
      </c>
      <c r="AE4154">
        <v>4.3889999999999997E-3</v>
      </c>
      <c r="AF4154" t="s">
        <v>44</v>
      </c>
      <c r="AG4154">
        <v>1</v>
      </c>
      <c r="AH4154">
        <v>8.7779999999999998E-4</v>
      </c>
      <c r="AI4154" s="23">
        <v>4.3889999999999997E-3</v>
      </c>
      <c r="AJ4154" t="s">
        <v>45</v>
      </c>
      <c r="AK4154">
        <v>0.1</v>
      </c>
      <c r="AL4154" s="2">
        <v>3.9500999999999998E-3</v>
      </c>
      <c r="AM4154">
        <v>1</v>
      </c>
      <c r="AN4154" t="s">
        <v>396</v>
      </c>
      <c r="AO4154">
        <f t="shared" si="65"/>
        <v>1.3153832999999999E-3</v>
      </c>
    </row>
    <row r="4155" spans="1:41">
      <c r="A4155" t="s">
        <v>225</v>
      </c>
      <c r="B4155">
        <v>229</v>
      </c>
      <c r="C4155" t="s">
        <v>47</v>
      </c>
      <c r="E4155" t="s">
        <v>107</v>
      </c>
      <c r="F4155" t="s">
        <v>49</v>
      </c>
      <c r="G4155" t="s">
        <v>49</v>
      </c>
      <c r="H4155" t="s">
        <v>46</v>
      </c>
      <c r="I4155" t="s">
        <v>50</v>
      </c>
      <c r="J4155" t="s">
        <v>233</v>
      </c>
      <c r="K4155">
        <v>888608397728</v>
      </c>
      <c r="L4155">
        <v>12027</v>
      </c>
      <c r="M4155" t="s">
        <v>234</v>
      </c>
      <c r="N4155" t="s">
        <v>213</v>
      </c>
      <c r="T4155" t="s">
        <v>260</v>
      </c>
      <c r="U4155">
        <v>135171</v>
      </c>
      <c r="V4155">
        <v>1</v>
      </c>
      <c r="W4155">
        <v>2</v>
      </c>
      <c r="X4155" t="s">
        <v>261</v>
      </c>
      <c r="Y4155" t="s">
        <v>213</v>
      </c>
      <c r="AC4155">
        <v>3</v>
      </c>
      <c r="AD4155">
        <v>1.1723300000000001E-3</v>
      </c>
      <c r="AE4155">
        <v>3.5169899999999998E-3</v>
      </c>
      <c r="AF4155" t="s">
        <v>44</v>
      </c>
      <c r="AG4155">
        <v>1</v>
      </c>
      <c r="AH4155">
        <v>1.1723300000000001E-3</v>
      </c>
      <c r="AI4155" s="23">
        <v>3.5169899999999998E-3</v>
      </c>
      <c r="AJ4155" t="s">
        <v>45</v>
      </c>
      <c r="AK4155">
        <v>0.1</v>
      </c>
      <c r="AL4155" s="2">
        <v>3.1652899999999999E-3</v>
      </c>
      <c r="AM4155">
        <v>1</v>
      </c>
      <c r="AN4155" t="s">
        <v>396</v>
      </c>
      <c r="AO4155">
        <f t="shared" si="65"/>
        <v>1.05404157E-3</v>
      </c>
    </row>
    <row r="4156" spans="1:41">
      <c r="A4156" t="s">
        <v>225</v>
      </c>
      <c r="B4156">
        <v>229</v>
      </c>
      <c r="C4156" t="s">
        <v>47</v>
      </c>
      <c r="E4156" t="s">
        <v>151</v>
      </c>
      <c r="F4156" t="s">
        <v>49</v>
      </c>
      <c r="G4156" t="s">
        <v>49</v>
      </c>
      <c r="H4156" t="s">
        <v>46</v>
      </c>
      <c r="I4156" t="s">
        <v>50</v>
      </c>
      <c r="J4156" t="s">
        <v>233</v>
      </c>
      <c r="K4156">
        <v>888608397728</v>
      </c>
      <c r="L4156">
        <v>12027</v>
      </c>
      <c r="M4156" t="s">
        <v>234</v>
      </c>
      <c r="N4156" t="s">
        <v>213</v>
      </c>
      <c r="T4156" t="s">
        <v>260</v>
      </c>
      <c r="U4156">
        <v>135171</v>
      </c>
      <c r="V4156">
        <v>1</v>
      </c>
      <c r="W4156">
        <v>2</v>
      </c>
      <c r="X4156" t="s">
        <v>261</v>
      </c>
      <c r="Y4156" t="s">
        <v>213</v>
      </c>
      <c r="AC4156">
        <v>1</v>
      </c>
      <c r="AD4156">
        <v>3.8000000000000002E-5</v>
      </c>
      <c r="AE4156" s="1">
        <v>3.8000000000000002E-5</v>
      </c>
      <c r="AF4156" t="s">
        <v>44</v>
      </c>
      <c r="AG4156">
        <v>1</v>
      </c>
      <c r="AH4156" s="1">
        <v>3.8000000000000002E-5</v>
      </c>
      <c r="AI4156" s="24">
        <v>3.8000000000000002E-5</v>
      </c>
      <c r="AJ4156" t="s">
        <v>45</v>
      </c>
      <c r="AK4156">
        <v>0.1</v>
      </c>
      <c r="AL4156" s="3">
        <v>3.4199999999999998E-5</v>
      </c>
      <c r="AM4156">
        <v>1</v>
      </c>
      <c r="AN4156" t="s">
        <v>396</v>
      </c>
      <c r="AO4156">
        <f t="shared" si="65"/>
        <v>1.13886E-5</v>
      </c>
    </row>
    <row r="4157" spans="1:41">
      <c r="A4157" t="s">
        <v>225</v>
      </c>
      <c r="B4157">
        <v>229</v>
      </c>
      <c r="C4157" t="s">
        <v>47</v>
      </c>
      <c r="E4157" t="s">
        <v>109</v>
      </c>
      <c r="F4157" t="s">
        <v>49</v>
      </c>
      <c r="G4157" t="s">
        <v>49</v>
      </c>
      <c r="H4157" t="s">
        <v>46</v>
      </c>
      <c r="I4157" t="s">
        <v>50</v>
      </c>
      <c r="J4157" t="s">
        <v>233</v>
      </c>
      <c r="K4157">
        <v>888608397728</v>
      </c>
      <c r="L4157">
        <v>12027</v>
      </c>
      <c r="M4157" t="s">
        <v>234</v>
      </c>
      <c r="N4157" t="s">
        <v>213</v>
      </c>
      <c r="T4157" t="s">
        <v>260</v>
      </c>
      <c r="U4157">
        <v>135171</v>
      </c>
      <c r="V4157">
        <v>1</v>
      </c>
      <c r="W4157">
        <v>2</v>
      </c>
      <c r="X4157" t="s">
        <v>261</v>
      </c>
      <c r="Y4157" t="s">
        <v>213</v>
      </c>
      <c r="AC4157">
        <v>1</v>
      </c>
      <c r="AD4157">
        <v>4.6999999999999997E-5</v>
      </c>
      <c r="AE4157" s="1">
        <v>4.6999999999999997E-5</v>
      </c>
      <c r="AF4157" t="s">
        <v>44</v>
      </c>
      <c r="AG4157">
        <v>1</v>
      </c>
      <c r="AH4157" s="1">
        <v>4.6999999999999997E-5</v>
      </c>
      <c r="AI4157" s="24">
        <v>4.6999999999999997E-5</v>
      </c>
      <c r="AJ4157" t="s">
        <v>45</v>
      </c>
      <c r="AK4157">
        <v>0.1</v>
      </c>
      <c r="AL4157" s="3">
        <v>4.2299999999999998E-5</v>
      </c>
      <c r="AM4157">
        <v>1</v>
      </c>
      <c r="AN4157" t="s">
        <v>396</v>
      </c>
      <c r="AO4157">
        <f t="shared" si="65"/>
        <v>1.40859E-5</v>
      </c>
    </row>
    <row r="4158" spans="1:41">
      <c r="A4158" t="s">
        <v>225</v>
      </c>
      <c r="B4158">
        <v>229</v>
      </c>
      <c r="C4158" t="s">
        <v>47</v>
      </c>
      <c r="E4158" t="s">
        <v>109</v>
      </c>
      <c r="F4158" t="s">
        <v>49</v>
      </c>
      <c r="G4158" t="s">
        <v>49</v>
      </c>
      <c r="H4158" t="s">
        <v>46</v>
      </c>
      <c r="I4158" t="s">
        <v>50</v>
      </c>
      <c r="J4158" t="s">
        <v>233</v>
      </c>
      <c r="K4158">
        <v>888608397728</v>
      </c>
      <c r="L4158">
        <v>12027</v>
      </c>
      <c r="M4158" t="s">
        <v>234</v>
      </c>
      <c r="N4158" t="s">
        <v>213</v>
      </c>
      <c r="T4158" t="s">
        <v>260</v>
      </c>
      <c r="U4158">
        <v>135171</v>
      </c>
      <c r="V4158">
        <v>1</v>
      </c>
      <c r="W4158">
        <v>2</v>
      </c>
      <c r="X4158" t="s">
        <v>261</v>
      </c>
      <c r="Y4158" t="s">
        <v>213</v>
      </c>
      <c r="AC4158">
        <v>1</v>
      </c>
      <c r="AD4158">
        <v>3.9599999999999998E-4</v>
      </c>
      <c r="AE4158">
        <v>3.9599999999999998E-4</v>
      </c>
      <c r="AF4158" t="s">
        <v>44</v>
      </c>
      <c r="AG4158">
        <v>1</v>
      </c>
      <c r="AH4158">
        <v>3.9599999999999998E-4</v>
      </c>
      <c r="AI4158" s="23">
        <v>3.9599999999999998E-4</v>
      </c>
      <c r="AJ4158" t="s">
        <v>45</v>
      </c>
      <c r="AK4158">
        <v>0.1</v>
      </c>
      <c r="AL4158" s="2">
        <v>3.5639999999999999E-4</v>
      </c>
      <c r="AM4158">
        <v>1</v>
      </c>
      <c r="AN4158" t="s">
        <v>396</v>
      </c>
      <c r="AO4158">
        <f t="shared" si="65"/>
        <v>1.186812E-4</v>
      </c>
    </row>
    <row r="4159" spans="1:41">
      <c r="A4159" t="s">
        <v>225</v>
      </c>
      <c r="B4159">
        <v>229</v>
      </c>
      <c r="C4159" t="s">
        <v>47</v>
      </c>
      <c r="E4159" t="s">
        <v>110</v>
      </c>
      <c r="F4159" t="s">
        <v>49</v>
      </c>
      <c r="G4159" t="s">
        <v>49</v>
      </c>
      <c r="H4159" t="s">
        <v>46</v>
      </c>
      <c r="I4159" t="s">
        <v>50</v>
      </c>
      <c r="J4159" t="s">
        <v>233</v>
      </c>
      <c r="K4159">
        <v>888608397728</v>
      </c>
      <c r="L4159">
        <v>12027</v>
      </c>
      <c r="M4159" t="s">
        <v>234</v>
      </c>
      <c r="N4159" t="s">
        <v>213</v>
      </c>
      <c r="T4159" t="s">
        <v>260</v>
      </c>
      <c r="U4159">
        <v>135171</v>
      </c>
      <c r="V4159">
        <v>1</v>
      </c>
      <c r="W4159">
        <v>2</v>
      </c>
      <c r="X4159" t="s">
        <v>261</v>
      </c>
      <c r="Y4159" t="s">
        <v>213</v>
      </c>
      <c r="AC4159">
        <v>4</v>
      </c>
      <c r="AD4159">
        <v>4.3100000000000001E-4</v>
      </c>
      <c r="AE4159">
        <v>1.7240000000000001E-3</v>
      </c>
      <c r="AF4159" t="s">
        <v>44</v>
      </c>
      <c r="AG4159">
        <v>1</v>
      </c>
      <c r="AH4159">
        <v>4.3100000000000001E-4</v>
      </c>
      <c r="AI4159" s="23">
        <v>1.7240000000000001E-3</v>
      </c>
      <c r="AJ4159" t="s">
        <v>45</v>
      </c>
      <c r="AK4159">
        <v>0.1</v>
      </c>
      <c r="AL4159" s="2">
        <v>1.5516E-3</v>
      </c>
      <c r="AM4159">
        <v>1</v>
      </c>
      <c r="AN4159" t="s">
        <v>396</v>
      </c>
      <c r="AO4159">
        <f t="shared" si="65"/>
        <v>5.1668280000000003E-4</v>
      </c>
    </row>
    <row r="4160" spans="1:41">
      <c r="A4160" t="s">
        <v>225</v>
      </c>
      <c r="B4160">
        <v>229</v>
      </c>
      <c r="C4160" t="s">
        <v>47</v>
      </c>
      <c r="E4160" t="s">
        <v>110</v>
      </c>
      <c r="F4160" t="s">
        <v>49</v>
      </c>
      <c r="G4160" t="s">
        <v>49</v>
      </c>
      <c r="H4160" t="s">
        <v>46</v>
      </c>
      <c r="I4160" t="s">
        <v>50</v>
      </c>
      <c r="J4160" t="s">
        <v>233</v>
      </c>
      <c r="K4160">
        <v>888608397728</v>
      </c>
      <c r="L4160">
        <v>12027</v>
      </c>
      <c r="M4160" t="s">
        <v>234</v>
      </c>
      <c r="N4160" t="s">
        <v>213</v>
      </c>
      <c r="T4160" t="s">
        <v>260</v>
      </c>
      <c r="U4160">
        <v>135171</v>
      </c>
      <c r="V4160">
        <v>1</v>
      </c>
      <c r="W4160">
        <v>2</v>
      </c>
      <c r="X4160" t="s">
        <v>261</v>
      </c>
      <c r="Y4160" t="s">
        <v>213</v>
      </c>
      <c r="AC4160">
        <v>1</v>
      </c>
      <c r="AD4160">
        <v>5.9900000000000003E-4</v>
      </c>
      <c r="AE4160">
        <v>5.9900000000000003E-4</v>
      </c>
      <c r="AF4160" t="s">
        <v>44</v>
      </c>
      <c r="AG4160">
        <v>1</v>
      </c>
      <c r="AH4160">
        <v>5.9900000000000003E-4</v>
      </c>
      <c r="AI4160" s="23">
        <v>5.9900000000000003E-4</v>
      </c>
      <c r="AJ4160" t="s">
        <v>45</v>
      </c>
      <c r="AK4160">
        <v>0.1</v>
      </c>
      <c r="AL4160" s="2">
        <v>5.3910000000000004E-4</v>
      </c>
      <c r="AM4160">
        <v>1</v>
      </c>
      <c r="AN4160" t="s">
        <v>396</v>
      </c>
      <c r="AO4160">
        <f t="shared" si="65"/>
        <v>1.7952030000000001E-4</v>
      </c>
    </row>
    <row r="4161" spans="1:41">
      <c r="A4161" t="s">
        <v>225</v>
      </c>
      <c r="B4161">
        <v>229</v>
      </c>
      <c r="C4161" t="s">
        <v>47</v>
      </c>
      <c r="E4161" t="s">
        <v>110</v>
      </c>
      <c r="F4161" t="s">
        <v>49</v>
      </c>
      <c r="G4161" t="s">
        <v>49</v>
      </c>
      <c r="H4161" t="s">
        <v>46</v>
      </c>
      <c r="I4161" t="s">
        <v>50</v>
      </c>
      <c r="J4161" t="s">
        <v>233</v>
      </c>
      <c r="K4161">
        <v>888608397728</v>
      </c>
      <c r="L4161">
        <v>12027</v>
      </c>
      <c r="M4161" t="s">
        <v>234</v>
      </c>
      <c r="N4161" t="s">
        <v>213</v>
      </c>
      <c r="T4161" t="s">
        <v>260</v>
      </c>
      <c r="U4161">
        <v>135171</v>
      </c>
      <c r="V4161">
        <v>1</v>
      </c>
      <c r="W4161">
        <v>2</v>
      </c>
      <c r="X4161" t="s">
        <v>261</v>
      </c>
      <c r="Y4161" t="s">
        <v>213</v>
      </c>
      <c r="AC4161">
        <v>1</v>
      </c>
      <c r="AD4161">
        <v>1.2849999999999999E-3</v>
      </c>
      <c r="AE4161">
        <v>1.2849999999999999E-3</v>
      </c>
      <c r="AF4161" t="s">
        <v>44</v>
      </c>
      <c r="AG4161">
        <v>1</v>
      </c>
      <c r="AH4161">
        <v>1.2849999999999999E-3</v>
      </c>
      <c r="AI4161" s="23">
        <v>1.2849999999999999E-3</v>
      </c>
      <c r="AJ4161" t="s">
        <v>45</v>
      </c>
      <c r="AK4161">
        <v>0.1</v>
      </c>
      <c r="AL4161" s="2">
        <v>1.1565E-3</v>
      </c>
      <c r="AM4161">
        <v>1</v>
      </c>
      <c r="AN4161" t="s">
        <v>396</v>
      </c>
      <c r="AO4161">
        <f t="shared" si="65"/>
        <v>3.8511449999999999E-4</v>
      </c>
    </row>
    <row r="4162" spans="1:41">
      <c r="A4162" t="s">
        <v>225</v>
      </c>
      <c r="B4162">
        <v>229</v>
      </c>
      <c r="C4162" t="s">
        <v>47</v>
      </c>
      <c r="E4162" t="s">
        <v>110</v>
      </c>
      <c r="F4162" t="s">
        <v>49</v>
      </c>
      <c r="G4162" t="s">
        <v>49</v>
      </c>
      <c r="H4162" t="s">
        <v>46</v>
      </c>
      <c r="I4162" t="s">
        <v>50</v>
      </c>
      <c r="J4162" t="s">
        <v>233</v>
      </c>
      <c r="K4162">
        <v>888608397728</v>
      </c>
      <c r="L4162">
        <v>12027</v>
      </c>
      <c r="M4162" t="s">
        <v>234</v>
      </c>
      <c r="N4162" t="s">
        <v>213</v>
      </c>
      <c r="T4162" t="s">
        <v>260</v>
      </c>
      <c r="U4162">
        <v>135171</v>
      </c>
      <c r="V4162">
        <v>1</v>
      </c>
      <c r="W4162">
        <v>2</v>
      </c>
      <c r="X4162" t="s">
        <v>261</v>
      </c>
      <c r="Y4162" t="s">
        <v>213</v>
      </c>
      <c r="AC4162">
        <v>1</v>
      </c>
      <c r="AD4162">
        <v>1.436E-3</v>
      </c>
      <c r="AE4162">
        <v>1.436E-3</v>
      </c>
      <c r="AF4162" t="s">
        <v>44</v>
      </c>
      <c r="AG4162">
        <v>1</v>
      </c>
      <c r="AH4162">
        <v>1.436E-3</v>
      </c>
      <c r="AI4162" s="23">
        <v>1.436E-3</v>
      </c>
      <c r="AJ4162" t="s">
        <v>45</v>
      </c>
      <c r="AK4162">
        <v>0.1</v>
      </c>
      <c r="AL4162" s="2">
        <v>1.2924E-3</v>
      </c>
      <c r="AM4162">
        <v>1</v>
      </c>
      <c r="AN4162" t="s">
        <v>396</v>
      </c>
      <c r="AO4162">
        <f t="shared" si="65"/>
        <v>4.3036920000000001E-4</v>
      </c>
    </row>
    <row r="4163" spans="1:41">
      <c r="A4163" t="s">
        <v>225</v>
      </c>
      <c r="B4163">
        <v>229</v>
      </c>
      <c r="C4163" t="s">
        <v>47</v>
      </c>
      <c r="E4163" t="s">
        <v>110</v>
      </c>
      <c r="F4163" t="s">
        <v>49</v>
      </c>
      <c r="G4163" t="s">
        <v>49</v>
      </c>
      <c r="H4163" t="s">
        <v>46</v>
      </c>
      <c r="I4163" t="s">
        <v>50</v>
      </c>
      <c r="J4163" t="s">
        <v>233</v>
      </c>
      <c r="K4163">
        <v>888608397728</v>
      </c>
      <c r="L4163">
        <v>12027</v>
      </c>
      <c r="M4163" t="s">
        <v>234</v>
      </c>
      <c r="N4163" t="s">
        <v>213</v>
      </c>
      <c r="T4163" t="s">
        <v>260</v>
      </c>
      <c r="U4163">
        <v>135171</v>
      </c>
      <c r="V4163">
        <v>1</v>
      </c>
      <c r="W4163">
        <v>2</v>
      </c>
      <c r="X4163" t="s">
        <v>261</v>
      </c>
      <c r="Y4163" t="s">
        <v>213</v>
      </c>
      <c r="AC4163">
        <v>2</v>
      </c>
      <c r="AD4163">
        <v>2.0804999999999999E-3</v>
      </c>
      <c r="AE4163">
        <v>4.1609999999999998E-3</v>
      </c>
      <c r="AF4163" t="s">
        <v>44</v>
      </c>
      <c r="AG4163">
        <v>1</v>
      </c>
      <c r="AH4163">
        <v>2.0804999999999999E-3</v>
      </c>
      <c r="AI4163" s="23">
        <v>4.1609999999999998E-3</v>
      </c>
      <c r="AJ4163" t="s">
        <v>45</v>
      </c>
      <c r="AK4163">
        <v>0.1</v>
      </c>
      <c r="AL4163" s="2">
        <v>3.7448999999999998E-3</v>
      </c>
      <c r="AM4163">
        <v>1</v>
      </c>
      <c r="AN4163" t="s">
        <v>396</v>
      </c>
      <c r="AO4163">
        <f t="shared" si="65"/>
        <v>1.2470516999999999E-3</v>
      </c>
    </row>
    <row r="4164" spans="1:41">
      <c r="A4164" t="s">
        <v>225</v>
      </c>
      <c r="B4164">
        <v>229</v>
      </c>
      <c r="C4164" t="s">
        <v>47</v>
      </c>
      <c r="E4164" t="s">
        <v>110</v>
      </c>
      <c r="F4164" t="s">
        <v>49</v>
      </c>
      <c r="G4164" t="s">
        <v>49</v>
      </c>
      <c r="H4164" t="s">
        <v>46</v>
      </c>
      <c r="I4164" t="s">
        <v>50</v>
      </c>
      <c r="J4164" t="s">
        <v>233</v>
      </c>
      <c r="K4164">
        <v>888608397728</v>
      </c>
      <c r="L4164">
        <v>12027</v>
      </c>
      <c r="M4164" t="s">
        <v>234</v>
      </c>
      <c r="N4164" t="s">
        <v>213</v>
      </c>
      <c r="T4164" t="s">
        <v>260</v>
      </c>
      <c r="U4164">
        <v>135171</v>
      </c>
      <c r="V4164">
        <v>1</v>
      </c>
      <c r="W4164">
        <v>2</v>
      </c>
      <c r="X4164" t="s">
        <v>261</v>
      </c>
      <c r="Y4164" t="s">
        <v>213</v>
      </c>
      <c r="AC4164">
        <v>4</v>
      </c>
      <c r="AD4164">
        <v>3.79875E-3</v>
      </c>
      <c r="AE4164">
        <v>1.5195E-2</v>
      </c>
      <c r="AF4164" t="s">
        <v>44</v>
      </c>
      <c r="AG4164">
        <v>1</v>
      </c>
      <c r="AH4164">
        <v>3.79875E-3</v>
      </c>
      <c r="AI4164" s="23">
        <v>1.5195E-2</v>
      </c>
      <c r="AJ4164" t="s">
        <v>45</v>
      </c>
      <c r="AK4164">
        <v>0.1</v>
      </c>
      <c r="AL4164" s="2">
        <v>1.36755E-2</v>
      </c>
      <c r="AM4164">
        <v>1</v>
      </c>
      <c r="AN4164" t="s">
        <v>396</v>
      </c>
      <c r="AO4164">
        <f t="shared" si="65"/>
        <v>4.5539415000000003E-3</v>
      </c>
    </row>
    <row r="4165" spans="1:41">
      <c r="A4165" t="s">
        <v>225</v>
      </c>
      <c r="B4165">
        <v>229</v>
      </c>
      <c r="C4165" t="s">
        <v>47</v>
      </c>
      <c r="E4165" t="s">
        <v>110</v>
      </c>
      <c r="F4165" t="s">
        <v>49</v>
      </c>
      <c r="G4165" t="s">
        <v>49</v>
      </c>
      <c r="H4165" t="s">
        <v>46</v>
      </c>
      <c r="I4165" t="s">
        <v>50</v>
      </c>
      <c r="J4165" t="s">
        <v>233</v>
      </c>
      <c r="K4165">
        <v>888608397728</v>
      </c>
      <c r="L4165">
        <v>12027</v>
      </c>
      <c r="M4165" t="s">
        <v>234</v>
      </c>
      <c r="N4165" t="s">
        <v>213</v>
      </c>
      <c r="T4165" t="s">
        <v>260</v>
      </c>
      <c r="U4165">
        <v>135171</v>
      </c>
      <c r="V4165">
        <v>1</v>
      </c>
      <c r="W4165">
        <v>2</v>
      </c>
      <c r="X4165" t="s">
        <v>261</v>
      </c>
      <c r="Y4165" t="s">
        <v>213</v>
      </c>
      <c r="AC4165">
        <v>2</v>
      </c>
      <c r="AD4165">
        <v>4.0969999999999999E-3</v>
      </c>
      <c r="AE4165">
        <v>8.1939999999999999E-3</v>
      </c>
      <c r="AF4165" t="s">
        <v>44</v>
      </c>
      <c r="AG4165">
        <v>1</v>
      </c>
      <c r="AH4165">
        <v>4.0969999999999999E-3</v>
      </c>
      <c r="AI4165" s="23">
        <v>8.1939999999999999E-3</v>
      </c>
      <c r="AJ4165" t="s">
        <v>45</v>
      </c>
      <c r="AK4165">
        <v>0.1</v>
      </c>
      <c r="AL4165" s="2">
        <v>7.3746000000000003E-3</v>
      </c>
      <c r="AM4165">
        <v>1</v>
      </c>
      <c r="AN4165" t="s">
        <v>396</v>
      </c>
      <c r="AO4165">
        <f t="shared" si="65"/>
        <v>2.4557418000000003E-3</v>
      </c>
    </row>
    <row r="4166" spans="1:41">
      <c r="A4166" t="s">
        <v>225</v>
      </c>
      <c r="B4166">
        <v>229</v>
      </c>
      <c r="C4166" t="s">
        <v>47</v>
      </c>
      <c r="E4166" t="s">
        <v>110</v>
      </c>
      <c r="F4166" t="s">
        <v>49</v>
      </c>
      <c r="G4166" t="s">
        <v>49</v>
      </c>
      <c r="H4166" t="s">
        <v>46</v>
      </c>
      <c r="I4166" t="s">
        <v>50</v>
      </c>
      <c r="J4166" t="s">
        <v>233</v>
      </c>
      <c r="K4166">
        <v>888608397728</v>
      </c>
      <c r="L4166">
        <v>12027</v>
      </c>
      <c r="M4166" t="s">
        <v>234</v>
      </c>
      <c r="N4166" t="s">
        <v>213</v>
      </c>
      <c r="T4166" t="s">
        <v>260</v>
      </c>
      <c r="U4166">
        <v>135171</v>
      </c>
      <c r="V4166">
        <v>1</v>
      </c>
      <c r="W4166">
        <v>2</v>
      </c>
      <c r="X4166" t="s">
        <v>261</v>
      </c>
      <c r="Y4166" t="s">
        <v>213</v>
      </c>
      <c r="AC4166">
        <v>2</v>
      </c>
      <c r="AD4166">
        <v>4.1244999999999997E-3</v>
      </c>
      <c r="AE4166">
        <v>8.2489999999999994E-3</v>
      </c>
      <c r="AF4166" t="s">
        <v>44</v>
      </c>
      <c r="AG4166">
        <v>1</v>
      </c>
      <c r="AH4166">
        <v>4.1244999999999997E-3</v>
      </c>
      <c r="AI4166" s="23">
        <v>8.2489999999999994E-3</v>
      </c>
      <c r="AJ4166" t="s">
        <v>45</v>
      </c>
      <c r="AK4166">
        <v>0.1</v>
      </c>
      <c r="AL4166" s="2">
        <v>7.4241000000000003E-3</v>
      </c>
      <c r="AM4166">
        <v>1</v>
      </c>
      <c r="AN4166" t="s">
        <v>396</v>
      </c>
      <c r="AO4166">
        <f t="shared" si="65"/>
        <v>2.4722253000000003E-3</v>
      </c>
    </row>
    <row r="4167" spans="1:41">
      <c r="A4167" t="s">
        <v>225</v>
      </c>
      <c r="B4167">
        <v>229</v>
      </c>
      <c r="C4167" t="s">
        <v>47</v>
      </c>
      <c r="E4167" t="s">
        <v>110</v>
      </c>
      <c r="F4167" t="s">
        <v>49</v>
      </c>
      <c r="G4167" t="s">
        <v>49</v>
      </c>
      <c r="H4167" t="s">
        <v>46</v>
      </c>
      <c r="I4167" t="s">
        <v>50</v>
      </c>
      <c r="J4167" t="s">
        <v>233</v>
      </c>
      <c r="K4167">
        <v>888608397728</v>
      </c>
      <c r="L4167">
        <v>12027</v>
      </c>
      <c r="M4167" t="s">
        <v>234</v>
      </c>
      <c r="N4167" t="s">
        <v>213</v>
      </c>
      <c r="T4167" t="s">
        <v>260</v>
      </c>
      <c r="U4167">
        <v>135171</v>
      </c>
      <c r="V4167">
        <v>1</v>
      </c>
      <c r="W4167">
        <v>2</v>
      </c>
      <c r="X4167" t="s">
        <v>261</v>
      </c>
      <c r="Y4167" t="s">
        <v>213</v>
      </c>
      <c r="AC4167">
        <v>3</v>
      </c>
      <c r="AD4167">
        <v>6.2919999999999998E-3</v>
      </c>
      <c r="AE4167">
        <v>1.8876E-2</v>
      </c>
      <c r="AF4167" t="s">
        <v>44</v>
      </c>
      <c r="AG4167">
        <v>1</v>
      </c>
      <c r="AH4167">
        <v>6.2919999999999998E-3</v>
      </c>
      <c r="AI4167" s="23">
        <v>1.8876E-2</v>
      </c>
      <c r="AJ4167" t="s">
        <v>45</v>
      </c>
      <c r="AK4167">
        <v>0.1</v>
      </c>
      <c r="AL4167" s="2">
        <v>1.6988400000000001E-2</v>
      </c>
      <c r="AM4167">
        <v>1</v>
      </c>
      <c r="AN4167" t="s">
        <v>396</v>
      </c>
      <c r="AO4167">
        <f t="shared" si="65"/>
        <v>5.6571372000000005E-3</v>
      </c>
    </row>
    <row r="4168" spans="1:41">
      <c r="A4168" t="s">
        <v>225</v>
      </c>
      <c r="B4168">
        <v>229</v>
      </c>
      <c r="C4168" t="s">
        <v>47</v>
      </c>
      <c r="E4168" t="s">
        <v>111</v>
      </c>
      <c r="F4168" t="s">
        <v>49</v>
      </c>
      <c r="G4168" t="s">
        <v>49</v>
      </c>
      <c r="H4168" t="s">
        <v>46</v>
      </c>
      <c r="I4168" t="s">
        <v>50</v>
      </c>
      <c r="J4168" t="s">
        <v>233</v>
      </c>
      <c r="K4168">
        <v>888608397728</v>
      </c>
      <c r="L4168">
        <v>12027</v>
      </c>
      <c r="M4168" t="s">
        <v>234</v>
      </c>
      <c r="N4168" t="s">
        <v>213</v>
      </c>
      <c r="T4168" t="s">
        <v>260</v>
      </c>
      <c r="U4168">
        <v>135171</v>
      </c>
      <c r="V4168">
        <v>1</v>
      </c>
      <c r="W4168">
        <v>2</v>
      </c>
      <c r="X4168" t="s">
        <v>261</v>
      </c>
      <c r="Y4168" t="s">
        <v>213</v>
      </c>
      <c r="AC4168">
        <v>1</v>
      </c>
      <c r="AD4168">
        <v>2.1979999999999999E-3</v>
      </c>
      <c r="AE4168">
        <v>2.1979999999999999E-3</v>
      </c>
      <c r="AF4168" t="s">
        <v>44</v>
      </c>
      <c r="AG4168">
        <v>1</v>
      </c>
      <c r="AH4168">
        <v>2.1979999999999999E-3</v>
      </c>
      <c r="AI4168" s="23">
        <v>2.1979999999999999E-3</v>
      </c>
      <c r="AJ4168" t="s">
        <v>45</v>
      </c>
      <c r="AK4168">
        <v>0.1</v>
      </c>
      <c r="AL4168" s="2">
        <v>1.9781999999999998E-3</v>
      </c>
      <c r="AM4168">
        <v>1</v>
      </c>
      <c r="AN4168" t="s">
        <v>396</v>
      </c>
      <c r="AO4168">
        <f t="shared" si="65"/>
        <v>6.5874059999999999E-4</v>
      </c>
    </row>
    <row r="4169" spans="1:41">
      <c r="A4169" t="s">
        <v>225</v>
      </c>
      <c r="B4169">
        <v>229</v>
      </c>
      <c r="C4169" t="s">
        <v>47</v>
      </c>
      <c r="E4169" t="s">
        <v>113</v>
      </c>
      <c r="F4169" t="s">
        <v>49</v>
      </c>
      <c r="G4169" t="s">
        <v>49</v>
      </c>
      <c r="H4169" t="s">
        <v>46</v>
      </c>
      <c r="I4169" t="s">
        <v>50</v>
      </c>
      <c r="J4169" t="s">
        <v>233</v>
      </c>
      <c r="K4169">
        <v>888608397728</v>
      </c>
      <c r="L4169">
        <v>12027</v>
      </c>
      <c r="M4169" t="s">
        <v>234</v>
      </c>
      <c r="N4169" t="s">
        <v>213</v>
      </c>
      <c r="T4169" t="s">
        <v>260</v>
      </c>
      <c r="U4169">
        <v>135171</v>
      </c>
      <c r="V4169">
        <v>1</v>
      </c>
      <c r="W4169">
        <v>2</v>
      </c>
      <c r="X4169" t="s">
        <v>261</v>
      </c>
      <c r="Y4169" t="s">
        <v>213</v>
      </c>
      <c r="AC4169">
        <v>1</v>
      </c>
      <c r="AD4169">
        <v>7.7700000000000002E-4</v>
      </c>
      <c r="AE4169">
        <v>7.7700000000000002E-4</v>
      </c>
      <c r="AF4169" t="s">
        <v>44</v>
      </c>
      <c r="AG4169">
        <v>1</v>
      </c>
      <c r="AH4169">
        <v>7.7700000000000002E-4</v>
      </c>
      <c r="AI4169" s="23">
        <v>7.7700000000000002E-4</v>
      </c>
      <c r="AJ4169" t="s">
        <v>45</v>
      </c>
      <c r="AK4169">
        <v>0.1</v>
      </c>
      <c r="AL4169" s="2">
        <v>6.9930000000000003E-4</v>
      </c>
      <c r="AM4169">
        <v>1</v>
      </c>
      <c r="AN4169" t="s">
        <v>396</v>
      </c>
      <c r="AO4169">
        <f t="shared" si="65"/>
        <v>2.3286690000000001E-4</v>
      </c>
    </row>
    <row r="4170" spans="1:41">
      <c r="A4170" t="s">
        <v>225</v>
      </c>
      <c r="B4170">
        <v>229</v>
      </c>
      <c r="C4170" t="s">
        <v>47</v>
      </c>
      <c r="E4170" t="s">
        <v>114</v>
      </c>
      <c r="F4170" t="s">
        <v>49</v>
      </c>
      <c r="G4170" t="s">
        <v>49</v>
      </c>
      <c r="H4170" t="s">
        <v>46</v>
      </c>
      <c r="I4170" t="s">
        <v>50</v>
      </c>
      <c r="J4170" t="s">
        <v>233</v>
      </c>
      <c r="K4170">
        <v>888608397728</v>
      </c>
      <c r="L4170">
        <v>12027</v>
      </c>
      <c r="M4170" t="s">
        <v>234</v>
      </c>
      <c r="N4170" t="s">
        <v>213</v>
      </c>
      <c r="T4170" t="s">
        <v>260</v>
      </c>
      <c r="U4170">
        <v>135171</v>
      </c>
      <c r="V4170">
        <v>1</v>
      </c>
      <c r="W4170">
        <v>2</v>
      </c>
      <c r="X4170" t="s">
        <v>261</v>
      </c>
      <c r="Y4170" t="s">
        <v>213</v>
      </c>
      <c r="AC4170">
        <v>2</v>
      </c>
      <c r="AD4170">
        <v>1.95E-5</v>
      </c>
      <c r="AE4170" s="1">
        <v>3.8999999999999999E-5</v>
      </c>
      <c r="AF4170" t="s">
        <v>44</v>
      </c>
      <c r="AG4170">
        <v>1</v>
      </c>
      <c r="AH4170" s="1">
        <v>1.95E-5</v>
      </c>
      <c r="AI4170" s="24">
        <v>3.8999999999999999E-5</v>
      </c>
      <c r="AJ4170" t="s">
        <v>45</v>
      </c>
      <c r="AK4170">
        <v>0.1</v>
      </c>
      <c r="AL4170" s="3">
        <v>3.5099999999999999E-5</v>
      </c>
      <c r="AM4170">
        <v>1</v>
      </c>
      <c r="AN4170" t="s">
        <v>396</v>
      </c>
      <c r="AO4170">
        <f t="shared" si="65"/>
        <v>1.1688300000000001E-5</v>
      </c>
    </row>
    <row r="4171" spans="1:41">
      <c r="A4171" t="s">
        <v>225</v>
      </c>
      <c r="B4171">
        <v>229</v>
      </c>
      <c r="C4171" t="s">
        <v>47</v>
      </c>
      <c r="E4171" t="s">
        <v>114</v>
      </c>
      <c r="F4171" t="s">
        <v>49</v>
      </c>
      <c r="G4171" t="s">
        <v>49</v>
      </c>
      <c r="H4171" t="s">
        <v>46</v>
      </c>
      <c r="I4171" t="s">
        <v>50</v>
      </c>
      <c r="J4171" t="s">
        <v>233</v>
      </c>
      <c r="K4171">
        <v>888608397728</v>
      </c>
      <c r="L4171">
        <v>12027</v>
      </c>
      <c r="M4171" t="s">
        <v>234</v>
      </c>
      <c r="N4171" t="s">
        <v>213</v>
      </c>
      <c r="T4171" t="s">
        <v>260</v>
      </c>
      <c r="U4171">
        <v>135171</v>
      </c>
      <c r="V4171">
        <v>1</v>
      </c>
      <c r="W4171">
        <v>2</v>
      </c>
      <c r="X4171" t="s">
        <v>261</v>
      </c>
      <c r="Y4171" t="s">
        <v>213</v>
      </c>
      <c r="AC4171">
        <v>1</v>
      </c>
      <c r="AD4171">
        <v>6.4999999999999994E-5</v>
      </c>
      <c r="AE4171" s="1">
        <v>6.4999999999999994E-5</v>
      </c>
      <c r="AF4171" t="s">
        <v>44</v>
      </c>
      <c r="AG4171">
        <v>1</v>
      </c>
      <c r="AH4171" s="1">
        <v>6.4999999999999994E-5</v>
      </c>
      <c r="AI4171" s="24">
        <v>6.4999999999999994E-5</v>
      </c>
      <c r="AJ4171" t="s">
        <v>45</v>
      </c>
      <c r="AK4171">
        <v>0.1</v>
      </c>
      <c r="AL4171" s="3">
        <v>5.8499999999999999E-5</v>
      </c>
      <c r="AM4171">
        <v>1</v>
      </c>
      <c r="AN4171" t="s">
        <v>396</v>
      </c>
      <c r="AO4171">
        <f t="shared" si="65"/>
        <v>1.9480500000000001E-5</v>
      </c>
    </row>
    <row r="4172" spans="1:41">
      <c r="A4172" t="s">
        <v>225</v>
      </c>
      <c r="B4172">
        <v>229</v>
      </c>
      <c r="C4172" t="s">
        <v>47</v>
      </c>
      <c r="E4172" t="s">
        <v>114</v>
      </c>
      <c r="F4172" t="s">
        <v>49</v>
      </c>
      <c r="G4172" t="s">
        <v>49</v>
      </c>
      <c r="H4172" t="s">
        <v>46</v>
      </c>
      <c r="I4172" t="s">
        <v>50</v>
      </c>
      <c r="J4172" t="s">
        <v>233</v>
      </c>
      <c r="K4172">
        <v>888608397728</v>
      </c>
      <c r="L4172">
        <v>12027</v>
      </c>
      <c r="M4172" t="s">
        <v>234</v>
      </c>
      <c r="N4172" t="s">
        <v>213</v>
      </c>
      <c r="T4172" t="s">
        <v>260</v>
      </c>
      <c r="U4172">
        <v>135171</v>
      </c>
      <c r="V4172">
        <v>1</v>
      </c>
      <c r="W4172">
        <v>2</v>
      </c>
      <c r="X4172" t="s">
        <v>261</v>
      </c>
      <c r="Y4172" t="s">
        <v>213</v>
      </c>
      <c r="AC4172">
        <v>1</v>
      </c>
      <c r="AD4172">
        <v>6.6000000000000005E-5</v>
      </c>
      <c r="AE4172" s="1">
        <v>6.6000000000000005E-5</v>
      </c>
      <c r="AF4172" t="s">
        <v>44</v>
      </c>
      <c r="AG4172">
        <v>1</v>
      </c>
      <c r="AH4172" s="1">
        <v>6.6000000000000005E-5</v>
      </c>
      <c r="AI4172" s="24">
        <v>6.6000000000000005E-5</v>
      </c>
      <c r="AJ4172" t="s">
        <v>45</v>
      </c>
      <c r="AK4172">
        <v>0.1</v>
      </c>
      <c r="AL4172" s="3">
        <v>5.94E-5</v>
      </c>
      <c r="AM4172">
        <v>1</v>
      </c>
      <c r="AN4172" t="s">
        <v>396</v>
      </c>
      <c r="AO4172">
        <f t="shared" si="65"/>
        <v>1.9780200000000001E-5</v>
      </c>
    </row>
    <row r="4173" spans="1:41">
      <c r="A4173" t="s">
        <v>225</v>
      </c>
      <c r="B4173">
        <v>229</v>
      </c>
      <c r="C4173" t="s">
        <v>47</v>
      </c>
      <c r="E4173" t="s">
        <v>114</v>
      </c>
      <c r="F4173" t="s">
        <v>49</v>
      </c>
      <c r="G4173" t="s">
        <v>49</v>
      </c>
      <c r="H4173" t="s">
        <v>46</v>
      </c>
      <c r="I4173" t="s">
        <v>50</v>
      </c>
      <c r="J4173" t="s">
        <v>233</v>
      </c>
      <c r="K4173">
        <v>888608397728</v>
      </c>
      <c r="L4173">
        <v>12027</v>
      </c>
      <c r="M4173" t="s">
        <v>234</v>
      </c>
      <c r="N4173" t="s">
        <v>213</v>
      </c>
      <c r="T4173" t="s">
        <v>260</v>
      </c>
      <c r="U4173">
        <v>135171</v>
      </c>
      <c r="V4173">
        <v>1</v>
      </c>
      <c r="W4173">
        <v>2</v>
      </c>
      <c r="X4173" t="s">
        <v>261</v>
      </c>
      <c r="Y4173" t="s">
        <v>213</v>
      </c>
      <c r="AC4173">
        <v>4</v>
      </c>
      <c r="AD4173">
        <v>8.9250000000000001E-5</v>
      </c>
      <c r="AE4173">
        <v>3.57E-4</v>
      </c>
      <c r="AF4173" t="s">
        <v>44</v>
      </c>
      <c r="AG4173">
        <v>1</v>
      </c>
      <c r="AH4173" s="1">
        <v>8.9250000000000001E-5</v>
      </c>
      <c r="AI4173" s="23">
        <v>3.57E-4</v>
      </c>
      <c r="AJ4173" t="s">
        <v>45</v>
      </c>
      <c r="AK4173">
        <v>0.1</v>
      </c>
      <c r="AL4173" s="2">
        <v>3.213E-4</v>
      </c>
      <c r="AM4173">
        <v>1</v>
      </c>
      <c r="AN4173" t="s">
        <v>396</v>
      </c>
      <c r="AO4173">
        <f t="shared" si="65"/>
        <v>1.069929E-4</v>
      </c>
    </row>
    <row r="4174" spans="1:41">
      <c r="A4174" t="s">
        <v>225</v>
      </c>
      <c r="B4174">
        <v>229</v>
      </c>
      <c r="C4174" t="s">
        <v>47</v>
      </c>
      <c r="E4174" t="s">
        <v>115</v>
      </c>
      <c r="F4174" t="s">
        <v>49</v>
      </c>
      <c r="G4174" t="s">
        <v>49</v>
      </c>
      <c r="H4174" t="s">
        <v>46</v>
      </c>
      <c r="I4174" t="s">
        <v>50</v>
      </c>
      <c r="J4174" t="s">
        <v>233</v>
      </c>
      <c r="K4174">
        <v>888608397728</v>
      </c>
      <c r="L4174">
        <v>12027</v>
      </c>
      <c r="M4174" t="s">
        <v>234</v>
      </c>
      <c r="N4174" t="s">
        <v>213</v>
      </c>
      <c r="T4174" t="s">
        <v>260</v>
      </c>
      <c r="U4174">
        <v>135171</v>
      </c>
      <c r="V4174">
        <v>1</v>
      </c>
      <c r="W4174">
        <v>2</v>
      </c>
      <c r="X4174" t="s">
        <v>261</v>
      </c>
      <c r="Y4174" t="s">
        <v>213</v>
      </c>
      <c r="AC4174">
        <v>5</v>
      </c>
      <c r="AD4174">
        <v>6.9800000000000003E-5</v>
      </c>
      <c r="AE4174">
        <v>3.4900000000000003E-4</v>
      </c>
      <c r="AF4174" t="s">
        <v>44</v>
      </c>
      <c r="AG4174">
        <v>1</v>
      </c>
      <c r="AH4174" s="1">
        <v>6.9800000000000003E-5</v>
      </c>
      <c r="AI4174" s="23">
        <v>3.4900000000000003E-4</v>
      </c>
      <c r="AJ4174" t="s">
        <v>45</v>
      </c>
      <c r="AK4174">
        <v>0.1</v>
      </c>
      <c r="AL4174" s="2">
        <v>3.1409999999999999E-4</v>
      </c>
      <c r="AM4174">
        <v>1</v>
      </c>
      <c r="AN4174" t="s">
        <v>396</v>
      </c>
      <c r="AO4174">
        <f t="shared" si="65"/>
        <v>1.045953E-4</v>
      </c>
    </row>
    <row r="4175" spans="1:41">
      <c r="A4175" t="s">
        <v>225</v>
      </c>
      <c r="B4175">
        <v>229</v>
      </c>
      <c r="C4175" t="s">
        <v>47</v>
      </c>
      <c r="E4175" t="s">
        <v>115</v>
      </c>
      <c r="F4175" t="s">
        <v>49</v>
      </c>
      <c r="G4175" t="s">
        <v>49</v>
      </c>
      <c r="H4175" t="s">
        <v>46</v>
      </c>
      <c r="I4175" t="s">
        <v>50</v>
      </c>
      <c r="J4175" t="s">
        <v>233</v>
      </c>
      <c r="K4175">
        <v>888608397728</v>
      </c>
      <c r="L4175">
        <v>12027</v>
      </c>
      <c r="M4175" t="s">
        <v>234</v>
      </c>
      <c r="N4175" t="s">
        <v>213</v>
      </c>
      <c r="T4175" t="s">
        <v>260</v>
      </c>
      <c r="U4175">
        <v>135171</v>
      </c>
      <c r="V4175">
        <v>1</v>
      </c>
      <c r="W4175">
        <v>2</v>
      </c>
      <c r="X4175" t="s">
        <v>261</v>
      </c>
      <c r="Y4175" t="s">
        <v>213</v>
      </c>
      <c r="AC4175">
        <v>1</v>
      </c>
      <c r="AD4175">
        <v>6.9999999999999994E-5</v>
      </c>
      <c r="AE4175" s="1">
        <v>6.9999999999999994E-5</v>
      </c>
      <c r="AF4175" t="s">
        <v>44</v>
      </c>
      <c r="AG4175">
        <v>1</v>
      </c>
      <c r="AH4175" s="1">
        <v>6.9999999999999994E-5</v>
      </c>
      <c r="AI4175" s="24">
        <v>6.9999999999999994E-5</v>
      </c>
      <c r="AJ4175" t="s">
        <v>45</v>
      </c>
      <c r="AK4175">
        <v>0.1</v>
      </c>
      <c r="AL4175" s="3">
        <v>6.3E-5</v>
      </c>
      <c r="AM4175">
        <v>1</v>
      </c>
      <c r="AN4175" t="s">
        <v>396</v>
      </c>
      <c r="AO4175">
        <f t="shared" si="65"/>
        <v>2.0979E-5</v>
      </c>
    </row>
    <row r="4176" spans="1:41">
      <c r="A4176" t="s">
        <v>225</v>
      </c>
      <c r="B4176">
        <v>229</v>
      </c>
      <c r="C4176" t="s">
        <v>47</v>
      </c>
      <c r="E4176" t="s">
        <v>115</v>
      </c>
      <c r="F4176" t="s">
        <v>49</v>
      </c>
      <c r="G4176" t="s">
        <v>49</v>
      </c>
      <c r="H4176" t="s">
        <v>46</v>
      </c>
      <c r="I4176" t="s">
        <v>50</v>
      </c>
      <c r="J4176" t="s">
        <v>233</v>
      </c>
      <c r="K4176">
        <v>888608397728</v>
      </c>
      <c r="L4176">
        <v>12027</v>
      </c>
      <c r="M4176" t="s">
        <v>234</v>
      </c>
      <c r="N4176" t="s">
        <v>213</v>
      </c>
      <c r="T4176" t="s">
        <v>260</v>
      </c>
      <c r="U4176">
        <v>135171</v>
      </c>
      <c r="V4176">
        <v>1</v>
      </c>
      <c r="W4176">
        <v>2</v>
      </c>
      <c r="X4176" t="s">
        <v>261</v>
      </c>
      <c r="Y4176" t="s">
        <v>213</v>
      </c>
      <c r="AC4176">
        <v>2</v>
      </c>
      <c r="AD4176">
        <v>1.0950000000000001E-4</v>
      </c>
      <c r="AE4176">
        <v>2.1900000000000001E-4</v>
      </c>
      <c r="AF4176" t="s">
        <v>44</v>
      </c>
      <c r="AG4176">
        <v>1</v>
      </c>
      <c r="AH4176">
        <v>1.0950000000000001E-4</v>
      </c>
      <c r="AI4176" s="23">
        <v>2.1900000000000001E-4</v>
      </c>
      <c r="AJ4176" t="s">
        <v>45</v>
      </c>
      <c r="AK4176">
        <v>0.1</v>
      </c>
      <c r="AL4176" s="2">
        <v>1.9709999999999999E-4</v>
      </c>
      <c r="AM4176">
        <v>1</v>
      </c>
      <c r="AN4176" t="s">
        <v>396</v>
      </c>
      <c r="AO4176">
        <f t="shared" si="65"/>
        <v>6.5634299999999996E-5</v>
      </c>
    </row>
    <row r="4177" spans="1:41">
      <c r="A4177" t="s">
        <v>225</v>
      </c>
      <c r="B4177">
        <v>229</v>
      </c>
      <c r="C4177" t="s">
        <v>47</v>
      </c>
      <c r="E4177" t="s">
        <v>115</v>
      </c>
      <c r="F4177" t="s">
        <v>49</v>
      </c>
      <c r="G4177" t="s">
        <v>49</v>
      </c>
      <c r="H4177" t="s">
        <v>46</v>
      </c>
      <c r="I4177" t="s">
        <v>50</v>
      </c>
      <c r="J4177" t="s">
        <v>233</v>
      </c>
      <c r="K4177">
        <v>888608397728</v>
      </c>
      <c r="L4177">
        <v>12027</v>
      </c>
      <c r="M4177" t="s">
        <v>234</v>
      </c>
      <c r="N4177" t="s">
        <v>213</v>
      </c>
      <c r="T4177" t="s">
        <v>260</v>
      </c>
      <c r="U4177">
        <v>135171</v>
      </c>
      <c r="V4177">
        <v>1</v>
      </c>
      <c r="W4177">
        <v>2</v>
      </c>
      <c r="X4177" t="s">
        <v>261</v>
      </c>
      <c r="Y4177" t="s">
        <v>213</v>
      </c>
      <c r="AC4177">
        <v>1</v>
      </c>
      <c r="AD4177">
        <v>1.2E-4</v>
      </c>
      <c r="AE4177">
        <v>1.2E-4</v>
      </c>
      <c r="AF4177" t="s">
        <v>44</v>
      </c>
      <c r="AG4177">
        <v>1</v>
      </c>
      <c r="AH4177">
        <v>1.2E-4</v>
      </c>
      <c r="AI4177" s="23">
        <v>1.2E-4</v>
      </c>
      <c r="AJ4177" t="s">
        <v>45</v>
      </c>
      <c r="AK4177">
        <v>0.1</v>
      </c>
      <c r="AL4177" s="2">
        <v>1.08E-4</v>
      </c>
      <c r="AM4177">
        <v>1</v>
      </c>
      <c r="AN4177" t="s">
        <v>396</v>
      </c>
      <c r="AO4177">
        <f t="shared" si="65"/>
        <v>3.5964000000000003E-5</v>
      </c>
    </row>
    <row r="4178" spans="1:41">
      <c r="A4178" t="s">
        <v>225</v>
      </c>
      <c r="B4178">
        <v>229</v>
      </c>
      <c r="C4178" t="s">
        <v>47</v>
      </c>
      <c r="E4178" t="s">
        <v>115</v>
      </c>
      <c r="F4178" t="s">
        <v>49</v>
      </c>
      <c r="G4178" t="s">
        <v>49</v>
      </c>
      <c r="H4178" t="s">
        <v>46</v>
      </c>
      <c r="I4178" t="s">
        <v>50</v>
      </c>
      <c r="J4178" t="s">
        <v>233</v>
      </c>
      <c r="K4178">
        <v>888608397728</v>
      </c>
      <c r="L4178">
        <v>12027</v>
      </c>
      <c r="M4178" t="s">
        <v>234</v>
      </c>
      <c r="N4178" t="s">
        <v>213</v>
      </c>
      <c r="T4178" t="s">
        <v>260</v>
      </c>
      <c r="U4178">
        <v>135171</v>
      </c>
      <c r="V4178">
        <v>1</v>
      </c>
      <c r="W4178">
        <v>2</v>
      </c>
      <c r="X4178" t="s">
        <v>261</v>
      </c>
      <c r="Y4178" t="s">
        <v>213</v>
      </c>
      <c r="AC4178">
        <v>2</v>
      </c>
      <c r="AD4178">
        <v>1.27E-4</v>
      </c>
      <c r="AE4178">
        <v>2.5399999999999999E-4</v>
      </c>
      <c r="AF4178" t="s">
        <v>44</v>
      </c>
      <c r="AG4178">
        <v>1</v>
      </c>
      <c r="AH4178">
        <v>1.27E-4</v>
      </c>
      <c r="AI4178" s="23">
        <v>2.5399999999999999E-4</v>
      </c>
      <c r="AJ4178" t="s">
        <v>45</v>
      </c>
      <c r="AK4178">
        <v>0.1</v>
      </c>
      <c r="AL4178" s="2">
        <v>2.286E-4</v>
      </c>
      <c r="AM4178">
        <v>1</v>
      </c>
      <c r="AN4178" t="s">
        <v>396</v>
      </c>
      <c r="AO4178">
        <f t="shared" si="65"/>
        <v>7.6123800000000005E-5</v>
      </c>
    </row>
    <row r="4179" spans="1:41">
      <c r="A4179" t="s">
        <v>225</v>
      </c>
      <c r="B4179">
        <v>229</v>
      </c>
      <c r="C4179" t="s">
        <v>47</v>
      </c>
      <c r="E4179" t="s">
        <v>115</v>
      </c>
      <c r="F4179" t="s">
        <v>49</v>
      </c>
      <c r="G4179" t="s">
        <v>49</v>
      </c>
      <c r="H4179" t="s">
        <v>46</v>
      </c>
      <c r="I4179" t="s">
        <v>50</v>
      </c>
      <c r="J4179" t="s">
        <v>233</v>
      </c>
      <c r="K4179">
        <v>888608397728</v>
      </c>
      <c r="L4179">
        <v>12027</v>
      </c>
      <c r="M4179" t="s">
        <v>234</v>
      </c>
      <c r="N4179" t="s">
        <v>213</v>
      </c>
      <c r="T4179" t="s">
        <v>260</v>
      </c>
      <c r="U4179">
        <v>135171</v>
      </c>
      <c r="V4179">
        <v>1</v>
      </c>
      <c r="W4179">
        <v>2</v>
      </c>
      <c r="X4179" t="s">
        <v>261</v>
      </c>
      <c r="Y4179" t="s">
        <v>213</v>
      </c>
      <c r="AC4179">
        <v>2</v>
      </c>
      <c r="AD4179">
        <v>3.0600000000000001E-4</v>
      </c>
      <c r="AE4179">
        <v>6.1200000000000002E-4</v>
      </c>
      <c r="AF4179" t="s">
        <v>44</v>
      </c>
      <c r="AG4179">
        <v>1</v>
      </c>
      <c r="AH4179">
        <v>3.0600000000000001E-4</v>
      </c>
      <c r="AI4179" s="23">
        <v>6.1200000000000002E-4</v>
      </c>
      <c r="AJ4179" t="s">
        <v>45</v>
      </c>
      <c r="AK4179">
        <v>0.1</v>
      </c>
      <c r="AL4179" s="2">
        <v>5.5080000000000005E-4</v>
      </c>
      <c r="AM4179">
        <v>1</v>
      </c>
      <c r="AN4179" t="s">
        <v>396</v>
      </c>
      <c r="AO4179">
        <f t="shared" si="65"/>
        <v>1.8341640000000002E-4</v>
      </c>
    </row>
    <row r="4180" spans="1:41">
      <c r="A4180" t="s">
        <v>225</v>
      </c>
      <c r="B4180">
        <v>229</v>
      </c>
      <c r="C4180" t="s">
        <v>47</v>
      </c>
      <c r="E4180" t="s">
        <v>115</v>
      </c>
      <c r="F4180" t="s">
        <v>49</v>
      </c>
      <c r="G4180" t="s">
        <v>49</v>
      </c>
      <c r="H4180" t="s">
        <v>46</v>
      </c>
      <c r="I4180" t="s">
        <v>50</v>
      </c>
      <c r="J4180" t="s">
        <v>233</v>
      </c>
      <c r="K4180">
        <v>888608397728</v>
      </c>
      <c r="L4180">
        <v>12027</v>
      </c>
      <c r="M4180" t="s">
        <v>234</v>
      </c>
      <c r="N4180" t="s">
        <v>213</v>
      </c>
      <c r="T4180" t="s">
        <v>260</v>
      </c>
      <c r="U4180">
        <v>135171</v>
      </c>
      <c r="V4180">
        <v>1</v>
      </c>
      <c r="W4180">
        <v>2</v>
      </c>
      <c r="X4180" t="s">
        <v>261</v>
      </c>
      <c r="Y4180" t="s">
        <v>213</v>
      </c>
      <c r="AC4180">
        <v>1</v>
      </c>
      <c r="AD4180">
        <v>4.6500000000000003E-4</v>
      </c>
      <c r="AE4180">
        <v>4.6500000000000003E-4</v>
      </c>
      <c r="AF4180" t="s">
        <v>44</v>
      </c>
      <c r="AG4180">
        <v>1</v>
      </c>
      <c r="AH4180">
        <v>4.6500000000000003E-4</v>
      </c>
      <c r="AI4180" s="23">
        <v>4.6500000000000003E-4</v>
      </c>
      <c r="AJ4180" t="s">
        <v>45</v>
      </c>
      <c r="AK4180">
        <v>0.1</v>
      </c>
      <c r="AL4180" s="2">
        <v>4.1849999999999998E-4</v>
      </c>
      <c r="AM4180">
        <v>1</v>
      </c>
      <c r="AN4180" t="s">
        <v>396</v>
      </c>
      <c r="AO4180">
        <f t="shared" si="65"/>
        <v>1.393605E-4</v>
      </c>
    </row>
    <row r="4181" spans="1:41">
      <c r="A4181" t="s">
        <v>225</v>
      </c>
      <c r="B4181">
        <v>229</v>
      </c>
      <c r="C4181" t="s">
        <v>47</v>
      </c>
      <c r="E4181" t="s">
        <v>115</v>
      </c>
      <c r="F4181" t="s">
        <v>49</v>
      </c>
      <c r="G4181" t="s">
        <v>49</v>
      </c>
      <c r="H4181" t="s">
        <v>46</v>
      </c>
      <c r="I4181" t="s">
        <v>50</v>
      </c>
      <c r="J4181" t="s">
        <v>233</v>
      </c>
      <c r="K4181">
        <v>888608397728</v>
      </c>
      <c r="L4181">
        <v>12027</v>
      </c>
      <c r="M4181" t="s">
        <v>234</v>
      </c>
      <c r="N4181" t="s">
        <v>213</v>
      </c>
      <c r="T4181" t="s">
        <v>260</v>
      </c>
      <c r="U4181">
        <v>135171</v>
      </c>
      <c r="V4181">
        <v>1</v>
      </c>
      <c r="W4181">
        <v>2</v>
      </c>
      <c r="X4181" t="s">
        <v>261</v>
      </c>
      <c r="Y4181" t="s">
        <v>213</v>
      </c>
      <c r="AC4181">
        <v>3</v>
      </c>
      <c r="AD4181">
        <v>7.1699999999999997E-4</v>
      </c>
      <c r="AE4181">
        <v>2.1510000000000001E-3</v>
      </c>
      <c r="AF4181" t="s">
        <v>44</v>
      </c>
      <c r="AG4181">
        <v>1</v>
      </c>
      <c r="AH4181">
        <v>7.1699999999999997E-4</v>
      </c>
      <c r="AI4181" s="23">
        <v>2.1510000000000001E-3</v>
      </c>
      <c r="AJ4181" t="s">
        <v>45</v>
      </c>
      <c r="AK4181">
        <v>0.1</v>
      </c>
      <c r="AL4181" s="2">
        <v>1.9358999999999999E-3</v>
      </c>
      <c r="AM4181">
        <v>1</v>
      </c>
      <c r="AN4181" t="s">
        <v>396</v>
      </c>
      <c r="AO4181">
        <f t="shared" si="65"/>
        <v>6.4465470000000006E-4</v>
      </c>
    </row>
    <row r="4182" spans="1:41">
      <c r="A4182" t="s">
        <v>225</v>
      </c>
      <c r="B4182">
        <v>229</v>
      </c>
      <c r="C4182" t="s">
        <v>47</v>
      </c>
      <c r="E4182" t="s">
        <v>116</v>
      </c>
      <c r="F4182" t="s">
        <v>49</v>
      </c>
      <c r="G4182" t="s">
        <v>49</v>
      </c>
      <c r="H4182" t="s">
        <v>46</v>
      </c>
      <c r="I4182" t="s">
        <v>50</v>
      </c>
      <c r="J4182" t="s">
        <v>233</v>
      </c>
      <c r="K4182">
        <v>888608397728</v>
      </c>
      <c r="L4182">
        <v>12027</v>
      </c>
      <c r="M4182" t="s">
        <v>234</v>
      </c>
      <c r="N4182" t="s">
        <v>213</v>
      </c>
      <c r="T4182" t="s">
        <v>260</v>
      </c>
      <c r="U4182">
        <v>135171</v>
      </c>
      <c r="V4182">
        <v>1</v>
      </c>
      <c r="W4182">
        <v>2</v>
      </c>
      <c r="X4182" t="s">
        <v>261</v>
      </c>
      <c r="Y4182" t="s">
        <v>213</v>
      </c>
      <c r="AC4182">
        <v>1</v>
      </c>
      <c r="AD4182">
        <v>4.1E-5</v>
      </c>
      <c r="AE4182" s="1">
        <v>4.1E-5</v>
      </c>
      <c r="AF4182" t="s">
        <v>44</v>
      </c>
      <c r="AG4182">
        <v>1</v>
      </c>
      <c r="AH4182" s="1">
        <v>4.1E-5</v>
      </c>
      <c r="AI4182" s="24">
        <v>4.1E-5</v>
      </c>
      <c r="AJ4182" t="s">
        <v>45</v>
      </c>
      <c r="AK4182">
        <v>0.1</v>
      </c>
      <c r="AL4182" s="3">
        <v>3.6900000000000002E-5</v>
      </c>
      <c r="AM4182">
        <v>1</v>
      </c>
      <c r="AN4182" t="s">
        <v>396</v>
      </c>
      <c r="AO4182">
        <f t="shared" si="65"/>
        <v>1.2287700000000001E-5</v>
      </c>
    </row>
    <row r="4183" spans="1:41">
      <c r="A4183" t="s">
        <v>225</v>
      </c>
      <c r="B4183">
        <v>229</v>
      </c>
      <c r="C4183" t="s">
        <v>47</v>
      </c>
      <c r="E4183" t="s">
        <v>118</v>
      </c>
      <c r="F4183" t="s">
        <v>49</v>
      </c>
      <c r="G4183" t="s">
        <v>49</v>
      </c>
      <c r="H4183" t="s">
        <v>46</v>
      </c>
      <c r="I4183" t="s">
        <v>50</v>
      </c>
      <c r="J4183" t="s">
        <v>233</v>
      </c>
      <c r="K4183">
        <v>888608397728</v>
      </c>
      <c r="L4183">
        <v>12027</v>
      </c>
      <c r="M4183" t="s">
        <v>234</v>
      </c>
      <c r="N4183" t="s">
        <v>213</v>
      </c>
      <c r="T4183" t="s">
        <v>260</v>
      </c>
      <c r="U4183">
        <v>135171</v>
      </c>
      <c r="V4183">
        <v>1</v>
      </c>
      <c r="W4183">
        <v>2</v>
      </c>
      <c r="X4183" t="s">
        <v>261</v>
      </c>
      <c r="Y4183" t="s">
        <v>213</v>
      </c>
      <c r="AC4183">
        <v>1</v>
      </c>
      <c r="AD4183">
        <v>1.7750000000000001E-3</v>
      </c>
      <c r="AE4183">
        <v>1.7750000000000001E-3</v>
      </c>
      <c r="AF4183" t="s">
        <v>44</v>
      </c>
      <c r="AG4183">
        <v>1</v>
      </c>
      <c r="AH4183">
        <v>1.7750000000000001E-3</v>
      </c>
      <c r="AI4183" s="23">
        <v>1.7750000000000001E-3</v>
      </c>
      <c r="AJ4183" t="s">
        <v>45</v>
      </c>
      <c r="AK4183">
        <v>0.1</v>
      </c>
      <c r="AL4183" s="2">
        <v>1.5975E-3</v>
      </c>
      <c r="AM4183">
        <v>1</v>
      </c>
      <c r="AN4183" t="s">
        <v>396</v>
      </c>
      <c r="AO4183">
        <f t="shared" si="65"/>
        <v>5.3196750000000001E-4</v>
      </c>
    </row>
    <row r="4184" spans="1:41">
      <c r="A4184" t="s">
        <v>225</v>
      </c>
      <c r="B4184">
        <v>229</v>
      </c>
      <c r="C4184" t="s">
        <v>47</v>
      </c>
      <c r="E4184" t="s">
        <v>40</v>
      </c>
      <c r="F4184" t="s">
        <v>49</v>
      </c>
      <c r="G4184" t="s">
        <v>49</v>
      </c>
      <c r="H4184" t="s">
        <v>46</v>
      </c>
      <c r="I4184" t="s">
        <v>50</v>
      </c>
      <c r="J4184" t="s">
        <v>233</v>
      </c>
      <c r="K4184">
        <v>888608397728</v>
      </c>
      <c r="L4184">
        <v>12027</v>
      </c>
      <c r="M4184" t="s">
        <v>234</v>
      </c>
      <c r="N4184" t="s">
        <v>213</v>
      </c>
      <c r="T4184" t="s">
        <v>259</v>
      </c>
      <c r="U4184">
        <v>135170</v>
      </c>
      <c r="V4184">
        <v>1</v>
      </c>
      <c r="W4184">
        <v>1</v>
      </c>
      <c r="X4184" t="s">
        <v>234</v>
      </c>
      <c r="Y4184" t="s">
        <v>213</v>
      </c>
      <c r="AC4184">
        <v>2</v>
      </c>
      <c r="AD4184">
        <v>2.32E-4</v>
      </c>
      <c r="AE4184">
        <v>4.64E-4</v>
      </c>
      <c r="AF4184" t="s">
        <v>44</v>
      </c>
      <c r="AG4184">
        <v>1</v>
      </c>
      <c r="AH4184">
        <v>2.32E-4</v>
      </c>
      <c r="AI4184" s="23">
        <v>4.64E-4</v>
      </c>
      <c r="AJ4184" t="s">
        <v>45</v>
      </c>
      <c r="AK4184">
        <v>0.1</v>
      </c>
      <c r="AL4184" s="2">
        <v>4.1760000000000001E-4</v>
      </c>
      <c r="AM4184">
        <v>1</v>
      </c>
      <c r="AN4184" t="s">
        <v>396</v>
      </c>
      <c r="AO4184">
        <f t="shared" si="65"/>
        <v>1.3906080000000002E-4</v>
      </c>
    </row>
    <row r="4185" spans="1:41">
      <c r="A4185" t="s">
        <v>225</v>
      </c>
      <c r="B4185">
        <v>229</v>
      </c>
      <c r="C4185" t="s">
        <v>47</v>
      </c>
      <c r="E4185" t="s">
        <v>40</v>
      </c>
      <c r="F4185" t="s">
        <v>49</v>
      </c>
      <c r="G4185" t="s">
        <v>49</v>
      </c>
      <c r="H4185" t="s">
        <v>46</v>
      </c>
      <c r="I4185" t="s">
        <v>50</v>
      </c>
      <c r="J4185" t="s">
        <v>233</v>
      </c>
      <c r="K4185">
        <v>888608397728</v>
      </c>
      <c r="L4185">
        <v>12027</v>
      </c>
      <c r="M4185" t="s">
        <v>234</v>
      </c>
      <c r="N4185" t="s">
        <v>213</v>
      </c>
      <c r="T4185" t="s">
        <v>259</v>
      </c>
      <c r="U4185">
        <v>135170</v>
      </c>
      <c r="V4185">
        <v>1</v>
      </c>
      <c r="W4185">
        <v>1</v>
      </c>
      <c r="X4185" t="s">
        <v>234</v>
      </c>
      <c r="Y4185" t="s">
        <v>213</v>
      </c>
      <c r="AC4185">
        <v>6</v>
      </c>
      <c r="AD4185">
        <v>6.5567000000000002E-4</v>
      </c>
      <c r="AE4185">
        <v>3.9340199999999999E-3</v>
      </c>
      <c r="AF4185" t="s">
        <v>44</v>
      </c>
      <c r="AG4185">
        <v>1</v>
      </c>
      <c r="AH4185">
        <v>6.5567000000000002E-4</v>
      </c>
      <c r="AI4185" s="23">
        <v>3.9340199999999999E-3</v>
      </c>
      <c r="AJ4185" t="s">
        <v>45</v>
      </c>
      <c r="AK4185">
        <v>0.1</v>
      </c>
      <c r="AL4185" s="2">
        <v>3.54062E-3</v>
      </c>
      <c r="AM4185">
        <v>1</v>
      </c>
      <c r="AN4185" t="s">
        <v>396</v>
      </c>
      <c r="AO4185">
        <f t="shared" si="65"/>
        <v>1.17902646E-3</v>
      </c>
    </row>
    <row r="4186" spans="1:41">
      <c r="A4186" t="s">
        <v>225</v>
      </c>
      <c r="B4186">
        <v>229</v>
      </c>
      <c r="C4186" t="s">
        <v>47</v>
      </c>
      <c r="E4186" t="s">
        <v>40</v>
      </c>
      <c r="F4186" t="s">
        <v>49</v>
      </c>
      <c r="G4186" t="s">
        <v>49</v>
      </c>
      <c r="H4186" t="s">
        <v>46</v>
      </c>
      <c r="I4186" t="s">
        <v>50</v>
      </c>
      <c r="J4186" t="s">
        <v>233</v>
      </c>
      <c r="K4186">
        <v>888608397728</v>
      </c>
      <c r="L4186">
        <v>12027</v>
      </c>
      <c r="M4186" t="s">
        <v>234</v>
      </c>
      <c r="N4186" t="s">
        <v>213</v>
      </c>
      <c r="T4186" t="s">
        <v>259</v>
      </c>
      <c r="U4186">
        <v>135170</v>
      </c>
      <c r="V4186">
        <v>1</v>
      </c>
      <c r="W4186">
        <v>1</v>
      </c>
      <c r="X4186" t="s">
        <v>234</v>
      </c>
      <c r="Y4186" t="s">
        <v>213</v>
      </c>
      <c r="AC4186">
        <v>2</v>
      </c>
      <c r="AD4186">
        <v>8.3850000000000005E-4</v>
      </c>
      <c r="AE4186">
        <v>1.6770000000000001E-3</v>
      </c>
      <c r="AF4186" t="s">
        <v>44</v>
      </c>
      <c r="AG4186">
        <v>1</v>
      </c>
      <c r="AH4186">
        <v>8.3850000000000005E-4</v>
      </c>
      <c r="AI4186" s="23">
        <v>1.6770000000000001E-3</v>
      </c>
      <c r="AJ4186" t="s">
        <v>45</v>
      </c>
      <c r="AK4186">
        <v>0.1</v>
      </c>
      <c r="AL4186" s="2">
        <v>1.5093000000000001E-3</v>
      </c>
      <c r="AM4186">
        <v>1</v>
      </c>
      <c r="AN4186" t="s">
        <v>396</v>
      </c>
      <c r="AO4186">
        <f t="shared" si="65"/>
        <v>5.025969000000001E-4</v>
      </c>
    </row>
    <row r="4187" spans="1:41">
      <c r="A4187" t="s">
        <v>225</v>
      </c>
      <c r="B4187">
        <v>229</v>
      </c>
      <c r="C4187" t="s">
        <v>47</v>
      </c>
      <c r="E4187" t="s">
        <v>40</v>
      </c>
      <c r="F4187" t="s">
        <v>49</v>
      </c>
      <c r="G4187" t="s">
        <v>49</v>
      </c>
      <c r="H4187" t="s">
        <v>46</v>
      </c>
      <c r="I4187" t="s">
        <v>50</v>
      </c>
      <c r="J4187" t="s">
        <v>233</v>
      </c>
      <c r="K4187">
        <v>888608397728</v>
      </c>
      <c r="L4187">
        <v>12027</v>
      </c>
      <c r="M4187" t="s">
        <v>234</v>
      </c>
      <c r="N4187" t="s">
        <v>213</v>
      </c>
      <c r="T4187" t="s">
        <v>259</v>
      </c>
      <c r="U4187">
        <v>135170</v>
      </c>
      <c r="V4187">
        <v>1</v>
      </c>
      <c r="W4187">
        <v>1</v>
      </c>
      <c r="X4187" t="s">
        <v>234</v>
      </c>
      <c r="Y4187" t="s">
        <v>213</v>
      </c>
      <c r="AC4187">
        <v>8</v>
      </c>
      <c r="AD4187">
        <v>8.7113000000000002E-4</v>
      </c>
      <c r="AE4187">
        <v>6.9690400000000001E-3</v>
      </c>
      <c r="AF4187" t="s">
        <v>44</v>
      </c>
      <c r="AG4187">
        <v>1</v>
      </c>
      <c r="AH4187">
        <v>8.7113000000000002E-4</v>
      </c>
      <c r="AI4187" s="23">
        <v>6.9690400000000001E-3</v>
      </c>
      <c r="AJ4187" t="s">
        <v>45</v>
      </c>
      <c r="AK4187">
        <v>0.1</v>
      </c>
      <c r="AL4187" s="2">
        <v>6.2721399999999998E-3</v>
      </c>
      <c r="AM4187">
        <v>1</v>
      </c>
      <c r="AN4187" t="s">
        <v>396</v>
      </c>
      <c r="AO4187">
        <f t="shared" si="65"/>
        <v>2.0886226200000002E-3</v>
      </c>
    </row>
    <row r="4188" spans="1:41">
      <c r="A4188" t="s">
        <v>225</v>
      </c>
      <c r="B4188">
        <v>229</v>
      </c>
      <c r="C4188" t="s">
        <v>47</v>
      </c>
      <c r="E4188" t="s">
        <v>40</v>
      </c>
      <c r="F4188" t="s">
        <v>49</v>
      </c>
      <c r="G4188" t="s">
        <v>49</v>
      </c>
      <c r="H4188" t="s">
        <v>46</v>
      </c>
      <c r="I4188" t="s">
        <v>50</v>
      </c>
      <c r="J4188" t="s">
        <v>233</v>
      </c>
      <c r="K4188">
        <v>888608397728</v>
      </c>
      <c r="L4188">
        <v>12027</v>
      </c>
      <c r="M4188" t="s">
        <v>234</v>
      </c>
      <c r="N4188" t="s">
        <v>213</v>
      </c>
      <c r="T4188" t="s">
        <v>259</v>
      </c>
      <c r="U4188">
        <v>135170</v>
      </c>
      <c r="V4188">
        <v>1</v>
      </c>
      <c r="W4188">
        <v>1</v>
      </c>
      <c r="X4188" t="s">
        <v>234</v>
      </c>
      <c r="Y4188" t="s">
        <v>213</v>
      </c>
      <c r="AC4188">
        <v>3</v>
      </c>
      <c r="AD4188">
        <v>9.4067E-4</v>
      </c>
      <c r="AE4188">
        <v>2.8220099999999998E-3</v>
      </c>
      <c r="AF4188" t="s">
        <v>44</v>
      </c>
      <c r="AG4188">
        <v>1</v>
      </c>
      <c r="AH4188">
        <v>9.4067E-4</v>
      </c>
      <c r="AI4188" s="23">
        <v>2.8220099999999998E-3</v>
      </c>
      <c r="AJ4188" t="s">
        <v>45</v>
      </c>
      <c r="AK4188">
        <v>0.1</v>
      </c>
      <c r="AL4188" s="2">
        <v>2.53981E-3</v>
      </c>
      <c r="AM4188">
        <v>1</v>
      </c>
      <c r="AN4188" t="s">
        <v>396</v>
      </c>
      <c r="AO4188">
        <f t="shared" si="65"/>
        <v>8.4575673000000004E-4</v>
      </c>
    </row>
    <row r="4189" spans="1:41">
      <c r="A4189" t="s">
        <v>225</v>
      </c>
      <c r="B4189">
        <v>229</v>
      </c>
      <c r="C4189" t="s">
        <v>47</v>
      </c>
      <c r="E4189" t="s">
        <v>40</v>
      </c>
      <c r="F4189" t="s">
        <v>49</v>
      </c>
      <c r="G4189" t="s">
        <v>49</v>
      </c>
      <c r="H4189" t="s">
        <v>46</v>
      </c>
      <c r="I4189" t="s">
        <v>50</v>
      </c>
      <c r="J4189" t="s">
        <v>233</v>
      </c>
      <c r="K4189">
        <v>888608397728</v>
      </c>
      <c r="L4189">
        <v>12027</v>
      </c>
      <c r="M4189" t="s">
        <v>234</v>
      </c>
      <c r="N4189" t="s">
        <v>213</v>
      </c>
      <c r="T4189" t="s">
        <v>259</v>
      </c>
      <c r="U4189">
        <v>135170</v>
      </c>
      <c r="V4189">
        <v>1</v>
      </c>
      <c r="W4189">
        <v>1</v>
      </c>
      <c r="X4189" t="s">
        <v>234</v>
      </c>
      <c r="Y4189" t="s">
        <v>213</v>
      </c>
      <c r="AC4189">
        <v>2</v>
      </c>
      <c r="AD4189">
        <v>1.0715E-3</v>
      </c>
      <c r="AE4189">
        <v>2.1429999999999999E-3</v>
      </c>
      <c r="AF4189" t="s">
        <v>44</v>
      </c>
      <c r="AG4189">
        <v>1</v>
      </c>
      <c r="AH4189">
        <v>1.0715E-3</v>
      </c>
      <c r="AI4189" s="23">
        <v>2.1429999999999999E-3</v>
      </c>
      <c r="AJ4189" t="s">
        <v>45</v>
      </c>
      <c r="AK4189">
        <v>0.1</v>
      </c>
      <c r="AL4189" s="2">
        <v>1.9287E-3</v>
      </c>
      <c r="AM4189">
        <v>1</v>
      </c>
      <c r="AN4189" t="s">
        <v>396</v>
      </c>
      <c r="AO4189">
        <f t="shared" si="65"/>
        <v>6.4225710000000006E-4</v>
      </c>
    </row>
    <row r="4190" spans="1:41">
      <c r="A4190" t="s">
        <v>225</v>
      </c>
      <c r="B4190">
        <v>229</v>
      </c>
      <c r="C4190" t="s">
        <v>47</v>
      </c>
      <c r="E4190" t="s">
        <v>40</v>
      </c>
      <c r="F4190" t="s">
        <v>49</v>
      </c>
      <c r="G4190" t="s">
        <v>49</v>
      </c>
      <c r="H4190" t="s">
        <v>46</v>
      </c>
      <c r="I4190" t="s">
        <v>50</v>
      </c>
      <c r="J4190" t="s">
        <v>233</v>
      </c>
      <c r="K4190">
        <v>888608397728</v>
      </c>
      <c r="L4190">
        <v>12027</v>
      </c>
      <c r="M4190" t="s">
        <v>234</v>
      </c>
      <c r="N4190" t="s">
        <v>213</v>
      </c>
      <c r="T4190" t="s">
        <v>259</v>
      </c>
      <c r="U4190">
        <v>135170</v>
      </c>
      <c r="V4190">
        <v>1</v>
      </c>
      <c r="W4190">
        <v>1</v>
      </c>
      <c r="X4190" t="s">
        <v>234</v>
      </c>
      <c r="Y4190" t="s">
        <v>213</v>
      </c>
      <c r="AC4190">
        <v>11</v>
      </c>
      <c r="AD4190">
        <v>1.24336E-3</v>
      </c>
      <c r="AE4190">
        <v>1.367696E-2</v>
      </c>
      <c r="AF4190" t="s">
        <v>44</v>
      </c>
      <c r="AG4190">
        <v>1</v>
      </c>
      <c r="AH4190">
        <v>1.24336E-3</v>
      </c>
      <c r="AI4190" s="23">
        <v>1.367696E-2</v>
      </c>
      <c r="AJ4190" t="s">
        <v>45</v>
      </c>
      <c r="AK4190">
        <v>0.1</v>
      </c>
      <c r="AL4190" s="2">
        <v>1.2309260000000001E-2</v>
      </c>
      <c r="AM4190">
        <v>1</v>
      </c>
      <c r="AN4190" t="s">
        <v>396</v>
      </c>
      <c r="AO4190">
        <f t="shared" si="65"/>
        <v>4.0989835800000008E-3</v>
      </c>
    </row>
    <row r="4191" spans="1:41">
      <c r="A4191" t="s">
        <v>225</v>
      </c>
      <c r="B4191">
        <v>229</v>
      </c>
      <c r="C4191" t="s">
        <v>47</v>
      </c>
      <c r="E4191" t="s">
        <v>40</v>
      </c>
      <c r="F4191" t="s">
        <v>49</v>
      </c>
      <c r="G4191" t="s">
        <v>49</v>
      </c>
      <c r="H4191" t="s">
        <v>46</v>
      </c>
      <c r="I4191" t="s">
        <v>50</v>
      </c>
      <c r="J4191" t="s">
        <v>233</v>
      </c>
      <c r="K4191">
        <v>888608397728</v>
      </c>
      <c r="L4191">
        <v>12027</v>
      </c>
      <c r="M4191" t="s">
        <v>234</v>
      </c>
      <c r="N4191" t="s">
        <v>213</v>
      </c>
      <c r="T4191" t="s">
        <v>259</v>
      </c>
      <c r="U4191">
        <v>135170</v>
      </c>
      <c r="V4191">
        <v>1</v>
      </c>
      <c r="W4191">
        <v>1</v>
      </c>
      <c r="X4191" t="s">
        <v>234</v>
      </c>
      <c r="Y4191" t="s">
        <v>213</v>
      </c>
      <c r="AC4191">
        <v>15</v>
      </c>
      <c r="AD4191">
        <v>1.3251300000000001E-3</v>
      </c>
      <c r="AE4191">
        <v>1.9876950000000001E-2</v>
      </c>
      <c r="AF4191" t="s">
        <v>44</v>
      </c>
      <c r="AG4191">
        <v>1</v>
      </c>
      <c r="AH4191">
        <v>1.3251300000000001E-3</v>
      </c>
      <c r="AI4191" s="23">
        <v>1.9876950000000001E-2</v>
      </c>
      <c r="AJ4191" t="s">
        <v>45</v>
      </c>
      <c r="AK4191">
        <v>0.1</v>
      </c>
      <c r="AL4191" s="2">
        <v>1.7889249999999999E-2</v>
      </c>
      <c r="AM4191">
        <v>1</v>
      </c>
      <c r="AN4191" t="s">
        <v>396</v>
      </c>
      <c r="AO4191">
        <f t="shared" si="65"/>
        <v>5.9571202499999996E-3</v>
      </c>
    </row>
    <row r="4192" spans="1:41">
      <c r="A4192" t="s">
        <v>225</v>
      </c>
      <c r="B4192">
        <v>229</v>
      </c>
      <c r="C4192" t="s">
        <v>47</v>
      </c>
      <c r="E4192" t="s">
        <v>40</v>
      </c>
      <c r="F4192" t="s">
        <v>49</v>
      </c>
      <c r="G4192" t="s">
        <v>49</v>
      </c>
      <c r="H4192" t="s">
        <v>46</v>
      </c>
      <c r="I4192" t="s">
        <v>50</v>
      </c>
      <c r="J4192" t="s">
        <v>233</v>
      </c>
      <c r="K4192">
        <v>888608397728</v>
      </c>
      <c r="L4192">
        <v>12027</v>
      </c>
      <c r="M4192" t="s">
        <v>234</v>
      </c>
      <c r="N4192" t="s">
        <v>213</v>
      </c>
      <c r="T4192" t="s">
        <v>259</v>
      </c>
      <c r="U4192">
        <v>135170</v>
      </c>
      <c r="V4192">
        <v>1</v>
      </c>
      <c r="W4192">
        <v>1</v>
      </c>
      <c r="X4192" t="s">
        <v>234</v>
      </c>
      <c r="Y4192" t="s">
        <v>213</v>
      </c>
      <c r="AC4192">
        <v>11</v>
      </c>
      <c r="AD4192">
        <v>1.4338199999999999E-3</v>
      </c>
      <c r="AE4192">
        <v>1.5772020000000001E-2</v>
      </c>
      <c r="AF4192" t="s">
        <v>44</v>
      </c>
      <c r="AG4192">
        <v>1</v>
      </c>
      <c r="AH4192">
        <v>1.4338199999999999E-3</v>
      </c>
      <c r="AI4192" s="23">
        <v>1.5772020000000001E-2</v>
      </c>
      <c r="AJ4192" t="s">
        <v>45</v>
      </c>
      <c r="AK4192">
        <v>0.1</v>
      </c>
      <c r="AL4192" s="2">
        <v>1.419482E-2</v>
      </c>
      <c r="AM4192">
        <v>1</v>
      </c>
      <c r="AN4192" t="s">
        <v>396</v>
      </c>
      <c r="AO4192">
        <f t="shared" si="65"/>
        <v>4.7268750600000008E-3</v>
      </c>
    </row>
    <row r="4193" spans="1:41">
      <c r="A4193" t="s">
        <v>225</v>
      </c>
      <c r="B4193">
        <v>229</v>
      </c>
      <c r="C4193" t="s">
        <v>47</v>
      </c>
      <c r="E4193" t="s">
        <v>40</v>
      </c>
      <c r="F4193" t="s">
        <v>49</v>
      </c>
      <c r="G4193" t="s">
        <v>49</v>
      </c>
      <c r="H4193" t="s">
        <v>46</v>
      </c>
      <c r="I4193" t="s">
        <v>50</v>
      </c>
      <c r="J4193" t="s">
        <v>233</v>
      </c>
      <c r="K4193">
        <v>888608397728</v>
      </c>
      <c r="L4193">
        <v>12027</v>
      </c>
      <c r="M4193" t="s">
        <v>234</v>
      </c>
      <c r="N4193" t="s">
        <v>213</v>
      </c>
      <c r="T4193" t="s">
        <v>259</v>
      </c>
      <c r="U4193">
        <v>135170</v>
      </c>
      <c r="V4193">
        <v>1</v>
      </c>
      <c r="W4193">
        <v>1</v>
      </c>
      <c r="X4193" t="s">
        <v>234</v>
      </c>
      <c r="Y4193" t="s">
        <v>213</v>
      </c>
      <c r="AC4193">
        <v>20</v>
      </c>
      <c r="AD4193">
        <v>1.4968500000000001E-3</v>
      </c>
      <c r="AE4193">
        <v>2.9936999999999998E-2</v>
      </c>
      <c r="AF4193" t="s">
        <v>44</v>
      </c>
      <c r="AG4193">
        <v>1</v>
      </c>
      <c r="AH4193">
        <v>1.4968500000000001E-3</v>
      </c>
      <c r="AI4193" s="23">
        <v>2.9936999999999998E-2</v>
      </c>
      <c r="AJ4193" t="s">
        <v>45</v>
      </c>
      <c r="AK4193">
        <v>0.1</v>
      </c>
      <c r="AL4193" s="2">
        <v>2.69433E-2</v>
      </c>
      <c r="AM4193">
        <v>1</v>
      </c>
      <c r="AN4193" t="s">
        <v>396</v>
      </c>
      <c r="AO4193">
        <f t="shared" si="65"/>
        <v>8.972118900000001E-3</v>
      </c>
    </row>
    <row r="4194" spans="1:41">
      <c r="A4194" t="s">
        <v>225</v>
      </c>
      <c r="B4194">
        <v>229</v>
      </c>
      <c r="C4194" t="s">
        <v>47</v>
      </c>
      <c r="E4194" t="s">
        <v>40</v>
      </c>
      <c r="F4194" t="s">
        <v>49</v>
      </c>
      <c r="G4194" t="s">
        <v>49</v>
      </c>
      <c r="H4194" t="s">
        <v>46</v>
      </c>
      <c r="I4194" t="s">
        <v>50</v>
      </c>
      <c r="J4194" t="s">
        <v>233</v>
      </c>
      <c r="K4194">
        <v>888608397728</v>
      </c>
      <c r="L4194">
        <v>12027</v>
      </c>
      <c r="M4194" t="s">
        <v>234</v>
      </c>
      <c r="N4194" t="s">
        <v>213</v>
      </c>
      <c r="T4194" t="s">
        <v>259</v>
      </c>
      <c r="U4194">
        <v>135170</v>
      </c>
      <c r="V4194">
        <v>1</v>
      </c>
      <c r="W4194">
        <v>1</v>
      </c>
      <c r="X4194" t="s">
        <v>234</v>
      </c>
      <c r="Y4194" t="s">
        <v>213</v>
      </c>
      <c r="AC4194">
        <v>6</v>
      </c>
      <c r="AD4194">
        <v>1.557E-3</v>
      </c>
      <c r="AE4194">
        <v>9.3419999999999996E-3</v>
      </c>
      <c r="AF4194" t="s">
        <v>44</v>
      </c>
      <c r="AG4194">
        <v>1</v>
      </c>
      <c r="AH4194">
        <v>1.557E-3</v>
      </c>
      <c r="AI4194" s="23">
        <v>9.3419999999999996E-3</v>
      </c>
      <c r="AJ4194" t="s">
        <v>45</v>
      </c>
      <c r="AK4194">
        <v>0.1</v>
      </c>
      <c r="AL4194" s="2">
        <v>8.4078E-3</v>
      </c>
      <c r="AM4194">
        <v>1</v>
      </c>
      <c r="AN4194" t="s">
        <v>396</v>
      </c>
      <c r="AO4194">
        <f t="shared" si="65"/>
        <v>2.7997974000000003E-3</v>
      </c>
    </row>
    <row r="4195" spans="1:41">
      <c r="A4195" t="s">
        <v>225</v>
      </c>
      <c r="B4195">
        <v>229</v>
      </c>
      <c r="C4195" t="s">
        <v>47</v>
      </c>
      <c r="E4195" t="s">
        <v>40</v>
      </c>
      <c r="F4195" t="s">
        <v>49</v>
      </c>
      <c r="G4195" t="s">
        <v>49</v>
      </c>
      <c r="H4195" t="s">
        <v>46</v>
      </c>
      <c r="I4195" t="s">
        <v>50</v>
      </c>
      <c r="J4195" t="s">
        <v>233</v>
      </c>
      <c r="K4195">
        <v>888608397728</v>
      </c>
      <c r="L4195">
        <v>12027</v>
      </c>
      <c r="M4195" t="s">
        <v>234</v>
      </c>
      <c r="N4195" t="s">
        <v>213</v>
      </c>
      <c r="T4195" t="s">
        <v>259</v>
      </c>
      <c r="U4195">
        <v>135170</v>
      </c>
      <c r="V4195">
        <v>1</v>
      </c>
      <c r="W4195">
        <v>1</v>
      </c>
      <c r="X4195" t="s">
        <v>234</v>
      </c>
      <c r="Y4195" t="s">
        <v>213</v>
      </c>
      <c r="AC4195">
        <v>10</v>
      </c>
      <c r="AD4195">
        <v>2.281E-3</v>
      </c>
      <c r="AE4195">
        <v>2.281E-2</v>
      </c>
      <c r="AF4195" t="s">
        <v>44</v>
      </c>
      <c r="AG4195">
        <v>1</v>
      </c>
      <c r="AH4195">
        <v>2.281E-3</v>
      </c>
      <c r="AI4195" s="23">
        <v>2.281E-2</v>
      </c>
      <c r="AJ4195" t="s">
        <v>45</v>
      </c>
      <c r="AK4195">
        <v>0.1</v>
      </c>
      <c r="AL4195" s="2">
        <v>2.0528999999999999E-2</v>
      </c>
      <c r="AM4195">
        <v>1</v>
      </c>
      <c r="AN4195" t="s">
        <v>396</v>
      </c>
      <c r="AO4195">
        <f t="shared" si="65"/>
        <v>6.8361569999999998E-3</v>
      </c>
    </row>
    <row r="4196" spans="1:41">
      <c r="A4196" t="s">
        <v>225</v>
      </c>
      <c r="B4196">
        <v>229</v>
      </c>
      <c r="C4196" t="s">
        <v>47</v>
      </c>
      <c r="E4196" t="s">
        <v>40</v>
      </c>
      <c r="F4196" t="s">
        <v>49</v>
      </c>
      <c r="G4196" t="s">
        <v>49</v>
      </c>
      <c r="H4196" t="s">
        <v>46</v>
      </c>
      <c r="I4196" t="s">
        <v>50</v>
      </c>
      <c r="J4196" t="s">
        <v>233</v>
      </c>
      <c r="K4196">
        <v>888608397728</v>
      </c>
      <c r="L4196">
        <v>12027</v>
      </c>
      <c r="M4196" t="s">
        <v>234</v>
      </c>
      <c r="N4196" t="s">
        <v>213</v>
      </c>
      <c r="T4196" t="s">
        <v>259</v>
      </c>
      <c r="U4196">
        <v>135170</v>
      </c>
      <c r="V4196">
        <v>1</v>
      </c>
      <c r="W4196">
        <v>1</v>
      </c>
      <c r="X4196" t="s">
        <v>234</v>
      </c>
      <c r="Y4196" t="s">
        <v>213</v>
      </c>
      <c r="AC4196">
        <v>7</v>
      </c>
      <c r="AD4196">
        <v>2.29386E-3</v>
      </c>
      <c r="AE4196">
        <v>1.6057020000000002E-2</v>
      </c>
      <c r="AF4196" t="s">
        <v>44</v>
      </c>
      <c r="AG4196">
        <v>1</v>
      </c>
      <c r="AH4196">
        <v>2.29386E-3</v>
      </c>
      <c r="AI4196" s="23">
        <v>1.6057020000000002E-2</v>
      </c>
      <c r="AJ4196" t="s">
        <v>45</v>
      </c>
      <c r="AK4196">
        <v>0.1</v>
      </c>
      <c r="AL4196" s="2">
        <v>1.445132E-2</v>
      </c>
      <c r="AM4196">
        <v>1</v>
      </c>
      <c r="AN4196" t="s">
        <v>396</v>
      </c>
      <c r="AO4196">
        <f t="shared" si="65"/>
        <v>4.8122895600000003E-3</v>
      </c>
    </row>
    <row r="4197" spans="1:41">
      <c r="A4197" t="s">
        <v>225</v>
      </c>
      <c r="B4197">
        <v>229</v>
      </c>
      <c r="C4197" t="s">
        <v>47</v>
      </c>
      <c r="E4197" t="s">
        <v>40</v>
      </c>
      <c r="F4197" t="s">
        <v>49</v>
      </c>
      <c r="G4197" t="s">
        <v>49</v>
      </c>
      <c r="H4197" t="s">
        <v>46</v>
      </c>
      <c r="I4197" t="s">
        <v>50</v>
      </c>
      <c r="J4197" t="s">
        <v>233</v>
      </c>
      <c r="K4197">
        <v>888608397728</v>
      </c>
      <c r="L4197">
        <v>12027</v>
      </c>
      <c r="M4197" t="s">
        <v>234</v>
      </c>
      <c r="N4197" t="s">
        <v>213</v>
      </c>
      <c r="T4197" t="s">
        <v>259</v>
      </c>
      <c r="U4197">
        <v>135170</v>
      </c>
      <c r="V4197">
        <v>1</v>
      </c>
      <c r="W4197">
        <v>1</v>
      </c>
      <c r="X4197" t="s">
        <v>234</v>
      </c>
      <c r="Y4197" t="s">
        <v>213</v>
      </c>
      <c r="AC4197">
        <v>4</v>
      </c>
      <c r="AD4197">
        <v>2.30875E-3</v>
      </c>
      <c r="AE4197">
        <v>9.2350000000000002E-3</v>
      </c>
      <c r="AF4197" t="s">
        <v>44</v>
      </c>
      <c r="AG4197">
        <v>1</v>
      </c>
      <c r="AH4197">
        <v>2.30875E-3</v>
      </c>
      <c r="AI4197" s="23">
        <v>9.2350000000000002E-3</v>
      </c>
      <c r="AJ4197" t="s">
        <v>45</v>
      </c>
      <c r="AK4197">
        <v>0.1</v>
      </c>
      <c r="AL4197" s="2">
        <v>8.3114999999999994E-3</v>
      </c>
      <c r="AM4197">
        <v>1</v>
      </c>
      <c r="AN4197" t="s">
        <v>396</v>
      </c>
      <c r="AO4197">
        <f t="shared" si="65"/>
        <v>2.7677294999999998E-3</v>
      </c>
    </row>
    <row r="4198" spans="1:41">
      <c r="A4198" t="s">
        <v>225</v>
      </c>
      <c r="B4198">
        <v>229</v>
      </c>
      <c r="C4198" t="s">
        <v>47</v>
      </c>
      <c r="E4198" t="s">
        <v>40</v>
      </c>
      <c r="F4198" t="s">
        <v>49</v>
      </c>
      <c r="G4198" t="s">
        <v>49</v>
      </c>
      <c r="H4198" t="s">
        <v>46</v>
      </c>
      <c r="I4198" t="s">
        <v>50</v>
      </c>
      <c r="J4198" t="s">
        <v>233</v>
      </c>
      <c r="K4198">
        <v>888608397728</v>
      </c>
      <c r="L4198">
        <v>12027</v>
      </c>
      <c r="M4198" t="s">
        <v>234</v>
      </c>
      <c r="N4198" t="s">
        <v>213</v>
      </c>
      <c r="T4198" t="s">
        <v>259</v>
      </c>
      <c r="U4198">
        <v>135170</v>
      </c>
      <c r="V4198">
        <v>1</v>
      </c>
      <c r="W4198">
        <v>1</v>
      </c>
      <c r="X4198" t="s">
        <v>234</v>
      </c>
      <c r="Y4198" t="s">
        <v>213</v>
      </c>
      <c r="AC4198">
        <v>4</v>
      </c>
      <c r="AD4198">
        <v>2.3860000000000001E-3</v>
      </c>
      <c r="AE4198">
        <v>9.5440000000000004E-3</v>
      </c>
      <c r="AF4198" t="s">
        <v>44</v>
      </c>
      <c r="AG4198">
        <v>1</v>
      </c>
      <c r="AH4198">
        <v>2.3860000000000001E-3</v>
      </c>
      <c r="AI4198" s="23">
        <v>9.5440000000000004E-3</v>
      </c>
      <c r="AJ4198" t="s">
        <v>45</v>
      </c>
      <c r="AK4198">
        <v>0.1</v>
      </c>
      <c r="AL4198" s="2">
        <v>8.5895999999999993E-3</v>
      </c>
      <c r="AM4198">
        <v>1</v>
      </c>
      <c r="AN4198" t="s">
        <v>396</v>
      </c>
      <c r="AO4198">
        <f t="shared" si="65"/>
        <v>2.8603368000000001E-3</v>
      </c>
    </row>
    <row r="4199" spans="1:41">
      <c r="A4199" t="s">
        <v>225</v>
      </c>
      <c r="B4199">
        <v>229</v>
      </c>
      <c r="C4199" t="s">
        <v>47</v>
      </c>
      <c r="E4199" t="s">
        <v>40</v>
      </c>
      <c r="F4199" t="s">
        <v>49</v>
      </c>
      <c r="G4199" t="s">
        <v>49</v>
      </c>
      <c r="H4199" t="s">
        <v>46</v>
      </c>
      <c r="I4199" t="s">
        <v>50</v>
      </c>
      <c r="J4199" t="s">
        <v>233</v>
      </c>
      <c r="K4199">
        <v>888608397728</v>
      </c>
      <c r="L4199">
        <v>12027</v>
      </c>
      <c r="M4199" t="s">
        <v>234</v>
      </c>
      <c r="N4199" t="s">
        <v>213</v>
      </c>
      <c r="T4199" t="s">
        <v>259</v>
      </c>
      <c r="U4199">
        <v>135170</v>
      </c>
      <c r="V4199">
        <v>1</v>
      </c>
      <c r="W4199">
        <v>1</v>
      </c>
      <c r="X4199" t="s">
        <v>234</v>
      </c>
      <c r="Y4199" t="s">
        <v>213</v>
      </c>
      <c r="AC4199">
        <v>29</v>
      </c>
      <c r="AD4199">
        <v>2.59217E-3</v>
      </c>
      <c r="AE4199">
        <v>7.5172929999999999E-2</v>
      </c>
      <c r="AF4199" t="s">
        <v>44</v>
      </c>
      <c r="AG4199">
        <v>1</v>
      </c>
      <c r="AH4199">
        <v>2.59217E-3</v>
      </c>
      <c r="AI4199" s="23">
        <v>7.5172929999999999E-2</v>
      </c>
      <c r="AJ4199" t="s">
        <v>45</v>
      </c>
      <c r="AK4199">
        <v>0.1</v>
      </c>
      <c r="AL4199" s="2">
        <v>6.7655640000000003E-2</v>
      </c>
      <c r="AM4199">
        <v>1</v>
      </c>
      <c r="AN4199" t="s">
        <v>396</v>
      </c>
      <c r="AO4199">
        <f t="shared" si="65"/>
        <v>2.2529328120000001E-2</v>
      </c>
    </row>
    <row r="4200" spans="1:41">
      <c r="A4200" t="s">
        <v>225</v>
      </c>
      <c r="B4200">
        <v>229</v>
      </c>
      <c r="C4200" t="s">
        <v>47</v>
      </c>
      <c r="E4200" t="s">
        <v>40</v>
      </c>
      <c r="F4200" t="s">
        <v>49</v>
      </c>
      <c r="G4200" t="s">
        <v>49</v>
      </c>
      <c r="H4200" t="s">
        <v>46</v>
      </c>
      <c r="I4200" t="s">
        <v>50</v>
      </c>
      <c r="J4200" t="s">
        <v>233</v>
      </c>
      <c r="K4200">
        <v>888608397728</v>
      </c>
      <c r="L4200">
        <v>12027</v>
      </c>
      <c r="M4200" t="s">
        <v>234</v>
      </c>
      <c r="N4200" t="s">
        <v>213</v>
      </c>
      <c r="T4200" t="s">
        <v>259</v>
      </c>
      <c r="U4200">
        <v>135170</v>
      </c>
      <c r="V4200">
        <v>1</v>
      </c>
      <c r="W4200">
        <v>1</v>
      </c>
      <c r="X4200" t="s">
        <v>234</v>
      </c>
      <c r="Y4200" t="s">
        <v>213</v>
      </c>
      <c r="AC4200">
        <v>7</v>
      </c>
      <c r="AD4200">
        <v>2.6377100000000001E-3</v>
      </c>
      <c r="AE4200">
        <v>1.846397E-2</v>
      </c>
      <c r="AF4200" t="s">
        <v>44</v>
      </c>
      <c r="AG4200">
        <v>1</v>
      </c>
      <c r="AH4200">
        <v>2.6377100000000001E-3</v>
      </c>
      <c r="AI4200" s="23">
        <v>1.846397E-2</v>
      </c>
      <c r="AJ4200" t="s">
        <v>45</v>
      </c>
      <c r="AK4200">
        <v>0.1</v>
      </c>
      <c r="AL4200" s="2">
        <v>1.6617570000000002E-2</v>
      </c>
      <c r="AM4200">
        <v>1</v>
      </c>
      <c r="AN4200" t="s">
        <v>396</v>
      </c>
      <c r="AO4200">
        <f t="shared" si="65"/>
        <v>5.5336508100000004E-3</v>
      </c>
    </row>
    <row r="4201" spans="1:41">
      <c r="A4201" t="s">
        <v>225</v>
      </c>
      <c r="B4201">
        <v>229</v>
      </c>
      <c r="C4201" t="s">
        <v>47</v>
      </c>
      <c r="E4201" t="s">
        <v>40</v>
      </c>
      <c r="F4201" t="s">
        <v>49</v>
      </c>
      <c r="G4201" t="s">
        <v>49</v>
      </c>
      <c r="H4201" t="s">
        <v>46</v>
      </c>
      <c r="I4201" t="s">
        <v>50</v>
      </c>
      <c r="J4201" t="s">
        <v>233</v>
      </c>
      <c r="K4201">
        <v>888608397728</v>
      </c>
      <c r="L4201">
        <v>12027</v>
      </c>
      <c r="M4201" t="s">
        <v>234</v>
      </c>
      <c r="N4201" t="s">
        <v>213</v>
      </c>
      <c r="T4201" t="s">
        <v>259</v>
      </c>
      <c r="U4201">
        <v>135170</v>
      </c>
      <c r="V4201">
        <v>1</v>
      </c>
      <c r="W4201">
        <v>1</v>
      </c>
      <c r="X4201" t="s">
        <v>234</v>
      </c>
      <c r="Y4201" t="s">
        <v>213</v>
      </c>
      <c r="AC4201">
        <v>3</v>
      </c>
      <c r="AD4201">
        <v>2.7716699999999999E-3</v>
      </c>
      <c r="AE4201">
        <v>8.3150099999999994E-3</v>
      </c>
      <c r="AF4201" t="s">
        <v>44</v>
      </c>
      <c r="AG4201">
        <v>1</v>
      </c>
      <c r="AH4201">
        <v>2.7716699999999999E-3</v>
      </c>
      <c r="AI4201" s="23">
        <v>8.3150099999999994E-3</v>
      </c>
      <c r="AJ4201" t="s">
        <v>45</v>
      </c>
      <c r="AK4201">
        <v>0.1</v>
      </c>
      <c r="AL4201" s="2">
        <v>7.4835099999999996E-3</v>
      </c>
      <c r="AM4201">
        <v>1</v>
      </c>
      <c r="AN4201" t="s">
        <v>396</v>
      </c>
      <c r="AO4201">
        <f t="shared" si="65"/>
        <v>2.4920088300000001E-3</v>
      </c>
    </row>
    <row r="4202" spans="1:41">
      <c r="A4202" t="s">
        <v>225</v>
      </c>
      <c r="B4202">
        <v>229</v>
      </c>
      <c r="C4202" t="s">
        <v>47</v>
      </c>
      <c r="E4202" t="s">
        <v>40</v>
      </c>
      <c r="F4202" t="s">
        <v>49</v>
      </c>
      <c r="G4202" t="s">
        <v>49</v>
      </c>
      <c r="H4202" t="s">
        <v>46</v>
      </c>
      <c r="I4202" t="s">
        <v>50</v>
      </c>
      <c r="J4202" t="s">
        <v>233</v>
      </c>
      <c r="K4202">
        <v>888608397728</v>
      </c>
      <c r="L4202">
        <v>12027</v>
      </c>
      <c r="M4202" t="s">
        <v>234</v>
      </c>
      <c r="N4202" t="s">
        <v>213</v>
      </c>
      <c r="T4202" t="s">
        <v>259</v>
      </c>
      <c r="U4202">
        <v>135170</v>
      </c>
      <c r="V4202">
        <v>1</v>
      </c>
      <c r="W4202">
        <v>1</v>
      </c>
      <c r="X4202" t="s">
        <v>234</v>
      </c>
      <c r="Y4202" t="s">
        <v>213</v>
      </c>
      <c r="AC4202">
        <v>25</v>
      </c>
      <c r="AD4202">
        <v>2.9937599999999998E-3</v>
      </c>
      <c r="AE4202">
        <v>7.4843999999999994E-2</v>
      </c>
      <c r="AF4202" t="s">
        <v>44</v>
      </c>
      <c r="AG4202">
        <v>1</v>
      </c>
      <c r="AH4202">
        <v>2.9937599999999998E-3</v>
      </c>
      <c r="AI4202" s="23">
        <v>7.4843999999999994E-2</v>
      </c>
      <c r="AJ4202" t="s">
        <v>45</v>
      </c>
      <c r="AK4202">
        <v>0.1</v>
      </c>
      <c r="AL4202" s="2">
        <v>6.7359600000000006E-2</v>
      </c>
      <c r="AM4202">
        <v>1</v>
      </c>
      <c r="AN4202" t="s">
        <v>396</v>
      </c>
      <c r="AO4202">
        <f t="shared" si="65"/>
        <v>2.2430746800000002E-2</v>
      </c>
    </row>
    <row r="4203" spans="1:41">
      <c r="A4203" t="s">
        <v>225</v>
      </c>
      <c r="B4203">
        <v>229</v>
      </c>
      <c r="C4203" t="s">
        <v>47</v>
      </c>
      <c r="E4203" t="s">
        <v>40</v>
      </c>
      <c r="F4203" t="s">
        <v>49</v>
      </c>
      <c r="G4203" t="s">
        <v>49</v>
      </c>
      <c r="H4203" t="s">
        <v>46</v>
      </c>
      <c r="I4203" t="s">
        <v>50</v>
      </c>
      <c r="J4203" t="s">
        <v>233</v>
      </c>
      <c r="K4203">
        <v>888608397728</v>
      </c>
      <c r="L4203">
        <v>12027</v>
      </c>
      <c r="M4203" t="s">
        <v>234</v>
      </c>
      <c r="N4203" t="s">
        <v>213</v>
      </c>
      <c r="T4203" t="s">
        <v>259</v>
      </c>
      <c r="U4203">
        <v>135170</v>
      </c>
      <c r="V4203">
        <v>1</v>
      </c>
      <c r="W4203">
        <v>1</v>
      </c>
      <c r="X4203" t="s">
        <v>234</v>
      </c>
      <c r="Y4203" t="s">
        <v>213</v>
      </c>
      <c r="AC4203">
        <v>77</v>
      </c>
      <c r="AD4203">
        <v>3.4943000000000001E-3</v>
      </c>
      <c r="AE4203">
        <v>0.2690611</v>
      </c>
      <c r="AF4203" t="s">
        <v>44</v>
      </c>
      <c r="AG4203">
        <v>1</v>
      </c>
      <c r="AH4203">
        <v>3.4943000000000001E-3</v>
      </c>
      <c r="AI4203" s="23">
        <v>0.2690611</v>
      </c>
      <c r="AJ4203" t="s">
        <v>45</v>
      </c>
      <c r="AK4203">
        <v>0.1</v>
      </c>
      <c r="AL4203" s="2">
        <v>0.24215498999999999</v>
      </c>
      <c r="AM4203">
        <v>1</v>
      </c>
      <c r="AN4203" t="s">
        <v>396</v>
      </c>
      <c r="AO4203">
        <f t="shared" si="65"/>
        <v>8.0637611669999998E-2</v>
      </c>
    </row>
    <row r="4204" spans="1:41">
      <c r="A4204" t="s">
        <v>225</v>
      </c>
      <c r="B4204">
        <v>229</v>
      </c>
      <c r="C4204" t="s">
        <v>47</v>
      </c>
      <c r="E4204" t="s">
        <v>40</v>
      </c>
      <c r="F4204" t="s">
        <v>49</v>
      </c>
      <c r="G4204" t="s">
        <v>49</v>
      </c>
      <c r="H4204" t="s">
        <v>46</v>
      </c>
      <c r="I4204" t="s">
        <v>50</v>
      </c>
      <c r="J4204" t="s">
        <v>233</v>
      </c>
      <c r="K4204">
        <v>888608397728</v>
      </c>
      <c r="L4204">
        <v>12027</v>
      </c>
      <c r="M4204" t="s">
        <v>234</v>
      </c>
      <c r="N4204" t="s">
        <v>213</v>
      </c>
      <c r="T4204" t="s">
        <v>259</v>
      </c>
      <c r="U4204">
        <v>135170</v>
      </c>
      <c r="V4204">
        <v>1</v>
      </c>
      <c r="W4204">
        <v>1</v>
      </c>
      <c r="X4204" t="s">
        <v>234</v>
      </c>
      <c r="Y4204" t="s">
        <v>213</v>
      </c>
      <c r="AC4204">
        <v>9</v>
      </c>
      <c r="AD4204">
        <v>3.63678E-3</v>
      </c>
      <c r="AE4204">
        <v>3.273102E-2</v>
      </c>
      <c r="AF4204" t="s">
        <v>44</v>
      </c>
      <c r="AG4204">
        <v>1</v>
      </c>
      <c r="AH4204">
        <v>3.63678E-3</v>
      </c>
      <c r="AI4204" s="23">
        <v>3.273102E-2</v>
      </c>
      <c r="AJ4204" t="s">
        <v>45</v>
      </c>
      <c r="AK4204">
        <v>0.1</v>
      </c>
      <c r="AL4204" s="2">
        <v>2.9457919999999999E-2</v>
      </c>
      <c r="AM4204">
        <v>1</v>
      </c>
      <c r="AN4204" t="s">
        <v>396</v>
      </c>
      <c r="AO4204">
        <f t="shared" si="65"/>
        <v>9.8094873600000007E-3</v>
      </c>
    </row>
    <row r="4205" spans="1:41">
      <c r="A4205" t="s">
        <v>225</v>
      </c>
      <c r="B4205">
        <v>229</v>
      </c>
      <c r="C4205" t="s">
        <v>47</v>
      </c>
      <c r="E4205" t="s">
        <v>40</v>
      </c>
      <c r="F4205" t="s">
        <v>49</v>
      </c>
      <c r="G4205" t="s">
        <v>49</v>
      </c>
      <c r="H4205" t="s">
        <v>46</v>
      </c>
      <c r="I4205" t="s">
        <v>50</v>
      </c>
      <c r="J4205" t="s">
        <v>233</v>
      </c>
      <c r="K4205">
        <v>888608397728</v>
      </c>
      <c r="L4205">
        <v>12027</v>
      </c>
      <c r="M4205" t="s">
        <v>234</v>
      </c>
      <c r="N4205" t="s">
        <v>213</v>
      </c>
      <c r="T4205" t="s">
        <v>259</v>
      </c>
      <c r="U4205">
        <v>135170</v>
      </c>
      <c r="V4205">
        <v>1</v>
      </c>
      <c r="W4205">
        <v>1</v>
      </c>
      <c r="X4205" t="s">
        <v>234</v>
      </c>
      <c r="Y4205" t="s">
        <v>213</v>
      </c>
      <c r="AC4205">
        <v>4</v>
      </c>
      <c r="AD4205">
        <v>3.7144999999999999E-3</v>
      </c>
      <c r="AE4205">
        <v>1.4858E-2</v>
      </c>
      <c r="AF4205" t="s">
        <v>44</v>
      </c>
      <c r="AG4205">
        <v>1</v>
      </c>
      <c r="AH4205">
        <v>3.7144999999999999E-3</v>
      </c>
      <c r="AI4205" s="23">
        <v>1.4858E-2</v>
      </c>
      <c r="AJ4205" t="s">
        <v>45</v>
      </c>
      <c r="AK4205">
        <v>0.1</v>
      </c>
      <c r="AL4205" s="2">
        <v>1.3372200000000001E-2</v>
      </c>
      <c r="AM4205">
        <v>1</v>
      </c>
      <c r="AN4205" t="s">
        <v>396</v>
      </c>
      <c r="AO4205">
        <f t="shared" si="65"/>
        <v>4.4529426000000007E-3</v>
      </c>
    </row>
    <row r="4206" spans="1:41">
      <c r="A4206" t="s">
        <v>225</v>
      </c>
      <c r="B4206">
        <v>229</v>
      </c>
      <c r="C4206" t="s">
        <v>47</v>
      </c>
      <c r="E4206" t="s">
        <v>40</v>
      </c>
      <c r="F4206" t="s">
        <v>49</v>
      </c>
      <c r="G4206" t="s">
        <v>49</v>
      </c>
      <c r="H4206" t="s">
        <v>46</v>
      </c>
      <c r="I4206" t="s">
        <v>50</v>
      </c>
      <c r="J4206" t="s">
        <v>233</v>
      </c>
      <c r="K4206">
        <v>888608397728</v>
      </c>
      <c r="L4206">
        <v>12027</v>
      </c>
      <c r="M4206" t="s">
        <v>234</v>
      </c>
      <c r="N4206" t="s">
        <v>213</v>
      </c>
      <c r="T4206" t="s">
        <v>259</v>
      </c>
      <c r="U4206">
        <v>135170</v>
      </c>
      <c r="V4206">
        <v>1</v>
      </c>
      <c r="W4206">
        <v>1</v>
      </c>
      <c r="X4206" t="s">
        <v>234</v>
      </c>
      <c r="Y4206" t="s">
        <v>213</v>
      </c>
      <c r="AC4206">
        <v>25</v>
      </c>
      <c r="AD4206">
        <v>4.01228E-3</v>
      </c>
      <c r="AE4206">
        <v>0.10030699999999999</v>
      </c>
      <c r="AF4206" t="s">
        <v>44</v>
      </c>
      <c r="AG4206">
        <v>1</v>
      </c>
      <c r="AH4206">
        <v>4.01228E-3</v>
      </c>
      <c r="AI4206" s="23">
        <v>0.10030699999999999</v>
      </c>
      <c r="AJ4206" t="s">
        <v>45</v>
      </c>
      <c r="AK4206">
        <v>0.1</v>
      </c>
      <c r="AL4206" s="2">
        <v>9.0276300000000004E-2</v>
      </c>
      <c r="AM4206">
        <v>1</v>
      </c>
      <c r="AN4206" t="s">
        <v>396</v>
      </c>
      <c r="AO4206">
        <f t="shared" si="65"/>
        <v>3.0062007900000003E-2</v>
      </c>
    </row>
    <row r="4207" spans="1:41">
      <c r="A4207" t="s">
        <v>225</v>
      </c>
      <c r="B4207">
        <v>229</v>
      </c>
      <c r="C4207" t="s">
        <v>47</v>
      </c>
      <c r="E4207" t="s">
        <v>40</v>
      </c>
      <c r="F4207" t="s">
        <v>49</v>
      </c>
      <c r="G4207" t="s">
        <v>49</v>
      </c>
      <c r="H4207" t="s">
        <v>46</v>
      </c>
      <c r="I4207" t="s">
        <v>50</v>
      </c>
      <c r="J4207" t="s">
        <v>233</v>
      </c>
      <c r="K4207">
        <v>888608397728</v>
      </c>
      <c r="L4207">
        <v>12027</v>
      </c>
      <c r="M4207" t="s">
        <v>234</v>
      </c>
      <c r="N4207" t="s">
        <v>213</v>
      </c>
      <c r="T4207" t="s">
        <v>259</v>
      </c>
      <c r="U4207">
        <v>135170</v>
      </c>
      <c r="V4207">
        <v>1</v>
      </c>
      <c r="W4207">
        <v>1</v>
      </c>
      <c r="X4207" t="s">
        <v>234</v>
      </c>
      <c r="Y4207" t="s">
        <v>213</v>
      </c>
      <c r="AC4207">
        <v>6</v>
      </c>
      <c r="AD4207">
        <v>4.5500000000000002E-3</v>
      </c>
      <c r="AE4207">
        <v>2.7300000000000001E-2</v>
      </c>
      <c r="AF4207" t="s">
        <v>44</v>
      </c>
      <c r="AG4207">
        <v>1</v>
      </c>
      <c r="AH4207">
        <v>4.5500000000000002E-3</v>
      </c>
      <c r="AI4207" s="23">
        <v>2.7300000000000001E-2</v>
      </c>
      <c r="AJ4207" t="s">
        <v>45</v>
      </c>
      <c r="AK4207">
        <v>0.1</v>
      </c>
      <c r="AL4207" s="2">
        <v>2.4570000000000002E-2</v>
      </c>
      <c r="AM4207">
        <v>1</v>
      </c>
      <c r="AN4207" t="s">
        <v>396</v>
      </c>
      <c r="AO4207">
        <f t="shared" si="65"/>
        <v>8.1818100000000012E-3</v>
      </c>
    </row>
    <row r="4208" spans="1:41">
      <c r="A4208" t="s">
        <v>225</v>
      </c>
      <c r="B4208">
        <v>229</v>
      </c>
      <c r="C4208" t="s">
        <v>47</v>
      </c>
      <c r="E4208" t="s">
        <v>40</v>
      </c>
      <c r="F4208" t="s">
        <v>49</v>
      </c>
      <c r="G4208" t="s">
        <v>49</v>
      </c>
      <c r="H4208" t="s">
        <v>46</v>
      </c>
      <c r="I4208" t="s">
        <v>50</v>
      </c>
      <c r="J4208" t="s">
        <v>233</v>
      </c>
      <c r="K4208">
        <v>888608397728</v>
      </c>
      <c r="L4208">
        <v>12027</v>
      </c>
      <c r="M4208" t="s">
        <v>234</v>
      </c>
      <c r="N4208" t="s">
        <v>213</v>
      </c>
      <c r="T4208" t="s">
        <v>259</v>
      </c>
      <c r="U4208">
        <v>135170</v>
      </c>
      <c r="V4208">
        <v>1</v>
      </c>
      <c r="W4208">
        <v>1</v>
      </c>
      <c r="X4208" t="s">
        <v>234</v>
      </c>
      <c r="Y4208" t="s">
        <v>213</v>
      </c>
      <c r="AC4208">
        <v>19</v>
      </c>
      <c r="AD4208">
        <v>5.8047899999999998E-3</v>
      </c>
      <c r="AE4208">
        <v>0.11029100999999999</v>
      </c>
      <c r="AF4208" t="s">
        <v>44</v>
      </c>
      <c r="AG4208">
        <v>1</v>
      </c>
      <c r="AH4208">
        <v>5.8047899999999998E-3</v>
      </c>
      <c r="AI4208" s="23">
        <v>0.11029100999999999</v>
      </c>
      <c r="AJ4208" t="s">
        <v>45</v>
      </c>
      <c r="AK4208">
        <v>0.1</v>
      </c>
      <c r="AL4208" s="2">
        <v>9.9261909999999995E-2</v>
      </c>
      <c r="AM4208">
        <v>1</v>
      </c>
      <c r="AN4208" t="s">
        <v>396</v>
      </c>
      <c r="AO4208">
        <f t="shared" si="65"/>
        <v>3.305421603E-2</v>
      </c>
    </row>
    <row r="4209" spans="1:41">
      <c r="A4209" t="s">
        <v>225</v>
      </c>
      <c r="B4209">
        <v>229</v>
      </c>
      <c r="C4209" t="s">
        <v>47</v>
      </c>
      <c r="E4209" t="s">
        <v>40</v>
      </c>
      <c r="F4209" t="s">
        <v>49</v>
      </c>
      <c r="G4209" t="s">
        <v>49</v>
      </c>
      <c r="H4209" t="s">
        <v>46</v>
      </c>
      <c r="I4209" t="s">
        <v>50</v>
      </c>
      <c r="J4209" t="s">
        <v>233</v>
      </c>
      <c r="K4209">
        <v>888608397728</v>
      </c>
      <c r="L4209">
        <v>12027</v>
      </c>
      <c r="M4209" t="s">
        <v>234</v>
      </c>
      <c r="N4209" t="s">
        <v>213</v>
      </c>
      <c r="T4209" t="s">
        <v>259</v>
      </c>
      <c r="U4209">
        <v>135170</v>
      </c>
      <c r="V4209">
        <v>1</v>
      </c>
      <c r="W4209">
        <v>1</v>
      </c>
      <c r="X4209" t="s">
        <v>234</v>
      </c>
      <c r="Y4209" t="s">
        <v>213</v>
      </c>
      <c r="AC4209">
        <v>23</v>
      </c>
      <c r="AD4209">
        <v>5.8328700000000004E-3</v>
      </c>
      <c r="AE4209">
        <v>0.13415600999999999</v>
      </c>
      <c r="AF4209" t="s">
        <v>44</v>
      </c>
      <c r="AG4209">
        <v>1</v>
      </c>
      <c r="AH4209">
        <v>5.8328700000000004E-3</v>
      </c>
      <c r="AI4209" s="23">
        <v>0.13415600999999999</v>
      </c>
      <c r="AJ4209" t="s">
        <v>45</v>
      </c>
      <c r="AK4209">
        <v>0.1</v>
      </c>
      <c r="AL4209" s="2">
        <v>0.12074041000000001</v>
      </c>
      <c r="AM4209">
        <v>1</v>
      </c>
      <c r="AN4209" t="s">
        <v>396</v>
      </c>
      <c r="AO4209">
        <f t="shared" si="65"/>
        <v>4.0206556530000007E-2</v>
      </c>
    </row>
    <row r="4210" spans="1:41">
      <c r="A4210" t="s">
        <v>225</v>
      </c>
      <c r="B4210">
        <v>229</v>
      </c>
      <c r="C4210" t="s">
        <v>47</v>
      </c>
      <c r="E4210" t="s">
        <v>40</v>
      </c>
      <c r="F4210" t="s">
        <v>49</v>
      </c>
      <c r="G4210" t="s">
        <v>49</v>
      </c>
      <c r="H4210" t="s">
        <v>46</v>
      </c>
      <c r="I4210" t="s">
        <v>50</v>
      </c>
      <c r="J4210" t="s">
        <v>233</v>
      </c>
      <c r="K4210">
        <v>888608397728</v>
      </c>
      <c r="L4210">
        <v>12027</v>
      </c>
      <c r="M4210" t="s">
        <v>234</v>
      </c>
      <c r="N4210" t="s">
        <v>213</v>
      </c>
      <c r="T4210" t="s">
        <v>259</v>
      </c>
      <c r="U4210">
        <v>135170</v>
      </c>
      <c r="V4210">
        <v>1</v>
      </c>
      <c r="W4210">
        <v>1</v>
      </c>
      <c r="X4210" t="s">
        <v>234</v>
      </c>
      <c r="Y4210" t="s">
        <v>213</v>
      </c>
      <c r="AC4210">
        <v>33</v>
      </c>
      <c r="AD4210">
        <v>6.7091800000000004E-3</v>
      </c>
      <c r="AE4210">
        <v>0.22140293999999999</v>
      </c>
      <c r="AF4210" t="s">
        <v>44</v>
      </c>
      <c r="AG4210">
        <v>1</v>
      </c>
      <c r="AH4210">
        <v>6.7091800000000004E-3</v>
      </c>
      <c r="AI4210" s="23">
        <v>0.22140293999999999</v>
      </c>
      <c r="AJ4210" t="s">
        <v>45</v>
      </c>
      <c r="AK4210">
        <v>0.1</v>
      </c>
      <c r="AL4210" s="2">
        <v>0.19926265000000001</v>
      </c>
      <c r="AM4210">
        <v>1</v>
      </c>
      <c r="AN4210" t="s">
        <v>396</v>
      </c>
      <c r="AO4210">
        <f t="shared" ref="AO4210:AO4273" si="66">AL4210*0.333</f>
        <v>6.6354462450000012E-2</v>
      </c>
    </row>
    <row r="4211" spans="1:41">
      <c r="A4211" t="s">
        <v>225</v>
      </c>
      <c r="B4211">
        <v>229</v>
      </c>
      <c r="C4211" t="s">
        <v>47</v>
      </c>
      <c r="E4211" t="s">
        <v>40</v>
      </c>
      <c r="F4211" t="s">
        <v>49</v>
      </c>
      <c r="G4211" t="s">
        <v>49</v>
      </c>
      <c r="H4211" t="s">
        <v>46</v>
      </c>
      <c r="I4211" t="s">
        <v>50</v>
      </c>
      <c r="J4211" t="s">
        <v>233</v>
      </c>
      <c r="K4211">
        <v>888608397728</v>
      </c>
      <c r="L4211">
        <v>12027</v>
      </c>
      <c r="M4211" t="s">
        <v>234</v>
      </c>
      <c r="N4211" t="s">
        <v>213</v>
      </c>
      <c r="T4211" t="s">
        <v>259</v>
      </c>
      <c r="U4211">
        <v>135170</v>
      </c>
      <c r="V4211">
        <v>1</v>
      </c>
      <c r="W4211">
        <v>1</v>
      </c>
      <c r="X4211" t="s">
        <v>234</v>
      </c>
      <c r="Y4211" t="s">
        <v>213</v>
      </c>
      <c r="AC4211">
        <v>3</v>
      </c>
      <c r="AD4211">
        <v>6.7130000000000002E-3</v>
      </c>
      <c r="AE4211">
        <v>2.0139000000000001E-2</v>
      </c>
      <c r="AF4211" t="s">
        <v>44</v>
      </c>
      <c r="AG4211">
        <v>1</v>
      </c>
      <c r="AH4211">
        <v>6.7130000000000002E-3</v>
      </c>
      <c r="AI4211" s="23">
        <v>2.0139000000000001E-2</v>
      </c>
      <c r="AJ4211" t="s">
        <v>45</v>
      </c>
      <c r="AK4211">
        <v>0.1</v>
      </c>
      <c r="AL4211" s="2">
        <v>1.8125100000000002E-2</v>
      </c>
      <c r="AM4211">
        <v>1</v>
      </c>
      <c r="AN4211" t="s">
        <v>396</v>
      </c>
      <c r="AO4211">
        <f t="shared" si="66"/>
        <v>6.0356583000000007E-3</v>
      </c>
    </row>
    <row r="4212" spans="1:41">
      <c r="A4212" t="s">
        <v>225</v>
      </c>
      <c r="B4212">
        <v>229</v>
      </c>
      <c r="C4212" t="s">
        <v>47</v>
      </c>
      <c r="E4212" t="s">
        <v>40</v>
      </c>
      <c r="F4212" t="s">
        <v>49</v>
      </c>
      <c r="G4212" t="s">
        <v>49</v>
      </c>
      <c r="H4212" t="s">
        <v>46</v>
      </c>
      <c r="I4212" t="s">
        <v>50</v>
      </c>
      <c r="J4212" t="s">
        <v>233</v>
      </c>
      <c r="K4212">
        <v>888608397728</v>
      </c>
      <c r="L4212">
        <v>12027</v>
      </c>
      <c r="M4212" t="s">
        <v>234</v>
      </c>
      <c r="N4212" t="s">
        <v>213</v>
      </c>
      <c r="T4212" t="s">
        <v>259</v>
      </c>
      <c r="U4212">
        <v>135170</v>
      </c>
      <c r="V4212">
        <v>1</v>
      </c>
      <c r="W4212">
        <v>1</v>
      </c>
      <c r="X4212" t="s">
        <v>234</v>
      </c>
      <c r="Y4212" t="s">
        <v>213</v>
      </c>
      <c r="AC4212">
        <v>3</v>
      </c>
      <c r="AD4212">
        <v>7.0966700000000002E-3</v>
      </c>
      <c r="AE4212">
        <v>2.1290010000000002E-2</v>
      </c>
      <c r="AF4212" t="s">
        <v>44</v>
      </c>
      <c r="AG4212">
        <v>1</v>
      </c>
      <c r="AH4212">
        <v>7.0966700000000002E-3</v>
      </c>
      <c r="AI4212" s="23">
        <v>2.1290010000000002E-2</v>
      </c>
      <c r="AJ4212" t="s">
        <v>45</v>
      </c>
      <c r="AK4212">
        <v>0.1</v>
      </c>
      <c r="AL4212" s="2">
        <v>1.9161009999999999E-2</v>
      </c>
      <c r="AM4212">
        <v>1</v>
      </c>
      <c r="AN4212" t="s">
        <v>396</v>
      </c>
      <c r="AO4212">
        <f t="shared" si="66"/>
        <v>6.38061633E-3</v>
      </c>
    </row>
    <row r="4213" spans="1:41">
      <c r="A4213" t="s">
        <v>225</v>
      </c>
      <c r="B4213">
        <v>229</v>
      </c>
      <c r="C4213" t="s">
        <v>47</v>
      </c>
      <c r="E4213" t="s">
        <v>40</v>
      </c>
      <c r="F4213" t="s">
        <v>49</v>
      </c>
      <c r="G4213" t="s">
        <v>49</v>
      </c>
      <c r="H4213" t="s">
        <v>46</v>
      </c>
      <c r="I4213" t="s">
        <v>50</v>
      </c>
      <c r="J4213" t="s">
        <v>233</v>
      </c>
      <c r="K4213">
        <v>888608397728</v>
      </c>
      <c r="L4213">
        <v>12027</v>
      </c>
      <c r="M4213" t="s">
        <v>234</v>
      </c>
      <c r="N4213" t="s">
        <v>213</v>
      </c>
      <c r="T4213" t="s">
        <v>260</v>
      </c>
      <c r="U4213">
        <v>135171</v>
      </c>
      <c r="V4213">
        <v>1</v>
      </c>
      <c r="W4213">
        <v>2</v>
      </c>
      <c r="X4213" t="s">
        <v>261</v>
      </c>
      <c r="Y4213" t="s">
        <v>213</v>
      </c>
      <c r="AC4213">
        <v>3</v>
      </c>
      <c r="AD4213">
        <v>9.3330000000000003E-5</v>
      </c>
      <c r="AE4213">
        <v>2.7998999999999998E-4</v>
      </c>
      <c r="AF4213" t="s">
        <v>44</v>
      </c>
      <c r="AG4213">
        <v>1</v>
      </c>
      <c r="AH4213" s="1">
        <v>9.3330000000000003E-5</v>
      </c>
      <c r="AI4213" s="23">
        <v>2.7998999999999998E-4</v>
      </c>
      <c r="AJ4213" t="s">
        <v>45</v>
      </c>
      <c r="AK4213">
        <v>0.1</v>
      </c>
      <c r="AL4213" s="2">
        <v>2.5199E-4</v>
      </c>
      <c r="AM4213">
        <v>1</v>
      </c>
      <c r="AN4213" t="s">
        <v>396</v>
      </c>
      <c r="AO4213">
        <f t="shared" si="66"/>
        <v>8.3912670000000012E-5</v>
      </c>
    </row>
    <row r="4214" spans="1:41">
      <c r="A4214" t="s">
        <v>225</v>
      </c>
      <c r="B4214">
        <v>229</v>
      </c>
      <c r="C4214" t="s">
        <v>47</v>
      </c>
      <c r="E4214" t="s">
        <v>40</v>
      </c>
      <c r="F4214" t="s">
        <v>49</v>
      </c>
      <c r="G4214" t="s">
        <v>49</v>
      </c>
      <c r="H4214" t="s">
        <v>46</v>
      </c>
      <c r="I4214" t="s">
        <v>50</v>
      </c>
      <c r="J4214" t="s">
        <v>233</v>
      </c>
      <c r="K4214">
        <v>888608397728</v>
      </c>
      <c r="L4214">
        <v>12027</v>
      </c>
      <c r="M4214" t="s">
        <v>234</v>
      </c>
      <c r="N4214" t="s">
        <v>213</v>
      </c>
      <c r="T4214" t="s">
        <v>260</v>
      </c>
      <c r="U4214">
        <v>135171</v>
      </c>
      <c r="V4214">
        <v>1</v>
      </c>
      <c r="W4214">
        <v>2</v>
      </c>
      <c r="X4214" t="s">
        <v>261</v>
      </c>
      <c r="Y4214" t="s">
        <v>213</v>
      </c>
      <c r="AC4214">
        <v>1</v>
      </c>
      <c r="AD4214">
        <v>1.9900000000000001E-4</v>
      </c>
      <c r="AE4214">
        <v>1.9900000000000001E-4</v>
      </c>
      <c r="AF4214" t="s">
        <v>44</v>
      </c>
      <c r="AG4214">
        <v>1</v>
      </c>
      <c r="AH4214">
        <v>1.9900000000000001E-4</v>
      </c>
      <c r="AI4214" s="23">
        <v>1.9900000000000001E-4</v>
      </c>
      <c r="AJ4214" t="s">
        <v>45</v>
      </c>
      <c r="AK4214">
        <v>0.1</v>
      </c>
      <c r="AL4214" s="2">
        <v>1.7909999999999999E-4</v>
      </c>
      <c r="AM4214">
        <v>1</v>
      </c>
      <c r="AN4214" t="s">
        <v>396</v>
      </c>
      <c r="AO4214">
        <f t="shared" si="66"/>
        <v>5.9640299999999999E-5</v>
      </c>
    </row>
    <row r="4215" spans="1:41">
      <c r="A4215" t="s">
        <v>225</v>
      </c>
      <c r="B4215">
        <v>229</v>
      </c>
      <c r="C4215" t="s">
        <v>47</v>
      </c>
      <c r="E4215" t="s">
        <v>40</v>
      </c>
      <c r="F4215" t="s">
        <v>49</v>
      </c>
      <c r="G4215" t="s">
        <v>49</v>
      </c>
      <c r="H4215" t="s">
        <v>46</v>
      </c>
      <c r="I4215" t="s">
        <v>50</v>
      </c>
      <c r="J4215" t="s">
        <v>233</v>
      </c>
      <c r="K4215">
        <v>888608397728</v>
      </c>
      <c r="L4215">
        <v>12027</v>
      </c>
      <c r="M4215" t="s">
        <v>234</v>
      </c>
      <c r="N4215" t="s">
        <v>213</v>
      </c>
      <c r="T4215" t="s">
        <v>260</v>
      </c>
      <c r="U4215">
        <v>135171</v>
      </c>
      <c r="V4215">
        <v>1</v>
      </c>
      <c r="W4215">
        <v>2</v>
      </c>
      <c r="X4215" t="s">
        <v>261</v>
      </c>
      <c r="Y4215" t="s">
        <v>213</v>
      </c>
      <c r="AC4215">
        <v>5</v>
      </c>
      <c r="AD4215">
        <v>7.2659999999999999E-4</v>
      </c>
      <c r="AE4215">
        <v>3.6329999999999999E-3</v>
      </c>
      <c r="AF4215" t="s">
        <v>44</v>
      </c>
      <c r="AG4215">
        <v>1</v>
      </c>
      <c r="AH4215">
        <v>7.2659999999999999E-4</v>
      </c>
      <c r="AI4215" s="23">
        <v>3.6329999999999999E-3</v>
      </c>
      <c r="AJ4215" t="s">
        <v>45</v>
      </c>
      <c r="AK4215">
        <v>0.1</v>
      </c>
      <c r="AL4215" s="2">
        <v>3.2697E-3</v>
      </c>
      <c r="AM4215">
        <v>1</v>
      </c>
      <c r="AN4215" t="s">
        <v>396</v>
      </c>
      <c r="AO4215">
        <f t="shared" si="66"/>
        <v>1.0888101E-3</v>
      </c>
    </row>
    <row r="4216" spans="1:41">
      <c r="A4216" t="s">
        <v>225</v>
      </c>
      <c r="B4216">
        <v>229</v>
      </c>
      <c r="C4216" t="s">
        <v>47</v>
      </c>
      <c r="E4216" t="s">
        <v>40</v>
      </c>
      <c r="F4216" t="s">
        <v>49</v>
      </c>
      <c r="G4216" t="s">
        <v>49</v>
      </c>
      <c r="H4216" t="s">
        <v>46</v>
      </c>
      <c r="I4216" t="s">
        <v>50</v>
      </c>
      <c r="J4216" t="s">
        <v>233</v>
      </c>
      <c r="K4216">
        <v>888608397728</v>
      </c>
      <c r="L4216">
        <v>12027</v>
      </c>
      <c r="M4216" t="s">
        <v>234</v>
      </c>
      <c r="N4216" t="s">
        <v>213</v>
      </c>
      <c r="T4216" t="s">
        <v>260</v>
      </c>
      <c r="U4216">
        <v>135171</v>
      </c>
      <c r="V4216">
        <v>1</v>
      </c>
      <c r="W4216">
        <v>2</v>
      </c>
      <c r="X4216" t="s">
        <v>261</v>
      </c>
      <c r="Y4216" t="s">
        <v>213</v>
      </c>
      <c r="AC4216">
        <v>470</v>
      </c>
      <c r="AD4216">
        <v>1.2675E-3</v>
      </c>
      <c r="AE4216">
        <v>0.59572499999999995</v>
      </c>
      <c r="AF4216" t="s">
        <v>44</v>
      </c>
      <c r="AG4216">
        <v>1</v>
      </c>
      <c r="AH4216">
        <v>1.2675E-3</v>
      </c>
      <c r="AI4216" s="23">
        <v>0.59572499999999995</v>
      </c>
      <c r="AJ4216" t="s">
        <v>45</v>
      </c>
      <c r="AK4216">
        <v>0.1</v>
      </c>
      <c r="AL4216" s="2">
        <v>0.53615250000000003</v>
      </c>
      <c r="AM4216">
        <v>1</v>
      </c>
      <c r="AN4216" t="s">
        <v>396</v>
      </c>
      <c r="AO4216">
        <f t="shared" si="66"/>
        <v>0.17853878250000002</v>
      </c>
    </row>
    <row r="4217" spans="1:41">
      <c r="A4217" t="s">
        <v>225</v>
      </c>
      <c r="B4217">
        <v>229</v>
      </c>
      <c r="C4217" t="s">
        <v>47</v>
      </c>
      <c r="E4217" t="s">
        <v>40</v>
      </c>
      <c r="F4217" t="s">
        <v>49</v>
      </c>
      <c r="G4217" t="s">
        <v>49</v>
      </c>
      <c r="H4217" t="s">
        <v>46</v>
      </c>
      <c r="I4217" t="s">
        <v>50</v>
      </c>
      <c r="J4217" t="s">
        <v>233</v>
      </c>
      <c r="K4217">
        <v>888608397728</v>
      </c>
      <c r="L4217">
        <v>12027</v>
      </c>
      <c r="M4217" t="s">
        <v>234</v>
      </c>
      <c r="N4217" t="s">
        <v>213</v>
      </c>
      <c r="T4217" t="s">
        <v>260</v>
      </c>
      <c r="U4217">
        <v>135171</v>
      </c>
      <c r="V4217">
        <v>1</v>
      </c>
      <c r="W4217">
        <v>2</v>
      </c>
      <c r="X4217" t="s">
        <v>261</v>
      </c>
      <c r="Y4217" t="s">
        <v>213</v>
      </c>
      <c r="AC4217">
        <v>267</v>
      </c>
      <c r="AD4217">
        <v>1.63529E-3</v>
      </c>
      <c r="AE4217">
        <v>0.43662243000000001</v>
      </c>
      <c r="AF4217" t="s">
        <v>44</v>
      </c>
      <c r="AG4217">
        <v>1</v>
      </c>
      <c r="AH4217">
        <v>1.63529E-3</v>
      </c>
      <c r="AI4217" s="23">
        <v>0.43662243000000001</v>
      </c>
      <c r="AJ4217" t="s">
        <v>45</v>
      </c>
      <c r="AK4217">
        <v>0.1</v>
      </c>
      <c r="AL4217" s="2">
        <v>0.39296018999999999</v>
      </c>
      <c r="AM4217">
        <v>1</v>
      </c>
      <c r="AN4217" t="s">
        <v>396</v>
      </c>
      <c r="AO4217">
        <f t="shared" si="66"/>
        <v>0.13085574326999999</v>
      </c>
    </row>
    <row r="4218" spans="1:41">
      <c r="A4218" t="s">
        <v>225</v>
      </c>
      <c r="B4218">
        <v>229</v>
      </c>
      <c r="C4218" t="s">
        <v>47</v>
      </c>
      <c r="E4218" t="s">
        <v>40</v>
      </c>
      <c r="F4218" t="s">
        <v>49</v>
      </c>
      <c r="G4218" t="s">
        <v>49</v>
      </c>
      <c r="H4218" t="s">
        <v>46</v>
      </c>
      <c r="I4218" t="s">
        <v>50</v>
      </c>
      <c r="J4218" t="s">
        <v>233</v>
      </c>
      <c r="K4218">
        <v>888608397728</v>
      </c>
      <c r="L4218">
        <v>12027</v>
      </c>
      <c r="M4218" t="s">
        <v>234</v>
      </c>
      <c r="N4218" t="s">
        <v>213</v>
      </c>
      <c r="T4218" t="s">
        <v>260</v>
      </c>
      <c r="U4218">
        <v>135171</v>
      </c>
      <c r="V4218">
        <v>1</v>
      </c>
      <c r="W4218">
        <v>2</v>
      </c>
      <c r="X4218" t="s">
        <v>261</v>
      </c>
      <c r="Y4218" t="s">
        <v>213</v>
      </c>
      <c r="AC4218">
        <v>315</v>
      </c>
      <c r="AD4218">
        <v>1.6438100000000001E-3</v>
      </c>
      <c r="AE4218">
        <v>0.51780015000000001</v>
      </c>
      <c r="AF4218" t="s">
        <v>44</v>
      </c>
      <c r="AG4218">
        <v>1</v>
      </c>
      <c r="AH4218">
        <v>1.6438100000000001E-3</v>
      </c>
      <c r="AI4218" s="23">
        <v>0.51780015000000001</v>
      </c>
      <c r="AJ4218" t="s">
        <v>45</v>
      </c>
      <c r="AK4218">
        <v>0.1</v>
      </c>
      <c r="AL4218" s="2">
        <v>0.46602012999999998</v>
      </c>
      <c r="AM4218">
        <v>1</v>
      </c>
      <c r="AN4218" t="s">
        <v>396</v>
      </c>
      <c r="AO4218">
        <f t="shared" si="66"/>
        <v>0.15518470329</v>
      </c>
    </row>
    <row r="4219" spans="1:41">
      <c r="A4219" t="s">
        <v>225</v>
      </c>
      <c r="B4219">
        <v>229</v>
      </c>
      <c r="C4219" t="s">
        <v>47</v>
      </c>
      <c r="E4219" t="s">
        <v>40</v>
      </c>
      <c r="F4219" t="s">
        <v>49</v>
      </c>
      <c r="G4219" t="s">
        <v>49</v>
      </c>
      <c r="H4219" t="s">
        <v>46</v>
      </c>
      <c r="I4219" t="s">
        <v>50</v>
      </c>
      <c r="J4219" t="s">
        <v>233</v>
      </c>
      <c r="K4219">
        <v>888608397728</v>
      </c>
      <c r="L4219">
        <v>12027</v>
      </c>
      <c r="M4219" t="s">
        <v>234</v>
      </c>
      <c r="N4219" t="s">
        <v>213</v>
      </c>
      <c r="T4219" t="s">
        <v>260</v>
      </c>
      <c r="U4219">
        <v>135171</v>
      </c>
      <c r="V4219">
        <v>1</v>
      </c>
      <c r="W4219">
        <v>2</v>
      </c>
      <c r="X4219" t="s">
        <v>261</v>
      </c>
      <c r="Y4219" t="s">
        <v>213</v>
      </c>
      <c r="AC4219">
        <v>170</v>
      </c>
      <c r="AD4219">
        <v>1.68575E-3</v>
      </c>
      <c r="AE4219">
        <v>0.28657749999999999</v>
      </c>
      <c r="AF4219" t="s">
        <v>44</v>
      </c>
      <c r="AG4219">
        <v>1</v>
      </c>
      <c r="AH4219">
        <v>1.68575E-3</v>
      </c>
      <c r="AI4219" s="23">
        <v>0.28657749999999999</v>
      </c>
      <c r="AJ4219" t="s">
        <v>45</v>
      </c>
      <c r="AK4219">
        <v>0.1</v>
      </c>
      <c r="AL4219" s="2">
        <v>0.25791975</v>
      </c>
      <c r="AM4219">
        <v>1</v>
      </c>
      <c r="AN4219" t="s">
        <v>396</v>
      </c>
      <c r="AO4219">
        <f t="shared" si="66"/>
        <v>8.5887276750000005E-2</v>
      </c>
    </row>
    <row r="4220" spans="1:41">
      <c r="A4220" t="s">
        <v>225</v>
      </c>
      <c r="B4220">
        <v>229</v>
      </c>
      <c r="C4220" t="s">
        <v>47</v>
      </c>
      <c r="E4220" t="s">
        <v>40</v>
      </c>
      <c r="F4220" t="s">
        <v>49</v>
      </c>
      <c r="G4220" t="s">
        <v>49</v>
      </c>
      <c r="H4220" t="s">
        <v>46</v>
      </c>
      <c r="I4220" t="s">
        <v>50</v>
      </c>
      <c r="J4220" t="s">
        <v>233</v>
      </c>
      <c r="K4220">
        <v>888608397728</v>
      </c>
      <c r="L4220">
        <v>12027</v>
      </c>
      <c r="M4220" t="s">
        <v>234</v>
      </c>
      <c r="N4220" t="s">
        <v>213</v>
      </c>
      <c r="T4220" t="s">
        <v>260</v>
      </c>
      <c r="U4220">
        <v>135171</v>
      </c>
      <c r="V4220">
        <v>1</v>
      </c>
      <c r="W4220">
        <v>2</v>
      </c>
      <c r="X4220" t="s">
        <v>261</v>
      </c>
      <c r="Y4220" t="s">
        <v>213</v>
      </c>
      <c r="AC4220">
        <v>405</v>
      </c>
      <c r="AD4220">
        <v>1.7296099999999999E-3</v>
      </c>
      <c r="AE4220">
        <v>0.70049205000000003</v>
      </c>
      <c r="AF4220" t="s">
        <v>44</v>
      </c>
      <c r="AG4220">
        <v>1</v>
      </c>
      <c r="AH4220">
        <v>1.7296099999999999E-3</v>
      </c>
      <c r="AI4220" s="23">
        <v>0.70049205000000003</v>
      </c>
      <c r="AJ4220" t="s">
        <v>45</v>
      </c>
      <c r="AK4220">
        <v>0.1</v>
      </c>
      <c r="AL4220" s="2">
        <v>0.63044283999999995</v>
      </c>
      <c r="AM4220">
        <v>1</v>
      </c>
      <c r="AN4220" t="s">
        <v>396</v>
      </c>
      <c r="AO4220">
        <f t="shared" si="66"/>
        <v>0.20993746571999999</v>
      </c>
    </row>
    <row r="4221" spans="1:41">
      <c r="A4221" t="s">
        <v>225</v>
      </c>
      <c r="B4221">
        <v>229</v>
      </c>
      <c r="C4221" t="s">
        <v>47</v>
      </c>
      <c r="E4221" t="s">
        <v>40</v>
      </c>
      <c r="F4221" t="s">
        <v>49</v>
      </c>
      <c r="G4221" t="s">
        <v>49</v>
      </c>
      <c r="H4221" t="s">
        <v>46</v>
      </c>
      <c r="I4221" t="s">
        <v>50</v>
      </c>
      <c r="J4221" t="s">
        <v>233</v>
      </c>
      <c r="K4221">
        <v>888608397728</v>
      </c>
      <c r="L4221">
        <v>12027</v>
      </c>
      <c r="M4221" t="s">
        <v>234</v>
      </c>
      <c r="N4221" t="s">
        <v>213</v>
      </c>
      <c r="T4221" t="s">
        <v>260</v>
      </c>
      <c r="U4221">
        <v>135171</v>
      </c>
      <c r="V4221">
        <v>1</v>
      </c>
      <c r="W4221">
        <v>2</v>
      </c>
      <c r="X4221" t="s">
        <v>261</v>
      </c>
      <c r="Y4221" t="s">
        <v>213</v>
      </c>
      <c r="AC4221">
        <v>251</v>
      </c>
      <c r="AD4221">
        <v>2.08011E-3</v>
      </c>
      <c r="AE4221">
        <v>0.52210761000000006</v>
      </c>
      <c r="AF4221" t="s">
        <v>44</v>
      </c>
      <c r="AG4221">
        <v>1</v>
      </c>
      <c r="AH4221">
        <v>2.08011E-3</v>
      </c>
      <c r="AI4221" s="23">
        <v>0.52210761000000006</v>
      </c>
      <c r="AJ4221" t="s">
        <v>45</v>
      </c>
      <c r="AK4221">
        <v>0.1</v>
      </c>
      <c r="AL4221" s="2">
        <v>0.46989684999999998</v>
      </c>
      <c r="AM4221">
        <v>1</v>
      </c>
      <c r="AN4221" t="s">
        <v>396</v>
      </c>
      <c r="AO4221">
        <f t="shared" si="66"/>
        <v>0.15647565105</v>
      </c>
    </row>
    <row r="4222" spans="1:41">
      <c r="A4222" t="s">
        <v>225</v>
      </c>
      <c r="B4222">
        <v>229</v>
      </c>
      <c r="C4222" t="s">
        <v>47</v>
      </c>
      <c r="E4222" t="s">
        <v>40</v>
      </c>
      <c r="F4222" t="s">
        <v>49</v>
      </c>
      <c r="G4222" t="s">
        <v>49</v>
      </c>
      <c r="H4222" t="s">
        <v>46</v>
      </c>
      <c r="I4222" t="s">
        <v>50</v>
      </c>
      <c r="J4222" t="s">
        <v>233</v>
      </c>
      <c r="K4222">
        <v>888608397728</v>
      </c>
      <c r="L4222">
        <v>12027</v>
      </c>
      <c r="M4222" t="s">
        <v>234</v>
      </c>
      <c r="N4222" t="s">
        <v>213</v>
      </c>
      <c r="T4222" t="s">
        <v>260</v>
      </c>
      <c r="U4222">
        <v>135171</v>
      </c>
      <c r="V4222">
        <v>1</v>
      </c>
      <c r="W4222">
        <v>2</v>
      </c>
      <c r="X4222" t="s">
        <v>261</v>
      </c>
      <c r="Y4222" t="s">
        <v>213</v>
      </c>
      <c r="AC4222">
        <v>269</v>
      </c>
      <c r="AD4222">
        <v>2.1449099999999999E-3</v>
      </c>
      <c r="AE4222">
        <v>0.57698079000000002</v>
      </c>
      <c r="AF4222" t="s">
        <v>44</v>
      </c>
      <c r="AG4222">
        <v>1</v>
      </c>
      <c r="AH4222">
        <v>2.1449099999999999E-3</v>
      </c>
      <c r="AI4222" s="23">
        <v>0.57698079000000002</v>
      </c>
      <c r="AJ4222" t="s">
        <v>45</v>
      </c>
      <c r="AK4222">
        <v>0.1</v>
      </c>
      <c r="AL4222" s="2">
        <v>0.51928271000000004</v>
      </c>
      <c r="AM4222">
        <v>1</v>
      </c>
      <c r="AN4222" t="s">
        <v>396</v>
      </c>
      <c r="AO4222">
        <f t="shared" si="66"/>
        <v>0.17292114243000001</v>
      </c>
    </row>
    <row r="4223" spans="1:41">
      <c r="A4223" t="s">
        <v>225</v>
      </c>
      <c r="B4223">
        <v>229</v>
      </c>
      <c r="C4223" t="s">
        <v>47</v>
      </c>
      <c r="E4223" t="s">
        <v>40</v>
      </c>
      <c r="F4223" t="s">
        <v>49</v>
      </c>
      <c r="G4223" t="s">
        <v>49</v>
      </c>
      <c r="H4223" t="s">
        <v>46</v>
      </c>
      <c r="I4223" t="s">
        <v>50</v>
      </c>
      <c r="J4223" t="s">
        <v>233</v>
      </c>
      <c r="K4223">
        <v>888608397728</v>
      </c>
      <c r="L4223">
        <v>12027</v>
      </c>
      <c r="M4223" t="s">
        <v>234</v>
      </c>
      <c r="N4223" t="s">
        <v>213</v>
      </c>
      <c r="T4223" t="s">
        <v>260</v>
      </c>
      <c r="U4223">
        <v>135171</v>
      </c>
      <c r="V4223">
        <v>1</v>
      </c>
      <c r="W4223">
        <v>2</v>
      </c>
      <c r="X4223" t="s">
        <v>261</v>
      </c>
      <c r="Y4223" t="s">
        <v>213</v>
      </c>
      <c r="AC4223">
        <v>264</v>
      </c>
      <c r="AD4223">
        <v>2.1673899999999999E-3</v>
      </c>
      <c r="AE4223">
        <v>0.57219096000000003</v>
      </c>
      <c r="AF4223" t="s">
        <v>44</v>
      </c>
      <c r="AG4223">
        <v>1</v>
      </c>
      <c r="AH4223">
        <v>2.1673899999999999E-3</v>
      </c>
      <c r="AI4223" s="23">
        <v>0.57219096000000003</v>
      </c>
      <c r="AJ4223" t="s">
        <v>45</v>
      </c>
      <c r="AK4223">
        <v>0.1</v>
      </c>
      <c r="AL4223" s="2">
        <v>0.51497185999999995</v>
      </c>
      <c r="AM4223">
        <v>1</v>
      </c>
      <c r="AN4223" t="s">
        <v>396</v>
      </c>
      <c r="AO4223">
        <f t="shared" si="66"/>
        <v>0.17148562938</v>
      </c>
    </row>
    <row r="4224" spans="1:41">
      <c r="A4224" t="s">
        <v>225</v>
      </c>
      <c r="B4224">
        <v>229</v>
      </c>
      <c r="C4224" t="s">
        <v>47</v>
      </c>
      <c r="E4224" t="s">
        <v>40</v>
      </c>
      <c r="F4224" t="s">
        <v>49</v>
      </c>
      <c r="G4224" t="s">
        <v>49</v>
      </c>
      <c r="H4224" t="s">
        <v>46</v>
      </c>
      <c r="I4224" t="s">
        <v>50</v>
      </c>
      <c r="J4224" t="s">
        <v>233</v>
      </c>
      <c r="K4224">
        <v>888608397728</v>
      </c>
      <c r="L4224">
        <v>12027</v>
      </c>
      <c r="M4224" t="s">
        <v>234</v>
      </c>
      <c r="N4224" t="s">
        <v>213</v>
      </c>
      <c r="T4224" t="s">
        <v>260</v>
      </c>
      <c r="U4224">
        <v>135171</v>
      </c>
      <c r="V4224">
        <v>1</v>
      </c>
      <c r="W4224">
        <v>2</v>
      </c>
      <c r="X4224" t="s">
        <v>261</v>
      </c>
      <c r="Y4224" t="s">
        <v>213</v>
      </c>
      <c r="AC4224">
        <v>244</v>
      </c>
      <c r="AD4224">
        <v>2.1792399999999998E-3</v>
      </c>
      <c r="AE4224">
        <v>0.53173455999999997</v>
      </c>
      <c r="AF4224" t="s">
        <v>44</v>
      </c>
      <c r="AG4224">
        <v>1</v>
      </c>
      <c r="AH4224">
        <v>2.1792399999999998E-3</v>
      </c>
      <c r="AI4224" s="23">
        <v>0.53173455999999997</v>
      </c>
      <c r="AJ4224" t="s">
        <v>45</v>
      </c>
      <c r="AK4224">
        <v>0.1</v>
      </c>
      <c r="AL4224" s="2">
        <v>0.47856110000000002</v>
      </c>
      <c r="AM4224">
        <v>1</v>
      </c>
      <c r="AN4224" t="s">
        <v>396</v>
      </c>
      <c r="AO4224">
        <f t="shared" si="66"/>
        <v>0.15936084630000003</v>
      </c>
    </row>
    <row r="4225" spans="1:41">
      <c r="A4225" t="s">
        <v>225</v>
      </c>
      <c r="B4225">
        <v>229</v>
      </c>
      <c r="C4225" t="s">
        <v>47</v>
      </c>
      <c r="E4225" t="s">
        <v>40</v>
      </c>
      <c r="F4225" t="s">
        <v>49</v>
      </c>
      <c r="G4225" t="s">
        <v>49</v>
      </c>
      <c r="H4225" t="s">
        <v>46</v>
      </c>
      <c r="I4225" t="s">
        <v>50</v>
      </c>
      <c r="J4225" t="s">
        <v>233</v>
      </c>
      <c r="K4225">
        <v>888608397728</v>
      </c>
      <c r="L4225">
        <v>12027</v>
      </c>
      <c r="M4225" t="s">
        <v>234</v>
      </c>
      <c r="N4225" t="s">
        <v>213</v>
      </c>
      <c r="T4225" t="s">
        <v>260</v>
      </c>
      <c r="U4225">
        <v>135171</v>
      </c>
      <c r="V4225">
        <v>1</v>
      </c>
      <c r="W4225">
        <v>2</v>
      </c>
      <c r="X4225" t="s">
        <v>261</v>
      </c>
      <c r="Y4225" t="s">
        <v>213</v>
      </c>
      <c r="AC4225">
        <v>2</v>
      </c>
      <c r="AD4225">
        <v>2.1930000000000001E-3</v>
      </c>
      <c r="AE4225">
        <v>4.3860000000000001E-3</v>
      </c>
      <c r="AF4225" t="s">
        <v>44</v>
      </c>
      <c r="AG4225">
        <v>1</v>
      </c>
      <c r="AH4225">
        <v>2.1930000000000001E-3</v>
      </c>
      <c r="AI4225" s="23">
        <v>4.3860000000000001E-3</v>
      </c>
      <c r="AJ4225" t="s">
        <v>45</v>
      </c>
      <c r="AK4225">
        <v>0.1</v>
      </c>
      <c r="AL4225" s="2">
        <v>3.9474000000000002E-3</v>
      </c>
      <c r="AM4225">
        <v>1</v>
      </c>
      <c r="AN4225" t="s">
        <v>396</v>
      </c>
      <c r="AO4225">
        <f t="shared" si="66"/>
        <v>1.3144842000000002E-3</v>
      </c>
    </row>
    <row r="4226" spans="1:41">
      <c r="A4226" t="s">
        <v>225</v>
      </c>
      <c r="B4226">
        <v>229</v>
      </c>
      <c r="C4226" t="s">
        <v>47</v>
      </c>
      <c r="E4226" t="s">
        <v>40</v>
      </c>
      <c r="F4226" t="s">
        <v>49</v>
      </c>
      <c r="G4226" t="s">
        <v>49</v>
      </c>
      <c r="H4226" t="s">
        <v>46</v>
      </c>
      <c r="I4226" t="s">
        <v>50</v>
      </c>
      <c r="J4226" t="s">
        <v>233</v>
      </c>
      <c r="K4226">
        <v>888608397728</v>
      </c>
      <c r="L4226">
        <v>12027</v>
      </c>
      <c r="M4226" t="s">
        <v>234</v>
      </c>
      <c r="N4226" t="s">
        <v>213</v>
      </c>
      <c r="T4226" t="s">
        <v>260</v>
      </c>
      <c r="U4226">
        <v>135171</v>
      </c>
      <c r="V4226">
        <v>1</v>
      </c>
      <c r="W4226">
        <v>2</v>
      </c>
      <c r="X4226" t="s">
        <v>261</v>
      </c>
      <c r="Y4226" t="s">
        <v>213</v>
      </c>
      <c r="AC4226">
        <v>163</v>
      </c>
      <c r="AD4226">
        <v>2.2197100000000002E-3</v>
      </c>
      <c r="AE4226">
        <v>0.36181273000000003</v>
      </c>
      <c r="AF4226" t="s">
        <v>44</v>
      </c>
      <c r="AG4226">
        <v>1</v>
      </c>
      <c r="AH4226">
        <v>2.2197100000000002E-3</v>
      </c>
      <c r="AI4226" s="23">
        <v>0.36181273000000003</v>
      </c>
      <c r="AJ4226" t="s">
        <v>45</v>
      </c>
      <c r="AK4226">
        <v>0.1</v>
      </c>
      <c r="AL4226" s="2">
        <v>0.32563145999999998</v>
      </c>
      <c r="AM4226">
        <v>1</v>
      </c>
      <c r="AN4226" t="s">
        <v>396</v>
      </c>
      <c r="AO4226">
        <f t="shared" si="66"/>
        <v>0.10843527618</v>
      </c>
    </row>
    <row r="4227" spans="1:41">
      <c r="A4227" t="s">
        <v>225</v>
      </c>
      <c r="B4227">
        <v>229</v>
      </c>
      <c r="C4227" t="s">
        <v>47</v>
      </c>
      <c r="E4227" t="s">
        <v>40</v>
      </c>
      <c r="F4227" t="s">
        <v>49</v>
      </c>
      <c r="G4227" t="s">
        <v>49</v>
      </c>
      <c r="H4227" t="s">
        <v>46</v>
      </c>
      <c r="I4227" t="s">
        <v>50</v>
      </c>
      <c r="J4227" t="s">
        <v>233</v>
      </c>
      <c r="K4227">
        <v>888608397728</v>
      </c>
      <c r="L4227">
        <v>12027</v>
      </c>
      <c r="M4227" t="s">
        <v>234</v>
      </c>
      <c r="N4227" t="s">
        <v>213</v>
      </c>
      <c r="T4227" t="s">
        <v>260</v>
      </c>
      <c r="U4227">
        <v>135171</v>
      </c>
      <c r="V4227">
        <v>1</v>
      </c>
      <c r="W4227">
        <v>2</v>
      </c>
      <c r="X4227" t="s">
        <v>261</v>
      </c>
      <c r="Y4227" t="s">
        <v>213</v>
      </c>
      <c r="AC4227">
        <v>239</v>
      </c>
      <c r="AD4227">
        <v>2.3581100000000001E-3</v>
      </c>
      <c r="AE4227">
        <v>0.56358828999999999</v>
      </c>
      <c r="AF4227" t="s">
        <v>44</v>
      </c>
      <c r="AG4227">
        <v>1</v>
      </c>
      <c r="AH4227">
        <v>2.3581100000000001E-3</v>
      </c>
      <c r="AI4227" s="23">
        <v>0.56358828999999999</v>
      </c>
      <c r="AJ4227" t="s">
        <v>45</v>
      </c>
      <c r="AK4227">
        <v>0.1</v>
      </c>
      <c r="AL4227" s="2">
        <v>0.50722946000000002</v>
      </c>
      <c r="AM4227">
        <v>1</v>
      </c>
      <c r="AN4227" t="s">
        <v>396</v>
      </c>
      <c r="AO4227">
        <f t="shared" si="66"/>
        <v>0.16890741018000002</v>
      </c>
    </row>
    <row r="4228" spans="1:41">
      <c r="A4228" t="s">
        <v>225</v>
      </c>
      <c r="B4228">
        <v>229</v>
      </c>
      <c r="C4228" t="s">
        <v>47</v>
      </c>
      <c r="E4228" t="s">
        <v>40</v>
      </c>
      <c r="F4228" t="s">
        <v>49</v>
      </c>
      <c r="G4228" t="s">
        <v>49</v>
      </c>
      <c r="H4228" t="s">
        <v>46</v>
      </c>
      <c r="I4228" t="s">
        <v>50</v>
      </c>
      <c r="J4228" t="s">
        <v>233</v>
      </c>
      <c r="K4228">
        <v>888608397728</v>
      </c>
      <c r="L4228">
        <v>12027</v>
      </c>
      <c r="M4228" t="s">
        <v>234</v>
      </c>
      <c r="N4228" t="s">
        <v>213</v>
      </c>
      <c r="T4228" t="s">
        <v>260</v>
      </c>
      <c r="U4228">
        <v>135171</v>
      </c>
      <c r="V4228">
        <v>1</v>
      </c>
      <c r="W4228">
        <v>2</v>
      </c>
      <c r="X4228" t="s">
        <v>261</v>
      </c>
      <c r="Y4228" t="s">
        <v>213</v>
      </c>
      <c r="AC4228">
        <v>6</v>
      </c>
      <c r="AD4228">
        <v>3.7785000000000002E-3</v>
      </c>
      <c r="AE4228">
        <v>2.2671E-2</v>
      </c>
      <c r="AF4228" t="s">
        <v>44</v>
      </c>
      <c r="AG4228">
        <v>1</v>
      </c>
      <c r="AH4228">
        <v>3.7785000000000002E-3</v>
      </c>
      <c r="AI4228" s="23">
        <v>2.2671E-2</v>
      </c>
      <c r="AJ4228" t="s">
        <v>45</v>
      </c>
      <c r="AK4228">
        <v>0.1</v>
      </c>
      <c r="AL4228" s="2">
        <v>2.0403899999999999E-2</v>
      </c>
      <c r="AM4228">
        <v>1</v>
      </c>
      <c r="AN4228" t="s">
        <v>396</v>
      </c>
      <c r="AO4228">
        <f t="shared" si="66"/>
        <v>6.7944987000000002E-3</v>
      </c>
    </row>
    <row r="4229" spans="1:41">
      <c r="A4229" t="s">
        <v>225</v>
      </c>
      <c r="B4229">
        <v>229</v>
      </c>
      <c r="C4229" t="s">
        <v>47</v>
      </c>
      <c r="E4229" t="s">
        <v>40</v>
      </c>
      <c r="F4229" t="s">
        <v>49</v>
      </c>
      <c r="G4229" t="s">
        <v>49</v>
      </c>
      <c r="H4229" t="s">
        <v>46</v>
      </c>
      <c r="I4229" t="s">
        <v>50</v>
      </c>
      <c r="J4229" t="s">
        <v>233</v>
      </c>
      <c r="K4229">
        <v>888608397728</v>
      </c>
      <c r="L4229">
        <v>12027</v>
      </c>
      <c r="M4229" t="s">
        <v>234</v>
      </c>
      <c r="N4229" t="s">
        <v>213</v>
      </c>
      <c r="T4229" t="s">
        <v>260</v>
      </c>
      <c r="U4229">
        <v>135171</v>
      </c>
      <c r="V4229">
        <v>1</v>
      </c>
      <c r="W4229">
        <v>2</v>
      </c>
      <c r="X4229" t="s">
        <v>261</v>
      </c>
      <c r="Y4229" t="s">
        <v>213</v>
      </c>
      <c r="AC4229">
        <v>1</v>
      </c>
      <c r="AD4229">
        <v>4.1910000000000003E-3</v>
      </c>
      <c r="AE4229">
        <v>4.1910000000000003E-3</v>
      </c>
      <c r="AF4229" t="s">
        <v>44</v>
      </c>
      <c r="AG4229">
        <v>1</v>
      </c>
      <c r="AH4229">
        <v>4.1910000000000003E-3</v>
      </c>
      <c r="AI4229" s="23">
        <v>4.1910000000000003E-3</v>
      </c>
      <c r="AJ4229" t="s">
        <v>45</v>
      </c>
      <c r="AK4229">
        <v>0.1</v>
      </c>
      <c r="AL4229" s="2">
        <v>3.7718999999999999E-3</v>
      </c>
      <c r="AM4229">
        <v>1</v>
      </c>
      <c r="AN4229" t="s">
        <v>396</v>
      </c>
      <c r="AO4229">
        <f t="shared" si="66"/>
        <v>1.2560427E-3</v>
      </c>
    </row>
    <row r="4230" spans="1:41">
      <c r="A4230" t="s">
        <v>225</v>
      </c>
      <c r="B4230">
        <v>229</v>
      </c>
      <c r="C4230" t="s">
        <v>47</v>
      </c>
      <c r="E4230" t="s">
        <v>40</v>
      </c>
      <c r="F4230" t="s">
        <v>49</v>
      </c>
      <c r="G4230" t="s">
        <v>49</v>
      </c>
      <c r="H4230" t="s">
        <v>46</v>
      </c>
      <c r="I4230" t="s">
        <v>50</v>
      </c>
      <c r="J4230" t="s">
        <v>233</v>
      </c>
      <c r="K4230">
        <v>888608397728</v>
      </c>
      <c r="L4230">
        <v>12027</v>
      </c>
      <c r="M4230" t="s">
        <v>234</v>
      </c>
      <c r="N4230" t="s">
        <v>213</v>
      </c>
      <c r="T4230" t="s">
        <v>260</v>
      </c>
      <c r="U4230">
        <v>135171</v>
      </c>
      <c r="V4230">
        <v>1</v>
      </c>
      <c r="W4230">
        <v>2</v>
      </c>
      <c r="X4230" t="s">
        <v>261</v>
      </c>
      <c r="Y4230" t="s">
        <v>213</v>
      </c>
      <c r="AC4230">
        <v>36</v>
      </c>
      <c r="AD4230">
        <v>4.7695300000000001E-3</v>
      </c>
      <c r="AE4230">
        <v>0.17170308000000001</v>
      </c>
      <c r="AF4230" t="s">
        <v>44</v>
      </c>
      <c r="AG4230">
        <v>1</v>
      </c>
      <c r="AH4230">
        <v>4.7695300000000001E-3</v>
      </c>
      <c r="AI4230" s="23">
        <v>0.17170308000000001</v>
      </c>
      <c r="AJ4230" t="s">
        <v>45</v>
      </c>
      <c r="AK4230">
        <v>0.1</v>
      </c>
      <c r="AL4230" s="2">
        <v>0.15453277000000001</v>
      </c>
      <c r="AM4230">
        <v>1</v>
      </c>
      <c r="AN4230" t="s">
        <v>396</v>
      </c>
      <c r="AO4230">
        <f t="shared" si="66"/>
        <v>5.1459412410000009E-2</v>
      </c>
    </row>
    <row r="4231" spans="1:41">
      <c r="A4231" t="s">
        <v>225</v>
      </c>
      <c r="B4231">
        <v>229</v>
      </c>
      <c r="C4231" t="s">
        <v>47</v>
      </c>
      <c r="E4231" t="s">
        <v>40</v>
      </c>
      <c r="F4231" t="s">
        <v>49</v>
      </c>
      <c r="G4231" t="s">
        <v>49</v>
      </c>
      <c r="H4231" t="s">
        <v>46</v>
      </c>
      <c r="I4231" t="s">
        <v>50</v>
      </c>
      <c r="J4231" t="s">
        <v>233</v>
      </c>
      <c r="K4231">
        <v>888608397728</v>
      </c>
      <c r="L4231">
        <v>12027</v>
      </c>
      <c r="M4231" t="s">
        <v>234</v>
      </c>
      <c r="N4231" t="s">
        <v>213</v>
      </c>
      <c r="T4231" t="s">
        <v>260</v>
      </c>
      <c r="U4231">
        <v>135171</v>
      </c>
      <c r="V4231">
        <v>1</v>
      </c>
      <c r="W4231">
        <v>2</v>
      </c>
      <c r="X4231" t="s">
        <v>261</v>
      </c>
      <c r="Y4231" t="s">
        <v>213</v>
      </c>
      <c r="AC4231">
        <v>4</v>
      </c>
      <c r="AD4231">
        <v>5.8692500000000003E-3</v>
      </c>
      <c r="AE4231">
        <v>2.3477000000000001E-2</v>
      </c>
      <c r="AF4231" t="s">
        <v>44</v>
      </c>
      <c r="AG4231">
        <v>1</v>
      </c>
      <c r="AH4231">
        <v>5.8692500000000003E-3</v>
      </c>
      <c r="AI4231" s="23">
        <v>2.3477000000000001E-2</v>
      </c>
      <c r="AJ4231" t="s">
        <v>45</v>
      </c>
      <c r="AK4231">
        <v>0.1</v>
      </c>
      <c r="AL4231" s="2">
        <v>2.11293E-2</v>
      </c>
      <c r="AM4231">
        <v>1</v>
      </c>
      <c r="AN4231" t="s">
        <v>396</v>
      </c>
      <c r="AO4231">
        <f t="shared" si="66"/>
        <v>7.0360569000000005E-3</v>
      </c>
    </row>
    <row r="4232" spans="1:41">
      <c r="A4232" t="s">
        <v>225</v>
      </c>
      <c r="B4232">
        <v>229</v>
      </c>
      <c r="C4232" t="s">
        <v>47</v>
      </c>
      <c r="E4232" t="s">
        <v>40</v>
      </c>
      <c r="F4232" t="s">
        <v>49</v>
      </c>
      <c r="G4232" t="s">
        <v>49</v>
      </c>
      <c r="H4232" t="s">
        <v>46</v>
      </c>
      <c r="I4232" t="s">
        <v>50</v>
      </c>
      <c r="J4232" t="s">
        <v>233</v>
      </c>
      <c r="K4232">
        <v>888608397728</v>
      </c>
      <c r="L4232">
        <v>12027</v>
      </c>
      <c r="M4232" t="s">
        <v>234</v>
      </c>
      <c r="N4232" t="s">
        <v>213</v>
      </c>
      <c r="T4232" t="s">
        <v>260</v>
      </c>
      <c r="U4232">
        <v>135171</v>
      </c>
      <c r="V4232">
        <v>1</v>
      </c>
      <c r="W4232">
        <v>2</v>
      </c>
      <c r="X4232" t="s">
        <v>261</v>
      </c>
      <c r="Y4232" t="s">
        <v>213</v>
      </c>
      <c r="AC4232">
        <v>1</v>
      </c>
      <c r="AD4232">
        <v>6.0939999999999996E-3</v>
      </c>
      <c r="AE4232">
        <v>6.0939999999999996E-3</v>
      </c>
      <c r="AF4232" t="s">
        <v>44</v>
      </c>
      <c r="AG4232">
        <v>1</v>
      </c>
      <c r="AH4232">
        <v>6.0939999999999996E-3</v>
      </c>
      <c r="AI4232" s="23">
        <v>6.0939999999999996E-3</v>
      </c>
      <c r="AJ4232" t="s">
        <v>45</v>
      </c>
      <c r="AK4232">
        <v>0.1</v>
      </c>
      <c r="AL4232" s="2">
        <v>5.4846000000000001E-3</v>
      </c>
      <c r="AM4232">
        <v>1</v>
      </c>
      <c r="AN4232" t="s">
        <v>396</v>
      </c>
      <c r="AO4232">
        <f t="shared" si="66"/>
        <v>1.8263718000000001E-3</v>
      </c>
    </row>
    <row r="4233" spans="1:41">
      <c r="A4233" t="s">
        <v>225</v>
      </c>
      <c r="B4233">
        <v>229</v>
      </c>
      <c r="C4233" t="s">
        <v>47</v>
      </c>
      <c r="E4233" t="s">
        <v>40</v>
      </c>
      <c r="F4233" t="s">
        <v>49</v>
      </c>
      <c r="G4233" t="s">
        <v>49</v>
      </c>
      <c r="H4233" t="s">
        <v>46</v>
      </c>
      <c r="I4233" t="s">
        <v>50</v>
      </c>
      <c r="J4233" t="s">
        <v>233</v>
      </c>
      <c r="K4233">
        <v>888608397728</v>
      </c>
      <c r="L4233">
        <v>12027</v>
      </c>
      <c r="M4233" t="s">
        <v>234</v>
      </c>
      <c r="N4233" t="s">
        <v>213</v>
      </c>
      <c r="T4233" t="s">
        <v>260</v>
      </c>
      <c r="U4233">
        <v>135171</v>
      </c>
      <c r="V4233">
        <v>1</v>
      </c>
      <c r="W4233">
        <v>2</v>
      </c>
      <c r="X4233" t="s">
        <v>261</v>
      </c>
      <c r="Y4233" t="s">
        <v>213</v>
      </c>
      <c r="AC4233">
        <v>1</v>
      </c>
      <c r="AD4233">
        <v>6.4330000000000003E-3</v>
      </c>
      <c r="AE4233">
        <v>6.4330000000000003E-3</v>
      </c>
      <c r="AF4233" t="s">
        <v>44</v>
      </c>
      <c r="AG4233">
        <v>1</v>
      </c>
      <c r="AH4233">
        <v>6.4330000000000003E-3</v>
      </c>
      <c r="AI4233" s="23">
        <v>6.4330000000000003E-3</v>
      </c>
      <c r="AJ4233" t="s">
        <v>45</v>
      </c>
      <c r="AK4233">
        <v>0.1</v>
      </c>
      <c r="AL4233" s="2">
        <v>5.7897000000000001E-3</v>
      </c>
      <c r="AM4233">
        <v>1</v>
      </c>
      <c r="AN4233" t="s">
        <v>396</v>
      </c>
      <c r="AO4233">
        <f t="shared" si="66"/>
        <v>1.9279701E-3</v>
      </c>
    </row>
    <row r="4234" spans="1:41">
      <c r="A4234" t="s">
        <v>225</v>
      </c>
      <c r="B4234">
        <v>229</v>
      </c>
      <c r="C4234" t="s">
        <v>47</v>
      </c>
      <c r="E4234" t="s">
        <v>40</v>
      </c>
      <c r="F4234" t="s">
        <v>49</v>
      </c>
      <c r="G4234" t="s">
        <v>49</v>
      </c>
      <c r="H4234" t="s">
        <v>46</v>
      </c>
      <c r="I4234" t="s">
        <v>50</v>
      </c>
      <c r="J4234" t="s">
        <v>233</v>
      </c>
      <c r="K4234">
        <v>888608397728</v>
      </c>
      <c r="L4234">
        <v>12027</v>
      </c>
      <c r="M4234" t="s">
        <v>234</v>
      </c>
      <c r="N4234" t="s">
        <v>213</v>
      </c>
      <c r="T4234" t="s">
        <v>260</v>
      </c>
      <c r="U4234">
        <v>135171</v>
      </c>
      <c r="V4234">
        <v>1</v>
      </c>
      <c r="W4234">
        <v>2</v>
      </c>
      <c r="X4234" t="s">
        <v>261</v>
      </c>
      <c r="Y4234" t="s">
        <v>213</v>
      </c>
      <c r="AC4234">
        <v>1</v>
      </c>
      <c r="AD4234">
        <v>7.0689999999999998E-3</v>
      </c>
      <c r="AE4234">
        <v>7.0689999999999998E-3</v>
      </c>
      <c r="AF4234" t="s">
        <v>44</v>
      </c>
      <c r="AG4234">
        <v>1</v>
      </c>
      <c r="AH4234">
        <v>7.0689999999999998E-3</v>
      </c>
      <c r="AI4234" s="23">
        <v>7.0689999999999998E-3</v>
      </c>
      <c r="AJ4234" t="s">
        <v>45</v>
      </c>
      <c r="AK4234">
        <v>0.1</v>
      </c>
      <c r="AL4234" s="2">
        <v>6.3620999999999999E-3</v>
      </c>
      <c r="AM4234">
        <v>1</v>
      </c>
      <c r="AN4234" t="s">
        <v>396</v>
      </c>
      <c r="AO4234">
        <f t="shared" si="66"/>
        <v>2.1185792999999999E-3</v>
      </c>
    </row>
    <row r="4235" spans="1:41">
      <c r="A4235" t="s">
        <v>225</v>
      </c>
      <c r="B4235">
        <v>229</v>
      </c>
      <c r="C4235" t="s">
        <v>47</v>
      </c>
      <c r="E4235" t="s">
        <v>40</v>
      </c>
      <c r="F4235" t="s">
        <v>49</v>
      </c>
      <c r="G4235" t="s">
        <v>49</v>
      </c>
      <c r="H4235" t="s">
        <v>46</v>
      </c>
      <c r="I4235" t="s">
        <v>50</v>
      </c>
      <c r="J4235" t="s">
        <v>233</v>
      </c>
      <c r="K4235">
        <v>888608397728</v>
      </c>
      <c r="L4235">
        <v>12027</v>
      </c>
      <c r="M4235" t="s">
        <v>234</v>
      </c>
      <c r="N4235" t="s">
        <v>213</v>
      </c>
      <c r="T4235" t="s">
        <v>260</v>
      </c>
      <c r="U4235">
        <v>135171</v>
      </c>
      <c r="V4235">
        <v>1</v>
      </c>
      <c r="W4235">
        <v>2</v>
      </c>
      <c r="X4235" t="s">
        <v>261</v>
      </c>
      <c r="Y4235" t="s">
        <v>213</v>
      </c>
      <c r="AC4235">
        <v>1</v>
      </c>
      <c r="AD4235">
        <v>7.1539999999999998E-3</v>
      </c>
      <c r="AE4235">
        <v>7.1539999999999998E-3</v>
      </c>
      <c r="AF4235" t="s">
        <v>44</v>
      </c>
      <c r="AG4235">
        <v>1</v>
      </c>
      <c r="AH4235">
        <v>7.1539999999999998E-3</v>
      </c>
      <c r="AI4235" s="23">
        <v>7.1539999999999998E-3</v>
      </c>
      <c r="AJ4235" t="s">
        <v>45</v>
      </c>
      <c r="AK4235">
        <v>0.1</v>
      </c>
      <c r="AL4235" s="2">
        <v>6.4386000000000001E-3</v>
      </c>
      <c r="AM4235">
        <v>1</v>
      </c>
      <c r="AN4235" t="s">
        <v>396</v>
      </c>
      <c r="AO4235">
        <f t="shared" si="66"/>
        <v>2.1440538000000002E-3</v>
      </c>
    </row>
    <row r="4236" spans="1:41">
      <c r="A4236" t="s">
        <v>225</v>
      </c>
      <c r="B4236">
        <v>229</v>
      </c>
      <c r="C4236" t="s">
        <v>47</v>
      </c>
      <c r="E4236" t="s">
        <v>40</v>
      </c>
      <c r="F4236" t="s">
        <v>49</v>
      </c>
      <c r="G4236" t="s">
        <v>49</v>
      </c>
      <c r="H4236" t="s">
        <v>46</v>
      </c>
      <c r="I4236" t="s">
        <v>50</v>
      </c>
      <c r="J4236" t="s">
        <v>233</v>
      </c>
      <c r="K4236">
        <v>888608397728</v>
      </c>
      <c r="L4236">
        <v>12027</v>
      </c>
      <c r="M4236" t="s">
        <v>234</v>
      </c>
      <c r="N4236" t="s">
        <v>213</v>
      </c>
      <c r="T4236" t="s">
        <v>260</v>
      </c>
      <c r="U4236">
        <v>135171</v>
      </c>
      <c r="V4236">
        <v>1</v>
      </c>
      <c r="W4236">
        <v>2</v>
      </c>
      <c r="X4236" t="s">
        <v>261</v>
      </c>
      <c r="Y4236" t="s">
        <v>213</v>
      </c>
      <c r="AC4236">
        <v>1</v>
      </c>
      <c r="AD4236">
        <v>2.095E-2</v>
      </c>
      <c r="AE4236">
        <v>2.095E-2</v>
      </c>
      <c r="AF4236" t="s">
        <v>44</v>
      </c>
      <c r="AG4236">
        <v>1</v>
      </c>
      <c r="AH4236">
        <v>2.095E-2</v>
      </c>
      <c r="AI4236" s="23">
        <v>2.095E-2</v>
      </c>
      <c r="AJ4236" t="s">
        <v>45</v>
      </c>
      <c r="AK4236">
        <v>0.1</v>
      </c>
      <c r="AL4236" s="2">
        <v>1.8855E-2</v>
      </c>
      <c r="AM4236">
        <v>1</v>
      </c>
      <c r="AN4236" t="s">
        <v>396</v>
      </c>
      <c r="AO4236">
        <f t="shared" si="66"/>
        <v>6.2787150000000007E-3</v>
      </c>
    </row>
    <row r="4237" spans="1:41">
      <c r="A4237" t="s">
        <v>225</v>
      </c>
      <c r="B4237">
        <v>229</v>
      </c>
      <c r="C4237" t="s">
        <v>47</v>
      </c>
      <c r="E4237" t="s">
        <v>40</v>
      </c>
      <c r="F4237" t="s">
        <v>49</v>
      </c>
      <c r="G4237" t="s">
        <v>49</v>
      </c>
      <c r="H4237" t="s">
        <v>46</v>
      </c>
      <c r="I4237" t="s">
        <v>50</v>
      </c>
      <c r="J4237" t="s">
        <v>233</v>
      </c>
      <c r="K4237">
        <v>888608397728</v>
      </c>
      <c r="L4237">
        <v>12027</v>
      </c>
      <c r="M4237" t="s">
        <v>234</v>
      </c>
      <c r="N4237" t="s">
        <v>213</v>
      </c>
      <c r="T4237" t="s">
        <v>340</v>
      </c>
      <c r="U4237">
        <v>135172</v>
      </c>
      <c r="V4237">
        <v>1</v>
      </c>
      <c r="W4237">
        <v>3</v>
      </c>
      <c r="X4237" t="s">
        <v>341</v>
      </c>
      <c r="Y4237" t="s">
        <v>213</v>
      </c>
      <c r="AC4237">
        <v>3</v>
      </c>
      <c r="AD4237">
        <v>1.9367000000000001E-4</v>
      </c>
      <c r="AE4237">
        <v>5.8100999999999997E-4</v>
      </c>
      <c r="AF4237" t="s">
        <v>44</v>
      </c>
      <c r="AG4237">
        <v>1</v>
      </c>
      <c r="AH4237">
        <v>1.9367000000000001E-4</v>
      </c>
      <c r="AI4237" s="23">
        <v>5.8100999999999997E-4</v>
      </c>
      <c r="AJ4237" t="s">
        <v>45</v>
      </c>
      <c r="AK4237">
        <v>0.1</v>
      </c>
      <c r="AL4237" s="2">
        <v>5.2291000000000002E-4</v>
      </c>
      <c r="AM4237">
        <v>1</v>
      </c>
      <c r="AN4237" t="s">
        <v>396</v>
      </c>
      <c r="AO4237">
        <f t="shared" si="66"/>
        <v>1.7412903000000001E-4</v>
      </c>
    </row>
    <row r="4238" spans="1:41">
      <c r="A4238" t="s">
        <v>225</v>
      </c>
      <c r="B4238">
        <v>229</v>
      </c>
      <c r="C4238" t="s">
        <v>47</v>
      </c>
      <c r="E4238" t="s">
        <v>40</v>
      </c>
      <c r="F4238" t="s">
        <v>49</v>
      </c>
      <c r="G4238" t="s">
        <v>49</v>
      </c>
      <c r="H4238" t="s">
        <v>46</v>
      </c>
      <c r="I4238" t="s">
        <v>50</v>
      </c>
      <c r="J4238" t="s">
        <v>233</v>
      </c>
      <c r="K4238">
        <v>888608397728</v>
      </c>
      <c r="L4238">
        <v>12027</v>
      </c>
      <c r="M4238" t="s">
        <v>234</v>
      </c>
      <c r="N4238" t="s">
        <v>213</v>
      </c>
      <c r="T4238" t="s">
        <v>340</v>
      </c>
      <c r="U4238">
        <v>135172</v>
      </c>
      <c r="V4238">
        <v>1</v>
      </c>
      <c r="W4238">
        <v>3</v>
      </c>
      <c r="X4238" t="s">
        <v>341</v>
      </c>
      <c r="Y4238" t="s">
        <v>213</v>
      </c>
      <c r="AC4238">
        <v>2</v>
      </c>
      <c r="AD4238">
        <v>3.2699999999999998E-4</v>
      </c>
      <c r="AE4238">
        <v>6.5399999999999996E-4</v>
      </c>
      <c r="AF4238" t="s">
        <v>44</v>
      </c>
      <c r="AG4238">
        <v>1</v>
      </c>
      <c r="AH4238">
        <v>3.2699999999999998E-4</v>
      </c>
      <c r="AI4238" s="23">
        <v>6.5399999999999996E-4</v>
      </c>
      <c r="AJ4238" t="s">
        <v>45</v>
      </c>
      <c r="AK4238">
        <v>0.1</v>
      </c>
      <c r="AL4238" s="2">
        <v>5.886E-4</v>
      </c>
      <c r="AM4238">
        <v>1</v>
      </c>
      <c r="AN4238" t="s">
        <v>396</v>
      </c>
      <c r="AO4238">
        <f t="shared" si="66"/>
        <v>1.9600380000000002E-4</v>
      </c>
    </row>
    <row r="4239" spans="1:41">
      <c r="A4239" t="s">
        <v>225</v>
      </c>
      <c r="B4239">
        <v>229</v>
      </c>
      <c r="C4239" t="s">
        <v>47</v>
      </c>
      <c r="E4239" t="s">
        <v>40</v>
      </c>
      <c r="F4239" t="s">
        <v>49</v>
      </c>
      <c r="G4239" t="s">
        <v>49</v>
      </c>
      <c r="H4239" t="s">
        <v>46</v>
      </c>
      <c r="I4239" t="s">
        <v>50</v>
      </c>
      <c r="J4239" t="s">
        <v>233</v>
      </c>
      <c r="K4239">
        <v>888608397728</v>
      </c>
      <c r="L4239">
        <v>12027</v>
      </c>
      <c r="M4239" t="s">
        <v>234</v>
      </c>
      <c r="N4239" t="s">
        <v>213</v>
      </c>
      <c r="T4239" t="s">
        <v>340</v>
      </c>
      <c r="U4239">
        <v>135172</v>
      </c>
      <c r="V4239">
        <v>1</v>
      </c>
      <c r="W4239">
        <v>3</v>
      </c>
      <c r="X4239" t="s">
        <v>341</v>
      </c>
      <c r="Y4239" t="s">
        <v>213</v>
      </c>
      <c r="AC4239">
        <v>4</v>
      </c>
      <c r="AD4239">
        <v>5.0075E-4</v>
      </c>
      <c r="AE4239">
        <v>2.003E-3</v>
      </c>
      <c r="AF4239" t="s">
        <v>44</v>
      </c>
      <c r="AG4239">
        <v>1</v>
      </c>
      <c r="AH4239">
        <v>5.0075E-4</v>
      </c>
      <c r="AI4239" s="23">
        <v>2.003E-3</v>
      </c>
      <c r="AJ4239" t="s">
        <v>45</v>
      </c>
      <c r="AK4239">
        <v>0.1</v>
      </c>
      <c r="AL4239" s="2">
        <v>1.8027E-3</v>
      </c>
      <c r="AM4239">
        <v>1</v>
      </c>
      <c r="AN4239" t="s">
        <v>396</v>
      </c>
      <c r="AO4239">
        <f t="shared" si="66"/>
        <v>6.0029910000000003E-4</v>
      </c>
    </row>
    <row r="4240" spans="1:41">
      <c r="A4240" t="s">
        <v>225</v>
      </c>
      <c r="B4240">
        <v>229</v>
      </c>
      <c r="C4240" t="s">
        <v>47</v>
      </c>
      <c r="E4240" t="s">
        <v>40</v>
      </c>
      <c r="F4240" t="s">
        <v>49</v>
      </c>
      <c r="G4240" t="s">
        <v>49</v>
      </c>
      <c r="H4240" t="s">
        <v>46</v>
      </c>
      <c r="I4240" t="s">
        <v>50</v>
      </c>
      <c r="J4240" t="s">
        <v>233</v>
      </c>
      <c r="K4240">
        <v>888608397728</v>
      </c>
      <c r="L4240">
        <v>12027</v>
      </c>
      <c r="M4240" t="s">
        <v>234</v>
      </c>
      <c r="N4240" t="s">
        <v>213</v>
      </c>
      <c r="T4240" t="s">
        <v>340</v>
      </c>
      <c r="U4240">
        <v>135172</v>
      </c>
      <c r="V4240">
        <v>1</v>
      </c>
      <c r="W4240">
        <v>3</v>
      </c>
      <c r="X4240" t="s">
        <v>341</v>
      </c>
      <c r="Y4240" t="s">
        <v>213</v>
      </c>
      <c r="AC4240">
        <v>10</v>
      </c>
      <c r="AD4240">
        <v>5.2979999999999998E-4</v>
      </c>
      <c r="AE4240">
        <v>5.2979999999999998E-3</v>
      </c>
      <c r="AF4240" t="s">
        <v>44</v>
      </c>
      <c r="AG4240">
        <v>1</v>
      </c>
      <c r="AH4240">
        <v>5.2979999999999998E-4</v>
      </c>
      <c r="AI4240" s="23">
        <v>5.2979999999999998E-3</v>
      </c>
      <c r="AJ4240" t="s">
        <v>45</v>
      </c>
      <c r="AK4240">
        <v>0.1</v>
      </c>
      <c r="AL4240" s="2">
        <v>4.7682000000000002E-3</v>
      </c>
      <c r="AM4240">
        <v>1</v>
      </c>
      <c r="AN4240" t="s">
        <v>396</v>
      </c>
      <c r="AO4240">
        <f t="shared" si="66"/>
        <v>1.5878106000000003E-3</v>
      </c>
    </row>
    <row r="4241" spans="1:41">
      <c r="A4241" t="s">
        <v>225</v>
      </c>
      <c r="B4241">
        <v>229</v>
      </c>
      <c r="C4241" t="s">
        <v>47</v>
      </c>
      <c r="E4241" t="s">
        <v>40</v>
      </c>
      <c r="F4241" t="s">
        <v>49</v>
      </c>
      <c r="G4241" t="s">
        <v>49</v>
      </c>
      <c r="H4241" t="s">
        <v>46</v>
      </c>
      <c r="I4241" t="s">
        <v>50</v>
      </c>
      <c r="J4241" t="s">
        <v>233</v>
      </c>
      <c r="K4241">
        <v>888608397728</v>
      </c>
      <c r="L4241">
        <v>12027</v>
      </c>
      <c r="M4241" t="s">
        <v>234</v>
      </c>
      <c r="N4241" t="s">
        <v>213</v>
      </c>
      <c r="T4241" t="s">
        <v>340</v>
      </c>
      <c r="U4241">
        <v>135172</v>
      </c>
      <c r="V4241">
        <v>1</v>
      </c>
      <c r="W4241">
        <v>3</v>
      </c>
      <c r="X4241" t="s">
        <v>341</v>
      </c>
      <c r="Y4241" t="s">
        <v>213</v>
      </c>
      <c r="AC4241">
        <v>2</v>
      </c>
      <c r="AD4241">
        <v>9.8250000000000008E-4</v>
      </c>
      <c r="AE4241">
        <v>1.9650000000000002E-3</v>
      </c>
      <c r="AF4241" t="s">
        <v>44</v>
      </c>
      <c r="AG4241">
        <v>1</v>
      </c>
      <c r="AH4241">
        <v>9.8250000000000008E-4</v>
      </c>
      <c r="AI4241" s="23">
        <v>1.9650000000000002E-3</v>
      </c>
      <c r="AJ4241" t="s">
        <v>45</v>
      </c>
      <c r="AK4241">
        <v>0.1</v>
      </c>
      <c r="AL4241" s="2">
        <v>1.7685000000000001E-3</v>
      </c>
      <c r="AM4241">
        <v>1</v>
      </c>
      <c r="AN4241" t="s">
        <v>396</v>
      </c>
      <c r="AO4241">
        <f t="shared" si="66"/>
        <v>5.8891050000000006E-4</v>
      </c>
    </row>
    <row r="4242" spans="1:41">
      <c r="A4242" t="s">
        <v>225</v>
      </c>
      <c r="B4242">
        <v>229</v>
      </c>
      <c r="C4242" t="s">
        <v>47</v>
      </c>
      <c r="E4242" t="s">
        <v>40</v>
      </c>
      <c r="F4242" t="s">
        <v>49</v>
      </c>
      <c r="G4242" t="s">
        <v>49</v>
      </c>
      <c r="H4242" t="s">
        <v>46</v>
      </c>
      <c r="I4242" t="s">
        <v>50</v>
      </c>
      <c r="J4242" t="s">
        <v>233</v>
      </c>
      <c r="K4242">
        <v>888608397728</v>
      </c>
      <c r="L4242">
        <v>12027</v>
      </c>
      <c r="M4242" t="s">
        <v>234</v>
      </c>
      <c r="N4242" t="s">
        <v>213</v>
      </c>
      <c r="T4242" t="s">
        <v>340</v>
      </c>
      <c r="U4242">
        <v>135172</v>
      </c>
      <c r="V4242">
        <v>1</v>
      </c>
      <c r="W4242">
        <v>3</v>
      </c>
      <c r="X4242" t="s">
        <v>341</v>
      </c>
      <c r="Y4242" t="s">
        <v>213</v>
      </c>
      <c r="AC4242">
        <v>2</v>
      </c>
      <c r="AD4242">
        <v>1.7825E-3</v>
      </c>
      <c r="AE4242">
        <v>3.565E-3</v>
      </c>
      <c r="AF4242" t="s">
        <v>44</v>
      </c>
      <c r="AG4242">
        <v>1</v>
      </c>
      <c r="AH4242">
        <v>1.7825E-3</v>
      </c>
      <c r="AI4242" s="23">
        <v>3.565E-3</v>
      </c>
      <c r="AJ4242" t="s">
        <v>45</v>
      </c>
      <c r="AK4242">
        <v>0.1</v>
      </c>
      <c r="AL4242" s="2">
        <v>3.2085E-3</v>
      </c>
      <c r="AM4242">
        <v>1</v>
      </c>
      <c r="AN4242" t="s">
        <v>396</v>
      </c>
      <c r="AO4242">
        <f t="shared" si="66"/>
        <v>1.0684305000000002E-3</v>
      </c>
    </row>
    <row r="4243" spans="1:41">
      <c r="A4243" t="s">
        <v>225</v>
      </c>
      <c r="B4243">
        <v>229</v>
      </c>
      <c r="C4243" t="s">
        <v>47</v>
      </c>
      <c r="E4243" t="s">
        <v>40</v>
      </c>
      <c r="F4243" t="s">
        <v>49</v>
      </c>
      <c r="G4243" t="s">
        <v>49</v>
      </c>
      <c r="H4243" t="s">
        <v>46</v>
      </c>
      <c r="I4243" t="s">
        <v>50</v>
      </c>
      <c r="J4243" t="s">
        <v>233</v>
      </c>
      <c r="K4243">
        <v>888608397728</v>
      </c>
      <c r="L4243">
        <v>12027</v>
      </c>
      <c r="M4243" t="s">
        <v>234</v>
      </c>
      <c r="N4243" t="s">
        <v>213</v>
      </c>
      <c r="T4243" t="s">
        <v>340</v>
      </c>
      <c r="U4243">
        <v>135172</v>
      </c>
      <c r="V4243">
        <v>1</v>
      </c>
      <c r="W4243">
        <v>3</v>
      </c>
      <c r="X4243" t="s">
        <v>341</v>
      </c>
      <c r="Y4243" t="s">
        <v>213</v>
      </c>
      <c r="AC4243">
        <v>1</v>
      </c>
      <c r="AD4243">
        <v>1.848E-3</v>
      </c>
      <c r="AE4243">
        <v>1.848E-3</v>
      </c>
      <c r="AF4243" t="s">
        <v>44</v>
      </c>
      <c r="AG4243">
        <v>1</v>
      </c>
      <c r="AH4243">
        <v>1.848E-3</v>
      </c>
      <c r="AI4243" s="23">
        <v>1.848E-3</v>
      </c>
      <c r="AJ4243" t="s">
        <v>45</v>
      </c>
      <c r="AK4243">
        <v>0.1</v>
      </c>
      <c r="AL4243" s="2">
        <v>1.6632000000000001E-3</v>
      </c>
      <c r="AM4243">
        <v>1</v>
      </c>
      <c r="AN4243" t="s">
        <v>396</v>
      </c>
      <c r="AO4243">
        <f t="shared" si="66"/>
        <v>5.5384560000000006E-4</v>
      </c>
    </row>
    <row r="4244" spans="1:41">
      <c r="A4244" t="s">
        <v>225</v>
      </c>
      <c r="B4244">
        <v>229</v>
      </c>
      <c r="C4244" t="s">
        <v>47</v>
      </c>
      <c r="E4244" t="s">
        <v>40</v>
      </c>
      <c r="F4244" t="s">
        <v>49</v>
      </c>
      <c r="G4244" t="s">
        <v>49</v>
      </c>
      <c r="H4244" t="s">
        <v>46</v>
      </c>
      <c r="I4244" t="s">
        <v>50</v>
      </c>
      <c r="J4244" t="s">
        <v>233</v>
      </c>
      <c r="K4244">
        <v>888608397728</v>
      </c>
      <c r="L4244">
        <v>12027</v>
      </c>
      <c r="M4244" t="s">
        <v>234</v>
      </c>
      <c r="N4244" t="s">
        <v>213</v>
      </c>
      <c r="T4244" t="s">
        <v>340</v>
      </c>
      <c r="U4244">
        <v>135172</v>
      </c>
      <c r="V4244">
        <v>1</v>
      </c>
      <c r="W4244">
        <v>3</v>
      </c>
      <c r="X4244" t="s">
        <v>341</v>
      </c>
      <c r="Y4244" t="s">
        <v>213</v>
      </c>
      <c r="AC4244">
        <v>1</v>
      </c>
      <c r="AD4244">
        <v>2.4320000000000001E-3</v>
      </c>
      <c r="AE4244">
        <v>2.4320000000000001E-3</v>
      </c>
      <c r="AF4244" t="s">
        <v>44</v>
      </c>
      <c r="AG4244">
        <v>1</v>
      </c>
      <c r="AH4244">
        <v>2.4320000000000001E-3</v>
      </c>
      <c r="AI4244" s="23">
        <v>2.4320000000000001E-3</v>
      </c>
      <c r="AJ4244" t="s">
        <v>45</v>
      </c>
      <c r="AK4244">
        <v>0.1</v>
      </c>
      <c r="AL4244" s="2">
        <v>2.1887999999999999E-3</v>
      </c>
      <c r="AM4244">
        <v>1</v>
      </c>
      <c r="AN4244" t="s">
        <v>396</v>
      </c>
      <c r="AO4244">
        <f t="shared" si="66"/>
        <v>7.2887039999999998E-4</v>
      </c>
    </row>
    <row r="4245" spans="1:41">
      <c r="A4245" t="s">
        <v>225</v>
      </c>
      <c r="B4245">
        <v>229</v>
      </c>
      <c r="C4245" t="s">
        <v>47</v>
      </c>
      <c r="E4245" t="s">
        <v>40</v>
      </c>
      <c r="F4245" t="s">
        <v>49</v>
      </c>
      <c r="G4245" t="s">
        <v>49</v>
      </c>
      <c r="H4245" t="s">
        <v>46</v>
      </c>
      <c r="I4245" t="s">
        <v>50</v>
      </c>
      <c r="J4245" t="s">
        <v>233</v>
      </c>
      <c r="K4245">
        <v>888608397728</v>
      </c>
      <c r="L4245">
        <v>12027</v>
      </c>
      <c r="M4245" t="s">
        <v>234</v>
      </c>
      <c r="N4245" t="s">
        <v>213</v>
      </c>
      <c r="T4245" t="s">
        <v>340</v>
      </c>
      <c r="U4245">
        <v>135172</v>
      </c>
      <c r="V4245">
        <v>1</v>
      </c>
      <c r="W4245">
        <v>3</v>
      </c>
      <c r="X4245" t="s">
        <v>341</v>
      </c>
      <c r="Y4245" t="s">
        <v>213</v>
      </c>
      <c r="AC4245">
        <v>30</v>
      </c>
      <c r="AD4245">
        <v>2.4559299999999998E-3</v>
      </c>
      <c r="AE4245">
        <v>7.3677900000000004E-2</v>
      </c>
      <c r="AF4245" t="s">
        <v>44</v>
      </c>
      <c r="AG4245">
        <v>1</v>
      </c>
      <c r="AH4245">
        <v>2.4559299999999998E-3</v>
      </c>
      <c r="AI4245" s="23">
        <v>7.3677900000000004E-2</v>
      </c>
      <c r="AJ4245" t="s">
        <v>45</v>
      </c>
      <c r="AK4245">
        <v>0.1</v>
      </c>
      <c r="AL4245" s="2">
        <v>6.6310110000000005E-2</v>
      </c>
      <c r="AM4245">
        <v>1</v>
      </c>
      <c r="AN4245" t="s">
        <v>396</v>
      </c>
      <c r="AO4245">
        <f t="shared" si="66"/>
        <v>2.2081266630000002E-2</v>
      </c>
    </row>
    <row r="4246" spans="1:41">
      <c r="A4246" t="s">
        <v>225</v>
      </c>
      <c r="B4246">
        <v>229</v>
      </c>
      <c r="C4246" t="s">
        <v>47</v>
      </c>
      <c r="E4246" t="s">
        <v>40</v>
      </c>
      <c r="F4246" t="s">
        <v>49</v>
      </c>
      <c r="G4246" t="s">
        <v>49</v>
      </c>
      <c r="H4246" t="s">
        <v>46</v>
      </c>
      <c r="I4246" t="s">
        <v>50</v>
      </c>
      <c r="J4246" t="s">
        <v>233</v>
      </c>
      <c r="K4246">
        <v>888608397728</v>
      </c>
      <c r="L4246">
        <v>12027</v>
      </c>
      <c r="M4246" t="s">
        <v>234</v>
      </c>
      <c r="N4246" t="s">
        <v>213</v>
      </c>
      <c r="T4246" t="s">
        <v>340</v>
      </c>
      <c r="U4246">
        <v>135172</v>
      </c>
      <c r="V4246">
        <v>1</v>
      </c>
      <c r="W4246">
        <v>3</v>
      </c>
      <c r="X4246" t="s">
        <v>341</v>
      </c>
      <c r="Y4246" t="s">
        <v>213</v>
      </c>
      <c r="AC4246">
        <v>1</v>
      </c>
      <c r="AD4246">
        <v>2.9750000000000002E-3</v>
      </c>
      <c r="AE4246">
        <v>2.9750000000000002E-3</v>
      </c>
      <c r="AF4246" t="s">
        <v>44</v>
      </c>
      <c r="AG4246">
        <v>1</v>
      </c>
      <c r="AH4246">
        <v>2.9750000000000002E-3</v>
      </c>
      <c r="AI4246" s="23">
        <v>2.9750000000000002E-3</v>
      </c>
      <c r="AJ4246" t="s">
        <v>45</v>
      </c>
      <c r="AK4246">
        <v>0.1</v>
      </c>
      <c r="AL4246" s="2">
        <v>2.6775000000000002E-3</v>
      </c>
      <c r="AM4246">
        <v>1</v>
      </c>
      <c r="AN4246" t="s">
        <v>396</v>
      </c>
      <c r="AO4246">
        <f t="shared" si="66"/>
        <v>8.9160750000000016E-4</v>
      </c>
    </row>
    <row r="4247" spans="1:41">
      <c r="A4247" t="s">
        <v>225</v>
      </c>
      <c r="B4247">
        <v>229</v>
      </c>
      <c r="C4247" t="s">
        <v>47</v>
      </c>
      <c r="E4247" t="s">
        <v>40</v>
      </c>
      <c r="F4247" t="s">
        <v>49</v>
      </c>
      <c r="G4247" t="s">
        <v>49</v>
      </c>
      <c r="H4247" t="s">
        <v>46</v>
      </c>
      <c r="I4247" t="s">
        <v>50</v>
      </c>
      <c r="J4247" t="s">
        <v>233</v>
      </c>
      <c r="K4247">
        <v>888608397728</v>
      </c>
      <c r="L4247">
        <v>12027</v>
      </c>
      <c r="M4247" t="s">
        <v>234</v>
      </c>
      <c r="N4247" t="s">
        <v>213</v>
      </c>
      <c r="T4247" t="s">
        <v>340</v>
      </c>
      <c r="U4247">
        <v>135172</v>
      </c>
      <c r="V4247">
        <v>1</v>
      </c>
      <c r="W4247">
        <v>3</v>
      </c>
      <c r="X4247" t="s">
        <v>341</v>
      </c>
      <c r="Y4247" t="s">
        <v>213</v>
      </c>
      <c r="AC4247">
        <v>2</v>
      </c>
      <c r="AD4247">
        <v>5.7695000000000003E-3</v>
      </c>
      <c r="AE4247">
        <v>1.1539000000000001E-2</v>
      </c>
      <c r="AF4247" t="s">
        <v>44</v>
      </c>
      <c r="AG4247">
        <v>1</v>
      </c>
      <c r="AH4247">
        <v>5.7695000000000003E-3</v>
      </c>
      <c r="AI4247" s="23">
        <v>1.1539000000000001E-2</v>
      </c>
      <c r="AJ4247" t="s">
        <v>45</v>
      </c>
      <c r="AK4247">
        <v>0.1</v>
      </c>
      <c r="AL4247" s="2">
        <v>1.03851E-2</v>
      </c>
      <c r="AM4247">
        <v>1</v>
      </c>
      <c r="AN4247" t="s">
        <v>396</v>
      </c>
      <c r="AO4247">
        <f t="shared" si="66"/>
        <v>3.4582382999999999E-3</v>
      </c>
    </row>
    <row r="4248" spans="1:41">
      <c r="A4248" t="s">
        <v>225</v>
      </c>
      <c r="B4248">
        <v>229</v>
      </c>
      <c r="C4248" t="s">
        <v>47</v>
      </c>
      <c r="E4248" t="s">
        <v>40</v>
      </c>
      <c r="F4248" t="s">
        <v>49</v>
      </c>
      <c r="G4248" t="s">
        <v>49</v>
      </c>
      <c r="H4248" t="s">
        <v>46</v>
      </c>
      <c r="I4248" t="s">
        <v>50</v>
      </c>
      <c r="J4248" t="s">
        <v>233</v>
      </c>
      <c r="K4248">
        <v>888608397728</v>
      </c>
      <c r="L4248">
        <v>12027</v>
      </c>
      <c r="M4248" t="s">
        <v>234</v>
      </c>
      <c r="N4248" t="s">
        <v>213</v>
      </c>
      <c r="T4248" t="s">
        <v>340</v>
      </c>
      <c r="U4248">
        <v>135172</v>
      </c>
      <c r="V4248">
        <v>1</v>
      </c>
      <c r="W4248">
        <v>3</v>
      </c>
      <c r="X4248" t="s">
        <v>341</v>
      </c>
      <c r="Y4248" t="s">
        <v>213</v>
      </c>
      <c r="AC4248">
        <v>10</v>
      </c>
      <c r="AD4248">
        <v>6.3328000000000004E-3</v>
      </c>
      <c r="AE4248">
        <v>6.3327999999999995E-2</v>
      </c>
      <c r="AF4248" t="s">
        <v>44</v>
      </c>
      <c r="AG4248">
        <v>1</v>
      </c>
      <c r="AH4248">
        <v>6.3328000000000004E-3</v>
      </c>
      <c r="AI4248" s="23">
        <v>6.3327999999999995E-2</v>
      </c>
      <c r="AJ4248" t="s">
        <v>45</v>
      </c>
      <c r="AK4248">
        <v>0.1</v>
      </c>
      <c r="AL4248" s="2">
        <v>5.6995200000000003E-2</v>
      </c>
      <c r="AM4248">
        <v>1</v>
      </c>
      <c r="AN4248" t="s">
        <v>396</v>
      </c>
      <c r="AO4248">
        <f t="shared" si="66"/>
        <v>1.8979401600000001E-2</v>
      </c>
    </row>
    <row r="4249" spans="1:41">
      <c r="A4249" t="s">
        <v>225</v>
      </c>
      <c r="B4249">
        <v>229</v>
      </c>
      <c r="C4249" t="s">
        <v>47</v>
      </c>
      <c r="E4249" t="s">
        <v>40</v>
      </c>
      <c r="F4249" t="s">
        <v>49</v>
      </c>
      <c r="G4249" t="s">
        <v>49</v>
      </c>
      <c r="H4249" t="s">
        <v>46</v>
      </c>
      <c r="I4249" t="s">
        <v>50</v>
      </c>
      <c r="J4249" t="s">
        <v>233</v>
      </c>
      <c r="K4249">
        <v>888608397728</v>
      </c>
      <c r="L4249">
        <v>12027</v>
      </c>
      <c r="M4249" t="s">
        <v>234</v>
      </c>
      <c r="N4249" t="s">
        <v>213</v>
      </c>
      <c r="T4249" t="s">
        <v>340</v>
      </c>
      <c r="U4249">
        <v>135172</v>
      </c>
      <c r="V4249">
        <v>1</v>
      </c>
      <c r="W4249">
        <v>3</v>
      </c>
      <c r="X4249" t="s">
        <v>341</v>
      </c>
      <c r="Y4249" t="s">
        <v>213</v>
      </c>
      <c r="AC4249">
        <v>1</v>
      </c>
      <c r="AD4249">
        <v>1.0307999999999999E-2</v>
      </c>
      <c r="AE4249">
        <v>1.0307999999999999E-2</v>
      </c>
      <c r="AF4249" t="s">
        <v>44</v>
      </c>
      <c r="AG4249">
        <v>1</v>
      </c>
      <c r="AH4249">
        <v>1.0307999999999999E-2</v>
      </c>
      <c r="AI4249" s="23">
        <v>1.0307999999999999E-2</v>
      </c>
      <c r="AJ4249" t="s">
        <v>45</v>
      </c>
      <c r="AK4249">
        <v>0.1</v>
      </c>
      <c r="AL4249" s="2">
        <v>9.2771999999999993E-3</v>
      </c>
      <c r="AM4249">
        <v>1</v>
      </c>
      <c r="AN4249" t="s">
        <v>396</v>
      </c>
      <c r="AO4249">
        <f t="shared" si="66"/>
        <v>3.0893076000000001E-3</v>
      </c>
    </row>
    <row r="4250" spans="1:41">
      <c r="A4250" t="s">
        <v>225</v>
      </c>
      <c r="B4250">
        <v>229</v>
      </c>
      <c r="C4250" t="s">
        <v>47</v>
      </c>
      <c r="E4250" t="s">
        <v>40</v>
      </c>
      <c r="F4250" t="s">
        <v>49</v>
      </c>
      <c r="G4250" t="s">
        <v>49</v>
      </c>
      <c r="H4250" t="s">
        <v>46</v>
      </c>
      <c r="I4250" t="s">
        <v>50</v>
      </c>
      <c r="J4250" t="s">
        <v>233</v>
      </c>
      <c r="K4250">
        <v>888608397728</v>
      </c>
      <c r="L4250">
        <v>12027</v>
      </c>
      <c r="M4250" t="s">
        <v>234</v>
      </c>
      <c r="N4250" t="s">
        <v>213</v>
      </c>
      <c r="T4250" t="s">
        <v>340</v>
      </c>
      <c r="U4250">
        <v>135172</v>
      </c>
      <c r="V4250">
        <v>1</v>
      </c>
      <c r="W4250">
        <v>3</v>
      </c>
      <c r="X4250" t="s">
        <v>341</v>
      </c>
      <c r="Y4250" t="s">
        <v>213</v>
      </c>
      <c r="AC4250">
        <v>3</v>
      </c>
      <c r="AD4250">
        <v>1.4468999999999999E-2</v>
      </c>
      <c r="AE4250">
        <v>4.3407000000000001E-2</v>
      </c>
      <c r="AF4250" t="s">
        <v>44</v>
      </c>
      <c r="AG4250">
        <v>1</v>
      </c>
      <c r="AH4250">
        <v>1.4468999999999999E-2</v>
      </c>
      <c r="AI4250" s="23">
        <v>4.3407000000000001E-2</v>
      </c>
      <c r="AJ4250" t="s">
        <v>45</v>
      </c>
      <c r="AK4250">
        <v>0.1</v>
      </c>
      <c r="AL4250" s="2">
        <v>3.9066299999999998E-2</v>
      </c>
      <c r="AM4250">
        <v>1</v>
      </c>
      <c r="AN4250" t="s">
        <v>396</v>
      </c>
      <c r="AO4250">
        <f t="shared" si="66"/>
        <v>1.3009077900000001E-2</v>
      </c>
    </row>
    <row r="4251" spans="1:41">
      <c r="A4251" t="s">
        <v>225</v>
      </c>
      <c r="B4251">
        <v>229</v>
      </c>
      <c r="C4251" t="s">
        <v>47</v>
      </c>
      <c r="E4251" t="s">
        <v>40</v>
      </c>
      <c r="F4251" t="s">
        <v>49</v>
      </c>
      <c r="G4251" t="s">
        <v>49</v>
      </c>
      <c r="H4251" t="s">
        <v>46</v>
      </c>
      <c r="I4251" t="s">
        <v>50</v>
      </c>
      <c r="J4251" t="s">
        <v>233</v>
      </c>
      <c r="K4251">
        <v>888608397728</v>
      </c>
      <c r="L4251">
        <v>12027</v>
      </c>
      <c r="M4251" t="s">
        <v>234</v>
      </c>
      <c r="N4251" t="s">
        <v>213</v>
      </c>
      <c r="T4251" t="s">
        <v>268</v>
      </c>
      <c r="U4251">
        <v>135173</v>
      </c>
      <c r="V4251">
        <v>1</v>
      </c>
      <c r="W4251">
        <v>4</v>
      </c>
      <c r="X4251" t="s">
        <v>221</v>
      </c>
      <c r="Y4251" t="s">
        <v>213</v>
      </c>
      <c r="AC4251">
        <v>6</v>
      </c>
      <c r="AD4251">
        <v>4.37E-4</v>
      </c>
      <c r="AE4251">
        <v>2.6220000000000002E-3</v>
      </c>
      <c r="AF4251" t="s">
        <v>44</v>
      </c>
      <c r="AG4251">
        <v>1</v>
      </c>
      <c r="AH4251">
        <v>4.37E-4</v>
      </c>
      <c r="AI4251" s="23">
        <v>2.6220000000000002E-3</v>
      </c>
      <c r="AJ4251" t="s">
        <v>45</v>
      </c>
      <c r="AK4251">
        <v>0.1</v>
      </c>
      <c r="AL4251" s="2">
        <v>2.3598E-3</v>
      </c>
      <c r="AM4251">
        <v>1</v>
      </c>
      <c r="AN4251" t="s">
        <v>396</v>
      </c>
      <c r="AO4251">
        <f t="shared" si="66"/>
        <v>7.8581340000000003E-4</v>
      </c>
    </row>
    <row r="4252" spans="1:41">
      <c r="A4252" t="s">
        <v>225</v>
      </c>
      <c r="B4252">
        <v>229</v>
      </c>
      <c r="C4252" t="s">
        <v>47</v>
      </c>
      <c r="E4252" t="s">
        <v>40</v>
      </c>
      <c r="F4252" t="s">
        <v>49</v>
      </c>
      <c r="G4252" t="s">
        <v>49</v>
      </c>
      <c r="H4252" t="s">
        <v>46</v>
      </c>
      <c r="I4252" t="s">
        <v>50</v>
      </c>
      <c r="J4252" t="s">
        <v>233</v>
      </c>
      <c r="K4252">
        <v>888608397728</v>
      </c>
      <c r="L4252">
        <v>12027</v>
      </c>
      <c r="M4252" t="s">
        <v>234</v>
      </c>
      <c r="N4252" t="s">
        <v>213</v>
      </c>
      <c r="T4252" t="s">
        <v>268</v>
      </c>
      <c r="U4252">
        <v>135173</v>
      </c>
      <c r="V4252">
        <v>1</v>
      </c>
      <c r="W4252">
        <v>4</v>
      </c>
      <c r="X4252" t="s">
        <v>221</v>
      </c>
      <c r="Y4252" t="s">
        <v>213</v>
      </c>
      <c r="AC4252">
        <v>3</v>
      </c>
      <c r="AD4252">
        <v>7.2333E-4</v>
      </c>
      <c r="AE4252">
        <v>2.1699900000000001E-3</v>
      </c>
      <c r="AF4252" t="s">
        <v>44</v>
      </c>
      <c r="AG4252">
        <v>1</v>
      </c>
      <c r="AH4252">
        <v>7.2333E-4</v>
      </c>
      <c r="AI4252" s="23">
        <v>2.1699900000000001E-3</v>
      </c>
      <c r="AJ4252" t="s">
        <v>45</v>
      </c>
      <c r="AK4252">
        <v>0.1</v>
      </c>
      <c r="AL4252" s="2">
        <v>1.9529899999999999E-3</v>
      </c>
      <c r="AM4252">
        <v>1</v>
      </c>
      <c r="AN4252" t="s">
        <v>396</v>
      </c>
      <c r="AO4252">
        <f t="shared" si="66"/>
        <v>6.5034567000000001E-4</v>
      </c>
    </row>
    <row r="4253" spans="1:41">
      <c r="A4253" t="s">
        <v>225</v>
      </c>
      <c r="B4253">
        <v>229</v>
      </c>
      <c r="C4253" t="s">
        <v>47</v>
      </c>
      <c r="E4253" t="s">
        <v>40</v>
      </c>
      <c r="F4253" t="s">
        <v>49</v>
      </c>
      <c r="G4253" t="s">
        <v>49</v>
      </c>
      <c r="H4253" t="s">
        <v>46</v>
      </c>
      <c r="I4253" t="s">
        <v>50</v>
      </c>
      <c r="J4253" t="s">
        <v>233</v>
      </c>
      <c r="K4253">
        <v>888608397728</v>
      </c>
      <c r="L4253">
        <v>12027</v>
      </c>
      <c r="M4253" t="s">
        <v>234</v>
      </c>
      <c r="N4253" t="s">
        <v>213</v>
      </c>
      <c r="T4253" t="s">
        <v>268</v>
      </c>
      <c r="U4253">
        <v>135173</v>
      </c>
      <c r="V4253">
        <v>1</v>
      </c>
      <c r="W4253">
        <v>4</v>
      </c>
      <c r="X4253" t="s">
        <v>221</v>
      </c>
      <c r="Y4253" t="s">
        <v>213</v>
      </c>
      <c r="AC4253">
        <v>2</v>
      </c>
      <c r="AD4253">
        <v>1.026E-3</v>
      </c>
      <c r="AE4253">
        <v>2.052E-3</v>
      </c>
      <c r="AF4253" t="s">
        <v>44</v>
      </c>
      <c r="AG4253">
        <v>1</v>
      </c>
      <c r="AH4253">
        <v>1.026E-3</v>
      </c>
      <c r="AI4253" s="23">
        <v>2.052E-3</v>
      </c>
      <c r="AJ4253" t="s">
        <v>45</v>
      </c>
      <c r="AK4253">
        <v>0.1</v>
      </c>
      <c r="AL4253" s="2">
        <v>1.8468E-3</v>
      </c>
      <c r="AM4253">
        <v>1</v>
      </c>
      <c r="AN4253" t="s">
        <v>396</v>
      </c>
      <c r="AO4253">
        <f t="shared" si="66"/>
        <v>6.1498440000000009E-4</v>
      </c>
    </row>
    <row r="4254" spans="1:41">
      <c r="A4254" t="s">
        <v>225</v>
      </c>
      <c r="B4254">
        <v>229</v>
      </c>
      <c r="C4254" t="s">
        <v>47</v>
      </c>
      <c r="E4254" t="s">
        <v>40</v>
      </c>
      <c r="F4254" t="s">
        <v>49</v>
      </c>
      <c r="G4254" t="s">
        <v>49</v>
      </c>
      <c r="H4254" t="s">
        <v>46</v>
      </c>
      <c r="I4254" t="s">
        <v>50</v>
      </c>
      <c r="J4254" t="s">
        <v>233</v>
      </c>
      <c r="K4254">
        <v>888608397728</v>
      </c>
      <c r="L4254">
        <v>12027</v>
      </c>
      <c r="M4254" t="s">
        <v>234</v>
      </c>
      <c r="N4254" t="s">
        <v>213</v>
      </c>
      <c r="T4254" t="s">
        <v>268</v>
      </c>
      <c r="U4254">
        <v>135173</v>
      </c>
      <c r="V4254">
        <v>1</v>
      </c>
      <c r="W4254">
        <v>4</v>
      </c>
      <c r="X4254" t="s">
        <v>221</v>
      </c>
      <c r="Y4254" t="s">
        <v>213</v>
      </c>
      <c r="AC4254">
        <v>2</v>
      </c>
      <c r="AD4254">
        <v>2.2959999999999999E-3</v>
      </c>
      <c r="AE4254">
        <v>4.5919999999999997E-3</v>
      </c>
      <c r="AF4254" t="s">
        <v>44</v>
      </c>
      <c r="AG4254">
        <v>1</v>
      </c>
      <c r="AH4254">
        <v>2.2959999999999999E-3</v>
      </c>
      <c r="AI4254" s="23">
        <v>4.5919999999999997E-3</v>
      </c>
      <c r="AJ4254" t="s">
        <v>45</v>
      </c>
      <c r="AK4254">
        <v>0.1</v>
      </c>
      <c r="AL4254" s="2">
        <v>4.1327999999999998E-3</v>
      </c>
      <c r="AM4254">
        <v>1</v>
      </c>
      <c r="AN4254" t="s">
        <v>396</v>
      </c>
      <c r="AO4254">
        <f t="shared" si="66"/>
        <v>1.3762224E-3</v>
      </c>
    </row>
    <row r="4255" spans="1:41">
      <c r="A4255" t="s">
        <v>225</v>
      </c>
      <c r="B4255">
        <v>229</v>
      </c>
      <c r="C4255" t="s">
        <v>47</v>
      </c>
      <c r="E4255" t="s">
        <v>40</v>
      </c>
      <c r="F4255" t="s">
        <v>49</v>
      </c>
      <c r="G4255" t="s">
        <v>49</v>
      </c>
      <c r="H4255" t="s">
        <v>46</v>
      </c>
      <c r="I4255" t="s">
        <v>50</v>
      </c>
      <c r="J4255" t="s">
        <v>233</v>
      </c>
      <c r="K4255">
        <v>888608397728</v>
      </c>
      <c r="L4255">
        <v>12027</v>
      </c>
      <c r="M4255" t="s">
        <v>234</v>
      </c>
      <c r="N4255" t="s">
        <v>213</v>
      </c>
      <c r="T4255" t="s">
        <v>268</v>
      </c>
      <c r="U4255">
        <v>135173</v>
      </c>
      <c r="V4255">
        <v>1</v>
      </c>
      <c r="W4255">
        <v>4</v>
      </c>
      <c r="X4255" t="s">
        <v>221</v>
      </c>
      <c r="Y4255" t="s">
        <v>213</v>
      </c>
      <c r="AC4255">
        <v>1</v>
      </c>
      <c r="AD4255">
        <v>3.47E-3</v>
      </c>
      <c r="AE4255">
        <v>3.47E-3</v>
      </c>
      <c r="AF4255" t="s">
        <v>44</v>
      </c>
      <c r="AG4255">
        <v>1</v>
      </c>
      <c r="AH4255">
        <v>3.47E-3</v>
      </c>
      <c r="AI4255" s="23">
        <v>3.47E-3</v>
      </c>
      <c r="AJ4255" t="s">
        <v>45</v>
      </c>
      <c r="AK4255">
        <v>0.1</v>
      </c>
      <c r="AL4255" s="2">
        <v>3.1229999999999999E-3</v>
      </c>
      <c r="AM4255">
        <v>1</v>
      </c>
      <c r="AN4255" t="s">
        <v>396</v>
      </c>
      <c r="AO4255">
        <f t="shared" si="66"/>
        <v>1.039959E-3</v>
      </c>
    </row>
    <row r="4256" spans="1:41">
      <c r="A4256" t="s">
        <v>225</v>
      </c>
      <c r="B4256">
        <v>229</v>
      </c>
      <c r="C4256" t="s">
        <v>47</v>
      </c>
      <c r="E4256" t="s">
        <v>40</v>
      </c>
      <c r="F4256" t="s">
        <v>49</v>
      </c>
      <c r="G4256" t="s">
        <v>49</v>
      </c>
      <c r="H4256" t="s">
        <v>46</v>
      </c>
      <c r="I4256" t="s">
        <v>50</v>
      </c>
      <c r="J4256" t="s">
        <v>233</v>
      </c>
      <c r="K4256">
        <v>888608397728</v>
      </c>
      <c r="L4256">
        <v>12027</v>
      </c>
      <c r="M4256" t="s">
        <v>234</v>
      </c>
      <c r="N4256" t="s">
        <v>213</v>
      </c>
      <c r="T4256" t="s">
        <v>290</v>
      </c>
      <c r="U4256">
        <v>135174</v>
      </c>
      <c r="V4256">
        <v>1</v>
      </c>
      <c r="W4256">
        <v>5</v>
      </c>
      <c r="X4256" t="s">
        <v>232</v>
      </c>
      <c r="Y4256" t="s">
        <v>213</v>
      </c>
      <c r="AC4256">
        <v>3</v>
      </c>
      <c r="AD4256">
        <v>7.3766999999999995E-4</v>
      </c>
      <c r="AE4256">
        <v>2.2130100000000001E-3</v>
      </c>
      <c r="AF4256" t="s">
        <v>44</v>
      </c>
      <c r="AG4256">
        <v>1</v>
      </c>
      <c r="AH4256">
        <v>7.3766999999999995E-4</v>
      </c>
      <c r="AI4256" s="23">
        <v>2.2130100000000001E-3</v>
      </c>
      <c r="AJ4256" t="s">
        <v>45</v>
      </c>
      <c r="AK4256">
        <v>0.1</v>
      </c>
      <c r="AL4256" s="2">
        <v>1.9917099999999998E-3</v>
      </c>
      <c r="AM4256">
        <v>1</v>
      </c>
      <c r="AN4256" t="s">
        <v>396</v>
      </c>
      <c r="AO4256">
        <f t="shared" si="66"/>
        <v>6.6323942999999995E-4</v>
      </c>
    </row>
    <row r="4257" spans="1:41">
      <c r="A4257" t="s">
        <v>225</v>
      </c>
      <c r="B4257">
        <v>229</v>
      </c>
      <c r="C4257" t="s">
        <v>47</v>
      </c>
      <c r="E4257" t="s">
        <v>40</v>
      </c>
      <c r="F4257" t="s">
        <v>49</v>
      </c>
      <c r="G4257" t="s">
        <v>49</v>
      </c>
      <c r="H4257" t="s">
        <v>46</v>
      </c>
      <c r="I4257" t="s">
        <v>50</v>
      </c>
      <c r="J4257" t="s">
        <v>233</v>
      </c>
      <c r="K4257">
        <v>888608397728</v>
      </c>
      <c r="L4257">
        <v>12027</v>
      </c>
      <c r="M4257" t="s">
        <v>234</v>
      </c>
      <c r="N4257" t="s">
        <v>213</v>
      </c>
      <c r="T4257" t="s">
        <v>290</v>
      </c>
      <c r="U4257">
        <v>135174</v>
      </c>
      <c r="V4257">
        <v>1</v>
      </c>
      <c r="W4257">
        <v>5</v>
      </c>
      <c r="X4257" t="s">
        <v>232</v>
      </c>
      <c r="Y4257" t="s">
        <v>213</v>
      </c>
      <c r="AC4257">
        <v>17</v>
      </c>
      <c r="AD4257">
        <v>1.1148200000000001E-3</v>
      </c>
      <c r="AE4257">
        <v>1.895194E-2</v>
      </c>
      <c r="AF4257" t="s">
        <v>44</v>
      </c>
      <c r="AG4257">
        <v>1</v>
      </c>
      <c r="AH4257">
        <v>1.1148200000000001E-3</v>
      </c>
      <c r="AI4257" s="23">
        <v>1.895194E-2</v>
      </c>
      <c r="AJ4257" t="s">
        <v>45</v>
      </c>
      <c r="AK4257">
        <v>0.1</v>
      </c>
      <c r="AL4257" s="2">
        <v>1.7056749999999999E-2</v>
      </c>
      <c r="AM4257">
        <v>1</v>
      </c>
      <c r="AN4257" t="s">
        <v>396</v>
      </c>
      <c r="AO4257">
        <f t="shared" si="66"/>
        <v>5.6798977500000002E-3</v>
      </c>
    </row>
    <row r="4258" spans="1:41">
      <c r="A4258" t="s">
        <v>225</v>
      </c>
      <c r="B4258">
        <v>229</v>
      </c>
      <c r="C4258" t="s">
        <v>47</v>
      </c>
      <c r="E4258" t="s">
        <v>40</v>
      </c>
      <c r="F4258" t="s">
        <v>49</v>
      </c>
      <c r="G4258" t="s">
        <v>49</v>
      </c>
      <c r="H4258" t="s">
        <v>46</v>
      </c>
      <c r="I4258" t="s">
        <v>50</v>
      </c>
      <c r="J4258" t="s">
        <v>233</v>
      </c>
      <c r="K4258">
        <v>888608397728</v>
      </c>
      <c r="L4258">
        <v>12027</v>
      </c>
      <c r="M4258" t="s">
        <v>234</v>
      </c>
      <c r="N4258" t="s">
        <v>213</v>
      </c>
      <c r="T4258" t="s">
        <v>290</v>
      </c>
      <c r="U4258">
        <v>135174</v>
      </c>
      <c r="V4258">
        <v>1</v>
      </c>
      <c r="W4258">
        <v>5</v>
      </c>
      <c r="X4258" t="s">
        <v>232</v>
      </c>
      <c r="Y4258" t="s">
        <v>213</v>
      </c>
      <c r="AC4258">
        <v>4</v>
      </c>
      <c r="AD4258">
        <v>1.263E-3</v>
      </c>
      <c r="AE4258">
        <v>5.0520000000000001E-3</v>
      </c>
      <c r="AF4258" t="s">
        <v>44</v>
      </c>
      <c r="AG4258">
        <v>1</v>
      </c>
      <c r="AH4258">
        <v>1.263E-3</v>
      </c>
      <c r="AI4258" s="23">
        <v>5.0520000000000001E-3</v>
      </c>
      <c r="AJ4258" t="s">
        <v>45</v>
      </c>
      <c r="AK4258">
        <v>0.1</v>
      </c>
      <c r="AL4258" s="2">
        <v>4.5468000000000001E-3</v>
      </c>
      <c r="AM4258">
        <v>1</v>
      </c>
      <c r="AN4258" t="s">
        <v>396</v>
      </c>
      <c r="AO4258">
        <f t="shared" si="66"/>
        <v>1.5140844000000001E-3</v>
      </c>
    </row>
    <row r="4259" spans="1:41">
      <c r="A4259" t="s">
        <v>225</v>
      </c>
      <c r="B4259">
        <v>229</v>
      </c>
      <c r="C4259" t="s">
        <v>47</v>
      </c>
      <c r="E4259" t="s">
        <v>40</v>
      </c>
      <c r="F4259" t="s">
        <v>49</v>
      </c>
      <c r="G4259" t="s">
        <v>49</v>
      </c>
      <c r="H4259" t="s">
        <v>46</v>
      </c>
      <c r="I4259" t="s">
        <v>50</v>
      </c>
      <c r="J4259" t="s">
        <v>233</v>
      </c>
      <c r="K4259">
        <v>888608397728</v>
      </c>
      <c r="L4259">
        <v>12027</v>
      </c>
      <c r="M4259" t="s">
        <v>234</v>
      </c>
      <c r="N4259" t="s">
        <v>213</v>
      </c>
      <c r="T4259" t="s">
        <v>290</v>
      </c>
      <c r="U4259">
        <v>135174</v>
      </c>
      <c r="V4259">
        <v>1</v>
      </c>
      <c r="W4259">
        <v>5</v>
      </c>
      <c r="X4259" t="s">
        <v>232</v>
      </c>
      <c r="Y4259" t="s">
        <v>213</v>
      </c>
      <c r="AC4259">
        <v>2</v>
      </c>
      <c r="AD4259">
        <v>1.861E-3</v>
      </c>
      <c r="AE4259">
        <v>3.722E-3</v>
      </c>
      <c r="AF4259" t="s">
        <v>44</v>
      </c>
      <c r="AG4259">
        <v>1</v>
      </c>
      <c r="AH4259">
        <v>1.861E-3</v>
      </c>
      <c r="AI4259" s="23">
        <v>3.722E-3</v>
      </c>
      <c r="AJ4259" t="s">
        <v>45</v>
      </c>
      <c r="AK4259">
        <v>0.1</v>
      </c>
      <c r="AL4259" s="2">
        <v>3.3498E-3</v>
      </c>
      <c r="AM4259">
        <v>1</v>
      </c>
      <c r="AN4259" t="s">
        <v>396</v>
      </c>
      <c r="AO4259">
        <f t="shared" si="66"/>
        <v>1.1154834000000001E-3</v>
      </c>
    </row>
    <row r="4260" spans="1:41">
      <c r="A4260" t="s">
        <v>225</v>
      </c>
      <c r="B4260">
        <v>229</v>
      </c>
      <c r="C4260" t="s">
        <v>47</v>
      </c>
      <c r="E4260" t="s">
        <v>40</v>
      </c>
      <c r="F4260" t="s">
        <v>49</v>
      </c>
      <c r="G4260" t="s">
        <v>49</v>
      </c>
      <c r="H4260" t="s">
        <v>46</v>
      </c>
      <c r="I4260" t="s">
        <v>50</v>
      </c>
      <c r="J4260" t="s">
        <v>233</v>
      </c>
      <c r="K4260">
        <v>888608397728</v>
      </c>
      <c r="L4260">
        <v>12027</v>
      </c>
      <c r="M4260" t="s">
        <v>234</v>
      </c>
      <c r="N4260" t="s">
        <v>213</v>
      </c>
      <c r="T4260" t="s">
        <v>290</v>
      </c>
      <c r="U4260">
        <v>135174</v>
      </c>
      <c r="V4260">
        <v>1</v>
      </c>
      <c r="W4260">
        <v>5</v>
      </c>
      <c r="X4260" t="s">
        <v>232</v>
      </c>
      <c r="Y4260" t="s">
        <v>213</v>
      </c>
      <c r="AC4260">
        <v>16</v>
      </c>
      <c r="AD4260">
        <v>2E-3</v>
      </c>
      <c r="AE4260">
        <v>3.2000000000000001E-2</v>
      </c>
      <c r="AF4260" t="s">
        <v>44</v>
      </c>
      <c r="AG4260">
        <v>1</v>
      </c>
      <c r="AH4260">
        <v>2E-3</v>
      </c>
      <c r="AI4260" s="23">
        <v>3.2000000000000001E-2</v>
      </c>
      <c r="AJ4260" t="s">
        <v>45</v>
      </c>
      <c r="AK4260">
        <v>0.1</v>
      </c>
      <c r="AL4260" s="2">
        <v>2.8799999999999999E-2</v>
      </c>
      <c r="AM4260">
        <v>1</v>
      </c>
      <c r="AN4260" t="s">
        <v>396</v>
      </c>
      <c r="AO4260">
        <f t="shared" si="66"/>
        <v>9.5904000000000007E-3</v>
      </c>
    </row>
    <row r="4261" spans="1:41">
      <c r="A4261" t="s">
        <v>225</v>
      </c>
      <c r="B4261">
        <v>229</v>
      </c>
      <c r="C4261" t="s">
        <v>47</v>
      </c>
      <c r="E4261" t="s">
        <v>40</v>
      </c>
      <c r="F4261" t="s">
        <v>49</v>
      </c>
      <c r="G4261" t="s">
        <v>49</v>
      </c>
      <c r="H4261" t="s">
        <v>46</v>
      </c>
      <c r="I4261" t="s">
        <v>50</v>
      </c>
      <c r="J4261" t="s">
        <v>233</v>
      </c>
      <c r="K4261">
        <v>888608397728</v>
      </c>
      <c r="L4261">
        <v>12027</v>
      </c>
      <c r="M4261" t="s">
        <v>234</v>
      </c>
      <c r="N4261" t="s">
        <v>213</v>
      </c>
      <c r="T4261" t="s">
        <v>290</v>
      </c>
      <c r="U4261">
        <v>135174</v>
      </c>
      <c r="V4261">
        <v>1</v>
      </c>
      <c r="W4261">
        <v>5</v>
      </c>
      <c r="X4261" t="s">
        <v>232</v>
      </c>
      <c r="Y4261" t="s">
        <v>213</v>
      </c>
      <c r="AC4261">
        <v>5</v>
      </c>
      <c r="AD4261">
        <v>2.1795999999999999E-3</v>
      </c>
      <c r="AE4261">
        <v>1.0898E-2</v>
      </c>
      <c r="AF4261" t="s">
        <v>44</v>
      </c>
      <c r="AG4261">
        <v>1</v>
      </c>
      <c r="AH4261">
        <v>2.1795999999999999E-3</v>
      </c>
      <c r="AI4261" s="23">
        <v>1.0898E-2</v>
      </c>
      <c r="AJ4261" t="s">
        <v>45</v>
      </c>
      <c r="AK4261">
        <v>0.1</v>
      </c>
      <c r="AL4261" s="2">
        <v>9.8081999999999996E-3</v>
      </c>
      <c r="AM4261">
        <v>1</v>
      </c>
      <c r="AN4261" t="s">
        <v>396</v>
      </c>
      <c r="AO4261">
        <f t="shared" si="66"/>
        <v>3.2661306000000001E-3</v>
      </c>
    </row>
    <row r="4262" spans="1:41">
      <c r="A4262" t="s">
        <v>225</v>
      </c>
      <c r="B4262">
        <v>229</v>
      </c>
      <c r="C4262" t="s">
        <v>47</v>
      </c>
      <c r="E4262" t="s">
        <v>40</v>
      </c>
      <c r="F4262" t="s">
        <v>49</v>
      </c>
      <c r="G4262" t="s">
        <v>49</v>
      </c>
      <c r="H4262" t="s">
        <v>46</v>
      </c>
      <c r="I4262" t="s">
        <v>50</v>
      </c>
      <c r="J4262" t="s">
        <v>233</v>
      </c>
      <c r="K4262">
        <v>888608397728</v>
      </c>
      <c r="L4262">
        <v>12027</v>
      </c>
      <c r="M4262" t="s">
        <v>234</v>
      </c>
      <c r="N4262" t="s">
        <v>213</v>
      </c>
      <c r="T4262" t="s">
        <v>290</v>
      </c>
      <c r="U4262">
        <v>135174</v>
      </c>
      <c r="V4262">
        <v>1</v>
      </c>
      <c r="W4262">
        <v>5</v>
      </c>
      <c r="X4262" t="s">
        <v>232</v>
      </c>
      <c r="Y4262" t="s">
        <v>213</v>
      </c>
      <c r="AC4262">
        <v>2</v>
      </c>
      <c r="AD4262">
        <v>2.2079999999999999E-3</v>
      </c>
      <c r="AE4262">
        <v>4.4159999999999998E-3</v>
      </c>
      <c r="AF4262" t="s">
        <v>44</v>
      </c>
      <c r="AG4262">
        <v>1</v>
      </c>
      <c r="AH4262">
        <v>2.2079999999999999E-3</v>
      </c>
      <c r="AI4262" s="23">
        <v>4.4159999999999998E-3</v>
      </c>
      <c r="AJ4262" t="s">
        <v>45</v>
      </c>
      <c r="AK4262">
        <v>0.1</v>
      </c>
      <c r="AL4262" s="2">
        <v>3.9744000000000003E-3</v>
      </c>
      <c r="AM4262">
        <v>1</v>
      </c>
      <c r="AN4262" t="s">
        <v>396</v>
      </c>
      <c r="AO4262">
        <f t="shared" si="66"/>
        <v>1.3234752000000002E-3</v>
      </c>
    </row>
    <row r="4263" spans="1:41">
      <c r="A4263" t="s">
        <v>225</v>
      </c>
      <c r="B4263">
        <v>229</v>
      </c>
      <c r="C4263" t="s">
        <v>47</v>
      </c>
      <c r="E4263" t="s">
        <v>40</v>
      </c>
      <c r="F4263" t="s">
        <v>49</v>
      </c>
      <c r="G4263" t="s">
        <v>49</v>
      </c>
      <c r="H4263" t="s">
        <v>46</v>
      </c>
      <c r="I4263" t="s">
        <v>50</v>
      </c>
      <c r="J4263" t="s">
        <v>233</v>
      </c>
      <c r="K4263">
        <v>888608397728</v>
      </c>
      <c r="L4263">
        <v>12027</v>
      </c>
      <c r="M4263" t="s">
        <v>234</v>
      </c>
      <c r="N4263" t="s">
        <v>213</v>
      </c>
      <c r="T4263" t="s">
        <v>290</v>
      </c>
      <c r="U4263">
        <v>135174</v>
      </c>
      <c r="V4263">
        <v>1</v>
      </c>
      <c r="W4263">
        <v>5</v>
      </c>
      <c r="X4263" t="s">
        <v>232</v>
      </c>
      <c r="Y4263" t="s">
        <v>213</v>
      </c>
      <c r="AC4263">
        <v>29</v>
      </c>
      <c r="AD4263">
        <v>2.39186E-3</v>
      </c>
      <c r="AE4263">
        <v>6.9363939999999999E-2</v>
      </c>
      <c r="AF4263" t="s">
        <v>44</v>
      </c>
      <c r="AG4263">
        <v>1</v>
      </c>
      <c r="AH4263">
        <v>2.39186E-3</v>
      </c>
      <c r="AI4263" s="23">
        <v>6.9363939999999999E-2</v>
      </c>
      <c r="AJ4263" t="s">
        <v>45</v>
      </c>
      <c r="AK4263">
        <v>0.1</v>
      </c>
      <c r="AL4263" s="2">
        <v>6.2427549999999998E-2</v>
      </c>
      <c r="AM4263">
        <v>1</v>
      </c>
      <c r="AN4263" t="s">
        <v>396</v>
      </c>
      <c r="AO4263">
        <f t="shared" si="66"/>
        <v>2.078837415E-2</v>
      </c>
    </row>
    <row r="4264" spans="1:41">
      <c r="A4264" t="s">
        <v>225</v>
      </c>
      <c r="B4264">
        <v>229</v>
      </c>
      <c r="C4264" t="s">
        <v>47</v>
      </c>
      <c r="E4264" t="s">
        <v>40</v>
      </c>
      <c r="F4264" t="s">
        <v>49</v>
      </c>
      <c r="G4264" t="s">
        <v>49</v>
      </c>
      <c r="H4264" t="s">
        <v>46</v>
      </c>
      <c r="I4264" t="s">
        <v>50</v>
      </c>
      <c r="J4264" t="s">
        <v>233</v>
      </c>
      <c r="K4264">
        <v>888608397728</v>
      </c>
      <c r="L4264">
        <v>12027</v>
      </c>
      <c r="M4264" t="s">
        <v>234</v>
      </c>
      <c r="N4264" t="s">
        <v>213</v>
      </c>
      <c r="T4264" t="s">
        <v>290</v>
      </c>
      <c r="U4264">
        <v>135174</v>
      </c>
      <c r="V4264">
        <v>1</v>
      </c>
      <c r="W4264">
        <v>5</v>
      </c>
      <c r="X4264" t="s">
        <v>232</v>
      </c>
      <c r="Y4264" t="s">
        <v>213</v>
      </c>
      <c r="AC4264">
        <v>25</v>
      </c>
      <c r="AD4264">
        <v>2.7314800000000001E-3</v>
      </c>
      <c r="AE4264">
        <v>6.8287E-2</v>
      </c>
      <c r="AF4264" t="s">
        <v>44</v>
      </c>
      <c r="AG4264">
        <v>1</v>
      </c>
      <c r="AH4264">
        <v>2.7314800000000001E-3</v>
      </c>
      <c r="AI4264" s="23">
        <v>6.8287E-2</v>
      </c>
      <c r="AJ4264" t="s">
        <v>45</v>
      </c>
      <c r="AK4264">
        <v>0.1</v>
      </c>
      <c r="AL4264" s="2">
        <v>6.14583E-2</v>
      </c>
      <c r="AM4264">
        <v>1</v>
      </c>
      <c r="AN4264" t="s">
        <v>396</v>
      </c>
      <c r="AO4264">
        <f t="shared" si="66"/>
        <v>2.0465613900000002E-2</v>
      </c>
    </row>
    <row r="4265" spans="1:41">
      <c r="A4265" t="s">
        <v>225</v>
      </c>
      <c r="B4265">
        <v>229</v>
      </c>
      <c r="C4265" t="s">
        <v>47</v>
      </c>
      <c r="E4265" t="s">
        <v>40</v>
      </c>
      <c r="F4265" t="s">
        <v>49</v>
      </c>
      <c r="G4265" t="s">
        <v>49</v>
      </c>
      <c r="H4265" t="s">
        <v>46</v>
      </c>
      <c r="I4265" t="s">
        <v>50</v>
      </c>
      <c r="J4265" t="s">
        <v>233</v>
      </c>
      <c r="K4265">
        <v>888608397728</v>
      </c>
      <c r="L4265">
        <v>12027</v>
      </c>
      <c r="M4265" t="s">
        <v>234</v>
      </c>
      <c r="N4265" t="s">
        <v>213</v>
      </c>
      <c r="T4265" t="s">
        <v>290</v>
      </c>
      <c r="U4265">
        <v>135174</v>
      </c>
      <c r="V4265">
        <v>1</v>
      </c>
      <c r="W4265">
        <v>5</v>
      </c>
      <c r="X4265" t="s">
        <v>232</v>
      </c>
      <c r="Y4265" t="s">
        <v>213</v>
      </c>
      <c r="AC4265">
        <v>13</v>
      </c>
      <c r="AD4265">
        <v>3.4811500000000001E-3</v>
      </c>
      <c r="AE4265">
        <v>4.5254950000000002E-2</v>
      </c>
      <c r="AF4265" t="s">
        <v>44</v>
      </c>
      <c r="AG4265">
        <v>1</v>
      </c>
      <c r="AH4265">
        <v>3.4811500000000001E-3</v>
      </c>
      <c r="AI4265" s="23">
        <v>4.5254950000000002E-2</v>
      </c>
      <c r="AJ4265" t="s">
        <v>45</v>
      </c>
      <c r="AK4265">
        <v>0.1</v>
      </c>
      <c r="AL4265" s="2">
        <v>4.072945E-2</v>
      </c>
      <c r="AM4265">
        <v>1</v>
      </c>
      <c r="AN4265" t="s">
        <v>396</v>
      </c>
      <c r="AO4265">
        <f t="shared" si="66"/>
        <v>1.3562906850000001E-2</v>
      </c>
    </row>
    <row r="4266" spans="1:41">
      <c r="A4266" t="s">
        <v>225</v>
      </c>
      <c r="B4266">
        <v>229</v>
      </c>
      <c r="C4266" t="s">
        <v>47</v>
      </c>
      <c r="E4266" t="s">
        <v>40</v>
      </c>
      <c r="F4266" t="s">
        <v>49</v>
      </c>
      <c r="G4266" t="s">
        <v>49</v>
      </c>
      <c r="H4266" t="s">
        <v>46</v>
      </c>
      <c r="I4266" t="s">
        <v>50</v>
      </c>
      <c r="J4266" t="s">
        <v>233</v>
      </c>
      <c r="K4266">
        <v>888608397728</v>
      </c>
      <c r="L4266">
        <v>12027</v>
      </c>
      <c r="M4266" t="s">
        <v>234</v>
      </c>
      <c r="N4266" t="s">
        <v>213</v>
      </c>
      <c r="T4266" t="s">
        <v>290</v>
      </c>
      <c r="U4266">
        <v>135174</v>
      </c>
      <c r="V4266">
        <v>1</v>
      </c>
      <c r="W4266">
        <v>5</v>
      </c>
      <c r="X4266" t="s">
        <v>232</v>
      </c>
      <c r="Y4266" t="s">
        <v>213</v>
      </c>
      <c r="AC4266">
        <v>12</v>
      </c>
      <c r="AD4266">
        <v>3.6262500000000001E-3</v>
      </c>
      <c r="AE4266">
        <v>4.3514999999999998E-2</v>
      </c>
      <c r="AF4266" t="s">
        <v>44</v>
      </c>
      <c r="AG4266">
        <v>1</v>
      </c>
      <c r="AH4266">
        <v>3.6262500000000001E-3</v>
      </c>
      <c r="AI4266" s="23">
        <v>4.3514999999999998E-2</v>
      </c>
      <c r="AJ4266" t="s">
        <v>45</v>
      </c>
      <c r="AK4266">
        <v>0.1</v>
      </c>
      <c r="AL4266" s="2">
        <v>3.9163499999999997E-2</v>
      </c>
      <c r="AM4266">
        <v>1</v>
      </c>
      <c r="AN4266" t="s">
        <v>396</v>
      </c>
      <c r="AO4266">
        <f t="shared" si="66"/>
        <v>1.30414455E-2</v>
      </c>
    </row>
    <row r="4267" spans="1:41">
      <c r="A4267" t="s">
        <v>225</v>
      </c>
      <c r="B4267">
        <v>229</v>
      </c>
      <c r="C4267" t="s">
        <v>47</v>
      </c>
      <c r="E4267" t="s">
        <v>40</v>
      </c>
      <c r="F4267" t="s">
        <v>49</v>
      </c>
      <c r="G4267" t="s">
        <v>49</v>
      </c>
      <c r="H4267" t="s">
        <v>46</v>
      </c>
      <c r="I4267" t="s">
        <v>50</v>
      </c>
      <c r="J4267" t="s">
        <v>233</v>
      </c>
      <c r="K4267">
        <v>888608397728</v>
      </c>
      <c r="L4267">
        <v>12027</v>
      </c>
      <c r="M4267" t="s">
        <v>234</v>
      </c>
      <c r="N4267" t="s">
        <v>213</v>
      </c>
      <c r="T4267" t="s">
        <v>290</v>
      </c>
      <c r="U4267">
        <v>135174</v>
      </c>
      <c r="V4267">
        <v>1</v>
      </c>
      <c r="W4267">
        <v>5</v>
      </c>
      <c r="X4267" t="s">
        <v>232</v>
      </c>
      <c r="Y4267" t="s">
        <v>213</v>
      </c>
      <c r="AC4267">
        <v>15</v>
      </c>
      <c r="AD4267">
        <v>4.0522700000000002E-3</v>
      </c>
      <c r="AE4267">
        <v>6.0784049999999999E-2</v>
      </c>
      <c r="AF4267" t="s">
        <v>44</v>
      </c>
      <c r="AG4267">
        <v>1</v>
      </c>
      <c r="AH4267">
        <v>4.0522700000000002E-3</v>
      </c>
      <c r="AI4267" s="23">
        <v>6.0784049999999999E-2</v>
      </c>
      <c r="AJ4267" t="s">
        <v>45</v>
      </c>
      <c r="AK4267">
        <v>0.1</v>
      </c>
      <c r="AL4267" s="2">
        <v>5.470564E-2</v>
      </c>
      <c r="AM4267">
        <v>1</v>
      </c>
      <c r="AN4267" t="s">
        <v>396</v>
      </c>
      <c r="AO4267">
        <f t="shared" si="66"/>
        <v>1.8216978120000001E-2</v>
      </c>
    </row>
    <row r="4268" spans="1:41">
      <c r="A4268" t="s">
        <v>225</v>
      </c>
      <c r="B4268">
        <v>229</v>
      </c>
      <c r="C4268" t="s">
        <v>47</v>
      </c>
      <c r="E4268" t="s">
        <v>40</v>
      </c>
      <c r="F4268" t="s">
        <v>49</v>
      </c>
      <c r="G4268" t="s">
        <v>49</v>
      </c>
      <c r="H4268" t="s">
        <v>46</v>
      </c>
      <c r="I4268" t="s">
        <v>50</v>
      </c>
      <c r="J4268" t="s">
        <v>233</v>
      </c>
      <c r="K4268">
        <v>888608397728</v>
      </c>
      <c r="L4268">
        <v>12027</v>
      </c>
      <c r="M4268" t="s">
        <v>234</v>
      </c>
      <c r="N4268" t="s">
        <v>213</v>
      </c>
      <c r="T4268" t="s">
        <v>290</v>
      </c>
      <c r="U4268">
        <v>135174</v>
      </c>
      <c r="V4268">
        <v>1</v>
      </c>
      <c r="W4268">
        <v>5</v>
      </c>
      <c r="X4268" t="s">
        <v>232</v>
      </c>
      <c r="Y4268" t="s">
        <v>213</v>
      </c>
      <c r="AC4268">
        <v>16</v>
      </c>
      <c r="AD4268">
        <v>4.4181899999999998E-3</v>
      </c>
      <c r="AE4268">
        <v>7.0691039999999997E-2</v>
      </c>
      <c r="AF4268" t="s">
        <v>44</v>
      </c>
      <c r="AG4268">
        <v>1</v>
      </c>
      <c r="AH4268">
        <v>4.4181899999999998E-3</v>
      </c>
      <c r="AI4268" s="23">
        <v>7.0691039999999997E-2</v>
      </c>
      <c r="AJ4268" t="s">
        <v>45</v>
      </c>
      <c r="AK4268">
        <v>0.1</v>
      </c>
      <c r="AL4268" s="2">
        <v>6.3621940000000002E-2</v>
      </c>
      <c r="AM4268">
        <v>1</v>
      </c>
      <c r="AN4268" t="s">
        <v>396</v>
      </c>
      <c r="AO4268">
        <f t="shared" si="66"/>
        <v>2.1186106020000001E-2</v>
      </c>
    </row>
    <row r="4269" spans="1:41">
      <c r="A4269" t="s">
        <v>225</v>
      </c>
      <c r="B4269">
        <v>229</v>
      </c>
      <c r="C4269" t="s">
        <v>47</v>
      </c>
      <c r="E4269" t="s">
        <v>40</v>
      </c>
      <c r="F4269" t="s">
        <v>49</v>
      </c>
      <c r="G4269" t="s">
        <v>49</v>
      </c>
      <c r="H4269" t="s">
        <v>46</v>
      </c>
      <c r="I4269" t="s">
        <v>50</v>
      </c>
      <c r="J4269" t="s">
        <v>233</v>
      </c>
      <c r="K4269">
        <v>888608397728</v>
      </c>
      <c r="L4269">
        <v>12027</v>
      </c>
      <c r="M4269" t="s">
        <v>234</v>
      </c>
      <c r="N4269" t="s">
        <v>213</v>
      </c>
      <c r="T4269" t="s">
        <v>290</v>
      </c>
      <c r="U4269">
        <v>135174</v>
      </c>
      <c r="V4269">
        <v>1</v>
      </c>
      <c r="W4269">
        <v>5</v>
      </c>
      <c r="X4269" t="s">
        <v>232</v>
      </c>
      <c r="Y4269" t="s">
        <v>213</v>
      </c>
      <c r="AC4269">
        <v>12</v>
      </c>
      <c r="AD4269">
        <v>4.4961699999999999E-3</v>
      </c>
      <c r="AE4269">
        <v>5.3954040000000002E-2</v>
      </c>
      <c r="AF4269" t="s">
        <v>44</v>
      </c>
      <c r="AG4269">
        <v>1</v>
      </c>
      <c r="AH4269">
        <v>4.4961699999999999E-3</v>
      </c>
      <c r="AI4269" s="23">
        <v>5.3954040000000002E-2</v>
      </c>
      <c r="AJ4269" t="s">
        <v>45</v>
      </c>
      <c r="AK4269">
        <v>0.1</v>
      </c>
      <c r="AL4269" s="2">
        <v>4.855864E-2</v>
      </c>
      <c r="AM4269">
        <v>1</v>
      </c>
      <c r="AN4269" t="s">
        <v>396</v>
      </c>
      <c r="AO4269">
        <f t="shared" si="66"/>
        <v>1.617002712E-2</v>
      </c>
    </row>
    <row r="4270" spans="1:41">
      <c r="A4270" t="s">
        <v>225</v>
      </c>
      <c r="B4270">
        <v>229</v>
      </c>
      <c r="C4270" t="s">
        <v>47</v>
      </c>
      <c r="E4270" t="s">
        <v>40</v>
      </c>
      <c r="F4270" t="s">
        <v>49</v>
      </c>
      <c r="G4270" t="s">
        <v>49</v>
      </c>
      <c r="H4270" t="s">
        <v>46</v>
      </c>
      <c r="I4270" t="s">
        <v>50</v>
      </c>
      <c r="J4270" t="s">
        <v>233</v>
      </c>
      <c r="K4270">
        <v>888608397728</v>
      </c>
      <c r="L4270">
        <v>12027</v>
      </c>
      <c r="M4270" t="s">
        <v>234</v>
      </c>
      <c r="N4270" t="s">
        <v>213</v>
      </c>
      <c r="T4270" t="s">
        <v>290</v>
      </c>
      <c r="U4270">
        <v>135174</v>
      </c>
      <c r="V4270">
        <v>1</v>
      </c>
      <c r="W4270">
        <v>5</v>
      </c>
      <c r="X4270" t="s">
        <v>232</v>
      </c>
      <c r="Y4270" t="s">
        <v>213</v>
      </c>
      <c r="AC4270">
        <v>1</v>
      </c>
      <c r="AD4270">
        <v>4.6379999999999998E-3</v>
      </c>
      <c r="AE4270">
        <v>4.6379999999999998E-3</v>
      </c>
      <c r="AF4270" t="s">
        <v>44</v>
      </c>
      <c r="AG4270">
        <v>1</v>
      </c>
      <c r="AH4270">
        <v>4.6379999999999998E-3</v>
      </c>
      <c r="AI4270" s="23">
        <v>4.6379999999999998E-3</v>
      </c>
      <c r="AJ4270" t="s">
        <v>45</v>
      </c>
      <c r="AK4270">
        <v>0.1</v>
      </c>
      <c r="AL4270" s="2">
        <v>4.1742000000000003E-3</v>
      </c>
      <c r="AM4270">
        <v>1</v>
      </c>
      <c r="AN4270" t="s">
        <v>396</v>
      </c>
      <c r="AO4270">
        <f t="shared" si="66"/>
        <v>1.3900086000000001E-3</v>
      </c>
    </row>
    <row r="4271" spans="1:41">
      <c r="A4271" t="s">
        <v>225</v>
      </c>
      <c r="B4271">
        <v>229</v>
      </c>
      <c r="C4271" t="s">
        <v>47</v>
      </c>
      <c r="E4271" t="s">
        <v>40</v>
      </c>
      <c r="F4271" t="s">
        <v>49</v>
      </c>
      <c r="G4271" t="s">
        <v>49</v>
      </c>
      <c r="H4271" t="s">
        <v>46</v>
      </c>
      <c r="I4271" t="s">
        <v>50</v>
      </c>
      <c r="J4271" t="s">
        <v>233</v>
      </c>
      <c r="K4271">
        <v>888608397728</v>
      </c>
      <c r="L4271">
        <v>12027</v>
      </c>
      <c r="M4271" t="s">
        <v>234</v>
      </c>
      <c r="N4271" t="s">
        <v>213</v>
      </c>
      <c r="T4271" t="s">
        <v>290</v>
      </c>
      <c r="U4271">
        <v>135174</v>
      </c>
      <c r="V4271">
        <v>1</v>
      </c>
      <c r="W4271">
        <v>5</v>
      </c>
      <c r="X4271" t="s">
        <v>232</v>
      </c>
      <c r="Y4271" t="s">
        <v>213</v>
      </c>
      <c r="AC4271">
        <v>4</v>
      </c>
      <c r="AD4271">
        <v>5.9670000000000001E-3</v>
      </c>
      <c r="AE4271">
        <v>2.3868E-2</v>
      </c>
      <c r="AF4271" t="s">
        <v>44</v>
      </c>
      <c r="AG4271">
        <v>1</v>
      </c>
      <c r="AH4271">
        <v>5.9670000000000001E-3</v>
      </c>
      <c r="AI4271" s="23">
        <v>2.3868E-2</v>
      </c>
      <c r="AJ4271" t="s">
        <v>45</v>
      </c>
      <c r="AK4271">
        <v>0.1</v>
      </c>
      <c r="AL4271" s="2">
        <v>2.1481199999999999E-2</v>
      </c>
      <c r="AM4271">
        <v>1</v>
      </c>
      <c r="AN4271" t="s">
        <v>396</v>
      </c>
      <c r="AO4271">
        <f t="shared" si="66"/>
        <v>7.1532395999999998E-3</v>
      </c>
    </row>
    <row r="4272" spans="1:41">
      <c r="A4272" t="s">
        <v>225</v>
      </c>
      <c r="B4272">
        <v>229</v>
      </c>
      <c r="C4272" t="s">
        <v>47</v>
      </c>
      <c r="E4272" t="s">
        <v>40</v>
      </c>
      <c r="F4272" t="s">
        <v>49</v>
      </c>
      <c r="G4272" t="s">
        <v>49</v>
      </c>
      <c r="H4272" t="s">
        <v>46</v>
      </c>
      <c r="I4272" t="s">
        <v>50</v>
      </c>
      <c r="J4272" t="s">
        <v>233</v>
      </c>
      <c r="K4272">
        <v>888608397728</v>
      </c>
      <c r="L4272">
        <v>12027</v>
      </c>
      <c r="M4272" t="s">
        <v>234</v>
      </c>
      <c r="N4272" t="s">
        <v>213</v>
      </c>
      <c r="T4272" t="s">
        <v>290</v>
      </c>
      <c r="U4272">
        <v>135174</v>
      </c>
      <c r="V4272">
        <v>1</v>
      </c>
      <c r="W4272">
        <v>5</v>
      </c>
      <c r="X4272" t="s">
        <v>232</v>
      </c>
      <c r="Y4272" t="s">
        <v>213</v>
      </c>
      <c r="AC4272">
        <v>1</v>
      </c>
      <c r="AD4272">
        <v>6.3660000000000001E-3</v>
      </c>
      <c r="AE4272">
        <v>6.3660000000000001E-3</v>
      </c>
      <c r="AF4272" t="s">
        <v>44</v>
      </c>
      <c r="AG4272">
        <v>1</v>
      </c>
      <c r="AH4272">
        <v>6.3660000000000001E-3</v>
      </c>
      <c r="AI4272" s="23">
        <v>6.3660000000000001E-3</v>
      </c>
      <c r="AJ4272" t="s">
        <v>45</v>
      </c>
      <c r="AK4272">
        <v>0.1</v>
      </c>
      <c r="AL4272" s="2">
        <v>5.7293999999999999E-3</v>
      </c>
      <c r="AM4272">
        <v>1</v>
      </c>
      <c r="AN4272" t="s">
        <v>396</v>
      </c>
      <c r="AO4272">
        <f t="shared" si="66"/>
        <v>1.9078902E-3</v>
      </c>
    </row>
    <row r="4273" spans="1:41">
      <c r="A4273" t="s">
        <v>225</v>
      </c>
      <c r="B4273">
        <v>229</v>
      </c>
      <c r="C4273" t="s">
        <v>47</v>
      </c>
      <c r="E4273" t="s">
        <v>40</v>
      </c>
      <c r="F4273" t="s">
        <v>49</v>
      </c>
      <c r="G4273" t="s">
        <v>49</v>
      </c>
      <c r="H4273" t="s">
        <v>46</v>
      </c>
      <c r="I4273" t="s">
        <v>50</v>
      </c>
      <c r="J4273" t="s">
        <v>233</v>
      </c>
      <c r="K4273">
        <v>888608397728</v>
      </c>
      <c r="L4273">
        <v>12027</v>
      </c>
      <c r="M4273" t="s">
        <v>234</v>
      </c>
      <c r="N4273" t="s">
        <v>213</v>
      </c>
      <c r="T4273" t="s">
        <v>290</v>
      </c>
      <c r="U4273">
        <v>135174</v>
      </c>
      <c r="V4273">
        <v>1</v>
      </c>
      <c r="W4273">
        <v>5</v>
      </c>
      <c r="X4273" t="s">
        <v>232</v>
      </c>
      <c r="Y4273" t="s">
        <v>213</v>
      </c>
      <c r="AC4273">
        <v>2</v>
      </c>
      <c r="AD4273">
        <v>7.4580000000000002E-3</v>
      </c>
      <c r="AE4273">
        <v>1.4916E-2</v>
      </c>
      <c r="AF4273" t="s">
        <v>44</v>
      </c>
      <c r="AG4273">
        <v>1</v>
      </c>
      <c r="AH4273">
        <v>7.4580000000000002E-3</v>
      </c>
      <c r="AI4273" s="23">
        <v>1.4916E-2</v>
      </c>
      <c r="AJ4273" t="s">
        <v>45</v>
      </c>
      <c r="AK4273">
        <v>0.1</v>
      </c>
      <c r="AL4273" s="2">
        <v>1.34244E-2</v>
      </c>
      <c r="AM4273">
        <v>1</v>
      </c>
      <c r="AN4273" t="s">
        <v>396</v>
      </c>
      <c r="AO4273">
        <f t="shared" si="66"/>
        <v>4.4703251999999999E-3</v>
      </c>
    </row>
    <row r="4274" spans="1:41">
      <c r="A4274" t="s">
        <v>225</v>
      </c>
      <c r="B4274">
        <v>229</v>
      </c>
      <c r="C4274" t="s">
        <v>47</v>
      </c>
      <c r="E4274" t="s">
        <v>40</v>
      </c>
      <c r="F4274" t="s">
        <v>49</v>
      </c>
      <c r="G4274" t="s">
        <v>49</v>
      </c>
      <c r="H4274" t="s">
        <v>46</v>
      </c>
      <c r="I4274" t="s">
        <v>50</v>
      </c>
      <c r="J4274" t="s">
        <v>233</v>
      </c>
      <c r="K4274">
        <v>888608397728</v>
      </c>
      <c r="L4274">
        <v>12027</v>
      </c>
      <c r="M4274" t="s">
        <v>234</v>
      </c>
      <c r="N4274" t="s">
        <v>213</v>
      </c>
      <c r="T4274" t="s">
        <v>328</v>
      </c>
      <c r="U4274">
        <v>135175</v>
      </c>
      <c r="V4274">
        <v>1</v>
      </c>
      <c r="W4274">
        <v>6</v>
      </c>
      <c r="X4274" t="s">
        <v>254</v>
      </c>
      <c r="Y4274" t="s">
        <v>213</v>
      </c>
      <c r="AC4274">
        <v>5</v>
      </c>
      <c r="AD4274">
        <v>6.4740000000000002E-4</v>
      </c>
      <c r="AE4274">
        <v>3.2369999999999999E-3</v>
      </c>
      <c r="AF4274" t="s">
        <v>44</v>
      </c>
      <c r="AG4274">
        <v>1</v>
      </c>
      <c r="AH4274">
        <v>6.4740000000000002E-4</v>
      </c>
      <c r="AI4274" s="23">
        <v>3.2369999999999999E-3</v>
      </c>
      <c r="AJ4274" t="s">
        <v>45</v>
      </c>
      <c r="AK4274">
        <v>0.1</v>
      </c>
      <c r="AL4274" s="2">
        <v>2.9133000000000002E-3</v>
      </c>
      <c r="AM4274">
        <v>1</v>
      </c>
      <c r="AN4274" t="s">
        <v>396</v>
      </c>
      <c r="AO4274">
        <f t="shared" ref="AO4274:AO4337" si="67">AL4274*0.333</f>
        <v>9.701289000000001E-4</v>
      </c>
    </row>
    <row r="4275" spans="1:41">
      <c r="A4275" t="s">
        <v>225</v>
      </c>
      <c r="B4275">
        <v>229</v>
      </c>
      <c r="C4275" t="s">
        <v>47</v>
      </c>
      <c r="E4275" t="s">
        <v>40</v>
      </c>
      <c r="F4275" t="s">
        <v>49</v>
      </c>
      <c r="G4275" t="s">
        <v>49</v>
      </c>
      <c r="H4275" t="s">
        <v>46</v>
      </c>
      <c r="I4275" t="s">
        <v>50</v>
      </c>
      <c r="J4275" t="s">
        <v>233</v>
      </c>
      <c r="K4275">
        <v>888608397728</v>
      </c>
      <c r="L4275">
        <v>12027</v>
      </c>
      <c r="M4275" t="s">
        <v>234</v>
      </c>
      <c r="N4275" t="s">
        <v>213</v>
      </c>
      <c r="T4275" t="s">
        <v>328</v>
      </c>
      <c r="U4275">
        <v>135175</v>
      </c>
      <c r="V4275">
        <v>1</v>
      </c>
      <c r="W4275">
        <v>6</v>
      </c>
      <c r="X4275" t="s">
        <v>254</v>
      </c>
      <c r="Y4275" t="s">
        <v>213</v>
      </c>
      <c r="AC4275">
        <v>2</v>
      </c>
      <c r="AD4275">
        <v>6.96E-4</v>
      </c>
      <c r="AE4275">
        <v>1.392E-3</v>
      </c>
      <c r="AF4275" t="s">
        <v>44</v>
      </c>
      <c r="AG4275">
        <v>1</v>
      </c>
      <c r="AH4275">
        <v>6.96E-4</v>
      </c>
      <c r="AI4275" s="23">
        <v>1.392E-3</v>
      </c>
      <c r="AJ4275" t="s">
        <v>45</v>
      </c>
      <c r="AK4275">
        <v>0.1</v>
      </c>
      <c r="AL4275" s="2">
        <v>1.2528000000000001E-3</v>
      </c>
      <c r="AM4275">
        <v>1</v>
      </c>
      <c r="AN4275" t="s">
        <v>396</v>
      </c>
      <c r="AO4275">
        <f t="shared" si="67"/>
        <v>4.1718240000000007E-4</v>
      </c>
    </row>
    <row r="4276" spans="1:41">
      <c r="A4276" t="s">
        <v>225</v>
      </c>
      <c r="B4276">
        <v>229</v>
      </c>
      <c r="C4276" t="s">
        <v>47</v>
      </c>
      <c r="E4276" t="s">
        <v>40</v>
      </c>
      <c r="F4276" t="s">
        <v>49</v>
      </c>
      <c r="G4276" t="s">
        <v>49</v>
      </c>
      <c r="H4276" t="s">
        <v>46</v>
      </c>
      <c r="I4276" t="s">
        <v>50</v>
      </c>
      <c r="J4276" t="s">
        <v>233</v>
      </c>
      <c r="K4276">
        <v>888608397728</v>
      </c>
      <c r="L4276">
        <v>12027</v>
      </c>
      <c r="M4276" t="s">
        <v>234</v>
      </c>
      <c r="N4276" t="s">
        <v>213</v>
      </c>
      <c r="T4276" t="s">
        <v>328</v>
      </c>
      <c r="U4276">
        <v>135175</v>
      </c>
      <c r="V4276">
        <v>1</v>
      </c>
      <c r="W4276">
        <v>6</v>
      </c>
      <c r="X4276" t="s">
        <v>254</v>
      </c>
      <c r="Y4276" t="s">
        <v>213</v>
      </c>
      <c r="AC4276">
        <v>4</v>
      </c>
      <c r="AD4276">
        <v>9.827499999999999E-4</v>
      </c>
      <c r="AE4276">
        <v>3.9309999999999996E-3</v>
      </c>
      <c r="AF4276" t="s">
        <v>44</v>
      </c>
      <c r="AG4276">
        <v>1</v>
      </c>
      <c r="AH4276">
        <v>9.827499999999999E-4</v>
      </c>
      <c r="AI4276" s="23">
        <v>3.9309999999999996E-3</v>
      </c>
      <c r="AJ4276" t="s">
        <v>45</v>
      </c>
      <c r="AK4276">
        <v>0.1</v>
      </c>
      <c r="AL4276" s="2">
        <v>3.5379000000000001E-3</v>
      </c>
      <c r="AM4276">
        <v>1</v>
      </c>
      <c r="AN4276" t="s">
        <v>396</v>
      </c>
      <c r="AO4276">
        <f t="shared" si="67"/>
        <v>1.1781207000000002E-3</v>
      </c>
    </row>
    <row r="4277" spans="1:41">
      <c r="A4277" t="s">
        <v>225</v>
      </c>
      <c r="B4277">
        <v>229</v>
      </c>
      <c r="C4277" t="s">
        <v>47</v>
      </c>
      <c r="E4277" t="s">
        <v>40</v>
      </c>
      <c r="F4277" t="s">
        <v>49</v>
      </c>
      <c r="G4277" t="s">
        <v>49</v>
      </c>
      <c r="H4277" t="s">
        <v>46</v>
      </c>
      <c r="I4277" t="s">
        <v>50</v>
      </c>
      <c r="J4277" t="s">
        <v>233</v>
      </c>
      <c r="K4277">
        <v>888608397728</v>
      </c>
      <c r="L4277">
        <v>12027</v>
      </c>
      <c r="M4277" t="s">
        <v>234</v>
      </c>
      <c r="N4277" t="s">
        <v>213</v>
      </c>
      <c r="T4277" t="s">
        <v>328</v>
      </c>
      <c r="U4277">
        <v>135175</v>
      </c>
      <c r="V4277">
        <v>1</v>
      </c>
      <c r="W4277">
        <v>6</v>
      </c>
      <c r="X4277" t="s">
        <v>254</v>
      </c>
      <c r="Y4277" t="s">
        <v>213</v>
      </c>
      <c r="AC4277">
        <v>4</v>
      </c>
      <c r="AD4277">
        <v>1.0095E-3</v>
      </c>
      <c r="AE4277">
        <v>4.0379999999999999E-3</v>
      </c>
      <c r="AF4277" t="s">
        <v>44</v>
      </c>
      <c r="AG4277">
        <v>1</v>
      </c>
      <c r="AH4277">
        <v>1.0095E-3</v>
      </c>
      <c r="AI4277" s="23">
        <v>4.0379999999999999E-3</v>
      </c>
      <c r="AJ4277" t="s">
        <v>45</v>
      </c>
      <c r="AK4277">
        <v>0.1</v>
      </c>
      <c r="AL4277" s="2">
        <v>3.6342000000000002E-3</v>
      </c>
      <c r="AM4277">
        <v>1</v>
      </c>
      <c r="AN4277" t="s">
        <v>396</v>
      </c>
      <c r="AO4277">
        <f t="shared" si="67"/>
        <v>1.2101886000000001E-3</v>
      </c>
    </row>
    <row r="4278" spans="1:41">
      <c r="A4278" t="s">
        <v>225</v>
      </c>
      <c r="B4278">
        <v>229</v>
      </c>
      <c r="C4278" t="s">
        <v>47</v>
      </c>
      <c r="E4278" t="s">
        <v>40</v>
      </c>
      <c r="F4278" t="s">
        <v>49</v>
      </c>
      <c r="G4278" t="s">
        <v>49</v>
      </c>
      <c r="H4278" t="s">
        <v>46</v>
      </c>
      <c r="I4278" t="s">
        <v>50</v>
      </c>
      <c r="J4278" t="s">
        <v>233</v>
      </c>
      <c r="K4278">
        <v>888608397728</v>
      </c>
      <c r="L4278">
        <v>12027</v>
      </c>
      <c r="M4278" t="s">
        <v>234</v>
      </c>
      <c r="N4278" t="s">
        <v>213</v>
      </c>
      <c r="T4278" t="s">
        <v>328</v>
      </c>
      <c r="U4278">
        <v>135175</v>
      </c>
      <c r="V4278">
        <v>1</v>
      </c>
      <c r="W4278">
        <v>6</v>
      </c>
      <c r="X4278" t="s">
        <v>254</v>
      </c>
      <c r="Y4278" t="s">
        <v>213</v>
      </c>
      <c r="AC4278">
        <v>2</v>
      </c>
      <c r="AD4278">
        <v>1.3359999999999999E-3</v>
      </c>
      <c r="AE4278">
        <v>2.6719999999999999E-3</v>
      </c>
      <c r="AF4278" t="s">
        <v>44</v>
      </c>
      <c r="AG4278">
        <v>1</v>
      </c>
      <c r="AH4278">
        <v>1.3359999999999999E-3</v>
      </c>
      <c r="AI4278" s="23">
        <v>2.6719999999999999E-3</v>
      </c>
      <c r="AJ4278" t="s">
        <v>45</v>
      </c>
      <c r="AK4278">
        <v>0.1</v>
      </c>
      <c r="AL4278" s="2">
        <v>2.4047999999999999E-3</v>
      </c>
      <c r="AM4278">
        <v>1</v>
      </c>
      <c r="AN4278" t="s">
        <v>396</v>
      </c>
      <c r="AO4278">
        <f t="shared" si="67"/>
        <v>8.0079840000000005E-4</v>
      </c>
    </row>
    <row r="4279" spans="1:41">
      <c r="A4279" t="s">
        <v>225</v>
      </c>
      <c r="B4279">
        <v>229</v>
      </c>
      <c r="C4279" t="s">
        <v>47</v>
      </c>
      <c r="E4279" t="s">
        <v>40</v>
      </c>
      <c r="F4279" t="s">
        <v>49</v>
      </c>
      <c r="G4279" t="s">
        <v>49</v>
      </c>
      <c r="H4279" t="s">
        <v>46</v>
      </c>
      <c r="I4279" t="s">
        <v>50</v>
      </c>
      <c r="J4279" t="s">
        <v>233</v>
      </c>
      <c r="K4279">
        <v>888608397728</v>
      </c>
      <c r="L4279">
        <v>12027</v>
      </c>
      <c r="M4279" t="s">
        <v>234</v>
      </c>
      <c r="N4279" t="s">
        <v>213</v>
      </c>
      <c r="T4279" t="s">
        <v>328</v>
      </c>
      <c r="U4279">
        <v>135175</v>
      </c>
      <c r="V4279">
        <v>1</v>
      </c>
      <c r="W4279">
        <v>6</v>
      </c>
      <c r="X4279" t="s">
        <v>254</v>
      </c>
      <c r="Y4279" t="s">
        <v>213</v>
      </c>
      <c r="AC4279">
        <v>1</v>
      </c>
      <c r="AD4279">
        <v>1.6670000000000001E-3</v>
      </c>
      <c r="AE4279">
        <v>1.6670000000000001E-3</v>
      </c>
      <c r="AF4279" t="s">
        <v>44</v>
      </c>
      <c r="AG4279">
        <v>1</v>
      </c>
      <c r="AH4279">
        <v>1.6670000000000001E-3</v>
      </c>
      <c r="AI4279" s="23">
        <v>1.6670000000000001E-3</v>
      </c>
      <c r="AJ4279" t="s">
        <v>45</v>
      </c>
      <c r="AK4279">
        <v>0.1</v>
      </c>
      <c r="AL4279" s="2">
        <v>1.5003E-3</v>
      </c>
      <c r="AM4279">
        <v>1</v>
      </c>
      <c r="AN4279" t="s">
        <v>396</v>
      </c>
      <c r="AO4279">
        <f t="shared" si="67"/>
        <v>4.9959990000000008E-4</v>
      </c>
    </row>
    <row r="4280" spans="1:41">
      <c r="A4280" t="s">
        <v>225</v>
      </c>
      <c r="B4280">
        <v>229</v>
      </c>
      <c r="C4280" t="s">
        <v>47</v>
      </c>
      <c r="E4280" t="s">
        <v>40</v>
      </c>
      <c r="F4280" t="s">
        <v>49</v>
      </c>
      <c r="G4280" t="s">
        <v>49</v>
      </c>
      <c r="H4280" t="s">
        <v>46</v>
      </c>
      <c r="I4280" t="s">
        <v>50</v>
      </c>
      <c r="J4280" t="s">
        <v>233</v>
      </c>
      <c r="K4280">
        <v>888608397728</v>
      </c>
      <c r="L4280">
        <v>12027</v>
      </c>
      <c r="M4280" t="s">
        <v>234</v>
      </c>
      <c r="N4280" t="s">
        <v>213</v>
      </c>
      <c r="T4280" t="s">
        <v>328</v>
      </c>
      <c r="U4280">
        <v>135175</v>
      </c>
      <c r="V4280">
        <v>1</v>
      </c>
      <c r="W4280">
        <v>6</v>
      </c>
      <c r="X4280" t="s">
        <v>254</v>
      </c>
      <c r="Y4280" t="s">
        <v>213</v>
      </c>
      <c r="AC4280">
        <v>5</v>
      </c>
      <c r="AD4280">
        <v>1.8389999999999999E-3</v>
      </c>
      <c r="AE4280">
        <v>9.195E-3</v>
      </c>
      <c r="AF4280" t="s">
        <v>44</v>
      </c>
      <c r="AG4280">
        <v>1</v>
      </c>
      <c r="AH4280">
        <v>1.8389999999999999E-3</v>
      </c>
      <c r="AI4280" s="23">
        <v>9.195E-3</v>
      </c>
      <c r="AJ4280" t="s">
        <v>45</v>
      </c>
      <c r="AK4280">
        <v>0.1</v>
      </c>
      <c r="AL4280" s="2">
        <v>8.2754999999999999E-3</v>
      </c>
      <c r="AM4280">
        <v>1</v>
      </c>
      <c r="AN4280" t="s">
        <v>396</v>
      </c>
      <c r="AO4280">
        <f t="shared" si="67"/>
        <v>2.7557415000000001E-3</v>
      </c>
    </row>
    <row r="4281" spans="1:41">
      <c r="A4281" t="s">
        <v>225</v>
      </c>
      <c r="B4281">
        <v>229</v>
      </c>
      <c r="C4281" t="s">
        <v>47</v>
      </c>
      <c r="E4281" t="s">
        <v>40</v>
      </c>
      <c r="F4281" t="s">
        <v>49</v>
      </c>
      <c r="G4281" t="s">
        <v>49</v>
      </c>
      <c r="H4281" t="s">
        <v>46</v>
      </c>
      <c r="I4281" t="s">
        <v>50</v>
      </c>
      <c r="J4281" t="s">
        <v>233</v>
      </c>
      <c r="K4281">
        <v>888608397728</v>
      </c>
      <c r="L4281">
        <v>12027</v>
      </c>
      <c r="M4281" t="s">
        <v>234</v>
      </c>
      <c r="N4281" t="s">
        <v>213</v>
      </c>
      <c r="T4281" t="s">
        <v>328</v>
      </c>
      <c r="U4281">
        <v>135175</v>
      </c>
      <c r="V4281">
        <v>1</v>
      </c>
      <c r="W4281">
        <v>6</v>
      </c>
      <c r="X4281" t="s">
        <v>254</v>
      </c>
      <c r="Y4281" t="s">
        <v>213</v>
      </c>
      <c r="AC4281">
        <v>2</v>
      </c>
      <c r="AD4281">
        <v>1.8959999999999999E-3</v>
      </c>
      <c r="AE4281">
        <v>3.7919999999999998E-3</v>
      </c>
      <c r="AF4281" t="s">
        <v>44</v>
      </c>
      <c r="AG4281">
        <v>1</v>
      </c>
      <c r="AH4281">
        <v>1.8959999999999999E-3</v>
      </c>
      <c r="AI4281" s="23">
        <v>3.7919999999999998E-3</v>
      </c>
      <c r="AJ4281" t="s">
        <v>45</v>
      </c>
      <c r="AK4281">
        <v>0.1</v>
      </c>
      <c r="AL4281" s="2">
        <v>3.4128000000000001E-3</v>
      </c>
      <c r="AM4281">
        <v>1</v>
      </c>
      <c r="AN4281" t="s">
        <v>396</v>
      </c>
      <c r="AO4281">
        <f t="shared" si="67"/>
        <v>1.1364624000000001E-3</v>
      </c>
    </row>
    <row r="4282" spans="1:41">
      <c r="A4282" t="s">
        <v>225</v>
      </c>
      <c r="B4282">
        <v>229</v>
      </c>
      <c r="C4282" t="s">
        <v>47</v>
      </c>
      <c r="E4282" t="s">
        <v>40</v>
      </c>
      <c r="F4282" t="s">
        <v>49</v>
      </c>
      <c r="G4282" t="s">
        <v>49</v>
      </c>
      <c r="H4282" t="s">
        <v>46</v>
      </c>
      <c r="I4282" t="s">
        <v>50</v>
      </c>
      <c r="J4282" t="s">
        <v>233</v>
      </c>
      <c r="K4282">
        <v>888608397728</v>
      </c>
      <c r="L4282">
        <v>12027</v>
      </c>
      <c r="M4282" t="s">
        <v>234</v>
      </c>
      <c r="N4282" t="s">
        <v>213</v>
      </c>
      <c r="T4282" t="s">
        <v>328</v>
      </c>
      <c r="U4282">
        <v>135175</v>
      </c>
      <c r="V4282">
        <v>1</v>
      </c>
      <c r="W4282">
        <v>6</v>
      </c>
      <c r="X4282" t="s">
        <v>254</v>
      </c>
      <c r="Y4282" t="s">
        <v>213</v>
      </c>
      <c r="AC4282">
        <v>3</v>
      </c>
      <c r="AD4282">
        <v>2.2300000000000002E-3</v>
      </c>
      <c r="AE4282">
        <v>6.6899999999999998E-3</v>
      </c>
      <c r="AF4282" t="s">
        <v>44</v>
      </c>
      <c r="AG4282">
        <v>1</v>
      </c>
      <c r="AH4282">
        <v>2.2300000000000002E-3</v>
      </c>
      <c r="AI4282" s="23">
        <v>6.6899999999999998E-3</v>
      </c>
      <c r="AJ4282" t="s">
        <v>45</v>
      </c>
      <c r="AK4282">
        <v>0.1</v>
      </c>
      <c r="AL4282" s="2">
        <v>6.0210000000000003E-3</v>
      </c>
      <c r="AM4282">
        <v>1</v>
      </c>
      <c r="AN4282" t="s">
        <v>396</v>
      </c>
      <c r="AO4282">
        <f t="shared" si="67"/>
        <v>2.0049930000000001E-3</v>
      </c>
    </row>
    <row r="4283" spans="1:41">
      <c r="A4283" t="s">
        <v>225</v>
      </c>
      <c r="B4283">
        <v>229</v>
      </c>
      <c r="C4283" t="s">
        <v>47</v>
      </c>
      <c r="E4283" t="s">
        <v>40</v>
      </c>
      <c r="F4283" t="s">
        <v>49</v>
      </c>
      <c r="G4283" t="s">
        <v>49</v>
      </c>
      <c r="H4283" t="s">
        <v>46</v>
      </c>
      <c r="I4283" t="s">
        <v>50</v>
      </c>
      <c r="J4283" t="s">
        <v>233</v>
      </c>
      <c r="K4283">
        <v>888608397728</v>
      </c>
      <c r="L4283">
        <v>12027</v>
      </c>
      <c r="M4283" t="s">
        <v>234</v>
      </c>
      <c r="N4283" t="s">
        <v>213</v>
      </c>
      <c r="T4283" t="s">
        <v>328</v>
      </c>
      <c r="U4283">
        <v>135175</v>
      </c>
      <c r="V4283">
        <v>1</v>
      </c>
      <c r="W4283">
        <v>6</v>
      </c>
      <c r="X4283" t="s">
        <v>254</v>
      </c>
      <c r="Y4283" t="s">
        <v>213</v>
      </c>
      <c r="AC4283">
        <v>19</v>
      </c>
      <c r="AD4283">
        <v>2.3452099999999999E-3</v>
      </c>
      <c r="AE4283">
        <v>4.455899E-2</v>
      </c>
      <c r="AF4283" t="s">
        <v>44</v>
      </c>
      <c r="AG4283">
        <v>1</v>
      </c>
      <c r="AH4283">
        <v>2.3452099999999999E-3</v>
      </c>
      <c r="AI4283" s="23">
        <v>4.455899E-2</v>
      </c>
      <c r="AJ4283" t="s">
        <v>45</v>
      </c>
      <c r="AK4283">
        <v>0.1</v>
      </c>
      <c r="AL4283" s="2">
        <v>4.0103090000000001E-2</v>
      </c>
      <c r="AM4283">
        <v>1</v>
      </c>
      <c r="AN4283" t="s">
        <v>396</v>
      </c>
      <c r="AO4283">
        <f t="shared" si="67"/>
        <v>1.3354328970000001E-2</v>
      </c>
    </row>
    <row r="4284" spans="1:41">
      <c r="A4284" t="s">
        <v>225</v>
      </c>
      <c r="B4284">
        <v>229</v>
      </c>
      <c r="C4284" t="s">
        <v>47</v>
      </c>
      <c r="E4284" t="s">
        <v>40</v>
      </c>
      <c r="F4284" t="s">
        <v>49</v>
      </c>
      <c r="G4284" t="s">
        <v>49</v>
      </c>
      <c r="H4284" t="s">
        <v>46</v>
      </c>
      <c r="I4284" t="s">
        <v>50</v>
      </c>
      <c r="J4284" t="s">
        <v>233</v>
      </c>
      <c r="K4284">
        <v>888608397728</v>
      </c>
      <c r="L4284">
        <v>12027</v>
      </c>
      <c r="M4284" t="s">
        <v>234</v>
      </c>
      <c r="N4284" t="s">
        <v>213</v>
      </c>
      <c r="T4284" t="s">
        <v>328</v>
      </c>
      <c r="U4284">
        <v>135175</v>
      </c>
      <c r="V4284">
        <v>1</v>
      </c>
      <c r="W4284">
        <v>6</v>
      </c>
      <c r="X4284" t="s">
        <v>254</v>
      </c>
      <c r="Y4284" t="s">
        <v>213</v>
      </c>
      <c r="AC4284">
        <v>1</v>
      </c>
      <c r="AD4284">
        <v>2.738E-3</v>
      </c>
      <c r="AE4284">
        <v>2.738E-3</v>
      </c>
      <c r="AF4284" t="s">
        <v>44</v>
      </c>
      <c r="AG4284">
        <v>1</v>
      </c>
      <c r="AH4284">
        <v>2.738E-3</v>
      </c>
      <c r="AI4284" s="23">
        <v>2.738E-3</v>
      </c>
      <c r="AJ4284" t="s">
        <v>45</v>
      </c>
      <c r="AK4284">
        <v>0.1</v>
      </c>
      <c r="AL4284" s="2">
        <v>2.4642000000000002E-3</v>
      </c>
      <c r="AM4284">
        <v>1</v>
      </c>
      <c r="AN4284" t="s">
        <v>396</v>
      </c>
      <c r="AO4284">
        <f t="shared" si="67"/>
        <v>8.2057860000000007E-4</v>
      </c>
    </row>
    <row r="4285" spans="1:41">
      <c r="A4285" t="s">
        <v>225</v>
      </c>
      <c r="B4285">
        <v>229</v>
      </c>
      <c r="C4285" t="s">
        <v>47</v>
      </c>
      <c r="E4285" t="s">
        <v>40</v>
      </c>
      <c r="F4285" t="s">
        <v>49</v>
      </c>
      <c r="G4285" t="s">
        <v>49</v>
      </c>
      <c r="H4285" t="s">
        <v>46</v>
      </c>
      <c r="I4285" t="s">
        <v>50</v>
      </c>
      <c r="J4285" t="s">
        <v>233</v>
      </c>
      <c r="K4285">
        <v>888608397728</v>
      </c>
      <c r="L4285">
        <v>12027</v>
      </c>
      <c r="M4285" t="s">
        <v>234</v>
      </c>
      <c r="N4285" t="s">
        <v>213</v>
      </c>
      <c r="T4285" t="s">
        <v>328</v>
      </c>
      <c r="U4285">
        <v>135175</v>
      </c>
      <c r="V4285">
        <v>1</v>
      </c>
      <c r="W4285">
        <v>6</v>
      </c>
      <c r="X4285" t="s">
        <v>254</v>
      </c>
      <c r="Y4285" t="s">
        <v>213</v>
      </c>
      <c r="AC4285">
        <v>3</v>
      </c>
      <c r="AD4285">
        <v>2.74333E-3</v>
      </c>
      <c r="AE4285">
        <v>8.2299899999999995E-3</v>
      </c>
      <c r="AF4285" t="s">
        <v>44</v>
      </c>
      <c r="AG4285">
        <v>1</v>
      </c>
      <c r="AH4285">
        <v>2.74333E-3</v>
      </c>
      <c r="AI4285" s="23">
        <v>8.2299899999999995E-3</v>
      </c>
      <c r="AJ4285" t="s">
        <v>45</v>
      </c>
      <c r="AK4285">
        <v>0.1</v>
      </c>
      <c r="AL4285" s="2">
        <v>7.4069899999999996E-3</v>
      </c>
      <c r="AM4285">
        <v>1</v>
      </c>
      <c r="AN4285" t="s">
        <v>396</v>
      </c>
      <c r="AO4285">
        <f t="shared" si="67"/>
        <v>2.46652767E-3</v>
      </c>
    </row>
    <row r="4286" spans="1:41">
      <c r="A4286" t="s">
        <v>225</v>
      </c>
      <c r="B4286">
        <v>229</v>
      </c>
      <c r="C4286" t="s">
        <v>47</v>
      </c>
      <c r="E4286" t="s">
        <v>40</v>
      </c>
      <c r="F4286" t="s">
        <v>49</v>
      </c>
      <c r="G4286" t="s">
        <v>49</v>
      </c>
      <c r="H4286" t="s">
        <v>46</v>
      </c>
      <c r="I4286" t="s">
        <v>50</v>
      </c>
      <c r="J4286" t="s">
        <v>233</v>
      </c>
      <c r="K4286">
        <v>888608397728</v>
      </c>
      <c r="L4286">
        <v>12027</v>
      </c>
      <c r="M4286" t="s">
        <v>234</v>
      </c>
      <c r="N4286" t="s">
        <v>213</v>
      </c>
      <c r="T4286" t="s">
        <v>328</v>
      </c>
      <c r="U4286">
        <v>135175</v>
      </c>
      <c r="V4286">
        <v>1</v>
      </c>
      <c r="W4286">
        <v>6</v>
      </c>
      <c r="X4286" t="s">
        <v>254</v>
      </c>
      <c r="Y4286" t="s">
        <v>213</v>
      </c>
      <c r="AC4286">
        <v>17</v>
      </c>
      <c r="AD4286">
        <v>2.8561200000000002E-3</v>
      </c>
      <c r="AE4286">
        <v>4.855404E-2</v>
      </c>
      <c r="AF4286" t="s">
        <v>44</v>
      </c>
      <c r="AG4286">
        <v>1</v>
      </c>
      <c r="AH4286">
        <v>2.8561200000000002E-3</v>
      </c>
      <c r="AI4286" s="23">
        <v>4.855404E-2</v>
      </c>
      <c r="AJ4286" t="s">
        <v>45</v>
      </c>
      <c r="AK4286">
        <v>0.1</v>
      </c>
      <c r="AL4286" s="2">
        <v>4.3698639999999997E-2</v>
      </c>
      <c r="AM4286">
        <v>1</v>
      </c>
      <c r="AN4286" t="s">
        <v>396</v>
      </c>
      <c r="AO4286">
        <f t="shared" si="67"/>
        <v>1.455164712E-2</v>
      </c>
    </row>
    <row r="4287" spans="1:41">
      <c r="A4287" t="s">
        <v>225</v>
      </c>
      <c r="B4287">
        <v>229</v>
      </c>
      <c r="C4287" t="s">
        <v>47</v>
      </c>
      <c r="E4287" t="s">
        <v>40</v>
      </c>
      <c r="F4287" t="s">
        <v>49</v>
      </c>
      <c r="G4287" t="s">
        <v>49</v>
      </c>
      <c r="H4287" t="s">
        <v>46</v>
      </c>
      <c r="I4287" t="s">
        <v>50</v>
      </c>
      <c r="J4287" t="s">
        <v>233</v>
      </c>
      <c r="K4287">
        <v>888608397728</v>
      </c>
      <c r="L4287">
        <v>12027</v>
      </c>
      <c r="M4287" t="s">
        <v>234</v>
      </c>
      <c r="N4287" t="s">
        <v>213</v>
      </c>
      <c r="T4287" t="s">
        <v>328</v>
      </c>
      <c r="U4287">
        <v>135175</v>
      </c>
      <c r="V4287">
        <v>1</v>
      </c>
      <c r="W4287">
        <v>6</v>
      </c>
      <c r="X4287" t="s">
        <v>254</v>
      </c>
      <c r="Y4287" t="s">
        <v>213</v>
      </c>
      <c r="AC4287">
        <v>2</v>
      </c>
      <c r="AD4287">
        <v>2.9015E-3</v>
      </c>
      <c r="AE4287">
        <v>5.803E-3</v>
      </c>
      <c r="AF4287" t="s">
        <v>44</v>
      </c>
      <c r="AG4287">
        <v>1</v>
      </c>
      <c r="AH4287">
        <v>2.9015E-3</v>
      </c>
      <c r="AI4287" s="23">
        <v>5.803E-3</v>
      </c>
      <c r="AJ4287" t="s">
        <v>45</v>
      </c>
      <c r="AK4287">
        <v>0.1</v>
      </c>
      <c r="AL4287" s="2">
        <v>5.2227000000000003E-3</v>
      </c>
      <c r="AM4287">
        <v>1</v>
      </c>
      <c r="AN4287" t="s">
        <v>396</v>
      </c>
      <c r="AO4287">
        <f t="shared" si="67"/>
        <v>1.7391591000000001E-3</v>
      </c>
    </row>
    <row r="4288" spans="1:41">
      <c r="A4288" t="s">
        <v>225</v>
      </c>
      <c r="B4288">
        <v>229</v>
      </c>
      <c r="C4288" t="s">
        <v>47</v>
      </c>
      <c r="E4288" t="s">
        <v>40</v>
      </c>
      <c r="F4288" t="s">
        <v>49</v>
      </c>
      <c r="G4288" t="s">
        <v>49</v>
      </c>
      <c r="H4288" t="s">
        <v>46</v>
      </c>
      <c r="I4288" t="s">
        <v>50</v>
      </c>
      <c r="J4288" t="s">
        <v>233</v>
      </c>
      <c r="K4288">
        <v>888608397728</v>
      </c>
      <c r="L4288">
        <v>12027</v>
      </c>
      <c r="M4288" t="s">
        <v>234</v>
      </c>
      <c r="N4288" t="s">
        <v>213</v>
      </c>
      <c r="T4288" t="s">
        <v>328</v>
      </c>
      <c r="U4288">
        <v>135175</v>
      </c>
      <c r="V4288">
        <v>1</v>
      </c>
      <c r="W4288">
        <v>6</v>
      </c>
      <c r="X4288" t="s">
        <v>254</v>
      </c>
      <c r="Y4288" t="s">
        <v>213</v>
      </c>
      <c r="AC4288">
        <v>6</v>
      </c>
      <c r="AD4288">
        <v>3.29E-3</v>
      </c>
      <c r="AE4288">
        <v>1.9740000000000001E-2</v>
      </c>
      <c r="AF4288" t="s">
        <v>44</v>
      </c>
      <c r="AG4288">
        <v>1</v>
      </c>
      <c r="AH4288">
        <v>3.29E-3</v>
      </c>
      <c r="AI4288" s="23">
        <v>1.9740000000000001E-2</v>
      </c>
      <c r="AJ4288" t="s">
        <v>45</v>
      </c>
      <c r="AK4288">
        <v>0.1</v>
      </c>
      <c r="AL4288" s="2">
        <v>1.7766000000000001E-2</v>
      </c>
      <c r="AM4288">
        <v>1</v>
      </c>
      <c r="AN4288" t="s">
        <v>396</v>
      </c>
      <c r="AO4288">
        <f t="shared" si="67"/>
        <v>5.9160780000000008E-3</v>
      </c>
    </row>
    <row r="4289" spans="1:41">
      <c r="A4289" t="s">
        <v>225</v>
      </c>
      <c r="B4289">
        <v>229</v>
      </c>
      <c r="C4289" t="s">
        <v>47</v>
      </c>
      <c r="E4289" t="s">
        <v>40</v>
      </c>
      <c r="F4289" t="s">
        <v>49</v>
      </c>
      <c r="G4289" t="s">
        <v>49</v>
      </c>
      <c r="H4289" t="s">
        <v>46</v>
      </c>
      <c r="I4289" t="s">
        <v>50</v>
      </c>
      <c r="J4289" t="s">
        <v>233</v>
      </c>
      <c r="K4289">
        <v>888608397728</v>
      </c>
      <c r="L4289">
        <v>12027</v>
      </c>
      <c r="M4289" t="s">
        <v>234</v>
      </c>
      <c r="N4289" t="s">
        <v>213</v>
      </c>
      <c r="T4289" t="s">
        <v>328</v>
      </c>
      <c r="U4289">
        <v>135175</v>
      </c>
      <c r="V4289">
        <v>1</v>
      </c>
      <c r="W4289">
        <v>6</v>
      </c>
      <c r="X4289" t="s">
        <v>254</v>
      </c>
      <c r="Y4289" t="s">
        <v>213</v>
      </c>
      <c r="AC4289">
        <v>5</v>
      </c>
      <c r="AD4289">
        <v>3.5174E-3</v>
      </c>
      <c r="AE4289">
        <v>1.7586999999999998E-2</v>
      </c>
      <c r="AF4289" t="s">
        <v>44</v>
      </c>
      <c r="AG4289">
        <v>1</v>
      </c>
      <c r="AH4289">
        <v>3.5174E-3</v>
      </c>
      <c r="AI4289" s="23">
        <v>1.7586999999999998E-2</v>
      </c>
      <c r="AJ4289" t="s">
        <v>45</v>
      </c>
      <c r="AK4289">
        <v>0.1</v>
      </c>
      <c r="AL4289" s="2">
        <v>1.58283E-2</v>
      </c>
      <c r="AM4289">
        <v>1</v>
      </c>
      <c r="AN4289" t="s">
        <v>396</v>
      </c>
      <c r="AO4289">
        <f t="shared" si="67"/>
        <v>5.2708238999999999E-3</v>
      </c>
    </row>
    <row r="4290" spans="1:41">
      <c r="A4290" t="s">
        <v>225</v>
      </c>
      <c r="B4290">
        <v>229</v>
      </c>
      <c r="C4290" t="s">
        <v>47</v>
      </c>
      <c r="E4290" t="s">
        <v>40</v>
      </c>
      <c r="F4290" t="s">
        <v>49</v>
      </c>
      <c r="G4290" t="s">
        <v>49</v>
      </c>
      <c r="H4290" t="s">
        <v>46</v>
      </c>
      <c r="I4290" t="s">
        <v>50</v>
      </c>
      <c r="J4290" t="s">
        <v>233</v>
      </c>
      <c r="K4290">
        <v>888608397728</v>
      </c>
      <c r="L4290">
        <v>12027</v>
      </c>
      <c r="M4290" t="s">
        <v>234</v>
      </c>
      <c r="N4290" t="s">
        <v>213</v>
      </c>
      <c r="T4290" t="s">
        <v>328</v>
      </c>
      <c r="U4290">
        <v>135175</v>
      </c>
      <c r="V4290">
        <v>1</v>
      </c>
      <c r="W4290">
        <v>6</v>
      </c>
      <c r="X4290" t="s">
        <v>254</v>
      </c>
      <c r="Y4290" t="s">
        <v>213</v>
      </c>
      <c r="AC4290">
        <v>2</v>
      </c>
      <c r="AD4290">
        <v>3.741E-3</v>
      </c>
      <c r="AE4290">
        <v>7.4819999999999999E-3</v>
      </c>
      <c r="AF4290" t="s">
        <v>44</v>
      </c>
      <c r="AG4290">
        <v>1</v>
      </c>
      <c r="AH4290">
        <v>3.741E-3</v>
      </c>
      <c r="AI4290" s="23">
        <v>7.4819999999999999E-3</v>
      </c>
      <c r="AJ4290" t="s">
        <v>45</v>
      </c>
      <c r="AK4290">
        <v>0.1</v>
      </c>
      <c r="AL4290" s="2">
        <v>6.7337999999999999E-3</v>
      </c>
      <c r="AM4290">
        <v>1</v>
      </c>
      <c r="AN4290" t="s">
        <v>396</v>
      </c>
      <c r="AO4290">
        <f t="shared" si="67"/>
        <v>2.2423554000000003E-3</v>
      </c>
    </row>
    <row r="4291" spans="1:41">
      <c r="A4291" t="s">
        <v>225</v>
      </c>
      <c r="B4291">
        <v>229</v>
      </c>
      <c r="C4291" t="s">
        <v>47</v>
      </c>
      <c r="E4291" t="s">
        <v>40</v>
      </c>
      <c r="F4291" t="s">
        <v>49</v>
      </c>
      <c r="G4291" t="s">
        <v>49</v>
      </c>
      <c r="H4291" t="s">
        <v>46</v>
      </c>
      <c r="I4291" t="s">
        <v>50</v>
      </c>
      <c r="J4291" t="s">
        <v>233</v>
      </c>
      <c r="K4291">
        <v>888608397728</v>
      </c>
      <c r="L4291">
        <v>12027</v>
      </c>
      <c r="M4291" t="s">
        <v>234</v>
      </c>
      <c r="N4291" t="s">
        <v>213</v>
      </c>
      <c r="T4291" t="s">
        <v>328</v>
      </c>
      <c r="U4291">
        <v>135175</v>
      </c>
      <c r="V4291">
        <v>1</v>
      </c>
      <c r="W4291">
        <v>6</v>
      </c>
      <c r="X4291" t="s">
        <v>254</v>
      </c>
      <c r="Y4291" t="s">
        <v>213</v>
      </c>
      <c r="AC4291">
        <v>2</v>
      </c>
      <c r="AD4291">
        <v>4.6195000000000003E-3</v>
      </c>
      <c r="AE4291">
        <v>9.2390000000000007E-3</v>
      </c>
      <c r="AF4291" t="s">
        <v>44</v>
      </c>
      <c r="AG4291">
        <v>1</v>
      </c>
      <c r="AH4291">
        <v>4.6195000000000003E-3</v>
      </c>
      <c r="AI4291" s="23">
        <v>9.2390000000000007E-3</v>
      </c>
      <c r="AJ4291" t="s">
        <v>45</v>
      </c>
      <c r="AK4291">
        <v>0.1</v>
      </c>
      <c r="AL4291" s="2">
        <v>8.3151000000000006E-3</v>
      </c>
      <c r="AM4291">
        <v>1</v>
      </c>
      <c r="AN4291" t="s">
        <v>396</v>
      </c>
      <c r="AO4291">
        <f t="shared" si="67"/>
        <v>2.7689283000000005E-3</v>
      </c>
    </row>
    <row r="4292" spans="1:41">
      <c r="A4292" t="s">
        <v>225</v>
      </c>
      <c r="B4292">
        <v>229</v>
      </c>
      <c r="C4292" t="s">
        <v>47</v>
      </c>
      <c r="E4292" t="s">
        <v>40</v>
      </c>
      <c r="F4292" t="s">
        <v>49</v>
      </c>
      <c r="G4292" t="s">
        <v>49</v>
      </c>
      <c r="H4292" t="s">
        <v>46</v>
      </c>
      <c r="I4292" t="s">
        <v>50</v>
      </c>
      <c r="J4292" t="s">
        <v>233</v>
      </c>
      <c r="K4292">
        <v>888608397728</v>
      </c>
      <c r="L4292">
        <v>12027</v>
      </c>
      <c r="M4292" t="s">
        <v>234</v>
      </c>
      <c r="N4292" t="s">
        <v>213</v>
      </c>
      <c r="T4292" t="s">
        <v>328</v>
      </c>
      <c r="U4292">
        <v>135175</v>
      </c>
      <c r="V4292">
        <v>1</v>
      </c>
      <c r="W4292">
        <v>6</v>
      </c>
      <c r="X4292" t="s">
        <v>254</v>
      </c>
      <c r="Y4292" t="s">
        <v>213</v>
      </c>
      <c r="AC4292">
        <v>5</v>
      </c>
      <c r="AD4292">
        <v>5.3223999999999997E-3</v>
      </c>
      <c r="AE4292">
        <v>2.6612E-2</v>
      </c>
      <c r="AF4292" t="s">
        <v>44</v>
      </c>
      <c r="AG4292">
        <v>1</v>
      </c>
      <c r="AH4292">
        <v>5.3223999999999997E-3</v>
      </c>
      <c r="AI4292" s="23">
        <v>2.6612E-2</v>
      </c>
      <c r="AJ4292" t="s">
        <v>45</v>
      </c>
      <c r="AK4292">
        <v>0.1</v>
      </c>
      <c r="AL4292" s="2">
        <v>2.3950800000000001E-2</v>
      </c>
      <c r="AM4292">
        <v>1</v>
      </c>
      <c r="AN4292" t="s">
        <v>396</v>
      </c>
      <c r="AO4292">
        <f t="shared" si="67"/>
        <v>7.9756164000000015E-3</v>
      </c>
    </row>
    <row r="4293" spans="1:41">
      <c r="A4293" t="s">
        <v>225</v>
      </c>
      <c r="B4293">
        <v>229</v>
      </c>
      <c r="C4293" t="s">
        <v>47</v>
      </c>
      <c r="E4293" t="s">
        <v>40</v>
      </c>
      <c r="F4293" t="s">
        <v>49</v>
      </c>
      <c r="G4293" t="s">
        <v>49</v>
      </c>
      <c r="H4293" t="s">
        <v>46</v>
      </c>
      <c r="I4293" t="s">
        <v>50</v>
      </c>
      <c r="J4293" t="s">
        <v>233</v>
      </c>
      <c r="K4293">
        <v>888608397728</v>
      </c>
      <c r="L4293">
        <v>12027</v>
      </c>
      <c r="M4293" t="s">
        <v>234</v>
      </c>
      <c r="N4293" t="s">
        <v>213</v>
      </c>
      <c r="T4293" t="s">
        <v>328</v>
      </c>
      <c r="U4293">
        <v>135175</v>
      </c>
      <c r="V4293">
        <v>1</v>
      </c>
      <c r="W4293">
        <v>6</v>
      </c>
      <c r="X4293" t="s">
        <v>254</v>
      </c>
      <c r="Y4293" t="s">
        <v>213</v>
      </c>
      <c r="AC4293">
        <v>4</v>
      </c>
      <c r="AD4293">
        <v>6.4132499999999997E-3</v>
      </c>
      <c r="AE4293">
        <v>2.5652999999999999E-2</v>
      </c>
      <c r="AF4293" t="s">
        <v>44</v>
      </c>
      <c r="AG4293">
        <v>1</v>
      </c>
      <c r="AH4293">
        <v>6.4132499999999997E-3</v>
      </c>
      <c r="AI4293" s="23">
        <v>2.5652999999999999E-2</v>
      </c>
      <c r="AJ4293" t="s">
        <v>45</v>
      </c>
      <c r="AK4293">
        <v>0.1</v>
      </c>
      <c r="AL4293" s="2">
        <v>2.3087699999999999E-2</v>
      </c>
      <c r="AM4293">
        <v>1</v>
      </c>
      <c r="AN4293" t="s">
        <v>396</v>
      </c>
      <c r="AO4293">
        <f t="shared" si="67"/>
        <v>7.6882041000000002E-3</v>
      </c>
    </row>
    <row r="4294" spans="1:41">
      <c r="A4294" t="s">
        <v>225</v>
      </c>
      <c r="B4294">
        <v>229</v>
      </c>
      <c r="C4294" t="s">
        <v>47</v>
      </c>
      <c r="E4294" t="s">
        <v>40</v>
      </c>
      <c r="F4294" t="s">
        <v>49</v>
      </c>
      <c r="G4294" t="s">
        <v>49</v>
      </c>
      <c r="H4294" t="s">
        <v>46</v>
      </c>
      <c r="I4294" t="s">
        <v>50</v>
      </c>
      <c r="J4294" t="s">
        <v>233</v>
      </c>
      <c r="K4294">
        <v>888608397728</v>
      </c>
      <c r="L4294">
        <v>12027</v>
      </c>
      <c r="M4294" t="s">
        <v>234</v>
      </c>
      <c r="N4294" t="s">
        <v>213</v>
      </c>
      <c r="T4294" t="s">
        <v>328</v>
      </c>
      <c r="U4294">
        <v>135175</v>
      </c>
      <c r="V4294">
        <v>1</v>
      </c>
      <c r="W4294">
        <v>6</v>
      </c>
      <c r="X4294" t="s">
        <v>254</v>
      </c>
      <c r="Y4294" t="s">
        <v>213</v>
      </c>
      <c r="AC4294">
        <v>4</v>
      </c>
      <c r="AD4294">
        <v>6.4957499999999998E-3</v>
      </c>
      <c r="AE4294">
        <v>2.5982999999999999E-2</v>
      </c>
      <c r="AF4294" t="s">
        <v>44</v>
      </c>
      <c r="AG4294">
        <v>1</v>
      </c>
      <c r="AH4294">
        <v>6.4957499999999998E-3</v>
      </c>
      <c r="AI4294" s="23">
        <v>2.5982999999999999E-2</v>
      </c>
      <c r="AJ4294" t="s">
        <v>45</v>
      </c>
      <c r="AK4294">
        <v>0.1</v>
      </c>
      <c r="AL4294" s="2">
        <v>2.3384700000000001E-2</v>
      </c>
      <c r="AM4294">
        <v>1</v>
      </c>
      <c r="AN4294" t="s">
        <v>396</v>
      </c>
      <c r="AO4294">
        <f t="shared" si="67"/>
        <v>7.7871051000000012E-3</v>
      </c>
    </row>
    <row r="4295" spans="1:41">
      <c r="A4295" t="s">
        <v>225</v>
      </c>
      <c r="B4295">
        <v>229</v>
      </c>
      <c r="C4295" t="s">
        <v>47</v>
      </c>
      <c r="E4295" t="s">
        <v>40</v>
      </c>
      <c r="F4295" t="s">
        <v>49</v>
      </c>
      <c r="G4295" t="s">
        <v>49</v>
      </c>
      <c r="H4295" t="s">
        <v>46</v>
      </c>
      <c r="I4295" t="s">
        <v>50</v>
      </c>
      <c r="J4295" t="s">
        <v>233</v>
      </c>
      <c r="K4295">
        <v>888608397728</v>
      </c>
      <c r="L4295">
        <v>12027</v>
      </c>
      <c r="M4295" t="s">
        <v>234</v>
      </c>
      <c r="N4295" t="s">
        <v>213</v>
      </c>
      <c r="T4295" t="s">
        <v>328</v>
      </c>
      <c r="U4295">
        <v>135175</v>
      </c>
      <c r="V4295">
        <v>1</v>
      </c>
      <c r="W4295">
        <v>6</v>
      </c>
      <c r="X4295" t="s">
        <v>254</v>
      </c>
      <c r="Y4295" t="s">
        <v>213</v>
      </c>
      <c r="AC4295">
        <v>3</v>
      </c>
      <c r="AD4295">
        <v>8.5386699999999999E-3</v>
      </c>
      <c r="AE4295">
        <v>2.5616010000000002E-2</v>
      </c>
      <c r="AF4295" t="s">
        <v>44</v>
      </c>
      <c r="AG4295">
        <v>1</v>
      </c>
      <c r="AH4295">
        <v>8.5386699999999999E-3</v>
      </c>
      <c r="AI4295" s="23">
        <v>2.5616010000000002E-2</v>
      </c>
      <c r="AJ4295" t="s">
        <v>45</v>
      </c>
      <c r="AK4295">
        <v>0.1</v>
      </c>
      <c r="AL4295" s="2">
        <v>2.3054410000000001E-2</v>
      </c>
      <c r="AM4295">
        <v>1</v>
      </c>
      <c r="AN4295" t="s">
        <v>396</v>
      </c>
      <c r="AO4295">
        <f t="shared" si="67"/>
        <v>7.6771185300000006E-3</v>
      </c>
    </row>
    <row r="4296" spans="1:41">
      <c r="A4296" t="s">
        <v>225</v>
      </c>
      <c r="B4296">
        <v>229</v>
      </c>
      <c r="C4296" t="s">
        <v>47</v>
      </c>
      <c r="E4296" t="s">
        <v>40</v>
      </c>
      <c r="F4296" t="s">
        <v>49</v>
      </c>
      <c r="G4296" t="s">
        <v>49</v>
      </c>
      <c r="H4296" t="s">
        <v>46</v>
      </c>
      <c r="I4296" t="s">
        <v>50</v>
      </c>
      <c r="J4296" t="s">
        <v>233</v>
      </c>
      <c r="K4296">
        <v>888608397728</v>
      </c>
      <c r="L4296">
        <v>12027</v>
      </c>
      <c r="M4296" t="s">
        <v>234</v>
      </c>
      <c r="N4296" t="s">
        <v>213</v>
      </c>
      <c r="T4296" t="s">
        <v>328</v>
      </c>
      <c r="U4296">
        <v>135175</v>
      </c>
      <c r="V4296">
        <v>1</v>
      </c>
      <c r="W4296">
        <v>6</v>
      </c>
      <c r="X4296" t="s">
        <v>254</v>
      </c>
      <c r="Y4296" t="s">
        <v>213</v>
      </c>
      <c r="AC4296">
        <v>5</v>
      </c>
      <c r="AD4296">
        <v>1.00386E-2</v>
      </c>
      <c r="AE4296">
        <v>5.0193000000000002E-2</v>
      </c>
      <c r="AF4296" t="s">
        <v>44</v>
      </c>
      <c r="AG4296">
        <v>1</v>
      </c>
      <c r="AH4296">
        <v>1.00386E-2</v>
      </c>
      <c r="AI4296" s="23">
        <v>5.0193000000000002E-2</v>
      </c>
      <c r="AJ4296" t="s">
        <v>45</v>
      </c>
      <c r="AK4296">
        <v>0.1</v>
      </c>
      <c r="AL4296" s="2">
        <v>4.5173699999999997E-2</v>
      </c>
      <c r="AM4296">
        <v>1</v>
      </c>
      <c r="AN4296" t="s">
        <v>396</v>
      </c>
      <c r="AO4296">
        <f t="shared" si="67"/>
        <v>1.50428421E-2</v>
      </c>
    </row>
    <row r="4297" spans="1:41">
      <c r="A4297" t="s">
        <v>225</v>
      </c>
      <c r="B4297">
        <v>229</v>
      </c>
      <c r="C4297" t="s">
        <v>47</v>
      </c>
      <c r="E4297" t="s">
        <v>40</v>
      </c>
      <c r="F4297" t="s">
        <v>49</v>
      </c>
      <c r="G4297" t="s">
        <v>49</v>
      </c>
      <c r="H4297" t="s">
        <v>46</v>
      </c>
      <c r="I4297" t="s">
        <v>50</v>
      </c>
      <c r="J4297" t="s">
        <v>233</v>
      </c>
      <c r="K4297">
        <v>888608397728</v>
      </c>
      <c r="L4297">
        <v>12027</v>
      </c>
      <c r="M4297" t="s">
        <v>234</v>
      </c>
      <c r="N4297" t="s">
        <v>213</v>
      </c>
      <c r="T4297" t="s">
        <v>328</v>
      </c>
      <c r="U4297">
        <v>135175</v>
      </c>
      <c r="V4297">
        <v>1</v>
      </c>
      <c r="W4297">
        <v>6</v>
      </c>
      <c r="X4297" t="s">
        <v>254</v>
      </c>
      <c r="Y4297" t="s">
        <v>213</v>
      </c>
      <c r="AC4297">
        <v>5</v>
      </c>
      <c r="AD4297">
        <v>4.4222600000000001E-2</v>
      </c>
      <c r="AE4297">
        <v>0.221113</v>
      </c>
      <c r="AF4297" t="s">
        <v>44</v>
      </c>
      <c r="AG4297">
        <v>1</v>
      </c>
      <c r="AH4297">
        <v>4.4222600000000001E-2</v>
      </c>
      <c r="AI4297" s="23">
        <v>0.221113</v>
      </c>
      <c r="AJ4297" t="s">
        <v>45</v>
      </c>
      <c r="AK4297">
        <v>0.1</v>
      </c>
      <c r="AL4297" s="2">
        <v>0.1990017</v>
      </c>
      <c r="AM4297">
        <v>1</v>
      </c>
      <c r="AN4297" t="s">
        <v>396</v>
      </c>
      <c r="AO4297">
        <f t="shared" si="67"/>
        <v>6.6267566100000008E-2</v>
      </c>
    </row>
    <row r="4298" spans="1:41">
      <c r="A4298" t="s">
        <v>225</v>
      </c>
      <c r="B4298">
        <v>229</v>
      </c>
      <c r="C4298" t="s">
        <v>47</v>
      </c>
      <c r="E4298" t="s">
        <v>40</v>
      </c>
      <c r="F4298" t="s">
        <v>49</v>
      </c>
      <c r="G4298" t="s">
        <v>49</v>
      </c>
      <c r="H4298" t="s">
        <v>46</v>
      </c>
      <c r="I4298" t="s">
        <v>50</v>
      </c>
      <c r="J4298" t="s">
        <v>233</v>
      </c>
      <c r="K4298">
        <v>888608397728</v>
      </c>
      <c r="L4298">
        <v>12027</v>
      </c>
      <c r="M4298" t="s">
        <v>234</v>
      </c>
      <c r="N4298" t="s">
        <v>213</v>
      </c>
      <c r="T4298" t="s">
        <v>318</v>
      </c>
      <c r="U4298">
        <v>135176</v>
      </c>
      <c r="V4298">
        <v>1</v>
      </c>
      <c r="W4298">
        <v>7</v>
      </c>
      <c r="X4298" t="s">
        <v>305</v>
      </c>
      <c r="Y4298" t="s">
        <v>213</v>
      </c>
      <c r="AC4298">
        <v>3</v>
      </c>
      <c r="AD4298">
        <v>2.04E-4</v>
      </c>
      <c r="AE4298">
        <v>6.1200000000000002E-4</v>
      </c>
      <c r="AF4298" t="s">
        <v>44</v>
      </c>
      <c r="AG4298">
        <v>1</v>
      </c>
      <c r="AH4298">
        <v>2.04E-4</v>
      </c>
      <c r="AI4298" s="23">
        <v>6.1200000000000002E-4</v>
      </c>
      <c r="AJ4298" t="s">
        <v>45</v>
      </c>
      <c r="AK4298">
        <v>0.1</v>
      </c>
      <c r="AL4298" s="2">
        <v>5.5080000000000005E-4</v>
      </c>
      <c r="AM4298">
        <v>1</v>
      </c>
      <c r="AN4298" t="s">
        <v>396</v>
      </c>
      <c r="AO4298">
        <f t="shared" si="67"/>
        <v>1.8341640000000002E-4</v>
      </c>
    </row>
    <row r="4299" spans="1:41">
      <c r="A4299" t="s">
        <v>225</v>
      </c>
      <c r="B4299">
        <v>229</v>
      </c>
      <c r="C4299" t="s">
        <v>47</v>
      </c>
      <c r="E4299" t="s">
        <v>40</v>
      </c>
      <c r="F4299" t="s">
        <v>49</v>
      </c>
      <c r="G4299" t="s">
        <v>49</v>
      </c>
      <c r="H4299" t="s">
        <v>46</v>
      </c>
      <c r="I4299" t="s">
        <v>50</v>
      </c>
      <c r="J4299" t="s">
        <v>233</v>
      </c>
      <c r="K4299">
        <v>888608397728</v>
      </c>
      <c r="L4299">
        <v>12027</v>
      </c>
      <c r="M4299" t="s">
        <v>234</v>
      </c>
      <c r="N4299" t="s">
        <v>213</v>
      </c>
      <c r="T4299" t="s">
        <v>318</v>
      </c>
      <c r="U4299">
        <v>135176</v>
      </c>
      <c r="V4299">
        <v>1</v>
      </c>
      <c r="W4299">
        <v>7</v>
      </c>
      <c r="X4299" t="s">
        <v>305</v>
      </c>
      <c r="Y4299" t="s">
        <v>213</v>
      </c>
      <c r="AC4299">
        <v>3</v>
      </c>
      <c r="AD4299">
        <v>2.1232999999999999E-4</v>
      </c>
      <c r="AE4299">
        <v>6.3699000000000004E-4</v>
      </c>
      <c r="AF4299" t="s">
        <v>44</v>
      </c>
      <c r="AG4299">
        <v>1</v>
      </c>
      <c r="AH4299">
        <v>2.1232999999999999E-4</v>
      </c>
      <c r="AI4299" s="23">
        <v>6.3699000000000004E-4</v>
      </c>
      <c r="AJ4299" t="s">
        <v>45</v>
      </c>
      <c r="AK4299">
        <v>0.1</v>
      </c>
      <c r="AL4299" s="2">
        <v>5.7328999999999995E-4</v>
      </c>
      <c r="AM4299">
        <v>1</v>
      </c>
      <c r="AN4299" t="s">
        <v>396</v>
      </c>
      <c r="AO4299">
        <f t="shared" si="67"/>
        <v>1.9090557E-4</v>
      </c>
    </row>
    <row r="4300" spans="1:41">
      <c r="A4300" t="s">
        <v>225</v>
      </c>
      <c r="B4300">
        <v>229</v>
      </c>
      <c r="C4300" t="s">
        <v>47</v>
      </c>
      <c r="E4300" t="s">
        <v>40</v>
      </c>
      <c r="F4300" t="s">
        <v>49</v>
      </c>
      <c r="G4300" t="s">
        <v>49</v>
      </c>
      <c r="H4300" t="s">
        <v>46</v>
      </c>
      <c r="I4300" t="s">
        <v>50</v>
      </c>
      <c r="J4300" t="s">
        <v>233</v>
      </c>
      <c r="K4300">
        <v>888608397728</v>
      </c>
      <c r="L4300">
        <v>12027</v>
      </c>
      <c r="M4300" t="s">
        <v>234</v>
      </c>
      <c r="N4300" t="s">
        <v>213</v>
      </c>
      <c r="T4300" t="s">
        <v>318</v>
      </c>
      <c r="U4300">
        <v>135176</v>
      </c>
      <c r="V4300">
        <v>1</v>
      </c>
      <c r="W4300">
        <v>7</v>
      </c>
      <c r="X4300" t="s">
        <v>305</v>
      </c>
      <c r="Y4300" t="s">
        <v>213</v>
      </c>
      <c r="AC4300">
        <v>2</v>
      </c>
      <c r="AD4300">
        <v>4.0650000000000001E-4</v>
      </c>
      <c r="AE4300">
        <v>8.1300000000000003E-4</v>
      </c>
      <c r="AF4300" t="s">
        <v>44</v>
      </c>
      <c r="AG4300">
        <v>1</v>
      </c>
      <c r="AH4300">
        <v>4.0650000000000001E-4</v>
      </c>
      <c r="AI4300" s="23">
        <v>8.1300000000000003E-4</v>
      </c>
      <c r="AJ4300" t="s">
        <v>45</v>
      </c>
      <c r="AK4300">
        <v>0.1</v>
      </c>
      <c r="AL4300" s="2">
        <v>7.3169999999999995E-4</v>
      </c>
      <c r="AM4300">
        <v>1</v>
      </c>
      <c r="AN4300" t="s">
        <v>396</v>
      </c>
      <c r="AO4300">
        <f t="shared" si="67"/>
        <v>2.4365610000000001E-4</v>
      </c>
    </row>
    <row r="4301" spans="1:41">
      <c r="A4301" t="s">
        <v>225</v>
      </c>
      <c r="B4301">
        <v>229</v>
      </c>
      <c r="C4301" t="s">
        <v>47</v>
      </c>
      <c r="E4301" t="s">
        <v>40</v>
      </c>
      <c r="F4301" t="s">
        <v>49</v>
      </c>
      <c r="G4301" t="s">
        <v>49</v>
      </c>
      <c r="H4301" t="s">
        <v>46</v>
      </c>
      <c r="I4301" t="s">
        <v>50</v>
      </c>
      <c r="J4301" t="s">
        <v>233</v>
      </c>
      <c r="K4301">
        <v>888608397728</v>
      </c>
      <c r="L4301">
        <v>12027</v>
      </c>
      <c r="M4301" t="s">
        <v>234</v>
      </c>
      <c r="N4301" t="s">
        <v>213</v>
      </c>
      <c r="T4301" t="s">
        <v>318</v>
      </c>
      <c r="U4301">
        <v>135176</v>
      </c>
      <c r="V4301">
        <v>1</v>
      </c>
      <c r="W4301">
        <v>7</v>
      </c>
      <c r="X4301" t="s">
        <v>305</v>
      </c>
      <c r="Y4301" t="s">
        <v>213</v>
      </c>
      <c r="AC4301">
        <v>1</v>
      </c>
      <c r="AD4301">
        <v>7.2999999999999996E-4</v>
      </c>
      <c r="AE4301">
        <v>7.2999999999999996E-4</v>
      </c>
      <c r="AF4301" t="s">
        <v>44</v>
      </c>
      <c r="AG4301">
        <v>1</v>
      </c>
      <c r="AH4301">
        <v>7.2999999999999996E-4</v>
      </c>
      <c r="AI4301" s="23">
        <v>7.2999999999999996E-4</v>
      </c>
      <c r="AJ4301" t="s">
        <v>45</v>
      </c>
      <c r="AK4301">
        <v>0.1</v>
      </c>
      <c r="AL4301" s="2">
        <v>6.5700000000000003E-4</v>
      </c>
      <c r="AM4301">
        <v>1</v>
      </c>
      <c r="AN4301" t="s">
        <v>396</v>
      </c>
      <c r="AO4301">
        <f t="shared" si="67"/>
        <v>2.1878100000000003E-4</v>
      </c>
    </row>
    <row r="4302" spans="1:41">
      <c r="A4302" t="s">
        <v>225</v>
      </c>
      <c r="B4302">
        <v>229</v>
      </c>
      <c r="C4302" t="s">
        <v>47</v>
      </c>
      <c r="E4302" t="s">
        <v>40</v>
      </c>
      <c r="F4302" t="s">
        <v>49</v>
      </c>
      <c r="G4302" t="s">
        <v>49</v>
      </c>
      <c r="H4302" t="s">
        <v>46</v>
      </c>
      <c r="I4302" t="s">
        <v>50</v>
      </c>
      <c r="J4302" t="s">
        <v>233</v>
      </c>
      <c r="K4302">
        <v>888608397728</v>
      </c>
      <c r="L4302">
        <v>12027</v>
      </c>
      <c r="M4302" t="s">
        <v>234</v>
      </c>
      <c r="N4302" t="s">
        <v>213</v>
      </c>
      <c r="T4302" t="s">
        <v>318</v>
      </c>
      <c r="U4302">
        <v>135176</v>
      </c>
      <c r="V4302">
        <v>1</v>
      </c>
      <c r="W4302">
        <v>7</v>
      </c>
      <c r="X4302" t="s">
        <v>305</v>
      </c>
      <c r="Y4302" t="s">
        <v>213</v>
      </c>
      <c r="AC4302">
        <v>2</v>
      </c>
      <c r="AD4302">
        <v>1.495E-3</v>
      </c>
      <c r="AE4302">
        <v>2.99E-3</v>
      </c>
      <c r="AF4302" t="s">
        <v>44</v>
      </c>
      <c r="AG4302">
        <v>1</v>
      </c>
      <c r="AH4302">
        <v>1.495E-3</v>
      </c>
      <c r="AI4302" s="23">
        <v>2.99E-3</v>
      </c>
      <c r="AJ4302" t="s">
        <v>45</v>
      </c>
      <c r="AK4302">
        <v>0.1</v>
      </c>
      <c r="AL4302" s="2">
        <v>2.6909999999999998E-3</v>
      </c>
      <c r="AM4302">
        <v>1</v>
      </c>
      <c r="AN4302" t="s">
        <v>396</v>
      </c>
      <c r="AO4302">
        <f t="shared" si="67"/>
        <v>8.9610299999999998E-4</v>
      </c>
    </row>
    <row r="4303" spans="1:41">
      <c r="A4303" t="s">
        <v>225</v>
      </c>
      <c r="B4303">
        <v>229</v>
      </c>
      <c r="C4303" t="s">
        <v>47</v>
      </c>
      <c r="E4303" t="s">
        <v>40</v>
      </c>
      <c r="F4303" t="s">
        <v>49</v>
      </c>
      <c r="G4303" t="s">
        <v>49</v>
      </c>
      <c r="H4303" t="s">
        <v>46</v>
      </c>
      <c r="I4303" t="s">
        <v>50</v>
      </c>
      <c r="J4303" t="s">
        <v>233</v>
      </c>
      <c r="K4303">
        <v>888608397728</v>
      </c>
      <c r="L4303">
        <v>12027</v>
      </c>
      <c r="M4303" t="s">
        <v>234</v>
      </c>
      <c r="N4303" t="s">
        <v>213</v>
      </c>
      <c r="T4303" t="s">
        <v>318</v>
      </c>
      <c r="U4303">
        <v>135176</v>
      </c>
      <c r="V4303">
        <v>1</v>
      </c>
      <c r="W4303">
        <v>7</v>
      </c>
      <c r="X4303" t="s">
        <v>305</v>
      </c>
      <c r="Y4303" t="s">
        <v>213</v>
      </c>
      <c r="AC4303">
        <v>2</v>
      </c>
      <c r="AD4303">
        <v>2.5195E-3</v>
      </c>
      <c r="AE4303">
        <v>5.0390000000000001E-3</v>
      </c>
      <c r="AF4303" t="s">
        <v>44</v>
      </c>
      <c r="AG4303">
        <v>1</v>
      </c>
      <c r="AH4303">
        <v>2.5195E-3</v>
      </c>
      <c r="AI4303" s="23">
        <v>5.0390000000000001E-3</v>
      </c>
      <c r="AJ4303" t="s">
        <v>45</v>
      </c>
      <c r="AK4303">
        <v>0.1</v>
      </c>
      <c r="AL4303" s="2">
        <v>4.5351000000000002E-3</v>
      </c>
      <c r="AM4303">
        <v>1</v>
      </c>
      <c r="AN4303" t="s">
        <v>396</v>
      </c>
      <c r="AO4303">
        <f t="shared" si="67"/>
        <v>1.5101883000000001E-3</v>
      </c>
    </row>
    <row r="4304" spans="1:41">
      <c r="A4304" t="s">
        <v>225</v>
      </c>
      <c r="B4304">
        <v>229</v>
      </c>
      <c r="C4304" t="s">
        <v>47</v>
      </c>
      <c r="E4304" t="s">
        <v>40</v>
      </c>
      <c r="F4304" t="s">
        <v>49</v>
      </c>
      <c r="G4304" t="s">
        <v>49</v>
      </c>
      <c r="H4304" t="s">
        <v>46</v>
      </c>
      <c r="I4304" t="s">
        <v>50</v>
      </c>
      <c r="J4304" t="s">
        <v>233</v>
      </c>
      <c r="K4304">
        <v>888608397728</v>
      </c>
      <c r="L4304">
        <v>12027</v>
      </c>
      <c r="M4304" t="s">
        <v>234</v>
      </c>
      <c r="N4304" t="s">
        <v>213</v>
      </c>
      <c r="T4304" t="s">
        <v>318</v>
      </c>
      <c r="U4304">
        <v>135176</v>
      </c>
      <c r="V4304">
        <v>1</v>
      </c>
      <c r="W4304">
        <v>7</v>
      </c>
      <c r="X4304" t="s">
        <v>305</v>
      </c>
      <c r="Y4304" t="s">
        <v>213</v>
      </c>
      <c r="AC4304">
        <v>44</v>
      </c>
      <c r="AD4304">
        <v>2.6366599999999999E-3</v>
      </c>
      <c r="AE4304">
        <v>0.11601304</v>
      </c>
      <c r="AF4304" t="s">
        <v>44</v>
      </c>
      <c r="AG4304">
        <v>1</v>
      </c>
      <c r="AH4304">
        <v>2.6366599999999999E-3</v>
      </c>
      <c r="AI4304" s="23">
        <v>0.11601304</v>
      </c>
      <c r="AJ4304" t="s">
        <v>45</v>
      </c>
      <c r="AK4304">
        <v>0.1</v>
      </c>
      <c r="AL4304" s="2">
        <v>0.10441174</v>
      </c>
      <c r="AM4304">
        <v>1</v>
      </c>
      <c r="AN4304" t="s">
        <v>396</v>
      </c>
      <c r="AO4304">
        <f t="shared" si="67"/>
        <v>3.4769109419999999E-2</v>
      </c>
    </row>
    <row r="4305" spans="1:41">
      <c r="A4305" t="s">
        <v>225</v>
      </c>
      <c r="B4305">
        <v>229</v>
      </c>
      <c r="C4305" t="s">
        <v>47</v>
      </c>
      <c r="E4305" t="s">
        <v>40</v>
      </c>
      <c r="F4305" t="s">
        <v>49</v>
      </c>
      <c r="G4305" t="s">
        <v>49</v>
      </c>
      <c r="H4305" t="s">
        <v>46</v>
      </c>
      <c r="I4305" t="s">
        <v>50</v>
      </c>
      <c r="J4305" t="s">
        <v>233</v>
      </c>
      <c r="K4305">
        <v>888608397728</v>
      </c>
      <c r="L4305">
        <v>12027</v>
      </c>
      <c r="M4305" t="s">
        <v>234</v>
      </c>
      <c r="N4305" t="s">
        <v>213</v>
      </c>
      <c r="T4305" t="s">
        <v>318</v>
      </c>
      <c r="U4305">
        <v>135176</v>
      </c>
      <c r="V4305">
        <v>1</v>
      </c>
      <c r="W4305">
        <v>7</v>
      </c>
      <c r="X4305" t="s">
        <v>305</v>
      </c>
      <c r="Y4305" t="s">
        <v>213</v>
      </c>
      <c r="AC4305">
        <v>5</v>
      </c>
      <c r="AD4305">
        <v>2.7079999999999999E-3</v>
      </c>
      <c r="AE4305">
        <v>1.354E-2</v>
      </c>
      <c r="AF4305" t="s">
        <v>44</v>
      </c>
      <c r="AG4305">
        <v>1</v>
      </c>
      <c r="AH4305">
        <v>2.7079999999999999E-3</v>
      </c>
      <c r="AI4305" s="23">
        <v>1.354E-2</v>
      </c>
      <c r="AJ4305" t="s">
        <v>45</v>
      </c>
      <c r="AK4305">
        <v>0.1</v>
      </c>
      <c r="AL4305" s="2">
        <v>1.2186000000000001E-2</v>
      </c>
      <c r="AM4305">
        <v>1</v>
      </c>
      <c r="AN4305" t="s">
        <v>396</v>
      </c>
      <c r="AO4305">
        <f t="shared" si="67"/>
        <v>4.0579380000000005E-3</v>
      </c>
    </row>
    <row r="4306" spans="1:41">
      <c r="A4306" t="s">
        <v>225</v>
      </c>
      <c r="B4306">
        <v>229</v>
      </c>
      <c r="C4306" t="s">
        <v>47</v>
      </c>
      <c r="E4306" t="s">
        <v>40</v>
      </c>
      <c r="F4306" t="s">
        <v>49</v>
      </c>
      <c r="G4306" t="s">
        <v>49</v>
      </c>
      <c r="H4306" t="s">
        <v>46</v>
      </c>
      <c r="I4306" t="s">
        <v>50</v>
      </c>
      <c r="J4306" t="s">
        <v>233</v>
      </c>
      <c r="K4306">
        <v>888608397728</v>
      </c>
      <c r="L4306">
        <v>12027</v>
      </c>
      <c r="M4306" t="s">
        <v>234</v>
      </c>
      <c r="N4306" t="s">
        <v>213</v>
      </c>
      <c r="T4306" t="s">
        <v>318</v>
      </c>
      <c r="U4306">
        <v>135176</v>
      </c>
      <c r="V4306">
        <v>1</v>
      </c>
      <c r="W4306">
        <v>7</v>
      </c>
      <c r="X4306" t="s">
        <v>305</v>
      </c>
      <c r="Y4306" t="s">
        <v>213</v>
      </c>
      <c r="AC4306">
        <v>2</v>
      </c>
      <c r="AD4306">
        <v>2.794E-3</v>
      </c>
      <c r="AE4306">
        <v>5.5880000000000001E-3</v>
      </c>
      <c r="AF4306" t="s">
        <v>44</v>
      </c>
      <c r="AG4306">
        <v>1</v>
      </c>
      <c r="AH4306">
        <v>2.794E-3</v>
      </c>
      <c r="AI4306" s="23">
        <v>5.5880000000000001E-3</v>
      </c>
      <c r="AJ4306" t="s">
        <v>45</v>
      </c>
      <c r="AK4306">
        <v>0.1</v>
      </c>
      <c r="AL4306" s="2">
        <v>5.0292000000000002E-3</v>
      </c>
      <c r="AM4306">
        <v>1</v>
      </c>
      <c r="AN4306" t="s">
        <v>396</v>
      </c>
      <c r="AO4306">
        <f t="shared" si="67"/>
        <v>1.6747236000000001E-3</v>
      </c>
    </row>
    <row r="4307" spans="1:41">
      <c r="A4307" t="s">
        <v>225</v>
      </c>
      <c r="B4307">
        <v>229</v>
      </c>
      <c r="C4307" t="s">
        <v>47</v>
      </c>
      <c r="E4307" t="s">
        <v>40</v>
      </c>
      <c r="F4307" t="s">
        <v>49</v>
      </c>
      <c r="G4307" t="s">
        <v>49</v>
      </c>
      <c r="H4307" t="s">
        <v>46</v>
      </c>
      <c r="I4307" t="s">
        <v>50</v>
      </c>
      <c r="J4307" t="s">
        <v>233</v>
      </c>
      <c r="K4307">
        <v>888608397728</v>
      </c>
      <c r="L4307">
        <v>12027</v>
      </c>
      <c r="M4307" t="s">
        <v>234</v>
      </c>
      <c r="N4307" t="s">
        <v>213</v>
      </c>
      <c r="T4307" t="s">
        <v>318</v>
      </c>
      <c r="U4307">
        <v>135176</v>
      </c>
      <c r="V4307">
        <v>1</v>
      </c>
      <c r="W4307">
        <v>7</v>
      </c>
      <c r="X4307" t="s">
        <v>305</v>
      </c>
      <c r="Y4307" t="s">
        <v>213</v>
      </c>
      <c r="AC4307">
        <v>9</v>
      </c>
      <c r="AD4307">
        <v>3.8302200000000001E-3</v>
      </c>
      <c r="AE4307">
        <v>3.4471979999999999E-2</v>
      </c>
      <c r="AF4307" t="s">
        <v>44</v>
      </c>
      <c r="AG4307">
        <v>1</v>
      </c>
      <c r="AH4307">
        <v>3.8302200000000001E-3</v>
      </c>
      <c r="AI4307" s="23">
        <v>3.4471979999999999E-2</v>
      </c>
      <c r="AJ4307" t="s">
        <v>45</v>
      </c>
      <c r="AK4307">
        <v>0.1</v>
      </c>
      <c r="AL4307" s="2">
        <v>3.1024779999999998E-2</v>
      </c>
      <c r="AM4307">
        <v>1</v>
      </c>
      <c r="AN4307" t="s">
        <v>396</v>
      </c>
      <c r="AO4307">
        <f t="shared" si="67"/>
        <v>1.033125174E-2</v>
      </c>
    </row>
    <row r="4308" spans="1:41">
      <c r="A4308" t="s">
        <v>225</v>
      </c>
      <c r="B4308">
        <v>229</v>
      </c>
      <c r="C4308" t="s">
        <v>47</v>
      </c>
      <c r="E4308" t="s">
        <v>40</v>
      </c>
      <c r="F4308" t="s">
        <v>49</v>
      </c>
      <c r="G4308" t="s">
        <v>49</v>
      </c>
      <c r="H4308" t="s">
        <v>46</v>
      </c>
      <c r="I4308" t="s">
        <v>50</v>
      </c>
      <c r="J4308" t="s">
        <v>233</v>
      </c>
      <c r="K4308">
        <v>888608397728</v>
      </c>
      <c r="L4308">
        <v>12027</v>
      </c>
      <c r="M4308" t="s">
        <v>234</v>
      </c>
      <c r="N4308" t="s">
        <v>213</v>
      </c>
      <c r="T4308" t="s">
        <v>318</v>
      </c>
      <c r="U4308">
        <v>135176</v>
      </c>
      <c r="V4308">
        <v>1</v>
      </c>
      <c r="W4308">
        <v>7</v>
      </c>
      <c r="X4308" t="s">
        <v>305</v>
      </c>
      <c r="Y4308" t="s">
        <v>213</v>
      </c>
      <c r="AC4308">
        <v>2</v>
      </c>
      <c r="AD4308">
        <v>6.2760000000000003E-3</v>
      </c>
      <c r="AE4308">
        <v>1.2552000000000001E-2</v>
      </c>
      <c r="AF4308" t="s">
        <v>44</v>
      </c>
      <c r="AG4308">
        <v>1</v>
      </c>
      <c r="AH4308">
        <v>6.2760000000000003E-3</v>
      </c>
      <c r="AI4308" s="23">
        <v>1.2552000000000001E-2</v>
      </c>
      <c r="AJ4308" t="s">
        <v>45</v>
      </c>
      <c r="AK4308">
        <v>0.1</v>
      </c>
      <c r="AL4308" s="2">
        <v>1.1296799999999999E-2</v>
      </c>
      <c r="AM4308">
        <v>1</v>
      </c>
      <c r="AN4308" t="s">
        <v>396</v>
      </c>
      <c r="AO4308">
        <f t="shared" si="67"/>
        <v>3.7618344000000001E-3</v>
      </c>
    </row>
    <row r="4309" spans="1:41">
      <c r="A4309" t="s">
        <v>225</v>
      </c>
      <c r="B4309">
        <v>229</v>
      </c>
      <c r="C4309" t="s">
        <v>47</v>
      </c>
      <c r="E4309" t="s">
        <v>40</v>
      </c>
      <c r="F4309" t="s">
        <v>49</v>
      </c>
      <c r="G4309" t="s">
        <v>49</v>
      </c>
      <c r="H4309" t="s">
        <v>46</v>
      </c>
      <c r="I4309" t="s">
        <v>50</v>
      </c>
      <c r="J4309" t="s">
        <v>233</v>
      </c>
      <c r="K4309">
        <v>888608397728</v>
      </c>
      <c r="L4309">
        <v>12027</v>
      </c>
      <c r="M4309" t="s">
        <v>234</v>
      </c>
      <c r="N4309" t="s">
        <v>213</v>
      </c>
      <c r="T4309" t="s">
        <v>318</v>
      </c>
      <c r="U4309">
        <v>135176</v>
      </c>
      <c r="V4309">
        <v>1</v>
      </c>
      <c r="W4309">
        <v>7</v>
      </c>
      <c r="X4309" t="s">
        <v>305</v>
      </c>
      <c r="Y4309" t="s">
        <v>213</v>
      </c>
      <c r="AC4309">
        <v>2</v>
      </c>
      <c r="AD4309">
        <v>6.8820000000000001E-3</v>
      </c>
      <c r="AE4309">
        <v>1.3764E-2</v>
      </c>
      <c r="AF4309" t="s">
        <v>44</v>
      </c>
      <c r="AG4309">
        <v>1</v>
      </c>
      <c r="AH4309">
        <v>6.8820000000000001E-3</v>
      </c>
      <c r="AI4309" s="23">
        <v>1.3764E-2</v>
      </c>
      <c r="AJ4309" t="s">
        <v>45</v>
      </c>
      <c r="AK4309">
        <v>0.1</v>
      </c>
      <c r="AL4309" s="2">
        <v>1.23876E-2</v>
      </c>
      <c r="AM4309">
        <v>1</v>
      </c>
      <c r="AN4309" t="s">
        <v>396</v>
      </c>
      <c r="AO4309">
        <f t="shared" si="67"/>
        <v>4.1250708000000001E-3</v>
      </c>
    </row>
    <row r="4310" spans="1:41">
      <c r="A4310" t="s">
        <v>225</v>
      </c>
      <c r="B4310">
        <v>229</v>
      </c>
      <c r="C4310" t="s">
        <v>47</v>
      </c>
      <c r="E4310" t="s">
        <v>40</v>
      </c>
      <c r="F4310" t="s">
        <v>49</v>
      </c>
      <c r="G4310" t="s">
        <v>49</v>
      </c>
      <c r="H4310" t="s">
        <v>46</v>
      </c>
      <c r="I4310" t="s">
        <v>50</v>
      </c>
      <c r="J4310" t="s">
        <v>233</v>
      </c>
      <c r="K4310">
        <v>888608397728</v>
      </c>
      <c r="L4310">
        <v>12027</v>
      </c>
      <c r="M4310" t="s">
        <v>234</v>
      </c>
      <c r="N4310" t="s">
        <v>213</v>
      </c>
      <c r="T4310" t="s">
        <v>318</v>
      </c>
      <c r="U4310">
        <v>135176</v>
      </c>
      <c r="V4310">
        <v>1</v>
      </c>
      <c r="W4310">
        <v>7</v>
      </c>
      <c r="X4310" t="s">
        <v>305</v>
      </c>
      <c r="Y4310" t="s">
        <v>213</v>
      </c>
      <c r="AC4310">
        <v>2</v>
      </c>
      <c r="AD4310">
        <v>7.3474999999999999E-3</v>
      </c>
      <c r="AE4310">
        <v>1.4695E-2</v>
      </c>
      <c r="AF4310" t="s">
        <v>44</v>
      </c>
      <c r="AG4310">
        <v>1</v>
      </c>
      <c r="AH4310">
        <v>7.3474999999999999E-3</v>
      </c>
      <c r="AI4310" s="23">
        <v>1.4695E-2</v>
      </c>
      <c r="AJ4310" t="s">
        <v>45</v>
      </c>
      <c r="AK4310">
        <v>0.1</v>
      </c>
      <c r="AL4310" s="2">
        <v>1.3225499999999999E-2</v>
      </c>
      <c r="AM4310">
        <v>1</v>
      </c>
      <c r="AN4310" t="s">
        <v>396</v>
      </c>
      <c r="AO4310">
        <f t="shared" si="67"/>
        <v>4.4040915000000003E-3</v>
      </c>
    </row>
    <row r="4311" spans="1:41">
      <c r="A4311" t="s">
        <v>225</v>
      </c>
      <c r="B4311">
        <v>229</v>
      </c>
      <c r="C4311" t="s">
        <v>47</v>
      </c>
      <c r="E4311" t="s">
        <v>40</v>
      </c>
      <c r="F4311" t="s">
        <v>49</v>
      </c>
      <c r="G4311" t="s">
        <v>49</v>
      </c>
      <c r="H4311" t="s">
        <v>46</v>
      </c>
      <c r="I4311" t="s">
        <v>50</v>
      </c>
      <c r="J4311" t="s">
        <v>233</v>
      </c>
      <c r="K4311">
        <v>888608397728</v>
      </c>
      <c r="L4311">
        <v>12027</v>
      </c>
      <c r="M4311" t="s">
        <v>234</v>
      </c>
      <c r="N4311" t="s">
        <v>213</v>
      </c>
      <c r="T4311" t="s">
        <v>318</v>
      </c>
      <c r="U4311">
        <v>135176</v>
      </c>
      <c r="V4311">
        <v>1</v>
      </c>
      <c r="W4311">
        <v>7</v>
      </c>
      <c r="X4311" t="s">
        <v>305</v>
      </c>
      <c r="Y4311" t="s">
        <v>213</v>
      </c>
      <c r="AC4311">
        <v>2</v>
      </c>
      <c r="AD4311">
        <v>7.5065000000000002E-3</v>
      </c>
      <c r="AE4311">
        <v>1.5013E-2</v>
      </c>
      <c r="AF4311" t="s">
        <v>44</v>
      </c>
      <c r="AG4311">
        <v>1</v>
      </c>
      <c r="AH4311">
        <v>7.5065000000000002E-3</v>
      </c>
      <c r="AI4311" s="23">
        <v>1.5013E-2</v>
      </c>
      <c r="AJ4311" t="s">
        <v>45</v>
      </c>
      <c r="AK4311">
        <v>0.1</v>
      </c>
      <c r="AL4311" s="2">
        <v>1.35117E-2</v>
      </c>
      <c r="AM4311">
        <v>1</v>
      </c>
      <c r="AN4311" t="s">
        <v>396</v>
      </c>
      <c r="AO4311">
        <f t="shared" si="67"/>
        <v>4.4993961000000006E-3</v>
      </c>
    </row>
    <row r="4312" spans="1:41">
      <c r="A4312" t="s">
        <v>225</v>
      </c>
      <c r="B4312">
        <v>229</v>
      </c>
      <c r="C4312" t="s">
        <v>47</v>
      </c>
      <c r="E4312" t="s">
        <v>40</v>
      </c>
      <c r="F4312" t="s">
        <v>49</v>
      </c>
      <c r="G4312" t="s">
        <v>49</v>
      </c>
      <c r="H4312" t="s">
        <v>46</v>
      </c>
      <c r="I4312" t="s">
        <v>50</v>
      </c>
      <c r="J4312" t="s">
        <v>233</v>
      </c>
      <c r="K4312">
        <v>888608397728</v>
      </c>
      <c r="L4312">
        <v>12027</v>
      </c>
      <c r="M4312" t="s">
        <v>234</v>
      </c>
      <c r="N4312" t="s">
        <v>213</v>
      </c>
      <c r="T4312" t="s">
        <v>318</v>
      </c>
      <c r="U4312">
        <v>135176</v>
      </c>
      <c r="V4312">
        <v>1</v>
      </c>
      <c r="W4312">
        <v>7</v>
      </c>
      <c r="X4312" t="s">
        <v>305</v>
      </c>
      <c r="Y4312" t="s">
        <v>213</v>
      </c>
      <c r="AC4312">
        <v>1</v>
      </c>
      <c r="AD4312">
        <v>1.2227999999999999E-2</v>
      </c>
      <c r="AE4312">
        <v>1.2227999999999999E-2</v>
      </c>
      <c r="AF4312" t="s">
        <v>44</v>
      </c>
      <c r="AG4312">
        <v>1</v>
      </c>
      <c r="AH4312">
        <v>1.2227999999999999E-2</v>
      </c>
      <c r="AI4312" s="23">
        <v>1.2227999999999999E-2</v>
      </c>
      <c r="AJ4312" t="s">
        <v>45</v>
      </c>
      <c r="AK4312">
        <v>0.1</v>
      </c>
      <c r="AL4312" s="2">
        <v>1.10052E-2</v>
      </c>
      <c r="AM4312">
        <v>1</v>
      </c>
      <c r="AN4312" t="s">
        <v>396</v>
      </c>
      <c r="AO4312">
        <f t="shared" si="67"/>
        <v>3.6647316000000003E-3</v>
      </c>
    </row>
    <row r="4313" spans="1:41">
      <c r="A4313" t="s">
        <v>225</v>
      </c>
      <c r="B4313">
        <v>229</v>
      </c>
      <c r="C4313" t="s">
        <v>47</v>
      </c>
      <c r="E4313" t="s">
        <v>179</v>
      </c>
      <c r="F4313" t="s">
        <v>49</v>
      </c>
      <c r="G4313" t="s">
        <v>49</v>
      </c>
      <c r="H4313" t="s">
        <v>46</v>
      </c>
      <c r="I4313" t="s">
        <v>50</v>
      </c>
      <c r="J4313" t="s">
        <v>233</v>
      </c>
      <c r="K4313">
        <v>888608397728</v>
      </c>
      <c r="L4313">
        <v>12027</v>
      </c>
      <c r="M4313" t="s">
        <v>234</v>
      </c>
      <c r="N4313" t="s">
        <v>213</v>
      </c>
      <c r="T4313" t="s">
        <v>260</v>
      </c>
      <c r="U4313">
        <v>135171</v>
      </c>
      <c r="V4313">
        <v>1</v>
      </c>
      <c r="W4313">
        <v>2</v>
      </c>
      <c r="X4313" t="s">
        <v>261</v>
      </c>
      <c r="Y4313" t="s">
        <v>213</v>
      </c>
      <c r="AC4313">
        <v>1</v>
      </c>
      <c r="AD4313">
        <v>2.0699999999999999E-4</v>
      </c>
      <c r="AE4313">
        <v>2.0699999999999999E-4</v>
      </c>
      <c r="AF4313" t="s">
        <v>44</v>
      </c>
      <c r="AG4313">
        <v>1</v>
      </c>
      <c r="AH4313">
        <v>2.0699999999999999E-4</v>
      </c>
      <c r="AI4313" s="23">
        <v>2.0699999999999999E-4</v>
      </c>
      <c r="AJ4313" t="s">
        <v>45</v>
      </c>
      <c r="AK4313">
        <v>0.1</v>
      </c>
      <c r="AL4313" s="2">
        <v>1.863E-4</v>
      </c>
      <c r="AM4313">
        <v>1</v>
      </c>
      <c r="AN4313" t="s">
        <v>396</v>
      </c>
      <c r="AO4313">
        <f t="shared" si="67"/>
        <v>6.2037899999999998E-5</v>
      </c>
    </row>
    <row r="4314" spans="1:41">
      <c r="A4314" t="s">
        <v>225</v>
      </c>
      <c r="B4314">
        <v>229</v>
      </c>
      <c r="C4314" t="s">
        <v>47</v>
      </c>
      <c r="E4314" t="s">
        <v>180</v>
      </c>
      <c r="F4314" t="s">
        <v>49</v>
      </c>
      <c r="G4314" t="s">
        <v>49</v>
      </c>
      <c r="H4314" t="s">
        <v>46</v>
      </c>
      <c r="I4314" t="s">
        <v>50</v>
      </c>
      <c r="J4314" t="s">
        <v>233</v>
      </c>
      <c r="K4314">
        <v>888608397728</v>
      </c>
      <c r="L4314">
        <v>12027</v>
      </c>
      <c r="M4314" t="s">
        <v>234</v>
      </c>
      <c r="N4314" t="s">
        <v>213</v>
      </c>
      <c r="T4314" t="s">
        <v>260</v>
      </c>
      <c r="U4314">
        <v>135171</v>
      </c>
      <c r="V4314">
        <v>1</v>
      </c>
      <c r="W4314">
        <v>2</v>
      </c>
      <c r="X4314" t="s">
        <v>261</v>
      </c>
      <c r="Y4314" t="s">
        <v>213</v>
      </c>
      <c r="AC4314">
        <v>3</v>
      </c>
      <c r="AD4314">
        <v>8.0329999999999998E-5</v>
      </c>
      <c r="AE4314">
        <v>2.4099000000000001E-4</v>
      </c>
      <c r="AF4314" t="s">
        <v>44</v>
      </c>
      <c r="AG4314">
        <v>1</v>
      </c>
      <c r="AH4314" s="1">
        <v>8.0329999999999998E-5</v>
      </c>
      <c r="AI4314" s="23">
        <v>2.4099000000000001E-4</v>
      </c>
      <c r="AJ4314" t="s">
        <v>45</v>
      </c>
      <c r="AK4314">
        <v>0.1</v>
      </c>
      <c r="AL4314" s="2">
        <v>2.1688999999999999E-4</v>
      </c>
      <c r="AM4314">
        <v>1</v>
      </c>
      <c r="AN4314" t="s">
        <v>396</v>
      </c>
      <c r="AO4314">
        <f t="shared" si="67"/>
        <v>7.2224370000000004E-5</v>
      </c>
    </row>
    <row r="4315" spans="1:41">
      <c r="A4315" t="s">
        <v>225</v>
      </c>
      <c r="B4315">
        <v>229</v>
      </c>
      <c r="C4315" t="s">
        <v>47</v>
      </c>
      <c r="E4315" t="s">
        <v>180</v>
      </c>
      <c r="F4315" t="s">
        <v>49</v>
      </c>
      <c r="G4315" t="s">
        <v>49</v>
      </c>
      <c r="H4315" t="s">
        <v>46</v>
      </c>
      <c r="I4315" t="s">
        <v>50</v>
      </c>
      <c r="J4315" t="s">
        <v>233</v>
      </c>
      <c r="K4315">
        <v>888608397728</v>
      </c>
      <c r="L4315">
        <v>12027</v>
      </c>
      <c r="M4315" t="s">
        <v>234</v>
      </c>
      <c r="N4315" t="s">
        <v>213</v>
      </c>
      <c r="T4315" t="s">
        <v>260</v>
      </c>
      <c r="U4315">
        <v>135171</v>
      </c>
      <c r="V4315">
        <v>1</v>
      </c>
      <c r="W4315">
        <v>2</v>
      </c>
      <c r="X4315" t="s">
        <v>261</v>
      </c>
      <c r="Y4315" t="s">
        <v>213</v>
      </c>
      <c r="AC4315">
        <v>1</v>
      </c>
      <c r="AD4315">
        <v>1.73E-4</v>
      </c>
      <c r="AE4315">
        <v>1.73E-4</v>
      </c>
      <c r="AF4315" t="s">
        <v>44</v>
      </c>
      <c r="AG4315">
        <v>1</v>
      </c>
      <c r="AH4315">
        <v>1.73E-4</v>
      </c>
      <c r="AI4315" s="23">
        <v>1.73E-4</v>
      </c>
      <c r="AJ4315" t="s">
        <v>45</v>
      </c>
      <c r="AK4315">
        <v>0.1</v>
      </c>
      <c r="AL4315" s="2">
        <v>1.5569999999999999E-4</v>
      </c>
      <c r="AM4315">
        <v>1</v>
      </c>
      <c r="AN4315" t="s">
        <v>396</v>
      </c>
      <c r="AO4315">
        <f t="shared" si="67"/>
        <v>5.1848100000000003E-5</v>
      </c>
    </row>
    <row r="4316" spans="1:41">
      <c r="A4316" t="s">
        <v>225</v>
      </c>
      <c r="B4316">
        <v>229</v>
      </c>
      <c r="C4316" t="s">
        <v>47</v>
      </c>
      <c r="E4316" t="s">
        <v>180</v>
      </c>
      <c r="F4316" t="s">
        <v>49</v>
      </c>
      <c r="G4316" t="s">
        <v>49</v>
      </c>
      <c r="H4316" t="s">
        <v>46</v>
      </c>
      <c r="I4316" t="s">
        <v>50</v>
      </c>
      <c r="J4316" t="s">
        <v>233</v>
      </c>
      <c r="K4316">
        <v>888608397728</v>
      </c>
      <c r="L4316">
        <v>12027</v>
      </c>
      <c r="M4316" t="s">
        <v>234</v>
      </c>
      <c r="N4316" t="s">
        <v>213</v>
      </c>
      <c r="T4316" t="s">
        <v>260</v>
      </c>
      <c r="U4316">
        <v>135171</v>
      </c>
      <c r="V4316">
        <v>1</v>
      </c>
      <c r="W4316">
        <v>2</v>
      </c>
      <c r="X4316" t="s">
        <v>261</v>
      </c>
      <c r="Y4316" t="s">
        <v>213</v>
      </c>
      <c r="AC4316">
        <v>1</v>
      </c>
      <c r="AD4316">
        <v>3.8999999999999999E-4</v>
      </c>
      <c r="AE4316">
        <v>3.8999999999999999E-4</v>
      </c>
      <c r="AF4316" t="s">
        <v>44</v>
      </c>
      <c r="AG4316">
        <v>1</v>
      </c>
      <c r="AH4316">
        <v>3.8999999999999999E-4</v>
      </c>
      <c r="AI4316" s="23">
        <v>3.8999999999999999E-4</v>
      </c>
      <c r="AJ4316" t="s">
        <v>45</v>
      </c>
      <c r="AK4316">
        <v>0.1</v>
      </c>
      <c r="AL4316" s="2">
        <v>3.5100000000000002E-4</v>
      </c>
      <c r="AM4316">
        <v>1</v>
      </c>
      <c r="AN4316" t="s">
        <v>396</v>
      </c>
      <c r="AO4316">
        <f t="shared" si="67"/>
        <v>1.1688300000000001E-4</v>
      </c>
    </row>
    <row r="4317" spans="1:41">
      <c r="A4317" t="s">
        <v>225</v>
      </c>
      <c r="B4317">
        <v>229</v>
      </c>
      <c r="C4317" t="s">
        <v>47</v>
      </c>
      <c r="E4317" t="s">
        <v>119</v>
      </c>
      <c r="F4317" t="s">
        <v>49</v>
      </c>
      <c r="G4317" t="s">
        <v>49</v>
      </c>
      <c r="H4317" t="s">
        <v>46</v>
      </c>
      <c r="I4317" t="s">
        <v>50</v>
      </c>
      <c r="J4317" t="s">
        <v>233</v>
      </c>
      <c r="K4317">
        <v>888608397728</v>
      </c>
      <c r="L4317">
        <v>12027</v>
      </c>
      <c r="M4317" t="s">
        <v>234</v>
      </c>
      <c r="N4317" t="s">
        <v>213</v>
      </c>
      <c r="T4317" t="s">
        <v>260</v>
      </c>
      <c r="U4317">
        <v>135171</v>
      </c>
      <c r="V4317">
        <v>1</v>
      </c>
      <c r="W4317">
        <v>2</v>
      </c>
      <c r="X4317" t="s">
        <v>261</v>
      </c>
      <c r="Y4317" t="s">
        <v>213</v>
      </c>
      <c r="AC4317">
        <v>1</v>
      </c>
      <c r="AD4317">
        <v>4.1100000000000002E-4</v>
      </c>
      <c r="AE4317">
        <v>4.1100000000000002E-4</v>
      </c>
      <c r="AF4317" t="s">
        <v>44</v>
      </c>
      <c r="AG4317">
        <v>1</v>
      </c>
      <c r="AH4317">
        <v>4.1100000000000002E-4</v>
      </c>
      <c r="AI4317" s="23">
        <v>4.1100000000000002E-4</v>
      </c>
      <c r="AJ4317" t="s">
        <v>45</v>
      </c>
      <c r="AK4317">
        <v>0.1</v>
      </c>
      <c r="AL4317" s="2">
        <v>3.6989999999999999E-4</v>
      </c>
      <c r="AM4317">
        <v>1</v>
      </c>
      <c r="AN4317" t="s">
        <v>396</v>
      </c>
      <c r="AO4317">
        <f t="shared" si="67"/>
        <v>1.2317670000000001E-4</v>
      </c>
    </row>
    <row r="4318" spans="1:41">
      <c r="A4318" t="s">
        <v>225</v>
      </c>
      <c r="B4318">
        <v>229</v>
      </c>
      <c r="C4318" t="s">
        <v>47</v>
      </c>
      <c r="E4318" t="s">
        <v>120</v>
      </c>
      <c r="F4318" t="s">
        <v>49</v>
      </c>
      <c r="G4318" t="s">
        <v>49</v>
      </c>
      <c r="H4318" t="s">
        <v>46</v>
      </c>
      <c r="I4318" t="s">
        <v>50</v>
      </c>
      <c r="J4318" t="s">
        <v>233</v>
      </c>
      <c r="K4318">
        <v>888608397728</v>
      </c>
      <c r="L4318">
        <v>12027</v>
      </c>
      <c r="M4318" t="s">
        <v>234</v>
      </c>
      <c r="N4318" t="s">
        <v>213</v>
      </c>
      <c r="T4318" t="s">
        <v>260</v>
      </c>
      <c r="U4318">
        <v>135171</v>
      </c>
      <c r="V4318">
        <v>1</v>
      </c>
      <c r="W4318">
        <v>2</v>
      </c>
      <c r="X4318" t="s">
        <v>261</v>
      </c>
      <c r="Y4318" t="s">
        <v>213</v>
      </c>
      <c r="AC4318">
        <v>1</v>
      </c>
      <c r="AD4318">
        <v>6.6000000000000005E-5</v>
      </c>
      <c r="AE4318" s="1">
        <v>6.6000000000000005E-5</v>
      </c>
      <c r="AF4318" t="s">
        <v>44</v>
      </c>
      <c r="AG4318">
        <v>1</v>
      </c>
      <c r="AH4318" s="1">
        <v>6.6000000000000005E-5</v>
      </c>
      <c r="AI4318" s="24">
        <v>6.6000000000000005E-5</v>
      </c>
      <c r="AJ4318" t="s">
        <v>45</v>
      </c>
      <c r="AK4318">
        <v>0.1</v>
      </c>
      <c r="AL4318" s="3">
        <v>5.94E-5</v>
      </c>
      <c r="AM4318">
        <v>1</v>
      </c>
      <c r="AN4318" t="s">
        <v>396</v>
      </c>
      <c r="AO4318">
        <f t="shared" si="67"/>
        <v>1.9780200000000001E-5</v>
      </c>
    </row>
    <row r="4319" spans="1:41">
      <c r="A4319" t="s">
        <v>225</v>
      </c>
      <c r="B4319">
        <v>229</v>
      </c>
      <c r="C4319" t="s">
        <v>47</v>
      </c>
      <c r="E4319" t="s">
        <v>120</v>
      </c>
      <c r="F4319" t="s">
        <v>49</v>
      </c>
      <c r="G4319" t="s">
        <v>49</v>
      </c>
      <c r="H4319" t="s">
        <v>46</v>
      </c>
      <c r="I4319" t="s">
        <v>50</v>
      </c>
      <c r="J4319" t="s">
        <v>233</v>
      </c>
      <c r="K4319">
        <v>888608397728</v>
      </c>
      <c r="L4319">
        <v>12027</v>
      </c>
      <c r="M4319" t="s">
        <v>234</v>
      </c>
      <c r="N4319" t="s">
        <v>213</v>
      </c>
      <c r="T4319" t="s">
        <v>260</v>
      </c>
      <c r="U4319">
        <v>135171</v>
      </c>
      <c r="V4319">
        <v>1</v>
      </c>
      <c r="W4319">
        <v>2</v>
      </c>
      <c r="X4319" t="s">
        <v>261</v>
      </c>
      <c r="Y4319" t="s">
        <v>213</v>
      </c>
      <c r="AC4319">
        <v>2</v>
      </c>
      <c r="AD4319">
        <v>1.7550000000000001E-4</v>
      </c>
      <c r="AE4319">
        <v>3.5100000000000002E-4</v>
      </c>
      <c r="AF4319" t="s">
        <v>44</v>
      </c>
      <c r="AG4319">
        <v>1</v>
      </c>
      <c r="AH4319">
        <v>1.7550000000000001E-4</v>
      </c>
      <c r="AI4319" s="23">
        <v>3.5100000000000002E-4</v>
      </c>
      <c r="AJ4319" t="s">
        <v>45</v>
      </c>
      <c r="AK4319">
        <v>0.1</v>
      </c>
      <c r="AL4319" s="2">
        <v>3.1589999999999998E-4</v>
      </c>
      <c r="AM4319">
        <v>1</v>
      </c>
      <c r="AN4319" t="s">
        <v>396</v>
      </c>
      <c r="AO4319">
        <f t="shared" si="67"/>
        <v>1.051947E-4</v>
      </c>
    </row>
    <row r="4320" spans="1:41">
      <c r="A4320" t="s">
        <v>225</v>
      </c>
      <c r="B4320">
        <v>229</v>
      </c>
      <c r="C4320" t="s">
        <v>47</v>
      </c>
      <c r="E4320" t="s">
        <v>120</v>
      </c>
      <c r="F4320" t="s">
        <v>49</v>
      </c>
      <c r="G4320" t="s">
        <v>49</v>
      </c>
      <c r="H4320" t="s">
        <v>46</v>
      </c>
      <c r="I4320" t="s">
        <v>50</v>
      </c>
      <c r="J4320" t="s">
        <v>233</v>
      </c>
      <c r="K4320">
        <v>888608397728</v>
      </c>
      <c r="L4320">
        <v>12027</v>
      </c>
      <c r="M4320" t="s">
        <v>234</v>
      </c>
      <c r="N4320" t="s">
        <v>213</v>
      </c>
      <c r="T4320" t="s">
        <v>260</v>
      </c>
      <c r="U4320">
        <v>135171</v>
      </c>
      <c r="V4320">
        <v>1</v>
      </c>
      <c r="W4320">
        <v>2</v>
      </c>
      <c r="X4320" t="s">
        <v>261</v>
      </c>
      <c r="Y4320" t="s">
        <v>213</v>
      </c>
      <c r="AC4320">
        <v>2</v>
      </c>
      <c r="AD4320">
        <v>1.8650000000000001E-4</v>
      </c>
      <c r="AE4320">
        <v>3.7300000000000001E-4</v>
      </c>
      <c r="AF4320" t="s">
        <v>44</v>
      </c>
      <c r="AG4320">
        <v>1</v>
      </c>
      <c r="AH4320">
        <v>1.8650000000000001E-4</v>
      </c>
      <c r="AI4320" s="23">
        <v>3.7300000000000001E-4</v>
      </c>
      <c r="AJ4320" t="s">
        <v>45</v>
      </c>
      <c r="AK4320">
        <v>0.1</v>
      </c>
      <c r="AL4320" s="2">
        <v>3.3569999999999997E-4</v>
      </c>
      <c r="AM4320">
        <v>1</v>
      </c>
      <c r="AN4320" t="s">
        <v>396</v>
      </c>
      <c r="AO4320">
        <f t="shared" si="67"/>
        <v>1.117881E-4</v>
      </c>
    </row>
    <row r="4321" spans="1:41">
      <c r="A4321" t="s">
        <v>225</v>
      </c>
      <c r="B4321">
        <v>229</v>
      </c>
      <c r="C4321" t="s">
        <v>47</v>
      </c>
      <c r="E4321" t="s">
        <v>120</v>
      </c>
      <c r="F4321" t="s">
        <v>49</v>
      </c>
      <c r="G4321" t="s">
        <v>49</v>
      </c>
      <c r="H4321" t="s">
        <v>46</v>
      </c>
      <c r="I4321" t="s">
        <v>50</v>
      </c>
      <c r="J4321" t="s">
        <v>233</v>
      </c>
      <c r="K4321">
        <v>888608397728</v>
      </c>
      <c r="L4321">
        <v>12027</v>
      </c>
      <c r="M4321" t="s">
        <v>234</v>
      </c>
      <c r="N4321" t="s">
        <v>213</v>
      </c>
      <c r="T4321" t="s">
        <v>260</v>
      </c>
      <c r="U4321">
        <v>135171</v>
      </c>
      <c r="V4321">
        <v>1</v>
      </c>
      <c r="W4321">
        <v>2</v>
      </c>
      <c r="X4321" t="s">
        <v>261</v>
      </c>
      <c r="Y4321" t="s">
        <v>213</v>
      </c>
      <c r="AC4321">
        <v>3</v>
      </c>
      <c r="AD4321">
        <v>4.6767E-4</v>
      </c>
      <c r="AE4321">
        <v>1.4030100000000001E-3</v>
      </c>
      <c r="AF4321" t="s">
        <v>44</v>
      </c>
      <c r="AG4321">
        <v>1</v>
      </c>
      <c r="AH4321">
        <v>4.6767E-4</v>
      </c>
      <c r="AI4321" s="23">
        <v>1.4030100000000001E-3</v>
      </c>
      <c r="AJ4321" t="s">
        <v>45</v>
      </c>
      <c r="AK4321">
        <v>0.1</v>
      </c>
      <c r="AL4321" s="2">
        <v>1.26271E-3</v>
      </c>
      <c r="AM4321">
        <v>1</v>
      </c>
      <c r="AN4321" t="s">
        <v>396</v>
      </c>
      <c r="AO4321">
        <f t="shared" si="67"/>
        <v>4.2048243000000003E-4</v>
      </c>
    </row>
    <row r="4322" spans="1:41">
      <c r="A4322" t="s">
        <v>225</v>
      </c>
      <c r="B4322">
        <v>229</v>
      </c>
      <c r="C4322" t="s">
        <v>47</v>
      </c>
      <c r="E4322" t="s">
        <v>120</v>
      </c>
      <c r="F4322" t="s">
        <v>49</v>
      </c>
      <c r="G4322" t="s">
        <v>49</v>
      </c>
      <c r="H4322" t="s">
        <v>46</v>
      </c>
      <c r="I4322" t="s">
        <v>50</v>
      </c>
      <c r="J4322" t="s">
        <v>233</v>
      </c>
      <c r="K4322">
        <v>888608397728</v>
      </c>
      <c r="L4322">
        <v>12027</v>
      </c>
      <c r="M4322" t="s">
        <v>234</v>
      </c>
      <c r="N4322" t="s">
        <v>213</v>
      </c>
      <c r="T4322" t="s">
        <v>260</v>
      </c>
      <c r="U4322">
        <v>135171</v>
      </c>
      <c r="V4322">
        <v>1</v>
      </c>
      <c r="W4322">
        <v>2</v>
      </c>
      <c r="X4322" t="s">
        <v>261</v>
      </c>
      <c r="Y4322" t="s">
        <v>213</v>
      </c>
      <c r="AC4322">
        <v>1</v>
      </c>
      <c r="AD4322">
        <v>1.0809999999999999E-3</v>
      </c>
      <c r="AE4322">
        <v>1.0809999999999999E-3</v>
      </c>
      <c r="AF4322" t="s">
        <v>44</v>
      </c>
      <c r="AG4322">
        <v>1</v>
      </c>
      <c r="AH4322">
        <v>1.0809999999999999E-3</v>
      </c>
      <c r="AI4322" s="23">
        <v>1.0809999999999999E-3</v>
      </c>
      <c r="AJ4322" t="s">
        <v>45</v>
      </c>
      <c r="AK4322">
        <v>0.1</v>
      </c>
      <c r="AL4322" s="2">
        <v>9.7289999999999996E-4</v>
      </c>
      <c r="AM4322">
        <v>1</v>
      </c>
      <c r="AN4322" t="s">
        <v>396</v>
      </c>
      <c r="AO4322">
        <f t="shared" si="67"/>
        <v>3.2397570000000002E-4</v>
      </c>
    </row>
    <row r="4323" spans="1:41">
      <c r="A4323" t="s">
        <v>225</v>
      </c>
      <c r="B4323">
        <v>262</v>
      </c>
      <c r="C4323" t="s">
        <v>121</v>
      </c>
      <c r="E4323" t="s">
        <v>40</v>
      </c>
      <c r="F4323" t="s">
        <v>49</v>
      </c>
      <c r="G4323" t="s">
        <v>49</v>
      </c>
      <c r="H4323" t="s">
        <v>46</v>
      </c>
      <c r="I4323" t="s">
        <v>50</v>
      </c>
      <c r="J4323" t="s">
        <v>233</v>
      </c>
      <c r="K4323">
        <v>888608397728</v>
      </c>
      <c r="L4323">
        <v>12027</v>
      </c>
      <c r="M4323" t="s">
        <v>234</v>
      </c>
      <c r="N4323" t="s">
        <v>213</v>
      </c>
      <c r="T4323" t="s">
        <v>328</v>
      </c>
      <c r="U4323">
        <v>135175</v>
      </c>
      <c r="V4323">
        <v>1</v>
      </c>
      <c r="W4323">
        <v>6</v>
      </c>
      <c r="X4323" t="s">
        <v>254</v>
      </c>
      <c r="Y4323" t="s">
        <v>213</v>
      </c>
      <c r="AC4323">
        <v>33</v>
      </c>
      <c r="AD4323">
        <v>1.9E-3</v>
      </c>
      <c r="AE4323">
        <v>6.2700000000000006E-2</v>
      </c>
      <c r="AF4323" t="s">
        <v>44</v>
      </c>
      <c r="AG4323">
        <v>1</v>
      </c>
      <c r="AH4323">
        <v>1.9E-3</v>
      </c>
      <c r="AI4323" s="23">
        <v>6.2700000000000006E-2</v>
      </c>
      <c r="AJ4323" t="s">
        <v>45</v>
      </c>
      <c r="AK4323">
        <v>0.1</v>
      </c>
      <c r="AL4323" s="2">
        <v>5.6430000000000001E-2</v>
      </c>
      <c r="AM4323">
        <v>1</v>
      </c>
      <c r="AN4323" t="s">
        <v>396</v>
      </c>
      <c r="AO4323">
        <f t="shared" si="67"/>
        <v>1.8791190000000003E-2</v>
      </c>
    </row>
    <row r="4324" spans="1:41">
      <c r="A4324" t="s">
        <v>225</v>
      </c>
      <c r="B4324">
        <v>1105</v>
      </c>
      <c r="C4324" t="s">
        <v>183</v>
      </c>
      <c r="E4324" t="s">
        <v>53</v>
      </c>
      <c r="F4324" t="s">
        <v>41</v>
      </c>
      <c r="G4324" t="s">
        <v>41</v>
      </c>
      <c r="H4324" t="s">
        <v>46</v>
      </c>
      <c r="I4324" t="s">
        <v>50</v>
      </c>
      <c r="J4324" t="s">
        <v>233</v>
      </c>
      <c r="K4324">
        <v>888608397728</v>
      </c>
      <c r="L4324">
        <v>12027</v>
      </c>
      <c r="M4324" t="s">
        <v>234</v>
      </c>
      <c r="N4324" t="s">
        <v>213</v>
      </c>
      <c r="T4324" t="s">
        <v>328</v>
      </c>
      <c r="U4324">
        <v>135175</v>
      </c>
      <c r="V4324">
        <v>1</v>
      </c>
      <c r="W4324">
        <v>6</v>
      </c>
      <c r="X4324" t="s">
        <v>254</v>
      </c>
      <c r="Y4324" t="s">
        <v>213</v>
      </c>
      <c r="AC4324">
        <v>1</v>
      </c>
      <c r="AD4324">
        <v>8.5192999999999998E-4</v>
      </c>
      <c r="AE4324">
        <v>8.5192999999999998E-4</v>
      </c>
      <c r="AF4324" t="s">
        <v>198</v>
      </c>
      <c r="AG4324">
        <v>0.63417341999999999</v>
      </c>
      <c r="AH4324">
        <v>5.4027000000000003E-4</v>
      </c>
      <c r="AI4324" s="23">
        <v>5.4027000000000003E-4</v>
      </c>
      <c r="AJ4324" t="s">
        <v>45</v>
      </c>
      <c r="AK4324">
        <v>0.1</v>
      </c>
      <c r="AL4324" s="2">
        <v>4.8624999999999997E-4</v>
      </c>
      <c r="AM4324">
        <v>1</v>
      </c>
      <c r="AN4324" t="s">
        <v>396</v>
      </c>
      <c r="AO4324">
        <f t="shared" si="67"/>
        <v>1.6192124999999999E-4</v>
      </c>
    </row>
    <row r="4325" spans="1:41">
      <c r="A4325" t="s">
        <v>225</v>
      </c>
      <c r="B4325">
        <v>1105</v>
      </c>
      <c r="C4325" t="s">
        <v>183</v>
      </c>
      <c r="E4325" t="s">
        <v>60</v>
      </c>
      <c r="F4325" t="s">
        <v>41</v>
      </c>
      <c r="G4325" t="s">
        <v>41</v>
      </c>
      <c r="H4325" t="s">
        <v>46</v>
      </c>
      <c r="I4325" t="s">
        <v>50</v>
      </c>
      <c r="J4325" t="s">
        <v>233</v>
      </c>
      <c r="K4325">
        <v>888608397728</v>
      </c>
      <c r="L4325">
        <v>12027</v>
      </c>
      <c r="M4325" t="s">
        <v>234</v>
      </c>
      <c r="N4325" t="s">
        <v>213</v>
      </c>
      <c r="T4325" t="s">
        <v>340</v>
      </c>
      <c r="U4325">
        <v>135172</v>
      </c>
      <c r="V4325">
        <v>1</v>
      </c>
      <c r="W4325">
        <v>3</v>
      </c>
      <c r="X4325" t="s">
        <v>341</v>
      </c>
      <c r="Y4325" t="s">
        <v>213</v>
      </c>
      <c r="AC4325">
        <v>1</v>
      </c>
      <c r="AD4325">
        <v>9.1354000000000001E-4</v>
      </c>
      <c r="AE4325">
        <v>9.1354000000000001E-4</v>
      </c>
      <c r="AF4325" t="s">
        <v>185</v>
      </c>
      <c r="AG4325">
        <v>0.7555096</v>
      </c>
      <c r="AH4325">
        <v>6.9019000000000003E-4</v>
      </c>
      <c r="AI4325" s="23">
        <v>6.9019000000000003E-4</v>
      </c>
      <c r="AJ4325" t="s">
        <v>45</v>
      </c>
      <c r="AK4325">
        <v>0.1</v>
      </c>
      <c r="AL4325" s="2">
        <v>6.2116999999999999E-4</v>
      </c>
      <c r="AM4325">
        <v>1</v>
      </c>
      <c r="AN4325" t="s">
        <v>396</v>
      </c>
      <c r="AO4325">
        <f t="shared" si="67"/>
        <v>2.0684961E-4</v>
      </c>
    </row>
    <row r="4326" spans="1:41">
      <c r="A4326" t="s">
        <v>225</v>
      </c>
      <c r="B4326">
        <v>1105</v>
      </c>
      <c r="C4326" t="s">
        <v>183</v>
      </c>
      <c r="E4326" t="s">
        <v>60</v>
      </c>
      <c r="F4326" t="s">
        <v>41</v>
      </c>
      <c r="G4326" t="s">
        <v>41</v>
      </c>
      <c r="H4326" t="s">
        <v>46</v>
      </c>
      <c r="I4326" t="s">
        <v>50</v>
      </c>
      <c r="J4326" t="s">
        <v>233</v>
      </c>
      <c r="K4326">
        <v>888608397728</v>
      </c>
      <c r="L4326">
        <v>12027</v>
      </c>
      <c r="M4326" t="s">
        <v>234</v>
      </c>
      <c r="N4326" t="s">
        <v>213</v>
      </c>
      <c r="T4326" t="s">
        <v>290</v>
      </c>
      <c r="U4326">
        <v>135174</v>
      </c>
      <c r="V4326">
        <v>1</v>
      </c>
      <c r="W4326">
        <v>5</v>
      </c>
      <c r="X4326" t="s">
        <v>232</v>
      </c>
      <c r="Y4326" t="s">
        <v>213</v>
      </c>
      <c r="AC4326">
        <v>3</v>
      </c>
      <c r="AD4326">
        <v>9.1354000000000001E-4</v>
      </c>
      <c r="AE4326">
        <v>2.74062E-3</v>
      </c>
      <c r="AF4326" t="s">
        <v>185</v>
      </c>
      <c r="AG4326">
        <v>0.7555096</v>
      </c>
      <c r="AH4326">
        <v>6.9019000000000003E-4</v>
      </c>
      <c r="AI4326" s="23">
        <v>2.0705599999999999E-3</v>
      </c>
      <c r="AJ4326" t="s">
        <v>45</v>
      </c>
      <c r="AK4326">
        <v>0.1</v>
      </c>
      <c r="AL4326" s="2">
        <v>1.8635100000000001E-3</v>
      </c>
      <c r="AM4326">
        <v>1</v>
      </c>
      <c r="AN4326" t="s">
        <v>396</v>
      </c>
      <c r="AO4326">
        <f t="shared" si="67"/>
        <v>6.2054883000000011E-4</v>
      </c>
    </row>
    <row r="4327" spans="1:41">
      <c r="A4327" t="s">
        <v>225</v>
      </c>
      <c r="B4327">
        <v>1105</v>
      </c>
      <c r="C4327" t="s">
        <v>183</v>
      </c>
      <c r="E4327" t="s">
        <v>60</v>
      </c>
      <c r="F4327" t="s">
        <v>41</v>
      </c>
      <c r="G4327" t="s">
        <v>41</v>
      </c>
      <c r="H4327" t="s">
        <v>46</v>
      </c>
      <c r="I4327" t="s">
        <v>50</v>
      </c>
      <c r="J4327" t="s">
        <v>233</v>
      </c>
      <c r="K4327">
        <v>888608397728</v>
      </c>
      <c r="L4327">
        <v>12027</v>
      </c>
      <c r="M4327" t="s">
        <v>234</v>
      </c>
      <c r="N4327" t="s">
        <v>213</v>
      </c>
      <c r="T4327" t="s">
        <v>328</v>
      </c>
      <c r="U4327">
        <v>135175</v>
      </c>
      <c r="V4327">
        <v>1</v>
      </c>
      <c r="W4327">
        <v>6</v>
      </c>
      <c r="X4327" t="s">
        <v>254</v>
      </c>
      <c r="Y4327" t="s">
        <v>213</v>
      </c>
      <c r="AC4327">
        <v>3</v>
      </c>
      <c r="AD4327">
        <v>9.1354000000000001E-4</v>
      </c>
      <c r="AE4327">
        <v>2.74062E-3</v>
      </c>
      <c r="AF4327" t="s">
        <v>185</v>
      </c>
      <c r="AG4327">
        <v>0.7555096</v>
      </c>
      <c r="AH4327">
        <v>6.9019000000000003E-4</v>
      </c>
      <c r="AI4327" s="23">
        <v>2.0705599999999999E-3</v>
      </c>
      <c r="AJ4327" t="s">
        <v>45</v>
      </c>
      <c r="AK4327">
        <v>0.1</v>
      </c>
      <c r="AL4327" s="2">
        <v>1.8635100000000001E-3</v>
      </c>
      <c r="AM4327">
        <v>1</v>
      </c>
      <c r="AN4327" t="s">
        <v>396</v>
      </c>
      <c r="AO4327">
        <f t="shared" si="67"/>
        <v>6.2054883000000011E-4</v>
      </c>
    </row>
    <row r="4328" spans="1:41">
      <c r="A4328" t="s">
        <v>225</v>
      </c>
      <c r="B4328">
        <v>1105</v>
      </c>
      <c r="C4328" t="s">
        <v>183</v>
      </c>
      <c r="E4328" t="s">
        <v>87</v>
      </c>
      <c r="F4328" t="s">
        <v>41</v>
      </c>
      <c r="G4328" t="s">
        <v>41</v>
      </c>
      <c r="H4328" t="s">
        <v>46</v>
      </c>
      <c r="I4328" t="s">
        <v>50</v>
      </c>
      <c r="J4328" t="s">
        <v>233</v>
      </c>
      <c r="K4328">
        <v>888608397728</v>
      </c>
      <c r="L4328">
        <v>12027</v>
      </c>
      <c r="M4328" t="s">
        <v>234</v>
      </c>
      <c r="N4328" t="s">
        <v>213</v>
      </c>
      <c r="T4328" t="s">
        <v>260</v>
      </c>
      <c r="U4328">
        <v>135171</v>
      </c>
      <c r="V4328">
        <v>1</v>
      </c>
      <c r="W4328">
        <v>2</v>
      </c>
      <c r="X4328" t="s">
        <v>261</v>
      </c>
      <c r="Y4328" t="s">
        <v>213</v>
      </c>
      <c r="AC4328">
        <v>2</v>
      </c>
      <c r="AD4328">
        <v>0.12604870000000001</v>
      </c>
      <c r="AE4328">
        <v>0.25209740000000003</v>
      </c>
      <c r="AF4328" t="s">
        <v>186</v>
      </c>
      <c r="AG4328">
        <v>6.9680200000000001E-3</v>
      </c>
      <c r="AH4328">
        <v>8.7830999999999998E-4</v>
      </c>
      <c r="AI4328" s="23">
        <v>1.75662E-3</v>
      </c>
      <c r="AJ4328" t="s">
        <v>45</v>
      </c>
      <c r="AK4328">
        <v>0.1</v>
      </c>
      <c r="AL4328" s="2">
        <v>1.58096E-3</v>
      </c>
      <c r="AM4328">
        <v>1</v>
      </c>
      <c r="AN4328" t="s">
        <v>396</v>
      </c>
      <c r="AO4328">
        <f t="shared" si="67"/>
        <v>5.2645968000000006E-4</v>
      </c>
    </row>
    <row r="4329" spans="1:41">
      <c r="A4329" t="s">
        <v>225</v>
      </c>
      <c r="B4329">
        <v>1105</v>
      </c>
      <c r="C4329" t="s">
        <v>183</v>
      </c>
      <c r="E4329" t="s">
        <v>99</v>
      </c>
      <c r="F4329" t="s">
        <v>41</v>
      </c>
      <c r="G4329" t="s">
        <v>41</v>
      </c>
      <c r="H4329" t="s">
        <v>46</v>
      </c>
      <c r="I4329" t="s">
        <v>50</v>
      </c>
      <c r="J4329" t="s">
        <v>233</v>
      </c>
      <c r="K4329">
        <v>888608397728</v>
      </c>
      <c r="L4329">
        <v>12027</v>
      </c>
      <c r="M4329" t="s">
        <v>234</v>
      </c>
      <c r="N4329" t="s">
        <v>213</v>
      </c>
      <c r="T4329" t="s">
        <v>328</v>
      </c>
      <c r="U4329">
        <v>135175</v>
      </c>
      <c r="V4329">
        <v>1</v>
      </c>
      <c r="W4329">
        <v>6</v>
      </c>
      <c r="X4329" t="s">
        <v>254</v>
      </c>
      <c r="Y4329" t="s">
        <v>213</v>
      </c>
      <c r="AC4329">
        <v>1</v>
      </c>
      <c r="AD4329">
        <v>1.70254E-3</v>
      </c>
      <c r="AE4329">
        <v>1.70254E-3</v>
      </c>
      <c r="AF4329" t="s">
        <v>139</v>
      </c>
      <c r="AG4329">
        <v>1.0830312900000001</v>
      </c>
      <c r="AH4329">
        <v>1.8439000000000001E-3</v>
      </c>
      <c r="AI4329" s="23">
        <v>1.8439000000000001E-3</v>
      </c>
      <c r="AJ4329" t="s">
        <v>45</v>
      </c>
      <c r="AK4329">
        <v>0.1</v>
      </c>
      <c r="AL4329" s="2">
        <v>1.65952E-3</v>
      </c>
      <c r="AM4329">
        <v>1</v>
      </c>
      <c r="AN4329" t="s">
        <v>396</v>
      </c>
      <c r="AO4329">
        <f t="shared" si="67"/>
        <v>5.526201600000001E-4</v>
      </c>
    </row>
    <row r="4330" spans="1:41">
      <c r="A4330" t="s">
        <v>225</v>
      </c>
      <c r="B4330">
        <v>1105</v>
      </c>
      <c r="C4330" t="s">
        <v>183</v>
      </c>
      <c r="E4330" t="s">
        <v>40</v>
      </c>
      <c r="F4330" t="s">
        <v>41</v>
      </c>
      <c r="G4330" t="s">
        <v>41</v>
      </c>
      <c r="H4330" t="s">
        <v>46</v>
      </c>
      <c r="I4330" t="s">
        <v>50</v>
      </c>
      <c r="J4330" t="s">
        <v>233</v>
      </c>
      <c r="K4330">
        <v>888608397728</v>
      </c>
      <c r="L4330">
        <v>12027</v>
      </c>
      <c r="M4330" t="s">
        <v>234</v>
      </c>
      <c r="N4330" t="s">
        <v>213</v>
      </c>
      <c r="T4330" t="s">
        <v>260</v>
      </c>
      <c r="U4330">
        <v>135171</v>
      </c>
      <c r="V4330">
        <v>1</v>
      </c>
      <c r="W4330">
        <v>2</v>
      </c>
      <c r="X4330" t="s">
        <v>261</v>
      </c>
      <c r="Y4330" t="s">
        <v>213</v>
      </c>
      <c r="AC4330">
        <v>12</v>
      </c>
      <c r="AD4330">
        <v>1.0988300000000001E-3</v>
      </c>
      <c r="AE4330">
        <v>1.318596E-2</v>
      </c>
      <c r="AF4330" t="s">
        <v>44</v>
      </c>
      <c r="AG4330">
        <v>1</v>
      </c>
      <c r="AH4330">
        <v>1.0988300000000001E-3</v>
      </c>
      <c r="AI4330" s="23">
        <v>1.318596E-2</v>
      </c>
      <c r="AJ4330" t="s">
        <v>45</v>
      </c>
      <c r="AK4330">
        <v>0.1</v>
      </c>
      <c r="AL4330" s="2">
        <v>1.186736E-2</v>
      </c>
      <c r="AM4330">
        <v>1</v>
      </c>
      <c r="AN4330" t="s">
        <v>396</v>
      </c>
      <c r="AO4330">
        <f t="shared" si="67"/>
        <v>3.9518308800000007E-3</v>
      </c>
    </row>
    <row r="4331" spans="1:41">
      <c r="A4331" t="s">
        <v>225</v>
      </c>
      <c r="B4331">
        <v>1105</v>
      </c>
      <c r="C4331" t="s">
        <v>183</v>
      </c>
      <c r="E4331" t="s">
        <v>40</v>
      </c>
      <c r="F4331" t="s">
        <v>41</v>
      </c>
      <c r="G4331" t="s">
        <v>41</v>
      </c>
      <c r="H4331" t="s">
        <v>46</v>
      </c>
      <c r="I4331" t="s">
        <v>50</v>
      </c>
      <c r="J4331" t="s">
        <v>233</v>
      </c>
      <c r="K4331">
        <v>888608397728</v>
      </c>
      <c r="L4331">
        <v>12027</v>
      </c>
      <c r="M4331" t="s">
        <v>234</v>
      </c>
      <c r="N4331" t="s">
        <v>213</v>
      </c>
      <c r="T4331" t="s">
        <v>340</v>
      </c>
      <c r="U4331">
        <v>135172</v>
      </c>
      <c r="V4331">
        <v>1</v>
      </c>
      <c r="W4331">
        <v>3</v>
      </c>
      <c r="X4331" t="s">
        <v>341</v>
      </c>
      <c r="Y4331" t="s">
        <v>213</v>
      </c>
      <c r="AC4331">
        <v>12</v>
      </c>
      <c r="AD4331">
        <v>1.0988300000000001E-3</v>
      </c>
      <c r="AE4331">
        <v>1.318596E-2</v>
      </c>
      <c r="AF4331" t="s">
        <v>44</v>
      </c>
      <c r="AG4331">
        <v>1</v>
      </c>
      <c r="AH4331">
        <v>1.0988300000000001E-3</v>
      </c>
      <c r="AI4331" s="23">
        <v>1.318596E-2</v>
      </c>
      <c r="AJ4331" t="s">
        <v>45</v>
      </c>
      <c r="AK4331">
        <v>0.1</v>
      </c>
      <c r="AL4331" s="2">
        <v>1.186736E-2</v>
      </c>
      <c r="AM4331">
        <v>1</v>
      </c>
      <c r="AN4331" t="s">
        <v>396</v>
      </c>
      <c r="AO4331">
        <f t="shared" si="67"/>
        <v>3.9518308800000007E-3</v>
      </c>
    </row>
    <row r="4332" spans="1:41">
      <c r="A4332" t="s">
        <v>225</v>
      </c>
      <c r="B4332">
        <v>1105</v>
      </c>
      <c r="C4332" t="s">
        <v>183</v>
      </c>
      <c r="E4332" t="s">
        <v>40</v>
      </c>
      <c r="F4332" t="s">
        <v>41</v>
      </c>
      <c r="G4332" t="s">
        <v>41</v>
      </c>
      <c r="H4332" t="s">
        <v>46</v>
      </c>
      <c r="I4332" t="s">
        <v>50</v>
      </c>
      <c r="J4332" t="s">
        <v>233</v>
      </c>
      <c r="K4332">
        <v>888608397728</v>
      </c>
      <c r="L4332">
        <v>12027</v>
      </c>
      <c r="M4332" t="s">
        <v>234</v>
      </c>
      <c r="N4332" t="s">
        <v>213</v>
      </c>
      <c r="T4332" t="s">
        <v>268</v>
      </c>
      <c r="U4332">
        <v>135173</v>
      </c>
      <c r="V4332">
        <v>1</v>
      </c>
      <c r="W4332">
        <v>4</v>
      </c>
      <c r="X4332" t="s">
        <v>221</v>
      </c>
      <c r="Y4332" t="s">
        <v>213</v>
      </c>
      <c r="AC4332">
        <v>8</v>
      </c>
      <c r="AD4332">
        <v>1.0988300000000001E-3</v>
      </c>
      <c r="AE4332">
        <v>8.7906400000000006E-3</v>
      </c>
      <c r="AF4332" t="s">
        <v>44</v>
      </c>
      <c r="AG4332">
        <v>1</v>
      </c>
      <c r="AH4332">
        <v>1.0988300000000001E-3</v>
      </c>
      <c r="AI4332" s="23">
        <v>8.7906400000000006E-3</v>
      </c>
      <c r="AJ4332" t="s">
        <v>45</v>
      </c>
      <c r="AK4332">
        <v>0.1</v>
      </c>
      <c r="AL4332" s="2">
        <v>7.9115799999999997E-3</v>
      </c>
      <c r="AM4332">
        <v>1</v>
      </c>
      <c r="AN4332" t="s">
        <v>396</v>
      </c>
      <c r="AO4332">
        <f t="shared" si="67"/>
        <v>2.63455614E-3</v>
      </c>
    </row>
    <row r="4333" spans="1:41">
      <c r="A4333" t="s">
        <v>225</v>
      </c>
      <c r="B4333">
        <v>1105</v>
      </c>
      <c r="C4333" t="s">
        <v>183</v>
      </c>
      <c r="E4333" t="s">
        <v>40</v>
      </c>
      <c r="F4333" t="s">
        <v>41</v>
      </c>
      <c r="G4333" t="s">
        <v>41</v>
      </c>
      <c r="H4333" t="s">
        <v>46</v>
      </c>
      <c r="I4333" t="s">
        <v>50</v>
      </c>
      <c r="J4333" t="s">
        <v>233</v>
      </c>
      <c r="K4333">
        <v>888608397728</v>
      </c>
      <c r="L4333">
        <v>12027</v>
      </c>
      <c r="M4333" t="s">
        <v>234</v>
      </c>
      <c r="N4333" t="s">
        <v>213</v>
      </c>
      <c r="T4333" t="s">
        <v>290</v>
      </c>
      <c r="U4333">
        <v>135174</v>
      </c>
      <c r="V4333">
        <v>1</v>
      </c>
      <c r="W4333">
        <v>5</v>
      </c>
      <c r="X4333" t="s">
        <v>232</v>
      </c>
      <c r="Y4333" t="s">
        <v>213</v>
      </c>
      <c r="AC4333">
        <v>13</v>
      </c>
      <c r="AD4333">
        <v>1.0988300000000001E-3</v>
      </c>
      <c r="AE4333">
        <v>1.428479E-2</v>
      </c>
      <c r="AF4333" t="s">
        <v>44</v>
      </c>
      <c r="AG4333">
        <v>1</v>
      </c>
      <c r="AH4333">
        <v>1.0988300000000001E-3</v>
      </c>
      <c r="AI4333" s="23">
        <v>1.428479E-2</v>
      </c>
      <c r="AJ4333" t="s">
        <v>45</v>
      </c>
      <c r="AK4333">
        <v>0.1</v>
      </c>
      <c r="AL4333" s="2">
        <v>1.2856309999999999E-2</v>
      </c>
      <c r="AM4333">
        <v>1</v>
      </c>
      <c r="AN4333" t="s">
        <v>396</v>
      </c>
      <c r="AO4333">
        <f t="shared" si="67"/>
        <v>4.2811512300000003E-3</v>
      </c>
    </row>
    <row r="4334" spans="1:41">
      <c r="A4334" t="s">
        <v>225</v>
      </c>
      <c r="B4334">
        <v>1105</v>
      </c>
      <c r="C4334" t="s">
        <v>183</v>
      </c>
      <c r="E4334" t="s">
        <v>40</v>
      </c>
      <c r="F4334" t="s">
        <v>41</v>
      </c>
      <c r="G4334" t="s">
        <v>41</v>
      </c>
      <c r="H4334" t="s">
        <v>46</v>
      </c>
      <c r="I4334" t="s">
        <v>50</v>
      </c>
      <c r="J4334" t="s">
        <v>233</v>
      </c>
      <c r="K4334">
        <v>888608397728</v>
      </c>
      <c r="L4334">
        <v>12027</v>
      </c>
      <c r="M4334" t="s">
        <v>234</v>
      </c>
      <c r="N4334" t="s">
        <v>213</v>
      </c>
      <c r="T4334" t="s">
        <v>328</v>
      </c>
      <c r="U4334">
        <v>135175</v>
      </c>
      <c r="V4334">
        <v>1</v>
      </c>
      <c r="W4334">
        <v>6</v>
      </c>
      <c r="X4334" t="s">
        <v>254</v>
      </c>
      <c r="Y4334" t="s">
        <v>213</v>
      </c>
      <c r="AC4334">
        <v>184</v>
      </c>
      <c r="AD4334">
        <v>1.0988300000000001E-3</v>
      </c>
      <c r="AE4334">
        <v>0.20218472000000001</v>
      </c>
      <c r="AF4334" t="s">
        <v>44</v>
      </c>
      <c r="AG4334">
        <v>1</v>
      </c>
      <c r="AH4334">
        <v>1.0988300000000001E-3</v>
      </c>
      <c r="AI4334" s="23">
        <v>0.20218472000000001</v>
      </c>
      <c r="AJ4334" t="s">
        <v>45</v>
      </c>
      <c r="AK4334">
        <v>0.1</v>
      </c>
      <c r="AL4334" s="2">
        <v>0.18196625</v>
      </c>
      <c r="AM4334">
        <v>1</v>
      </c>
      <c r="AN4334" t="s">
        <v>396</v>
      </c>
      <c r="AO4334">
        <f t="shared" si="67"/>
        <v>6.0594761250000004E-2</v>
      </c>
    </row>
    <row r="4335" spans="1:41">
      <c r="A4335" t="s">
        <v>225</v>
      </c>
      <c r="B4335">
        <v>1133</v>
      </c>
      <c r="C4335" t="s">
        <v>189</v>
      </c>
      <c r="E4335" t="s">
        <v>87</v>
      </c>
      <c r="F4335" t="s">
        <v>49</v>
      </c>
      <c r="G4335" t="s">
        <v>49</v>
      </c>
      <c r="H4335" t="s">
        <v>46</v>
      </c>
      <c r="I4335" t="s">
        <v>50</v>
      </c>
      <c r="J4335" t="s">
        <v>233</v>
      </c>
      <c r="K4335">
        <v>888608397728</v>
      </c>
      <c r="L4335">
        <v>12027</v>
      </c>
      <c r="M4335" t="s">
        <v>234</v>
      </c>
      <c r="N4335" t="s">
        <v>213</v>
      </c>
      <c r="T4335" t="s">
        <v>328</v>
      </c>
      <c r="U4335">
        <v>135175</v>
      </c>
      <c r="V4335">
        <v>1</v>
      </c>
      <c r="W4335">
        <v>6</v>
      </c>
      <c r="X4335" t="s">
        <v>254</v>
      </c>
      <c r="Y4335" t="s">
        <v>213</v>
      </c>
      <c r="AC4335">
        <v>1</v>
      </c>
      <c r="AD4335">
        <v>0.2</v>
      </c>
      <c r="AE4335">
        <v>0.2</v>
      </c>
      <c r="AF4335" t="s">
        <v>186</v>
      </c>
      <c r="AG4335">
        <v>6.8752300000000004E-3</v>
      </c>
      <c r="AH4335">
        <v>1.3750500000000001E-3</v>
      </c>
      <c r="AI4335" s="23">
        <v>1.3750500000000001E-3</v>
      </c>
      <c r="AJ4335" t="s">
        <v>45</v>
      </c>
      <c r="AK4335">
        <v>0.1</v>
      </c>
      <c r="AL4335" s="2">
        <v>1.2375400000000001E-3</v>
      </c>
      <c r="AM4335">
        <v>1</v>
      </c>
      <c r="AN4335" t="s">
        <v>396</v>
      </c>
      <c r="AO4335">
        <f t="shared" si="67"/>
        <v>4.1210082000000007E-4</v>
      </c>
    </row>
    <row r="4336" spans="1:41">
      <c r="A4336" t="s">
        <v>225</v>
      </c>
      <c r="B4336">
        <v>1133</v>
      </c>
      <c r="C4336" t="s">
        <v>189</v>
      </c>
      <c r="E4336" t="s">
        <v>87</v>
      </c>
      <c r="F4336" t="s">
        <v>49</v>
      </c>
      <c r="G4336" t="s">
        <v>49</v>
      </c>
      <c r="H4336" t="s">
        <v>46</v>
      </c>
      <c r="I4336" t="s">
        <v>50</v>
      </c>
      <c r="J4336" t="s">
        <v>233</v>
      </c>
      <c r="K4336">
        <v>888608397728</v>
      </c>
      <c r="L4336">
        <v>12027</v>
      </c>
      <c r="M4336" t="s">
        <v>234</v>
      </c>
      <c r="N4336" t="s">
        <v>213</v>
      </c>
      <c r="T4336" t="s">
        <v>318</v>
      </c>
      <c r="U4336">
        <v>135176</v>
      </c>
      <c r="V4336">
        <v>1</v>
      </c>
      <c r="W4336">
        <v>7</v>
      </c>
      <c r="X4336" t="s">
        <v>305</v>
      </c>
      <c r="Y4336" t="s">
        <v>213</v>
      </c>
      <c r="AC4336">
        <v>1</v>
      </c>
      <c r="AD4336">
        <v>0.2</v>
      </c>
      <c r="AE4336">
        <v>0.2</v>
      </c>
      <c r="AF4336" t="s">
        <v>186</v>
      </c>
      <c r="AG4336">
        <v>6.8752300000000004E-3</v>
      </c>
      <c r="AH4336">
        <v>1.3750500000000001E-3</v>
      </c>
      <c r="AI4336" s="23">
        <v>1.3750500000000001E-3</v>
      </c>
      <c r="AJ4336" t="s">
        <v>45</v>
      </c>
      <c r="AK4336">
        <v>0.1</v>
      </c>
      <c r="AL4336" s="2">
        <v>1.2375400000000001E-3</v>
      </c>
      <c r="AM4336">
        <v>1</v>
      </c>
      <c r="AN4336" t="s">
        <v>396</v>
      </c>
      <c r="AO4336">
        <f t="shared" si="67"/>
        <v>4.1210082000000007E-4</v>
      </c>
    </row>
    <row r="4337" spans="1:41">
      <c r="A4337" t="s">
        <v>225</v>
      </c>
      <c r="B4337">
        <v>1133</v>
      </c>
      <c r="C4337" t="s">
        <v>189</v>
      </c>
      <c r="E4337" t="s">
        <v>40</v>
      </c>
      <c r="F4337" t="s">
        <v>49</v>
      </c>
      <c r="G4337" t="s">
        <v>49</v>
      </c>
      <c r="H4337" t="s">
        <v>46</v>
      </c>
      <c r="I4337" t="s">
        <v>50</v>
      </c>
      <c r="J4337" t="s">
        <v>233</v>
      </c>
      <c r="K4337">
        <v>888608397728</v>
      </c>
      <c r="L4337">
        <v>12027</v>
      </c>
      <c r="M4337" t="s">
        <v>234</v>
      </c>
      <c r="N4337" t="s">
        <v>213</v>
      </c>
      <c r="T4337" t="s">
        <v>259</v>
      </c>
      <c r="U4337">
        <v>135170</v>
      </c>
      <c r="V4337">
        <v>1</v>
      </c>
      <c r="W4337">
        <v>1</v>
      </c>
      <c r="X4337" t="s">
        <v>234</v>
      </c>
      <c r="Y4337" t="s">
        <v>213</v>
      </c>
      <c r="AC4337">
        <v>1</v>
      </c>
      <c r="AD4337">
        <v>2.0999999999999999E-3</v>
      </c>
      <c r="AE4337">
        <v>2.0999999999999999E-3</v>
      </c>
      <c r="AF4337" t="s">
        <v>44</v>
      </c>
      <c r="AG4337">
        <v>1</v>
      </c>
      <c r="AH4337">
        <v>2.0999999999999999E-3</v>
      </c>
      <c r="AI4337" s="23">
        <v>2.0999999999999999E-3</v>
      </c>
      <c r="AJ4337" t="s">
        <v>45</v>
      </c>
      <c r="AK4337">
        <v>0.1</v>
      </c>
      <c r="AL4337" s="2">
        <v>1.89E-3</v>
      </c>
      <c r="AM4337">
        <v>1</v>
      </c>
      <c r="AN4337" t="s">
        <v>396</v>
      </c>
      <c r="AO4337">
        <f t="shared" si="67"/>
        <v>6.2936999999999997E-4</v>
      </c>
    </row>
    <row r="4338" spans="1:41">
      <c r="A4338" t="s">
        <v>225</v>
      </c>
      <c r="B4338">
        <v>1133</v>
      </c>
      <c r="C4338" t="s">
        <v>189</v>
      </c>
      <c r="E4338" t="s">
        <v>40</v>
      </c>
      <c r="F4338" t="s">
        <v>49</v>
      </c>
      <c r="G4338" t="s">
        <v>49</v>
      </c>
      <c r="H4338" t="s">
        <v>46</v>
      </c>
      <c r="I4338" t="s">
        <v>50</v>
      </c>
      <c r="J4338" t="s">
        <v>233</v>
      </c>
      <c r="K4338">
        <v>888608397728</v>
      </c>
      <c r="L4338">
        <v>12027</v>
      </c>
      <c r="M4338" t="s">
        <v>234</v>
      </c>
      <c r="N4338" t="s">
        <v>213</v>
      </c>
      <c r="T4338" t="s">
        <v>328</v>
      </c>
      <c r="U4338">
        <v>135175</v>
      </c>
      <c r="V4338">
        <v>1</v>
      </c>
      <c r="W4338">
        <v>6</v>
      </c>
      <c r="X4338" t="s">
        <v>254</v>
      </c>
      <c r="Y4338" t="s">
        <v>213</v>
      </c>
      <c r="AC4338">
        <v>83</v>
      </c>
      <c r="AD4338">
        <v>2.0999999999999999E-3</v>
      </c>
      <c r="AE4338">
        <v>0.17430000000000001</v>
      </c>
      <c r="AF4338" t="s">
        <v>44</v>
      </c>
      <c r="AG4338">
        <v>1</v>
      </c>
      <c r="AH4338">
        <v>2.0999999999999999E-3</v>
      </c>
      <c r="AI4338" s="23">
        <v>0.17430000000000001</v>
      </c>
      <c r="AJ4338" t="s">
        <v>45</v>
      </c>
      <c r="AK4338">
        <v>0.1</v>
      </c>
      <c r="AL4338" s="2">
        <v>0.15687000000000001</v>
      </c>
      <c r="AM4338">
        <v>1</v>
      </c>
      <c r="AN4338" t="s">
        <v>396</v>
      </c>
      <c r="AO4338">
        <f t="shared" ref="AO4338:AO4401" si="68">AL4338*0.333</f>
        <v>5.2237710000000007E-2</v>
      </c>
    </row>
    <row r="4339" spans="1:41">
      <c r="A4339" t="s">
        <v>225</v>
      </c>
      <c r="B4339">
        <v>1166</v>
      </c>
      <c r="C4339" t="s">
        <v>191</v>
      </c>
      <c r="E4339" t="s">
        <v>40</v>
      </c>
      <c r="F4339" t="s">
        <v>49</v>
      </c>
      <c r="G4339" t="s">
        <v>49</v>
      </c>
      <c r="H4339" t="s">
        <v>46</v>
      </c>
      <c r="I4339" t="s">
        <v>50</v>
      </c>
      <c r="J4339" t="s">
        <v>233</v>
      </c>
      <c r="K4339">
        <v>888608397728</v>
      </c>
      <c r="L4339">
        <v>12027</v>
      </c>
      <c r="M4339" t="s">
        <v>234</v>
      </c>
      <c r="N4339" t="s">
        <v>213</v>
      </c>
      <c r="T4339" t="s">
        <v>259</v>
      </c>
      <c r="U4339">
        <v>135170</v>
      </c>
      <c r="V4339">
        <v>1</v>
      </c>
      <c r="W4339">
        <v>1</v>
      </c>
      <c r="X4339" t="s">
        <v>234</v>
      </c>
      <c r="Y4339" t="s">
        <v>213</v>
      </c>
      <c r="AC4339">
        <v>1</v>
      </c>
      <c r="AD4339">
        <v>5.3819999999999996E-3</v>
      </c>
      <c r="AE4339">
        <v>5.3819999999999996E-3</v>
      </c>
      <c r="AF4339" t="s">
        <v>44</v>
      </c>
      <c r="AG4339">
        <v>1</v>
      </c>
      <c r="AH4339">
        <v>5.3819999999999996E-3</v>
      </c>
      <c r="AI4339" s="23">
        <v>5.3819999999999996E-3</v>
      </c>
      <c r="AJ4339" t="s">
        <v>45</v>
      </c>
      <c r="AK4339">
        <v>0.1</v>
      </c>
      <c r="AL4339" s="2">
        <v>4.8437999999999997E-3</v>
      </c>
      <c r="AM4339">
        <v>1</v>
      </c>
      <c r="AN4339" t="s">
        <v>396</v>
      </c>
      <c r="AO4339">
        <f t="shared" si="68"/>
        <v>1.6129854000000001E-3</v>
      </c>
    </row>
    <row r="4340" spans="1:41">
      <c r="A4340" t="s">
        <v>225</v>
      </c>
      <c r="B4340">
        <v>1166</v>
      </c>
      <c r="C4340" t="s">
        <v>191</v>
      </c>
      <c r="E4340" t="s">
        <v>40</v>
      </c>
      <c r="F4340" t="s">
        <v>49</v>
      </c>
      <c r="G4340" t="s">
        <v>49</v>
      </c>
      <c r="H4340" t="s">
        <v>46</v>
      </c>
      <c r="I4340" t="s">
        <v>50</v>
      </c>
      <c r="J4340" t="s">
        <v>233</v>
      </c>
      <c r="K4340">
        <v>888608397728</v>
      </c>
      <c r="L4340">
        <v>12027</v>
      </c>
      <c r="M4340" t="s">
        <v>234</v>
      </c>
      <c r="N4340" t="s">
        <v>213</v>
      </c>
      <c r="T4340" t="s">
        <v>260</v>
      </c>
      <c r="U4340">
        <v>135171</v>
      </c>
      <c r="V4340">
        <v>1</v>
      </c>
      <c r="W4340">
        <v>2</v>
      </c>
      <c r="X4340" t="s">
        <v>261</v>
      </c>
      <c r="Y4340" t="s">
        <v>213</v>
      </c>
      <c r="AC4340">
        <v>1</v>
      </c>
      <c r="AD4340">
        <v>5.3819999999999996E-3</v>
      </c>
      <c r="AE4340">
        <v>5.3819999999999996E-3</v>
      </c>
      <c r="AF4340" t="s">
        <v>44</v>
      </c>
      <c r="AG4340">
        <v>1</v>
      </c>
      <c r="AH4340">
        <v>5.3819999999999996E-3</v>
      </c>
      <c r="AI4340" s="23">
        <v>5.3819999999999996E-3</v>
      </c>
      <c r="AJ4340" t="s">
        <v>45</v>
      </c>
      <c r="AK4340">
        <v>0.1</v>
      </c>
      <c r="AL4340" s="2">
        <v>4.8437999999999997E-3</v>
      </c>
      <c r="AM4340">
        <v>1</v>
      </c>
      <c r="AN4340" t="s">
        <v>396</v>
      </c>
      <c r="AO4340">
        <f t="shared" si="68"/>
        <v>1.6129854000000001E-3</v>
      </c>
    </row>
    <row r="4341" spans="1:41">
      <c r="A4341" t="s">
        <v>225</v>
      </c>
      <c r="B4341">
        <v>1166</v>
      </c>
      <c r="C4341" t="s">
        <v>191</v>
      </c>
      <c r="E4341" t="s">
        <v>40</v>
      </c>
      <c r="F4341" t="s">
        <v>49</v>
      </c>
      <c r="G4341" t="s">
        <v>49</v>
      </c>
      <c r="H4341" t="s">
        <v>46</v>
      </c>
      <c r="I4341" t="s">
        <v>50</v>
      </c>
      <c r="J4341" t="s">
        <v>233</v>
      </c>
      <c r="K4341">
        <v>888608397728</v>
      </c>
      <c r="L4341">
        <v>12027</v>
      </c>
      <c r="M4341" t="s">
        <v>234</v>
      </c>
      <c r="N4341" t="s">
        <v>213</v>
      </c>
      <c r="T4341" t="s">
        <v>328</v>
      </c>
      <c r="U4341">
        <v>135175</v>
      </c>
      <c r="V4341">
        <v>1</v>
      </c>
      <c r="W4341">
        <v>6</v>
      </c>
      <c r="X4341" t="s">
        <v>254</v>
      </c>
      <c r="Y4341" t="s">
        <v>213</v>
      </c>
      <c r="AC4341">
        <v>2</v>
      </c>
      <c r="AD4341">
        <v>5.3819999999999996E-3</v>
      </c>
      <c r="AE4341">
        <v>1.0763999999999999E-2</v>
      </c>
      <c r="AF4341" t="s">
        <v>44</v>
      </c>
      <c r="AG4341">
        <v>1</v>
      </c>
      <c r="AH4341">
        <v>5.3819999999999996E-3</v>
      </c>
      <c r="AI4341" s="23">
        <v>1.0763999999999999E-2</v>
      </c>
      <c r="AJ4341" t="s">
        <v>45</v>
      </c>
      <c r="AK4341">
        <v>0.1</v>
      </c>
      <c r="AL4341" s="2">
        <v>9.6875999999999993E-3</v>
      </c>
      <c r="AM4341">
        <v>1</v>
      </c>
      <c r="AN4341" t="s">
        <v>396</v>
      </c>
      <c r="AO4341">
        <f t="shared" si="68"/>
        <v>3.2259708000000002E-3</v>
      </c>
    </row>
    <row r="4342" spans="1:41">
      <c r="A4342" t="s">
        <v>225</v>
      </c>
      <c r="B4342">
        <v>1205</v>
      </c>
      <c r="C4342" t="s">
        <v>193</v>
      </c>
      <c r="E4342" t="s">
        <v>51</v>
      </c>
      <c r="F4342" t="s">
        <v>49</v>
      </c>
      <c r="G4342" t="s">
        <v>49</v>
      </c>
      <c r="H4342" t="s">
        <v>46</v>
      </c>
      <c r="I4342" t="s">
        <v>50</v>
      </c>
      <c r="J4342" t="s">
        <v>233</v>
      </c>
      <c r="K4342">
        <v>888608397728</v>
      </c>
      <c r="L4342">
        <v>12027</v>
      </c>
      <c r="M4342" t="s">
        <v>234</v>
      </c>
      <c r="N4342" t="s">
        <v>213</v>
      </c>
      <c r="T4342" t="s">
        <v>260</v>
      </c>
      <c r="U4342">
        <v>135171</v>
      </c>
      <c r="V4342">
        <v>1</v>
      </c>
      <c r="W4342">
        <v>2</v>
      </c>
      <c r="X4342" t="s">
        <v>261</v>
      </c>
      <c r="Y4342" t="s">
        <v>213</v>
      </c>
      <c r="AC4342">
        <v>1</v>
      </c>
      <c r="AD4342">
        <v>8.4519999999999997E-5</v>
      </c>
      <c r="AE4342" s="1">
        <v>8.4519999999999997E-5</v>
      </c>
      <c r="AF4342" t="s">
        <v>44</v>
      </c>
      <c r="AG4342">
        <v>1</v>
      </c>
      <c r="AH4342" s="1">
        <v>8.4519999999999997E-5</v>
      </c>
      <c r="AI4342" s="24">
        <v>8.4519999999999997E-5</v>
      </c>
      <c r="AJ4342" t="s">
        <v>45</v>
      </c>
      <c r="AK4342">
        <v>0.1</v>
      </c>
      <c r="AL4342" s="3">
        <v>7.6069999999999995E-5</v>
      </c>
      <c r="AM4342">
        <v>1</v>
      </c>
      <c r="AN4342" t="s">
        <v>396</v>
      </c>
      <c r="AO4342">
        <f t="shared" si="68"/>
        <v>2.533131E-5</v>
      </c>
    </row>
    <row r="4343" spans="1:41">
      <c r="A4343" t="s">
        <v>225</v>
      </c>
      <c r="B4343">
        <v>1205</v>
      </c>
      <c r="C4343" t="s">
        <v>193</v>
      </c>
      <c r="E4343" t="s">
        <v>51</v>
      </c>
      <c r="F4343" t="s">
        <v>49</v>
      </c>
      <c r="G4343" t="s">
        <v>49</v>
      </c>
      <c r="H4343" t="s">
        <v>46</v>
      </c>
      <c r="I4343" t="s">
        <v>50</v>
      </c>
      <c r="J4343" t="s">
        <v>233</v>
      </c>
      <c r="K4343">
        <v>888608397728</v>
      </c>
      <c r="L4343">
        <v>12027</v>
      </c>
      <c r="M4343" t="s">
        <v>234</v>
      </c>
      <c r="N4343" t="s">
        <v>213</v>
      </c>
      <c r="T4343" t="s">
        <v>260</v>
      </c>
      <c r="U4343">
        <v>135171</v>
      </c>
      <c r="V4343">
        <v>1</v>
      </c>
      <c r="W4343">
        <v>2</v>
      </c>
      <c r="X4343" t="s">
        <v>261</v>
      </c>
      <c r="Y4343" t="s">
        <v>213</v>
      </c>
      <c r="AC4343">
        <v>1</v>
      </c>
      <c r="AD4343">
        <v>4.2756000000000001E-4</v>
      </c>
      <c r="AE4343">
        <v>4.2756000000000001E-4</v>
      </c>
      <c r="AF4343" t="s">
        <v>44</v>
      </c>
      <c r="AG4343">
        <v>1</v>
      </c>
      <c r="AH4343">
        <v>4.2756000000000001E-4</v>
      </c>
      <c r="AI4343" s="23">
        <v>4.2756000000000001E-4</v>
      </c>
      <c r="AJ4343" t="s">
        <v>45</v>
      </c>
      <c r="AK4343">
        <v>0.1</v>
      </c>
      <c r="AL4343" s="2">
        <v>3.8479999999999997E-4</v>
      </c>
      <c r="AM4343">
        <v>1</v>
      </c>
      <c r="AN4343" t="s">
        <v>396</v>
      </c>
      <c r="AO4343">
        <f t="shared" si="68"/>
        <v>1.281384E-4</v>
      </c>
    </row>
    <row r="4344" spans="1:41">
      <c r="A4344" t="s">
        <v>225</v>
      </c>
      <c r="B4344">
        <v>1205</v>
      </c>
      <c r="C4344" t="s">
        <v>193</v>
      </c>
      <c r="E4344" t="s">
        <v>51</v>
      </c>
      <c r="F4344" t="s">
        <v>49</v>
      </c>
      <c r="G4344" t="s">
        <v>49</v>
      </c>
      <c r="H4344" t="s">
        <v>46</v>
      </c>
      <c r="I4344" t="s">
        <v>50</v>
      </c>
      <c r="J4344" t="s">
        <v>233</v>
      </c>
      <c r="K4344">
        <v>888608397728</v>
      </c>
      <c r="L4344">
        <v>12027</v>
      </c>
      <c r="M4344" t="s">
        <v>234</v>
      </c>
      <c r="N4344" t="s">
        <v>213</v>
      </c>
      <c r="T4344" t="s">
        <v>260</v>
      </c>
      <c r="U4344">
        <v>135171</v>
      </c>
      <c r="V4344">
        <v>1</v>
      </c>
      <c r="W4344">
        <v>2</v>
      </c>
      <c r="X4344" t="s">
        <v>261</v>
      </c>
      <c r="Y4344" t="s">
        <v>213</v>
      </c>
      <c r="AC4344">
        <v>2</v>
      </c>
      <c r="AD4344">
        <v>6.3537999999999995E-4</v>
      </c>
      <c r="AE4344">
        <v>1.2707599999999999E-3</v>
      </c>
      <c r="AF4344" t="s">
        <v>44</v>
      </c>
      <c r="AG4344">
        <v>1</v>
      </c>
      <c r="AH4344">
        <v>6.3537999999999995E-4</v>
      </c>
      <c r="AI4344" s="23">
        <v>1.2707599999999999E-3</v>
      </c>
      <c r="AJ4344" t="s">
        <v>45</v>
      </c>
      <c r="AK4344">
        <v>0.1</v>
      </c>
      <c r="AL4344" s="2">
        <v>1.14368E-3</v>
      </c>
      <c r="AM4344">
        <v>1</v>
      </c>
      <c r="AN4344" t="s">
        <v>396</v>
      </c>
      <c r="AO4344">
        <f t="shared" si="68"/>
        <v>3.8084544000000002E-4</v>
      </c>
    </row>
    <row r="4345" spans="1:41">
      <c r="A4345" t="s">
        <v>225</v>
      </c>
      <c r="B4345">
        <v>1205</v>
      </c>
      <c r="C4345" t="s">
        <v>193</v>
      </c>
      <c r="E4345" t="s">
        <v>52</v>
      </c>
      <c r="F4345" t="s">
        <v>49</v>
      </c>
      <c r="G4345" t="s">
        <v>49</v>
      </c>
      <c r="H4345" t="s">
        <v>46</v>
      </c>
      <c r="I4345" t="s">
        <v>50</v>
      </c>
      <c r="J4345" t="s">
        <v>233</v>
      </c>
      <c r="K4345">
        <v>888608397728</v>
      </c>
      <c r="L4345">
        <v>12027</v>
      </c>
      <c r="M4345" t="s">
        <v>234</v>
      </c>
      <c r="N4345" t="s">
        <v>213</v>
      </c>
      <c r="T4345" t="s">
        <v>260</v>
      </c>
      <c r="U4345">
        <v>135171</v>
      </c>
      <c r="V4345">
        <v>1</v>
      </c>
      <c r="W4345">
        <v>2</v>
      </c>
      <c r="X4345" t="s">
        <v>261</v>
      </c>
      <c r="Y4345" t="s">
        <v>213</v>
      </c>
      <c r="AC4345">
        <v>1</v>
      </c>
      <c r="AD4345">
        <v>1.5273000000000001E-3</v>
      </c>
      <c r="AE4345">
        <v>1.5273000000000001E-3</v>
      </c>
      <c r="AF4345" t="s">
        <v>44</v>
      </c>
      <c r="AG4345">
        <v>1</v>
      </c>
      <c r="AH4345">
        <v>1.5273000000000001E-3</v>
      </c>
      <c r="AI4345" s="23">
        <v>1.5273000000000001E-3</v>
      </c>
      <c r="AJ4345" t="s">
        <v>45</v>
      </c>
      <c r="AK4345">
        <v>0.1</v>
      </c>
      <c r="AL4345" s="2">
        <v>1.3745700000000001E-3</v>
      </c>
      <c r="AM4345">
        <v>1</v>
      </c>
      <c r="AN4345" t="s">
        <v>396</v>
      </c>
      <c r="AO4345">
        <f t="shared" si="68"/>
        <v>4.5773181000000003E-4</v>
      </c>
    </row>
    <row r="4346" spans="1:41">
      <c r="A4346" t="s">
        <v>225</v>
      </c>
      <c r="B4346">
        <v>1205</v>
      </c>
      <c r="C4346" t="s">
        <v>193</v>
      </c>
      <c r="E4346" t="s">
        <v>52</v>
      </c>
      <c r="F4346" t="s">
        <v>49</v>
      </c>
      <c r="G4346" t="s">
        <v>49</v>
      </c>
      <c r="H4346" t="s">
        <v>46</v>
      </c>
      <c r="I4346" t="s">
        <v>50</v>
      </c>
      <c r="J4346" t="s">
        <v>233</v>
      </c>
      <c r="K4346">
        <v>888608397728</v>
      </c>
      <c r="L4346">
        <v>12027</v>
      </c>
      <c r="M4346" t="s">
        <v>234</v>
      </c>
      <c r="N4346" t="s">
        <v>213</v>
      </c>
      <c r="T4346" t="s">
        <v>260</v>
      </c>
      <c r="U4346">
        <v>135171</v>
      </c>
      <c r="V4346">
        <v>1</v>
      </c>
      <c r="W4346">
        <v>2</v>
      </c>
      <c r="X4346" t="s">
        <v>261</v>
      </c>
      <c r="Y4346" t="s">
        <v>213</v>
      </c>
      <c r="AC4346">
        <v>1</v>
      </c>
      <c r="AD4346">
        <v>4.7907000000000002E-3</v>
      </c>
      <c r="AE4346">
        <v>4.7907000000000002E-3</v>
      </c>
      <c r="AF4346" t="s">
        <v>44</v>
      </c>
      <c r="AG4346">
        <v>1</v>
      </c>
      <c r="AH4346">
        <v>4.7907000000000002E-3</v>
      </c>
      <c r="AI4346" s="23">
        <v>4.7907000000000002E-3</v>
      </c>
      <c r="AJ4346" t="s">
        <v>45</v>
      </c>
      <c r="AK4346">
        <v>0.1</v>
      </c>
      <c r="AL4346" s="2">
        <v>4.3116300000000003E-3</v>
      </c>
      <c r="AM4346">
        <v>1</v>
      </c>
      <c r="AN4346" t="s">
        <v>396</v>
      </c>
      <c r="AO4346">
        <f t="shared" si="68"/>
        <v>1.4357727900000002E-3</v>
      </c>
    </row>
    <row r="4347" spans="1:41">
      <c r="A4347" t="s">
        <v>225</v>
      </c>
      <c r="B4347">
        <v>1205</v>
      </c>
      <c r="C4347" t="s">
        <v>193</v>
      </c>
      <c r="E4347" t="s">
        <v>53</v>
      </c>
      <c r="F4347" t="s">
        <v>49</v>
      </c>
      <c r="G4347" t="s">
        <v>49</v>
      </c>
      <c r="H4347" t="s">
        <v>46</v>
      </c>
      <c r="I4347" t="s">
        <v>50</v>
      </c>
      <c r="J4347" t="s">
        <v>233</v>
      </c>
      <c r="K4347">
        <v>888608397728</v>
      </c>
      <c r="L4347">
        <v>12027</v>
      </c>
      <c r="M4347" t="s">
        <v>234</v>
      </c>
      <c r="N4347" t="s">
        <v>213</v>
      </c>
      <c r="T4347" t="s">
        <v>260</v>
      </c>
      <c r="U4347">
        <v>135171</v>
      </c>
      <c r="V4347">
        <v>1</v>
      </c>
      <c r="W4347">
        <v>2</v>
      </c>
      <c r="X4347" t="s">
        <v>261</v>
      </c>
      <c r="Y4347" t="s">
        <v>213</v>
      </c>
      <c r="AC4347">
        <v>1</v>
      </c>
      <c r="AD4347">
        <v>3.0824400000000001E-3</v>
      </c>
      <c r="AE4347">
        <v>3.0824400000000001E-3</v>
      </c>
      <c r="AF4347" t="s">
        <v>44</v>
      </c>
      <c r="AG4347">
        <v>1</v>
      </c>
      <c r="AH4347">
        <v>3.0824400000000001E-3</v>
      </c>
      <c r="AI4347" s="23">
        <v>3.0824400000000001E-3</v>
      </c>
      <c r="AJ4347" t="s">
        <v>45</v>
      </c>
      <c r="AK4347">
        <v>0.1</v>
      </c>
      <c r="AL4347" s="2">
        <v>2.7742000000000001E-3</v>
      </c>
      <c r="AM4347">
        <v>1</v>
      </c>
      <c r="AN4347" t="s">
        <v>396</v>
      </c>
      <c r="AO4347">
        <f t="shared" si="68"/>
        <v>9.2380860000000013E-4</v>
      </c>
    </row>
    <row r="4348" spans="1:41">
      <c r="A4348" t="s">
        <v>225</v>
      </c>
      <c r="B4348">
        <v>1205</v>
      </c>
      <c r="C4348" t="s">
        <v>193</v>
      </c>
      <c r="E4348" t="s">
        <v>53</v>
      </c>
      <c r="F4348" t="s">
        <v>49</v>
      </c>
      <c r="G4348" t="s">
        <v>49</v>
      </c>
      <c r="H4348" t="s">
        <v>46</v>
      </c>
      <c r="I4348" t="s">
        <v>50</v>
      </c>
      <c r="J4348" t="s">
        <v>233</v>
      </c>
      <c r="K4348">
        <v>888608397728</v>
      </c>
      <c r="L4348">
        <v>12027</v>
      </c>
      <c r="M4348" t="s">
        <v>234</v>
      </c>
      <c r="N4348" t="s">
        <v>213</v>
      </c>
      <c r="T4348" t="s">
        <v>260</v>
      </c>
      <c r="U4348">
        <v>135171</v>
      </c>
      <c r="V4348">
        <v>1</v>
      </c>
      <c r="W4348">
        <v>2</v>
      </c>
      <c r="X4348" t="s">
        <v>261</v>
      </c>
      <c r="Y4348" t="s">
        <v>213</v>
      </c>
      <c r="AC4348">
        <v>1</v>
      </c>
      <c r="AD4348">
        <v>3.3807400000000001E-3</v>
      </c>
      <c r="AE4348">
        <v>3.3807400000000001E-3</v>
      </c>
      <c r="AF4348" t="s">
        <v>44</v>
      </c>
      <c r="AG4348">
        <v>1</v>
      </c>
      <c r="AH4348">
        <v>3.3807400000000001E-3</v>
      </c>
      <c r="AI4348" s="23">
        <v>3.3807400000000001E-3</v>
      </c>
      <c r="AJ4348" t="s">
        <v>45</v>
      </c>
      <c r="AK4348">
        <v>0.1</v>
      </c>
      <c r="AL4348" s="2">
        <v>3.0426699999999999E-3</v>
      </c>
      <c r="AM4348">
        <v>1</v>
      </c>
      <c r="AN4348" t="s">
        <v>396</v>
      </c>
      <c r="AO4348">
        <f t="shared" si="68"/>
        <v>1.0132091099999999E-3</v>
      </c>
    </row>
    <row r="4349" spans="1:41">
      <c r="A4349" t="s">
        <v>225</v>
      </c>
      <c r="B4349">
        <v>1205</v>
      </c>
      <c r="C4349" t="s">
        <v>193</v>
      </c>
      <c r="E4349" t="s">
        <v>53</v>
      </c>
      <c r="F4349" t="s">
        <v>49</v>
      </c>
      <c r="G4349" t="s">
        <v>49</v>
      </c>
      <c r="H4349" t="s">
        <v>46</v>
      </c>
      <c r="I4349" t="s">
        <v>50</v>
      </c>
      <c r="J4349" t="s">
        <v>233</v>
      </c>
      <c r="K4349">
        <v>888608397728</v>
      </c>
      <c r="L4349">
        <v>12027</v>
      </c>
      <c r="M4349" t="s">
        <v>234</v>
      </c>
      <c r="N4349" t="s">
        <v>213</v>
      </c>
      <c r="T4349" t="s">
        <v>260</v>
      </c>
      <c r="U4349">
        <v>135171</v>
      </c>
      <c r="V4349">
        <v>1</v>
      </c>
      <c r="W4349">
        <v>2</v>
      </c>
      <c r="X4349" t="s">
        <v>261</v>
      </c>
      <c r="Y4349" t="s">
        <v>213</v>
      </c>
      <c r="AC4349">
        <v>3</v>
      </c>
      <c r="AD4349">
        <v>1.2242899999999999E-2</v>
      </c>
      <c r="AE4349">
        <v>3.6728700000000003E-2</v>
      </c>
      <c r="AF4349" t="s">
        <v>44</v>
      </c>
      <c r="AG4349">
        <v>1</v>
      </c>
      <c r="AH4349">
        <v>1.2242899999999999E-2</v>
      </c>
      <c r="AI4349" s="23">
        <v>3.6728700000000003E-2</v>
      </c>
      <c r="AJ4349" t="s">
        <v>45</v>
      </c>
      <c r="AK4349">
        <v>0.1</v>
      </c>
      <c r="AL4349" s="2">
        <v>3.3055830000000001E-2</v>
      </c>
      <c r="AM4349">
        <v>1</v>
      </c>
      <c r="AN4349" t="s">
        <v>396</v>
      </c>
      <c r="AO4349">
        <f t="shared" si="68"/>
        <v>1.1007591390000002E-2</v>
      </c>
    </row>
    <row r="4350" spans="1:41">
      <c r="A4350" t="s">
        <v>225</v>
      </c>
      <c r="B4350">
        <v>1205</v>
      </c>
      <c r="C4350" t="s">
        <v>193</v>
      </c>
      <c r="E4350" t="s">
        <v>55</v>
      </c>
      <c r="F4350" t="s">
        <v>49</v>
      </c>
      <c r="G4350" t="s">
        <v>49</v>
      </c>
      <c r="H4350" t="s">
        <v>46</v>
      </c>
      <c r="I4350" t="s">
        <v>50</v>
      </c>
      <c r="J4350" t="s">
        <v>233</v>
      </c>
      <c r="K4350">
        <v>888608397728</v>
      </c>
      <c r="L4350">
        <v>12027</v>
      </c>
      <c r="M4350" t="s">
        <v>234</v>
      </c>
      <c r="N4350" t="s">
        <v>213</v>
      </c>
      <c r="T4350" t="s">
        <v>260</v>
      </c>
      <c r="U4350">
        <v>135171</v>
      </c>
      <c r="V4350">
        <v>1</v>
      </c>
      <c r="W4350">
        <v>2</v>
      </c>
      <c r="X4350" t="s">
        <v>261</v>
      </c>
      <c r="Y4350" t="s">
        <v>213</v>
      </c>
      <c r="AC4350">
        <v>1</v>
      </c>
      <c r="AD4350">
        <v>3.4901099999999998E-3</v>
      </c>
      <c r="AE4350">
        <v>3.4901099999999998E-3</v>
      </c>
      <c r="AF4350" t="s">
        <v>44</v>
      </c>
      <c r="AG4350">
        <v>1</v>
      </c>
      <c r="AH4350">
        <v>3.4901099999999998E-3</v>
      </c>
      <c r="AI4350" s="23">
        <v>3.4901099999999998E-3</v>
      </c>
      <c r="AJ4350" t="s">
        <v>45</v>
      </c>
      <c r="AK4350">
        <v>0.1</v>
      </c>
      <c r="AL4350" s="2">
        <v>3.1411E-3</v>
      </c>
      <c r="AM4350">
        <v>1</v>
      </c>
      <c r="AN4350" t="s">
        <v>396</v>
      </c>
      <c r="AO4350">
        <f t="shared" si="68"/>
        <v>1.0459863000000002E-3</v>
      </c>
    </row>
    <row r="4351" spans="1:41">
      <c r="A4351" t="s">
        <v>225</v>
      </c>
      <c r="B4351">
        <v>1205</v>
      </c>
      <c r="C4351" t="s">
        <v>193</v>
      </c>
      <c r="E4351" t="s">
        <v>58</v>
      </c>
      <c r="F4351" t="s">
        <v>49</v>
      </c>
      <c r="G4351" t="s">
        <v>49</v>
      </c>
      <c r="H4351" t="s">
        <v>46</v>
      </c>
      <c r="I4351" t="s">
        <v>50</v>
      </c>
      <c r="J4351" t="s">
        <v>233</v>
      </c>
      <c r="K4351">
        <v>888608397728</v>
      </c>
      <c r="L4351">
        <v>12027</v>
      </c>
      <c r="M4351" t="s">
        <v>234</v>
      </c>
      <c r="N4351" t="s">
        <v>213</v>
      </c>
      <c r="T4351" t="s">
        <v>260</v>
      </c>
      <c r="U4351">
        <v>135171</v>
      </c>
      <c r="V4351">
        <v>1</v>
      </c>
      <c r="W4351">
        <v>2</v>
      </c>
      <c r="X4351" t="s">
        <v>261</v>
      </c>
      <c r="Y4351" t="s">
        <v>213</v>
      </c>
      <c r="AC4351">
        <v>1</v>
      </c>
      <c r="AD4351">
        <v>3.5994999999999999E-4</v>
      </c>
      <c r="AE4351">
        <v>3.5994999999999999E-4</v>
      </c>
      <c r="AF4351" t="s">
        <v>44</v>
      </c>
      <c r="AG4351">
        <v>1</v>
      </c>
      <c r="AH4351">
        <v>3.5994999999999999E-4</v>
      </c>
      <c r="AI4351" s="23">
        <v>3.5994999999999999E-4</v>
      </c>
      <c r="AJ4351" t="s">
        <v>45</v>
      </c>
      <c r="AK4351">
        <v>0.1</v>
      </c>
      <c r="AL4351" s="2">
        <v>3.2394999999999999E-4</v>
      </c>
      <c r="AM4351">
        <v>1</v>
      </c>
      <c r="AN4351" t="s">
        <v>396</v>
      </c>
      <c r="AO4351">
        <f t="shared" si="68"/>
        <v>1.0787535E-4</v>
      </c>
    </row>
    <row r="4352" spans="1:41">
      <c r="A4352" t="s">
        <v>225</v>
      </c>
      <c r="B4352">
        <v>1205</v>
      </c>
      <c r="C4352" t="s">
        <v>193</v>
      </c>
      <c r="E4352" t="s">
        <v>58</v>
      </c>
      <c r="F4352" t="s">
        <v>49</v>
      </c>
      <c r="G4352" t="s">
        <v>49</v>
      </c>
      <c r="H4352" t="s">
        <v>46</v>
      </c>
      <c r="I4352" t="s">
        <v>50</v>
      </c>
      <c r="J4352" t="s">
        <v>233</v>
      </c>
      <c r="K4352">
        <v>888608397728</v>
      </c>
      <c r="L4352">
        <v>12027</v>
      </c>
      <c r="M4352" t="s">
        <v>234</v>
      </c>
      <c r="N4352" t="s">
        <v>213</v>
      </c>
      <c r="T4352" t="s">
        <v>260</v>
      </c>
      <c r="U4352">
        <v>135171</v>
      </c>
      <c r="V4352">
        <v>1</v>
      </c>
      <c r="W4352">
        <v>2</v>
      </c>
      <c r="X4352" t="s">
        <v>261</v>
      </c>
      <c r="Y4352" t="s">
        <v>213</v>
      </c>
      <c r="AC4352">
        <v>2</v>
      </c>
      <c r="AD4352">
        <v>6.3984999999999997E-4</v>
      </c>
      <c r="AE4352">
        <v>1.2796999999999999E-3</v>
      </c>
      <c r="AF4352" t="s">
        <v>44</v>
      </c>
      <c r="AG4352">
        <v>1</v>
      </c>
      <c r="AH4352">
        <v>6.3984999999999997E-4</v>
      </c>
      <c r="AI4352" s="23">
        <v>1.2796999999999999E-3</v>
      </c>
      <c r="AJ4352" t="s">
        <v>45</v>
      </c>
      <c r="AK4352">
        <v>0.1</v>
      </c>
      <c r="AL4352" s="2">
        <v>1.1517299999999999E-3</v>
      </c>
      <c r="AM4352">
        <v>1</v>
      </c>
      <c r="AN4352" t="s">
        <v>396</v>
      </c>
      <c r="AO4352">
        <f t="shared" si="68"/>
        <v>3.8352608999999999E-4</v>
      </c>
    </row>
    <row r="4353" spans="1:41">
      <c r="A4353" t="s">
        <v>225</v>
      </c>
      <c r="B4353">
        <v>1205</v>
      </c>
      <c r="C4353" t="s">
        <v>193</v>
      </c>
      <c r="E4353" t="s">
        <v>58</v>
      </c>
      <c r="F4353" t="s">
        <v>49</v>
      </c>
      <c r="G4353" t="s">
        <v>49</v>
      </c>
      <c r="H4353" t="s">
        <v>46</v>
      </c>
      <c r="I4353" t="s">
        <v>50</v>
      </c>
      <c r="J4353" t="s">
        <v>233</v>
      </c>
      <c r="K4353">
        <v>888608397728</v>
      </c>
      <c r="L4353">
        <v>12027</v>
      </c>
      <c r="M4353" t="s">
        <v>234</v>
      </c>
      <c r="N4353" t="s">
        <v>213</v>
      </c>
      <c r="T4353" t="s">
        <v>260</v>
      </c>
      <c r="U4353">
        <v>135171</v>
      </c>
      <c r="V4353">
        <v>1</v>
      </c>
      <c r="W4353">
        <v>2</v>
      </c>
      <c r="X4353" t="s">
        <v>261</v>
      </c>
      <c r="Y4353" t="s">
        <v>213</v>
      </c>
      <c r="AC4353">
        <v>3</v>
      </c>
      <c r="AD4353">
        <v>1.3662100000000001E-3</v>
      </c>
      <c r="AE4353">
        <v>4.0986299999999998E-3</v>
      </c>
      <c r="AF4353" t="s">
        <v>44</v>
      </c>
      <c r="AG4353">
        <v>1</v>
      </c>
      <c r="AH4353">
        <v>1.3662100000000001E-3</v>
      </c>
      <c r="AI4353" s="23">
        <v>4.0986299999999998E-3</v>
      </c>
      <c r="AJ4353" t="s">
        <v>45</v>
      </c>
      <c r="AK4353">
        <v>0.1</v>
      </c>
      <c r="AL4353" s="2">
        <v>3.6887700000000001E-3</v>
      </c>
      <c r="AM4353">
        <v>1</v>
      </c>
      <c r="AN4353" t="s">
        <v>396</v>
      </c>
      <c r="AO4353">
        <f t="shared" si="68"/>
        <v>1.2283604100000001E-3</v>
      </c>
    </row>
    <row r="4354" spans="1:41">
      <c r="A4354" t="s">
        <v>225</v>
      </c>
      <c r="B4354">
        <v>1205</v>
      </c>
      <c r="C4354" t="s">
        <v>193</v>
      </c>
      <c r="E4354" t="s">
        <v>58</v>
      </c>
      <c r="F4354" t="s">
        <v>49</v>
      </c>
      <c r="G4354" t="s">
        <v>49</v>
      </c>
      <c r="H4354" t="s">
        <v>46</v>
      </c>
      <c r="I4354" t="s">
        <v>50</v>
      </c>
      <c r="J4354" t="s">
        <v>233</v>
      </c>
      <c r="K4354">
        <v>888608397728</v>
      </c>
      <c r="L4354">
        <v>12027</v>
      </c>
      <c r="M4354" t="s">
        <v>234</v>
      </c>
      <c r="N4354" t="s">
        <v>213</v>
      </c>
      <c r="T4354" t="s">
        <v>260</v>
      </c>
      <c r="U4354">
        <v>135171</v>
      </c>
      <c r="V4354">
        <v>1</v>
      </c>
      <c r="W4354">
        <v>2</v>
      </c>
      <c r="X4354" t="s">
        <v>261</v>
      </c>
      <c r="Y4354" t="s">
        <v>213</v>
      </c>
      <c r="AC4354">
        <v>4</v>
      </c>
      <c r="AD4354">
        <v>3.12817E-3</v>
      </c>
      <c r="AE4354">
        <v>1.251268E-2</v>
      </c>
      <c r="AF4354" t="s">
        <v>44</v>
      </c>
      <c r="AG4354">
        <v>1</v>
      </c>
      <c r="AH4354">
        <v>3.12817E-3</v>
      </c>
      <c r="AI4354" s="23">
        <v>1.251268E-2</v>
      </c>
      <c r="AJ4354" t="s">
        <v>45</v>
      </c>
      <c r="AK4354">
        <v>0.1</v>
      </c>
      <c r="AL4354" s="2">
        <v>1.1261409999999999E-2</v>
      </c>
      <c r="AM4354">
        <v>1</v>
      </c>
      <c r="AN4354" t="s">
        <v>396</v>
      </c>
      <c r="AO4354">
        <f t="shared" si="68"/>
        <v>3.7500495300000001E-3</v>
      </c>
    </row>
    <row r="4355" spans="1:41">
      <c r="A4355" t="s">
        <v>225</v>
      </c>
      <c r="B4355">
        <v>1205</v>
      </c>
      <c r="C4355" t="s">
        <v>193</v>
      </c>
      <c r="E4355" t="s">
        <v>58</v>
      </c>
      <c r="F4355" t="s">
        <v>49</v>
      </c>
      <c r="G4355" t="s">
        <v>49</v>
      </c>
      <c r="H4355" t="s">
        <v>46</v>
      </c>
      <c r="I4355" t="s">
        <v>50</v>
      </c>
      <c r="J4355" t="s">
        <v>233</v>
      </c>
      <c r="K4355">
        <v>888608397728</v>
      </c>
      <c r="L4355">
        <v>12027</v>
      </c>
      <c r="M4355" t="s">
        <v>234</v>
      </c>
      <c r="N4355" t="s">
        <v>213</v>
      </c>
      <c r="T4355" t="s">
        <v>328</v>
      </c>
      <c r="U4355">
        <v>135175</v>
      </c>
      <c r="V4355">
        <v>1</v>
      </c>
      <c r="W4355">
        <v>6</v>
      </c>
      <c r="X4355" t="s">
        <v>254</v>
      </c>
      <c r="Y4355" t="s">
        <v>213</v>
      </c>
      <c r="AC4355">
        <v>3</v>
      </c>
      <c r="AD4355">
        <v>1.1295599999999999E-3</v>
      </c>
      <c r="AE4355">
        <v>3.3886799999999998E-3</v>
      </c>
      <c r="AF4355" t="s">
        <v>44</v>
      </c>
      <c r="AG4355">
        <v>1</v>
      </c>
      <c r="AH4355">
        <v>1.1295599999999999E-3</v>
      </c>
      <c r="AI4355" s="23">
        <v>3.3886799999999998E-3</v>
      </c>
      <c r="AJ4355" t="s">
        <v>45</v>
      </c>
      <c r="AK4355">
        <v>0.1</v>
      </c>
      <c r="AL4355" s="2">
        <v>3.04981E-3</v>
      </c>
      <c r="AM4355">
        <v>1</v>
      </c>
      <c r="AN4355" t="s">
        <v>396</v>
      </c>
      <c r="AO4355">
        <f t="shared" si="68"/>
        <v>1.0155867300000001E-3</v>
      </c>
    </row>
    <row r="4356" spans="1:41">
      <c r="A4356" t="s">
        <v>225</v>
      </c>
      <c r="B4356">
        <v>1205</v>
      </c>
      <c r="C4356" t="s">
        <v>193</v>
      </c>
      <c r="E4356" t="s">
        <v>60</v>
      </c>
      <c r="F4356" t="s">
        <v>49</v>
      </c>
      <c r="G4356" t="s">
        <v>49</v>
      </c>
      <c r="H4356" t="s">
        <v>46</v>
      </c>
      <c r="I4356" t="s">
        <v>50</v>
      </c>
      <c r="J4356" t="s">
        <v>233</v>
      </c>
      <c r="K4356">
        <v>888608397728</v>
      </c>
      <c r="L4356">
        <v>12027</v>
      </c>
      <c r="M4356" t="s">
        <v>234</v>
      </c>
      <c r="N4356" t="s">
        <v>213</v>
      </c>
      <c r="T4356" t="s">
        <v>260</v>
      </c>
      <c r="U4356">
        <v>135171</v>
      </c>
      <c r="V4356">
        <v>1</v>
      </c>
      <c r="W4356">
        <v>2</v>
      </c>
      <c r="X4356" t="s">
        <v>261</v>
      </c>
      <c r="Y4356" t="s">
        <v>213</v>
      </c>
      <c r="AC4356">
        <v>1</v>
      </c>
      <c r="AD4356">
        <v>6.0753999999999995E-4</v>
      </c>
      <c r="AE4356">
        <v>6.0753999999999995E-4</v>
      </c>
      <c r="AF4356" t="s">
        <v>44</v>
      </c>
      <c r="AG4356">
        <v>1</v>
      </c>
      <c r="AH4356">
        <v>6.0753999999999995E-4</v>
      </c>
      <c r="AI4356" s="23">
        <v>6.0753999999999995E-4</v>
      </c>
      <c r="AJ4356" t="s">
        <v>45</v>
      </c>
      <c r="AK4356">
        <v>0.1</v>
      </c>
      <c r="AL4356" s="2">
        <v>5.4679000000000001E-4</v>
      </c>
      <c r="AM4356">
        <v>1</v>
      </c>
      <c r="AN4356" t="s">
        <v>396</v>
      </c>
      <c r="AO4356">
        <f t="shared" si="68"/>
        <v>1.8208107000000003E-4</v>
      </c>
    </row>
    <row r="4357" spans="1:41">
      <c r="A4357" t="s">
        <v>225</v>
      </c>
      <c r="B4357">
        <v>1205</v>
      </c>
      <c r="C4357" t="s">
        <v>193</v>
      </c>
      <c r="E4357" t="s">
        <v>60</v>
      </c>
      <c r="F4357" t="s">
        <v>49</v>
      </c>
      <c r="G4357" t="s">
        <v>49</v>
      </c>
      <c r="H4357" t="s">
        <v>46</v>
      </c>
      <c r="I4357" t="s">
        <v>50</v>
      </c>
      <c r="J4357" t="s">
        <v>233</v>
      </c>
      <c r="K4357">
        <v>888608397728</v>
      </c>
      <c r="L4357">
        <v>12027</v>
      </c>
      <c r="M4357" t="s">
        <v>234</v>
      </c>
      <c r="N4357" t="s">
        <v>213</v>
      </c>
      <c r="T4357" t="s">
        <v>260</v>
      </c>
      <c r="U4357">
        <v>135171</v>
      </c>
      <c r="V4357">
        <v>1</v>
      </c>
      <c r="W4357">
        <v>2</v>
      </c>
      <c r="X4357" t="s">
        <v>261</v>
      </c>
      <c r="Y4357" t="s">
        <v>213</v>
      </c>
      <c r="AC4357">
        <v>1</v>
      </c>
      <c r="AD4357">
        <v>1.76991E-3</v>
      </c>
      <c r="AE4357">
        <v>1.76991E-3</v>
      </c>
      <c r="AF4357" t="s">
        <v>44</v>
      </c>
      <c r="AG4357">
        <v>1</v>
      </c>
      <c r="AH4357">
        <v>1.76991E-3</v>
      </c>
      <c r="AI4357" s="23">
        <v>1.76991E-3</v>
      </c>
      <c r="AJ4357" t="s">
        <v>45</v>
      </c>
      <c r="AK4357">
        <v>0.1</v>
      </c>
      <c r="AL4357" s="2">
        <v>1.5929200000000001E-3</v>
      </c>
      <c r="AM4357">
        <v>1</v>
      </c>
      <c r="AN4357" t="s">
        <v>396</v>
      </c>
      <c r="AO4357">
        <f t="shared" si="68"/>
        <v>5.3044236000000008E-4</v>
      </c>
    </row>
    <row r="4358" spans="1:41">
      <c r="A4358" t="s">
        <v>225</v>
      </c>
      <c r="B4358">
        <v>1205</v>
      </c>
      <c r="C4358" t="s">
        <v>193</v>
      </c>
      <c r="E4358" t="s">
        <v>60</v>
      </c>
      <c r="F4358" t="s">
        <v>49</v>
      </c>
      <c r="G4358" t="s">
        <v>49</v>
      </c>
      <c r="H4358" t="s">
        <v>46</v>
      </c>
      <c r="I4358" t="s">
        <v>50</v>
      </c>
      <c r="J4358" t="s">
        <v>233</v>
      </c>
      <c r="K4358">
        <v>888608397728</v>
      </c>
      <c r="L4358">
        <v>12027</v>
      </c>
      <c r="M4358" t="s">
        <v>234</v>
      </c>
      <c r="N4358" t="s">
        <v>213</v>
      </c>
      <c r="T4358" t="s">
        <v>260</v>
      </c>
      <c r="U4358">
        <v>135171</v>
      </c>
      <c r="V4358">
        <v>1</v>
      </c>
      <c r="W4358">
        <v>2</v>
      </c>
      <c r="X4358" t="s">
        <v>261</v>
      </c>
      <c r="Y4358" t="s">
        <v>213</v>
      </c>
      <c r="AC4358">
        <v>1</v>
      </c>
      <c r="AD4358">
        <v>2.7642500000000002E-3</v>
      </c>
      <c r="AE4358">
        <v>2.7642500000000002E-3</v>
      </c>
      <c r="AF4358" t="s">
        <v>44</v>
      </c>
      <c r="AG4358">
        <v>1</v>
      </c>
      <c r="AH4358">
        <v>2.7642500000000002E-3</v>
      </c>
      <c r="AI4358" s="23">
        <v>2.7642500000000002E-3</v>
      </c>
      <c r="AJ4358" t="s">
        <v>45</v>
      </c>
      <c r="AK4358">
        <v>0.1</v>
      </c>
      <c r="AL4358" s="2">
        <v>2.48782E-3</v>
      </c>
      <c r="AM4358">
        <v>1</v>
      </c>
      <c r="AN4358" t="s">
        <v>396</v>
      </c>
      <c r="AO4358">
        <f t="shared" si="68"/>
        <v>8.2844405999999999E-4</v>
      </c>
    </row>
    <row r="4359" spans="1:41">
      <c r="A4359" t="s">
        <v>225</v>
      </c>
      <c r="B4359">
        <v>1205</v>
      </c>
      <c r="C4359" t="s">
        <v>193</v>
      </c>
      <c r="E4359" t="s">
        <v>60</v>
      </c>
      <c r="F4359" t="s">
        <v>49</v>
      </c>
      <c r="G4359" t="s">
        <v>49</v>
      </c>
      <c r="H4359" t="s">
        <v>46</v>
      </c>
      <c r="I4359" t="s">
        <v>50</v>
      </c>
      <c r="J4359" t="s">
        <v>233</v>
      </c>
      <c r="K4359">
        <v>888608397728</v>
      </c>
      <c r="L4359">
        <v>12027</v>
      </c>
      <c r="M4359" t="s">
        <v>234</v>
      </c>
      <c r="N4359" t="s">
        <v>213</v>
      </c>
      <c r="T4359" t="s">
        <v>260</v>
      </c>
      <c r="U4359">
        <v>135171</v>
      </c>
      <c r="V4359">
        <v>1</v>
      </c>
      <c r="W4359">
        <v>2</v>
      </c>
      <c r="X4359" t="s">
        <v>261</v>
      </c>
      <c r="Y4359" t="s">
        <v>213</v>
      </c>
      <c r="AC4359">
        <v>2</v>
      </c>
      <c r="AD4359">
        <v>2.7741900000000002E-3</v>
      </c>
      <c r="AE4359">
        <v>5.5483800000000003E-3</v>
      </c>
      <c r="AF4359" t="s">
        <v>44</v>
      </c>
      <c r="AG4359">
        <v>1</v>
      </c>
      <c r="AH4359">
        <v>2.7741900000000002E-3</v>
      </c>
      <c r="AI4359" s="23">
        <v>5.5483800000000003E-3</v>
      </c>
      <c r="AJ4359" t="s">
        <v>45</v>
      </c>
      <c r="AK4359">
        <v>0.1</v>
      </c>
      <c r="AL4359" s="2">
        <v>4.9935400000000003E-3</v>
      </c>
      <c r="AM4359">
        <v>1</v>
      </c>
      <c r="AN4359" t="s">
        <v>396</v>
      </c>
      <c r="AO4359">
        <f t="shared" si="68"/>
        <v>1.6628488200000002E-3</v>
      </c>
    </row>
    <row r="4360" spans="1:41">
      <c r="A4360" t="s">
        <v>225</v>
      </c>
      <c r="B4360">
        <v>1205</v>
      </c>
      <c r="C4360" t="s">
        <v>193</v>
      </c>
      <c r="E4360" t="s">
        <v>60</v>
      </c>
      <c r="F4360" t="s">
        <v>49</v>
      </c>
      <c r="G4360" t="s">
        <v>49</v>
      </c>
      <c r="H4360" t="s">
        <v>46</v>
      </c>
      <c r="I4360" t="s">
        <v>50</v>
      </c>
      <c r="J4360" t="s">
        <v>233</v>
      </c>
      <c r="K4360">
        <v>888608397728</v>
      </c>
      <c r="L4360">
        <v>12027</v>
      </c>
      <c r="M4360" t="s">
        <v>234</v>
      </c>
      <c r="N4360" t="s">
        <v>213</v>
      </c>
      <c r="T4360" t="s">
        <v>260</v>
      </c>
      <c r="U4360">
        <v>135171</v>
      </c>
      <c r="V4360">
        <v>1</v>
      </c>
      <c r="W4360">
        <v>2</v>
      </c>
      <c r="X4360" t="s">
        <v>261</v>
      </c>
      <c r="Y4360" t="s">
        <v>213</v>
      </c>
      <c r="AC4360">
        <v>6</v>
      </c>
      <c r="AD4360">
        <v>1.036129E-2</v>
      </c>
      <c r="AE4360">
        <v>6.2167739999999999E-2</v>
      </c>
      <c r="AF4360" t="s">
        <v>44</v>
      </c>
      <c r="AG4360">
        <v>1</v>
      </c>
      <c r="AH4360">
        <v>1.036129E-2</v>
      </c>
      <c r="AI4360" s="23">
        <v>6.2167739999999999E-2</v>
      </c>
      <c r="AJ4360" t="s">
        <v>45</v>
      </c>
      <c r="AK4360">
        <v>0.1</v>
      </c>
      <c r="AL4360" s="2">
        <v>5.5950970000000003E-2</v>
      </c>
      <c r="AM4360">
        <v>1</v>
      </c>
      <c r="AN4360" t="s">
        <v>396</v>
      </c>
      <c r="AO4360">
        <f t="shared" si="68"/>
        <v>1.8631673010000002E-2</v>
      </c>
    </row>
    <row r="4361" spans="1:41">
      <c r="A4361" t="s">
        <v>225</v>
      </c>
      <c r="B4361">
        <v>1205</v>
      </c>
      <c r="C4361" t="s">
        <v>193</v>
      </c>
      <c r="E4361" t="s">
        <v>61</v>
      </c>
      <c r="F4361" t="s">
        <v>49</v>
      </c>
      <c r="G4361" t="s">
        <v>49</v>
      </c>
      <c r="H4361" t="s">
        <v>46</v>
      </c>
      <c r="I4361" t="s">
        <v>50</v>
      </c>
      <c r="J4361" t="s">
        <v>233</v>
      </c>
      <c r="K4361">
        <v>888608397728</v>
      </c>
      <c r="L4361">
        <v>12027</v>
      </c>
      <c r="M4361" t="s">
        <v>234</v>
      </c>
      <c r="N4361" t="s">
        <v>213</v>
      </c>
      <c r="T4361" t="s">
        <v>260</v>
      </c>
      <c r="U4361">
        <v>135171</v>
      </c>
      <c r="V4361">
        <v>1</v>
      </c>
      <c r="W4361">
        <v>2</v>
      </c>
      <c r="X4361" t="s">
        <v>261</v>
      </c>
      <c r="Y4361" t="s">
        <v>213</v>
      </c>
      <c r="AC4361">
        <v>1</v>
      </c>
      <c r="AD4361">
        <v>1.2409299999999999E-3</v>
      </c>
      <c r="AE4361">
        <v>1.2409299999999999E-3</v>
      </c>
      <c r="AF4361" t="s">
        <v>44</v>
      </c>
      <c r="AG4361">
        <v>1</v>
      </c>
      <c r="AH4361">
        <v>1.2409299999999999E-3</v>
      </c>
      <c r="AI4361" s="23">
        <v>1.2409299999999999E-3</v>
      </c>
      <c r="AJ4361" t="s">
        <v>45</v>
      </c>
      <c r="AK4361">
        <v>0.1</v>
      </c>
      <c r="AL4361" s="2">
        <v>1.11684E-3</v>
      </c>
      <c r="AM4361">
        <v>1</v>
      </c>
      <c r="AN4361" t="s">
        <v>396</v>
      </c>
      <c r="AO4361">
        <f t="shared" si="68"/>
        <v>3.7190772000000004E-4</v>
      </c>
    </row>
    <row r="4362" spans="1:41">
      <c r="A4362" t="s">
        <v>225</v>
      </c>
      <c r="B4362">
        <v>1205</v>
      </c>
      <c r="C4362" t="s">
        <v>193</v>
      </c>
      <c r="E4362" t="s">
        <v>61</v>
      </c>
      <c r="F4362" t="s">
        <v>49</v>
      </c>
      <c r="G4362" t="s">
        <v>49</v>
      </c>
      <c r="H4362" t="s">
        <v>46</v>
      </c>
      <c r="I4362" t="s">
        <v>50</v>
      </c>
      <c r="J4362" t="s">
        <v>233</v>
      </c>
      <c r="K4362">
        <v>888608397728</v>
      </c>
      <c r="L4362">
        <v>12027</v>
      </c>
      <c r="M4362" t="s">
        <v>234</v>
      </c>
      <c r="N4362" t="s">
        <v>213</v>
      </c>
      <c r="T4362" t="s">
        <v>260</v>
      </c>
      <c r="U4362">
        <v>135171</v>
      </c>
      <c r="V4362">
        <v>1</v>
      </c>
      <c r="W4362">
        <v>2</v>
      </c>
      <c r="X4362" t="s">
        <v>261</v>
      </c>
      <c r="Y4362" t="s">
        <v>213</v>
      </c>
      <c r="AC4362">
        <v>1</v>
      </c>
      <c r="AD4362">
        <v>1.4109599999999999E-3</v>
      </c>
      <c r="AE4362">
        <v>1.4109599999999999E-3</v>
      </c>
      <c r="AF4362" t="s">
        <v>44</v>
      </c>
      <c r="AG4362">
        <v>1</v>
      </c>
      <c r="AH4362">
        <v>1.4109599999999999E-3</v>
      </c>
      <c r="AI4362" s="23">
        <v>1.4109599999999999E-3</v>
      </c>
      <c r="AJ4362" t="s">
        <v>45</v>
      </c>
      <c r="AK4362">
        <v>0.1</v>
      </c>
      <c r="AL4362" s="2">
        <v>1.26986E-3</v>
      </c>
      <c r="AM4362">
        <v>1</v>
      </c>
      <c r="AN4362" t="s">
        <v>396</v>
      </c>
      <c r="AO4362">
        <f t="shared" si="68"/>
        <v>4.2286338000000005E-4</v>
      </c>
    </row>
    <row r="4363" spans="1:41">
      <c r="A4363" t="s">
        <v>225</v>
      </c>
      <c r="B4363">
        <v>1205</v>
      </c>
      <c r="C4363" t="s">
        <v>193</v>
      </c>
      <c r="E4363" t="s">
        <v>62</v>
      </c>
      <c r="F4363" t="s">
        <v>49</v>
      </c>
      <c r="G4363" t="s">
        <v>49</v>
      </c>
      <c r="H4363" t="s">
        <v>46</v>
      </c>
      <c r="I4363" t="s">
        <v>50</v>
      </c>
      <c r="J4363" t="s">
        <v>233</v>
      </c>
      <c r="K4363">
        <v>888608397728</v>
      </c>
      <c r="L4363">
        <v>12027</v>
      </c>
      <c r="M4363" t="s">
        <v>234</v>
      </c>
      <c r="N4363" t="s">
        <v>213</v>
      </c>
      <c r="T4363" t="s">
        <v>260</v>
      </c>
      <c r="U4363">
        <v>135171</v>
      </c>
      <c r="V4363">
        <v>1</v>
      </c>
      <c r="W4363">
        <v>2</v>
      </c>
      <c r="X4363" t="s">
        <v>261</v>
      </c>
      <c r="Y4363" t="s">
        <v>213</v>
      </c>
      <c r="AC4363">
        <v>1</v>
      </c>
      <c r="AD4363">
        <v>4.3154000000000001E-4</v>
      </c>
      <c r="AE4363">
        <v>4.3154000000000001E-4</v>
      </c>
      <c r="AF4363" t="s">
        <v>44</v>
      </c>
      <c r="AG4363">
        <v>1</v>
      </c>
      <c r="AH4363">
        <v>4.3154000000000001E-4</v>
      </c>
      <c r="AI4363" s="23">
        <v>4.3154000000000001E-4</v>
      </c>
      <c r="AJ4363" t="s">
        <v>45</v>
      </c>
      <c r="AK4363">
        <v>0.1</v>
      </c>
      <c r="AL4363" s="2">
        <v>3.8839000000000001E-4</v>
      </c>
      <c r="AM4363">
        <v>1</v>
      </c>
      <c r="AN4363" t="s">
        <v>396</v>
      </c>
      <c r="AO4363">
        <f t="shared" si="68"/>
        <v>1.2933387000000002E-4</v>
      </c>
    </row>
    <row r="4364" spans="1:41">
      <c r="A4364" t="s">
        <v>225</v>
      </c>
      <c r="B4364">
        <v>1205</v>
      </c>
      <c r="C4364" t="s">
        <v>193</v>
      </c>
      <c r="E4364" t="s">
        <v>62</v>
      </c>
      <c r="F4364" t="s">
        <v>49</v>
      </c>
      <c r="G4364" t="s">
        <v>49</v>
      </c>
      <c r="H4364" t="s">
        <v>46</v>
      </c>
      <c r="I4364" t="s">
        <v>50</v>
      </c>
      <c r="J4364" t="s">
        <v>233</v>
      </c>
      <c r="K4364">
        <v>888608397728</v>
      </c>
      <c r="L4364">
        <v>12027</v>
      </c>
      <c r="M4364" t="s">
        <v>234</v>
      </c>
      <c r="N4364" t="s">
        <v>213</v>
      </c>
      <c r="T4364" t="s">
        <v>260</v>
      </c>
      <c r="U4364">
        <v>135171</v>
      </c>
      <c r="V4364">
        <v>1</v>
      </c>
      <c r="W4364">
        <v>2</v>
      </c>
      <c r="X4364" t="s">
        <v>261</v>
      </c>
      <c r="Y4364" t="s">
        <v>213</v>
      </c>
      <c r="AC4364">
        <v>1</v>
      </c>
      <c r="AD4364">
        <v>1.37119E-3</v>
      </c>
      <c r="AE4364">
        <v>1.37119E-3</v>
      </c>
      <c r="AF4364" t="s">
        <v>44</v>
      </c>
      <c r="AG4364">
        <v>1</v>
      </c>
      <c r="AH4364">
        <v>1.37119E-3</v>
      </c>
      <c r="AI4364" s="23">
        <v>1.37119E-3</v>
      </c>
      <c r="AJ4364" t="s">
        <v>45</v>
      </c>
      <c r="AK4364">
        <v>0.1</v>
      </c>
      <c r="AL4364" s="2">
        <v>1.2340700000000001E-3</v>
      </c>
      <c r="AM4364">
        <v>1</v>
      </c>
      <c r="AN4364" t="s">
        <v>396</v>
      </c>
      <c r="AO4364">
        <f t="shared" si="68"/>
        <v>4.1094531000000003E-4</v>
      </c>
    </row>
    <row r="4365" spans="1:41">
      <c r="A4365" t="s">
        <v>225</v>
      </c>
      <c r="B4365">
        <v>1205</v>
      </c>
      <c r="C4365" t="s">
        <v>193</v>
      </c>
      <c r="E4365" t="s">
        <v>62</v>
      </c>
      <c r="F4365" t="s">
        <v>49</v>
      </c>
      <c r="G4365" t="s">
        <v>49</v>
      </c>
      <c r="H4365" t="s">
        <v>46</v>
      </c>
      <c r="I4365" t="s">
        <v>50</v>
      </c>
      <c r="J4365" t="s">
        <v>233</v>
      </c>
      <c r="K4365">
        <v>888608397728</v>
      </c>
      <c r="L4365">
        <v>12027</v>
      </c>
      <c r="M4365" t="s">
        <v>234</v>
      </c>
      <c r="N4365" t="s">
        <v>213</v>
      </c>
      <c r="T4365" t="s">
        <v>260</v>
      </c>
      <c r="U4365">
        <v>135171</v>
      </c>
      <c r="V4365">
        <v>1</v>
      </c>
      <c r="W4365">
        <v>2</v>
      </c>
      <c r="X4365" t="s">
        <v>261</v>
      </c>
      <c r="Y4365" t="s">
        <v>213</v>
      </c>
      <c r="AC4365">
        <v>1</v>
      </c>
      <c r="AD4365">
        <v>1.9638099999999999E-3</v>
      </c>
      <c r="AE4365">
        <v>1.9638099999999999E-3</v>
      </c>
      <c r="AF4365" t="s">
        <v>44</v>
      </c>
      <c r="AG4365">
        <v>1</v>
      </c>
      <c r="AH4365">
        <v>1.9638099999999999E-3</v>
      </c>
      <c r="AI4365" s="23">
        <v>1.9638099999999999E-3</v>
      </c>
      <c r="AJ4365" t="s">
        <v>45</v>
      </c>
      <c r="AK4365">
        <v>0.1</v>
      </c>
      <c r="AL4365" s="2">
        <v>1.76743E-3</v>
      </c>
      <c r="AM4365">
        <v>1</v>
      </c>
      <c r="AN4365" t="s">
        <v>396</v>
      </c>
      <c r="AO4365">
        <f t="shared" si="68"/>
        <v>5.8855419000000003E-4</v>
      </c>
    </row>
    <row r="4366" spans="1:41">
      <c r="A4366" t="s">
        <v>225</v>
      </c>
      <c r="B4366">
        <v>1205</v>
      </c>
      <c r="C4366" t="s">
        <v>193</v>
      </c>
      <c r="E4366" t="s">
        <v>63</v>
      </c>
      <c r="F4366" t="s">
        <v>49</v>
      </c>
      <c r="G4366" t="s">
        <v>49</v>
      </c>
      <c r="H4366" t="s">
        <v>46</v>
      </c>
      <c r="I4366" t="s">
        <v>50</v>
      </c>
      <c r="J4366" t="s">
        <v>233</v>
      </c>
      <c r="K4366">
        <v>888608397728</v>
      </c>
      <c r="L4366">
        <v>12027</v>
      </c>
      <c r="M4366" t="s">
        <v>234</v>
      </c>
      <c r="N4366" t="s">
        <v>213</v>
      </c>
      <c r="T4366" t="s">
        <v>260</v>
      </c>
      <c r="U4366">
        <v>135171</v>
      </c>
      <c r="V4366">
        <v>1</v>
      </c>
      <c r="W4366">
        <v>2</v>
      </c>
      <c r="X4366" t="s">
        <v>261</v>
      </c>
      <c r="Y4366" t="s">
        <v>213</v>
      </c>
      <c r="AC4366">
        <v>1</v>
      </c>
      <c r="AD4366">
        <v>8.352E-5</v>
      </c>
      <c r="AE4366" s="1">
        <v>8.352E-5</v>
      </c>
      <c r="AF4366" t="s">
        <v>44</v>
      </c>
      <c r="AG4366">
        <v>1</v>
      </c>
      <c r="AH4366" s="1">
        <v>8.352E-5</v>
      </c>
      <c r="AI4366" s="24">
        <v>8.352E-5</v>
      </c>
      <c r="AJ4366" t="s">
        <v>45</v>
      </c>
      <c r="AK4366">
        <v>0.1</v>
      </c>
      <c r="AL4366" s="3">
        <v>7.517E-5</v>
      </c>
      <c r="AM4366">
        <v>1</v>
      </c>
      <c r="AN4366" t="s">
        <v>396</v>
      </c>
      <c r="AO4366">
        <f t="shared" si="68"/>
        <v>2.503161E-5</v>
      </c>
    </row>
    <row r="4367" spans="1:41">
      <c r="A4367" t="s">
        <v>225</v>
      </c>
      <c r="B4367">
        <v>1205</v>
      </c>
      <c r="C4367" t="s">
        <v>193</v>
      </c>
      <c r="E4367" t="s">
        <v>63</v>
      </c>
      <c r="F4367" t="s">
        <v>49</v>
      </c>
      <c r="G4367" t="s">
        <v>49</v>
      </c>
      <c r="H4367" t="s">
        <v>46</v>
      </c>
      <c r="I4367" t="s">
        <v>50</v>
      </c>
      <c r="J4367" t="s">
        <v>233</v>
      </c>
      <c r="K4367">
        <v>888608397728</v>
      </c>
      <c r="L4367">
        <v>12027</v>
      </c>
      <c r="M4367" t="s">
        <v>234</v>
      </c>
      <c r="N4367" t="s">
        <v>213</v>
      </c>
      <c r="T4367" t="s">
        <v>260</v>
      </c>
      <c r="U4367">
        <v>135171</v>
      </c>
      <c r="V4367">
        <v>1</v>
      </c>
      <c r="W4367">
        <v>2</v>
      </c>
      <c r="X4367" t="s">
        <v>261</v>
      </c>
      <c r="Y4367" t="s">
        <v>213</v>
      </c>
      <c r="AC4367">
        <v>1</v>
      </c>
      <c r="AD4367">
        <v>7.2088999999999996E-4</v>
      </c>
      <c r="AE4367">
        <v>7.2088999999999996E-4</v>
      </c>
      <c r="AF4367" t="s">
        <v>44</v>
      </c>
      <c r="AG4367">
        <v>1</v>
      </c>
      <c r="AH4367">
        <v>7.2088999999999996E-4</v>
      </c>
      <c r="AI4367" s="23">
        <v>7.2088999999999996E-4</v>
      </c>
      <c r="AJ4367" t="s">
        <v>45</v>
      </c>
      <c r="AK4367">
        <v>0.1</v>
      </c>
      <c r="AL4367" s="2">
        <v>6.4880000000000005E-4</v>
      </c>
      <c r="AM4367">
        <v>1</v>
      </c>
      <c r="AN4367" t="s">
        <v>396</v>
      </c>
      <c r="AO4367">
        <f t="shared" si="68"/>
        <v>2.1605040000000002E-4</v>
      </c>
    </row>
    <row r="4368" spans="1:41">
      <c r="A4368" t="s">
        <v>225</v>
      </c>
      <c r="B4368">
        <v>1205</v>
      </c>
      <c r="C4368" t="s">
        <v>193</v>
      </c>
      <c r="E4368" t="s">
        <v>142</v>
      </c>
      <c r="F4368" t="s">
        <v>49</v>
      </c>
      <c r="G4368" t="s">
        <v>49</v>
      </c>
      <c r="H4368" t="s">
        <v>46</v>
      </c>
      <c r="I4368" t="s">
        <v>50</v>
      </c>
      <c r="J4368" t="s">
        <v>233</v>
      </c>
      <c r="K4368">
        <v>888608397728</v>
      </c>
      <c r="L4368">
        <v>12027</v>
      </c>
      <c r="M4368" t="s">
        <v>234</v>
      </c>
      <c r="N4368" t="s">
        <v>213</v>
      </c>
      <c r="T4368" t="s">
        <v>260</v>
      </c>
      <c r="U4368">
        <v>135171</v>
      </c>
      <c r="V4368">
        <v>1</v>
      </c>
      <c r="W4368">
        <v>2</v>
      </c>
      <c r="X4368" t="s">
        <v>261</v>
      </c>
      <c r="Y4368" t="s">
        <v>213</v>
      </c>
      <c r="AC4368">
        <v>1</v>
      </c>
      <c r="AD4368">
        <v>8.1932999999999995E-4</v>
      </c>
      <c r="AE4368">
        <v>8.1932999999999995E-4</v>
      </c>
      <c r="AF4368" t="s">
        <v>44</v>
      </c>
      <c r="AG4368">
        <v>1</v>
      </c>
      <c r="AH4368">
        <v>8.1932999999999995E-4</v>
      </c>
      <c r="AI4368" s="23">
        <v>8.1932999999999995E-4</v>
      </c>
      <c r="AJ4368" t="s">
        <v>45</v>
      </c>
      <c r="AK4368">
        <v>0.1</v>
      </c>
      <c r="AL4368" s="2">
        <v>7.3740000000000003E-4</v>
      </c>
      <c r="AM4368">
        <v>1</v>
      </c>
      <c r="AN4368" t="s">
        <v>396</v>
      </c>
      <c r="AO4368">
        <f t="shared" si="68"/>
        <v>2.455542E-4</v>
      </c>
    </row>
    <row r="4369" spans="1:41">
      <c r="A4369" t="s">
        <v>225</v>
      </c>
      <c r="B4369">
        <v>1205</v>
      </c>
      <c r="C4369" t="s">
        <v>193</v>
      </c>
      <c r="E4369" t="s">
        <v>64</v>
      </c>
      <c r="F4369" t="s">
        <v>49</v>
      </c>
      <c r="G4369" t="s">
        <v>49</v>
      </c>
      <c r="H4369" t="s">
        <v>46</v>
      </c>
      <c r="I4369" t="s">
        <v>50</v>
      </c>
      <c r="J4369" t="s">
        <v>233</v>
      </c>
      <c r="K4369">
        <v>888608397728</v>
      </c>
      <c r="L4369">
        <v>12027</v>
      </c>
      <c r="M4369" t="s">
        <v>234</v>
      </c>
      <c r="N4369" t="s">
        <v>213</v>
      </c>
      <c r="T4369" t="s">
        <v>260</v>
      </c>
      <c r="U4369">
        <v>135171</v>
      </c>
      <c r="V4369">
        <v>1</v>
      </c>
      <c r="W4369">
        <v>2</v>
      </c>
      <c r="X4369" t="s">
        <v>261</v>
      </c>
      <c r="Y4369" t="s">
        <v>213</v>
      </c>
      <c r="AC4369">
        <v>1</v>
      </c>
      <c r="AD4369">
        <v>2.02645E-3</v>
      </c>
      <c r="AE4369">
        <v>2.02645E-3</v>
      </c>
      <c r="AF4369" t="s">
        <v>44</v>
      </c>
      <c r="AG4369">
        <v>1</v>
      </c>
      <c r="AH4369">
        <v>2.02645E-3</v>
      </c>
      <c r="AI4369" s="23">
        <v>2.02645E-3</v>
      </c>
      <c r="AJ4369" t="s">
        <v>45</v>
      </c>
      <c r="AK4369">
        <v>0.1</v>
      </c>
      <c r="AL4369" s="2">
        <v>1.8238E-3</v>
      </c>
      <c r="AM4369">
        <v>1</v>
      </c>
      <c r="AN4369" t="s">
        <v>396</v>
      </c>
      <c r="AO4369">
        <f t="shared" si="68"/>
        <v>6.0732540000000006E-4</v>
      </c>
    </row>
    <row r="4370" spans="1:41">
      <c r="A4370" t="s">
        <v>225</v>
      </c>
      <c r="B4370">
        <v>1205</v>
      </c>
      <c r="C4370" t="s">
        <v>193</v>
      </c>
      <c r="E4370" t="s">
        <v>65</v>
      </c>
      <c r="F4370" t="s">
        <v>49</v>
      </c>
      <c r="G4370" t="s">
        <v>49</v>
      </c>
      <c r="H4370" t="s">
        <v>46</v>
      </c>
      <c r="I4370" t="s">
        <v>50</v>
      </c>
      <c r="J4370" t="s">
        <v>233</v>
      </c>
      <c r="K4370">
        <v>888608397728</v>
      </c>
      <c r="L4370">
        <v>12027</v>
      </c>
      <c r="M4370" t="s">
        <v>234</v>
      </c>
      <c r="N4370" t="s">
        <v>213</v>
      </c>
      <c r="T4370" t="s">
        <v>260</v>
      </c>
      <c r="U4370">
        <v>135171</v>
      </c>
      <c r="V4370">
        <v>1</v>
      </c>
      <c r="W4370">
        <v>2</v>
      </c>
      <c r="X4370" t="s">
        <v>261</v>
      </c>
      <c r="Y4370" t="s">
        <v>213</v>
      </c>
      <c r="AC4370">
        <v>1</v>
      </c>
      <c r="AD4370">
        <v>1.1116699999999999E-3</v>
      </c>
      <c r="AE4370">
        <v>1.1116699999999999E-3</v>
      </c>
      <c r="AF4370" t="s">
        <v>44</v>
      </c>
      <c r="AG4370">
        <v>1</v>
      </c>
      <c r="AH4370">
        <v>1.1116699999999999E-3</v>
      </c>
      <c r="AI4370" s="23">
        <v>1.1116699999999999E-3</v>
      </c>
      <c r="AJ4370" t="s">
        <v>45</v>
      </c>
      <c r="AK4370">
        <v>0.1</v>
      </c>
      <c r="AL4370" s="2">
        <v>1.0005000000000001E-3</v>
      </c>
      <c r="AM4370">
        <v>1</v>
      </c>
      <c r="AN4370" t="s">
        <v>396</v>
      </c>
      <c r="AO4370">
        <f t="shared" si="68"/>
        <v>3.3316650000000004E-4</v>
      </c>
    </row>
    <row r="4371" spans="1:41">
      <c r="A4371" t="s">
        <v>225</v>
      </c>
      <c r="B4371">
        <v>1205</v>
      </c>
      <c r="C4371" t="s">
        <v>193</v>
      </c>
      <c r="E4371" t="s">
        <v>65</v>
      </c>
      <c r="F4371" t="s">
        <v>49</v>
      </c>
      <c r="G4371" t="s">
        <v>49</v>
      </c>
      <c r="H4371" t="s">
        <v>46</v>
      </c>
      <c r="I4371" t="s">
        <v>50</v>
      </c>
      <c r="J4371" t="s">
        <v>233</v>
      </c>
      <c r="K4371">
        <v>888608397728</v>
      </c>
      <c r="L4371">
        <v>12027</v>
      </c>
      <c r="M4371" t="s">
        <v>234</v>
      </c>
      <c r="N4371" t="s">
        <v>213</v>
      </c>
      <c r="T4371" t="s">
        <v>260</v>
      </c>
      <c r="U4371">
        <v>135171</v>
      </c>
      <c r="V4371">
        <v>1</v>
      </c>
      <c r="W4371">
        <v>2</v>
      </c>
      <c r="X4371" t="s">
        <v>261</v>
      </c>
      <c r="Y4371" t="s">
        <v>213</v>
      </c>
      <c r="AC4371">
        <v>1</v>
      </c>
      <c r="AD4371">
        <v>3.6154E-3</v>
      </c>
      <c r="AE4371">
        <v>3.6154E-3</v>
      </c>
      <c r="AF4371" t="s">
        <v>44</v>
      </c>
      <c r="AG4371">
        <v>1</v>
      </c>
      <c r="AH4371">
        <v>3.6154E-3</v>
      </c>
      <c r="AI4371" s="23">
        <v>3.6154E-3</v>
      </c>
      <c r="AJ4371" t="s">
        <v>45</v>
      </c>
      <c r="AK4371">
        <v>0.1</v>
      </c>
      <c r="AL4371" s="2">
        <v>3.2538599999999999E-3</v>
      </c>
      <c r="AM4371">
        <v>1</v>
      </c>
      <c r="AN4371" t="s">
        <v>396</v>
      </c>
      <c r="AO4371">
        <f t="shared" si="68"/>
        <v>1.0835353800000001E-3</v>
      </c>
    </row>
    <row r="4372" spans="1:41">
      <c r="A4372" t="s">
        <v>225</v>
      </c>
      <c r="B4372">
        <v>1205</v>
      </c>
      <c r="C4372" t="s">
        <v>193</v>
      </c>
      <c r="E4372" t="s">
        <v>65</v>
      </c>
      <c r="F4372" t="s">
        <v>49</v>
      </c>
      <c r="G4372" t="s">
        <v>49</v>
      </c>
      <c r="H4372" t="s">
        <v>46</v>
      </c>
      <c r="I4372" t="s">
        <v>50</v>
      </c>
      <c r="J4372" t="s">
        <v>233</v>
      </c>
      <c r="K4372">
        <v>888608397728</v>
      </c>
      <c r="L4372">
        <v>12027</v>
      </c>
      <c r="M4372" t="s">
        <v>234</v>
      </c>
      <c r="N4372" t="s">
        <v>213</v>
      </c>
      <c r="T4372" t="s">
        <v>260</v>
      </c>
      <c r="U4372">
        <v>135171</v>
      </c>
      <c r="V4372">
        <v>1</v>
      </c>
      <c r="W4372">
        <v>2</v>
      </c>
      <c r="X4372" t="s">
        <v>261</v>
      </c>
      <c r="Y4372" t="s">
        <v>213</v>
      </c>
      <c r="AC4372">
        <v>2</v>
      </c>
      <c r="AD4372">
        <v>1.3371299999999999E-2</v>
      </c>
      <c r="AE4372">
        <v>2.6742599999999998E-2</v>
      </c>
      <c r="AF4372" t="s">
        <v>44</v>
      </c>
      <c r="AG4372">
        <v>1</v>
      </c>
      <c r="AH4372">
        <v>1.3371299999999999E-2</v>
      </c>
      <c r="AI4372" s="23">
        <v>2.6742599999999998E-2</v>
      </c>
      <c r="AJ4372" t="s">
        <v>45</v>
      </c>
      <c r="AK4372">
        <v>0.1</v>
      </c>
      <c r="AL4372" s="2">
        <v>2.4068340000000001E-2</v>
      </c>
      <c r="AM4372">
        <v>1</v>
      </c>
      <c r="AN4372" t="s">
        <v>396</v>
      </c>
      <c r="AO4372">
        <f t="shared" si="68"/>
        <v>8.0147572199999999E-3</v>
      </c>
    </row>
    <row r="4373" spans="1:41">
      <c r="A4373" t="s">
        <v>225</v>
      </c>
      <c r="B4373">
        <v>1205</v>
      </c>
      <c r="C4373" t="s">
        <v>193</v>
      </c>
      <c r="E4373" t="s">
        <v>66</v>
      </c>
      <c r="F4373" t="s">
        <v>49</v>
      </c>
      <c r="G4373" t="s">
        <v>49</v>
      </c>
      <c r="H4373" t="s">
        <v>46</v>
      </c>
      <c r="I4373" t="s">
        <v>50</v>
      </c>
      <c r="J4373" t="s">
        <v>233</v>
      </c>
      <c r="K4373">
        <v>888608397728</v>
      </c>
      <c r="L4373">
        <v>12027</v>
      </c>
      <c r="M4373" t="s">
        <v>234</v>
      </c>
      <c r="N4373" t="s">
        <v>213</v>
      </c>
      <c r="T4373" t="s">
        <v>260</v>
      </c>
      <c r="U4373">
        <v>135171</v>
      </c>
      <c r="V4373">
        <v>1</v>
      </c>
      <c r="W4373">
        <v>2</v>
      </c>
      <c r="X4373" t="s">
        <v>261</v>
      </c>
      <c r="Y4373" t="s">
        <v>213</v>
      </c>
      <c r="AC4373">
        <v>1</v>
      </c>
      <c r="AD4373">
        <v>2.7364099999999999E-3</v>
      </c>
      <c r="AE4373">
        <v>2.7364099999999999E-3</v>
      </c>
      <c r="AF4373" t="s">
        <v>44</v>
      </c>
      <c r="AG4373">
        <v>1</v>
      </c>
      <c r="AH4373">
        <v>2.7364099999999999E-3</v>
      </c>
      <c r="AI4373" s="23">
        <v>2.7364099999999999E-3</v>
      </c>
      <c r="AJ4373" t="s">
        <v>45</v>
      </c>
      <c r="AK4373">
        <v>0.1</v>
      </c>
      <c r="AL4373" s="2">
        <v>2.46277E-3</v>
      </c>
      <c r="AM4373">
        <v>1</v>
      </c>
      <c r="AN4373" t="s">
        <v>396</v>
      </c>
      <c r="AO4373">
        <f t="shared" si="68"/>
        <v>8.2010241000000006E-4</v>
      </c>
    </row>
    <row r="4374" spans="1:41">
      <c r="A4374" t="s">
        <v>225</v>
      </c>
      <c r="B4374">
        <v>1205</v>
      </c>
      <c r="C4374" t="s">
        <v>193</v>
      </c>
      <c r="E4374" t="s">
        <v>144</v>
      </c>
      <c r="F4374" t="s">
        <v>49</v>
      </c>
      <c r="G4374" t="s">
        <v>49</v>
      </c>
      <c r="H4374" t="s">
        <v>46</v>
      </c>
      <c r="I4374" t="s">
        <v>50</v>
      </c>
      <c r="J4374" t="s">
        <v>233</v>
      </c>
      <c r="K4374">
        <v>888608397728</v>
      </c>
      <c r="L4374">
        <v>12027</v>
      </c>
      <c r="M4374" t="s">
        <v>234</v>
      </c>
      <c r="N4374" t="s">
        <v>213</v>
      </c>
      <c r="T4374" t="s">
        <v>260</v>
      </c>
      <c r="U4374">
        <v>135171</v>
      </c>
      <c r="V4374">
        <v>1</v>
      </c>
      <c r="W4374">
        <v>2</v>
      </c>
      <c r="X4374" t="s">
        <v>261</v>
      </c>
      <c r="Y4374" t="s">
        <v>213</v>
      </c>
      <c r="AC4374">
        <v>1</v>
      </c>
      <c r="AD4374">
        <v>3.3608999999999999E-4</v>
      </c>
      <c r="AE4374">
        <v>3.3608999999999999E-4</v>
      </c>
      <c r="AF4374" t="s">
        <v>44</v>
      </c>
      <c r="AG4374">
        <v>1</v>
      </c>
      <c r="AH4374">
        <v>3.3608999999999999E-4</v>
      </c>
      <c r="AI4374" s="23">
        <v>3.3608999999999999E-4</v>
      </c>
      <c r="AJ4374" t="s">
        <v>45</v>
      </c>
      <c r="AK4374">
        <v>0.1</v>
      </c>
      <c r="AL4374" s="2">
        <v>3.0247999999999999E-4</v>
      </c>
      <c r="AM4374">
        <v>1</v>
      </c>
      <c r="AN4374" t="s">
        <v>396</v>
      </c>
      <c r="AO4374">
        <f t="shared" si="68"/>
        <v>1.0072584E-4</v>
      </c>
    </row>
    <row r="4375" spans="1:41">
      <c r="A4375" t="s">
        <v>225</v>
      </c>
      <c r="B4375">
        <v>1205</v>
      </c>
      <c r="C4375" t="s">
        <v>193</v>
      </c>
      <c r="E4375" t="s">
        <v>68</v>
      </c>
      <c r="F4375" t="s">
        <v>49</v>
      </c>
      <c r="G4375" t="s">
        <v>49</v>
      </c>
      <c r="H4375" t="s">
        <v>46</v>
      </c>
      <c r="I4375" t="s">
        <v>50</v>
      </c>
      <c r="J4375" t="s">
        <v>233</v>
      </c>
      <c r="K4375">
        <v>888608397728</v>
      </c>
      <c r="L4375">
        <v>12027</v>
      </c>
      <c r="M4375" t="s">
        <v>234</v>
      </c>
      <c r="N4375" t="s">
        <v>213</v>
      </c>
      <c r="T4375" t="s">
        <v>260</v>
      </c>
      <c r="U4375">
        <v>135171</v>
      </c>
      <c r="V4375">
        <v>1</v>
      </c>
      <c r="W4375">
        <v>2</v>
      </c>
      <c r="X4375" t="s">
        <v>261</v>
      </c>
      <c r="Y4375" t="s">
        <v>213</v>
      </c>
      <c r="AC4375">
        <v>1</v>
      </c>
      <c r="AD4375">
        <v>6.5824999999999998E-4</v>
      </c>
      <c r="AE4375">
        <v>6.5824999999999998E-4</v>
      </c>
      <c r="AF4375" t="s">
        <v>44</v>
      </c>
      <c r="AG4375">
        <v>1</v>
      </c>
      <c r="AH4375">
        <v>6.5824999999999998E-4</v>
      </c>
      <c r="AI4375" s="23">
        <v>6.5824999999999998E-4</v>
      </c>
      <c r="AJ4375" t="s">
        <v>45</v>
      </c>
      <c r="AK4375">
        <v>0.1</v>
      </c>
      <c r="AL4375" s="2">
        <v>5.9241999999999997E-4</v>
      </c>
      <c r="AM4375">
        <v>1</v>
      </c>
      <c r="AN4375" t="s">
        <v>396</v>
      </c>
      <c r="AO4375">
        <f t="shared" si="68"/>
        <v>1.9727585999999999E-4</v>
      </c>
    </row>
    <row r="4376" spans="1:41">
      <c r="A4376" t="s">
        <v>225</v>
      </c>
      <c r="B4376">
        <v>1205</v>
      </c>
      <c r="C4376" t="s">
        <v>193</v>
      </c>
      <c r="E4376" t="s">
        <v>68</v>
      </c>
      <c r="F4376" t="s">
        <v>49</v>
      </c>
      <c r="G4376" t="s">
        <v>49</v>
      </c>
      <c r="H4376" t="s">
        <v>46</v>
      </c>
      <c r="I4376" t="s">
        <v>50</v>
      </c>
      <c r="J4376" t="s">
        <v>233</v>
      </c>
      <c r="K4376">
        <v>888608397728</v>
      </c>
      <c r="L4376">
        <v>12027</v>
      </c>
      <c r="M4376" t="s">
        <v>234</v>
      </c>
      <c r="N4376" t="s">
        <v>213</v>
      </c>
      <c r="T4376" t="s">
        <v>260</v>
      </c>
      <c r="U4376">
        <v>135171</v>
      </c>
      <c r="V4376">
        <v>1</v>
      </c>
      <c r="W4376">
        <v>2</v>
      </c>
      <c r="X4376" t="s">
        <v>261</v>
      </c>
      <c r="Y4376" t="s">
        <v>213</v>
      </c>
      <c r="AC4376">
        <v>1</v>
      </c>
      <c r="AD4376">
        <v>7.3977999999999999E-4</v>
      </c>
      <c r="AE4376">
        <v>7.3977999999999999E-4</v>
      </c>
      <c r="AF4376" t="s">
        <v>44</v>
      </c>
      <c r="AG4376">
        <v>1</v>
      </c>
      <c r="AH4376">
        <v>7.3977999999999999E-4</v>
      </c>
      <c r="AI4376" s="23">
        <v>7.3977999999999999E-4</v>
      </c>
      <c r="AJ4376" t="s">
        <v>45</v>
      </c>
      <c r="AK4376">
        <v>0.1</v>
      </c>
      <c r="AL4376" s="2">
        <v>6.6580000000000003E-4</v>
      </c>
      <c r="AM4376">
        <v>1</v>
      </c>
      <c r="AN4376" t="s">
        <v>396</v>
      </c>
      <c r="AO4376">
        <f t="shared" si="68"/>
        <v>2.2171140000000003E-4</v>
      </c>
    </row>
    <row r="4377" spans="1:41">
      <c r="A4377" t="s">
        <v>225</v>
      </c>
      <c r="B4377">
        <v>1205</v>
      </c>
      <c r="C4377" t="s">
        <v>193</v>
      </c>
      <c r="E4377" t="s">
        <v>68</v>
      </c>
      <c r="F4377" t="s">
        <v>49</v>
      </c>
      <c r="G4377" t="s">
        <v>49</v>
      </c>
      <c r="H4377" t="s">
        <v>46</v>
      </c>
      <c r="I4377" t="s">
        <v>50</v>
      </c>
      <c r="J4377" t="s">
        <v>233</v>
      </c>
      <c r="K4377">
        <v>888608397728</v>
      </c>
      <c r="L4377">
        <v>12027</v>
      </c>
      <c r="M4377" t="s">
        <v>234</v>
      </c>
      <c r="N4377" t="s">
        <v>213</v>
      </c>
      <c r="T4377" t="s">
        <v>260</v>
      </c>
      <c r="U4377">
        <v>135171</v>
      </c>
      <c r="V4377">
        <v>1</v>
      </c>
      <c r="W4377">
        <v>2</v>
      </c>
      <c r="X4377" t="s">
        <v>261</v>
      </c>
      <c r="Y4377" t="s">
        <v>213</v>
      </c>
      <c r="AC4377">
        <v>1</v>
      </c>
      <c r="AD4377">
        <v>1.4497399999999999E-3</v>
      </c>
      <c r="AE4377">
        <v>1.4497399999999999E-3</v>
      </c>
      <c r="AF4377" t="s">
        <v>44</v>
      </c>
      <c r="AG4377">
        <v>1</v>
      </c>
      <c r="AH4377">
        <v>1.4497399999999999E-3</v>
      </c>
      <c r="AI4377" s="23">
        <v>1.4497399999999999E-3</v>
      </c>
      <c r="AJ4377" t="s">
        <v>45</v>
      </c>
      <c r="AK4377">
        <v>0.1</v>
      </c>
      <c r="AL4377" s="2">
        <v>1.30477E-3</v>
      </c>
      <c r="AM4377">
        <v>1</v>
      </c>
      <c r="AN4377" t="s">
        <v>396</v>
      </c>
      <c r="AO4377">
        <f t="shared" si="68"/>
        <v>4.3448841000000001E-4</v>
      </c>
    </row>
    <row r="4378" spans="1:41">
      <c r="A4378" t="s">
        <v>225</v>
      </c>
      <c r="B4378">
        <v>1205</v>
      </c>
      <c r="C4378" t="s">
        <v>193</v>
      </c>
      <c r="E4378" t="s">
        <v>70</v>
      </c>
      <c r="F4378" t="s">
        <v>49</v>
      </c>
      <c r="G4378" t="s">
        <v>49</v>
      </c>
      <c r="H4378" t="s">
        <v>46</v>
      </c>
      <c r="I4378" t="s">
        <v>50</v>
      </c>
      <c r="J4378" t="s">
        <v>233</v>
      </c>
      <c r="K4378">
        <v>888608397728</v>
      </c>
      <c r="L4378">
        <v>12027</v>
      </c>
      <c r="M4378" t="s">
        <v>234</v>
      </c>
      <c r="N4378" t="s">
        <v>213</v>
      </c>
      <c r="T4378" t="s">
        <v>260</v>
      </c>
      <c r="U4378">
        <v>135171</v>
      </c>
      <c r="V4378">
        <v>1</v>
      </c>
      <c r="W4378">
        <v>2</v>
      </c>
      <c r="X4378" t="s">
        <v>261</v>
      </c>
      <c r="Y4378" t="s">
        <v>213</v>
      </c>
      <c r="AC4378">
        <v>1</v>
      </c>
      <c r="AD4378">
        <v>8.7303000000000001E-4</v>
      </c>
      <c r="AE4378">
        <v>8.7303000000000001E-4</v>
      </c>
      <c r="AF4378" t="s">
        <v>44</v>
      </c>
      <c r="AG4378">
        <v>1</v>
      </c>
      <c r="AH4378">
        <v>8.7303000000000001E-4</v>
      </c>
      <c r="AI4378" s="23">
        <v>8.7303000000000001E-4</v>
      </c>
      <c r="AJ4378" t="s">
        <v>45</v>
      </c>
      <c r="AK4378">
        <v>0.1</v>
      </c>
      <c r="AL4378" s="2">
        <v>7.8573E-4</v>
      </c>
      <c r="AM4378">
        <v>1</v>
      </c>
      <c r="AN4378" t="s">
        <v>396</v>
      </c>
      <c r="AO4378">
        <f t="shared" si="68"/>
        <v>2.6164809000000003E-4</v>
      </c>
    </row>
    <row r="4379" spans="1:41">
      <c r="A4379" t="s">
        <v>225</v>
      </c>
      <c r="B4379">
        <v>1205</v>
      </c>
      <c r="C4379" t="s">
        <v>193</v>
      </c>
      <c r="E4379" t="s">
        <v>70</v>
      </c>
      <c r="F4379" t="s">
        <v>49</v>
      </c>
      <c r="G4379" t="s">
        <v>49</v>
      </c>
      <c r="H4379" t="s">
        <v>46</v>
      </c>
      <c r="I4379" t="s">
        <v>50</v>
      </c>
      <c r="J4379" t="s">
        <v>233</v>
      </c>
      <c r="K4379">
        <v>888608397728</v>
      </c>
      <c r="L4379">
        <v>12027</v>
      </c>
      <c r="M4379" t="s">
        <v>234</v>
      </c>
      <c r="N4379" t="s">
        <v>213</v>
      </c>
      <c r="T4379" t="s">
        <v>260</v>
      </c>
      <c r="U4379">
        <v>135171</v>
      </c>
      <c r="V4379">
        <v>1</v>
      </c>
      <c r="W4379">
        <v>2</v>
      </c>
      <c r="X4379" t="s">
        <v>261</v>
      </c>
      <c r="Y4379" t="s">
        <v>213</v>
      </c>
      <c r="AC4379">
        <v>1</v>
      </c>
      <c r="AD4379">
        <v>2.6966300000000002E-3</v>
      </c>
      <c r="AE4379">
        <v>2.6966300000000002E-3</v>
      </c>
      <c r="AF4379" t="s">
        <v>44</v>
      </c>
      <c r="AG4379">
        <v>1</v>
      </c>
      <c r="AH4379">
        <v>2.6966300000000002E-3</v>
      </c>
      <c r="AI4379" s="23">
        <v>2.6966300000000002E-3</v>
      </c>
      <c r="AJ4379" t="s">
        <v>45</v>
      </c>
      <c r="AK4379">
        <v>0.1</v>
      </c>
      <c r="AL4379" s="2">
        <v>2.4269700000000001E-3</v>
      </c>
      <c r="AM4379">
        <v>1</v>
      </c>
      <c r="AN4379" t="s">
        <v>396</v>
      </c>
      <c r="AO4379">
        <f t="shared" si="68"/>
        <v>8.0818101000000012E-4</v>
      </c>
    </row>
    <row r="4380" spans="1:41">
      <c r="A4380" t="s">
        <v>225</v>
      </c>
      <c r="B4380">
        <v>1205</v>
      </c>
      <c r="C4380" t="s">
        <v>193</v>
      </c>
      <c r="E4380" t="s">
        <v>70</v>
      </c>
      <c r="F4380" t="s">
        <v>49</v>
      </c>
      <c r="G4380" t="s">
        <v>49</v>
      </c>
      <c r="H4380" t="s">
        <v>46</v>
      </c>
      <c r="I4380" t="s">
        <v>50</v>
      </c>
      <c r="J4380" t="s">
        <v>233</v>
      </c>
      <c r="K4380">
        <v>888608397728</v>
      </c>
      <c r="L4380">
        <v>12027</v>
      </c>
      <c r="M4380" t="s">
        <v>234</v>
      </c>
      <c r="N4380" t="s">
        <v>213</v>
      </c>
      <c r="T4380" t="s">
        <v>260</v>
      </c>
      <c r="U4380">
        <v>135171</v>
      </c>
      <c r="V4380">
        <v>1</v>
      </c>
      <c r="W4380">
        <v>2</v>
      </c>
      <c r="X4380" t="s">
        <v>261</v>
      </c>
      <c r="Y4380" t="s">
        <v>213</v>
      </c>
      <c r="AC4380">
        <v>1</v>
      </c>
      <c r="AD4380">
        <v>7.6066500000000004E-3</v>
      </c>
      <c r="AE4380">
        <v>7.6066500000000004E-3</v>
      </c>
      <c r="AF4380" t="s">
        <v>44</v>
      </c>
      <c r="AG4380">
        <v>1</v>
      </c>
      <c r="AH4380">
        <v>7.6066500000000004E-3</v>
      </c>
      <c r="AI4380" s="23">
        <v>7.6066500000000004E-3</v>
      </c>
      <c r="AJ4380" t="s">
        <v>45</v>
      </c>
      <c r="AK4380">
        <v>0.1</v>
      </c>
      <c r="AL4380" s="2">
        <v>6.8459799999999998E-3</v>
      </c>
      <c r="AM4380">
        <v>1</v>
      </c>
      <c r="AN4380" t="s">
        <v>396</v>
      </c>
      <c r="AO4380">
        <f t="shared" si="68"/>
        <v>2.2797113400000002E-3</v>
      </c>
    </row>
    <row r="4381" spans="1:41">
      <c r="A4381" t="s">
        <v>225</v>
      </c>
      <c r="B4381">
        <v>1205</v>
      </c>
      <c r="C4381" t="s">
        <v>193</v>
      </c>
      <c r="E4381" t="s">
        <v>71</v>
      </c>
      <c r="F4381" t="s">
        <v>49</v>
      </c>
      <c r="G4381" t="s">
        <v>49</v>
      </c>
      <c r="H4381" t="s">
        <v>46</v>
      </c>
      <c r="I4381" t="s">
        <v>50</v>
      </c>
      <c r="J4381" t="s">
        <v>233</v>
      </c>
      <c r="K4381">
        <v>888608397728</v>
      </c>
      <c r="L4381">
        <v>12027</v>
      </c>
      <c r="M4381" t="s">
        <v>234</v>
      </c>
      <c r="N4381" t="s">
        <v>213</v>
      </c>
      <c r="T4381" t="s">
        <v>260</v>
      </c>
      <c r="U4381">
        <v>135171</v>
      </c>
      <c r="V4381">
        <v>1</v>
      </c>
      <c r="W4381">
        <v>2</v>
      </c>
      <c r="X4381" t="s">
        <v>261</v>
      </c>
      <c r="Y4381" t="s">
        <v>213</v>
      </c>
      <c r="AC4381">
        <v>1</v>
      </c>
      <c r="AD4381">
        <v>1.0788499999999999E-3</v>
      </c>
      <c r="AE4381">
        <v>1.0788499999999999E-3</v>
      </c>
      <c r="AF4381" t="s">
        <v>44</v>
      </c>
      <c r="AG4381">
        <v>1</v>
      </c>
      <c r="AH4381">
        <v>1.0788499999999999E-3</v>
      </c>
      <c r="AI4381" s="23">
        <v>1.0788499999999999E-3</v>
      </c>
      <c r="AJ4381" t="s">
        <v>45</v>
      </c>
      <c r="AK4381">
        <v>0.1</v>
      </c>
      <c r="AL4381" s="2">
        <v>9.7095999999999999E-4</v>
      </c>
      <c r="AM4381">
        <v>1</v>
      </c>
      <c r="AN4381" t="s">
        <v>396</v>
      </c>
      <c r="AO4381">
        <f t="shared" si="68"/>
        <v>3.2332968000000001E-4</v>
      </c>
    </row>
    <row r="4382" spans="1:41">
      <c r="A4382" t="s">
        <v>225</v>
      </c>
      <c r="B4382">
        <v>1205</v>
      </c>
      <c r="C4382" t="s">
        <v>193</v>
      </c>
      <c r="E4382" t="s">
        <v>71</v>
      </c>
      <c r="F4382" t="s">
        <v>49</v>
      </c>
      <c r="G4382" t="s">
        <v>49</v>
      </c>
      <c r="H4382" t="s">
        <v>46</v>
      </c>
      <c r="I4382" t="s">
        <v>50</v>
      </c>
      <c r="J4382" t="s">
        <v>233</v>
      </c>
      <c r="K4382">
        <v>888608397728</v>
      </c>
      <c r="L4382">
        <v>12027</v>
      </c>
      <c r="M4382" t="s">
        <v>234</v>
      </c>
      <c r="N4382" t="s">
        <v>213</v>
      </c>
      <c r="T4382" t="s">
        <v>260</v>
      </c>
      <c r="U4382">
        <v>135171</v>
      </c>
      <c r="V4382">
        <v>1</v>
      </c>
      <c r="W4382">
        <v>2</v>
      </c>
      <c r="X4382" t="s">
        <v>261</v>
      </c>
      <c r="Y4382" t="s">
        <v>213</v>
      </c>
      <c r="AC4382">
        <v>1</v>
      </c>
      <c r="AD4382">
        <v>3.3260500000000001E-3</v>
      </c>
      <c r="AE4382">
        <v>3.3260500000000001E-3</v>
      </c>
      <c r="AF4382" t="s">
        <v>44</v>
      </c>
      <c r="AG4382">
        <v>1</v>
      </c>
      <c r="AH4382">
        <v>3.3260500000000001E-3</v>
      </c>
      <c r="AI4382" s="23">
        <v>3.3260500000000001E-3</v>
      </c>
      <c r="AJ4382" t="s">
        <v>45</v>
      </c>
      <c r="AK4382">
        <v>0.1</v>
      </c>
      <c r="AL4382" s="2">
        <v>2.99344E-3</v>
      </c>
      <c r="AM4382">
        <v>1</v>
      </c>
      <c r="AN4382" t="s">
        <v>396</v>
      </c>
      <c r="AO4382">
        <f t="shared" si="68"/>
        <v>9.9681551999999994E-4</v>
      </c>
    </row>
    <row r="4383" spans="1:41">
      <c r="A4383" t="s">
        <v>225</v>
      </c>
      <c r="B4383">
        <v>1205</v>
      </c>
      <c r="C4383" t="s">
        <v>193</v>
      </c>
      <c r="E4383" t="s">
        <v>71</v>
      </c>
      <c r="F4383" t="s">
        <v>49</v>
      </c>
      <c r="G4383" t="s">
        <v>49</v>
      </c>
      <c r="H4383" t="s">
        <v>46</v>
      </c>
      <c r="I4383" t="s">
        <v>50</v>
      </c>
      <c r="J4383" t="s">
        <v>233</v>
      </c>
      <c r="K4383">
        <v>888608397728</v>
      </c>
      <c r="L4383">
        <v>12027</v>
      </c>
      <c r="M4383" t="s">
        <v>234</v>
      </c>
      <c r="N4383" t="s">
        <v>213</v>
      </c>
      <c r="T4383" t="s">
        <v>260</v>
      </c>
      <c r="U4383">
        <v>135171</v>
      </c>
      <c r="V4383">
        <v>1</v>
      </c>
      <c r="W4383">
        <v>2</v>
      </c>
      <c r="X4383" t="s">
        <v>261</v>
      </c>
      <c r="Y4383" t="s">
        <v>213</v>
      </c>
      <c r="AC4383">
        <v>1</v>
      </c>
      <c r="AD4383">
        <v>7.4754000000000001E-3</v>
      </c>
      <c r="AE4383">
        <v>7.4754000000000001E-3</v>
      </c>
      <c r="AF4383" t="s">
        <v>44</v>
      </c>
      <c r="AG4383">
        <v>1</v>
      </c>
      <c r="AH4383">
        <v>7.4754000000000001E-3</v>
      </c>
      <c r="AI4383" s="23">
        <v>7.4754000000000001E-3</v>
      </c>
      <c r="AJ4383" t="s">
        <v>45</v>
      </c>
      <c r="AK4383">
        <v>0.1</v>
      </c>
      <c r="AL4383" s="2">
        <v>6.7278599999999996E-3</v>
      </c>
      <c r="AM4383">
        <v>1</v>
      </c>
      <c r="AN4383" t="s">
        <v>396</v>
      </c>
      <c r="AO4383">
        <f t="shared" si="68"/>
        <v>2.2403773799999998E-3</v>
      </c>
    </row>
    <row r="4384" spans="1:41">
      <c r="A4384" t="s">
        <v>225</v>
      </c>
      <c r="B4384">
        <v>1205</v>
      </c>
      <c r="C4384" t="s">
        <v>193</v>
      </c>
      <c r="E4384" t="s">
        <v>71</v>
      </c>
      <c r="F4384" t="s">
        <v>49</v>
      </c>
      <c r="G4384" t="s">
        <v>49</v>
      </c>
      <c r="H4384" t="s">
        <v>46</v>
      </c>
      <c r="I4384" t="s">
        <v>50</v>
      </c>
      <c r="J4384" t="s">
        <v>233</v>
      </c>
      <c r="K4384">
        <v>888608397728</v>
      </c>
      <c r="L4384">
        <v>12027</v>
      </c>
      <c r="M4384" t="s">
        <v>234</v>
      </c>
      <c r="N4384" t="s">
        <v>213</v>
      </c>
      <c r="T4384" t="s">
        <v>260</v>
      </c>
      <c r="U4384">
        <v>135171</v>
      </c>
      <c r="V4384">
        <v>1</v>
      </c>
      <c r="W4384">
        <v>2</v>
      </c>
      <c r="X4384" t="s">
        <v>261</v>
      </c>
      <c r="Y4384" t="s">
        <v>213</v>
      </c>
      <c r="AC4384">
        <v>4</v>
      </c>
      <c r="AD4384">
        <v>1.097595E-2</v>
      </c>
      <c r="AE4384">
        <v>4.39038E-2</v>
      </c>
      <c r="AF4384" t="s">
        <v>44</v>
      </c>
      <c r="AG4384">
        <v>1</v>
      </c>
      <c r="AH4384">
        <v>1.097595E-2</v>
      </c>
      <c r="AI4384" s="23">
        <v>4.39038E-2</v>
      </c>
      <c r="AJ4384" t="s">
        <v>45</v>
      </c>
      <c r="AK4384">
        <v>0.1</v>
      </c>
      <c r="AL4384" s="2">
        <v>3.951342E-2</v>
      </c>
      <c r="AM4384">
        <v>1</v>
      </c>
      <c r="AN4384" t="s">
        <v>396</v>
      </c>
      <c r="AO4384">
        <f t="shared" si="68"/>
        <v>1.3157968860000001E-2</v>
      </c>
    </row>
    <row r="4385" spans="1:41">
      <c r="A4385" t="s">
        <v>225</v>
      </c>
      <c r="B4385">
        <v>1205</v>
      </c>
      <c r="C4385" t="s">
        <v>193</v>
      </c>
      <c r="E4385" t="s">
        <v>77</v>
      </c>
      <c r="F4385" t="s">
        <v>49</v>
      </c>
      <c r="G4385" t="s">
        <v>49</v>
      </c>
      <c r="H4385" t="s">
        <v>46</v>
      </c>
      <c r="I4385" t="s">
        <v>50</v>
      </c>
      <c r="J4385" t="s">
        <v>233</v>
      </c>
      <c r="K4385">
        <v>888608397728</v>
      </c>
      <c r="L4385">
        <v>12027</v>
      </c>
      <c r="M4385" t="s">
        <v>234</v>
      </c>
      <c r="N4385" t="s">
        <v>213</v>
      </c>
      <c r="T4385" t="s">
        <v>260</v>
      </c>
      <c r="U4385">
        <v>135171</v>
      </c>
      <c r="V4385">
        <v>1</v>
      </c>
      <c r="W4385">
        <v>2</v>
      </c>
      <c r="X4385" t="s">
        <v>261</v>
      </c>
      <c r="Y4385" t="s">
        <v>213</v>
      </c>
      <c r="AC4385">
        <v>1</v>
      </c>
      <c r="AD4385">
        <v>9.7902100000000006E-3</v>
      </c>
      <c r="AE4385">
        <v>9.7902100000000006E-3</v>
      </c>
      <c r="AF4385" t="s">
        <v>44</v>
      </c>
      <c r="AG4385">
        <v>1</v>
      </c>
      <c r="AH4385">
        <v>9.7902100000000006E-3</v>
      </c>
      <c r="AI4385" s="23">
        <v>9.7902100000000006E-3</v>
      </c>
      <c r="AJ4385" t="s">
        <v>45</v>
      </c>
      <c r="AK4385">
        <v>0.1</v>
      </c>
      <c r="AL4385" s="2">
        <v>8.81119E-3</v>
      </c>
      <c r="AM4385">
        <v>1</v>
      </c>
      <c r="AN4385" t="s">
        <v>396</v>
      </c>
      <c r="AO4385">
        <f t="shared" si="68"/>
        <v>2.9341262700000002E-3</v>
      </c>
    </row>
    <row r="4386" spans="1:41">
      <c r="A4386" t="s">
        <v>225</v>
      </c>
      <c r="B4386">
        <v>1205</v>
      </c>
      <c r="C4386" t="s">
        <v>193</v>
      </c>
      <c r="E4386" t="s">
        <v>80</v>
      </c>
      <c r="F4386" t="s">
        <v>49</v>
      </c>
      <c r="G4386" t="s">
        <v>49</v>
      </c>
      <c r="H4386" t="s">
        <v>46</v>
      </c>
      <c r="I4386" t="s">
        <v>50</v>
      </c>
      <c r="J4386" t="s">
        <v>233</v>
      </c>
      <c r="K4386">
        <v>888608397728</v>
      </c>
      <c r="L4386">
        <v>12027</v>
      </c>
      <c r="M4386" t="s">
        <v>234</v>
      </c>
      <c r="N4386" t="s">
        <v>213</v>
      </c>
      <c r="T4386" t="s">
        <v>260</v>
      </c>
      <c r="U4386">
        <v>135171</v>
      </c>
      <c r="V4386">
        <v>1</v>
      </c>
      <c r="W4386">
        <v>2</v>
      </c>
      <c r="X4386" t="s">
        <v>261</v>
      </c>
      <c r="Y4386" t="s">
        <v>213</v>
      </c>
      <c r="AC4386">
        <v>1</v>
      </c>
      <c r="AD4386">
        <v>3.1420999999999999E-4</v>
      </c>
      <c r="AE4386">
        <v>3.1420999999999999E-4</v>
      </c>
      <c r="AF4386" t="s">
        <v>44</v>
      </c>
      <c r="AG4386">
        <v>1</v>
      </c>
      <c r="AH4386">
        <v>3.1420999999999999E-4</v>
      </c>
      <c r="AI4386" s="23">
        <v>3.1420999999999999E-4</v>
      </c>
      <c r="AJ4386" t="s">
        <v>45</v>
      </c>
      <c r="AK4386">
        <v>0.1</v>
      </c>
      <c r="AL4386" s="2">
        <v>2.8278999999999999E-4</v>
      </c>
      <c r="AM4386">
        <v>1</v>
      </c>
      <c r="AN4386" t="s">
        <v>396</v>
      </c>
      <c r="AO4386">
        <f t="shared" si="68"/>
        <v>9.4169070000000004E-5</v>
      </c>
    </row>
    <row r="4387" spans="1:41">
      <c r="A4387" t="s">
        <v>225</v>
      </c>
      <c r="B4387">
        <v>1205</v>
      </c>
      <c r="C4387" t="s">
        <v>193</v>
      </c>
      <c r="E4387" t="s">
        <v>81</v>
      </c>
      <c r="F4387" t="s">
        <v>49</v>
      </c>
      <c r="G4387" t="s">
        <v>49</v>
      </c>
      <c r="H4387" t="s">
        <v>46</v>
      </c>
      <c r="I4387" t="s">
        <v>50</v>
      </c>
      <c r="J4387" t="s">
        <v>233</v>
      </c>
      <c r="K4387">
        <v>888608397728</v>
      </c>
      <c r="L4387">
        <v>12027</v>
      </c>
      <c r="M4387" t="s">
        <v>234</v>
      </c>
      <c r="N4387" t="s">
        <v>213</v>
      </c>
      <c r="T4387" t="s">
        <v>260</v>
      </c>
      <c r="U4387">
        <v>135171</v>
      </c>
      <c r="V4387">
        <v>1</v>
      </c>
      <c r="W4387">
        <v>2</v>
      </c>
      <c r="X4387" t="s">
        <v>261</v>
      </c>
      <c r="Y4387" t="s">
        <v>213</v>
      </c>
      <c r="AC4387">
        <v>1</v>
      </c>
      <c r="AD4387">
        <v>4.3353E-4</v>
      </c>
      <c r="AE4387">
        <v>4.3353E-4</v>
      </c>
      <c r="AF4387" t="s">
        <v>44</v>
      </c>
      <c r="AG4387">
        <v>1</v>
      </c>
      <c r="AH4387">
        <v>4.3353E-4</v>
      </c>
      <c r="AI4387" s="23">
        <v>4.3353E-4</v>
      </c>
      <c r="AJ4387" t="s">
        <v>45</v>
      </c>
      <c r="AK4387">
        <v>0.1</v>
      </c>
      <c r="AL4387" s="2">
        <v>3.9018000000000001E-4</v>
      </c>
      <c r="AM4387">
        <v>1</v>
      </c>
      <c r="AN4387" t="s">
        <v>396</v>
      </c>
      <c r="AO4387">
        <f t="shared" si="68"/>
        <v>1.2992994000000002E-4</v>
      </c>
    </row>
    <row r="4388" spans="1:41">
      <c r="A4388" t="s">
        <v>225</v>
      </c>
      <c r="B4388">
        <v>1205</v>
      </c>
      <c r="C4388" t="s">
        <v>193</v>
      </c>
      <c r="E4388" t="s">
        <v>84</v>
      </c>
      <c r="F4388" t="s">
        <v>49</v>
      </c>
      <c r="G4388" t="s">
        <v>49</v>
      </c>
      <c r="H4388" t="s">
        <v>46</v>
      </c>
      <c r="I4388" t="s">
        <v>50</v>
      </c>
      <c r="J4388" t="s">
        <v>233</v>
      </c>
      <c r="K4388">
        <v>888608397728</v>
      </c>
      <c r="L4388">
        <v>12027</v>
      </c>
      <c r="M4388" t="s">
        <v>234</v>
      </c>
      <c r="N4388" t="s">
        <v>213</v>
      </c>
      <c r="T4388" t="s">
        <v>260</v>
      </c>
      <c r="U4388">
        <v>135171</v>
      </c>
      <c r="V4388">
        <v>1</v>
      </c>
      <c r="W4388">
        <v>2</v>
      </c>
      <c r="X4388" t="s">
        <v>261</v>
      </c>
      <c r="Y4388" t="s">
        <v>213</v>
      </c>
      <c r="AC4388">
        <v>1</v>
      </c>
      <c r="AD4388">
        <v>9.9430000000000002E-5</v>
      </c>
      <c r="AE4388" s="1">
        <v>9.9430000000000002E-5</v>
      </c>
      <c r="AF4388" t="s">
        <v>44</v>
      </c>
      <c r="AG4388">
        <v>1</v>
      </c>
      <c r="AH4388" s="1">
        <v>9.9430000000000002E-5</v>
      </c>
      <c r="AI4388" s="24">
        <v>9.9430000000000002E-5</v>
      </c>
      <c r="AJ4388" t="s">
        <v>45</v>
      </c>
      <c r="AK4388">
        <v>0.1</v>
      </c>
      <c r="AL4388" s="3">
        <v>8.9489999999999999E-5</v>
      </c>
      <c r="AM4388">
        <v>1</v>
      </c>
      <c r="AN4388" t="s">
        <v>396</v>
      </c>
      <c r="AO4388">
        <f t="shared" si="68"/>
        <v>2.9800170000000001E-5</v>
      </c>
    </row>
    <row r="4389" spans="1:41">
      <c r="A4389" t="s">
        <v>225</v>
      </c>
      <c r="B4389">
        <v>1205</v>
      </c>
      <c r="C4389" t="s">
        <v>193</v>
      </c>
      <c r="E4389" t="s">
        <v>84</v>
      </c>
      <c r="F4389" t="s">
        <v>49</v>
      </c>
      <c r="G4389" t="s">
        <v>49</v>
      </c>
      <c r="H4389" t="s">
        <v>46</v>
      </c>
      <c r="I4389" t="s">
        <v>50</v>
      </c>
      <c r="J4389" t="s">
        <v>233</v>
      </c>
      <c r="K4389">
        <v>888608397728</v>
      </c>
      <c r="L4389">
        <v>12027</v>
      </c>
      <c r="M4389" t="s">
        <v>234</v>
      </c>
      <c r="N4389" t="s">
        <v>213</v>
      </c>
      <c r="T4389" t="s">
        <v>260</v>
      </c>
      <c r="U4389">
        <v>135171</v>
      </c>
      <c r="V4389">
        <v>1</v>
      </c>
      <c r="W4389">
        <v>2</v>
      </c>
      <c r="X4389" t="s">
        <v>261</v>
      </c>
      <c r="Y4389" t="s">
        <v>213</v>
      </c>
      <c r="AC4389">
        <v>1</v>
      </c>
      <c r="AD4389">
        <v>1.9688E-4</v>
      </c>
      <c r="AE4389">
        <v>1.9688E-4</v>
      </c>
      <c r="AF4389" t="s">
        <v>44</v>
      </c>
      <c r="AG4389">
        <v>1</v>
      </c>
      <c r="AH4389">
        <v>1.9688E-4</v>
      </c>
      <c r="AI4389" s="23">
        <v>1.9688E-4</v>
      </c>
      <c r="AJ4389" t="s">
        <v>45</v>
      </c>
      <c r="AK4389">
        <v>0.1</v>
      </c>
      <c r="AL4389" s="2">
        <v>1.7719E-4</v>
      </c>
      <c r="AM4389">
        <v>1</v>
      </c>
      <c r="AN4389" t="s">
        <v>396</v>
      </c>
      <c r="AO4389">
        <f t="shared" si="68"/>
        <v>5.9004270000000005E-5</v>
      </c>
    </row>
    <row r="4390" spans="1:41">
      <c r="A4390" t="s">
        <v>225</v>
      </c>
      <c r="B4390">
        <v>1205</v>
      </c>
      <c r="C4390" t="s">
        <v>193</v>
      </c>
      <c r="E4390" t="s">
        <v>85</v>
      </c>
      <c r="F4390" t="s">
        <v>49</v>
      </c>
      <c r="G4390" t="s">
        <v>49</v>
      </c>
      <c r="H4390" t="s">
        <v>46</v>
      </c>
      <c r="I4390" t="s">
        <v>50</v>
      </c>
      <c r="J4390" t="s">
        <v>233</v>
      </c>
      <c r="K4390">
        <v>888608397728</v>
      </c>
      <c r="L4390">
        <v>12027</v>
      </c>
      <c r="M4390" t="s">
        <v>234</v>
      </c>
      <c r="N4390" t="s">
        <v>213</v>
      </c>
      <c r="T4390" t="s">
        <v>260</v>
      </c>
      <c r="U4390">
        <v>135171</v>
      </c>
      <c r="V4390">
        <v>1</v>
      </c>
      <c r="W4390">
        <v>2</v>
      </c>
      <c r="X4390" t="s">
        <v>261</v>
      </c>
      <c r="Y4390" t="s">
        <v>213</v>
      </c>
      <c r="AC4390">
        <v>1</v>
      </c>
      <c r="AD4390">
        <v>1.66551E-3</v>
      </c>
      <c r="AE4390">
        <v>1.66551E-3</v>
      </c>
      <c r="AF4390" t="s">
        <v>44</v>
      </c>
      <c r="AG4390">
        <v>1</v>
      </c>
      <c r="AH4390">
        <v>1.66551E-3</v>
      </c>
      <c r="AI4390" s="23">
        <v>1.66551E-3</v>
      </c>
      <c r="AJ4390" t="s">
        <v>45</v>
      </c>
      <c r="AK4390">
        <v>0.1</v>
      </c>
      <c r="AL4390" s="2">
        <v>1.4989599999999999E-3</v>
      </c>
      <c r="AM4390">
        <v>1</v>
      </c>
      <c r="AN4390" t="s">
        <v>396</v>
      </c>
      <c r="AO4390">
        <f t="shared" si="68"/>
        <v>4.9915368E-4</v>
      </c>
    </row>
    <row r="4391" spans="1:41">
      <c r="A4391" t="s">
        <v>225</v>
      </c>
      <c r="B4391">
        <v>1205</v>
      </c>
      <c r="C4391" t="s">
        <v>193</v>
      </c>
      <c r="E4391" t="s">
        <v>87</v>
      </c>
      <c r="F4391" t="s">
        <v>49</v>
      </c>
      <c r="G4391" t="s">
        <v>49</v>
      </c>
      <c r="H4391" t="s">
        <v>46</v>
      </c>
      <c r="I4391" t="s">
        <v>50</v>
      </c>
      <c r="J4391" t="s">
        <v>233</v>
      </c>
      <c r="K4391">
        <v>888608397728</v>
      </c>
      <c r="L4391">
        <v>12027</v>
      </c>
      <c r="M4391" t="s">
        <v>234</v>
      </c>
      <c r="N4391" t="s">
        <v>213</v>
      </c>
      <c r="T4391" t="s">
        <v>260</v>
      </c>
      <c r="U4391">
        <v>135171</v>
      </c>
      <c r="V4391">
        <v>1</v>
      </c>
      <c r="W4391">
        <v>2</v>
      </c>
      <c r="X4391" t="s">
        <v>261</v>
      </c>
      <c r="Y4391" t="s">
        <v>213</v>
      </c>
      <c r="AC4391">
        <v>3</v>
      </c>
      <c r="AD4391">
        <v>1.3249169999999999E-2</v>
      </c>
      <c r="AE4391">
        <v>3.974751E-2</v>
      </c>
      <c r="AF4391" t="s">
        <v>44</v>
      </c>
      <c r="AG4391">
        <v>1</v>
      </c>
      <c r="AH4391">
        <v>1.3249169999999999E-2</v>
      </c>
      <c r="AI4391" s="23">
        <v>3.974751E-2</v>
      </c>
      <c r="AJ4391" t="s">
        <v>45</v>
      </c>
      <c r="AK4391">
        <v>0.1</v>
      </c>
      <c r="AL4391" s="2">
        <v>3.5772760000000001E-2</v>
      </c>
      <c r="AM4391">
        <v>1</v>
      </c>
      <c r="AN4391" t="s">
        <v>396</v>
      </c>
      <c r="AO4391">
        <f t="shared" si="68"/>
        <v>1.1912329080000001E-2</v>
      </c>
    </row>
    <row r="4392" spans="1:41">
      <c r="A4392" t="s">
        <v>225</v>
      </c>
      <c r="B4392">
        <v>1205</v>
      </c>
      <c r="C4392" t="s">
        <v>193</v>
      </c>
      <c r="E4392" t="s">
        <v>89</v>
      </c>
      <c r="F4392" t="s">
        <v>49</v>
      </c>
      <c r="G4392" t="s">
        <v>49</v>
      </c>
      <c r="H4392" t="s">
        <v>46</v>
      </c>
      <c r="I4392" t="s">
        <v>50</v>
      </c>
      <c r="J4392" t="s">
        <v>233</v>
      </c>
      <c r="K4392">
        <v>888608397728</v>
      </c>
      <c r="L4392">
        <v>12027</v>
      </c>
      <c r="M4392" t="s">
        <v>234</v>
      </c>
      <c r="N4392" t="s">
        <v>213</v>
      </c>
      <c r="T4392" t="s">
        <v>260</v>
      </c>
      <c r="U4392">
        <v>135171</v>
      </c>
      <c r="V4392">
        <v>1</v>
      </c>
      <c r="W4392">
        <v>2</v>
      </c>
      <c r="X4392" t="s">
        <v>261</v>
      </c>
      <c r="Y4392" t="s">
        <v>213</v>
      </c>
      <c r="AC4392">
        <v>1</v>
      </c>
      <c r="AD4392">
        <v>4.4794700000000002E-3</v>
      </c>
      <c r="AE4392">
        <v>4.4794700000000002E-3</v>
      </c>
      <c r="AF4392" t="s">
        <v>44</v>
      </c>
      <c r="AG4392">
        <v>1</v>
      </c>
      <c r="AH4392">
        <v>4.4794700000000002E-3</v>
      </c>
      <c r="AI4392" s="23">
        <v>4.4794700000000002E-3</v>
      </c>
      <c r="AJ4392" t="s">
        <v>45</v>
      </c>
      <c r="AK4392">
        <v>0.1</v>
      </c>
      <c r="AL4392" s="2">
        <v>4.0315200000000002E-3</v>
      </c>
      <c r="AM4392">
        <v>1</v>
      </c>
      <c r="AN4392" t="s">
        <v>396</v>
      </c>
      <c r="AO4392">
        <f t="shared" si="68"/>
        <v>1.3424961600000001E-3</v>
      </c>
    </row>
    <row r="4393" spans="1:41">
      <c r="A4393" t="s">
        <v>225</v>
      </c>
      <c r="B4393">
        <v>1205</v>
      </c>
      <c r="C4393" t="s">
        <v>193</v>
      </c>
      <c r="E4393" t="s">
        <v>95</v>
      </c>
      <c r="F4393" t="s">
        <v>49</v>
      </c>
      <c r="G4393" t="s">
        <v>49</v>
      </c>
      <c r="H4393" t="s">
        <v>46</v>
      </c>
      <c r="I4393" t="s">
        <v>50</v>
      </c>
      <c r="J4393" t="s">
        <v>233</v>
      </c>
      <c r="K4393">
        <v>888608397728</v>
      </c>
      <c r="L4393">
        <v>12027</v>
      </c>
      <c r="M4393" t="s">
        <v>234</v>
      </c>
      <c r="N4393" t="s">
        <v>213</v>
      </c>
      <c r="T4393" t="s">
        <v>260</v>
      </c>
      <c r="U4393">
        <v>135171</v>
      </c>
      <c r="V4393">
        <v>1</v>
      </c>
      <c r="W4393">
        <v>2</v>
      </c>
      <c r="X4393" t="s">
        <v>261</v>
      </c>
      <c r="Y4393" t="s">
        <v>213</v>
      </c>
      <c r="AC4393">
        <v>1</v>
      </c>
      <c r="AD4393">
        <v>1.76E-4</v>
      </c>
      <c r="AE4393">
        <v>1.76E-4</v>
      </c>
      <c r="AF4393" t="s">
        <v>44</v>
      </c>
      <c r="AG4393">
        <v>1</v>
      </c>
      <c r="AH4393">
        <v>1.76E-4</v>
      </c>
      <c r="AI4393" s="23">
        <v>1.76E-4</v>
      </c>
      <c r="AJ4393" t="s">
        <v>45</v>
      </c>
      <c r="AK4393">
        <v>0.1</v>
      </c>
      <c r="AL4393" s="2">
        <v>1.584E-4</v>
      </c>
      <c r="AM4393">
        <v>1</v>
      </c>
      <c r="AN4393" t="s">
        <v>396</v>
      </c>
      <c r="AO4393">
        <f t="shared" si="68"/>
        <v>5.2747200000000002E-5</v>
      </c>
    </row>
    <row r="4394" spans="1:41">
      <c r="A4394" t="s">
        <v>225</v>
      </c>
      <c r="B4394">
        <v>1205</v>
      </c>
      <c r="C4394" t="s">
        <v>193</v>
      </c>
      <c r="E4394" t="s">
        <v>95</v>
      </c>
      <c r="F4394" t="s">
        <v>49</v>
      </c>
      <c r="G4394" t="s">
        <v>49</v>
      </c>
      <c r="H4394" t="s">
        <v>46</v>
      </c>
      <c r="I4394" t="s">
        <v>50</v>
      </c>
      <c r="J4394" t="s">
        <v>233</v>
      </c>
      <c r="K4394">
        <v>888608397728</v>
      </c>
      <c r="L4394">
        <v>12027</v>
      </c>
      <c r="M4394" t="s">
        <v>234</v>
      </c>
      <c r="N4394" t="s">
        <v>213</v>
      </c>
      <c r="T4394" t="s">
        <v>260</v>
      </c>
      <c r="U4394">
        <v>135171</v>
      </c>
      <c r="V4394">
        <v>1</v>
      </c>
      <c r="W4394">
        <v>2</v>
      </c>
      <c r="X4394" t="s">
        <v>261</v>
      </c>
      <c r="Y4394" t="s">
        <v>213</v>
      </c>
      <c r="AC4394">
        <v>1</v>
      </c>
      <c r="AD4394">
        <v>2.6647999999999998E-4</v>
      </c>
      <c r="AE4394">
        <v>2.6647999999999998E-4</v>
      </c>
      <c r="AF4394" t="s">
        <v>44</v>
      </c>
      <c r="AG4394">
        <v>1</v>
      </c>
      <c r="AH4394">
        <v>2.6647999999999998E-4</v>
      </c>
      <c r="AI4394" s="23">
        <v>2.6647999999999998E-4</v>
      </c>
      <c r="AJ4394" t="s">
        <v>45</v>
      </c>
      <c r="AK4394">
        <v>0.1</v>
      </c>
      <c r="AL4394" s="2">
        <v>2.3983000000000001E-4</v>
      </c>
      <c r="AM4394">
        <v>1</v>
      </c>
      <c r="AN4394" t="s">
        <v>396</v>
      </c>
      <c r="AO4394">
        <f t="shared" si="68"/>
        <v>7.9863390000000004E-5</v>
      </c>
    </row>
    <row r="4395" spans="1:41">
      <c r="A4395" t="s">
        <v>225</v>
      </c>
      <c r="B4395">
        <v>1205</v>
      </c>
      <c r="C4395" t="s">
        <v>193</v>
      </c>
      <c r="E4395" t="s">
        <v>95</v>
      </c>
      <c r="F4395" t="s">
        <v>49</v>
      </c>
      <c r="G4395" t="s">
        <v>49</v>
      </c>
      <c r="H4395" t="s">
        <v>46</v>
      </c>
      <c r="I4395" t="s">
        <v>50</v>
      </c>
      <c r="J4395" t="s">
        <v>233</v>
      </c>
      <c r="K4395">
        <v>888608397728</v>
      </c>
      <c r="L4395">
        <v>12027</v>
      </c>
      <c r="M4395" t="s">
        <v>234</v>
      </c>
      <c r="N4395" t="s">
        <v>213</v>
      </c>
      <c r="T4395" t="s">
        <v>260</v>
      </c>
      <c r="U4395">
        <v>135171</v>
      </c>
      <c r="V4395">
        <v>1</v>
      </c>
      <c r="W4395">
        <v>2</v>
      </c>
      <c r="X4395" t="s">
        <v>261</v>
      </c>
      <c r="Y4395" t="s">
        <v>213</v>
      </c>
      <c r="AC4395">
        <v>1</v>
      </c>
      <c r="AD4395">
        <v>1.14846E-3</v>
      </c>
      <c r="AE4395">
        <v>1.14846E-3</v>
      </c>
      <c r="AF4395" t="s">
        <v>44</v>
      </c>
      <c r="AG4395">
        <v>1</v>
      </c>
      <c r="AH4395">
        <v>1.14846E-3</v>
      </c>
      <c r="AI4395" s="23">
        <v>1.14846E-3</v>
      </c>
      <c r="AJ4395" t="s">
        <v>45</v>
      </c>
      <c r="AK4395">
        <v>0.1</v>
      </c>
      <c r="AL4395" s="2">
        <v>1.0336099999999999E-3</v>
      </c>
      <c r="AM4395">
        <v>1</v>
      </c>
      <c r="AN4395" t="s">
        <v>396</v>
      </c>
      <c r="AO4395">
        <f t="shared" si="68"/>
        <v>3.4419212999999997E-4</v>
      </c>
    </row>
    <row r="4396" spans="1:41">
      <c r="A4396" t="s">
        <v>225</v>
      </c>
      <c r="B4396">
        <v>1205</v>
      </c>
      <c r="C4396" t="s">
        <v>193</v>
      </c>
      <c r="E4396" t="s">
        <v>95</v>
      </c>
      <c r="F4396" t="s">
        <v>49</v>
      </c>
      <c r="G4396" t="s">
        <v>49</v>
      </c>
      <c r="H4396" t="s">
        <v>46</v>
      </c>
      <c r="I4396" t="s">
        <v>50</v>
      </c>
      <c r="J4396" t="s">
        <v>233</v>
      </c>
      <c r="K4396">
        <v>888608397728</v>
      </c>
      <c r="L4396">
        <v>12027</v>
      </c>
      <c r="M4396" t="s">
        <v>234</v>
      </c>
      <c r="N4396" t="s">
        <v>213</v>
      </c>
      <c r="T4396" t="s">
        <v>260</v>
      </c>
      <c r="U4396">
        <v>135171</v>
      </c>
      <c r="V4396">
        <v>1</v>
      </c>
      <c r="W4396">
        <v>2</v>
      </c>
      <c r="X4396" t="s">
        <v>261</v>
      </c>
      <c r="Y4396" t="s">
        <v>213</v>
      </c>
      <c r="AC4396">
        <v>1</v>
      </c>
      <c r="AD4396">
        <v>2.2989E-3</v>
      </c>
      <c r="AE4396">
        <v>2.2989E-3</v>
      </c>
      <c r="AF4396" t="s">
        <v>44</v>
      </c>
      <c r="AG4396">
        <v>1</v>
      </c>
      <c r="AH4396">
        <v>2.2989E-3</v>
      </c>
      <c r="AI4396" s="23">
        <v>2.2989E-3</v>
      </c>
      <c r="AJ4396" t="s">
        <v>45</v>
      </c>
      <c r="AK4396">
        <v>0.1</v>
      </c>
      <c r="AL4396" s="2">
        <v>2.06901E-3</v>
      </c>
      <c r="AM4396">
        <v>1</v>
      </c>
      <c r="AN4396" t="s">
        <v>396</v>
      </c>
      <c r="AO4396">
        <f t="shared" si="68"/>
        <v>6.8898033000000004E-4</v>
      </c>
    </row>
    <row r="4397" spans="1:41">
      <c r="A4397" t="s">
        <v>225</v>
      </c>
      <c r="B4397">
        <v>1205</v>
      </c>
      <c r="C4397" t="s">
        <v>193</v>
      </c>
      <c r="E4397" t="s">
        <v>95</v>
      </c>
      <c r="F4397" t="s">
        <v>49</v>
      </c>
      <c r="G4397" t="s">
        <v>49</v>
      </c>
      <c r="H4397" t="s">
        <v>46</v>
      </c>
      <c r="I4397" t="s">
        <v>50</v>
      </c>
      <c r="J4397" t="s">
        <v>233</v>
      </c>
      <c r="K4397">
        <v>888608397728</v>
      </c>
      <c r="L4397">
        <v>12027</v>
      </c>
      <c r="M4397" t="s">
        <v>234</v>
      </c>
      <c r="N4397" t="s">
        <v>213</v>
      </c>
      <c r="T4397" t="s">
        <v>328</v>
      </c>
      <c r="U4397">
        <v>135175</v>
      </c>
      <c r="V4397">
        <v>1</v>
      </c>
      <c r="W4397">
        <v>6</v>
      </c>
      <c r="X4397" t="s">
        <v>254</v>
      </c>
      <c r="Y4397" t="s">
        <v>213</v>
      </c>
      <c r="AC4397">
        <v>1</v>
      </c>
      <c r="AD4397">
        <v>4.5838800000000002E-3</v>
      </c>
      <c r="AE4397">
        <v>4.5838800000000002E-3</v>
      </c>
      <c r="AF4397" t="s">
        <v>44</v>
      </c>
      <c r="AG4397">
        <v>1</v>
      </c>
      <c r="AH4397">
        <v>4.5838800000000002E-3</v>
      </c>
      <c r="AI4397" s="23">
        <v>4.5838800000000002E-3</v>
      </c>
      <c r="AJ4397" t="s">
        <v>45</v>
      </c>
      <c r="AK4397">
        <v>0.1</v>
      </c>
      <c r="AL4397" s="2">
        <v>4.1254899999999999E-3</v>
      </c>
      <c r="AM4397">
        <v>1</v>
      </c>
      <c r="AN4397" t="s">
        <v>396</v>
      </c>
      <c r="AO4397">
        <f t="shared" si="68"/>
        <v>1.3737881700000001E-3</v>
      </c>
    </row>
    <row r="4398" spans="1:41">
      <c r="A4398" t="s">
        <v>225</v>
      </c>
      <c r="B4398">
        <v>1205</v>
      </c>
      <c r="C4398" t="s">
        <v>193</v>
      </c>
      <c r="E4398" t="s">
        <v>95</v>
      </c>
      <c r="F4398" t="s">
        <v>49</v>
      </c>
      <c r="G4398" t="s">
        <v>49</v>
      </c>
      <c r="H4398" t="s">
        <v>46</v>
      </c>
      <c r="I4398" t="s">
        <v>50</v>
      </c>
      <c r="J4398" t="s">
        <v>233</v>
      </c>
      <c r="K4398">
        <v>888608397728</v>
      </c>
      <c r="L4398">
        <v>12027</v>
      </c>
      <c r="M4398" t="s">
        <v>234</v>
      </c>
      <c r="N4398" t="s">
        <v>213</v>
      </c>
      <c r="T4398" t="s">
        <v>318</v>
      </c>
      <c r="U4398">
        <v>135176</v>
      </c>
      <c r="V4398">
        <v>1</v>
      </c>
      <c r="W4398">
        <v>7</v>
      </c>
      <c r="X4398" t="s">
        <v>305</v>
      </c>
      <c r="Y4398" t="s">
        <v>213</v>
      </c>
      <c r="AC4398">
        <v>1</v>
      </c>
      <c r="AD4398">
        <v>4.5838800000000002E-3</v>
      </c>
      <c r="AE4398">
        <v>4.5838800000000002E-3</v>
      </c>
      <c r="AF4398" t="s">
        <v>44</v>
      </c>
      <c r="AG4398">
        <v>1</v>
      </c>
      <c r="AH4398">
        <v>4.5838800000000002E-3</v>
      </c>
      <c r="AI4398" s="23">
        <v>4.5838800000000002E-3</v>
      </c>
      <c r="AJ4398" t="s">
        <v>45</v>
      </c>
      <c r="AK4398">
        <v>0.1</v>
      </c>
      <c r="AL4398" s="2">
        <v>4.1254899999999999E-3</v>
      </c>
      <c r="AM4398">
        <v>1</v>
      </c>
      <c r="AN4398" t="s">
        <v>396</v>
      </c>
      <c r="AO4398">
        <f t="shared" si="68"/>
        <v>1.3737881700000001E-3</v>
      </c>
    </row>
    <row r="4399" spans="1:41">
      <c r="A4399" t="s">
        <v>225</v>
      </c>
      <c r="B4399">
        <v>1205</v>
      </c>
      <c r="C4399" t="s">
        <v>193</v>
      </c>
      <c r="E4399" t="s">
        <v>99</v>
      </c>
      <c r="F4399" t="s">
        <v>49</v>
      </c>
      <c r="G4399" t="s">
        <v>49</v>
      </c>
      <c r="H4399" t="s">
        <v>46</v>
      </c>
      <c r="I4399" t="s">
        <v>50</v>
      </c>
      <c r="J4399" t="s">
        <v>233</v>
      </c>
      <c r="K4399">
        <v>888608397728</v>
      </c>
      <c r="L4399">
        <v>12027</v>
      </c>
      <c r="M4399" t="s">
        <v>234</v>
      </c>
      <c r="N4399" t="s">
        <v>213</v>
      </c>
      <c r="T4399" t="s">
        <v>259</v>
      </c>
      <c r="U4399">
        <v>135170</v>
      </c>
      <c r="V4399">
        <v>1</v>
      </c>
      <c r="W4399">
        <v>1</v>
      </c>
      <c r="X4399" t="s">
        <v>234</v>
      </c>
      <c r="Y4399" t="s">
        <v>213</v>
      </c>
      <c r="AC4399">
        <v>1</v>
      </c>
      <c r="AD4399">
        <v>8.8654800000000002E-3</v>
      </c>
      <c r="AE4399">
        <v>8.8654800000000002E-3</v>
      </c>
      <c r="AF4399" t="s">
        <v>44</v>
      </c>
      <c r="AG4399">
        <v>1</v>
      </c>
      <c r="AH4399">
        <v>8.8654800000000002E-3</v>
      </c>
      <c r="AI4399" s="23">
        <v>8.8654800000000002E-3</v>
      </c>
      <c r="AJ4399" t="s">
        <v>45</v>
      </c>
      <c r="AK4399">
        <v>0.1</v>
      </c>
      <c r="AL4399" s="2">
        <v>7.9789300000000004E-3</v>
      </c>
      <c r="AM4399">
        <v>1</v>
      </c>
      <c r="AN4399" t="s">
        <v>396</v>
      </c>
      <c r="AO4399">
        <f t="shared" si="68"/>
        <v>2.6569836900000002E-3</v>
      </c>
    </row>
    <row r="4400" spans="1:41">
      <c r="A4400" t="s">
        <v>225</v>
      </c>
      <c r="B4400">
        <v>1205</v>
      </c>
      <c r="C4400" t="s">
        <v>193</v>
      </c>
      <c r="E4400" t="s">
        <v>99</v>
      </c>
      <c r="F4400" t="s">
        <v>49</v>
      </c>
      <c r="G4400" t="s">
        <v>49</v>
      </c>
      <c r="H4400" t="s">
        <v>46</v>
      </c>
      <c r="I4400" t="s">
        <v>50</v>
      </c>
      <c r="J4400" t="s">
        <v>233</v>
      </c>
      <c r="K4400">
        <v>888608397728</v>
      </c>
      <c r="L4400">
        <v>12027</v>
      </c>
      <c r="M4400" t="s">
        <v>234</v>
      </c>
      <c r="N4400" t="s">
        <v>213</v>
      </c>
      <c r="T4400" t="s">
        <v>260</v>
      </c>
      <c r="U4400">
        <v>135171</v>
      </c>
      <c r="V4400">
        <v>1</v>
      </c>
      <c r="W4400">
        <v>2</v>
      </c>
      <c r="X4400" t="s">
        <v>261</v>
      </c>
      <c r="Y4400" t="s">
        <v>213</v>
      </c>
      <c r="AC4400">
        <v>1</v>
      </c>
      <c r="AD4400">
        <v>4.9518000000000001E-4</v>
      </c>
      <c r="AE4400">
        <v>4.9518000000000001E-4</v>
      </c>
      <c r="AF4400" t="s">
        <v>44</v>
      </c>
      <c r="AG4400">
        <v>1</v>
      </c>
      <c r="AH4400">
        <v>4.9518000000000001E-4</v>
      </c>
      <c r="AI4400" s="23">
        <v>4.9518000000000001E-4</v>
      </c>
      <c r="AJ4400" t="s">
        <v>45</v>
      </c>
      <c r="AK4400">
        <v>0.1</v>
      </c>
      <c r="AL4400" s="2">
        <v>4.4566000000000001E-4</v>
      </c>
      <c r="AM4400">
        <v>1</v>
      </c>
      <c r="AN4400" t="s">
        <v>396</v>
      </c>
      <c r="AO4400">
        <f t="shared" si="68"/>
        <v>1.4840478000000001E-4</v>
      </c>
    </row>
    <row r="4401" spans="1:41">
      <c r="A4401" t="s">
        <v>225</v>
      </c>
      <c r="B4401">
        <v>1205</v>
      </c>
      <c r="C4401" t="s">
        <v>193</v>
      </c>
      <c r="E4401" t="s">
        <v>99</v>
      </c>
      <c r="F4401" t="s">
        <v>49</v>
      </c>
      <c r="G4401" t="s">
        <v>49</v>
      </c>
      <c r="H4401" t="s">
        <v>46</v>
      </c>
      <c r="I4401" t="s">
        <v>50</v>
      </c>
      <c r="J4401" t="s">
        <v>233</v>
      </c>
      <c r="K4401">
        <v>888608397728</v>
      </c>
      <c r="L4401">
        <v>12027</v>
      </c>
      <c r="M4401" t="s">
        <v>234</v>
      </c>
      <c r="N4401" t="s">
        <v>213</v>
      </c>
      <c r="T4401" t="s">
        <v>260</v>
      </c>
      <c r="U4401">
        <v>135171</v>
      </c>
      <c r="V4401">
        <v>1</v>
      </c>
      <c r="W4401">
        <v>2</v>
      </c>
      <c r="X4401" t="s">
        <v>261</v>
      </c>
      <c r="Y4401" t="s">
        <v>213</v>
      </c>
      <c r="AC4401">
        <v>1</v>
      </c>
      <c r="AD4401">
        <v>1.10172E-3</v>
      </c>
      <c r="AE4401">
        <v>1.10172E-3</v>
      </c>
      <c r="AF4401" t="s">
        <v>44</v>
      </c>
      <c r="AG4401">
        <v>1</v>
      </c>
      <c r="AH4401">
        <v>1.10172E-3</v>
      </c>
      <c r="AI4401" s="23">
        <v>1.10172E-3</v>
      </c>
      <c r="AJ4401" t="s">
        <v>45</v>
      </c>
      <c r="AK4401">
        <v>0.1</v>
      </c>
      <c r="AL4401" s="2">
        <v>9.915499999999999E-4</v>
      </c>
      <c r="AM4401">
        <v>1</v>
      </c>
      <c r="AN4401" t="s">
        <v>396</v>
      </c>
      <c r="AO4401">
        <f t="shared" si="68"/>
        <v>3.3018615E-4</v>
      </c>
    </row>
    <row r="4402" spans="1:41">
      <c r="A4402" t="s">
        <v>225</v>
      </c>
      <c r="B4402">
        <v>1205</v>
      </c>
      <c r="C4402" t="s">
        <v>193</v>
      </c>
      <c r="E4402" t="s">
        <v>99</v>
      </c>
      <c r="F4402" t="s">
        <v>49</v>
      </c>
      <c r="G4402" t="s">
        <v>49</v>
      </c>
      <c r="H4402" t="s">
        <v>46</v>
      </c>
      <c r="I4402" t="s">
        <v>50</v>
      </c>
      <c r="J4402" t="s">
        <v>233</v>
      </c>
      <c r="K4402">
        <v>888608397728</v>
      </c>
      <c r="L4402">
        <v>12027</v>
      </c>
      <c r="M4402" t="s">
        <v>234</v>
      </c>
      <c r="N4402" t="s">
        <v>213</v>
      </c>
      <c r="T4402" t="s">
        <v>260</v>
      </c>
      <c r="U4402">
        <v>135171</v>
      </c>
      <c r="V4402">
        <v>1</v>
      </c>
      <c r="W4402">
        <v>2</v>
      </c>
      <c r="X4402" t="s">
        <v>261</v>
      </c>
      <c r="Y4402" t="s">
        <v>213</v>
      </c>
      <c r="AC4402">
        <v>1</v>
      </c>
      <c r="AD4402">
        <v>4.9756499999999999E-3</v>
      </c>
      <c r="AE4402">
        <v>4.9756499999999999E-3</v>
      </c>
      <c r="AF4402" t="s">
        <v>44</v>
      </c>
      <c r="AG4402">
        <v>1</v>
      </c>
      <c r="AH4402">
        <v>4.9756499999999999E-3</v>
      </c>
      <c r="AI4402" s="23">
        <v>4.9756499999999999E-3</v>
      </c>
      <c r="AJ4402" t="s">
        <v>45</v>
      </c>
      <c r="AK4402">
        <v>0.1</v>
      </c>
      <c r="AL4402" s="2">
        <v>4.4780799999999997E-3</v>
      </c>
      <c r="AM4402">
        <v>1</v>
      </c>
      <c r="AN4402" t="s">
        <v>396</v>
      </c>
      <c r="AO4402">
        <f t="shared" ref="AO4402:AO4465" si="69">AL4402*0.333</f>
        <v>1.4912006400000001E-3</v>
      </c>
    </row>
    <row r="4403" spans="1:41">
      <c r="A4403" t="s">
        <v>225</v>
      </c>
      <c r="B4403">
        <v>1205</v>
      </c>
      <c r="C4403" t="s">
        <v>193</v>
      </c>
      <c r="E4403" t="s">
        <v>99</v>
      </c>
      <c r="F4403" t="s">
        <v>49</v>
      </c>
      <c r="G4403" t="s">
        <v>49</v>
      </c>
      <c r="H4403" t="s">
        <v>46</v>
      </c>
      <c r="I4403" t="s">
        <v>50</v>
      </c>
      <c r="J4403" t="s">
        <v>233</v>
      </c>
      <c r="K4403">
        <v>888608397728</v>
      </c>
      <c r="L4403">
        <v>12027</v>
      </c>
      <c r="M4403" t="s">
        <v>234</v>
      </c>
      <c r="N4403" t="s">
        <v>213</v>
      </c>
      <c r="T4403" t="s">
        <v>260</v>
      </c>
      <c r="U4403">
        <v>135171</v>
      </c>
      <c r="V4403">
        <v>1</v>
      </c>
      <c r="W4403">
        <v>2</v>
      </c>
      <c r="X4403" t="s">
        <v>261</v>
      </c>
      <c r="Y4403" t="s">
        <v>213</v>
      </c>
      <c r="AC4403">
        <v>2</v>
      </c>
      <c r="AD4403">
        <v>8.8654800000000002E-3</v>
      </c>
      <c r="AE4403">
        <v>1.773096E-2</v>
      </c>
      <c r="AF4403" t="s">
        <v>44</v>
      </c>
      <c r="AG4403">
        <v>1</v>
      </c>
      <c r="AH4403">
        <v>8.8654800000000002E-3</v>
      </c>
      <c r="AI4403" s="23">
        <v>1.773096E-2</v>
      </c>
      <c r="AJ4403" t="s">
        <v>45</v>
      </c>
      <c r="AK4403">
        <v>0.1</v>
      </c>
      <c r="AL4403" s="2">
        <v>1.5957860000000001E-2</v>
      </c>
      <c r="AM4403">
        <v>1</v>
      </c>
      <c r="AN4403" t="s">
        <v>396</v>
      </c>
      <c r="AO4403">
        <f t="shared" si="69"/>
        <v>5.3139673800000004E-3</v>
      </c>
    </row>
    <row r="4404" spans="1:41">
      <c r="A4404" t="s">
        <v>225</v>
      </c>
      <c r="B4404">
        <v>1205</v>
      </c>
      <c r="C4404" t="s">
        <v>193</v>
      </c>
      <c r="E4404" t="s">
        <v>99</v>
      </c>
      <c r="F4404" t="s">
        <v>49</v>
      </c>
      <c r="G4404" t="s">
        <v>49</v>
      </c>
      <c r="H4404" t="s">
        <v>46</v>
      </c>
      <c r="I4404" t="s">
        <v>50</v>
      </c>
      <c r="J4404" t="s">
        <v>233</v>
      </c>
      <c r="K4404">
        <v>888608397728</v>
      </c>
      <c r="L4404">
        <v>12027</v>
      </c>
      <c r="M4404" t="s">
        <v>234</v>
      </c>
      <c r="N4404" t="s">
        <v>213</v>
      </c>
      <c r="T4404" t="s">
        <v>268</v>
      </c>
      <c r="U4404">
        <v>135173</v>
      </c>
      <c r="V4404">
        <v>1</v>
      </c>
      <c r="W4404">
        <v>4</v>
      </c>
      <c r="X4404" t="s">
        <v>221</v>
      </c>
      <c r="Y4404" t="s">
        <v>213</v>
      </c>
      <c r="AC4404">
        <v>1</v>
      </c>
      <c r="AD4404">
        <v>8.8654800000000002E-3</v>
      </c>
      <c r="AE4404">
        <v>8.8654800000000002E-3</v>
      </c>
      <c r="AF4404" t="s">
        <v>44</v>
      </c>
      <c r="AG4404">
        <v>1</v>
      </c>
      <c r="AH4404">
        <v>8.8654800000000002E-3</v>
      </c>
      <c r="AI4404" s="23">
        <v>8.8654800000000002E-3</v>
      </c>
      <c r="AJ4404" t="s">
        <v>45</v>
      </c>
      <c r="AK4404">
        <v>0.1</v>
      </c>
      <c r="AL4404" s="2">
        <v>7.9789300000000004E-3</v>
      </c>
      <c r="AM4404">
        <v>1</v>
      </c>
      <c r="AN4404" t="s">
        <v>396</v>
      </c>
      <c r="AO4404">
        <f t="shared" si="69"/>
        <v>2.6569836900000002E-3</v>
      </c>
    </row>
    <row r="4405" spans="1:41">
      <c r="A4405" t="s">
        <v>225</v>
      </c>
      <c r="B4405">
        <v>1205</v>
      </c>
      <c r="C4405" t="s">
        <v>193</v>
      </c>
      <c r="E4405" t="s">
        <v>99</v>
      </c>
      <c r="F4405" t="s">
        <v>49</v>
      </c>
      <c r="G4405" t="s">
        <v>49</v>
      </c>
      <c r="H4405" t="s">
        <v>46</v>
      </c>
      <c r="I4405" t="s">
        <v>50</v>
      </c>
      <c r="J4405" t="s">
        <v>233</v>
      </c>
      <c r="K4405">
        <v>888608397728</v>
      </c>
      <c r="L4405">
        <v>12027</v>
      </c>
      <c r="M4405" t="s">
        <v>234</v>
      </c>
      <c r="N4405" t="s">
        <v>213</v>
      </c>
      <c r="T4405" t="s">
        <v>318</v>
      </c>
      <c r="U4405">
        <v>135176</v>
      </c>
      <c r="V4405">
        <v>1</v>
      </c>
      <c r="W4405">
        <v>7</v>
      </c>
      <c r="X4405" t="s">
        <v>305</v>
      </c>
      <c r="Y4405" t="s">
        <v>213</v>
      </c>
      <c r="AC4405">
        <v>2</v>
      </c>
      <c r="AD4405">
        <v>8.8654800000000002E-3</v>
      </c>
      <c r="AE4405">
        <v>1.773096E-2</v>
      </c>
      <c r="AF4405" t="s">
        <v>44</v>
      </c>
      <c r="AG4405">
        <v>1</v>
      </c>
      <c r="AH4405">
        <v>8.8654800000000002E-3</v>
      </c>
      <c r="AI4405" s="23">
        <v>1.773096E-2</v>
      </c>
      <c r="AJ4405" t="s">
        <v>45</v>
      </c>
      <c r="AK4405">
        <v>0.1</v>
      </c>
      <c r="AL4405" s="2">
        <v>1.5957860000000001E-2</v>
      </c>
      <c r="AM4405">
        <v>1</v>
      </c>
      <c r="AN4405" t="s">
        <v>396</v>
      </c>
      <c r="AO4405">
        <f t="shared" si="69"/>
        <v>5.3139673800000004E-3</v>
      </c>
    </row>
    <row r="4406" spans="1:41">
      <c r="A4406" t="s">
        <v>225</v>
      </c>
      <c r="B4406">
        <v>1205</v>
      </c>
      <c r="C4406" t="s">
        <v>193</v>
      </c>
      <c r="E4406" t="s">
        <v>100</v>
      </c>
      <c r="F4406" t="s">
        <v>49</v>
      </c>
      <c r="G4406" t="s">
        <v>49</v>
      </c>
      <c r="H4406" t="s">
        <v>46</v>
      </c>
      <c r="I4406" t="s">
        <v>50</v>
      </c>
      <c r="J4406" t="s">
        <v>233</v>
      </c>
      <c r="K4406">
        <v>888608397728</v>
      </c>
      <c r="L4406">
        <v>12027</v>
      </c>
      <c r="M4406" t="s">
        <v>234</v>
      </c>
      <c r="N4406" t="s">
        <v>213</v>
      </c>
      <c r="T4406" t="s">
        <v>260</v>
      </c>
      <c r="U4406">
        <v>135171</v>
      </c>
      <c r="V4406">
        <v>1</v>
      </c>
      <c r="W4406">
        <v>2</v>
      </c>
      <c r="X4406" t="s">
        <v>261</v>
      </c>
      <c r="Y4406" t="s">
        <v>213</v>
      </c>
      <c r="AC4406">
        <v>1</v>
      </c>
      <c r="AD4406">
        <v>1.575025E-2</v>
      </c>
      <c r="AE4406">
        <v>1.575025E-2</v>
      </c>
      <c r="AF4406" t="s">
        <v>44</v>
      </c>
      <c r="AG4406">
        <v>1</v>
      </c>
      <c r="AH4406">
        <v>1.575025E-2</v>
      </c>
      <c r="AI4406" s="23">
        <v>1.575025E-2</v>
      </c>
      <c r="AJ4406" t="s">
        <v>45</v>
      </c>
      <c r="AK4406">
        <v>0.1</v>
      </c>
      <c r="AL4406" s="2">
        <v>1.4175220000000001E-2</v>
      </c>
      <c r="AM4406">
        <v>1</v>
      </c>
      <c r="AN4406" t="s">
        <v>396</v>
      </c>
      <c r="AO4406">
        <f t="shared" si="69"/>
        <v>4.7203482600000008E-3</v>
      </c>
    </row>
    <row r="4407" spans="1:41">
      <c r="A4407" t="s">
        <v>225</v>
      </c>
      <c r="B4407">
        <v>1205</v>
      </c>
      <c r="C4407" t="s">
        <v>193</v>
      </c>
      <c r="E4407" t="s">
        <v>101</v>
      </c>
      <c r="F4407" t="s">
        <v>49</v>
      </c>
      <c r="G4407" t="s">
        <v>49</v>
      </c>
      <c r="H4407" t="s">
        <v>46</v>
      </c>
      <c r="I4407" t="s">
        <v>50</v>
      </c>
      <c r="J4407" t="s">
        <v>233</v>
      </c>
      <c r="K4407">
        <v>888608397728</v>
      </c>
      <c r="L4407">
        <v>12027</v>
      </c>
      <c r="M4407" t="s">
        <v>234</v>
      </c>
      <c r="N4407" t="s">
        <v>213</v>
      </c>
      <c r="T4407" t="s">
        <v>260</v>
      </c>
      <c r="U4407">
        <v>135171</v>
      </c>
      <c r="V4407">
        <v>1</v>
      </c>
      <c r="W4407">
        <v>2</v>
      </c>
      <c r="X4407" t="s">
        <v>261</v>
      </c>
      <c r="Y4407" t="s">
        <v>213</v>
      </c>
      <c r="AC4407">
        <v>1</v>
      </c>
      <c r="AD4407">
        <v>6.135E-4</v>
      </c>
      <c r="AE4407">
        <v>6.135E-4</v>
      </c>
      <c r="AF4407" t="s">
        <v>44</v>
      </c>
      <c r="AG4407">
        <v>1</v>
      </c>
      <c r="AH4407">
        <v>6.135E-4</v>
      </c>
      <c r="AI4407" s="23">
        <v>6.135E-4</v>
      </c>
      <c r="AJ4407" t="s">
        <v>45</v>
      </c>
      <c r="AK4407">
        <v>0.1</v>
      </c>
      <c r="AL4407" s="2">
        <v>5.5214999999999995E-4</v>
      </c>
      <c r="AM4407">
        <v>1</v>
      </c>
      <c r="AN4407" t="s">
        <v>396</v>
      </c>
      <c r="AO4407">
        <f t="shared" si="69"/>
        <v>1.8386594999999999E-4</v>
      </c>
    </row>
    <row r="4408" spans="1:41">
      <c r="A4408" t="s">
        <v>225</v>
      </c>
      <c r="B4408">
        <v>1205</v>
      </c>
      <c r="C4408" t="s">
        <v>193</v>
      </c>
      <c r="E4408" t="s">
        <v>101</v>
      </c>
      <c r="F4408" t="s">
        <v>49</v>
      </c>
      <c r="G4408" t="s">
        <v>49</v>
      </c>
      <c r="H4408" t="s">
        <v>46</v>
      </c>
      <c r="I4408" t="s">
        <v>50</v>
      </c>
      <c r="J4408" t="s">
        <v>233</v>
      </c>
      <c r="K4408">
        <v>888608397728</v>
      </c>
      <c r="L4408">
        <v>12027</v>
      </c>
      <c r="M4408" t="s">
        <v>234</v>
      </c>
      <c r="N4408" t="s">
        <v>213</v>
      </c>
      <c r="T4408" t="s">
        <v>260</v>
      </c>
      <c r="U4408">
        <v>135171</v>
      </c>
      <c r="V4408">
        <v>1</v>
      </c>
      <c r="W4408">
        <v>2</v>
      </c>
      <c r="X4408" t="s">
        <v>261</v>
      </c>
      <c r="Y4408" t="s">
        <v>213</v>
      </c>
      <c r="AC4408">
        <v>1</v>
      </c>
      <c r="AD4408">
        <v>3.08442E-3</v>
      </c>
      <c r="AE4408">
        <v>3.08442E-3</v>
      </c>
      <c r="AF4408" t="s">
        <v>44</v>
      </c>
      <c r="AG4408">
        <v>1</v>
      </c>
      <c r="AH4408">
        <v>3.08442E-3</v>
      </c>
      <c r="AI4408" s="23">
        <v>3.08442E-3</v>
      </c>
      <c r="AJ4408" t="s">
        <v>45</v>
      </c>
      <c r="AK4408">
        <v>0.1</v>
      </c>
      <c r="AL4408" s="2">
        <v>2.7759799999999999E-3</v>
      </c>
      <c r="AM4408">
        <v>1</v>
      </c>
      <c r="AN4408" t="s">
        <v>396</v>
      </c>
      <c r="AO4408">
        <f t="shared" si="69"/>
        <v>9.2440133999999998E-4</v>
      </c>
    </row>
    <row r="4409" spans="1:41">
      <c r="A4409" t="s">
        <v>225</v>
      </c>
      <c r="B4409">
        <v>1205</v>
      </c>
      <c r="C4409" t="s">
        <v>193</v>
      </c>
      <c r="E4409" t="s">
        <v>104</v>
      </c>
      <c r="F4409" t="s">
        <v>49</v>
      </c>
      <c r="G4409" t="s">
        <v>49</v>
      </c>
      <c r="H4409" t="s">
        <v>46</v>
      </c>
      <c r="I4409" t="s">
        <v>50</v>
      </c>
      <c r="J4409" t="s">
        <v>233</v>
      </c>
      <c r="K4409">
        <v>888608397728</v>
      </c>
      <c r="L4409">
        <v>12027</v>
      </c>
      <c r="M4409" t="s">
        <v>234</v>
      </c>
      <c r="N4409" t="s">
        <v>213</v>
      </c>
      <c r="T4409" t="s">
        <v>260</v>
      </c>
      <c r="U4409">
        <v>135171</v>
      </c>
      <c r="V4409">
        <v>1</v>
      </c>
      <c r="W4409">
        <v>2</v>
      </c>
      <c r="X4409" t="s">
        <v>261</v>
      </c>
      <c r="Y4409" t="s">
        <v>213</v>
      </c>
      <c r="AC4409">
        <v>1</v>
      </c>
      <c r="AD4409">
        <v>4.2258999999999998E-4</v>
      </c>
      <c r="AE4409">
        <v>4.2258999999999998E-4</v>
      </c>
      <c r="AF4409" t="s">
        <v>44</v>
      </c>
      <c r="AG4409">
        <v>1</v>
      </c>
      <c r="AH4409">
        <v>4.2258999999999998E-4</v>
      </c>
      <c r="AI4409" s="23">
        <v>4.2258999999999998E-4</v>
      </c>
      <c r="AJ4409" t="s">
        <v>45</v>
      </c>
      <c r="AK4409">
        <v>0.1</v>
      </c>
      <c r="AL4409" s="2">
        <v>3.8033000000000001E-4</v>
      </c>
      <c r="AM4409">
        <v>1</v>
      </c>
      <c r="AN4409" t="s">
        <v>396</v>
      </c>
      <c r="AO4409">
        <f t="shared" si="69"/>
        <v>1.2664989000000002E-4</v>
      </c>
    </row>
    <row r="4410" spans="1:41">
      <c r="A4410" t="s">
        <v>225</v>
      </c>
      <c r="B4410">
        <v>1205</v>
      </c>
      <c r="C4410" t="s">
        <v>193</v>
      </c>
      <c r="E4410" t="s">
        <v>105</v>
      </c>
      <c r="F4410" t="s">
        <v>49</v>
      </c>
      <c r="G4410" t="s">
        <v>49</v>
      </c>
      <c r="H4410" t="s">
        <v>46</v>
      </c>
      <c r="I4410" t="s">
        <v>50</v>
      </c>
      <c r="J4410" t="s">
        <v>233</v>
      </c>
      <c r="K4410">
        <v>888608397728</v>
      </c>
      <c r="L4410">
        <v>12027</v>
      </c>
      <c r="M4410" t="s">
        <v>234</v>
      </c>
      <c r="N4410" t="s">
        <v>213</v>
      </c>
      <c r="T4410" t="s">
        <v>260</v>
      </c>
      <c r="U4410">
        <v>135171</v>
      </c>
      <c r="V4410">
        <v>1</v>
      </c>
      <c r="W4410">
        <v>2</v>
      </c>
      <c r="X4410" t="s">
        <v>261</v>
      </c>
      <c r="Y4410" t="s">
        <v>213</v>
      </c>
      <c r="AC4410">
        <v>1</v>
      </c>
      <c r="AD4410">
        <v>3.4602999999999999E-4</v>
      </c>
      <c r="AE4410">
        <v>3.4602999999999999E-4</v>
      </c>
      <c r="AF4410" t="s">
        <v>44</v>
      </c>
      <c r="AG4410">
        <v>1</v>
      </c>
      <c r="AH4410">
        <v>3.4602999999999999E-4</v>
      </c>
      <c r="AI4410" s="23">
        <v>3.4602999999999999E-4</v>
      </c>
      <c r="AJ4410" t="s">
        <v>45</v>
      </c>
      <c r="AK4410">
        <v>0.1</v>
      </c>
      <c r="AL4410" s="2">
        <v>3.1143000000000002E-4</v>
      </c>
      <c r="AM4410">
        <v>1</v>
      </c>
      <c r="AN4410" t="s">
        <v>396</v>
      </c>
      <c r="AO4410">
        <f t="shared" si="69"/>
        <v>1.0370619000000001E-4</v>
      </c>
    </row>
    <row r="4411" spans="1:41">
      <c r="A4411" t="s">
        <v>225</v>
      </c>
      <c r="B4411">
        <v>1205</v>
      </c>
      <c r="C4411" t="s">
        <v>193</v>
      </c>
      <c r="E4411" t="s">
        <v>105</v>
      </c>
      <c r="F4411" t="s">
        <v>49</v>
      </c>
      <c r="G4411" t="s">
        <v>49</v>
      </c>
      <c r="H4411" t="s">
        <v>46</v>
      </c>
      <c r="I4411" t="s">
        <v>50</v>
      </c>
      <c r="J4411" t="s">
        <v>233</v>
      </c>
      <c r="K4411">
        <v>888608397728</v>
      </c>
      <c r="L4411">
        <v>12027</v>
      </c>
      <c r="M4411" t="s">
        <v>234</v>
      </c>
      <c r="N4411" t="s">
        <v>213</v>
      </c>
      <c r="T4411" t="s">
        <v>260</v>
      </c>
      <c r="U4411">
        <v>135171</v>
      </c>
      <c r="V4411">
        <v>1</v>
      </c>
      <c r="W4411">
        <v>2</v>
      </c>
      <c r="X4411" t="s">
        <v>261</v>
      </c>
      <c r="Y4411" t="s">
        <v>213</v>
      </c>
      <c r="AC4411">
        <v>1</v>
      </c>
      <c r="AD4411">
        <v>5.6378999999999999E-4</v>
      </c>
      <c r="AE4411">
        <v>5.6378999999999999E-4</v>
      </c>
      <c r="AF4411" t="s">
        <v>44</v>
      </c>
      <c r="AG4411">
        <v>1</v>
      </c>
      <c r="AH4411">
        <v>5.6378999999999999E-4</v>
      </c>
      <c r="AI4411" s="23">
        <v>5.6378999999999999E-4</v>
      </c>
      <c r="AJ4411" t="s">
        <v>45</v>
      </c>
      <c r="AK4411">
        <v>0.1</v>
      </c>
      <c r="AL4411" s="2">
        <v>5.0741000000000002E-4</v>
      </c>
      <c r="AM4411">
        <v>1</v>
      </c>
      <c r="AN4411" t="s">
        <v>396</v>
      </c>
      <c r="AO4411">
        <f t="shared" si="69"/>
        <v>1.6896753000000001E-4</v>
      </c>
    </row>
    <row r="4412" spans="1:41">
      <c r="A4412" t="s">
        <v>225</v>
      </c>
      <c r="B4412">
        <v>1205</v>
      </c>
      <c r="C4412" t="s">
        <v>193</v>
      </c>
      <c r="E4412" t="s">
        <v>106</v>
      </c>
      <c r="F4412" t="s">
        <v>49</v>
      </c>
      <c r="G4412" t="s">
        <v>49</v>
      </c>
      <c r="H4412" t="s">
        <v>46</v>
      </c>
      <c r="I4412" t="s">
        <v>50</v>
      </c>
      <c r="J4412" t="s">
        <v>233</v>
      </c>
      <c r="K4412">
        <v>888608397728</v>
      </c>
      <c r="L4412">
        <v>12027</v>
      </c>
      <c r="M4412" t="s">
        <v>234</v>
      </c>
      <c r="N4412" t="s">
        <v>213</v>
      </c>
      <c r="T4412" t="s">
        <v>260</v>
      </c>
      <c r="U4412">
        <v>135171</v>
      </c>
      <c r="V4412">
        <v>1</v>
      </c>
      <c r="W4412">
        <v>2</v>
      </c>
      <c r="X4412" t="s">
        <v>261</v>
      </c>
      <c r="Y4412" t="s">
        <v>213</v>
      </c>
      <c r="AC4412">
        <v>1</v>
      </c>
      <c r="AD4412">
        <v>9.1876000000000002E-4</v>
      </c>
      <c r="AE4412">
        <v>9.1876000000000002E-4</v>
      </c>
      <c r="AF4412" t="s">
        <v>44</v>
      </c>
      <c r="AG4412">
        <v>1</v>
      </c>
      <c r="AH4412">
        <v>9.1876000000000002E-4</v>
      </c>
      <c r="AI4412" s="23">
        <v>9.1876000000000002E-4</v>
      </c>
      <c r="AJ4412" t="s">
        <v>45</v>
      </c>
      <c r="AK4412">
        <v>0.1</v>
      </c>
      <c r="AL4412" s="2">
        <v>8.2688E-4</v>
      </c>
      <c r="AM4412">
        <v>1</v>
      </c>
      <c r="AN4412" t="s">
        <v>396</v>
      </c>
      <c r="AO4412">
        <f t="shared" si="69"/>
        <v>2.7535104000000002E-4</v>
      </c>
    </row>
    <row r="4413" spans="1:41">
      <c r="A4413" t="s">
        <v>225</v>
      </c>
      <c r="B4413">
        <v>1205</v>
      </c>
      <c r="C4413" t="s">
        <v>193</v>
      </c>
      <c r="E4413" t="s">
        <v>106</v>
      </c>
      <c r="F4413" t="s">
        <v>49</v>
      </c>
      <c r="G4413" t="s">
        <v>49</v>
      </c>
      <c r="H4413" t="s">
        <v>46</v>
      </c>
      <c r="I4413" t="s">
        <v>50</v>
      </c>
      <c r="J4413" t="s">
        <v>233</v>
      </c>
      <c r="K4413">
        <v>888608397728</v>
      </c>
      <c r="L4413">
        <v>12027</v>
      </c>
      <c r="M4413" t="s">
        <v>234</v>
      </c>
      <c r="N4413" t="s">
        <v>213</v>
      </c>
      <c r="T4413" t="s">
        <v>260</v>
      </c>
      <c r="U4413">
        <v>135171</v>
      </c>
      <c r="V4413">
        <v>1</v>
      </c>
      <c r="W4413">
        <v>2</v>
      </c>
      <c r="X4413" t="s">
        <v>261</v>
      </c>
      <c r="Y4413" t="s">
        <v>213</v>
      </c>
      <c r="AC4413">
        <v>1</v>
      </c>
      <c r="AD4413">
        <v>1.755E-3</v>
      </c>
      <c r="AE4413">
        <v>1.755E-3</v>
      </c>
      <c r="AF4413" t="s">
        <v>44</v>
      </c>
      <c r="AG4413">
        <v>1</v>
      </c>
      <c r="AH4413">
        <v>1.755E-3</v>
      </c>
      <c r="AI4413" s="23">
        <v>1.755E-3</v>
      </c>
      <c r="AJ4413" t="s">
        <v>45</v>
      </c>
      <c r="AK4413">
        <v>0.1</v>
      </c>
      <c r="AL4413" s="2">
        <v>1.5795E-3</v>
      </c>
      <c r="AM4413">
        <v>1</v>
      </c>
      <c r="AN4413" t="s">
        <v>396</v>
      </c>
      <c r="AO4413">
        <f t="shared" si="69"/>
        <v>5.2597350000000006E-4</v>
      </c>
    </row>
    <row r="4414" spans="1:41">
      <c r="A4414" t="s">
        <v>225</v>
      </c>
      <c r="B4414">
        <v>1205</v>
      </c>
      <c r="C4414" t="s">
        <v>193</v>
      </c>
      <c r="E4414" t="s">
        <v>107</v>
      </c>
      <c r="F4414" t="s">
        <v>49</v>
      </c>
      <c r="G4414" t="s">
        <v>49</v>
      </c>
      <c r="H4414" t="s">
        <v>46</v>
      </c>
      <c r="I4414" t="s">
        <v>50</v>
      </c>
      <c r="J4414" t="s">
        <v>233</v>
      </c>
      <c r="K4414">
        <v>888608397728</v>
      </c>
      <c r="L4414">
        <v>12027</v>
      </c>
      <c r="M4414" t="s">
        <v>234</v>
      </c>
      <c r="N4414" t="s">
        <v>213</v>
      </c>
      <c r="T4414" t="s">
        <v>260</v>
      </c>
      <c r="U4414">
        <v>135171</v>
      </c>
      <c r="V4414">
        <v>1</v>
      </c>
      <c r="W4414">
        <v>2</v>
      </c>
      <c r="X4414" t="s">
        <v>261</v>
      </c>
      <c r="Y4414" t="s">
        <v>213</v>
      </c>
      <c r="AC4414">
        <v>1</v>
      </c>
      <c r="AD4414">
        <v>4.0489300000000001E-3</v>
      </c>
      <c r="AE4414">
        <v>4.0489300000000001E-3</v>
      </c>
      <c r="AF4414" t="s">
        <v>44</v>
      </c>
      <c r="AG4414">
        <v>1</v>
      </c>
      <c r="AH4414">
        <v>4.0489300000000001E-3</v>
      </c>
      <c r="AI4414" s="23">
        <v>4.0489300000000001E-3</v>
      </c>
      <c r="AJ4414" t="s">
        <v>45</v>
      </c>
      <c r="AK4414">
        <v>0.1</v>
      </c>
      <c r="AL4414" s="2">
        <v>3.6440399999999999E-3</v>
      </c>
      <c r="AM4414">
        <v>1</v>
      </c>
      <c r="AN4414" t="s">
        <v>396</v>
      </c>
      <c r="AO4414">
        <f t="shared" si="69"/>
        <v>1.21346532E-3</v>
      </c>
    </row>
    <row r="4415" spans="1:41">
      <c r="A4415" t="s">
        <v>225</v>
      </c>
      <c r="B4415">
        <v>1205</v>
      </c>
      <c r="C4415" t="s">
        <v>193</v>
      </c>
      <c r="E4415" t="s">
        <v>108</v>
      </c>
      <c r="F4415" t="s">
        <v>49</v>
      </c>
      <c r="G4415" t="s">
        <v>49</v>
      </c>
      <c r="H4415" t="s">
        <v>46</v>
      </c>
      <c r="I4415" t="s">
        <v>50</v>
      </c>
      <c r="J4415" t="s">
        <v>233</v>
      </c>
      <c r="K4415">
        <v>888608397728</v>
      </c>
      <c r="L4415">
        <v>12027</v>
      </c>
      <c r="M4415" t="s">
        <v>234</v>
      </c>
      <c r="N4415" t="s">
        <v>213</v>
      </c>
      <c r="T4415" t="s">
        <v>260</v>
      </c>
      <c r="U4415">
        <v>135171</v>
      </c>
      <c r="V4415">
        <v>1</v>
      </c>
      <c r="W4415">
        <v>2</v>
      </c>
      <c r="X4415" t="s">
        <v>261</v>
      </c>
      <c r="Y4415" t="s">
        <v>213</v>
      </c>
      <c r="AC4415">
        <v>1</v>
      </c>
      <c r="AD4415">
        <v>5.2103000000000002E-4</v>
      </c>
      <c r="AE4415">
        <v>5.2103000000000002E-4</v>
      </c>
      <c r="AF4415" t="s">
        <v>44</v>
      </c>
      <c r="AG4415">
        <v>1</v>
      </c>
      <c r="AH4415">
        <v>5.2103000000000002E-4</v>
      </c>
      <c r="AI4415" s="23">
        <v>5.2103000000000002E-4</v>
      </c>
      <c r="AJ4415" t="s">
        <v>45</v>
      </c>
      <c r="AK4415">
        <v>0.1</v>
      </c>
      <c r="AL4415" s="2">
        <v>4.6893E-4</v>
      </c>
      <c r="AM4415">
        <v>1</v>
      </c>
      <c r="AN4415" t="s">
        <v>396</v>
      </c>
      <c r="AO4415">
        <f t="shared" si="69"/>
        <v>1.5615369E-4</v>
      </c>
    </row>
    <row r="4416" spans="1:41">
      <c r="A4416" t="s">
        <v>225</v>
      </c>
      <c r="B4416">
        <v>1205</v>
      </c>
      <c r="C4416" t="s">
        <v>193</v>
      </c>
      <c r="E4416" t="s">
        <v>110</v>
      </c>
      <c r="F4416" t="s">
        <v>49</v>
      </c>
      <c r="G4416" t="s">
        <v>49</v>
      </c>
      <c r="H4416" t="s">
        <v>46</v>
      </c>
      <c r="I4416" t="s">
        <v>50</v>
      </c>
      <c r="J4416" t="s">
        <v>233</v>
      </c>
      <c r="K4416">
        <v>888608397728</v>
      </c>
      <c r="L4416">
        <v>12027</v>
      </c>
      <c r="M4416" t="s">
        <v>234</v>
      </c>
      <c r="N4416" t="s">
        <v>213</v>
      </c>
      <c r="T4416" t="s">
        <v>260</v>
      </c>
      <c r="U4416">
        <v>135171</v>
      </c>
      <c r="V4416">
        <v>1</v>
      </c>
      <c r="W4416">
        <v>2</v>
      </c>
      <c r="X4416" t="s">
        <v>261</v>
      </c>
      <c r="Y4416" t="s">
        <v>213</v>
      </c>
      <c r="AC4416">
        <v>1</v>
      </c>
      <c r="AD4416">
        <v>2.72945E-3</v>
      </c>
      <c r="AE4416">
        <v>2.72945E-3</v>
      </c>
      <c r="AF4416" t="s">
        <v>44</v>
      </c>
      <c r="AG4416">
        <v>1</v>
      </c>
      <c r="AH4416">
        <v>2.72945E-3</v>
      </c>
      <c r="AI4416" s="23">
        <v>2.72945E-3</v>
      </c>
      <c r="AJ4416" t="s">
        <v>45</v>
      </c>
      <c r="AK4416">
        <v>0.1</v>
      </c>
      <c r="AL4416" s="2">
        <v>2.4564999999999999E-3</v>
      </c>
      <c r="AM4416">
        <v>1</v>
      </c>
      <c r="AN4416" t="s">
        <v>396</v>
      </c>
      <c r="AO4416">
        <f t="shared" si="69"/>
        <v>8.180145E-4</v>
      </c>
    </row>
    <row r="4417" spans="1:41">
      <c r="A4417" t="s">
        <v>225</v>
      </c>
      <c r="B4417">
        <v>1205</v>
      </c>
      <c r="C4417" t="s">
        <v>193</v>
      </c>
      <c r="E4417" t="s">
        <v>115</v>
      </c>
      <c r="F4417" t="s">
        <v>49</v>
      </c>
      <c r="G4417" t="s">
        <v>49</v>
      </c>
      <c r="H4417" t="s">
        <v>46</v>
      </c>
      <c r="I4417" t="s">
        <v>50</v>
      </c>
      <c r="J4417" t="s">
        <v>233</v>
      </c>
      <c r="K4417">
        <v>888608397728</v>
      </c>
      <c r="L4417">
        <v>12027</v>
      </c>
      <c r="M4417" t="s">
        <v>234</v>
      </c>
      <c r="N4417" t="s">
        <v>213</v>
      </c>
      <c r="T4417" t="s">
        <v>260</v>
      </c>
      <c r="U4417">
        <v>135171</v>
      </c>
      <c r="V4417">
        <v>1</v>
      </c>
      <c r="W4417">
        <v>2</v>
      </c>
      <c r="X4417" t="s">
        <v>261</v>
      </c>
      <c r="Y4417" t="s">
        <v>213</v>
      </c>
      <c r="AC4417">
        <v>1</v>
      </c>
      <c r="AD4417">
        <v>4.3650999999999998E-4</v>
      </c>
      <c r="AE4417">
        <v>4.3650999999999998E-4</v>
      </c>
      <c r="AF4417" t="s">
        <v>44</v>
      </c>
      <c r="AG4417">
        <v>1</v>
      </c>
      <c r="AH4417">
        <v>4.3650999999999998E-4</v>
      </c>
      <c r="AI4417" s="23">
        <v>4.3650999999999998E-4</v>
      </c>
      <c r="AJ4417" t="s">
        <v>45</v>
      </c>
      <c r="AK4417">
        <v>0.1</v>
      </c>
      <c r="AL4417" s="2">
        <v>3.9285999999999998E-4</v>
      </c>
      <c r="AM4417">
        <v>1</v>
      </c>
      <c r="AN4417" t="s">
        <v>396</v>
      </c>
      <c r="AO4417">
        <f t="shared" si="69"/>
        <v>1.3082238E-4</v>
      </c>
    </row>
    <row r="4418" spans="1:41">
      <c r="A4418" t="s">
        <v>225</v>
      </c>
      <c r="B4418">
        <v>1205</v>
      </c>
      <c r="C4418" t="s">
        <v>193</v>
      </c>
      <c r="E4418" t="s">
        <v>115</v>
      </c>
      <c r="F4418" t="s">
        <v>49</v>
      </c>
      <c r="G4418" t="s">
        <v>49</v>
      </c>
      <c r="H4418" t="s">
        <v>46</v>
      </c>
      <c r="I4418" t="s">
        <v>50</v>
      </c>
      <c r="J4418" t="s">
        <v>233</v>
      </c>
      <c r="K4418">
        <v>888608397728</v>
      </c>
      <c r="L4418">
        <v>12027</v>
      </c>
      <c r="M4418" t="s">
        <v>234</v>
      </c>
      <c r="N4418" t="s">
        <v>213</v>
      </c>
      <c r="T4418" t="s">
        <v>260</v>
      </c>
      <c r="U4418">
        <v>135171</v>
      </c>
      <c r="V4418">
        <v>1</v>
      </c>
      <c r="W4418">
        <v>2</v>
      </c>
      <c r="X4418" t="s">
        <v>261</v>
      </c>
      <c r="Y4418" t="s">
        <v>213</v>
      </c>
      <c r="AC4418">
        <v>1</v>
      </c>
      <c r="AD4418">
        <v>9.8438999999999992E-4</v>
      </c>
      <c r="AE4418">
        <v>9.8438999999999992E-4</v>
      </c>
      <c r="AF4418" t="s">
        <v>44</v>
      </c>
      <c r="AG4418">
        <v>1</v>
      </c>
      <c r="AH4418">
        <v>9.8438999999999992E-4</v>
      </c>
      <c r="AI4418" s="23">
        <v>9.8438999999999992E-4</v>
      </c>
      <c r="AJ4418" t="s">
        <v>45</v>
      </c>
      <c r="AK4418">
        <v>0.1</v>
      </c>
      <c r="AL4418" s="2">
        <v>8.8595000000000004E-4</v>
      </c>
      <c r="AM4418">
        <v>1</v>
      </c>
      <c r="AN4418" t="s">
        <v>396</v>
      </c>
      <c r="AO4418">
        <f t="shared" si="69"/>
        <v>2.9502135000000003E-4</v>
      </c>
    </row>
    <row r="4419" spans="1:41">
      <c r="A4419" t="s">
        <v>225</v>
      </c>
      <c r="B4419">
        <v>1205</v>
      </c>
      <c r="C4419" t="s">
        <v>193</v>
      </c>
      <c r="E4419" t="s">
        <v>117</v>
      </c>
      <c r="F4419" t="s">
        <v>49</v>
      </c>
      <c r="G4419" t="s">
        <v>49</v>
      </c>
      <c r="H4419" t="s">
        <v>46</v>
      </c>
      <c r="I4419" t="s">
        <v>50</v>
      </c>
      <c r="J4419" t="s">
        <v>233</v>
      </c>
      <c r="K4419">
        <v>888608397728</v>
      </c>
      <c r="L4419">
        <v>12027</v>
      </c>
      <c r="M4419" t="s">
        <v>234</v>
      </c>
      <c r="N4419" t="s">
        <v>213</v>
      </c>
      <c r="T4419" t="s">
        <v>260</v>
      </c>
      <c r="U4419">
        <v>135171</v>
      </c>
      <c r="V4419">
        <v>1</v>
      </c>
      <c r="W4419">
        <v>2</v>
      </c>
      <c r="X4419" t="s">
        <v>261</v>
      </c>
      <c r="Y4419" t="s">
        <v>213</v>
      </c>
      <c r="AC4419">
        <v>1</v>
      </c>
      <c r="AD4419">
        <v>1.0321200000000001E-3</v>
      </c>
      <c r="AE4419">
        <v>1.0321200000000001E-3</v>
      </c>
      <c r="AF4419" t="s">
        <v>44</v>
      </c>
      <c r="AG4419">
        <v>1</v>
      </c>
      <c r="AH4419">
        <v>1.0321200000000001E-3</v>
      </c>
      <c r="AI4419" s="23">
        <v>1.0321200000000001E-3</v>
      </c>
      <c r="AJ4419" t="s">
        <v>45</v>
      </c>
      <c r="AK4419">
        <v>0.1</v>
      </c>
      <c r="AL4419" s="2">
        <v>9.2891000000000002E-4</v>
      </c>
      <c r="AM4419">
        <v>1</v>
      </c>
      <c r="AN4419" t="s">
        <v>396</v>
      </c>
      <c r="AO4419">
        <f t="shared" si="69"/>
        <v>3.0932703000000002E-4</v>
      </c>
    </row>
    <row r="4420" spans="1:41">
      <c r="A4420" t="s">
        <v>225</v>
      </c>
      <c r="B4420">
        <v>1205</v>
      </c>
      <c r="C4420" t="s">
        <v>193</v>
      </c>
      <c r="E4420" t="s">
        <v>117</v>
      </c>
      <c r="F4420" t="s">
        <v>49</v>
      </c>
      <c r="G4420" t="s">
        <v>49</v>
      </c>
      <c r="H4420" t="s">
        <v>46</v>
      </c>
      <c r="I4420" t="s">
        <v>50</v>
      </c>
      <c r="J4420" t="s">
        <v>233</v>
      </c>
      <c r="K4420">
        <v>888608397728</v>
      </c>
      <c r="L4420">
        <v>12027</v>
      </c>
      <c r="M4420" t="s">
        <v>234</v>
      </c>
      <c r="N4420" t="s">
        <v>213</v>
      </c>
      <c r="T4420" t="s">
        <v>260</v>
      </c>
      <c r="U4420">
        <v>135171</v>
      </c>
      <c r="V4420">
        <v>1</v>
      </c>
      <c r="W4420">
        <v>2</v>
      </c>
      <c r="X4420" t="s">
        <v>261</v>
      </c>
      <c r="Y4420" t="s">
        <v>213</v>
      </c>
      <c r="AC4420">
        <v>1</v>
      </c>
      <c r="AD4420">
        <v>3.4761900000000001E-3</v>
      </c>
      <c r="AE4420">
        <v>3.4761900000000001E-3</v>
      </c>
      <c r="AF4420" t="s">
        <v>44</v>
      </c>
      <c r="AG4420">
        <v>1</v>
      </c>
      <c r="AH4420">
        <v>3.4761900000000001E-3</v>
      </c>
      <c r="AI4420" s="23">
        <v>3.4761900000000001E-3</v>
      </c>
      <c r="AJ4420" t="s">
        <v>45</v>
      </c>
      <c r="AK4420">
        <v>0.1</v>
      </c>
      <c r="AL4420" s="2">
        <v>3.1285699999999998E-3</v>
      </c>
      <c r="AM4420">
        <v>1</v>
      </c>
      <c r="AN4420" t="s">
        <v>396</v>
      </c>
      <c r="AO4420">
        <f t="shared" si="69"/>
        <v>1.04181381E-3</v>
      </c>
    </row>
    <row r="4421" spans="1:41">
      <c r="A4421" t="s">
        <v>225</v>
      </c>
      <c r="B4421">
        <v>1205</v>
      </c>
      <c r="C4421" t="s">
        <v>193</v>
      </c>
      <c r="E4421" t="s">
        <v>118</v>
      </c>
      <c r="F4421" t="s">
        <v>49</v>
      </c>
      <c r="G4421" t="s">
        <v>49</v>
      </c>
      <c r="H4421" t="s">
        <v>46</v>
      </c>
      <c r="I4421" t="s">
        <v>50</v>
      </c>
      <c r="J4421" t="s">
        <v>233</v>
      </c>
      <c r="K4421">
        <v>888608397728</v>
      </c>
      <c r="L4421">
        <v>12027</v>
      </c>
      <c r="M4421" t="s">
        <v>234</v>
      </c>
      <c r="N4421" t="s">
        <v>213</v>
      </c>
      <c r="T4421" t="s">
        <v>260</v>
      </c>
      <c r="U4421">
        <v>135171</v>
      </c>
      <c r="V4421">
        <v>1</v>
      </c>
      <c r="W4421">
        <v>2</v>
      </c>
      <c r="X4421" t="s">
        <v>261</v>
      </c>
      <c r="Y4421" t="s">
        <v>213</v>
      </c>
      <c r="AC4421">
        <v>1</v>
      </c>
      <c r="AD4421">
        <v>1.5014E-4</v>
      </c>
      <c r="AE4421">
        <v>1.5014E-4</v>
      </c>
      <c r="AF4421" t="s">
        <v>44</v>
      </c>
      <c r="AG4421">
        <v>1</v>
      </c>
      <c r="AH4421">
        <v>1.5014E-4</v>
      </c>
      <c r="AI4421" s="23">
        <v>1.5014E-4</v>
      </c>
      <c r="AJ4421" t="s">
        <v>45</v>
      </c>
      <c r="AK4421">
        <v>0.1</v>
      </c>
      <c r="AL4421" s="2">
        <v>1.3512999999999999E-4</v>
      </c>
      <c r="AM4421">
        <v>1</v>
      </c>
      <c r="AN4421" t="s">
        <v>396</v>
      </c>
      <c r="AO4421">
        <f t="shared" si="69"/>
        <v>4.4998289999999998E-5</v>
      </c>
    </row>
    <row r="4422" spans="1:41">
      <c r="A4422" t="s">
        <v>225</v>
      </c>
      <c r="B4422">
        <v>1205</v>
      </c>
      <c r="C4422" t="s">
        <v>193</v>
      </c>
      <c r="E4422" t="s">
        <v>118</v>
      </c>
      <c r="F4422" t="s">
        <v>49</v>
      </c>
      <c r="G4422" t="s">
        <v>49</v>
      </c>
      <c r="H4422" t="s">
        <v>46</v>
      </c>
      <c r="I4422" t="s">
        <v>50</v>
      </c>
      <c r="J4422" t="s">
        <v>233</v>
      </c>
      <c r="K4422">
        <v>888608397728</v>
      </c>
      <c r="L4422">
        <v>12027</v>
      </c>
      <c r="M4422" t="s">
        <v>234</v>
      </c>
      <c r="N4422" t="s">
        <v>213</v>
      </c>
      <c r="T4422" t="s">
        <v>260</v>
      </c>
      <c r="U4422">
        <v>135171</v>
      </c>
      <c r="V4422">
        <v>1</v>
      </c>
      <c r="W4422">
        <v>2</v>
      </c>
      <c r="X4422" t="s">
        <v>261</v>
      </c>
      <c r="Y4422" t="s">
        <v>213</v>
      </c>
      <c r="AC4422">
        <v>1</v>
      </c>
      <c r="AD4422">
        <v>3.1123000000000001E-4</v>
      </c>
      <c r="AE4422">
        <v>3.1123000000000001E-4</v>
      </c>
      <c r="AF4422" t="s">
        <v>44</v>
      </c>
      <c r="AG4422">
        <v>1</v>
      </c>
      <c r="AH4422">
        <v>3.1123000000000001E-4</v>
      </c>
      <c r="AI4422" s="23">
        <v>3.1123000000000001E-4</v>
      </c>
      <c r="AJ4422" t="s">
        <v>45</v>
      </c>
      <c r="AK4422">
        <v>0.1</v>
      </c>
      <c r="AL4422" s="2">
        <v>2.8011000000000003E-4</v>
      </c>
      <c r="AM4422">
        <v>1</v>
      </c>
      <c r="AN4422" t="s">
        <v>396</v>
      </c>
      <c r="AO4422">
        <f t="shared" si="69"/>
        <v>9.327663000000001E-5</v>
      </c>
    </row>
    <row r="4423" spans="1:41">
      <c r="A4423" t="s">
        <v>225</v>
      </c>
      <c r="B4423">
        <v>1205</v>
      </c>
      <c r="C4423" t="s">
        <v>193</v>
      </c>
      <c r="E4423" t="s">
        <v>118</v>
      </c>
      <c r="F4423" t="s">
        <v>49</v>
      </c>
      <c r="G4423" t="s">
        <v>49</v>
      </c>
      <c r="H4423" t="s">
        <v>46</v>
      </c>
      <c r="I4423" t="s">
        <v>50</v>
      </c>
      <c r="J4423" t="s">
        <v>233</v>
      </c>
      <c r="K4423">
        <v>888608397728</v>
      </c>
      <c r="L4423">
        <v>12027</v>
      </c>
      <c r="M4423" t="s">
        <v>234</v>
      </c>
      <c r="N4423" t="s">
        <v>213</v>
      </c>
      <c r="T4423" t="s">
        <v>290</v>
      </c>
      <c r="U4423">
        <v>135174</v>
      </c>
      <c r="V4423">
        <v>1</v>
      </c>
      <c r="W4423">
        <v>5</v>
      </c>
      <c r="X4423" t="s">
        <v>232</v>
      </c>
      <c r="Y4423" t="s">
        <v>213</v>
      </c>
      <c r="AC4423">
        <v>1</v>
      </c>
      <c r="AD4423">
        <v>1.1931999999999999E-3</v>
      </c>
      <c r="AE4423">
        <v>1.1931999999999999E-3</v>
      </c>
      <c r="AF4423" t="s">
        <v>44</v>
      </c>
      <c r="AG4423">
        <v>1</v>
      </c>
      <c r="AH4423">
        <v>1.1931999999999999E-3</v>
      </c>
      <c r="AI4423" s="23">
        <v>1.1931999999999999E-3</v>
      </c>
      <c r="AJ4423" t="s">
        <v>45</v>
      </c>
      <c r="AK4423">
        <v>0.1</v>
      </c>
      <c r="AL4423" s="2">
        <v>1.0738799999999999E-3</v>
      </c>
      <c r="AM4423">
        <v>1</v>
      </c>
      <c r="AN4423" t="s">
        <v>396</v>
      </c>
      <c r="AO4423">
        <f t="shared" si="69"/>
        <v>3.5760204E-4</v>
      </c>
    </row>
    <row r="4424" spans="1:41">
      <c r="A4424" t="s">
        <v>225</v>
      </c>
      <c r="B4424">
        <v>1205</v>
      </c>
      <c r="C4424" t="s">
        <v>193</v>
      </c>
      <c r="E4424" t="s">
        <v>40</v>
      </c>
      <c r="F4424" t="s">
        <v>49</v>
      </c>
      <c r="G4424" t="s">
        <v>49</v>
      </c>
      <c r="H4424" t="s">
        <v>46</v>
      </c>
      <c r="I4424" t="s">
        <v>50</v>
      </c>
      <c r="J4424" t="s">
        <v>233</v>
      </c>
      <c r="K4424">
        <v>888608397728</v>
      </c>
      <c r="L4424">
        <v>12027</v>
      </c>
      <c r="M4424" t="s">
        <v>234</v>
      </c>
      <c r="N4424" t="s">
        <v>213</v>
      </c>
      <c r="T4424" t="s">
        <v>259</v>
      </c>
      <c r="U4424">
        <v>135170</v>
      </c>
      <c r="V4424">
        <v>1</v>
      </c>
      <c r="W4424">
        <v>1</v>
      </c>
      <c r="X4424" t="s">
        <v>234</v>
      </c>
      <c r="Y4424" t="s">
        <v>213</v>
      </c>
      <c r="AC4424">
        <v>2</v>
      </c>
      <c r="AD4424">
        <v>3.3439400000000001E-3</v>
      </c>
      <c r="AE4424">
        <v>6.6878800000000002E-3</v>
      </c>
      <c r="AF4424" t="s">
        <v>44</v>
      </c>
      <c r="AG4424">
        <v>1</v>
      </c>
      <c r="AH4424">
        <v>3.3439400000000001E-3</v>
      </c>
      <c r="AI4424" s="23">
        <v>6.6878800000000002E-3</v>
      </c>
      <c r="AJ4424" t="s">
        <v>45</v>
      </c>
      <c r="AK4424">
        <v>0.1</v>
      </c>
      <c r="AL4424" s="2">
        <v>6.0190900000000004E-3</v>
      </c>
      <c r="AM4424">
        <v>1</v>
      </c>
      <c r="AN4424" t="s">
        <v>396</v>
      </c>
      <c r="AO4424">
        <f t="shared" si="69"/>
        <v>2.0043569700000001E-3</v>
      </c>
    </row>
    <row r="4425" spans="1:41">
      <c r="A4425" t="s">
        <v>225</v>
      </c>
      <c r="B4425">
        <v>1205</v>
      </c>
      <c r="C4425" t="s">
        <v>193</v>
      </c>
      <c r="E4425" t="s">
        <v>40</v>
      </c>
      <c r="F4425" t="s">
        <v>49</v>
      </c>
      <c r="G4425" t="s">
        <v>49</v>
      </c>
      <c r="H4425" t="s">
        <v>46</v>
      </c>
      <c r="I4425" t="s">
        <v>50</v>
      </c>
      <c r="J4425" t="s">
        <v>233</v>
      </c>
      <c r="K4425">
        <v>888608397728</v>
      </c>
      <c r="L4425">
        <v>12027</v>
      </c>
      <c r="M4425" t="s">
        <v>234</v>
      </c>
      <c r="N4425" t="s">
        <v>213</v>
      </c>
      <c r="T4425" t="s">
        <v>259</v>
      </c>
      <c r="U4425">
        <v>135170</v>
      </c>
      <c r="V4425">
        <v>1</v>
      </c>
      <c r="W4425">
        <v>1</v>
      </c>
      <c r="X4425" t="s">
        <v>234</v>
      </c>
      <c r="Y4425" t="s">
        <v>213</v>
      </c>
      <c r="AC4425">
        <v>48</v>
      </c>
      <c r="AD4425">
        <v>4.9905599999999998E-3</v>
      </c>
      <c r="AE4425">
        <v>0.23954687999999999</v>
      </c>
      <c r="AF4425" t="s">
        <v>44</v>
      </c>
      <c r="AG4425">
        <v>1</v>
      </c>
      <c r="AH4425">
        <v>4.9905599999999998E-3</v>
      </c>
      <c r="AI4425" s="23">
        <v>0.23954687999999999</v>
      </c>
      <c r="AJ4425" t="s">
        <v>45</v>
      </c>
      <c r="AK4425">
        <v>0.1</v>
      </c>
      <c r="AL4425" s="2">
        <v>0.21559218999999999</v>
      </c>
      <c r="AM4425">
        <v>1</v>
      </c>
      <c r="AN4425" t="s">
        <v>396</v>
      </c>
      <c r="AO4425">
        <f t="shared" si="69"/>
        <v>7.1792199269999996E-2</v>
      </c>
    </row>
    <row r="4426" spans="1:41">
      <c r="A4426" t="s">
        <v>225</v>
      </c>
      <c r="B4426">
        <v>1205</v>
      </c>
      <c r="C4426" t="s">
        <v>193</v>
      </c>
      <c r="E4426" t="s">
        <v>40</v>
      </c>
      <c r="F4426" t="s">
        <v>49</v>
      </c>
      <c r="G4426" t="s">
        <v>49</v>
      </c>
      <c r="H4426" t="s">
        <v>46</v>
      </c>
      <c r="I4426" t="s">
        <v>50</v>
      </c>
      <c r="J4426" t="s">
        <v>233</v>
      </c>
      <c r="K4426">
        <v>888608397728</v>
      </c>
      <c r="L4426">
        <v>12027</v>
      </c>
      <c r="M4426" t="s">
        <v>234</v>
      </c>
      <c r="N4426" t="s">
        <v>213</v>
      </c>
      <c r="T4426" t="s">
        <v>259</v>
      </c>
      <c r="U4426">
        <v>135170</v>
      </c>
      <c r="V4426">
        <v>1</v>
      </c>
      <c r="W4426">
        <v>1</v>
      </c>
      <c r="X4426" t="s">
        <v>234</v>
      </c>
      <c r="Y4426" t="s">
        <v>213</v>
      </c>
      <c r="AC4426">
        <v>18</v>
      </c>
      <c r="AD4426">
        <v>6.0604600000000002E-3</v>
      </c>
      <c r="AE4426">
        <v>0.10908828</v>
      </c>
      <c r="AF4426" t="s">
        <v>44</v>
      </c>
      <c r="AG4426">
        <v>1</v>
      </c>
      <c r="AH4426">
        <v>6.0604600000000002E-3</v>
      </c>
      <c r="AI4426" s="23">
        <v>0.10908828</v>
      </c>
      <c r="AJ4426" t="s">
        <v>45</v>
      </c>
      <c r="AK4426">
        <v>0.1</v>
      </c>
      <c r="AL4426" s="2">
        <v>9.8179450000000001E-2</v>
      </c>
      <c r="AM4426">
        <v>1</v>
      </c>
      <c r="AN4426" t="s">
        <v>396</v>
      </c>
      <c r="AO4426">
        <f t="shared" si="69"/>
        <v>3.2693756850000005E-2</v>
      </c>
    </row>
    <row r="4427" spans="1:41">
      <c r="A4427" t="s">
        <v>225</v>
      </c>
      <c r="B4427">
        <v>1205</v>
      </c>
      <c r="C4427" t="s">
        <v>193</v>
      </c>
      <c r="E4427" t="s">
        <v>40</v>
      </c>
      <c r="F4427" t="s">
        <v>49</v>
      </c>
      <c r="G4427" t="s">
        <v>49</v>
      </c>
      <c r="H4427" t="s">
        <v>46</v>
      </c>
      <c r="I4427" t="s">
        <v>50</v>
      </c>
      <c r="J4427" t="s">
        <v>233</v>
      </c>
      <c r="K4427">
        <v>888608397728</v>
      </c>
      <c r="L4427">
        <v>12027</v>
      </c>
      <c r="M4427" t="s">
        <v>234</v>
      </c>
      <c r="N4427" t="s">
        <v>213</v>
      </c>
      <c r="T4427" t="s">
        <v>259</v>
      </c>
      <c r="U4427">
        <v>135170</v>
      </c>
      <c r="V4427">
        <v>1</v>
      </c>
      <c r="W4427">
        <v>1</v>
      </c>
      <c r="X4427" t="s">
        <v>234</v>
      </c>
      <c r="Y4427" t="s">
        <v>213</v>
      </c>
      <c r="AC4427">
        <v>29</v>
      </c>
      <c r="AD4427">
        <v>1.485535E-2</v>
      </c>
      <c r="AE4427">
        <v>0.43080515000000003</v>
      </c>
      <c r="AF4427" t="s">
        <v>44</v>
      </c>
      <c r="AG4427">
        <v>1</v>
      </c>
      <c r="AH4427">
        <v>1.485535E-2</v>
      </c>
      <c r="AI4427" s="23">
        <v>0.43080515000000003</v>
      </c>
      <c r="AJ4427" t="s">
        <v>45</v>
      </c>
      <c r="AK4427">
        <v>0.1</v>
      </c>
      <c r="AL4427" s="2">
        <v>0.38772463000000001</v>
      </c>
      <c r="AM4427">
        <v>1</v>
      </c>
      <c r="AN4427" t="s">
        <v>396</v>
      </c>
      <c r="AO4427">
        <f t="shared" si="69"/>
        <v>0.12911230179000002</v>
      </c>
    </row>
    <row r="4428" spans="1:41">
      <c r="A4428" t="s">
        <v>225</v>
      </c>
      <c r="B4428">
        <v>1205</v>
      </c>
      <c r="C4428" t="s">
        <v>193</v>
      </c>
      <c r="E4428" t="s">
        <v>40</v>
      </c>
      <c r="F4428" t="s">
        <v>49</v>
      </c>
      <c r="G4428" t="s">
        <v>49</v>
      </c>
      <c r="H4428" t="s">
        <v>46</v>
      </c>
      <c r="I4428" t="s">
        <v>50</v>
      </c>
      <c r="J4428" t="s">
        <v>233</v>
      </c>
      <c r="K4428">
        <v>888608397728</v>
      </c>
      <c r="L4428">
        <v>12027</v>
      </c>
      <c r="M4428" t="s">
        <v>234</v>
      </c>
      <c r="N4428" t="s">
        <v>213</v>
      </c>
      <c r="T4428" t="s">
        <v>260</v>
      </c>
      <c r="U4428">
        <v>135171</v>
      </c>
      <c r="V4428">
        <v>1</v>
      </c>
      <c r="W4428">
        <v>2</v>
      </c>
      <c r="X4428" t="s">
        <v>261</v>
      </c>
      <c r="Y4428" t="s">
        <v>213</v>
      </c>
      <c r="AC4428">
        <v>1</v>
      </c>
      <c r="AD4428">
        <v>8.3922000000000001E-4</v>
      </c>
      <c r="AE4428">
        <v>8.3922000000000001E-4</v>
      </c>
      <c r="AF4428" t="s">
        <v>44</v>
      </c>
      <c r="AG4428">
        <v>1</v>
      </c>
      <c r="AH4428">
        <v>8.3922000000000001E-4</v>
      </c>
      <c r="AI4428" s="23">
        <v>8.3922000000000001E-4</v>
      </c>
      <c r="AJ4428" t="s">
        <v>45</v>
      </c>
      <c r="AK4428">
        <v>0.1</v>
      </c>
      <c r="AL4428" s="2">
        <v>7.5529999999999998E-4</v>
      </c>
      <c r="AM4428">
        <v>1</v>
      </c>
      <c r="AN4428" t="s">
        <v>396</v>
      </c>
      <c r="AO4428">
        <f t="shared" si="69"/>
        <v>2.5151490000000003E-4</v>
      </c>
    </row>
    <row r="4429" spans="1:41">
      <c r="A4429" t="s">
        <v>225</v>
      </c>
      <c r="B4429">
        <v>1205</v>
      </c>
      <c r="C4429" t="s">
        <v>193</v>
      </c>
      <c r="E4429" t="s">
        <v>40</v>
      </c>
      <c r="F4429" t="s">
        <v>49</v>
      </c>
      <c r="G4429" t="s">
        <v>49</v>
      </c>
      <c r="H4429" t="s">
        <v>46</v>
      </c>
      <c r="I4429" t="s">
        <v>50</v>
      </c>
      <c r="J4429" t="s">
        <v>233</v>
      </c>
      <c r="K4429">
        <v>888608397728</v>
      </c>
      <c r="L4429">
        <v>12027</v>
      </c>
      <c r="M4429" t="s">
        <v>234</v>
      </c>
      <c r="N4429" t="s">
        <v>213</v>
      </c>
      <c r="T4429" t="s">
        <v>260</v>
      </c>
      <c r="U4429">
        <v>135171</v>
      </c>
      <c r="V4429">
        <v>1</v>
      </c>
      <c r="W4429">
        <v>2</v>
      </c>
      <c r="X4429" t="s">
        <v>261</v>
      </c>
      <c r="Y4429" t="s">
        <v>213</v>
      </c>
      <c r="AC4429">
        <v>6</v>
      </c>
      <c r="AD4429">
        <v>4.4751699999999997E-3</v>
      </c>
      <c r="AE4429">
        <v>2.685102E-2</v>
      </c>
      <c r="AF4429" t="s">
        <v>44</v>
      </c>
      <c r="AG4429">
        <v>1</v>
      </c>
      <c r="AH4429">
        <v>4.4751699999999997E-3</v>
      </c>
      <c r="AI4429" s="23">
        <v>2.685102E-2</v>
      </c>
      <c r="AJ4429" t="s">
        <v>45</v>
      </c>
      <c r="AK4429">
        <v>0.1</v>
      </c>
      <c r="AL4429" s="2">
        <v>2.416592E-2</v>
      </c>
      <c r="AM4429">
        <v>1</v>
      </c>
      <c r="AN4429" t="s">
        <v>396</v>
      </c>
      <c r="AO4429">
        <f t="shared" si="69"/>
        <v>8.0472513600000004E-3</v>
      </c>
    </row>
    <row r="4430" spans="1:41">
      <c r="A4430" t="s">
        <v>225</v>
      </c>
      <c r="B4430">
        <v>1205</v>
      </c>
      <c r="C4430" t="s">
        <v>193</v>
      </c>
      <c r="E4430" t="s">
        <v>40</v>
      </c>
      <c r="F4430" t="s">
        <v>49</v>
      </c>
      <c r="G4430" t="s">
        <v>49</v>
      </c>
      <c r="H4430" t="s">
        <v>46</v>
      </c>
      <c r="I4430" t="s">
        <v>50</v>
      </c>
      <c r="J4430" t="s">
        <v>233</v>
      </c>
      <c r="K4430">
        <v>888608397728</v>
      </c>
      <c r="L4430">
        <v>12027</v>
      </c>
      <c r="M4430" t="s">
        <v>234</v>
      </c>
      <c r="N4430" t="s">
        <v>213</v>
      </c>
      <c r="T4430" t="s">
        <v>260</v>
      </c>
      <c r="U4430">
        <v>135171</v>
      </c>
      <c r="V4430">
        <v>1</v>
      </c>
      <c r="W4430">
        <v>2</v>
      </c>
      <c r="X4430" t="s">
        <v>261</v>
      </c>
      <c r="Y4430" t="s">
        <v>213</v>
      </c>
      <c r="AC4430">
        <v>4</v>
      </c>
      <c r="AD4430">
        <v>4.9905599999999998E-3</v>
      </c>
      <c r="AE4430">
        <v>1.9962239999999999E-2</v>
      </c>
      <c r="AF4430" t="s">
        <v>44</v>
      </c>
      <c r="AG4430">
        <v>1</v>
      </c>
      <c r="AH4430">
        <v>4.9905599999999998E-3</v>
      </c>
      <c r="AI4430" s="23">
        <v>1.9962239999999999E-2</v>
      </c>
      <c r="AJ4430" t="s">
        <v>45</v>
      </c>
      <c r="AK4430">
        <v>0.1</v>
      </c>
      <c r="AL4430" s="2">
        <v>1.7966019999999999E-2</v>
      </c>
      <c r="AM4430">
        <v>1</v>
      </c>
      <c r="AN4430" t="s">
        <v>396</v>
      </c>
      <c r="AO4430">
        <f t="shared" si="69"/>
        <v>5.9826846600000002E-3</v>
      </c>
    </row>
    <row r="4431" spans="1:41">
      <c r="A4431" t="s">
        <v>225</v>
      </c>
      <c r="B4431">
        <v>1205</v>
      </c>
      <c r="C4431" t="s">
        <v>193</v>
      </c>
      <c r="E4431" t="s">
        <v>40</v>
      </c>
      <c r="F4431" t="s">
        <v>49</v>
      </c>
      <c r="G4431" t="s">
        <v>49</v>
      </c>
      <c r="H4431" t="s">
        <v>46</v>
      </c>
      <c r="I4431" t="s">
        <v>50</v>
      </c>
      <c r="J4431" t="s">
        <v>233</v>
      </c>
      <c r="K4431">
        <v>888608397728</v>
      </c>
      <c r="L4431">
        <v>12027</v>
      </c>
      <c r="M4431" t="s">
        <v>234</v>
      </c>
      <c r="N4431" t="s">
        <v>213</v>
      </c>
      <c r="T4431" t="s">
        <v>260</v>
      </c>
      <c r="U4431">
        <v>135171</v>
      </c>
      <c r="V4431">
        <v>1</v>
      </c>
      <c r="W4431">
        <v>2</v>
      </c>
      <c r="X4431" t="s">
        <v>261</v>
      </c>
      <c r="Y4431" t="s">
        <v>213</v>
      </c>
      <c r="AC4431">
        <v>1</v>
      </c>
      <c r="AD4431">
        <v>5.1059E-3</v>
      </c>
      <c r="AE4431">
        <v>5.1059E-3</v>
      </c>
      <c r="AF4431" t="s">
        <v>44</v>
      </c>
      <c r="AG4431">
        <v>1</v>
      </c>
      <c r="AH4431">
        <v>5.1059E-3</v>
      </c>
      <c r="AI4431" s="23">
        <v>5.1059E-3</v>
      </c>
      <c r="AJ4431" t="s">
        <v>45</v>
      </c>
      <c r="AK4431">
        <v>0.1</v>
      </c>
      <c r="AL4431" s="2">
        <v>4.59531E-3</v>
      </c>
      <c r="AM4431">
        <v>1</v>
      </c>
      <c r="AN4431" t="s">
        <v>396</v>
      </c>
      <c r="AO4431">
        <f t="shared" si="69"/>
        <v>1.5302382300000001E-3</v>
      </c>
    </row>
    <row r="4432" spans="1:41">
      <c r="A4432" t="s">
        <v>225</v>
      </c>
      <c r="B4432">
        <v>1205</v>
      </c>
      <c r="C4432" t="s">
        <v>193</v>
      </c>
      <c r="E4432" t="s">
        <v>40</v>
      </c>
      <c r="F4432" t="s">
        <v>49</v>
      </c>
      <c r="G4432" t="s">
        <v>49</v>
      </c>
      <c r="H4432" t="s">
        <v>46</v>
      </c>
      <c r="I4432" t="s">
        <v>50</v>
      </c>
      <c r="J4432" t="s">
        <v>233</v>
      </c>
      <c r="K4432">
        <v>888608397728</v>
      </c>
      <c r="L4432">
        <v>12027</v>
      </c>
      <c r="M4432" t="s">
        <v>234</v>
      </c>
      <c r="N4432" t="s">
        <v>213</v>
      </c>
      <c r="T4432" t="s">
        <v>260</v>
      </c>
      <c r="U4432">
        <v>135171</v>
      </c>
      <c r="V4432">
        <v>1</v>
      </c>
      <c r="W4432">
        <v>2</v>
      </c>
      <c r="X4432" t="s">
        <v>261</v>
      </c>
      <c r="Y4432" t="s">
        <v>213</v>
      </c>
      <c r="AC4432">
        <v>14</v>
      </c>
      <c r="AD4432">
        <v>5.3649300000000004E-3</v>
      </c>
      <c r="AE4432">
        <v>7.5109019999999999E-2</v>
      </c>
      <c r="AF4432" t="s">
        <v>44</v>
      </c>
      <c r="AG4432">
        <v>1</v>
      </c>
      <c r="AH4432">
        <v>5.3649300000000004E-3</v>
      </c>
      <c r="AI4432" s="23">
        <v>7.5109019999999999E-2</v>
      </c>
      <c r="AJ4432" t="s">
        <v>45</v>
      </c>
      <c r="AK4432">
        <v>0.1</v>
      </c>
      <c r="AL4432" s="2">
        <v>6.7598119999999998E-2</v>
      </c>
      <c r="AM4432">
        <v>1</v>
      </c>
      <c r="AN4432" t="s">
        <v>396</v>
      </c>
      <c r="AO4432">
        <f t="shared" si="69"/>
        <v>2.2510173960000001E-2</v>
      </c>
    </row>
    <row r="4433" spans="1:41">
      <c r="A4433" t="s">
        <v>225</v>
      </c>
      <c r="B4433">
        <v>1205</v>
      </c>
      <c r="C4433" t="s">
        <v>193</v>
      </c>
      <c r="E4433" t="s">
        <v>40</v>
      </c>
      <c r="F4433" t="s">
        <v>49</v>
      </c>
      <c r="G4433" t="s">
        <v>49</v>
      </c>
      <c r="H4433" t="s">
        <v>46</v>
      </c>
      <c r="I4433" t="s">
        <v>50</v>
      </c>
      <c r="J4433" t="s">
        <v>233</v>
      </c>
      <c r="K4433">
        <v>888608397728</v>
      </c>
      <c r="L4433">
        <v>12027</v>
      </c>
      <c r="M4433" t="s">
        <v>234</v>
      </c>
      <c r="N4433" t="s">
        <v>213</v>
      </c>
      <c r="T4433" t="s">
        <v>260</v>
      </c>
      <c r="U4433">
        <v>135171</v>
      </c>
      <c r="V4433">
        <v>1</v>
      </c>
      <c r="W4433">
        <v>2</v>
      </c>
      <c r="X4433" t="s">
        <v>261</v>
      </c>
      <c r="Y4433" t="s">
        <v>213</v>
      </c>
      <c r="AC4433">
        <v>3</v>
      </c>
      <c r="AD4433">
        <v>6.0604600000000002E-3</v>
      </c>
      <c r="AE4433">
        <v>1.818138E-2</v>
      </c>
      <c r="AF4433" t="s">
        <v>44</v>
      </c>
      <c r="AG4433">
        <v>1</v>
      </c>
      <c r="AH4433">
        <v>6.0604600000000002E-3</v>
      </c>
      <c r="AI4433" s="23">
        <v>1.818138E-2</v>
      </c>
      <c r="AJ4433" t="s">
        <v>45</v>
      </c>
      <c r="AK4433">
        <v>0.1</v>
      </c>
      <c r="AL4433" s="2">
        <v>1.6363240000000001E-2</v>
      </c>
      <c r="AM4433">
        <v>1</v>
      </c>
      <c r="AN4433" t="s">
        <v>396</v>
      </c>
      <c r="AO4433">
        <f t="shared" si="69"/>
        <v>5.4489589200000009E-3</v>
      </c>
    </row>
    <row r="4434" spans="1:41">
      <c r="A4434" t="s">
        <v>225</v>
      </c>
      <c r="B4434">
        <v>1205</v>
      </c>
      <c r="C4434" t="s">
        <v>193</v>
      </c>
      <c r="E4434" t="s">
        <v>40</v>
      </c>
      <c r="F4434" t="s">
        <v>49</v>
      </c>
      <c r="G4434" t="s">
        <v>49</v>
      </c>
      <c r="H4434" t="s">
        <v>46</v>
      </c>
      <c r="I4434" t="s">
        <v>50</v>
      </c>
      <c r="J4434" t="s">
        <v>233</v>
      </c>
      <c r="K4434">
        <v>888608397728</v>
      </c>
      <c r="L4434">
        <v>12027</v>
      </c>
      <c r="M4434" t="s">
        <v>234</v>
      </c>
      <c r="N4434" t="s">
        <v>213</v>
      </c>
      <c r="T4434" t="s">
        <v>260</v>
      </c>
      <c r="U4434">
        <v>135171</v>
      </c>
      <c r="V4434">
        <v>1</v>
      </c>
      <c r="W4434">
        <v>2</v>
      </c>
      <c r="X4434" t="s">
        <v>261</v>
      </c>
      <c r="Y4434" t="s">
        <v>213</v>
      </c>
      <c r="AC4434">
        <v>47</v>
      </c>
      <c r="AD4434">
        <v>1.4543169999999999E-2</v>
      </c>
      <c r="AE4434">
        <v>0.68352899</v>
      </c>
      <c r="AF4434" t="s">
        <v>44</v>
      </c>
      <c r="AG4434">
        <v>1</v>
      </c>
      <c r="AH4434">
        <v>1.4543169999999999E-2</v>
      </c>
      <c r="AI4434" s="23">
        <v>0.68352899</v>
      </c>
      <c r="AJ4434" t="s">
        <v>45</v>
      </c>
      <c r="AK4434">
        <v>0.1</v>
      </c>
      <c r="AL4434" s="2">
        <v>0.61517608999999995</v>
      </c>
      <c r="AM4434">
        <v>1</v>
      </c>
      <c r="AN4434" t="s">
        <v>396</v>
      </c>
      <c r="AO4434">
        <f t="shared" si="69"/>
        <v>0.20485363797</v>
      </c>
    </row>
    <row r="4435" spans="1:41">
      <c r="A4435" t="s">
        <v>225</v>
      </c>
      <c r="B4435">
        <v>1205</v>
      </c>
      <c r="C4435" t="s">
        <v>193</v>
      </c>
      <c r="E4435" t="s">
        <v>40</v>
      </c>
      <c r="F4435" t="s">
        <v>49</v>
      </c>
      <c r="G4435" t="s">
        <v>49</v>
      </c>
      <c r="H4435" t="s">
        <v>46</v>
      </c>
      <c r="I4435" t="s">
        <v>50</v>
      </c>
      <c r="J4435" t="s">
        <v>233</v>
      </c>
      <c r="K4435">
        <v>888608397728</v>
      </c>
      <c r="L4435">
        <v>12027</v>
      </c>
      <c r="M4435" t="s">
        <v>234</v>
      </c>
      <c r="N4435" t="s">
        <v>213</v>
      </c>
      <c r="T4435" t="s">
        <v>260</v>
      </c>
      <c r="U4435">
        <v>135171</v>
      </c>
      <c r="V4435">
        <v>1</v>
      </c>
      <c r="W4435">
        <v>2</v>
      </c>
      <c r="X4435" t="s">
        <v>261</v>
      </c>
      <c r="Y4435" t="s">
        <v>213</v>
      </c>
      <c r="AC4435">
        <v>6</v>
      </c>
      <c r="AD4435">
        <v>1.485535E-2</v>
      </c>
      <c r="AE4435">
        <v>8.9132100000000006E-2</v>
      </c>
      <c r="AF4435" t="s">
        <v>44</v>
      </c>
      <c r="AG4435">
        <v>1</v>
      </c>
      <c r="AH4435">
        <v>1.485535E-2</v>
      </c>
      <c r="AI4435" s="23">
        <v>8.9132100000000006E-2</v>
      </c>
      <c r="AJ4435" t="s">
        <v>45</v>
      </c>
      <c r="AK4435">
        <v>0.1</v>
      </c>
      <c r="AL4435" s="2">
        <v>8.0218890000000001E-2</v>
      </c>
      <c r="AM4435">
        <v>1</v>
      </c>
      <c r="AN4435" t="s">
        <v>396</v>
      </c>
      <c r="AO4435">
        <f t="shared" si="69"/>
        <v>2.6712890370000002E-2</v>
      </c>
    </row>
    <row r="4436" spans="1:41">
      <c r="A4436" t="s">
        <v>225</v>
      </c>
      <c r="B4436">
        <v>1205</v>
      </c>
      <c r="C4436" t="s">
        <v>193</v>
      </c>
      <c r="E4436" t="s">
        <v>40</v>
      </c>
      <c r="F4436" t="s">
        <v>49</v>
      </c>
      <c r="G4436" t="s">
        <v>49</v>
      </c>
      <c r="H4436" t="s">
        <v>46</v>
      </c>
      <c r="I4436" t="s">
        <v>50</v>
      </c>
      <c r="J4436" t="s">
        <v>233</v>
      </c>
      <c r="K4436">
        <v>888608397728</v>
      </c>
      <c r="L4436">
        <v>12027</v>
      </c>
      <c r="M4436" t="s">
        <v>234</v>
      </c>
      <c r="N4436" t="s">
        <v>213</v>
      </c>
      <c r="T4436" t="s">
        <v>340</v>
      </c>
      <c r="U4436">
        <v>135172</v>
      </c>
      <c r="V4436">
        <v>1</v>
      </c>
      <c r="W4436">
        <v>3</v>
      </c>
      <c r="X4436" t="s">
        <v>341</v>
      </c>
      <c r="Y4436" t="s">
        <v>213</v>
      </c>
      <c r="AC4436">
        <v>12</v>
      </c>
      <c r="AD4436">
        <v>4.9905599999999998E-3</v>
      </c>
      <c r="AE4436">
        <v>5.9886719999999997E-2</v>
      </c>
      <c r="AF4436" t="s">
        <v>44</v>
      </c>
      <c r="AG4436">
        <v>1</v>
      </c>
      <c r="AH4436">
        <v>4.9905599999999998E-3</v>
      </c>
      <c r="AI4436" s="23">
        <v>5.9886719999999997E-2</v>
      </c>
      <c r="AJ4436" t="s">
        <v>45</v>
      </c>
      <c r="AK4436">
        <v>0.1</v>
      </c>
      <c r="AL4436" s="2">
        <v>5.3898050000000003E-2</v>
      </c>
      <c r="AM4436">
        <v>1</v>
      </c>
      <c r="AN4436" t="s">
        <v>396</v>
      </c>
      <c r="AO4436">
        <f t="shared" si="69"/>
        <v>1.7948050650000002E-2</v>
      </c>
    </row>
    <row r="4437" spans="1:41">
      <c r="A4437" t="s">
        <v>225</v>
      </c>
      <c r="B4437">
        <v>1205</v>
      </c>
      <c r="C4437" t="s">
        <v>193</v>
      </c>
      <c r="E4437" t="s">
        <v>40</v>
      </c>
      <c r="F4437" t="s">
        <v>49</v>
      </c>
      <c r="G4437" t="s">
        <v>49</v>
      </c>
      <c r="H4437" t="s">
        <v>46</v>
      </c>
      <c r="I4437" t="s">
        <v>50</v>
      </c>
      <c r="J4437" t="s">
        <v>233</v>
      </c>
      <c r="K4437">
        <v>888608397728</v>
      </c>
      <c r="L4437">
        <v>12027</v>
      </c>
      <c r="M4437" t="s">
        <v>234</v>
      </c>
      <c r="N4437" t="s">
        <v>213</v>
      </c>
      <c r="T4437" t="s">
        <v>340</v>
      </c>
      <c r="U4437">
        <v>135172</v>
      </c>
      <c r="V4437">
        <v>1</v>
      </c>
      <c r="W4437">
        <v>3</v>
      </c>
      <c r="X4437" t="s">
        <v>341</v>
      </c>
      <c r="Y4437" t="s">
        <v>213</v>
      </c>
      <c r="AC4437">
        <v>7</v>
      </c>
      <c r="AD4437">
        <v>6.0604600000000002E-3</v>
      </c>
      <c r="AE4437">
        <v>4.2423219999999998E-2</v>
      </c>
      <c r="AF4437" t="s">
        <v>44</v>
      </c>
      <c r="AG4437">
        <v>1</v>
      </c>
      <c r="AH4437">
        <v>6.0604600000000002E-3</v>
      </c>
      <c r="AI4437" s="23">
        <v>4.2423219999999998E-2</v>
      </c>
      <c r="AJ4437" t="s">
        <v>45</v>
      </c>
      <c r="AK4437">
        <v>0.1</v>
      </c>
      <c r="AL4437" s="2">
        <v>3.8180899999999997E-2</v>
      </c>
      <c r="AM4437">
        <v>1</v>
      </c>
      <c r="AN4437" t="s">
        <v>396</v>
      </c>
      <c r="AO4437">
        <f t="shared" si="69"/>
        <v>1.2714239699999999E-2</v>
      </c>
    </row>
    <row r="4438" spans="1:41">
      <c r="A4438" t="s">
        <v>225</v>
      </c>
      <c r="B4438">
        <v>1205</v>
      </c>
      <c r="C4438" t="s">
        <v>193</v>
      </c>
      <c r="E4438" t="s">
        <v>40</v>
      </c>
      <c r="F4438" t="s">
        <v>49</v>
      </c>
      <c r="G4438" t="s">
        <v>49</v>
      </c>
      <c r="H4438" t="s">
        <v>46</v>
      </c>
      <c r="I4438" t="s">
        <v>50</v>
      </c>
      <c r="J4438" t="s">
        <v>233</v>
      </c>
      <c r="K4438">
        <v>888608397728</v>
      </c>
      <c r="L4438">
        <v>12027</v>
      </c>
      <c r="M4438" t="s">
        <v>234</v>
      </c>
      <c r="N4438" t="s">
        <v>213</v>
      </c>
      <c r="T4438" t="s">
        <v>340</v>
      </c>
      <c r="U4438">
        <v>135172</v>
      </c>
      <c r="V4438">
        <v>1</v>
      </c>
      <c r="W4438">
        <v>3</v>
      </c>
      <c r="X4438" t="s">
        <v>341</v>
      </c>
      <c r="Y4438" t="s">
        <v>213</v>
      </c>
      <c r="AC4438">
        <v>1</v>
      </c>
      <c r="AD4438">
        <v>6.0604700000000001E-3</v>
      </c>
      <c r="AE4438">
        <v>6.0604700000000001E-3</v>
      </c>
      <c r="AF4438" t="s">
        <v>44</v>
      </c>
      <c r="AG4438">
        <v>1</v>
      </c>
      <c r="AH4438">
        <v>6.0604700000000001E-3</v>
      </c>
      <c r="AI4438" s="23">
        <v>6.0604700000000001E-3</v>
      </c>
      <c r="AJ4438" t="s">
        <v>45</v>
      </c>
      <c r="AK4438">
        <v>0.1</v>
      </c>
      <c r="AL4438" s="2">
        <v>5.4544199999999998E-3</v>
      </c>
      <c r="AM4438">
        <v>1</v>
      </c>
      <c r="AN4438" t="s">
        <v>396</v>
      </c>
      <c r="AO4438">
        <f t="shared" si="69"/>
        <v>1.8163218600000001E-3</v>
      </c>
    </row>
    <row r="4439" spans="1:41">
      <c r="A4439" t="s">
        <v>225</v>
      </c>
      <c r="B4439">
        <v>1205</v>
      </c>
      <c r="C4439" t="s">
        <v>193</v>
      </c>
      <c r="E4439" t="s">
        <v>40</v>
      </c>
      <c r="F4439" t="s">
        <v>49</v>
      </c>
      <c r="G4439" t="s">
        <v>49</v>
      </c>
      <c r="H4439" t="s">
        <v>46</v>
      </c>
      <c r="I4439" t="s">
        <v>50</v>
      </c>
      <c r="J4439" t="s">
        <v>233</v>
      </c>
      <c r="K4439">
        <v>888608397728</v>
      </c>
      <c r="L4439">
        <v>12027</v>
      </c>
      <c r="M4439" t="s">
        <v>234</v>
      </c>
      <c r="N4439" t="s">
        <v>213</v>
      </c>
      <c r="T4439" t="s">
        <v>340</v>
      </c>
      <c r="U4439">
        <v>135172</v>
      </c>
      <c r="V4439">
        <v>1</v>
      </c>
      <c r="W4439">
        <v>3</v>
      </c>
      <c r="X4439" t="s">
        <v>341</v>
      </c>
      <c r="Y4439" t="s">
        <v>213</v>
      </c>
      <c r="AC4439">
        <v>6</v>
      </c>
      <c r="AD4439">
        <v>1.485535E-2</v>
      </c>
      <c r="AE4439">
        <v>8.9132100000000006E-2</v>
      </c>
      <c r="AF4439" t="s">
        <v>44</v>
      </c>
      <c r="AG4439">
        <v>1</v>
      </c>
      <c r="AH4439">
        <v>1.485535E-2</v>
      </c>
      <c r="AI4439" s="23">
        <v>8.9132100000000006E-2</v>
      </c>
      <c r="AJ4439" t="s">
        <v>45</v>
      </c>
      <c r="AK4439">
        <v>0.1</v>
      </c>
      <c r="AL4439" s="2">
        <v>8.0218890000000001E-2</v>
      </c>
      <c r="AM4439">
        <v>1</v>
      </c>
      <c r="AN4439" t="s">
        <v>396</v>
      </c>
      <c r="AO4439">
        <f t="shared" si="69"/>
        <v>2.6712890370000002E-2</v>
      </c>
    </row>
    <row r="4440" spans="1:41">
      <c r="A4440" t="s">
        <v>225</v>
      </c>
      <c r="B4440">
        <v>1205</v>
      </c>
      <c r="C4440" t="s">
        <v>193</v>
      </c>
      <c r="E4440" t="s">
        <v>40</v>
      </c>
      <c r="F4440" t="s">
        <v>49</v>
      </c>
      <c r="G4440" t="s">
        <v>49</v>
      </c>
      <c r="H4440" t="s">
        <v>46</v>
      </c>
      <c r="I4440" t="s">
        <v>50</v>
      </c>
      <c r="J4440" t="s">
        <v>233</v>
      </c>
      <c r="K4440">
        <v>888608397728</v>
      </c>
      <c r="L4440">
        <v>12027</v>
      </c>
      <c r="M4440" t="s">
        <v>234</v>
      </c>
      <c r="N4440" t="s">
        <v>213</v>
      </c>
      <c r="T4440" t="s">
        <v>268</v>
      </c>
      <c r="U4440">
        <v>135173</v>
      </c>
      <c r="V4440">
        <v>1</v>
      </c>
      <c r="W4440">
        <v>4</v>
      </c>
      <c r="X4440" t="s">
        <v>221</v>
      </c>
      <c r="Y4440" t="s">
        <v>213</v>
      </c>
      <c r="AC4440">
        <v>2</v>
      </c>
      <c r="AD4440">
        <v>4.9905599999999998E-3</v>
      </c>
      <c r="AE4440">
        <v>9.9811199999999996E-3</v>
      </c>
      <c r="AF4440" t="s">
        <v>44</v>
      </c>
      <c r="AG4440">
        <v>1</v>
      </c>
      <c r="AH4440">
        <v>4.9905599999999998E-3</v>
      </c>
      <c r="AI4440" s="23">
        <v>9.9811199999999996E-3</v>
      </c>
      <c r="AJ4440" t="s">
        <v>45</v>
      </c>
      <c r="AK4440">
        <v>0.1</v>
      </c>
      <c r="AL4440" s="2">
        <v>8.9830099999999996E-3</v>
      </c>
      <c r="AM4440">
        <v>1</v>
      </c>
      <c r="AN4440" t="s">
        <v>396</v>
      </c>
      <c r="AO4440">
        <f t="shared" si="69"/>
        <v>2.9913423300000001E-3</v>
      </c>
    </row>
    <row r="4441" spans="1:41">
      <c r="A4441" t="s">
        <v>225</v>
      </c>
      <c r="B4441">
        <v>1205</v>
      </c>
      <c r="C4441" t="s">
        <v>193</v>
      </c>
      <c r="E4441" t="s">
        <v>40</v>
      </c>
      <c r="F4441" t="s">
        <v>49</v>
      </c>
      <c r="G4441" t="s">
        <v>49</v>
      </c>
      <c r="H4441" t="s">
        <v>46</v>
      </c>
      <c r="I4441" t="s">
        <v>50</v>
      </c>
      <c r="J4441" t="s">
        <v>233</v>
      </c>
      <c r="K4441">
        <v>888608397728</v>
      </c>
      <c r="L4441">
        <v>12027</v>
      </c>
      <c r="M4441" t="s">
        <v>234</v>
      </c>
      <c r="N4441" t="s">
        <v>213</v>
      </c>
      <c r="T4441" t="s">
        <v>268</v>
      </c>
      <c r="U4441">
        <v>135173</v>
      </c>
      <c r="V4441">
        <v>1</v>
      </c>
      <c r="W4441">
        <v>4</v>
      </c>
      <c r="X4441" t="s">
        <v>221</v>
      </c>
      <c r="Y4441" t="s">
        <v>213</v>
      </c>
      <c r="AC4441">
        <v>6</v>
      </c>
      <c r="AD4441">
        <v>1.485535E-2</v>
      </c>
      <c r="AE4441">
        <v>8.9132100000000006E-2</v>
      </c>
      <c r="AF4441" t="s">
        <v>44</v>
      </c>
      <c r="AG4441">
        <v>1</v>
      </c>
      <c r="AH4441">
        <v>1.485535E-2</v>
      </c>
      <c r="AI4441" s="23">
        <v>8.9132100000000006E-2</v>
      </c>
      <c r="AJ4441" t="s">
        <v>45</v>
      </c>
      <c r="AK4441">
        <v>0.1</v>
      </c>
      <c r="AL4441" s="2">
        <v>8.0218890000000001E-2</v>
      </c>
      <c r="AM4441">
        <v>1</v>
      </c>
      <c r="AN4441" t="s">
        <v>396</v>
      </c>
      <c r="AO4441">
        <f t="shared" si="69"/>
        <v>2.6712890370000002E-2</v>
      </c>
    </row>
    <row r="4442" spans="1:41">
      <c r="A4442" t="s">
        <v>225</v>
      </c>
      <c r="B4442">
        <v>1205</v>
      </c>
      <c r="C4442" t="s">
        <v>193</v>
      </c>
      <c r="E4442" t="s">
        <v>40</v>
      </c>
      <c r="F4442" t="s">
        <v>49</v>
      </c>
      <c r="G4442" t="s">
        <v>49</v>
      </c>
      <c r="H4442" t="s">
        <v>46</v>
      </c>
      <c r="I4442" t="s">
        <v>50</v>
      </c>
      <c r="J4442" t="s">
        <v>233</v>
      </c>
      <c r="K4442">
        <v>888608397728</v>
      </c>
      <c r="L4442">
        <v>12027</v>
      </c>
      <c r="M4442" t="s">
        <v>234</v>
      </c>
      <c r="N4442" t="s">
        <v>213</v>
      </c>
      <c r="T4442" t="s">
        <v>290</v>
      </c>
      <c r="U4442">
        <v>135174</v>
      </c>
      <c r="V4442">
        <v>1</v>
      </c>
      <c r="W4442">
        <v>5</v>
      </c>
      <c r="X4442" t="s">
        <v>232</v>
      </c>
      <c r="Y4442" t="s">
        <v>213</v>
      </c>
      <c r="AC4442">
        <v>14</v>
      </c>
      <c r="AD4442">
        <v>4.9905599999999998E-3</v>
      </c>
      <c r="AE4442">
        <v>6.986784E-2</v>
      </c>
      <c r="AF4442" t="s">
        <v>44</v>
      </c>
      <c r="AG4442">
        <v>1</v>
      </c>
      <c r="AH4442">
        <v>4.9905599999999998E-3</v>
      </c>
      <c r="AI4442" s="23">
        <v>6.986784E-2</v>
      </c>
      <c r="AJ4442" t="s">
        <v>45</v>
      </c>
      <c r="AK4442">
        <v>0.1</v>
      </c>
      <c r="AL4442" s="2">
        <v>6.2881060000000003E-2</v>
      </c>
      <c r="AM4442">
        <v>1</v>
      </c>
      <c r="AN4442" t="s">
        <v>396</v>
      </c>
      <c r="AO4442">
        <f t="shared" si="69"/>
        <v>2.0939392980000002E-2</v>
      </c>
    </row>
    <row r="4443" spans="1:41">
      <c r="A4443" t="s">
        <v>225</v>
      </c>
      <c r="B4443">
        <v>1205</v>
      </c>
      <c r="C4443" t="s">
        <v>193</v>
      </c>
      <c r="E4443" t="s">
        <v>40</v>
      </c>
      <c r="F4443" t="s">
        <v>49</v>
      </c>
      <c r="G4443" t="s">
        <v>49</v>
      </c>
      <c r="H4443" t="s">
        <v>46</v>
      </c>
      <c r="I4443" t="s">
        <v>50</v>
      </c>
      <c r="J4443" t="s">
        <v>233</v>
      </c>
      <c r="K4443">
        <v>888608397728</v>
      </c>
      <c r="L4443">
        <v>12027</v>
      </c>
      <c r="M4443" t="s">
        <v>234</v>
      </c>
      <c r="N4443" t="s">
        <v>213</v>
      </c>
      <c r="T4443" t="s">
        <v>290</v>
      </c>
      <c r="U4443">
        <v>135174</v>
      </c>
      <c r="V4443">
        <v>1</v>
      </c>
      <c r="W4443">
        <v>5</v>
      </c>
      <c r="X4443" t="s">
        <v>232</v>
      </c>
      <c r="Y4443" t="s">
        <v>213</v>
      </c>
      <c r="AC4443">
        <v>3</v>
      </c>
      <c r="AD4443">
        <v>6.0604600000000002E-3</v>
      </c>
      <c r="AE4443">
        <v>1.818138E-2</v>
      </c>
      <c r="AF4443" t="s">
        <v>44</v>
      </c>
      <c r="AG4443">
        <v>1</v>
      </c>
      <c r="AH4443">
        <v>6.0604600000000002E-3</v>
      </c>
      <c r="AI4443" s="23">
        <v>1.818138E-2</v>
      </c>
      <c r="AJ4443" t="s">
        <v>45</v>
      </c>
      <c r="AK4443">
        <v>0.1</v>
      </c>
      <c r="AL4443" s="2">
        <v>1.6363240000000001E-2</v>
      </c>
      <c r="AM4443">
        <v>1</v>
      </c>
      <c r="AN4443" t="s">
        <v>396</v>
      </c>
      <c r="AO4443">
        <f t="shared" si="69"/>
        <v>5.4489589200000009E-3</v>
      </c>
    </row>
    <row r="4444" spans="1:41">
      <c r="A4444" t="s">
        <v>225</v>
      </c>
      <c r="B4444">
        <v>1205</v>
      </c>
      <c r="C4444" t="s">
        <v>193</v>
      </c>
      <c r="E4444" t="s">
        <v>40</v>
      </c>
      <c r="F4444" t="s">
        <v>49</v>
      </c>
      <c r="G4444" t="s">
        <v>49</v>
      </c>
      <c r="H4444" t="s">
        <v>46</v>
      </c>
      <c r="I4444" t="s">
        <v>50</v>
      </c>
      <c r="J4444" t="s">
        <v>233</v>
      </c>
      <c r="K4444">
        <v>888608397728</v>
      </c>
      <c r="L4444">
        <v>12027</v>
      </c>
      <c r="M4444" t="s">
        <v>234</v>
      </c>
      <c r="N4444" t="s">
        <v>213</v>
      </c>
      <c r="T4444" t="s">
        <v>290</v>
      </c>
      <c r="U4444">
        <v>135174</v>
      </c>
      <c r="V4444">
        <v>1</v>
      </c>
      <c r="W4444">
        <v>5</v>
      </c>
      <c r="X4444" t="s">
        <v>232</v>
      </c>
      <c r="Y4444" t="s">
        <v>213</v>
      </c>
      <c r="AC4444">
        <v>1</v>
      </c>
      <c r="AD4444">
        <v>6.0604700000000001E-3</v>
      </c>
      <c r="AE4444">
        <v>6.0604700000000001E-3</v>
      </c>
      <c r="AF4444" t="s">
        <v>44</v>
      </c>
      <c r="AG4444">
        <v>1</v>
      </c>
      <c r="AH4444">
        <v>6.0604700000000001E-3</v>
      </c>
      <c r="AI4444" s="23">
        <v>6.0604700000000001E-3</v>
      </c>
      <c r="AJ4444" t="s">
        <v>45</v>
      </c>
      <c r="AK4444">
        <v>0.1</v>
      </c>
      <c r="AL4444" s="2">
        <v>5.4544199999999998E-3</v>
      </c>
      <c r="AM4444">
        <v>1</v>
      </c>
      <c r="AN4444" t="s">
        <v>396</v>
      </c>
      <c r="AO4444">
        <f t="shared" si="69"/>
        <v>1.8163218600000001E-3</v>
      </c>
    </row>
    <row r="4445" spans="1:41">
      <c r="A4445" t="s">
        <v>225</v>
      </c>
      <c r="B4445">
        <v>1205</v>
      </c>
      <c r="C4445" t="s">
        <v>193</v>
      </c>
      <c r="E4445" t="s">
        <v>40</v>
      </c>
      <c r="F4445" t="s">
        <v>49</v>
      </c>
      <c r="G4445" t="s">
        <v>49</v>
      </c>
      <c r="H4445" t="s">
        <v>46</v>
      </c>
      <c r="I4445" t="s">
        <v>50</v>
      </c>
      <c r="J4445" t="s">
        <v>233</v>
      </c>
      <c r="K4445">
        <v>888608397728</v>
      </c>
      <c r="L4445">
        <v>12027</v>
      </c>
      <c r="M4445" t="s">
        <v>234</v>
      </c>
      <c r="N4445" t="s">
        <v>213</v>
      </c>
      <c r="T4445" t="s">
        <v>290</v>
      </c>
      <c r="U4445">
        <v>135174</v>
      </c>
      <c r="V4445">
        <v>1</v>
      </c>
      <c r="W4445">
        <v>5</v>
      </c>
      <c r="X4445" t="s">
        <v>232</v>
      </c>
      <c r="Y4445" t="s">
        <v>213</v>
      </c>
      <c r="AC4445">
        <v>9</v>
      </c>
      <c r="AD4445">
        <v>1.485535E-2</v>
      </c>
      <c r="AE4445">
        <v>0.13369814999999999</v>
      </c>
      <c r="AF4445" t="s">
        <v>44</v>
      </c>
      <c r="AG4445">
        <v>1</v>
      </c>
      <c r="AH4445">
        <v>1.485535E-2</v>
      </c>
      <c r="AI4445" s="23">
        <v>0.13369814999999999</v>
      </c>
      <c r="AJ4445" t="s">
        <v>45</v>
      </c>
      <c r="AK4445">
        <v>0.1</v>
      </c>
      <c r="AL4445" s="2">
        <v>0.12032833</v>
      </c>
      <c r="AM4445">
        <v>1</v>
      </c>
      <c r="AN4445" t="s">
        <v>396</v>
      </c>
      <c r="AO4445">
        <f t="shared" si="69"/>
        <v>4.0069333890000003E-2</v>
      </c>
    </row>
    <row r="4446" spans="1:41">
      <c r="A4446" t="s">
        <v>225</v>
      </c>
      <c r="B4446">
        <v>1205</v>
      </c>
      <c r="C4446" t="s">
        <v>193</v>
      </c>
      <c r="E4446" t="s">
        <v>40</v>
      </c>
      <c r="F4446" t="s">
        <v>49</v>
      </c>
      <c r="G4446" t="s">
        <v>49</v>
      </c>
      <c r="H4446" t="s">
        <v>46</v>
      </c>
      <c r="I4446" t="s">
        <v>50</v>
      </c>
      <c r="J4446" t="s">
        <v>233</v>
      </c>
      <c r="K4446">
        <v>888608397728</v>
      </c>
      <c r="L4446">
        <v>12027</v>
      </c>
      <c r="M4446" t="s">
        <v>234</v>
      </c>
      <c r="N4446" t="s">
        <v>213</v>
      </c>
      <c r="T4446" t="s">
        <v>328</v>
      </c>
      <c r="U4446">
        <v>135175</v>
      </c>
      <c r="V4446">
        <v>1</v>
      </c>
      <c r="W4446">
        <v>6</v>
      </c>
      <c r="X4446" t="s">
        <v>254</v>
      </c>
      <c r="Y4446" t="s">
        <v>213</v>
      </c>
      <c r="AC4446">
        <v>68</v>
      </c>
      <c r="AD4446">
        <v>4.9905599999999998E-3</v>
      </c>
      <c r="AE4446">
        <v>0.33935808000000001</v>
      </c>
      <c r="AF4446" t="s">
        <v>44</v>
      </c>
      <c r="AG4446">
        <v>1</v>
      </c>
      <c r="AH4446">
        <v>4.9905599999999998E-3</v>
      </c>
      <c r="AI4446" s="23">
        <v>0.33935808000000001</v>
      </c>
      <c r="AJ4446" t="s">
        <v>45</v>
      </c>
      <c r="AK4446">
        <v>0.1</v>
      </c>
      <c r="AL4446" s="2">
        <v>0.30542227</v>
      </c>
      <c r="AM4446">
        <v>1</v>
      </c>
      <c r="AN4446" t="s">
        <v>396</v>
      </c>
      <c r="AO4446">
        <f t="shared" si="69"/>
        <v>0.10170561591000001</v>
      </c>
    </row>
    <row r="4447" spans="1:41">
      <c r="A4447" t="s">
        <v>225</v>
      </c>
      <c r="B4447">
        <v>1205</v>
      </c>
      <c r="C4447" t="s">
        <v>193</v>
      </c>
      <c r="E4447" t="s">
        <v>40</v>
      </c>
      <c r="F4447" t="s">
        <v>49</v>
      </c>
      <c r="G4447" t="s">
        <v>49</v>
      </c>
      <c r="H4447" t="s">
        <v>46</v>
      </c>
      <c r="I4447" t="s">
        <v>50</v>
      </c>
      <c r="J4447" t="s">
        <v>233</v>
      </c>
      <c r="K4447">
        <v>888608397728</v>
      </c>
      <c r="L4447">
        <v>12027</v>
      </c>
      <c r="M4447" t="s">
        <v>234</v>
      </c>
      <c r="N4447" t="s">
        <v>213</v>
      </c>
      <c r="T4447" t="s">
        <v>328</v>
      </c>
      <c r="U4447">
        <v>135175</v>
      </c>
      <c r="V4447">
        <v>1</v>
      </c>
      <c r="W4447">
        <v>6</v>
      </c>
      <c r="X4447" t="s">
        <v>254</v>
      </c>
      <c r="Y4447" t="s">
        <v>213</v>
      </c>
      <c r="AC4447">
        <v>7</v>
      </c>
      <c r="AD4447">
        <v>6.0604600000000002E-3</v>
      </c>
      <c r="AE4447">
        <v>4.2423219999999998E-2</v>
      </c>
      <c r="AF4447" t="s">
        <v>44</v>
      </c>
      <c r="AG4447">
        <v>1</v>
      </c>
      <c r="AH4447">
        <v>6.0604600000000002E-3</v>
      </c>
      <c r="AI4447" s="23">
        <v>4.2423219999999998E-2</v>
      </c>
      <c r="AJ4447" t="s">
        <v>45</v>
      </c>
      <c r="AK4447">
        <v>0.1</v>
      </c>
      <c r="AL4447" s="2">
        <v>3.8180899999999997E-2</v>
      </c>
      <c r="AM4447">
        <v>1</v>
      </c>
      <c r="AN4447" t="s">
        <v>396</v>
      </c>
      <c r="AO4447">
        <f t="shared" si="69"/>
        <v>1.2714239699999999E-2</v>
      </c>
    </row>
    <row r="4448" spans="1:41">
      <c r="A4448" t="s">
        <v>225</v>
      </c>
      <c r="B4448">
        <v>1205</v>
      </c>
      <c r="C4448" t="s">
        <v>193</v>
      </c>
      <c r="E4448" t="s">
        <v>40</v>
      </c>
      <c r="F4448" t="s">
        <v>49</v>
      </c>
      <c r="G4448" t="s">
        <v>49</v>
      </c>
      <c r="H4448" t="s">
        <v>46</v>
      </c>
      <c r="I4448" t="s">
        <v>50</v>
      </c>
      <c r="J4448" t="s">
        <v>233</v>
      </c>
      <c r="K4448">
        <v>888608397728</v>
      </c>
      <c r="L4448">
        <v>12027</v>
      </c>
      <c r="M4448" t="s">
        <v>234</v>
      </c>
      <c r="N4448" t="s">
        <v>213</v>
      </c>
      <c r="T4448" t="s">
        <v>328</v>
      </c>
      <c r="U4448">
        <v>135175</v>
      </c>
      <c r="V4448">
        <v>1</v>
      </c>
      <c r="W4448">
        <v>6</v>
      </c>
      <c r="X4448" t="s">
        <v>254</v>
      </c>
      <c r="Y4448" t="s">
        <v>213</v>
      </c>
      <c r="AC4448">
        <v>21</v>
      </c>
      <c r="AD4448">
        <v>1.485535E-2</v>
      </c>
      <c r="AE4448">
        <v>0.31196235</v>
      </c>
      <c r="AF4448" t="s">
        <v>44</v>
      </c>
      <c r="AG4448">
        <v>1</v>
      </c>
      <c r="AH4448">
        <v>1.485535E-2</v>
      </c>
      <c r="AI4448" s="23">
        <v>0.31196235</v>
      </c>
      <c r="AJ4448" t="s">
        <v>45</v>
      </c>
      <c r="AK4448">
        <v>0.1</v>
      </c>
      <c r="AL4448" s="2">
        <v>0.28076611000000001</v>
      </c>
      <c r="AM4448">
        <v>1</v>
      </c>
      <c r="AN4448" t="s">
        <v>396</v>
      </c>
      <c r="AO4448">
        <f t="shared" si="69"/>
        <v>9.3495114630000015E-2</v>
      </c>
    </row>
    <row r="4449" spans="1:41">
      <c r="A4449" t="s">
        <v>225</v>
      </c>
      <c r="B4449">
        <v>1205</v>
      </c>
      <c r="C4449" t="s">
        <v>193</v>
      </c>
      <c r="E4449" t="s">
        <v>40</v>
      </c>
      <c r="F4449" t="s">
        <v>49</v>
      </c>
      <c r="G4449" t="s">
        <v>49</v>
      </c>
      <c r="H4449" t="s">
        <v>46</v>
      </c>
      <c r="I4449" t="s">
        <v>50</v>
      </c>
      <c r="J4449" t="s">
        <v>233</v>
      </c>
      <c r="K4449">
        <v>888608397728</v>
      </c>
      <c r="L4449">
        <v>12027</v>
      </c>
      <c r="M4449" t="s">
        <v>234</v>
      </c>
      <c r="N4449" t="s">
        <v>213</v>
      </c>
      <c r="T4449" t="s">
        <v>318</v>
      </c>
      <c r="U4449">
        <v>135176</v>
      </c>
      <c r="V4449">
        <v>1</v>
      </c>
      <c r="W4449">
        <v>7</v>
      </c>
      <c r="X4449" t="s">
        <v>305</v>
      </c>
      <c r="Y4449" t="s">
        <v>213</v>
      </c>
      <c r="AC4449">
        <v>8</v>
      </c>
      <c r="AD4449">
        <v>4.9905599999999998E-3</v>
      </c>
      <c r="AE4449">
        <v>3.9924479999999998E-2</v>
      </c>
      <c r="AF4449" t="s">
        <v>44</v>
      </c>
      <c r="AG4449">
        <v>1</v>
      </c>
      <c r="AH4449">
        <v>4.9905599999999998E-3</v>
      </c>
      <c r="AI4449" s="23">
        <v>3.9924479999999998E-2</v>
      </c>
      <c r="AJ4449" t="s">
        <v>45</v>
      </c>
      <c r="AK4449">
        <v>0.1</v>
      </c>
      <c r="AL4449" s="2">
        <v>3.5932029999999997E-2</v>
      </c>
      <c r="AM4449">
        <v>1</v>
      </c>
      <c r="AN4449" t="s">
        <v>396</v>
      </c>
      <c r="AO4449">
        <f t="shared" si="69"/>
        <v>1.1965365989999999E-2</v>
      </c>
    </row>
    <row r="4450" spans="1:41">
      <c r="A4450" t="s">
        <v>225</v>
      </c>
      <c r="B4450">
        <v>1205</v>
      </c>
      <c r="C4450" t="s">
        <v>193</v>
      </c>
      <c r="E4450" t="s">
        <v>40</v>
      </c>
      <c r="F4450" t="s">
        <v>49</v>
      </c>
      <c r="G4450" t="s">
        <v>49</v>
      </c>
      <c r="H4450" t="s">
        <v>46</v>
      </c>
      <c r="I4450" t="s">
        <v>50</v>
      </c>
      <c r="J4450" t="s">
        <v>233</v>
      </c>
      <c r="K4450">
        <v>888608397728</v>
      </c>
      <c r="L4450">
        <v>12027</v>
      </c>
      <c r="M4450" t="s">
        <v>234</v>
      </c>
      <c r="N4450" t="s">
        <v>213</v>
      </c>
      <c r="T4450" t="s">
        <v>318</v>
      </c>
      <c r="U4450">
        <v>135176</v>
      </c>
      <c r="V4450">
        <v>1</v>
      </c>
      <c r="W4450">
        <v>7</v>
      </c>
      <c r="X4450" t="s">
        <v>305</v>
      </c>
      <c r="Y4450" t="s">
        <v>213</v>
      </c>
      <c r="AC4450">
        <v>7</v>
      </c>
      <c r="AD4450">
        <v>6.0604600000000002E-3</v>
      </c>
      <c r="AE4450">
        <v>4.2423219999999998E-2</v>
      </c>
      <c r="AF4450" t="s">
        <v>44</v>
      </c>
      <c r="AG4450">
        <v>1</v>
      </c>
      <c r="AH4450">
        <v>6.0604600000000002E-3</v>
      </c>
      <c r="AI4450" s="23">
        <v>4.2423219999999998E-2</v>
      </c>
      <c r="AJ4450" t="s">
        <v>45</v>
      </c>
      <c r="AK4450">
        <v>0.1</v>
      </c>
      <c r="AL4450" s="2">
        <v>3.8180899999999997E-2</v>
      </c>
      <c r="AM4450">
        <v>1</v>
      </c>
      <c r="AN4450" t="s">
        <v>396</v>
      </c>
      <c r="AO4450">
        <f t="shared" si="69"/>
        <v>1.2714239699999999E-2</v>
      </c>
    </row>
    <row r="4451" spans="1:41">
      <c r="A4451" t="s">
        <v>225</v>
      </c>
      <c r="B4451">
        <v>1205</v>
      </c>
      <c r="C4451" t="s">
        <v>193</v>
      </c>
      <c r="E4451" t="s">
        <v>40</v>
      </c>
      <c r="F4451" t="s">
        <v>49</v>
      </c>
      <c r="G4451" t="s">
        <v>49</v>
      </c>
      <c r="H4451" t="s">
        <v>46</v>
      </c>
      <c r="I4451" t="s">
        <v>50</v>
      </c>
      <c r="J4451" t="s">
        <v>233</v>
      </c>
      <c r="K4451">
        <v>888608397728</v>
      </c>
      <c r="L4451">
        <v>12027</v>
      </c>
      <c r="M4451" t="s">
        <v>234</v>
      </c>
      <c r="N4451" t="s">
        <v>213</v>
      </c>
      <c r="T4451" t="s">
        <v>318</v>
      </c>
      <c r="U4451">
        <v>135176</v>
      </c>
      <c r="V4451">
        <v>1</v>
      </c>
      <c r="W4451">
        <v>7</v>
      </c>
      <c r="X4451" t="s">
        <v>305</v>
      </c>
      <c r="Y4451" t="s">
        <v>213</v>
      </c>
      <c r="AC4451">
        <v>54</v>
      </c>
      <c r="AD4451">
        <v>1.485535E-2</v>
      </c>
      <c r="AE4451">
        <v>0.80218889999999998</v>
      </c>
      <c r="AF4451" t="s">
        <v>44</v>
      </c>
      <c r="AG4451">
        <v>1</v>
      </c>
      <c r="AH4451">
        <v>1.485535E-2</v>
      </c>
      <c r="AI4451" s="23">
        <v>0.80218889999999998</v>
      </c>
      <c r="AJ4451" t="s">
        <v>45</v>
      </c>
      <c r="AK4451">
        <v>0.1</v>
      </c>
      <c r="AL4451" s="2">
        <v>0.72197001000000005</v>
      </c>
      <c r="AM4451">
        <v>1</v>
      </c>
      <c r="AN4451" t="s">
        <v>396</v>
      </c>
      <c r="AO4451">
        <f t="shared" si="69"/>
        <v>0.24041601333000004</v>
      </c>
    </row>
    <row r="4452" spans="1:41">
      <c r="A4452" t="s">
        <v>225</v>
      </c>
      <c r="B4452">
        <v>1205</v>
      </c>
      <c r="C4452" t="s">
        <v>193</v>
      </c>
      <c r="E4452" t="s">
        <v>179</v>
      </c>
      <c r="F4452" t="s">
        <v>49</v>
      </c>
      <c r="G4452" t="s">
        <v>49</v>
      </c>
      <c r="H4452" t="s">
        <v>46</v>
      </c>
      <c r="I4452" t="s">
        <v>50</v>
      </c>
      <c r="J4452" t="s">
        <v>233</v>
      </c>
      <c r="K4452">
        <v>888608397728</v>
      </c>
      <c r="L4452">
        <v>12027</v>
      </c>
      <c r="M4452" t="s">
        <v>234</v>
      </c>
      <c r="N4452" t="s">
        <v>213</v>
      </c>
      <c r="T4452" t="s">
        <v>260</v>
      </c>
      <c r="U4452">
        <v>135171</v>
      </c>
      <c r="V4452">
        <v>1</v>
      </c>
      <c r="W4452">
        <v>2</v>
      </c>
      <c r="X4452" t="s">
        <v>261</v>
      </c>
      <c r="Y4452" t="s">
        <v>213</v>
      </c>
      <c r="AC4452">
        <v>1</v>
      </c>
      <c r="AD4452">
        <v>7.8950000000000005E-4</v>
      </c>
      <c r="AE4452">
        <v>7.8950000000000005E-4</v>
      </c>
      <c r="AF4452" t="s">
        <v>44</v>
      </c>
      <c r="AG4452">
        <v>1</v>
      </c>
      <c r="AH4452">
        <v>7.8950000000000005E-4</v>
      </c>
      <c r="AI4452" s="23">
        <v>7.8950000000000005E-4</v>
      </c>
      <c r="AJ4452" t="s">
        <v>45</v>
      </c>
      <c r="AK4452">
        <v>0.1</v>
      </c>
      <c r="AL4452" s="2">
        <v>7.1055000000000001E-4</v>
      </c>
      <c r="AM4452">
        <v>1</v>
      </c>
      <c r="AN4452" t="s">
        <v>396</v>
      </c>
      <c r="AO4452">
        <f t="shared" si="69"/>
        <v>2.3661315000000002E-4</v>
      </c>
    </row>
    <row r="4453" spans="1:41">
      <c r="A4453" t="s">
        <v>225</v>
      </c>
      <c r="B4453">
        <v>1205</v>
      </c>
      <c r="C4453" t="s">
        <v>193</v>
      </c>
      <c r="E4453" t="s">
        <v>120</v>
      </c>
      <c r="F4453" t="s">
        <v>49</v>
      </c>
      <c r="G4453" t="s">
        <v>49</v>
      </c>
      <c r="H4453" t="s">
        <v>46</v>
      </c>
      <c r="I4453" t="s">
        <v>50</v>
      </c>
      <c r="J4453" t="s">
        <v>233</v>
      </c>
      <c r="K4453">
        <v>888608397728</v>
      </c>
      <c r="L4453">
        <v>12027</v>
      </c>
      <c r="M4453" t="s">
        <v>234</v>
      </c>
      <c r="N4453" t="s">
        <v>213</v>
      </c>
      <c r="T4453" t="s">
        <v>259</v>
      </c>
      <c r="U4453">
        <v>135170</v>
      </c>
      <c r="V4453">
        <v>1</v>
      </c>
      <c r="W4453">
        <v>1</v>
      </c>
      <c r="X4453" t="s">
        <v>234</v>
      </c>
      <c r="Y4453" t="s">
        <v>213</v>
      </c>
      <c r="AC4453">
        <v>1</v>
      </c>
      <c r="AD4453">
        <v>2.0622499999999998E-3</v>
      </c>
      <c r="AE4453">
        <v>2.0622499999999998E-3</v>
      </c>
      <c r="AF4453" t="s">
        <v>44</v>
      </c>
      <c r="AG4453">
        <v>1</v>
      </c>
      <c r="AH4453">
        <v>2.0622499999999998E-3</v>
      </c>
      <c r="AI4453" s="23">
        <v>2.0622499999999998E-3</v>
      </c>
      <c r="AJ4453" t="s">
        <v>45</v>
      </c>
      <c r="AK4453">
        <v>0.1</v>
      </c>
      <c r="AL4453" s="2">
        <v>1.8560199999999999E-3</v>
      </c>
      <c r="AM4453">
        <v>1</v>
      </c>
      <c r="AN4453" t="s">
        <v>396</v>
      </c>
      <c r="AO4453">
        <f t="shared" si="69"/>
        <v>6.1805466000000001E-4</v>
      </c>
    </row>
    <row r="4454" spans="1:41">
      <c r="A4454" t="s">
        <v>225</v>
      </c>
      <c r="B4454">
        <v>1205</v>
      </c>
      <c r="C4454" t="s">
        <v>193</v>
      </c>
      <c r="E4454" t="s">
        <v>120</v>
      </c>
      <c r="F4454" t="s">
        <v>49</v>
      </c>
      <c r="G4454" t="s">
        <v>49</v>
      </c>
      <c r="H4454" t="s">
        <v>46</v>
      </c>
      <c r="I4454" t="s">
        <v>50</v>
      </c>
      <c r="J4454" t="s">
        <v>233</v>
      </c>
      <c r="K4454">
        <v>888608397728</v>
      </c>
      <c r="L4454">
        <v>12027</v>
      </c>
      <c r="M4454" t="s">
        <v>234</v>
      </c>
      <c r="N4454" t="s">
        <v>213</v>
      </c>
      <c r="T4454" t="s">
        <v>260</v>
      </c>
      <c r="U4454">
        <v>135171</v>
      </c>
      <c r="V4454">
        <v>1</v>
      </c>
      <c r="W4454">
        <v>2</v>
      </c>
      <c r="X4454" t="s">
        <v>261</v>
      </c>
      <c r="Y4454" t="s">
        <v>213</v>
      </c>
      <c r="AC4454">
        <v>1</v>
      </c>
      <c r="AD4454">
        <v>3.0227999999999999E-4</v>
      </c>
      <c r="AE4454">
        <v>3.0227999999999999E-4</v>
      </c>
      <c r="AF4454" t="s">
        <v>44</v>
      </c>
      <c r="AG4454">
        <v>1</v>
      </c>
      <c r="AH4454">
        <v>3.0227999999999999E-4</v>
      </c>
      <c r="AI4454" s="23">
        <v>3.0227999999999999E-4</v>
      </c>
      <c r="AJ4454" t="s">
        <v>45</v>
      </c>
      <c r="AK4454">
        <v>0.1</v>
      </c>
      <c r="AL4454" s="2">
        <v>2.7205000000000003E-4</v>
      </c>
      <c r="AM4454">
        <v>1</v>
      </c>
      <c r="AN4454" t="s">
        <v>396</v>
      </c>
      <c r="AO4454">
        <f t="shared" si="69"/>
        <v>9.0592650000000008E-5</v>
      </c>
    </row>
    <row r="4455" spans="1:41">
      <c r="A4455" t="s">
        <v>225</v>
      </c>
      <c r="B4455">
        <v>1205</v>
      </c>
      <c r="C4455" t="s">
        <v>193</v>
      </c>
      <c r="E4455" t="s">
        <v>120</v>
      </c>
      <c r="F4455" t="s">
        <v>49</v>
      </c>
      <c r="G4455" t="s">
        <v>49</v>
      </c>
      <c r="H4455" t="s">
        <v>46</v>
      </c>
      <c r="I4455" t="s">
        <v>50</v>
      </c>
      <c r="J4455" t="s">
        <v>233</v>
      </c>
      <c r="K4455">
        <v>888608397728</v>
      </c>
      <c r="L4455">
        <v>12027</v>
      </c>
      <c r="M4455" t="s">
        <v>234</v>
      </c>
      <c r="N4455" t="s">
        <v>213</v>
      </c>
      <c r="T4455" t="s">
        <v>260</v>
      </c>
      <c r="U4455">
        <v>135171</v>
      </c>
      <c r="V4455">
        <v>1</v>
      </c>
      <c r="W4455">
        <v>2</v>
      </c>
      <c r="X4455" t="s">
        <v>261</v>
      </c>
      <c r="Y4455" t="s">
        <v>213</v>
      </c>
      <c r="AC4455">
        <v>1</v>
      </c>
      <c r="AD4455">
        <v>3.0426999999999999E-4</v>
      </c>
      <c r="AE4455">
        <v>3.0426999999999999E-4</v>
      </c>
      <c r="AF4455" t="s">
        <v>44</v>
      </c>
      <c r="AG4455">
        <v>1</v>
      </c>
      <c r="AH4455">
        <v>3.0426999999999999E-4</v>
      </c>
      <c r="AI4455" s="23">
        <v>3.0426999999999999E-4</v>
      </c>
      <c r="AJ4455" t="s">
        <v>45</v>
      </c>
      <c r="AK4455">
        <v>0.1</v>
      </c>
      <c r="AL4455" s="2">
        <v>2.7384000000000002E-4</v>
      </c>
      <c r="AM4455">
        <v>1</v>
      </c>
      <c r="AN4455" t="s">
        <v>396</v>
      </c>
      <c r="AO4455">
        <f t="shared" si="69"/>
        <v>9.1188720000000018E-5</v>
      </c>
    </row>
    <row r="4456" spans="1:41">
      <c r="A4456" t="s">
        <v>225</v>
      </c>
      <c r="B4456">
        <v>1205</v>
      </c>
      <c r="C4456" t="s">
        <v>193</v>
      </c>
      <c r="E4456" t="s">
        <v>120</v>
      </c>
      <c r="F4456" t="s">
        <v>49</v>
      </c>
      <c r="G4456" t="s">
        <v>49</v>
      </c>
      <c r="H4456" t="s">
        <v>46</v>
      </c>
      <c r="I4456" t="s">
        <v>50</v>
      </c>
      <c r="J4456" t="s">
        <v>233</v>
      </c>
      <c r="K4456">
        <v>888608397728</v>
      </c>
      <c r="L4456">
        <v>12027</v>
      </c>
      <c r="M4456" t="s">
        <v>234</v>
      </c>
      <c r="N4456" t="s">
        <v>213</v>
      </c>
      <c r="T4456" t="s">
        <v>260</v>
      </c>
      <c r="U4456">
        <v>135171</v>
      </c>
      <c r="V4456">
        <v>1</v>
      </c>
      <c r="W4456">
        <v>2</v>
      </c>
      <c r="X4456" t="s">
        <v>261</v>
      </c>
      <c r="Y4456" t="s">
        <v>213</v>
      </c>
      <c r="AC4456">
        <v>1</v>
      </c>
      <c r="AD4456">
        <v>1.1971799999999999E-3</v>
      </c>
      <c r="AE4456">
        <v>1.1971799999999999E-3</v>
      </c>
      <c r="AF4456" t="s">
        <v>44</v>
      </c>
      <c r="AG4456">
        <v>1</v>
      </c>
      <c r="AH4456">
        <v>1.1971799999999999E-3</v>
      </c>
      <c r="AI4456" s="23">
        <v>1.1971799999999999E-3</v>
      </c>
      <c r="AJ4456" t="s">
        <v>45</v>
      </c>
      <c r="AK4456">
        <v>0.1</v>
      </c>
      <c r="AL4456" s="2">
        <v>1.0774599999999999E-3</v>
      </c>
      <c r="AM4456">
        <v>1</v>
      </c>
      <c r="AN4456" t="s">
        <v>396</v>
      </c>
      <c r="AO4456">
        <f t="shared" si="69"/>
        <v>3.5879417999999999E-4</v>
      </c>
    </row>
    <row r="4457" spans="1:41">
      <c r="A4457" t="s">
        <v>225</v>
      </c>
      <c r="B4457">
        <v>1232</v>
      </c>
      <c r="C4457" t="s">
        <v>194</v>
      </c>
      <c r="E4457" t="s">
        <v>52</v>
      </c>
      <c r="F4457" t="s">
        <v>49</v>
      </c>
      <c r="G4457" t="s">
        <v>49</v>
      </c>
      <c r="H4457" t="s">
        <v>46</v>
      </c>
      <c r="I4457" t="s">
        <v>50</v>
      </c>
      <c r="J4457" t="s">
        <v>233</v>
      </c>
      <c r="K4457">
        <v>888608397728</v>
      </c>
      <c r="L4457">
        <v>12027</v>
      </c>
      <c r="M4457" t="s">
        <v>234</v>
      </c>
      <c r="N4457" t="s">
        <v>213</v>
      </c>
      <c r="T4457" t="s">
        <v>259</v>
      </c>
      <c r="U4457">
        <v>135170</v>
      </c>
      <c r="V4457">
        <v>1</v>
      </c>
      <c r="W4457">
        <v>1</v>
      </c>
      <c r="X4457" t="s">
        <v>234</v>
      </c>
      <c r="Y4457" t="s">
        <v>213</v>
      </c>
      <c r="AC4457">
        <v>1</v>
      </c>
      <c r="AD4457">
        <v>1.6999999999999999E-3</v>
      </c>
      <c r="AE4457">
        <v>1.6999999999999999E-3</v>
      </c>
      <c r="AF4457" t="s">
        <v>139</v>
      </c>
      <c r="AG4457">
        <v>1.04529574</v>
      </c>
      <c r="AH4457">
        <v>1.7769999999999999E-3</v>
      </c>
      <c r="AI4457" s="23">
        <v>1.7769999999999999E-3</v>
      </c>
      <c r="AJ4457" t="s">
        <v>45</v>
      </c>
      <c r="AK4457">
        <v>0.1</v>
      </c>
      <c r="AL4457" s="2">
        <v>1.5992999999999999E-3</v>
      </c>
      <c r="AM4457">
        <v>1</v>
      </c>
      <c r="AN4457" t="s">
        <v>396</v>
      </c>
      <c r="AO4457">
        <f t="shared" si="69"/>
        <v>5.3256690000000003E-4</v>
      </c>
    </row>
    <row r="4458" spans="1:41">
      <c r="A4458" t="s">
        <v>225</v>
      </c>
      <c r="B4458">
        <v>1232</v>
      </c>
      <c r="C4458" t="s">
        <v>194</v>
      </c>
      <c r="E4458" t="s">
        <v>52</v>
      </c>
      <c r="F4458" t="s">
        <v>49</v>
      </c>
      <c r="G4458" t="s">
        <v>49</v>
      </c>
      <c r="H4458" t="s">
        <v>46</v>
      </c>
      <c r="I4458" t="s">
        <v>50</v>
      </c>
      <c r="J4458" t="s">
        <v>233</v>
      </c>
      <c r="K4458">
        <v>888608397728</v>
      </c>
      <c r="L4458">
        <v>12027</v>
      </c>
      <c r="M4458" t="s">
        <v>234</v>
      </c>
      <c r="N4458" t="s">
        <v>213</v>
      </c>
      <c r="T4458" t="s">
        <v>290</v>
      </c>
      <c r="U4458">
        <v>135174</v>
      </c>
      <c r="V4458">
        <v>1</v>
      </c>
      <c r="W4458">
        <v>5</v>
      </c>
      <c r="X4458" t="s">
        <v>232</v>
      </c>
      <c r="Y4458" t="s">
        <v>213</v>
      </c>
      <c r="AC4458">
        <v>1</v>
      </c>
      <c r="AD4458">
        <v>1.6999999999999999E-3</v>
      </c>
      <c r="AE4458">
        <v>1.6999999999999999E-3</v>
      </c>
      <c r="AF4458" t="s">
        <v>139</v>
      </c>
      <c r="AG4458">
        <v>1.04529574</v>
      </c>
      <c r="AH4458">
        <v>1.7769999999999999E-3</v>
      </c>
      <c r="AI4458" s="23">
        <v>1.7769999999999999E-3</v>
      </c>
      <c r="AJ4458" t="s">
        <v>45</v>
      </c>
      <c r="AK4458">
        <v>0.1</v>
      </c>
      <c r="AL4458" s="2">
        <v>1.5992999999999999E-3</v>
      </c>
      <c r="AM4458">
        <v>1</v>
      </c>
      <c r="AN4458" t="s">
        <v>396</v>
      </c>
      <c r="AO4458">
        <f t="shared" si="69"/>
        <v>5.3256690000000003E-4</v>
      </c>
    </row>
    <row r="4459" spans="1:41">
      <c r="A4459" t="s">
        <v>225</v>
      </c>
      <c r="B4459">
        <v>1232</v>
      </c>
      <c r="C4459" t="s">
        <v>194</v>
      </c>
      <c r="E4459" t="s">
        <v>52</v>
      </c>
      <c r="F4459" t="s">
        <v>49</v>
      </c>
      <c r="G4459" t="s">
        <v>49</v>
      </c>
      <c r="H4459" t="s">
        <v>46</v>
      </c>
      <c r="I4459" t="s">
        <v>50</v>
      </c>
      <c r="J4459" t="s">
        <v>233</v>
      </c>
      <c r="K4459">
        <v>888608397728</v>
      </c>
      <c r="L4459">
        <v>12027</v>
      </c>
      <c r="M4459" t="s">
        <v>234</v>
      </c>
      <c r="N4459" t="s">
        <v>213</v>
      </c>
      <c r="T4459" t="s">
        <v>328</v>
      </c>
      <c r="U4459">
        <v>135175</v>
      </c>
      <c r="V4459">
        <v>1</v>
      </c>
      <c r="W4459">
        <v>6</v>
      </c>
      <c r="X4459" t="s">
        <v>254</v>
      </c>
      <c r="Y4459" t="s">
        <v>213</v>
      </c>
      <c r="AC4459">
        <v>1</v>
      </c>
      <c r="AD4459">
        <v>1.6999999999999999E-3</v>
      </c>
      <c r="AE4459">
        <v>1.6999999999999999E-3</v>
      </c>
      <c r="AF4459" t="s">
        <v>139</v>
      </c>
      <c r="AG4459">
        <v>1.04529574</v>
      </c>
      <c r="AH4459">
        <v>1.7769999999999999E-3</v>
      </c>
      <c r="AI4459" s="23">
        <v>1.7769999999999999E-3</v>
      </c>
      <c r="AJ4459" t="s">
        <v>45</v>
      </c>
      <c r="AK4459">
        <v>0.1</v>
      </c>
      <c r="AL4459" s="2">
        <v>1.5992999999999999E-3</v>
      </c>
      <c r="AM4459">
        <v>1</v>
      </c>
      <c r="AN4459" t="s">
        <v>396</v>
      </c>
      <c r="AO4459">
        <f t="shared" si="69"/>
        <v>5.3256690000000003E-4</v>
      </c>
    </row>
    <row r="4460" spans="1:41">
      <c r="A4460" t="s">
        <v>225</v>
      </c>
      <c r="B4460">
        <v>1232</v>
      </c>
      <c r="C4460" t="s">
        <v>194</v>
      </c>
      <c r="E4460" t="s">
        <v>52</v>
      </c>
      <c r="F4460" t="s">
        <v>49</v>
      </c>
      <c r="G4460" t="s">
        <v>49</v>
      </c>
      <c r="H4460" t="s">
        <v>46</v>
      </c>
      <c r="I4460" t="s">
        <v>50</v>
      </c>
      <c r="J4460" t="s">
        <v>233</v>
      </c>
      <c r="K4460">
        <v>888608397728</v>
      </c>
      <c r="L4460">
        <v>12027</v>
      </c>
      <c r="M4460" t="s">
        <v>234</v>
      </c>
      <c r="N4460" t="s">
        <v>213</v>
      </c>
      <c r="T4460" t="s">
        <v>318</v>
      </c>
      <c r="U4460">
        <v>135176</v>
      </c>
      <c r="V4460">
        <v>1</v>
      </c>
      <c r="W4460">
        <v>7</v>
      </c>
      <c r="X4460" t="s">
        <v>305</v>
      </c>
      <c r="Y4460" t="s">
        <v>213</v>
      </c>
      <c r="AC4460">
        <v>2</v>
      </c>
      <c r="AD4460">
        <v>1.6999999999999999E-3</v>
      </c>
      <c r="AE4460">
        <v>3.3999999999999998E-3</v>
      </c>
      <c r="AF4460" t="s">
        <v>139</v>
      </c>
      <c r="AG4460">
        <v>1.04529574</v>
      </c>
      <c r="AH4460">
        <v>1.7769999999999999E-3</v>
      </c>
      <c r="AI4460" s="23">
        <v>3.5540099999999998E-3</v>
      </c>
      <c r="AJ4460" t="s">
        <v>45</v>
      </c>
      <c r="AK4460">
        <v>0.1</v>
      </c>
      <c r="AL4460" s="2">
        <v>3.1985999999999998E-3</v>
      </c>
      <c r="AM4460">
        <v>1</v>
      </c>
      <c r="AN4460" t="s">
        <v>396</v>
      </c>
      <c r="AO4460">
        <f t="shared" si="69"/>
        <v>1.0651338000000001E-3</v>
      </c>
    </row>
    <row r="4461" spans="1:41">
      <c r="A4461" t="s">
        <v>225</v>
      </c>
      <c r="B4461">
        <v>1232</v>
      </c>
      <c r="C4461" t="s">
        <v>194</v>
      </c>
      <c r="E4461" t="s">
        <v>62</v>
      </c>
      <c r="F4461" t="s">
        <v>49</v>
      </c>
      <c r="G4461" t="s">
        <v>49</v>
      </c>
      <c r="H4461" t="s">
        <v>46</v>
      </c>
      <c r="I4461" t="s">
        <v>50</v>
      </c>
      <c r="J4461" t="s">
        <v>233</v>
      </c>
      <c r="K4461">
        <v>888608397728</v>
      </c>
      <c r="L4461">
        <v>12027</v>
      </c>
      <c r="M4461" t="s">
        <v>234</v>
      </c>
      <c r="N4461" t="s">
        <v>213</v>
      </c>
      <c r="T4461" t="s">
        <v>328</v>
      </c>
      <c r="U4461">
        <v>135175</v>
      </c>
      <c r="V4461">
        <v>1</v>
      </c>
      <c r="W4461">
        <v>6</v>
      </c>
      <c r="X4461" t="s">
        <v>254</v>
      </c>
      <c r="Y4461" t="s">
        <v>213</v>
      </c>
      <c r="AC4461">
        <v>1</v>
      </c>
      <c r="AD4461">
        <v>3.2030000000000001E-3</v>
      </c>
      <c r="AE4461">
        <v>3.2030000000000001E-3</v>
      </c>
      <c r="AF4461" t="s">
        <v>44</v>
      </c>
      <c r="AG4461">
        <v>1</v>
      </c>
      <c r="AH4461">
        <v>3.2030000000000001E-3</v>
      </c>
      <c r="AI4461" s="23">
        <v>3.2030000000000001E-3</v>
      </c>
      <c r="AJ4461" t="s">
        <v>45</v>
      </c>
      <c r="AK4461">
        <v>0.1</v>
      </c>
      <c r="AL4461" s="2">
        <v>2.8827000000000002E-3</v>
      </c>
      <c r="AM4461">
        <v>1</v>
      </c>
      <c r="AN4461" t="s">
        <v>396</v>
      </c>
      <c r="AO4461">
        <f t="shared" si="69"/>
        <v>9.5993910000000007E-4</v>
      </c>
    </row>
    <row r="4462" spans="1:41">
      <c r="A4462" t="s">
        <v>225</v>
      </c>
      <c r="B4462">
        <v>1232</v>
      </c>
      <c r="C4462" t="s">
        <v>194</v>
      </c>
      <c r="E4462" t="s">
        <v>71</v>
      </c>
      <c r="F4462" t="s">
        <v>49</v>
      </c>
      <c r="G4462" t="s">
        <v>49</v>
      </c>
      <c r="H4462" t="s">
        <v>46</v>
      </c>
      <c r="I4462" t="s">
        <v>50</v>
      </c>
      <c r="J4462" t="s">
        <v>233</v>
      </c>
      <c r="K4462">
        <v>888608397728</v>
      </c>
      <c r="L4462">
        <v>12027</v>
      </c>
      <c r="M4462" t="s">
        <v>234</v>
      </c>
      <c r="N4462" t="s">
        <v>213</v>
      </c>
      <c r="T4462" t="s">
        <v>328</v>
      </c>
      <c r="U4462">
        <v>135175</v>
      </c>
      <c r="V4462">
        <v>1</v>
      </c>
      <c r="W4462">
        <v>6</v>
      </c>
      <c r="X4462" t="s">
        <v>254</v>
      </c>
      <c r="Y4462" t="s">
        <v>213</v>
      </c>
      <c r="AC4462">
        <v>1</v>
      </c>
      <c r="AD4462">
        <v>1.7492000000000001E-2</v>
      </c>
      <c r="AE4462">
        <v>1.7492000000000001E-2</v>
      </c>
      <c r="AF4462" t="s">
        <v>146</v>
      </c>
      <c r="AG4462">
        <v>1.2230036</v>
      </c>
      <c r="AH4462">
        <v>2.139278E-2</v>
      </c>
      <c r="AI4462" s="23">
        <v>2.139278E-2</v>
      </c>
      <c r="AJ4462" t="s">
        <v>45</v>
      </c>
      <c r="AK4462">
        <v>0.1</v>
      </c>
      <c r="AL4462" s="2">
        <v>1.92535E-2</v>
      </c>
      <c r="AM4462">
        <v>1</v>
      </c>
      <c r="AN4462" t="s">
        <v>396</v>
      </c>
      <c r="AO4462">
        <f t="shared" si="69"/>
        <v>6.4114154999999999E-3</v>
      </c>
    </row>
    <row r="4463" spans="1:41">
      <c r="A4463" t="s">
        <v>225</v>
      </c>
      <c r="B4463">
        <v>1232</v>
      </c>
      <c r="C4463" t="s">
        <v>194</v>
      </c>
      <c r="E4463" t="s">
        <v>40</v>
      </c>
      <c r="F4463" t="s">
        <v>49</v>
      </c>
      <c r="G4463" t="s">
        <v>49</v>
      </c>
      <c r="H4463" t="s">
        <v>46</v>
      </c>
      <c r="I4463" t="s">
        <v>50</v>
      </c>
      <c r="J4463" t="s">
        <v>233</v>
      </c>
      <c r="K4463">
        <v>888608397728</v>
      </c>
      <c r="L4463">
        <v>12027</v>
      </c>
      <c r="M4463" t="s">
        <v>234</v>
      </c>
      <c r="N4463" t="s">
        <v>213</v>
      </c>
      <c r="T4463" t="s">
        <v>259</v>
      </c>
      <c r="U4463">
        <v>135170</v>
      </c>
      <c r="V4463">
        <v>1</v>
      </c>
      <c r="W4463">
        <v>1</v>
      </c>
      <c r="X4463" t="s">
        <v>234</v>
      </c>
      <c r="Y4463" t="s">
        <v>213</v>
      </c>
      <c r="AC4463">
        <v>1</v>
      </c>
      <c r="AD4463">
        <v>2E-3</v>
      </c>
      <c r="AE4463">
        <v>2E-3</v>
      </c>
      <c r="AF4463" t="s">
        <v>44</v>
      </c>
      <c r="AG4463">
        <v>1</v>
      </c>
      <c r="AH4463">
        <v>2E-3</v>
      </c>
      <c r="AI4463" s="23">
        <v>2E-3</v>
      </c>
      <c r="AJ4463" t="s">
        <v>45</v>
      </c>
      <c r="AK4463">
        <v>0.1</v>
      </c>
      <c r="AL4463" s="2">
        <v>1.8E-3</v>
      </c>
      <c r="AM4463">
        <v>1</v>
      </c>
      <c r="AN4463" t="s">
        <v>396</v>
      </c>
      <c r="AO4463">
        <f t="shared" si="69"/>
        <v>5.9940000000000004E-4</v>
      </c>
    </row>
    <row r="4464" spans="1:41">
      <c r="A4464" t="s">
        <v>225</v>
      </c>
      <c r="B4464">
        <v>1232</v>
      </c>
      <c r="C4464" t="s">
        <v>194</v>
      </c>
      <c r="E4464" t="s">
        <v>40</v>
      </c>
      <c r="F4464" t="s">
        <v>49</v>
      </c>
      <c r="G4464" t="s">
        <v>49</v>
      </c>
      <c r="H4464" t="s">
        <v>46</v>
      </c>
      <c r="I4464" t="s">
        <v>50</v>
      </c>
      <c r="J4464" t="s">
        <v>233</v>
      </c>
      <c r="K4464">
        <v>888608397728</v>
      </c>
      <c r="L4464">
        <v>12027</v>
      </c>
      <c r="M4464" t="s">
        <v>234</v>
      </c>
      <c r="N4464" t="s">
        <v>213</v>
      </c>
      <c r="T4464" t="s">
        <v>259</v>
      </c>
      <c r="U4464">
        <v>135170</v>
      </c>
      <c r="V4464">
        <v>1</v>
      </c>
      <c r="W4464">
        <v>1</v>
      </c>
      <c r="X4464" t="s">
        <v>234</v>
      </c>
      <c r="Y4464" t="s">
        <v>213</v>
      </c>
      <c r="AC4464">
        <v>1</v>
      </c>
      <c r="AD4464">
        <v>3.7000000000000002E-3</v>
      </c>
      <c r="AE4464">
        <v>3.7000000000000002E-3</v>
      </c>
      <c r="AF4464" t="s">
        <v>44</v>
      </c>
      <c r="AG4464">
        <v>1</v>
      </c>
      <c r="AH4464">
        <v>3.7000000000000002E-3</v>
      </c>
      <c r="AI4464" s="23">
        <v>3.7000000000000002E-3</v>
      </c>
      <c r="AJ4464" t="s">
        <v>45</v>
      </c>
      <c r="AK4464">
        <v>0.1</v>
      </c>
      <c r="AL4464" s="2">
        <v>3.3300000000000001E-3</v>
      </c>
      <c r="AM4464">
        <v>1</v>
      </c>
      <c r="AN4464" t="s">
        <v>396</v>
      </c>
      <c r="AO4464">
        <f t="shared" si="69"/>
        <v>1.1088900000000002E-3</v>
      </c>
    </row>
    <row r="4465" spans="1:41">
      <c r="A4465" t="s">
        <v>225</v>
      </c>
      <c r="B4465">
        <v>1232</v>
      </c>
      <c r="C4465" t="s">
        <v>194</v>
      </c>
      <c r="E4465" t="s">
        <v>40</v>
      </c>
      <c r="F4465" t="s">
        <v>49</v>
      </c>
      <c r="G4465" t="s">
        <v>49</v>
      </c>
      <c r="H4465" t="s">
        <v>46</v>
      </c>
      <c r="I4465" t="s">
        <v>50</v>
      </c>
      <c r="J4465" t="s">
        <v>233</v>
      </c>
      <c r="K4465">
        <v>888608397728</v>
      </c>
      <c r="L4465">
        <v>12027</v>
      </c>
      <c r="M4465" t="s">
        <v>234</v>
      </c>
      <c r="N4465" t="s">
        <v>213</v>
      </c>
      <c r="T4465" t="s">
        <v>259</v>
      </c>
      <c r="U4465">
        <v>135170</v>
      </c>
      <c r="V4465">
        <v>1</v>
      </c>
      <c r="W4465">
        <v>1</v>
      </c>
      <c r="X4465" t="s">
        <v>234</v>
      </c>
      <c r="Y4465" t="s">
        <v>213</v>
      </c>
      <c r="AC4465">
        <v>13</v>
      </c>
      <c r="AD4465">
        <v>7.4117699999999998E-3</v>
      </c>
      <c r="AE4465">
        <v>9.6353010000000003E-2</v>
      </c>
      <c r="AF4465" t="s">
        <v>44</v>
      </c>
      <c r="AG4465">
        <v>1</v>
      </c>
      <c r="AH4465">
        <v>7.4117699999999998E-3</v>
      </c>
      <c r="AI4465" s="23">
        <v>9.6353010000000003E-2</v>
      </c>
      <c r="AJ4465" t="s">
        <v>45</v>
      </c>
      <c r="AK4465">
        <v>0.1</v>
      </c>
      <c r="AL4465" s="2">
        <v>8.6717710000000003E-2</v>
      </c>
      <c r="AM4465">
        <v>1</v>
      </c>
      <c r="AN4465" t="s">
        <v>396</v>
      </c>
      <c r="AO4465">
        <f t="shared" si="69"/>
        <v>2.8876997430000002E-2</v>
      </c>
    </row>
    <row r="4466" spans="1:41">
      <c r="A4466" t="s">
        <v>225</v>
      </c>
      <c r="B4466">
        <v>1232</v>
      </c>
      <c r="C4466" t="s">
        <v>194</v>
      </c>
      <c r="E4466" t="s">
        <v>40</v>
      </c>
      <c r="F4466" t="s">
        <v>49</v>
      </c>
      <c r="G4466" t="s">
        <v>49</v>
      </c>
      <c r="H4466" t="s">
        <v>46</v>
      </c>
      <c r="I4466" t="s">
        <v>50</v>
      </c>
      <c r="J4466" t="s">
        <v>233</v>
      </c>
      <c r="K4466">
        <v>888608397728</v>
      </c>
      <c r="L4466">
        <v>12027</v>
      </c>
      <c r="M4466" t="s">
        <v>234</v>
      </c>
      <c r="N4466" t="s">
        <v>213</v>
      </c>
      <c r="T4466" t="s">
        <v>259</v>
      </c>
      <c r="U4466">
        <v>135170</v>
      </c>
      <c r="V4466">
        <v>1</v>
      </c>
      <c r="W4466">
        <v>1</v>
      </c>
      <c r="X4466" t="s">
        <v>234</v>
      </c>
      <c r="Y4466" t="s">
        <v>213</v>
      </c>
      <c r="AC4466">
        <v>28</v>
      </c>
      <c r="AD4466">
        <v>1.230179E-2</v>
      </c>
      <c r="AE4466">
        <v>0.34445012000000003</v>
      </c>
      <c r="AF4466" t="s">
        <v>44</v>
      </c>
      <c r="AG4466">
        <v>1</v>
      </c>
      <c r="AH4466">
        <v>1.230179E-2</v>
      </c>
      <c r="AI4466" s="23">
        <v>0.34445012000000003</v>
      </c>
      <c r="AJ4466" t="s">
        <v>45</v>
      </c>
      <c r="AK4466">
        <v>0.1</v>
      </c>
      <c r="AL4466" s="2">
        <v>0.31000510999999997</v>
      </c>
      <c r="AM4466">
        <v>1</v>
      </c>
      <c r="AN4466" t="s">
        <v>396</v>
      </c>
      <c r="AO4466">
        <f t="shared" ref="AO4466:AO4529" si="70">AL4466*0.333</f>
        <v>0.10323170162999999</v>
      </c>
    </row>
    <row r="4467" spans="1:41">
      <c r="A4467" t="s">
        <v>225</v>
      </c>
      <c r="B4467">
        <v>1232</v>
      </c>
      <c r="C4467" t="s">
        <v>194</v>
      </c>
      <c r="E4467" t="s">
        <v>40</v>
      </c>
      <c r="F4467" t="s">
        <v>49</v>
      </c>
      <c r="G4467" t="s">
        <v>49</v>
      </c>
      <c r="H4467" t="s">
        <v>46</v>
      </c>
      <c r="I4467" t="s">
        <v>50</v>
      </c>
      <c r="J4467" t="s">
        <v>233</v>
      </c>
      <c r="K4467">
        <v>888608397728</v>
      </c>
      <c r="L4467">
        <v>12027</v>
      </c>
      <c r="M4467" t="s">
        <v>234</v>
      </c>
      <c r="N4467" t="s">
        <v>213</v>
      </c>
      <c r="T4467" t="s">
        <v>259</v>
      </c>
      <c r="U4467">
        <v>135170</v>
      </c>
      <c r="V4467">
        <v>1</v>
      </c>
      <c r="W4467">
        <v>1</v>
      </c>
      <c r="X4467" t="s">
        <v>234</v>
      </c>
      <c r="Y4467" t="s">
        <v>213</v>
      </c>
      <c r="AC4467">
        <v>31</v>
      </c>
      <c r="AD4467">
        <v>1.367375E-2</v>
      </c>
      <c r="AE4467">
        <v>0.42388625000000002</v>
      </c>
      <c r="AF4467" t="s">
        <v>44</v>
      </c>
      <c r="AG4467">
        <v>1</v>
      </c>
      <c r="AH4467">
        <v>1.367375E-2</v>
      </c>
      <c r="AI4467" s="23">
        <v>0.42388625000000002</v>
      </c>
      <c r="AJ4467" t="s">
        <v>45</v>
      </c>
      <c r="AK4467">
        <v>0.1</v>
      </c>
      <c r="AL4467" s="2">
        <v>0.38149761999999998</v>
      </c>
      <c r="AM4467">
        <v>1</v>
      </c>
      <c r="AN4467" t="s">
        <v>396</v>
      </c>
      <c r="AO4467">
        <f t="shared" si="70"/>
        <v>0.12703870746000001</v>
      </c>
    </row>
    <row r="4468" spans="1:41">
      <c r="A4468" t="s">
        <v>225</v>
      </c>
      <c r="B4468">
        <v>1232</v>
      </c>
      <c r="C4468" t="s">
        <v>194</v>
      </c>
      <c r="E4468" t="s">
        <v>40</v>
      </c>
      <c r="F4468" t="s">
        <v>49</v>
      </c>
      <c r="G4468" t="s">
        <v>49</v>
      </c>
      <c r="H4468" t="s">
        <v>46</v>
      </c>
      <c r="I4468" t="s">
        <v>50</v>
      </c>
      <c r="J4468" t="s">
        <v>233</v>
      </c>
      <c r="K4468">
        <v>888608397728</v>
      </c>
      <c r="L4468">
        <v>12027</v>
      </c>
      <c r="M4468" t="s">
        <v>234</v>
      </c>
      <c r="N4468" t="s">
        <v>213</v>
      </c>
      <c r="T4468" t="s">
        <v>260</v>
      </c>
      <c r="U4468">
        <v>135171</v>
      </c>
      <c r="V4468">
        <v>1</v>
      </c>
      <c r="W4468">
        <v>2</v>
      </c>
      <c r="X4468" t="s">
        <v>261</v>
      </c>
      <c r="Y4468" t="s">
        <v>213</v>
      </c>
      <c r="AC4468">
        <v>1</v>
      </c>
      <c r="AD4468">
        <v>2E-3</v>
      </c>
      <c r="AE4468">
        <v>2E-3</v>
      </c>
      <c r="AF4468" t="s">
        <v>44</v>
      </c>
      <c r="AG4468">
        <v>1</v>
      </c>
      <c r="AH4468">
        <v>2E-3</v>
      </c>
      <c r="AI4468" s="23">
        <v>2E-3</v>
      </c>
      <c r="AJ4468" t="s">
        <v>45</v>
      </c>
      <c r="AK4468">
        <v>0.1</v>
      </c>
      <c r="AL4468" s="2">
        <v>1.8E-3</v>
      </c>
      <c r="AM4468">
        <v>1</v>
      </c>
      <c r="AN4468" t="s">
        <v>396</v>
      </c>
      <c r="AO4468">
        <f t="shared" si="70"/>
        <v>5.9940000000000004E-4</v>
      </c>
    </row>
    <row r="4469" spans="1:41">
      <c r="A4469" t="s">
        <v>225</v>
      </c>
      <c r="B4469">
        <v>1232</v>
      </c>
      <c r="C4469" t="s">
        <v>194</v>
      </c>
      <c r="E4469" t="s">
        <v>40</v>
      </c>
      <c r="F4469" t="s">
        <v>49</v>
      </c>
      <c r="G4469" t="s">
        <v>49</v>
      </c>
      <c r="H4469" t="s">
        <v>46</v>
      </c>
      <c r="I4469" t="s">
        <v>50</v>
      </c>
      <c r="J4469" t="s">
        <v>233</v>
      </c>
      <c r="K4469">
        <v>888608397728</v>
      </c>
      <c r="L4469">
        <v>12027</v>
      </c>
      <c r="M4469" t="s">
        <v>234</v>
      </c>
      <c r="N4469" t="s">
        <v>213</v>
      </c>
      <c r="T4469" t="s">
        <v>260</v>
      </c>
      <c r="U4469">
        <v>135171</v>
      </c>
      <c r="V4469">
        <v>1</v>
      </c>
      <c r="W4469">
        <v>2</v>
      </c>
      <c r="X4469" t="s">
        <v>261</v>
      </c>
      <c r="Y4469" t="s">
        <v>213</v>
      </c>
      <c r="AC4469">
        <v>4</v>
      </c>
      <c r="AD4469">
        <v>7.4117499999999999E-3</v>
      </c>
      <c r="AE4469">
        <v>2.9647E-2</v>
      </c>
      <c r="AF4469" t="s">
        <v>44</v>
      </c>
      <c r="AG4469">
        <v>1</v>
      </c>
      <c r="AH4469">
        <v>7.4117499999999999E-3</v>
      </c>
      <c r="AI4469" s="23">
        <v>2.9647E-2</v>
      </c>
      <c r="AJ4469" t="s">
        <v>45</v>
      </c>
      <c r="AK4469">
        <v>0.1</v>
      </c>
      <c r="AL4469" s="2">
        <v>2.6682299999999999E-2</v>
      </c>
      <c r="AM4469">
        <v>1</v>
      </c>
      <c r="AN4469" t="s">
        <v>396</v>
      </c>
      <c r="AO4469">
        <f t="shared" si="70"/>
        <v>8.8852059000000001E-3</v>
      </c>
    </row>
    <row r="4470" spans="1:41">
      <c r="A4470" t="s">
        <v>225</v>
      </c>
      <c r="B4470">
        <v>1232</v>
      </c>
      <c r="C4470" t="s">
        <v>194</v>
      </c>
      <c r="E4470" t="s">
        <v>40</v>
      </c>
      <c r="F4470" t="s">
        <v>49</v>
      </c>
      <c r="G4470" t="s">
        <v>49</v>
      </c>
      <c r="H4470" t="s">
        <v>46</v>
      </c>
      <c r="I4470" t="s">
        <v>50</v>
      </c>
      <c r="J4470" t="s">
        <v>233</v>
      </c>
      <c r="K4470">
        <v>888608397728</v>
      </c>
      <c r="L4470">
        <v>12027</v>
      </c>
      <c r="M4470" t="s">
        <v>234</v>
      </c>
      <c r="N4470" t="s">
        <v>213</v>
      </c>
      <c r="T4470" t="s">
        <v>260</v>
      </c>
      <c r="U4470">
        <v>135171</v>
      </c>
      <c r="V4470">
        <v>1</v>
      </c>
      <c r="W4470">
        <v>2</v>
      </c>
      <c r="X4470" t="s">
        <v>261</v>
      </c>
      <c r="Y4470" t="s">
        <v>213</v>
      </c>
      <c r="AC4470">
        <v>8</v>
      </c>
      <c r="AD4470">
        <v>1.230175E-2</v>
      </c>
      <c r="AE4470">
        <v>9.8414000000000001E-2</v>
      </c>
      <c r="AF4470" t="s">
        <v>44</v>
      </c>
      <c r="AG4470">
        <v>1</v>
      </c>
      <c r="AH4470">
        <v>1.230175E-2</v>
      </c>
      <c r="AI4470" s="23">
        <v>9.8414000000000001E-2</v>
      </c>
      <c r="AJ4470" t="s">
        <v>45</v>
      </c>
      <c r="AK4470">
        <v>0.1</v>
      </c>
      <c r="AL4470" s="2">
        <v>8.8572600000000001E-2</v>
      </c>
      <c r="AM4470">
        <v>1</v>
      </c>
      <c r="AN4470" t="s">
        <v>396</v>
      </c>
      <c r="AO4470">
        <f t="shared" si="70"/>
        <v>2.9494675800000002E-2</v>
      </c>
    </row>
    <row r="4471" spans="1:41">
      <c r="A4471" t="s">
        <v>225</v>
      </c>
      <c r="B4471">
        <v>1232</v>
      </c>
      <c r="C4471" t="s">
        <v>194</v>
      </c>
      <c r="E4471" t="s">
        <v>40</v>
      </c>
      <c r="F4471" t="s">
        <v>49</v>
      </c>
      <c r="G4471" t="s">
        <v>49</v>
      </c>
      <c r="H4471" t="s">
        <v>46</v>
      </c>
      <c r="I4471" t="s">
        <v>50</v>
      </c>
      <c r="J4471" t="s">
        <v>233</v>
      </c>
      <c r="K4471">
        <v>888608397728</v>
      </c>
      <c r="L4471">
        <v>12027</v>
      </c>
      <c r="M4471" t="s">
        <v>234</v>
      </c>
      <c r="N4471" t="s">
        <v>213</v>
      </c>
      <c r="T4471" t="s">
        <v>260</v>
      </c>
      <c r="U4471">
        <v>135171</v>
      </c>
      <c r="V4471">
        <v>1</v>
      </c>
      <c r="W4471">
        <v>2</v>
      </c>
      <c r="X4471" t="s">
        <v>261</v>
      </c>
      <c r="Y4471" t="s">
        <v>213</v>
      </c>
      <c r="AC4471">
        <v>4</v>
      </c>
      <c r="AD4471">
        <v>1.36738E-2</v>
      </c>
      <c r="AE4471">
        <v>5.4695199999999999E-2</v>
      </c>
      <c r="AF4471" t="s">
        <v>44</v>
      </c>
      <c r="AG4471">
        <v>1</v>
      </c>
      <c r="AH4471">
        <v>1.36738E-2</v>
      </c>
      <c r="AI4471" s="23">
        <v>5.4695199999999999E-2</v>
      </c>
      <c r="AJ4471" t="s">
        <v>45</v>
      </c>
      <c r="AK4471">
        <v>0.1</v>
      </c>
      <c r="AL4471" s="2">
        <v>4.9225680000000001E-2</v>
      </c>
      <c r="AM4471">
        <v>1</v>
      </c>
      <c r="AN4471" t="s">
        <v>396</v>
      </c>
      <c r="AO4471">
        <f t="shared" si="70"/>
        <v>1.6392151440000002E-2</v>
      </c>
    </row>
    <row r="4472" spans="1:41">
      <c r="A4472" t="s">
        <v>225</v>
      </c>
      <c r="B4472">
        <v>1232</v>
      </c>
      <c r="C4472" t="s">
        <v>194</v>
      </c>
      <c r="E4472" t="s">
        <v>40</v>
      </c>
      <c r="F4472" t="s">
        <v>49</v>
      </c>
      <c r="G4472" t="s">
        <v>49</v>
      </c>
      <c r="H4472" t="s">
        <v>46</v>
      </c>
      <c r="I4472" t="s">
        <v>50</v>
      </c>
      <c r="J4472" t="s">
        <v>233</v>
      </c>
      <c r="K4472">
        <v>888608397728</v>
      </c>
      <c r="L4472">
        <v>12027</v>
      </c>
      <c r="M4472" t="s">
        <v>234</v>
      </c>
      <c r="N4472" t="s">
        <v>213</v>
      </c>
      <c r="T4472" t="s">
        <v>340</v>
      </c>
      <c r="U4472">
        <v>135172</v>
      </c>
      <c r="V4472">
        <v>1</v>
      </c>
      <c r="W4472">
        <v>3</v>
      </c>
      <c r="X4472" t="s">
        <v>341</v>
      </c>
      <c r="Y4472" t="s">
        <v>213</v>
      </c>
      <c r="AC4472">
        <v>1</v>
      </c>
      <c r="AD4472">
        <v>2E-3</v>
      </c>
      <c r="AE4472">
        <v>2E-3</v>
      </c>
      <c r="AF4472" t="s">
        <v>44</v>
      </c>
      <c r="AG4472">
        <v>1</v>
      </c>
      <c r="AH4472">
        <v>2E-3</v>
      </c>
      <c r="AI4472" s="23">
        <v>2E-3</v>
      </c>
      <c r="AJ4472" t="s">
        <v>45</v>
      </c>
      <c r="AK4472">
        <v>0.1</v>
      </c>
      <c r="AL4472" s="2">
        <v>1.8E-3</v>
      </c>
      <c r="AM4472">
        <v>1</v>
      </c>
      <c r="AN4472" t="s">
        <v>396</v>
      </c>
      <c r="AO4472">
        <f t="shared" si="70"/>
        <v>5.9940000000000004E-4</v>
      </c>
    </row>
    <row r="4473" spans="1:41">
      <c r="A4473" t="s">
        <v>225</v>
      </c>
      <c r="B4473">
        <v>1232</v>
      </c>
      <c r="C4473" t="s">
        <v>194</v>
      </c>
      <c r="E4473" t="s">
        <v>40</v>
      </c>
      <c r="F4473" t="s">
        <v>49</v>
      </c>
      <c r="G4473" t="s">
        <v>49</v>
      </c>
      <c r="H4473" t="s">
        <v>46</v>
      </c>
      <c r="I4473" t="s">
        <v>50</v>
      </c>
      <c r="J4473" t="s">
        <v>233</v>
      </c>
      <c r="K4473">
        <v>888608397728</v>
      </c>
      <c r="L4473">
        <v>12027</v>
      </c>
      <c r="M4473" t="s">
        <v>234</v>
      </c>
      <c r="N4473" t="s">
        <v>213</v>
      </c>
      <c r="T4473" t="s">
        <v>340</v>
      </c>
      <c r="U4473">
        <v>135172</v>
      </c>
      <c r="V4473">
        <v>1</v>
      </c>
      <c r="W4473">
        <v>3</v>
      </c>
      <c r="X4473" t="s">
        <v>341</v>
      </c>
      <c r="Y4473" t="s">
        <v>213</v>
      </c>
      <c r="AC4473">
        <v>3</v>
      </c>
      <c r="AD4473">
        <v>7.4116700000000004E-3</v>
      </c>
      <c r="AE4473">
        <v>2.2235009999999999E-2</v>
      </c>
      <c r="AF4473" t="s">
        <v>44</v>
      </c>
      <c r="AG4473">
        <v>1</v>
      </c>
      <c r="AH4473">
        <v>7.4116700000000004E-3</v>
      </c>
      <c r="AI4473" s="23">
        <v>2.2235009999999999E-2</v>
      </c>
      <c r="AJ4473" t="s">
        <v>45</v>
      </c>
      <c r="AK4473">
        <v>0.1</v>
      </c>
      <c r="AL4473" s="2">
        <v>2.001151E-2</v>
      </c>
      <c r="AM4473">
        <v>1</v>
      </c>
      <c r="AN4473" t="s">
        <v>396</v>
      </c>
      <c r="AO4473">
        <f t="shared" si="70"/>
        <v>6.6638328299999999E-3</v>
      </c>
    </row>
    <row r="4474" spans="1:41">
      <c r="A4474" t="s">
        <v>225</v>
      </c>
      <c r="B4474">
        <v>1232</v>
      </c>
      <c r="C4474" t="s">
        <v>194</v>
      </c>
      <c r="E4474" t="s">
        <v>40</v>
      </c>
      <c r="F4474" t="s">
        <v>49</v>
      </c>
      <c r="G4474" t="s">
        <v>49</v>
      </c>
      <c r="H4474" t="s">
        <v>46</v>
      </c>
      <c r="I4474" t="s">
        <v>50</v>
      </c>
      <c r="J4474" t="s">
        <v>233</v>
      </c>
      <c r="K4474">
        <v>888608397728</v>
      </c>
      <c r="L4474">
        <v>12027</v>
      </c>
      <c r="M4474" t="s">
        <v>234</v>
      </c>
      <c r="N4474" t="s">
        <v>213</v>
      </c>
      <c r="T4474" t="s">
        <v>340</v>
      </c>
      <c r="U4474">
        <v>135172</v>
      </c>
      <c r="V4474">
        <v>1</v>
      </c>
      <c r="W4474">
        <v>3</v>
      </c>
      <c r="X4474" t="s">
        <v>341</v>
      </c>
      <c r="Y4474" t="s">
        <v>213</v>
      </c>
      <c r="AC4474">
        <v>4</v>
      </c>
      <c r="AD4474">
        <v>1.230175E-2</v>
      </c>
      <c r="AE4474">
        <v>4.9207000000000001E-2</v>
      </c>
      <c r="AF4474" t="s">
        <v>44</v>
      </c>
      <c r="AG4474">
        <v>1</v>
      </c>
      <c r="AH4474">
        <v>1.230175E-2</v>
      </c>
      <c r="AI4474" s="23">
        <v>4.9207000000000001E-2</v>
      </c>
      <c r="AJ4474" t="s">
        <v>45</v>
      </c>
      <c r="AK4474">
        <v>0.1</v>
      </c>
      <c r="AL4474" s="2">
        <v>4.4286300000000001E-2</v>
      </c>
      <c r="AM4474">
        <v>1</v>
      </c>
      <c r="AN4474" t="s">
        <v>396</v>
      </c>
      <c r="AO4474">
        <f t="shared" si="70"/>
        <v>1.4747337900000001E-2</v>
      </c>
    </row>
    <row r="4475" spans="1:41">
      <c r="A4475" t="s">
        <v>225</v>
      </c>
      <c r="B4475">
        <v>1232</v>
      </c>
      <c r="C4475" t="s">
        <v>194</v>
      </c>
      <c r="E4475" t="s">
        <v>40</v>
      </c>
      <c r="F4475" t="s">
        <v>49</v>
      </c>
      <c r="G4475" t="s">
        <v>49</v>
      </c>
      <c r="H4475" t="s">
        <v>46</v>
      </c>
      <c r="I4475" t="s">
        <v>50</v>
      </c>
      <c r="J4475" t="s">
        <v>233</v>
      </c>
      <c r="K4475">
        <v>888608397728</v>
      </c>
      <c r="L4475">
        <v>12027</v>
      </c>
      <c r="M4475" t="s">
        <v>234</v>
      </c>
      <c r="N4475" t="s">
        <v>213</v>
      </c>
      <c r="T4475" t="s">
        <v>340</v>
      </c>
      <c r="U4475">
        <v>135172</v>
      </c>
      <c r="V4475">
        <v>1</v>
      </c>
      <c r="W4475">
        <v>3</v>
      </c>
      <c r="X4475" t="s">
        <v>341</v>
      </c>
      <c r="Y4475" t="s">
        <v>213</v>
      </c>
      <c r="AC4475">
        <v>8</v>
      </c>
      <c r="AD4475">
        <v>1.367378E-2</v>
      </c>
      <c r="AE4475">
        <v>0.10939024</v>
      </c>
      <c r="AF4475" t="s">
        <v>44</v>
      </c>
      <c r="AG4475">
        <v>1</v>
      </c>
      <c r="AH4475">
        <v>1.367378E-2</v>
      </c>
      <c r="AI4475" s="23">
        <v>0.10939024</v>
      </c>
      <c r="AJ4475" t="s">
        <v>45</v>
      </c>
      <c r="AK4475">
        <v>0.1</v>
      </c>
      <c r="AL4475" s="2">
        <v>9.8451220000000006E-2</v>
      </c>
      <c r="AM4475">
        <v>1</v>
      </c>
      <c r="AN4475" t="s">
        <v>396</v>
      </c>
      <c r="AO4475">
        <f t="shared" si="70"/>
        <v>3.2784256260000005E-2</v>
      </c>
    </row>
    <row r="4476" spans="1:41">
      <c r="A4476" t="s">
        <v>225</v>
      </c>
      <c r="B4476">
        <v>1232</v>
      </c>
      <c r="C4476" t="s">
        <v>194</v>
      </c>
      <c r="E4476" t="s">
        <v>40</v>
      </c>
      <c r="F4476" t="s">
        <v>49</v>
      </c>
      <c r="G4476" t="s">
        <v>49</v>
      </c>
      <c r="H4476" t="s">
        <v>46</v>
      </c>
      <c r="I4476" t="s">
        <v>50</v>
      </c>
      <c r="J4476" t="s">
        <v>233</v>
      </c>
      <c r="K4476">
        <v>888608397728</v>
      </c>
      <c r="L4476">
        <v>12027</v>
      </c>
      <c r="M4476" t="s">
        <v>234</v>
      </c>
      <c r="N4476" t="s">
        <v>213</v>
      </c>
      <c r="T4476" t="s">
        <v>268</v>
      </c>
      <c r="U4476">
        <v>135173</v>
      </c>
      <c r="V4476">
        <v>1</v>
      </c>
      <c r="W4476">
        <v>4</v>
      </c>
      <c r="X4476" t="s">
        <v>221</v>
      </c>
      <c r="Y4476" t="s">
        <v>213</v>
      </c>
      <c r="AC4476">
        <v>1</v>
      </c>
      <c r="AD4476">
        <v>2E-3</v>
      </c>
      <c r="AE4476">
        <v>2E-3</v>
      </c>
      <c r="AF4476" t="s">
        <v>44</v>
      </c>
      <c r="AG4476">
        <v>1</v>
      </c>
      <c r="AH4476">
        <v>2E-3</v>
      </c>
      <c r="AI4476" s="23">
        <v>2E-3</v>
      </c>
      <c r="AJ4476" t="s">
        <v>45</v>
      </c>
      <c r="AK4476">
        <v>0.1</v>
      </c>
      <c r="AL4476" s="2">
        <v>1.8E-3</v>
      </c>
      <c r="AM4476">
        <v>1</v>
      </c>
      <c r="AN4476" t="s">
        <v>396</v>
      </c>
      <c r="AO4476">
        <f t="shared" si="70"/>
        <v>5.9940000000000004E-4</v>
      </c>
    </row>
    <row r="4477" spans="1:41">
      <c r="A4477" t="s">
        <v>225</v>
      </c>
      <c r="B4477">
        <v>1232</v>
      </c>
      <c r="C4477" t="s">
        <v>194</v>
      </c>
      <c r="E4477" t="s">
        <v>40</v>
      </c>
      <c r="F4477" t="s">
        <v>49</v>
      </c>
      <c r="G4477" t="s">
        <v>49</v>
      </c>
      <c r="H4477" t="s">
        <v>46</v>
      </c>
      <c r="I4477" t="s">
        <v>50</v>
      </c>
      <c r="J4477" t="s">
        <v>233</v>
      </c>
      <c r="K4477">
        <v>888608397728</v>
      </c>
      <c r="L4477">
        <v>12027</v>
      </c>
      <c r="M4477" t="s">
        <v>234</v>
      </c>
      <c r="N4477" t="s">
        <v>213</v>
      </c>
      <c r="T4477" t="s">
        <v>268</v>
      </c>
      <c r="U4477">
        <v>135173</v>
      </c>
      <c r="V4477">
        <v>1</v>
      </c>
      <c r="W4477">
        <v>4</v>
      </c>
      <c r="X4477" t="s">
        <v>221</v>
      </c>
      <c r="Y4477" t="s">
        <v>213</v>
      </c>
      <c r="AC4477">
        <v>1</v>
      </c>
      <c r="AD4477">
        <v>3.7000000000000002E-3</v>
      </c>
      <c r="AE4477">
        <v>3.7000000000000002E-3</v>
      </c>
      <c r="AF4477" t="s">
        <v>44</v>
      </c>
      <c r="AG4477">
        <v>1</v>
      </c>
      <c r="AH4477">
        <v>3.7000000000000002E-3</v>
      </c>
      <c r="AI4477" s="23">
        <v>3.7000000000000002E-3</v>
      </c>
      <c r="AJ4477" t="s">
        <v>45</v>
      </c>
      <c r="AK4477">
        <v>0.1</v>
      </c>
      <c r="AL4477" s="2">
        <v>3.3300000000000001E-3</v>
      </c>
      <c r="AM4477">
        <v>1</v>
      </c>
      <c r="AN4477" t="s">
        <v>396</v>
      </c>
      <c r="AO4477">
        <f t="shared" si="70"/>
        <v>1.1088900000000002E-3</v>
      </c>
    </row>
    <row r="4478" spans="1:41">
      <c r="A4478" t="s">
        <v>225</v>
      </c>
      <c r="B4478">
        <v>1232</v>
      </c>
      <c r="C4478" t="s">
        <v>194</v>
      </c>
      <c r="E4478" t="s">
        <v>40</v>
      </c>
      <c r="F4478" t="s">
        <v>49</v>
      </c>
      <c r="G4478" t="s">
        <v>49</v>
      </c>
      <c r="H4478" t="s">
        <v>46</v>
      </c>
      <c r="I4478" t="s">
        <v>50</v>
      </c>
      <c r="J4478" t="s">
        <v>233</v>
      </c>
      <c r="K4478">
        <v>888608397728</v>
      </c>
      <c r="L4478">
        <v>12027</v>
      </c>
      <c r="M4478" t="s">
        <v>234</v>
      </c>
      <c r="N4478" t="s">
        <v>213</v>
      </c>
      <c r="T4478" t="s">
        <v>268</v>
      </c>
      <c r="U4478">
        <v>135173</v>
      </c>
      <c r="V4478">
        <v>1</v>
      </c>
      <c r="W4478">
        <v>4</v>
      </c>
      <c r="X4478" t="s">
        <v>221</v>
      </c>
      <c r="Y4478" t="s">
        <v>213</v>
      </c>
      <c r="AC4478">
        <v>5</v>
      </c>
      <c r="AD4478">
        <v>7.4117999999999996E-3</v>
      </c>
      <c r="AE4478">
        <v>3.7059000000000002E-2</v>
      </c>
      <c r="AF4478" t="s">
        <v>44</v>
      </c>
      <c r="AG4478">
        <v>1</v>
      </c>
      <c r="AH4478">
        <v>7.4117999999999996E-3</v>
      </c>
      <c r="AI4478" s="23">
        <v>3.7059000000000002E-2</v>
      </c>
      <c r="AJ4478" t="s">
        <v>45</v>
      </c>
      <c r="AK4478">
        <v>0.1</v>
      </c>
      <c r="AL4478" s="2">
        <v>3.3353099999999997E-2</v>
      </c>
      <c r="AM4478">
        <v>1</v>
      </c>
      <c r="AN4478" t="s">
        <v>396</v>
      </c>
      <c r="AO4478">
        <f t="shared" si="70"/>
        <v>1.1106582299999999E-2</v>
      </c>
    </row>
    <row r="4479" spans="1:41">
      <c r="A4479" t="s">
        <v>225</v>
      </c>
      <c r="B4479">
        <v>1232</v>
      </c>
      <c r="C4479" t="s">
        <v>194</v>
      </c>
      <c r="E4479" t="s">
        <v>40</v>
      </c>
      <c r="F4479" t="s">
        <v>49</v>
      </c>
      <c r="G4479" t="s">
        <v>49</v>
      </c>
      <c r="H4479" t="s">
        <v>46</v>
      </c>
      <c r="I4479" t="s">
        <v>50</v>
      </c>
      <c r="J4479" t="s">
        <v>233</v>
      </c>
      <c r="K4479">
        <v>888608397728</v>
      </c>
      <c r="L4479">
        <v>12027</v>
      </c>
      <c r="M4479" t="s">
        <v>234</v>
      </c>
      <c r="N4479" t="s">
        <v>213</v>
      </c>
      <c r="T4479" t="s">
        <v>268</v>
      </c>
      <c r="U4479">
        <v>135173</v>
      </c>
      <c r="V4479">
        <v>1</v>
      </c>
      <c r="W4479">
        <v>4</v>
      </c>
      <c r="X4479" t="s">
        <v>221</v>
      </c>
      <c r="Y4479" t="s">
        <v>213</v>
      </c>
      <c r="AC4479">
        <v>9</v>
      </c>
      <c r="AD4479">
        <v>1.230178E-2</v>
      </c>
      <c r="AE4479">
        <v>0.11071602</v>
      </c>
      <c r="AF4479" t="s">
        <v>44</v>
      </c>
      <c r="AG4479">
        <v>1</v>
      </c>
      <c r="AH4479">
        <v>1.230178E-2</v>
      </c>
      <c r="AI4479" s="23">
        <v>0.11071602</v>
      </c>
      <c r="AJ4479" t="s">
        <v>45</v>
      </c>
      <c r="AK4479">
        <v>0.1</v>
      </c>
      <c r="AL4479" s="2">
        <v>9.9644419999999997E-2</v>
      </c>
      <c r="AM4479">
        <v>1</v>
      </c>
      <c r="AN4479" t="s">
        <v>396</v>
      </c>
      <c r="AO4479">
        <f t="shared" si="70"/>
        <v>3.3181591859999998E-2</v>
      </c>
    </row>
    <row r="4480" spans="1:41">
      <c r="A4480" t="s">
        <v>225</v>
      </c>
      <c r="B4480">
        <v>1232</v>
      </c>
      <c r="C4480" t="s">
        <v>194</v>
      </c>
      <c r="E4480" t="s">
        <v>40</v>
      </c>
      <c r="F4480" t="s">
        <v>49</v>
      </c>
      <c r="G4480" t="s">
        <v>49</v>
      </c>
      <c r="H4480" t="s">
        <v>46</v>
      </c>
      <c r="I4480" t="s">
        <v>50</v>
      </c>
      <c r="J4480" t="s">
        <v>233</v>
      </c>
      <c r="K4480">
        <v>888608397728</v>
      </c>
      <c r="L4480">
        <v>12027</v>
      </c>
      <c r="M4480" t="s">
        <v>234</v>
      </c>
      <c r="N4480" t="s">
        <v>213</v>
      </c>
      <c r="T4480" t="s">
        <v>268</v>
      </c>
      <c r="U4480">
        <v>135173</v>
      </c>
      <c r="V4480">
        <v>1</v>
      </c>
      <c r="W4480">
        <v>4</v>
      </c>
      <c r="X4480" t="s">
        <v>221</v>
      </c>
      <c r="Y4480" t="s">
        <v>213</v>
      </c>
      <c r="AC4480">
        <v>6</v>
      </c>
      <c r="AD4480">
        <v>1.367371E-2</v>
      </c>
      <c r="AE4480">
        <v>8.2042260000000006E-2</v>
      </c>
      <c r="AF4480" t="s">
        <v>44</v>
      </c>
      <c r="AG4480">
        <v>1</v>
      </c>
      <c r="AH4480">
        <v>1.367371E-2</v>
      </c>
      <c r="AI4480" s="23">
        <v>8.2042260000000006E-2</v>
      </c>
      <c r="AJ4480" t="s">
        <v>45</v>
      </c>
      <c r="AK4480">
        <v>0.1</v>
      </c>
      <c r="AL4480" s="2">
        <v>7.3838029999999999E-2</v>
      </c>
      <c r="AM4480">
        <v>1</v>
      </c>
      <c r="AN4480" t="s">
        <v>396</v>
      </c>
      <c r="AO4480">
        <f t="shared" si="70"/>
        <v>2.4588063990000002E-2</v>
      </c>
    </row>
    <row r="4481" spans="1:41">
      <c r="A4481" t="s">
        <v>225</v>
      </c>
      <c r="B4481">
        <v>1232</v>
      </c>
      <c r="C4481" t="s">
        <v>194</v>
      </c>
      <c r="E4481" t="s">
        <v>40</v>
      </c>
      <c r="F4481" t="s">
        <v>49</v>
      </c>
      <c r="G4481" t="s">
        <v>49</v>
      </c>
      <c r="H4481" t="s">
        <v>46</v>
      </c>
      <c r="I4481" t="s">
        <v>50</v>
      </c>
      <c r="J4481" t="s">
        <v>233</v>
      </c>
      <c r="K4481">
        <v>888608397728</v>
      </c>
      <c r="L4481">
        <v>12027</v>
      </c>
      <c r="M4481" t="s">
        <v>234</v>
      </c>
      <c r="N4481" t="s">
        <v>213</v>
      </c>
      <c r="T4481" t="s">
        <v>290</v>
      </c>
      <c r="U4481">
        <v>135174</v>
      </c>
      <c r="V4481">
        <v>1</v>
      </c>
      <c r="W4481">
        <v>5</v>
      </c>
      <c r="X4481" t="s">
        <v>232</v>
      </c>
      <c r="Y4481" t="s">
        <v>213</v>
      </c>
      <c r="AC4481">
        <v>1</v>
      </c>
      <c r="AD4481">
        <v>2E-3</v>
      </c>
      <c r="AE4481">
        <v>2E-3</v>
      </c>
      <c r="AF4481" t="s">
        <v>44</v>
      </c>
      <c r="AG4481">
        <v>1</v>
      </c>
      <c r="AH4481">
        <v>2E-3</v>
      </c>
      <c r="AI4481" s="23">
        <v>2E-3</v>
      </c>
      <c r="AJ4481" t="s">
        <v>45</v>
      </c>
      <c r="AK4481">
        <v>0.1</v>
      </c>
      <c r="AL4481" s="2">
        <v>1.8E-3</v>
      </c>
      <c r="AM4481">
        <v>1</v>
      </c>
      <c r="AN4481" t="s">
        <v>396</v>
      </c>
      <c r="AO4481">
        <f t="shared" si="70"/>
        <v>5.9940000000000004E-4</v>
      </c>
    </row>
    <row r="4482" spans="1:41">
      <c r="A4482" t="s">
        <v>225</v>
      </c>
      <c r="B4482">
        <v>1232</v>
      </c>
      <c r="C4482" t="s">
        <v>194</v>
      </c>
      <c r="E4482" t="s">
        <v>40</v>
      </c>
      <c r="F4482" t="s">
        <v>49</v>
      </c>
      <c r="G4482" t="s">
        <v>49</v>
      </c>
      <c r="H4482" t="s">
        <v>46</v>
      </c>
      <c r="I4482" t="s">
        <v>50</v>
      </c>
      <c r="J4482" t="s">
        <v>233</v>
      </c>
      <c r="K4482">
        <v>888608397728</v>
      </c>
      <c r="L4482">
        <v>12027</v>
      </c>
      <c r="M4482" t="s">
        <v>234</v>
      </c>
      <c r="N4482" t="s">
        <v>213</v>
      </c>
      <c r="T4482" t="s">
        <v>290</v>
      </c>
      <c r="U4482">
        <v>135174</v>
      </c>
      <c r="V4482">
        <v>1</v>
      </c>
      <c r="W4482">
        <v>5</v>
      </c>
      <c r="X4482" t="s">
        <v>232</v>
      </c>
      <c r="Y4482" t="s">
        <v>213</v>
      </c>
      <c r="AC4482">
        <v>1</v>
      </c>
      <c r="AD4482">
        <v>3.7000000000000002E-3</v>
      </c>
      <c r="AE4482">
        <v>3.7000000000000002E-3</v>
      </c>
      <c r="AF4482" t="s">
        <v>44</v>
      </c>
      <c r="AG4482">
        <v>1</v>
      </c>
      <c r="AH4482">
        <v>3.7000000000000002E-3</v>
      </c>
      <c r="AI4482" s="23">
        <v>3.7000000000000002E-3</v>
      </c>
      <c r="AJ4482" t="s">
        <v>45</v>
      </c>
      <c r="AK4482">
        <v>0.1</v>
      </c>
      <c r="AL4482" s="2">
        <v>3.3300000000000001E-3</v>
      </c>
      <c r="AM4482">
        <v>1</v>
      </c>
      <c r="AN4482" t="s">
        <v>396</v>
      </c>
      <c r="AO4482">
        <f t="shared" si="70"/>
        <v>1.1088900000000002E-3</v>
      </c>
    </row>
    <row r="4483" spans="1:41">
      <c r="A4483" t="s">
        <v>225</v>
      </c>
      <c r="B4483">
        <v>1232</v>
      </c>
      <c r="C4483" t="s">
        <v>194</v>
      </c>
      <c r="E4483" t="s">
        <v>40</v>
      </c>
      <c r="F4483" t="s">
        <v>49</v>
      </c>
      <c r="G4483" t="s">
        <v>49</v>
      </c>
      <c r="H4483" t="s">
        <v>46</v>
      </c>
      <c r="I4483" t="s">
        <v>50</v>
      </c>
      <c r="J4483" t="s">
        <v>233</v>
      </c>
      <c r="K4483">
        <v>888608397728</v>
      </c>
      <c r="L4483">
        <v>12027</v>
      </c>
      <c r="M4483" t="s">
        <v>234</v>
      </c>
      <c r="N4483" t="s">
        <v>213</v>
      </c>
      <c r="T4483" t="s">
        <v>290</v>
      </c>
      <c r="U4483">
        <v>135174</v>
      </c>
      <c r="V4483">
        <v>1</v>
      </c>
      <c r="W4483">
        <v>5</v>
      </c>
      <c r="X4483" t="s">
        <v>232</v>
      </c>
      <c r="Y4483" t="s">
        <v>213</v>
      </c>
      <c r="AC4483">
        <v>9</v>
      </c>
      <c r="AD4483">
        <v>7.4117799999999998E-3</v>
      </c>
      <c r="AE4483">
        <v>6.6706020000000005E-2</v>
      </c>
      <c r="AF4483" t="s">
        <v>44</v>
      </c>
      <c r="AG4483">
        <v>1</v>
      </c>
      <c r="AH4483">
        <v>7.4117799999999998E-3</v>
      </c>
      <c r="AI4483" s="23">
        <v>6.6706020000000005E-2</v>
      </c>
      <c r="AJ4483" t="s">
        <v>45</v>
      </c>
      <c r="AK4483">
        <v>0.1</v>
      </c>
      <c r="AL4483" s="2">
        <v>6.0035419999999999E-2</v>
      </c>
      <c r="AM4483">
        <v>1</v>
      </c>
      <c r="AN4483" t="s">
        <v>396</v>
      </c>
      <c r="AO4483">
        <f t="shared" si="70"/>
        <v>1.9991794860000002E-2</v>
      </c>
    </row>
    <row r="4484" spans="1:41">
      <c r="A4484" t="s">
        <v>225</v>
      </c>
      <c r="B4484">
        <v>1232</v>
      </c>
      <c r="C4484" t="s">
        <v>194</v>
      </c>
      <c r="E4484" t="s">
        <v>40</v>
      </c>
      <c r="F4484" t="s">
        <v>49</v>
      </c>
      <c r="G4484" t="s">
        <v>49</v>
      </c>
      <c r="H4484" t="s">
        <v>46</v>
      </c>
      <c r="I4484" t="s">
        <v>50</v>
      </c>
      <c r="J4484" t="s">
        <v>233</v>
      </c>
      <c r="K4484">
        <v>888608397728</v>
      </c>
      <c r="L4484">
        <v>12027</v>
      </c>
      <c r="M4484" t="s">
        <v>234</v>
      </c>
      <c r="N4484" t="s">
        <v>213</v>
      </c>
      <c r="T4484" t="s">
        <v>290</v>
      </c>
      <c r="U4484">
        <v>135174</v>
      </c>
      <c r="V4484">
        <v>1</v>
      </c>
      <c r="W4484">
        <v>5</v>
      </c>
      <c r="X4484" t="s">
        <v>232</v>
      </c>
      <c r="Y4484" t="s">
        <v>213</v>
      </c>
      <c r="AC4484">
        <v>26</v>
      </c>
      <c r="AD4484">
        <v>1.230181E-2</v>
      </c>
      <c r="AE4484">
        <v>0.31984706000000002</v>
      </c>
      <c r="AF4484" t="s">
        <v>44</v>
      </c>
      <c r="AG4484">
        <v>1</v>
      </c>
      <c r="AH4484">
        <v>1.230181E-2</v>
      </c>
      <c r="AI4484" s="23">
        <v>0.31984706000000002</v>
      </c>
      <c r="AJ4484" t="s">
        <v>45</v>
      </c>
      <c r="AK4484">
        <v>0.1</v>
      </c>
      <c r="AL4484" s="2">
        <v>0.28786234999999999</v>
      </c>
      <c r="AM4484">
        <v>1</v>
      </c>
      <c r="AN4484" t="s">
        <v>396</v>
      </c>
      <c r="AO4484">
        <f t="shared" si="70"/>
        <v>9.5858162550000001E-2</v>
      </c>
    </row>
    <row r="4485" spans="1:41">
      <c r="A4485" t="s">
        <v>225</v>
      </c>
      <c r="B4485">
        <v>1232</v>
      </c>
      <c r="C4485" t="s">
        <v>194</v>
      </c>
      <c r="E4485" t="s">
        <v>40</v>
      </c>
      <c r="F4485" t="s">
        <v>49</v>
      </c>
      <c r="G4485" t="s">
        <v>49</v>
      </c>
      <c r="H4485" t="s">
        <v>46</v>
      </c>
      <c r="I4485" t="s">
        <v>50</v>
      </c>
      <c r="J4485" t="s">
        <v>233</v>
      </c>
      <c r="K4485">
        <v>888608397728</v>
      </c>
      <c r="L4485">
        <v>12027</v>
      </c>
      <c r="M4485" t="s">
        <v>234</v>
      </c>
      <c r="N4485" t="s">
        <v>213</v>
      </c>
      <c r="T4485" t="s">
        <v>290</v>
      </c>
      <c r="U4485">
        <v>135174</v>
      </c>
      <c r="V4485">
        <v>1</v>
      </c>
      <c r="W4485">
        <v>5</v>
      </c>
      <c r="X4485" t="s">
        <v>232</v>
      </c>
      <c r="Y4485" t="s">
        <v>213</v>
      </c>
      <c r="AC4485">
        <v>10</v>
      </c>
      <c r="AD4485">
        <v>1.36738E-2</v>
      </c>
      <c r="AE4485">
        <v>0.136738</v>
      </c>
      <c r="AF4485" t="s">
        <v>44</v>
      </c>
      <c r="AG4485">
        <v>1</v>
      </c>
      <c r="AH4485">
        <v>1.36738E-2</v>
      </c>
      <c r="AI4485" s="23">
        <v>0.136738</v>
      </c>
      <c r="AJ4485" t="s">
        <v>45</v>
      </c>
      <c r="AK4485">
        <v>0.1</v>
      </c>
      <c r="AL4485" s="2">
        <v>0.1230642</v>
      </c>
      <c r="AM4485">
        <v>1</v>
      </c>
      <c r="AN4485" t="s">
        <v>396</v>
      </c>
      <c r="AO4485">
        <f t="shared" si="70"/>
        <v>4.0980378599999999E-2</v>
      </c>
    </row>
    <row r="4486" spans="1:41">
      <c r="A4486" t="s">
        <v>225</v>
      </c>
      <c r="B4486">
        <v>1232</v>
      </c>
      <c r="C4486" t="s">
        <v>194</v>
      </c>
      <c r="E4486" t="s">
        <v>40</v>
      </c>
      <c r="F4486" t="s">
        <v>49</v>
      </c>
      <c r="G4486" t="s">
        <v>49</v>
      </c>
      <c r="H4486" t="s">
        <v>46</v>
      </c>
      <c r="I4486" t="s">
        <v>50</v>
      </c>
      <c r="J4486" t="s">
        <v>233</v>
      </c>
      <c r="K4486">
        <v>888608397728</v>
      </c>
      <c r="L4486">
        <v>12027</v>
      </c>
      <c r="M4486" t="s">
        <v>234</v>
      </c>
      <c r="N4486" t="s">
        <v>213</v>
      </c>
      <c r="T4486" t="s">
        <v>328</v>
      </c>
      <c r="U4486">
        <v>135175</v>
      </c>
      <c r="V4486">
        <v>1</v>
      </c>
      <c r="W4486">
        <v>6</v>
      </c>
      <c r="X4486" t="s">
        <v>254</v>
      </c>
      <c r="Y4486" t="s">
        <v>213</v>
      </c>
      <c r="AC4486">
        <v>23</v>
      </c>
      <c r="AD4486">
        <v>2E-3</v>
      </c>
      <c r="AE4486">
        <v>4.5999999999999999E-2</v>
      </c>
      <c r="AF4486" t="s">
        <v>44</v>
      </c>
      <c r="AG4486">
        <v>1</v>
      </c>
      <c r="AH4486">
        <v>2E-3</v>
      </c>
      <c r="AI4486" s="23">
        <v>4.5999999999999999E-2</v>
      </c>
      <c r="AJ4486" t="s">
        <v>45</v>
      </c>
      <c r="AK4486">
        <v>0.1</v>
      </c>
      <c r="AL4486" s="2">
        <v>4.1399999999999999E-2</v>
      </c>
      <c r="AM4486">
        <v>1</v>
      </c>
      <c r="AN4486" t="s">
        <v>396</v>
      </c>
      <c r="AO4486">
        <f t="shared" si="70"/>
        <v>1.37862E-2</v>
      </c>
    </row>
    <row r="4487" spans="1:41">
      <c r="A4487" t="s">
        <v>225</v>
      </c>
      <c r="B4487">
        <v>1232</v>
      </c>
      <c r="C4487" t="s">
        <v>194</v>
      </c>
      <c r="E4487" t="s">
        <v>40</v>
      </c>
      <c r="F4487" t="s">
        <v>49</v>
      </c>
      <c r="G4487" t="s">
        <v>49</v>
      </c>
      <c r="H4487" t="s">
        <v>46</v>
      </c>
      <c r="I4487" t="s">
        <v>50</v>
      </c>
      <c r="J4487" t="s">
        <v>233</v>
      </c>
      <c r="K4487">
        <v>888608397728</v>
      </c>
      <c r="L4487">
        <v>12027</v>
      </c>
      <c r="M4487" t="s">
        <v>234</v>
      </c>
      <c r="N4487" t="s">
        <v>213</v>
      </c>
      <c r="T4487" t="s">
        <v>328</v>
      </c>
      <c r="U4487">
        <v>135175</v>
      </c>
      <c r="V4487">
        <v>1</v>
      </c>
      <c r="W4487">
        <v>6</v>
      </c>
      <c r="X4487" t="s">
        <v>254</v>
      </c>
      <c r="Y4487" t="s">
        <v>213</v>
      </c>
      <c r="AC4487">
        <v>1</v>
      </c>
      <c r="AD4487">
        <v>3.7000000000000002E-3</v>
      </c>
      <c r="AE4487">
        <v>3.7000000000000002E-3</v>
      </c>
      <c r="AF4487" t="s">
        <v>44</v>
      </c>
      <c r="AG4487">
        <v>1</v>
      </c>
      <c r="AH4487">
        <v>3.7000000000000002E-3</v>
      </c>
      <c r="AI4487" s="23">
        <v>3.7000000000000002E-3</v>
      </c>
      <c r="AJ4487" t="s">
        <v>45</v>
      </c>
      <c r="AK4487">
        <v>0.1</v>
      </c>
      <c r="AL4487" s="2">
        <v>3.3300000000000001E-3</v>
      </c>
      <c r="AM4487">
        <v>1</v>
      </c>
      <c r="AN4487" t="s">
        <v>396</v>
      </c>
      <c r="AO4487">
        <f t="shared" si="70"/>
        <v>1.1088900000000002E-3</v>
      </c>
    </row>
    <row r="4488" spans="1:41">
      <c r="A4488" t="s">
        <v>225</v>
      </c>
      <c r="B4488">
        <v>1232</v>
      </c>
      <c r="C4488" t="s">
        <v>194</v>
      </c>
      <c r="E4488" t="s">
        <v>40</v>
      </c>
      <c r="F4488" t="s">
        <v>49</v>
      </c>
      <c r="G4488" t="s">
        <v>49</v>
      </c>
      <c r="H4488" t="s">
        <v>46</v>
      </c>
      <c r="I4488" t="s">
        <v>50</v>
      </c>
      <c r="J4488" t="s">
        <v>233</v>
      </c>
      <c r="K4488">
        <v>888608397728</v>
      </c>
      <c r="L4488">
        <v>12027</v>
      </c>
      <c r="M4488" t="s">
        <v>234</v>
      </c>
      <c r="N4488" t="s">
        <v>213</v>
      </c>
      <c r="T4488" t="s">
        <v>328</v>
      </c>
      <c r="U4488">
        <v>135175</v>
      </c>
      <c r="V4488">
        <v>1</v>
      </c>
      <c r="W4488">
        <v>6</v>
      </c>
      <c r="X4488" t="s">
        <v>254</v>
      </c>
      <c r="Y4488" t="s">
        <v>213</v>
      </c>
      <c r="AC4488">
        <v>12</v>
      </c>
      <c r="AD4488">
        <v>4.0099300000000001E-3</v>
      </c>
      <c r="AE4488">
        <v>4.8119160000000001E-2</v>
      </c>
      <c r="AF4488" t="s">
        <v>44</v>
      </c>
      <c r="AG4488">
        <v>1</v>
      </c>
      <c r="AH4488">
        <v>4.0099300000000001E-3</v>
      </c>
      <c r="AI4488" s="23">
        <v>4.8119160000000001E-2</v>
      </c>
      <c r="AJ4488" t="s">
        <v>45</v>
      </c>
      <c r="AK4488">
        <v>0.1</v>
      </c>
      <c r="AL4488" s="2">
        <v>4.3307239999999997E-2</v>
      </c>
      <c r="AM4488">
        <v>1</v>
      </c>
      <c r="AN4488" t="s">
        <v>396</v>
      </c>
      <c r="AO4488">
        <f t="shared" si="70"/>
        <v>1.4421310919999999E-2</v>
      </c>
    </row>
    <row r="4489" spans="1:41">
      <c r="A4489" t="s">
        <v>225</v>
      </c>
      <c r="B4489">
        <v>1232</v>
      </c>
      <c r="C4489" t="s">
        <v>194</v>
      </c>
      <c r="E4489" t="s">
        <v>40</v>
      </c>
      <c r="F4489" t="s">
        <v>49</v>
      </c>
      <c r="G4489" t="s">
        <v>49</v>
      </c>
      <c r="H4489" t="s">
        <v>46</v>
      </c>
      <c r="I4489" t="s">
        <v>50</v>
      </c>
      <c r="J4489" t="s">
        <v>233</v>
      </c>
      <c r="K4489">
        <v>888608397728</v>
      </c>
      <c r="L4489">
        <v>12027</v>
      </c>
      <c r="M4489" t="s">
        <v>234</v>
      </c>
      <c r="N4489" t="s">
        <v>213</v>
      </c>
      <c r="T4489" t="s">
        <v>328</v>
      </c>
      <c r="U4489">
        <v>135175</v>
      </c>
      <c r="V4489">
        <v>1</v>
      </c>
      <c r="W4489">
        <v>6</v>
      </c>
      <c r="X4489" t="s">
        <v>254</v>
      </c>
      <c r="Y4489" t="s">
        <v>213</v>
      </c>
      <c r="AC4489">
        <v>7</v>
      </c>
      <c r="AD4489">
        <v>4.5727099999999998E-3</v>
      </c>
      <c r="AE4489">
        <v>3.2008969999999998E-2</v>
      </c>
      <c r="AF4489" t="s">
        <v>44</v>
      </c>
      <c r="AG4489">
        <v>1</v>
      </c>
      <c r="AH4489">
        <v>4.5727099999999998E-3</v>
      </c>
      <c r="AI4489" s="23">
        <v>3.2008969999999998E-2</v>
      </c>
      <c r="AJ4489" t="s">
        <v>45</v>
      </c>
      <c r="AK4489">
        <v>0.1</v>
      </c>
      <c r="AL4489" s="2">
        <v>2.8808070000000002E-2</v>
      </c>
      <c r="AM4489">
        <v>1</v>
      </c>
      <c r="AN4489" t="s">
        <v>396</v>
      </c>
      <c r="AO4489">
        <f t="shared" si="70"/>
        <v>9.5930873100000015E-3</v>
      </c>
    </row>
    <row r="4490" spans="1:41">
      <c r="A4490" t="s">
        <v>225</v>
      </c>
      <c r="B4490">
        <v>1232</v>
      </c>
      <c r="C4490" t="s">
        <v>194</v>
      </c>
      <c r="E4490" t="s">
        <v>40</v>
      </c>
      <c r="F4490" t="s">
        <v>49</v>
      </c>
      <c r="G4490" t="s">
        <v>49</v>
      </c>
      <c r="H4490" t="s">
        <v>46</v>
      </c>
      <c r="I4490" t="s">
        <v>50</v>
      </c>
      <c r="J4490" t="s">
        <v>233</v>
      </c>
      <c r="K4490">
        <v>888608397728</v>
      </c>
      <c r="L4490">
        <v>12027</v>
      </c>
      <c r="M4490" t="s">
        <v>234</v>
      </c>
      <c r="N4490" t="s">
        <v>213</v>
      </c>
      <c r="T4490" t="s">
        <v>328</v>
      </c>
      <c r="U4490">
        <v>135175</v>
      </c>
      <c r="V4490">
        <v>1</v>
      </c>
      <c r="W4490">
        <v>6</v>
      </c>
      <c r="X4490" t="s">
        <v>254</v>
      </c>
      <c r="Y4490" t="s">
        <v>213</v>
      </c>
      <c r="AC4490">
        <v>1</v>
      </c>
      <c r="AD4490">
        <v>6.7349999999999997E-3</v>
      </c>
      <c r="AE4490">
        <v>6.7349999999999997E-3</v>
      </c>
      <c r="AF4490" t="s">
        <v>44</v>
      </c>
      <c r="AG4490">
        <v>1</v>
      </c>
      <c r="AH4490">
        <v>6.7349999999999997E-3</v>
      </c>
      <c r="AI4490" s="23">
        <v>6.7349999999999997E-3</v>
      </c>
      <c r="AJ4490" t="s">
        <v>45</v>
      </c>
      <c r="AK4490">
        <v>0.1</v>
      </c>
      <c r="AL4490" s="2">
        <v>6.0615E-3</v>
      </c>
      <c r="AM4490">
        <v>1</v>
      </c>
      <c r="AN4490" t="s">
        <v>396</v>
      </c>
      <c r="AO4490">
        <f t="shared" si="70"/>
        <v>2.0184795000000003E-3</v>
      </c>
    </row>
    <row r="4491" spans="1:41">
      <c r="A4491" t="s">
        <v>225</v>
      </c>
      <c r="B4491">
        <v>1232</v>
      </c>
      <c r="C4491" t="s">
        <v>194</v>
      </c>
      <c r="E4491" t="s">
        <v>40</v>
      </c>
      <c r="F4491" t="s">
        <v>49</v>
      </c>
      <c r="G4491" t="s">
        <v>49</v>
      </c>
      <c r="H4491" t="s">
        <v>46</v>
      </c>
      <c r="I4491" t="s">
        <v>50</v>
      </c>
      <c r="J4491" t="s">
        <v>233</v>
      </c>
      <c r="K4491">
        <v>888608397728</v>
      </c>
      <c r="L4491">
        <v>12027</v>
      </c>
      <c r="M4491" t="s">
        <v>234</v>
      </c>
      <c r="N4491" t="s">
        <v>213</v>
      </c>
      <c r="T4491" t="s">
        <v>328</v>
      </c>
      <c r="U4491">
        <v>135175</v>
      </c>
      <c r="V4491">
        <v>1</v>
      </c>
      <c r="W4491">
        <v>6</v>
      </c>
      <c r="X4491" t="s">
        <v>254</v>
      </c>
      <c r="Y4491" t="s">
        <v>213</v>
      </c>
      <c r="AC4491">
        <v>126</v>
      </c>
      <c r="AD4491">
        <v>7.4117799999999998E-3</v>
      </c>
      <c r="AE4491">
        <v>0.93388428000000001</v>
      </c>
      <c r="AF4491" t="s">
        <v>44</v>
      </c>
      <c r="AG4491">
        <v>1</v>
      </c>
      <c r="AH4491">
        <v>7.4117799999999998E-3</v>
      </c>
      <c r="AI4491" s="23">
        <v>0.93388428000000001</v>
      </c>
      <c r="AJ4491" t="s">
        <v>45</v>
      </c>
      <c r="AK4491">
        <v>0.1</v>
      </c>
      <c r="AL4491" s="2">
        <v>0.84049585000000004</v>
      </c>
      <c r="AM4491">
        <v>1</v>
      </c>
      <c r="AN4491" t="s">
        <v>396</v>
      </c>
      <c r="AO4491">
        <f t="shared" si="70"/>
        <v>0.27988511805000005</v>
      </c>
    </row>
    <row r="4492" spans="1:41">
      <c r="A4492" t="s">
        <v>225</v>
      </c>
      <c r="B4492">
        <v>1232</v>
      </c>
      <c r="C4492" t="s">
        <v>194</v>
      </c>
      <c r="E4492" t="s">
        <v>40</v>
      </c>
      <c r="F4492" t="s">
        <v>49</v>
      </c>
      <c r="G4492" t="s">
        <v>49</v>
      </c>
      <c r="H4492" t="s">
        <v>46</v>
      </c>
      <c r="I4492" t="s">
        <v>50</v>
      </c>
      <c r="J4492" t="s">
        <v>233</v>
      </c>
      <c r="K4492">
        <v>888608397728</v>
      </c>
      <c r="L4492">
        <v>12027</v>
      </c>
      <c r="M4492" t="s">
        <v>234</v>
      </c>
      <c r="N4492" t="s">
        <v>213</v>
      </c>
      <c r="T4492" t="s">
        <v>328</v>
      </c>
      <c r="U4492">
        <v>135175</v>
      </c>
      <c r="V4492">
        <v>1</v>
      </c>
      <c r="W4492">
        <v>6</v>
      </c>
      <c r="X4492" t="s">
        <v>254</v>
      </c>
      <c r="Y4492" t="s">
        <v>213</v>
      </c>
      <c r="AC4492">
        <v>12</v>
      </c>
      <c r="AD4492">
        <v>8.0719299999999997E-3</v>
      </c>
      <c r="AE4492">
        <v>9.6863160000000004E-2</v>
      </c>
      <c r="AF4492" t="s">
        <v>44</v>
      </c>
      <c r="AG4492">
        <v>1</v>
      </c>
      <c r="AH4492">
        <v>8.0719299999999997E-3</v>
      </c>
      <c r="AI4492" s="23">
        <v>9.6863160000000004E-2</v>
      </c>
      <c r="AJ4492" t="s">
        <v>45</v>
      </c>
      <c r="AK4492">
        <v>0.1</v>
      </c>
      <c r="AL4492" s="2">
        <v>8.7176840000000005E-2</v>
      </c>
      <c r="AM4492">
        <v>1</v>
      </c>
      <c r="AN4492" t="s">
        <v>396</v>
      </c>
      <c r="AO4492">
        <f t="shared" si="70"/>
        <v>2.9029887720000005E-2</v>
      </c>
    </row>
    <row r="4493" spans="1:41">
      <c r="A4493" t="s">
        <v>225</v>
      </c>
      <c r="B4493">
        <v>1232</v>
      </c>
      <c r="C4493" t="s">
        <v>194</v>
      </c>
      <c r="E4493" t="s">
        <v>40</v>
      </c>
      <c r="F4493" t="s">
        <v>49</v>
      </c>
      <c r="G4493" t="s">
        <v>49</v>
      </c>
      <c r="H4493" t="s">
        <v>46</v>
      </c>
      <c r="I4493" t="s">
        <v>50</v>
      </c>
      <c r="J4493" t="s">
        <v>233</v>
      </c>
      <c r="K4493">
        <v>888608397728</v>
      </c>
      <c r="L4493">
        <v>12027</v>
      </c>
      <c r="M4493" t="s">
        <v>234</v>
      </c>
      <c r="N4493" t="s">
        <v>213</v>
      </c>
      <c r="T4493" t="s">
        <v>328</v>
      </c>
      <c r="U4493">
        <v>135175</v>
      </c>
      <c r="V4493">
        <v>1</v>
      </c>
      <c r="W4493">
        <v>6</v>
      </c>
      <c r="X4493" t="s">
        <v>254</v>
      </c>
      <c r="Y4493" t="s">
        <v>213</v>
      </c>
      <c r="AC4493">
        <v>16</v>
      </c>
      <c r="AD4493">
        <v>1.230181E-2</v>
      </c>
      <c r="AE4493">
        <v>0.19682896</v>
      </c>
      <c r="AF4493" t="s">
        <v>44</v>
      </c>
      <c r="AG4493">
        <v>1</v>
      </c>
      <c r="AH4493">
        <v>1.230181E-2</v>
      </c>
      <c r="AI4493" s="23">
        <v>0.19682896</v>
      </c>
      <c r="AJ4493" t="s">
        <v>45</v>
      </c>
      <c r="AK4493">
        <v>0.1</v>
      </c>
      <c r="AL4493" s="2">
        <v>0.17714605999999999</v>
      </c>
      <c r="AM4493">
        <v>1</v>
      </c>
      <c r="AN4493" t="s">
        <v>396</v>
      </c>
      <c r="AO4493">
        <f t="shared" si="70"/>
        <v>5.8989637980000002E-2</v>
      </c>
    </row>
    <row r="4494" spans="1:41">
      <c r="A4494" t="s">
        <v>225</v>
      </c>
      <c r="B4494">
        <v>1232</v>
      </c>
      <c r="C4494" t="s">
        <v>194</v>
      </c>
      <c r="E4494" t="s">
        <v>40</v>
      </c>
      <c r="F4494" t="s">
        <v>49</v>
      </c>
      <c r="G4494" t="s">
        <v>49</v>
      </c>
      <c r="H4494" t="s">
        <v>46</v>
      </c>
      <c r="I4494" t="s">
        <v>50</v>
      </c>
      <c r="J4494" t="s">
        <v>233</v>
      </c>
      <c r="K4494">
        <v>888608397728</v>
      </c>
      <c r="L4494">
        <v>12027</v>
      </c>
      <c r="M4494" t="s">
        <v>234</v>
      </c>
      <c r="N4494" t="s">
        <v>213</v>
      </c>
      <c r="T4494" t="s">
        <v>328</v>
      </c>
      <c r="U4494">
        <v>135175</v>
      </c>
      <c r="V4494">
        <v>1</v>
      </c>
      <c r="W4494">
        <v>6</v>
      </c>
      <c r="X4494" t="s">
        <v>254</v>
      </c>
      <c r="Y4494" t="s">
        <v>213</v>
      </c>
      <c r="AC4494">
        <v>205</v>
      </c>
      <c r="AD4494">
        <v>1.367376E-2</v>
      </c>
      <c r="AE4494">
        <v>2.8031207999999999</v>
      </c>
      <c r="AF4494" t="s">
        <v>44</v>
      </c>
      <c r="AG4494">
        <v>1</v>
      </c>
      <c r="AH4494">
        <v>1.367376E-2</v>
      </c>
      <c r="AI4494" s="23">
        <v>2.8031207999999999</v>
      </c>
      <c r="AJ4494" t="s">
        <v>45</v>
      </c>
      <c r="AK4494">
        <v>0.1</v>
      </c>
      <c r="AL4494" s="2">
        <v>2.52280872</v>
      </c>
      <c r="AM4494">
        <v>1</v>
      </c>
      <c r="AN4494" t="s">
        <v>396</v>
      </c>
      <c r="AO4494">
        <f t="shared" si="70"/>
        <v>0.84009530376000008</v>
      </c>
    </row>
    <row r="4495" spans="1:41">
      <c r="A4495" t="s">
        <v>225</v>
      </c>
      <c r="B4495">
        <v>1232</v>
      </c>
      <c r="C4495" t="s">
        <v>194</v>
      </c>
      <c r="E4495" t="s">
        <v>40</v>
      </c>
      <c r="F4495" t="s">
        <v>49</v>
      </c>
      <c r="G4495" t="s">
        <v>49</v>
      </c>
      <c r="H4495" t="s">
        <v>46</v>
      </c>
      <c r="I4495" t="s">
        <v>50</v>
      </c>
      <c r="J4495" t="s">
        <v>233</v>
      </c>
      <c r="K4495">
        <v>888608397728</v>
      </c>
      <c r="L4495">
        <v>12027</v>
      </c>
      <c r="M4495" t="s">
        <v>234</v>
      </c>
      <c r="N4495" t="s">
        <v>213</v>
      </c>
      <c r="T4495" t="s">
        <v>318</v>
      </c>
      <c r="U4495">
        <v>135176</v>
      </c>
      <c r="V4495">
        <v>1</v>
      </c>
      <c r="W4495">
        <v>7</v>
      </c>
      <c r="X4495" t="s">
        <v>305</v>
      </c>
      <c r="Y4495" t="s">
        <v>213</v>
      </c>
      <c r="AC4495">
        <v>1</v>
      </c>
      <c r="AD4495">
        <v>7.4120000000000002E-3</v>
      </c>
      <c r="AE4495">
        <v>7.4120000000000002E-3</v>
      </c>
      <c r="AF4495" t="s">
        <v>44</v>
      </c>
      <c r="AG4495">
        <v>1</v>
      </c>
      <c r="AH4495">
        <v>7.4120000000000002E-3</v>
      </c>
      <c r="AI4495" s="23">
        <v>7.4120000000000002E-3</v>
      </c>
      <c r="AJ4495" t="s">
        <v>45</v>
      </c>
      <c r="AK4495">
        <v>0.1</v>
      </c>
      <c r="AL4495" s="2">
        <v>6.6708000000000002E-3</v>
      </c>
      <c r="AM4495">
        <v>1</v>
      </c>
      <c r="AN4495" t="s">
        <v>396</v>
      </c>
      <c r="AO4495">
        <f t="shared" si="70"/>
        <v>2.2213764000000003E-3</v>
      </c>
    </row>
    <row r="4496" spans="1:41">
      <c r="A4496" t="s">
        <v>225</v>
      </c>
      <c r="B4496">
        <v>1232</v>
      </c>
      <c r="C4496" t="s">
        <v>194</v>
      </c>
      <c r="E4496" t="s">
        <v>40</v>
      </c>
      <c r="F4496" t="s">
        <v>49</v>
      </c>
      <c r="G4496" t="s">
        <v>49</v>
      </c>
      <c r="H4496" t="s">
        <v>46</v>
      </c>
      <c r="I4496" t="s">
        <v>50</v>
      </c>
      <c r="J4496" t="s">
        <v>233</v>
      </c>
      <c r="K4496">
        <v>888608397728</v>
      </c>
      <c r="L4496">
        <v>12027</v>
      </c>
      <c r="M4496" t="s">
        <v>234</v>
      </c>
      <c r="N4496" t="s">
        <v>213</v>
      </c>
      <c r="T4496" t="s">
        <v>318</v>
      </c>
      <c r="U4496">
        <v>135176</v>
      </c>
      <c r="V4496">
        <v>1</v>
      </c>
      <c r="W4496">
        <v>7</v>
      </c>
      <c r="X4496" t="s">
        <v>305</v>
      </c>
      <c r="Y4496" t="s">
        <v>213</v>
      </c>
      <c r="AC4496">
        <v>3</v>
      </c>
      <c r="AD4496">
        <v>1.3673670000000001E-2</v>
      </c>
      <c r="AE4496">
        <v>4.1021009999999997E-2</v>
      </c>
      <c r="AF4496" t="s">
        <v>44</v>
      </c>
      <c r="AG4496">
        <v>1</v>
      </c>
      <c r="AH4496">
        <v>1.3673670000000001E-2</v>
      </c>
      <c r="AI4496" s="23">
        <v>4.1021009999999997E-2</v>
      </c>
      <c r="AJ4496" t="s">
        <v>45</v>
      </c>
      <c r="AK4496">
        <v>0.1</v>
      </c>
      <c r="AL4496" s="2">
        <v>3.6918909999999999E-2</v>
      </c>
      <c r="AM4496">
        <v>1</v>
      </c>
      <c r="AN4496" t="s">
        <v>396</v>
      </c>
      <c r="AO4496">
        <f t="shared" si="70"/>
        <v>1.229399703E-2</v>
      </c>
    </row>
    <row r="4497" spans="1:41">
      <c r="A4497" t="s">
        <v>225</v>
      </c>
      <c r="B4497">
        <v>1232</v>
      </c>
      <c r="C4497" t="s">
        <v>194</v>
      </c>
      <c r="E4497" t="s">
        <v>40</v>
      </c>
      <c r="F4497" t="s">
        <v>49</v>
      </c>
      <c r="G4497" t="s">
        <v>49</v>
      </c>
      <c r="H4497" t="s">
        <v>46</v>
      </c>
      <c r="I4497" t="s">
        <v>46</v>
      </c>
      <c r="J4497" t="s">
        <v>233</v>
      </c>
      <c r="K4497">
        <v>888608397728</v>
      </c>
      <c r="L4497">
        <v>12027</v>
      </c>
      <c r="M4497" t="s">
        <v>234</v>
      </c>
      <c r="N4497" t="s">
        <v>213</v>
      </c>
      <c r="T4497" t="s">
        <v>259</v>
      </c>
      <c r="U4497">
        <v>135170</v>
      </c>
      <c r="V4497">
        <v>1</v>
      </c>
      <c r="W4497">
        <v>1</v>
      </c>
      <c r="X4497" t="s">
        <v>234</v>
      </c>
      <c r="Y4497" t="s">
        <v>213</v>
      </c>
      <c r="AC4497">
        <v>1</v>
      </c>
      <c r="AD4497">
        <v>4.0099999999999997E-3</v>
      </c>
      <c r="AE4497">
        <v>4.0099999999999997E-3</v>
      </c>
      <c r="AF4497" t="s">
        <v>44</v>
      </c>
      <c r="AG4497">
        <v>1</v>
      </c>
      <c r="AH4497">
        <v>4.0099999999999997E-3</v>
      </c>
      <c r="AI4497" s="23">
        <v>4.0099999999999997E-3</v>
      </c>
      <c r="AJ4497" t="s">
        <v>45</v>
      </c>
      <c r="AK4497">
        <v>0.1</v>
      </c>
      <c r="AL4497" s="2">
        <v>3.6089999999999998E-3</v>
      </c>
      <c r="AM4497">
        <v>1</v>
      </c>
      <c r="AN4497" t="s">
        <v>396</v>
      </c>
      <c r="AO4497">
        <f t="shared" si="70"/>
        <v>1.2017969999999999E-3</v>
      </c>
    </row>
    <row r="4498" spans="1:41">
      <c r="A4498" t="s">
        <v>225</v>
      </c>
      <c r="B4498">
        <v>1232</v>
      </c>
      <c r="C4498" t="s">
        <v>194</v>
      </c>
      <c r="E4498" t="s">
        <v>40</v>
      </c>
      <c r="F4498" t="s">
        <v>49</v>
      </c>
      <c r="G4498" t="s">
        <v>49</v>
      </c>
      <c r="H4498" t="s">
        <v>46</v>
      </c>
      <c r="I4498" t="s">
        <v>46</v>
      </c>
      <c r="J4498" t="s">
        <v>233</v>
      </c>
      <c r="K4498">
        <v>888608397728</v>
      </c>
      <c r="L4498">
        <v>12027</v>
      </c>
      <c r="M4498" t="s">
        <v>234</v>
      </c>
      <c r="N4498" t="s">
        <v>213</v>
      </c>
      <c r="T4498" t="s">
        <v>259</v>
      </c>
      <c r="U4498">
        <v>135170</v>
      </c>
      <c r="V4498">
        <v>1</v>
      </c>
      <c r="W4498">
        <v>1</v>
      </c>
      <c r="X4498" t="s">
        <v>234</v>
      </c>
      <c r="Y4498" t="s">
        <v>213</v>
      </c>
      <c r="AC4498">
        <v>1</v>
      </c>
      <c r="AD4498">
        <v>1.367375E-2</v>
      </c>
      <c r="AE4498">
        <v>1.367375E-2</v>
      </c>
      <c r="AF4498" t="s">
        <v>44</v>
      </c>
      <c r="AG4498">
        <v>1</v>
      </c>
      <c r="AH4498">
        <v>1.367375E-2</v>
      </c>
      <c r="AI4498" s="23">
        <v>1.367375E-2</v>
      </c>
      <c r="AJ4498" t="s">
        <v>45</v>
      </c>
      <c r="AK4498">
        <v>0.1</v>
      </c>
      <c r="AL4498" s="2">
        <v>1.2306370000000001E-2</v>
      </c>
      <c r="AM4498">
        <v>1</v>
      </c>
      <c r="AN4498" t="s">
        <v>396</v>
      </c>
      <c r="AO4498">
        <f t="shared" si="70"/>
        <v>4.0980212100000003E-3</v>
      </c>
    </row>
    <row r="4499" spans="1:41">
      <c r="A4499" t="s">
        <v>225</v>
      </c>
      <c r="B4499">
        <v>1232</v>
      </c>
      <c r="C4499" t="s">
        <v>194</v>
      </c>
      <c r="E4499" t="s">
        <v>40</v>
      </c>
      <c r="F4499" t="s">
        <v>49</v>
      </c>
      <c r="G4499" t="s">
        <v>49</v>
      </c>
      <c r="H4499" t="s">
        <v>46</v>
      </c>
      <c r="I4499" t="s">
        <v>46</v>
      </c>
      <c r="J4499" t="s">
        <v>233</v>
      </c>
      <c r="K4499">
        <v>888608397728</v>
      </c>
      <c r="L4499">
        <v>12027</v>
      </c>
      <c r="M4499" t="s">
        <v>234</v>
      </c>
      <c r="N4499" t="s">
        <v>213</v>
      </c>
      <c r="T4499" t="s">
        <v>260</v>
      </c>
      <c r="U4499">
        <v>135171</v>
      </c>
      <c r="V4499">
        <v>1</v>
      </c>
      <c r="W4499">
        <v>2</v>
      </c>
      <c r="X4499" t="s">
        <v>261</v>
      </c>
      <c r="Y4499" t="s">
        <v>213</v>
      </c>
      <c r="AC4499">
        <v>1</v>
      </c>
      <c r="AD4499">
        <v>1.36738E-2</v>
      </c>
      <c r="AE4499">
        <v>1.36738E-2</v>
      </c>
      <c r="AF4499" t="s">
        <v>44</v>
      </c>
      <c r="AG4499">
        <v>1</v>
      </c>
      <c r="AH4499">
        <v>1.36738E-2</v>
      </c>
      <c r="AI4499" s="23">
        <v>1.36738E-2</v>
      </c>
      <c r="AJ4499" t="s">
        <v>45</v>
      </c>
      <c r="AK4499">
        <v>0.1</v>
      </c>
      <c r="AL4499" s="2">
        <v>1.230642E-2</v>
      </c>
      <c r="AM4499">
        <v>1</v>
      </c>
      <c r="AN4499" t="s">
        <v>396</v>
      </c>
      <c r="AO4499">
        <f t="shared" si="70"/>
        <v>4.0980378600000006E-3</v>
      </c>
    </row>
    <row r="4500" spans="1:41">
      <c r="A4500" t="s">
        <v>225</v>
      </c>
      <c r="B4500">
        <v>1232</v>
      </c>
      <c r="C4500" t="s">
        <v>194</v>
      </c>
      <c r="E4500" t="s">
        <v>40</v>
      </c>
      <c r="F4500" t="s">
        <v>49</v>
      </c>
      <c r="G4500" t="s">
        <v>49</v>
      </c>
      <c r="H4500" t="s">
        <v>46</v>
      </c>
      <c r="I4500" t="s">
        <v>46</v>
      </c>
      <c r="J4500" t="s">
        <v>233</v>
      </c>
      <c r="K4500">
        <v>888608397728</v>
      </c>
      <c r="L4500">
        <v>12027</v>
      </c>
      <c r="M4500" t="s">
        <v>234</v>
      </c>
      <c r="N4500" t="s">
        <v>213</v>
      </c>
      <c r="T4500" t="s">
        <v>340</v>
      </c>
      <c r="U4500">
        <v>135172</v>
      </c>
      <c r="V4500">
        <v>1</v>
      </c>
      <c r="W4500">
        <v>3</v>
      </c>
      <c r="X4500" t="s">
        <v>341</v>
      </c>
      <c r="Y4500" t="s">
        <v>213</v>
      </c>
      <c r="AC4500">
        <v>1</v>
      </c>
      <c r="AD4500">
        <v>1.367378E-2</v>
      </c>
      <c r="AE4500">
        <v>1.367378E-2</v>
      </c>
      <c r="AF4500" t="s">
        <v>44</v>
      </c>
      <c r="AG4500">
        <v>1</v>
      </c>
      <c r="AH4500">
        <v>1.367378E-2</v>
      </c>
      <c r="AI4500" s="23">
        <v>1.367378E-2</v>
      </c>
      <c r="AJ4500" t="s">
        <v>45</v>
      </c>
      <c r="AK4500">
        <v>0.1</v>
      </c>
      <c r="AL4500" s="2">
        <v>1.23064E-2</v>
      </c>
      <c r="AM4500">
        <v>1</v>
      </c>
      <c r="AN4500" t="s">
        <v>396</v>
      </c>
      <c r="AO4500">
        <f t="shared" si="70"/>
        <v>4.0980312000000003E-3</v>
      </c>
    </row>
    <row r="4501" spans="1:41">
      <c r="A4501" t="s">
        <v>225</v>
      </c>
      <c r="B4501">
        <v>1232</v>
      </c>
      <c r="C4501" t="s">
        <v>194</v>
      </c>
      <c r="E4501" t="s">
        <v>40</v>
      </c>
      <c r="F4501" t="s">
        <v>49</v>
      </c>
      <c r="G4501" t="s">
        <v>49</v>
      </c>
      <c r="H4501" t="s">
        <v>46</v>
      </c>
      <c r="I4501" t="s">
        <v>46</v>
      </c>
      <c r="J4501" t="s">
        <v>233</v>
      </c>
      <c r="K4501">
        <v>888608397728</v>
      </c>
      <c r="L4501">
        <v>12027</v>
      </c>
      <c r="M4501" t="s">
        <v>234</v>
      </c>
      <c r="N4501" t="s">
        <v>213</v>
      </c>
      <c r="T4501" t="s">
        <v>268</v>
      </c>
      <c r="U4501">
        <v>135173</v>
      </c>
      <c r="V4501">
        <v>1</v>
      </c>
      <c r="W4501">
        <v>4</v>
      </c>
      <c r="X4501" t="s">
        <v>221</v>
      </c>
      <c r="Y4501" t="s">
        <v>213</v>
      </c>
      <c r="AC4501">
        <v>1</v>
      </c>
      <c r="AD4501">
        <v>1.367371E-2</v>
      </c>
      <c r="AE4501">
        <v>1.367371E-2</v>
      </c>
      <c r="AF4501" t="s">
        <v>44</v>
      </c>
      <c r="AG4501">
        <v>1</v>
      </c>
      <c r="AH4501">
        <v>1.367371E-2</v>
      </c>
      <c r="AI4501" s="23">
        <v>1.367371E-2</v>
      </c>
      <c r="AJ4501" t="s">
        <v>45</v>
      </c>
      <c r="AK4501">
        <v>0.1</v>
      </c>
      <c r="AL4501" s="2">
        <v>1.2306340000000001E-2</v>
      </c>
      <c r="AM4501">
        <v>1</v>
      </c>
      <c r="AN4501" t="s">
        <v>396</v>
      </c>
      <c r="AO4501">
        <f t="shared" si="70"/>
        <v>4.0980112200000004E-3</v>
      </c>
    </row>
    <row r="4502" spans="1:41">
      <c r="A4502" t="s">
        <v>225</v>
      </c>
      <c r="B4502">
        <v>1232</v>
      </c>
      <c r="C4502" t="s">
        <v>194</v>
      </c>
      <c r="E4502" t="s">
        <v>40</v>
      </c>
      <c r="F4502" t="s">
        <v>49</v>
      </c>
      <c r="G4502" t="s">
        <v>49</v>
      </c>
      <c r="H4502" t="s">
        <v>46</v>
      </c>
      <c r="I4502" t="s">
        <v>46</v>
      </c>
      <c r="J4502" t="s">
        <v>233</v>
      </c>
      <c r="K4502">
        <v>888608397728</v>
      </c>
      <c r="L4502">
        <v>12027</v>
      </c>
      <c r="M4502" t="s">
        <v>234</v>
      </c>
      <c r="N4502" t="s">
        <v>213</v>
      </c>
      <c r="T4502" t="s">
        <v>328</v>
      </c>
      <c r="U4502">
        <v>135175</v>
      </c>
      <c r="V4502">
        <v>1</v>
      </c>
      <c r="W4502">
        <v>6</v>
      </c>
      <c r="X4502" t="s">
        <v>254</v>
      </c>
      <c r="Y4502" t="s">
        <v>213</v>
      </c>
      <c r="AC4502">
        <v>1</v>
      </c>
      <c r="AD4502">
        <v>2E-3</v>
      </c>
      <c r="AE4502">
        <v>2E-3</v>
      </c>
      <c r="AF4502" t="s">
        <v>44</v>
      </c>
      <c r="AG4502">
        <v>1</v>
      </c>
      <c r="AH4502">
        <v>2E-3</v>
      </c>
      <c r="AI4502" s="23">
        <v>2E-3</v>
      </c>
      <c r="AJ4502" t="s">
        <v>45</v>
      </c>
      <c r="AK4502">
        <v>0.1</v>
      </c>
      <c r="AL4502" s="2">
        <v>1.8E-3</v>
      </c>
      <c r="AM4502">
        <v>1</v>
      </c>
      <c r="AN4502" t="s">
        <v>396</v>
      </c>
      <c r="AO4502">
        <f t="shared" si="70"/>
        <v>5.9940000000000004E-4</v>
      </c>
    </row>
    <row r="4503" spans="1:41">
      <c r="A4503" t="s">
        <v>225</v>
      </c>
      <c r="B4503">
        <v>1232</v>
      </c>
      <c r="C4503" t="s">
        <v>194</v>
      </c>
      <c r="E4503" t="s">
        <v>40</v>
      </c>
      <c r="F4503" t="s">
        <v>49</v>
      </c>
      <c r="G4503" t="s">
        <v>49</v>
      </c>
      <c r="H4503" t="s">
        <v>46</v>
      </c>
      <c r="I4503" t="s">
        <v>46</v>
      </c>
      <c r="J4503" t="s">
        <v>233</v>
      </c>
      <c r="K4503">
        <v>888608397728</v>
      </c>
      <c r="L4503">
        <v>12027</v>
      </c>
      <c r="M4503" t="s">
        <v>234</v>
      </c>
      <c r="N4503" t="s">
        <v>213</v>
      </c>
      <c r="T4503" t="s">
        <v>328</v>
      </c>
      <c r="U4503">
        <v>135175</v>
      </c>
      <c r="V4503">
        <v>1</v>
      </c>
      <c r="W4503">
        <v>6</v>
      </c>
      <c r="X4503" t="s">
        <v>254</v>
      </c>
      <c r="Y4503" t="s">
        <v>213</v>
      </c>
      <c r="AC4503">
        <v>3</v>
      </c>
      <c r="AD4503">
        <v>4.0099300000000001E-3</v>
      </c>
      <c r="AE4503">
        <v>1.202979E-2</v>
      </c>
      <c r="AF4503" t="s">
        <v>44</v>
      </c>
      <c r="AG4503">
        <v>1</v>
      </c>
      <c r="AH4503">
        <v>4.0099300000000001E-3</v>
      </c>
      <c r="AI4503" s="23">
        <v>1.202979E-2</v>
      </c>
      <c r="AJ4503" t="s">
        <v>45</v>
      </c>
      <c r="AK4503">
        <v>0.1</v>
      </c>
      <c r="AL4503" s="2">
        <v>1.0826809999999999E-2</v>
      </c>
      <c r="AM4503">
        <v>1</v>
      </c>
      <c r="AN4503" t="s">
        <v>396</v>
      </c>
      <c r="AO4503">
        <f t="shared" si="70"/>
        <v>3.6053277299999999E-3</v>
      </c>
    </row>
    <row r="4504" spans="1:41">
      <c r="A4504" t="s">
        <v>225</v>
      </c>
      <c r="B4504">
        <v>1232</v>
      </c>
      <c r="C4504" t="s">
        <v>194</v>
      </c>
      <c r="E4504" t="s">
        <v>40</v>
      </c>
      <c r="F4504" t="s">
        <v>49</v>
      </c>
      <c r="G4504" t="s">
        <v>49</v>
      </c>
      <c r="H4504" t="s">
        <v>46</v>
      </c>
      <c r="I4504" t="s">
        <v>46</v>
      </c>
      <c r="J4504" t="s">
        <v>233</v>
      </c>
      <c r="K4504">
        <v>888608397728</v>
      </c>
      <c r="L4504">
        <v>12027</v>
      </c>
      <c r="M4504" t="s">
        <v>234</v>
      </c>
      <c r="N4504" t="s">
        <v>213</v>
      </c>
      <c r="T4504" t="s">
        <v>328</v>
      </c>
      <c r="U4504">
        <v>135175</v>
      </c>
      <c r="V4504">
        <v>1</v>
      </c>
      <c r="W4504">
        <v>6</v>
      </c>
      <c r="X4504" t="s">
        <v>254</v>
      </c>
      <c r="Y4504" t="s">
        <v>213</v>
      </c>
      <c r="AC4504">
        <v>13</v>
      </c>
      <c r="AD4504">
        <v>7.4117799999999998E-3</v>
      </c>
      <c r="AE4504">
        <v>9.6353140000000004E-2</v>
      </c>
      <c r="AF4504" t="s">
        <v>44</v>
      </c>
      <c r="AG4504">
        <v>1</v>
      </c>
      <c r="AH4504">
        <v>7.4117799999999998E-3</v>
      </c>
      <c r="AI4504" s="23">
        <v>9.6353140000000004E-2</v>
      </c>
      <c r="AJ4504" t="s">
        <v>45</v>
      </c>
      <c r="AK4504">
        <v>0.1</v>
      </c>
      <c r="AL4504" s="2">
        <v>8.6717829999999996E-2</v>
      </c>
      <c r="AM4504">
        <v>1</v>
      </c>
      <c r="AN4504" t="s">
        <v>396</v>
      </c>
      <c r="AO4504">
        <f t="shared" si="70"/>
        <v>2.8877037389999999E-2</v>
      </c>
    </row>
    <row r="4505" spans="1:41">
      <c r="A4505" t="s">
        <v>225</v>
      </c>
      <c r="B4505">
        <v>1232</v>
      </c>
      <c r="C4505" t="s">
        <v>194</v>
      </c>
      <c r="E4505" t="s">
        <v>40</v>
      </c>
      <c r="F4505" t="s">
        <v>49</v>
      </c>
      <c r="G4505" t="s">
        <v>49</v>
      </c>
      <c r="H4505" t="s">
        <v>46</v>
      </c>
      <c r="I4505" t="s">
        <v>46</v>
      </c>
      <c r="J4505" t="s">
        <v>233</v>
      </c>
      <c r="K4505">
        <v>888608397728</v>
      </c>
      <c r="L4505">
        <v>12027</v>
      </c>
      <c r="M4505" t="s">
        <v>234</v>
      </c>
      <c r="N4505" t="s">
        <v>213</v>
      </c>
      <c r="T4505" t="s">
        <v>328</v>
      </c>
      <c r="U4505">
        <v>135175</v>
      </c>
      <c r="V4505">
        <v>1</v>
      </c>
      <c r="W4505">
        <v>6</v>
      </c>
      <c r="X4505" t="s">
        <v>254</v>
      </c>
      <c r="Y4505" t="s">
        <v>213</v>
      </c>
      <c r="AC4505">
        <v>2</v>
      </c>
      <c r="AD4505">
        <v>8.0719299999999997E-3</v>
      </c>
      <c r="AE4505">
        <v>1.6143859999999999E-2</v>
      </c>
      <c r="AF4505" t="s">
        <v>44</v>
      </c>
      <c r="AG4505">
        <v>1</v>
      </c>
      <c r="AH4505">
        <v>8.0719299999999997E-3</v>
      </c>
      <c r="AI4505" s="23">
        <v>1.6143859999999999E-2</v>
      </c>
      <c r="AJ4505" t="s">
        <v>45</v>
      </c>
      <c r="AK4505">
        <v>0.1</v>
      </c>
      <c r="AL4505" s="2">
        <v>1.4529469999999999E-2</v>
      </c>
      <c r="AM4505">
        <v>1</v>
      </c>
      <c r="AN4505" t="s">
        <v>396</v>
      </c>
      <c r="AO4505">
        <f t="shared" si="70"/>
        <v>4.83831351E-3</v>
      </c>
    </row>
    <row r="4506" spans="1:41">
      <c r="A4506" t="s">
        <v>225</v>
      </c>
      <c r="B4506">
        <v>1232</v>
      </c>
      <c r="C4506" t="s">
        <v>194</v>
      </c>
      <c r="E4506" t="s">
        <v>40</v>
      </c>
      <c r="F4506" t="s">
        <v>49</v>
      </c>
      <c r="G4506" t="s">
        <v>49</v>
      </c>
      <c r="H4506" t="s">
        <v>46</v>
      </c>
      <c r="I4506" t="s">
        <v>46</v>
      </c>
      <c r="J4506" t="s">
        <v>233</v>
      </c>
      <c r="K4506">
        <v>888608397728</v>
      </c>
      <c r="L4506">
        <v>12027</v>
      </c>
      <c r="M4506" t="s">
        <v>234</v>
      </c>
      <c r="N4506" t="s">
        <v>213</v>
      </c>
      <c r="T4506" t="s">
        <v>328</v>
      </c>
      <c r="U4506">
        <v>135175</v>
      </c>
      <c r="V4506">
        <v>1</v>
      </c>
      <c r="W4506">
        <v>6</v>
      </c>
      <c r="X4506" t="s">
        <v>254</v>
      </c>
      <c r="Y4506" t="s">
        <v>213</v>
      </c>
      <c r="AC4506">
        <v>36</v>
      </c>
      <c r="AD4506">
        <v>1.367376E-2</v>
      </c>
      <c r="AE4506">
        <v>0.49225535999999998</v>
      </c>
      <c r="AF4506" t="s">
        <v>44</v>
      </c>
      <c r="AG4506">
        <v>1</v>
      </c>
      <c r="AH4506">
        <v>1.367376E-2</v>
      </c>
      <c r="AI4506" s="23">
        <v>0.49225535999999998</v>
      </c>
      <c r="AJ4506" t="s">
        <v>45</v>
      </c>
      <c r="AK4506">
        <v>0.1</v>
      </c>
      <c r="AL4506" s="2">
        <v>0.44302982000000002</v>
      </c>
      <c r="AM4506">
        <v>1</v>
      </c>
      <c r="AN4506" t="s">
        <v>396</v>
      </c>
      <c r="AO4506">
        <f t="shared" si="70"/>
        <v>0.14752893006000001</v>
      </c>
    </row>
    <row r="4507" spans="1:41">
      <c r="A4507" t="s">
        <v>225</v>
      </c>
      <c r="B4507">
        <v>10036</v>
      </c>
      <c r="C4507" t="s">
        <v>197</v>
      </c>
      <c r="E4507" t="s">
        <v>53</v>
      </c>
      <c r="F4507" t="s">
        <v>41</v>
      </c>
      <c r="G4507" t="s">
        <v>41</v>
      </c>
      <c r="H4507" t="s">
        <v>46</v>
      </c>
      <c r="I4507" t="s">
        <v>50</v>
      </c>
      <c r="J4507" t="s">
        <v>233</v>
      </c>
      <c r="K4507">
        <v>888608397728</v>
      </c>
      <c r="L4507">
        <v>12027</v>
      </c>
      <c r="M4507" t="s">
        <v>234</v>
      </c>
      <c r="N4507" t="s">
        <v>213</v>
      </c>
      <c r="T4507" t="s">
        <v>318</v>
      </c>
      <c r="U4507">
        <v>135176</v>
      </c>
      <c r="V4507">
        <v>1</v>
      </c>
      <c r="W4507">
        <v>7</v>
      </c>
      <c r="X4507" t="s">
        <v>305</v>
      </c>
      <c r="Y4507" t="s">
        <v>213</v>
      </c>
      <c r="AC4507">
        <v>1</v>
      </c>
      <c r="AD4507">
        <v>1.5202E-2</v>
      </c>
      <c r="AE4507">
        <v>1.5202E-2</v>
      </c>
      <c r="AF4507" t="s">
        <v>198</v>
      </c>
      <c r="AG4507">
        <v>0.63417341999999999</v>
      </c>
      <c r="AH4507">
        <v>9.6407000000000003E-3</v>
      </c>
      <c r="AI4507" s="23">
        <v>9.6407000000000003E-3</v>
      </c>
      <c r="AJ4507" t="s">
        <v>45</v>
      </c>
      <c r="AK4507">
        <v>0.1</v>
      </c>
      <c r="AL4507" s="2">
        <v>8.6766299999999994E-3</v>
      </c>
      <c r="AM4507">
        <v>1</v>
      </c>
      <c r="AN4507" t="s">
        <v>396</v>
      </c>
      <c r="AO4507">
        <f t="shared" si="70"/>
        <v>2.8893177900000001E-3</v>
      </c>
    </row>
    <row r="4508" spans="1:41">
      <c r="A4508" t="s">
        <v>225</v>
      </c>
      <c r="B4508">
        <v>10036</v>
      </c>
      <c r="C4508" t="s">
        <v>197</v>
      </c>
      <c r="E4508" t="s">
        <v>59</v>
      </c>
      <c r="F4508" t="s">
        <v>41</v>
      </c>
      <c r="G4508" t="s">
        <v>41</v>
      </c>
      <c r="H4508" t="s">
        <v>46</v>
      </c>
      <c r="I4508" t="s">
        <v>50</v>
      </c>
      <c r="J4508" t="s">
        <v>233</v>
      </c>
      <c r="K4508">
        <v>888608397728</v>
      </c>
      <c r="L4508">
        <v>12027</v>
      </c>
      <c r="M4508" t="s">
        <v>234</v>
      </c>
      <c r="N4508" t="s">
        <v>213</v>
      </c>
      <c r="T4508" t="s">
        <v>259</v>
      </c>
      <c r="U4508">
        <v>135170</v>
      </c>
      <c r="V4508">
        <v>1</v>
      </c>
      <c r="W4508">
        <v>1</v>
      </c>
      <c r="X4508" t="s">
        <v>234</v>
      </c>
      <c r="Y4508" t="s">
        <v>213</v>
      </c>
      <c r="AC4508">
        <v>1</v>
      </c>
      <c r="AD4508">
        <v>5.2810000000000001E-3</v>
      </c>
      <c r="AE4508">
        <v>5.2810000000000001E-3</v>
      </c>
      <c r="AF4508" t="s">
        <v>44</v>
      </c>
      <c r="AG4508">
        <v>1</v>
      </c>
      <c r="AH4508">
        <v>5.2810000000000001E-3</v>
      </c>
      <c r="AI4508" s="23">
        <v>5.2810000000000001E-3</v>
      </c>
      <c r="AJ4508" t="s">
        <v>45</v>
      </c>
      <c r="AK4508">
        <v>0.1</v>
      </c>
      <c r="AL4508" s="2">
        <v>4.7529E-3</v>
      </c>
      <c r="AM4508">
        <v>1</v>
      </c>
      <c r="AN4508" t="s">
        <v>396</v>
      </c>
      <c r="AO4508">
        <f t="shared" si="70"/>
        <v>1.5827157000000002E-3</v>
      </c>
    </row>
    <row r="4509" spans="1:41">
      <c r="A4509" t="s">
        <v>225</v>
      </c>
      <c r="B4509">
        <v>10036</v>
      </c>
      <c r="C4509" t="s">
        <v>197</v>
      </c>
      <c r="E4509" t="s">
        <v>60</v>
      </c>
      <c r="F4509" t="s">
        <v>41</v>
      </c>
      <c r="G4509" t="s">
        <v>41</v>
      </c>
      <c r="H4509" t="s">
        <v>46</v>
      </c>
      <c r="I4509" t="s">
        <v>50</v>
      </c>
      <c r="J4509" t="s">
        <v>233</v>
      </c>
      <c r="K4509">
        <v>888608397728</v>
      </c>
      <c r="L4509">
        <v>12027</v>
      </c>
      <c r="M4509" t="s">
        <v>234</v>
      </c>
      <c r="N4509" t="s">
        <v>213</v>
      </c>
      <c r="T4509" t="s">
        <v>259</v>
      </c>
      <c r="U4509">
        <v>135170</v>
      </c>
      <c r="V4509">
        <v>1</v>
      </c>
      <c r="W4509">
        <v>1</v>
      </c>
      <c r="X4509" t="s">
        <v>234</v>
      </c>
      <c r="Y4509" t="s">
        <v>213</v>
      </c>
      <c r="AC4509">
        <v>1</v>
      </c>
      <c r="AD4509">
        <v>4.182E-3</v>
      </c>
      <c r="AE4509">
        <v>4.182E-3</v>
      </c>
      <c r="AF4509" t="s">
        <v>185</v>
      </c>
      <c r="AG4509">
        <v>0.7555096</v>
      </c>
      <c r="AH4509">
        <v>3.1595400000000002E-3</v>
      </c>
      <c r="AI4509" s="23">
        <v>3.1595400000000002E-3</v>
      </c>
      <c r="AJ4509" t="s">
        <v>45</v>
      </c>
      <c r="AK4509">
        <v>0.1</v>
      </c>
      <c r="AL4509" s="2">
        <v>2.84359E-3</v>
      </c>
      <c r="AM4509">
        <v>1</v>
      </c>
      <c r="AN4509" t="s">
        <v>396</v>
      </c>
      <c r="AO4509">
        <f t="shared" si="70"/>
        <v>9.4691547000000007E-4</v>
      </c>
    </row>
    <row r="4510" spans="1:41">
      <c r="A4510" t="s">
        <v>225</v>
      </c>
      <c r="B4510">
        <v>10036</v>
      </c>
      <c r="C4510" t="s">
        <v>197</v>
      </c>
      <c r="E4510" t="s">
        <v>60</v>
      </c>
      <c r="F4510" t="s">
        <v>41</v>
      </c>
      <c r="G4510" t="s">
        <v>41</v>
      </c>
      <c r="H4510" t="s">
        <v>46</v>
      </c>
      <c r="I4510" t="s">
        <v>50</v>
      </c>
      <c r="J4510" t="s">
        <v>233</v>
      </c>
      <c r="K4510">
        <v>888608397728</v>
      </c>
      <c r="L4510">
        <v>12027</v>
      </c>
      <c r="M4510" t="s">
        <v>234</v>
      </c>
      <c r="N4510" t="s">
        <v>213</v>
      </c>
      <c r="T4510" t="s">
        <v>259</v>
      </c>
      <c r="U4510">
        <v>135170</v>
      </c>
      <c r="V4510">
        <v>1</v>
      </c>
      <c r="W4510">
        <v>1</v>
      </c>
      <c r="X4510" t="s">
        <v>234</v>
      </c>
      <c r="Y4510" t="s">
        <v>213</v>
      </c>
      <c r="AC4510">
        <v>1</v>
      </c>
      <c r="AD4510">
        <v>4.4549999999999998E-3</v>
      </c>
      <c r="AE4510">
        <v>4.4549999999999998E-3</v>
      </c>
      <c r="AF4510" t="s">
        <v>185</v>
      </c>
      <c r="AG4510">
        <v>0.7555096</v>
      </c>
      <c r="AH4510">
        <v>3.3658E-3</v>
      </c>
      <c r="AI4510" s="23">
        <v>3.3658E-3</v>
      </c>
      <c r="AJ4510" t="s">
        <v>45</v>
      </c>
      <c r="AK4510">
        <v>0.1</v>
      </c>
      <c r="AL4510" s="2">
        <v>3.02922E-3</v>
      </c>
      <c r="AM4510">
        <v>1</v>
      </c>
      <c r="AN4510" t="s">
        <v>396</v>
      </c>
      <c r="AO4510">
        <f t="shared" si="70"/>
        <v>1.00873026E-3</v>
      </c>
    </row>
    <row r="4511" spans="1:41">
      <c r="A4511" t="s">
        <v>225</v>
      </c>
      <c r="B4511">
        <v>10036</v>
      </c>
      <c r="C4511" t="s">
        <v>197</v>
      </c>
      <c r="E4511" t="s">
        <v>60</v>
      </c>
      <c r="F4511" t="s">
        <v>41</v>
      </c>
      <c r="G4511" t="s">
        <v>41</v>
      </c>
      <c r="H4511" t="s">
        <v>46</v>
      </c>
      <c r="I4511" t="s">
        <v>50</v>
      </c>
      <c r="J4511" t="s">
        <v>233</v>
      </c>
      <c r="K4511">
        <v>888608397728</v>
      </c>
      <c r="L4511">
        <v>12027</v>
      </c>
      <c r="M4511" t="s">
        <v>234</v>
      </c>
      <c r="N4511" t="s">
        <v>213</v>
      </c>
      <c r="T4511" t="s">
        <v>259</v>
      </c>
      <c r="U4511">
        <v>135170</v>
      </c>
      <c r="V4511">
        <v>1</v>
      </c>
      <c r="W4511">
        <v>1</v>
      </c>
      <c r="X4511" t="s">
        <v>234</v>
      </c>
      <c r="Y4511" t="s">
        <v>213</v>
      </c>
      <c r="AC4511">
        <v>3</v>
      </c>
      <c r="AD4511">
        <v>5.0489999999999997E-3</v>
      </c>
      <c r="AE4511">
        <v>1.5147000000000001E-2</v>
      </c>
      <c r="AF4511" t="s">
        <v>185</v>
      </c>
      <c r="AG4511">
        <v>0.7555096</v>
      </c>
      <c r="AH4511">
        <v>3.8145700000000002E-3</v>
      </c>
      <c r="AI4511" s="23">
        <v>1.1443699999999999E-2</v>
      </c>
      <c r="AJ4511" t="s">
        <v>45</v>
      </c>
      <c r="AK4511">
        <v>0.1</v>
      </c>
      <c r="AL4511" s="2">
        <v>1.0299330000000001E-2</v>
      </c>
      <c r="AM4511">
        <v>1</v>
      </c>
      <c r="AN4511" t="s">
        <v>396</v>
      </c>
      <c r="AO4511">
        <f t="shared" si="70"/>
        <v>3.4296768900000003E-3</v>
      </c>
    </row>
    <row r="4512" spans="1:41">
      <c r="A4512" t="s">
        <v>225</v>
      </c>
      <c r="B4512">
        <v>10036</v>
      </c>
      <c r="C4512" t="s">
        <v>197</v>
      </c>
      <c r="E4512" t="s">
        <v>60</v>
      </c>
      <c r="F4512" t="s">
        <v>41</v>
      </c>
      <c r="G4512" t="s">
        <v>41</v>
      </c>
      <c r="H4512" t="s">
        <v>46</v>
      </c>
      <c r="I4512" t="s">
        <v>50</v>
      </c>
      <c r="J4512" t="s">
        <v>233</v>
      </c>
      <c r="K4512">
        <v>888608397728</v>
      </c>
      <c r="L4512">
        <v>12027</v>
      </c>
      <c r="M4512" t="s">
        <v>234</v>
      </c>
      <c r="N4512" t="s">
        <v>213</v>
      </c>
      <c r="T4512" t="s">
        <v>259</v>
      </c>
      <c r="U4512">
        <v>135170</v>
      </c>
      <c r="V4512">
        <v>1</v>
      </c>
      <c r="W4512">
        <v>1</v>
      </c>
      <c r="X4512" t="s">
        <v>234</v>
      </c>
      <c r="Y4512" t="s">
        <v>213</v>
      </c>
      <c r="AC4512">
        <v>4</v>
      </c>
      <c r="AD4512">
        <v>9.8410000000000008E-3</v>
      </c>
      <c r="AE4512">
        <v>3.9364000000000003E-2</v>
      </c>
      <c r="AF4512" t="s">
        <v>185</v>
      </c>
      <c r="AG4512">
        <v>0.7555096</v>
      </c>
      <c r="AH4512">
        <v>7.4349699999999999E-3</v>
      </c>
      <c r="AI4512" s="23">
        <v>2.973988E-2</v>
      </c>
      <c r="AJ4512" t="s">
        <v>45</v>
      </c>
      <c r="AK4512">
        <v>0.1</v>
      </c>
      <c r="AL4512" s="2">
        <v>2.6765890000000001E-2</v>
      </c>
      <c r="AM4512">
        <v>1</v>
      </c>
      <c r="AN4512" t="s">
        <v>396</v>
      </c>
      <c r="AO4512">
        <f t="shared" si="70"/>
        <v>8.9130413700000011E-3</v>
      </c>
    </row>
    <row r="4513" spans="1:41">
      <c r="A4513" t="s">
        <v>225</v>
      </c>
      <c r="B4513">
        <v>10036</v>
      </c>
      <c r="C4513" t="s">
        <v>197</v>
      </c>
      <c r="E4513" t="s">
        <v>60</v>
      </c>
      <c r="F4513" t="s">
        <v>41</v>
      </c>
      <c r="G4513" t="s">
        <v>41</v>
      </c>
      <c r="H4513" t="s">
        <v>46</v>
      </c>
      <c r="I4513" t="s">
        <v>50</v>
      </c>
      <c r="J4513" t="s">
        <v>233</v>
      </c>
      <c r="K4513">
        <v>888608397728</v>
      </c>
      <c r="L4513">
        <v>12027</v>
      </c>
      <c r="M4513" t="s">
        <v>234</v>
      </c>
      <c r="N4513" t="s">
        <v>213</v>
      </c>
      <c r="T4513" t="s">
        <v>260</v>
      </c>
      <c r="U4513">
        <v>135171</v>
      </c>
      <c r="V4513">
        <v>1</v>
      </c>
      <c r="W4513">
        <v>2</v>
      </c>
      <c r="X4513" t="s">
        <v>261</v>
      </c>
      <c r="Y4513" t="s">
        <v>213</v>
      </c>
      <c r="AC4513">
        <v>1</v>
      </c>
      <c r="AD4513">
        <v>9.8410000000000008E-3</v>
      </c>
      <c r="AE4513">
        <v>9.8410000000000008E-3</v>
      </c>
      <c r="AF4513" t="s">
        <v>185</v>
      </c>
      <c r="AG4513">
        <v>0.7555096</v>
      </c>
      <c r="AH4513">
        <v>7.4349699999999999E-3</v>
      </c>
      <c r="AI4513" s="23">
        <v>7.4349699999999999E-3</v>
      </c>
      <c r="AJ4513" t="s">
        <v>45</v>
      </c>
      <c r="AK4513">
        <v>0.1</v>
      </c>
      <c r="AL4513" s="2">
        <v>6.6914699999999997E-3</v>
      </c>
      <c r="AM4513">
        <v>1</v>
      </c>
      <c r="AN4513" t="s">
        <v>396</v>
      </c>
      <c r="AO4513">
        <f t="shared" si="70"/>
        <v>2.2282595099999999E-3</v>
      </c>
    </row>
    <row r="4514" spans="1:41">
      <c r="A4514" t="s">
        <v>225</v>
      </c>
      <c r="B4514">
        <v>10036</v>
      </c>
      <c r="C4514" t="s">
        <v>197</v>
      </c>
      <c r="E4514" t="s">
        <v>60</v>
      </c>
      <c r="F4514" t="s">
        <v>41</v>
      </c>
      <c r="G4514" t="s">
        <v>41</v>
      </c>
      <c r="H4514" t="s">
        <v>46</v>
      </c>
      <c r="I4514" t="s">
        <v>50</v>
      </c>
      <c r="J4514" t="s">
        <v>233</v>
      </c>
      <c r="K4514">
        <v>888608397728</v>
      </c>
      <c r="L4514">
        <v>12027</v>
      </c>
      <c r="M4514" t="s">
        <v>234</v>
      </c>
      <c r="N4514" t="s">
        <v>213</v>
      </c>
      <c r="T4514" t="s">
        <v>340</v>
      </c>
      <c r="U4514">
        <v>135172</v>
      </c>
      <c r="V4514">
        <v>1</v>
      </c>
      <c r="W4514">
        <v>3</v>
      </c>
      <c r="X4514" t="s">
        <v>341</v>
      </c>
      <c r="Y4514" t="s">
        <v>213</v>
      </c>
      <c r="AC4514">
        <v>2</v>
      </c>
      <c r="AD4514">
        <v>9.8410000000000008E-3</v>
      </c>
      <c r="AE4514">
        <v>1.9682000000000002E-2</v>
      </c>
      <c r="AF4514" t="s">
        <v>185</v>
      </c>
      <c r="AG4514">
        <v>0.7555096</v>
      </c>
      <c r="AH4514">
        <v>7.4349699999999999E-3</v>
      </c>
      <c r="AI4514" s="23">
        <v>1.486994E-2</v>
      </c>
      <c r="AJ4514" t="s">
        <v>45</v>
      </c>
      <c r="AK4514">
        <v>0.1</v>
      </c>
      <c r="AL4514" s="2">
        <v>1.3382949999999999E-2</v>
      </c>
      <c r="AM4514">
        <v>1</v>
      </c>
      <c r="AN4514" t="s">
        <v>396</v>
      </c>
      <c r="AO4514">
        <f t="shared" si="70"/>
        <v>4.4565223500000004E-3</v>
      </c>
    </row>
    <row r="4515" spans="1:41">
      <c r="A4515" t="s">
        <v>225</v>
      </c>
      <c r="B4515">
        <v>10036</v>
      </c>
      <c r="C4515" t="s">
        <v>197</v>
      </c>
      <c r="E4515" t="s">
        <v>60</v>
      </c>
      <c r="F4515" t="s">
        <v>41</v>
      </c>
      <c r="G4515" t="s">
        <v>41</v>
      </c>
      <c r="H4515" t="s">
        <v>46</v>
      </c>
      <c r="I4515" t="s">
        <v>50</v>
      </c>
      <c r="J4515" t="s">
        <v>233</v>
      </c>
      <c r="K4515">
        <v>888608397728</v>
      </c>
      <c r="L4515">
        <v>12027</v>
      </c>
      <c r="M4515" t="s">
        <v>234</v>
      </c>
      <c r="N4515" t="s">
        <v>213</v>
      </c>
      <c r="T4515" t="s">
        <v>268</v>
      </c>
      <c r="U4515">
        <v>135173</v>
      </c>
      <c r="V4515">
        <v>1</v>
      </c>
      <c r="W4515">
        <v>4</v>
      </c>
      <c r="X4515" t="s">
        <v>221</v>
      </c>
      <c r="Y4515" t="s">
        <v>213</v>
      </c>
      <c r="AC4515">
        <v>3</v>
      </c>
      <c r="AD4515">
        <v>4.7060000000000001E-3</v>
      </c>
      <c r="AE4515">
        <v>1.4118E-2</v>
      </c>
      <c r="AF4515" t="s">
        <v>185</v>
      </c>
      <c r="AG4515">
        <v>0.7555096</v>
      </c>
      <c r="AH4515">
        <v>3.55543E-3</v>
      </c>
      <c r="AI4515" s="23">
        <v>1.066628E-2</v>
      </c>
      <c r="AJ4515" t="s">
        <v>45</v>
      </c>
      <c r="AK4515">
        <v>0.1</v>
      </c>
      <c r="AL4515" s="2">
        <v>9.5996599999999994E-3</v>
      </c>
      <c r="AM4515">
        <v>1</v>
      </c>
      <c r="AN4515" t="s">
        <v>396</v>
      </c>
      <c r="AO4515">
        <f t="shared" si="70"/>
        <v>3.1966867800000002E-3</v>
      </c>
    </row>
    <row r="4516" spans="1:41">
      <c r="A4516" t="s">
        <v>225</v>
      </c>
      <c r="B4516">
        <v>10036</v>
      </c>
      <c r="C4516" t="s">
        <v>197</v>
      </c>
      <c r="E4516" t="s">
        <v>60</v>
      </c>
      <c r="F4516" t="s">
        <v>41</v>
      </c>
      <c r="G4516" t="s">
        <v>41</v>
      </c>
      <c r="H4516" t="s">
        <v>46</v>
      </c>
      <c r="I4516" t="s">
        <v>50</v>
      </c>
      <c r="J4516" t="s">
        <v>233</v>
      </c>
      <c r="K4516">
        <v>888608397728</v>
      </c>
      <c r="L4516">
        <v>12027</v>
      </c>
      <c r="M4516" t="s">
        <v>234</v>
      </c>
      <c r="N4516" t="s">
        <v>213</v>
      </c>
      <c r="T4516" t="s">
        <v>290</v>
      </c>
      <c r="U4516">
        <v>135174</v>
      </c>
      <c r="V4516">
        <v>1</v>
      </c>
      <c r="W4516">
        <v>5</v>
      </c>
      <c r="X4516" t="s">
        <v>232</v>
      </c>
      <c r="Y4516" t="s">
        <v>213</v>
      </c>
      <c r="AC4516">
        <v>3</v>
      </c>
      <c r="AD4516">
        <v>9.8410000000000008E-3</v>
      </c>
      <c r="AE4516">
        <v>2.9523000000000001E-2</v>
      </c>
      <c r="AF4516" t="s">
        <v>185</v>
      </c>
      <c r="AG4516">
        <v>0.7555096</v>
      </c>
      <c r="AH4516">
        <v>7.4349699999999999E-3</v>
      </c>
      <c r="AI4516" s="23">
        <v>2.2304910000000001E-2</v>
      </c>
      <c r="AJ4516" t="s">
        <v>45</v>
      </c>
      <c r="AK4516">
        <v>0.1</v>
      </c>
      <c r="AL4516" s="2">
        <v>2.0074419999999999E-2</v>
      </c>
      <c r="AM4516">
        <v>1</v>
      </c>
      <c r="AN4516" t="s">
        <v>396</v>
      </c>
      <c r="AO4516">
        <f t="shared" si="70"/>
        <v>6.6847818599999999E-3</v>
      </c>
    </row>
    <row r="4517" spans="1:41">
      <c r="A4517" t="s">
        <v>225</v>
      </c>
      <c r="B4517">
        <v>10036</v>
      </c>
      <c r="C4517" t="s">
        <v>197</v>
      </c>
      <c r="E4517" t="s">
        <v>60</v>
      </c>
      <c r="F4517" t="s">
        <v>41</v>
      </c>
      <c r="G4517" t="s">
        <v>41</v>
      </c>
      <c r="H4517" t="s">
        <v>46</v>
      </c>
      <c r="I4517" t="s">
        <v>50</v>
      </c>
      <c r="J4517" t="s">
        <v>233</v>
      </c>
      <c r="K4517">
        <v>888608397728</v>
      </c>
      <c r="L4517">
        <v>12027</v>
      </c>
      <c r="M4517" t="s">
        <v>234</v>
      </c>
      <c r="N4517" t="s">
        <v>213</v>
      </c>
      <c r="T4517" t="s">
        <v>318</v>
      </c>
      <c r="U4517">
        <v>135176</v>
      </c>
      <c r="V4517">
        <v>1</v>
      </c>
      <c r="W4517">
        <v>7</v>
      </c>
      <c r="X4517" t="s">
        <v>305</v>
      </c>
      <c r="Y4517" t="s">
        <v>213</v>
      </c>
      <c r="AC4517">
        <v>1</v>
      </c>
      <c r="AD4517">
        <v>4.4549999999999998E-3</v>
      </c>
      <c r="AE4517">
        <v>4.4549999999999998E-3</v>
      </c>
      <c r="AF4517" t="s">
        <v>185</v>
      </c>
      <c r="AG4517">
        <v>0.7555096</v>
      </c>
      <c r="AH4517">
        <v>3.3658E-3</v>
      </c>
      <c r="AI4517" s="23">
        <v>3.3658E-3</v>
      </c>
      <c r="AJ4517" t="s">
        <v>45</v>
      </c>
      <c r="AK4517">
        <v>0.1</v>
      </c>
      <c r="AL4517" s="2">
        <v>3.02922E-3</v>
      </c>
      <c r="AM4517">
        <v>1</v>
      </c>
      <c r="AN4517" t="s">
        <v>396</v>
      </c>
      <c r="AO4517">
        <f t="shared" si="70"/>
        <v>1.00873026E-3</v>
      </c>
    </row>
    <row r="4518" spans="1:41">
      <c r="A4518" t="s">
        <v>225</v>
      </c>
      <c r="B4518">
        <v>10036</v>
      </c>
      <c r="C4518" t="s">
        <v>197</v>
      </c>
      <c r="E4518" t="s">
        <v>60</v>
      </c>
      <c r="F4518" t="s">
        <v>41</v>
      </c>
      <c r="G4518" t="s">
        <v>41</v>
      </c>
      <c r="H4518" t="s">
        <v>46</v>
      </c>
      <c r="I4518" t="s">
        <v>50</v>
      </c>
      <c r="J4518" t="s">
        <v>233</v>
      </c>
      <c r="K4518">
        <v>888608397728</v>
      </c>
      <c r="L4518">
        <v>12027</v>
      </c>
      <c r="M4518" t="s">
        <v>234</v>
      </c>
      <c r="N4518" t="s">
        <v>213</v>
      </c>
      <c r="T4518" t="s">
        <v>318</v>
      </c>
      <c r="U4518">
        <v>135176</v>
      </c>
      <c r="V4518">
        <v>1</v>
      </c>
      <c r="W4518">
        <v>7</v>
      </c>
      <c r="X4518" t="s">
        <v>305</v>
      </c>
      <c r="Y4518" t="s">
        <v>213</v>
      </c>
      <c r="AC4518">
        <v>4</v>
      </c>
      <c r="AD4518">
        <v>9.8410000000000008E-3</v>
      </c>
      <c r="AE4518">
        <v>3.9364000000000003E-2</v>
      </c>
      <c r="AF4518" t="s">
        <v>185</v>
      </c>
      <c r="AG4518">
        <v>0.7555096</v>
      </c>
      <c r="AH4518">
        <v>7.4349699999999999E-3</v>
      </c>
      <c r="AI4518" s="23">
        <v>2.973988E-2</v>
      </c>
      <c r="AJ4518" t="s">
        <v>45</v>
      </c>
      <c r="AK4518">
        <v>0.1</v>
      </c>
      <c r="AL4518" s="2">
        <v>2.6765890000000001E-2</v>
      </c>
      <c r="AM4518">
        <v>1</v>
      </c>
      <c r="AN4518" t="s">
        <v>396</v>
      </c>
      <c r="AO4518">
        <f t="shared" si="70"/>
        <v>8.9130413700000011E-3</v>
      </c>
    </row>
    <row r="4519" spans="1:41">
      <c r="A4519" t="s">
        <v>225</v>
      </c>
      <c r="B4519">
        <v>10036</v>
      </c>
      <c r="C4519" t="s">
        <v>197</v>
      </c>
      <c r="E4519" t="s">
        <v>62</v>
      </c>
      <c r="F4519" t="s">
        <v>41</v>
      </c>
      <c r="G4519" t="s">
        <v>41</v>
      </c>
      <c r="H4519" t="s">
        <v>46</v>
      </c>
      <c r="I4519" t="s">
        <v>50</v>
      </c>
      <c r="J4519" t="s">
        <v>233</v>
      </c>
      <c r="K4519">
        <v>888608397728</v>
      </c>
      <c r="L4519">
        <v>12027</v>
      </c>
      <c r="M4519" t="s">
        <v>234</v>
      </c>
      <c r="N4519" t="s">
        <v>213</v>
      </c>
      <c r="T4519" t="s">
        <v>328</v>
      </c>
      <c r="U4519">
        <v>135175</v>
      </c>
      <c r="V4519">
        <v>1</v>
      </c>
      <c r="W4519">
        <v>6</v>
      </c>
      <c r="X4519" t="s">
        <v>254</v>
      </c>
      <c r="Y4519" t="s">
        <v>213</v>
      </c>
      <c r="AC4519">
        <v>56</v>
      </c>
      <c r="AD4519">
        <v>2.5232969999999999</v>
      </c>
      <c r="AE4519">
        <v>141.304632</v>
      </c>
      <c r="AF4519" t="s">
        <v>202</v>
      </c>
      <c r="AG4519">
        <v>1.26033E-3</v>
      </c>
      <c r="AH4519">
        <v>3.1801899999999998E-3</v>
      </c>
      <c r="AI4519" s="23">
        <v>0.17809047</v>
      </c>
      <c r="AJ4519" t="s">
        <v>45</v>
      </c>
      <c r="AK4519">
        <v>0.1</v>
      </c>
      <c r="AL4519" s="2">
        <v>0.16028142000000001</v>
      </c>
      <c r="AM4519">
        <v>1</v>
      </c>
      <c r="AN4519" t="s">
        <v>396</v>
      </c>
      <c r="AO4519">
        <f t="shared" si="70"/>
        <v>5.3373712860000005E-2</v>
      </c>
    </row>
    <row r="4520" spans="1:41">
      <c r="A4520" t="s">
        <v>225</v>
      </c>
      <c r="B4520">
        <v>10036</v>
      </c>
      <c r="C4520" t="s">
        <v>197</v>
      </c>
      <c r="E4520" t="s">
        <v>71</v>
      </c>
      <c r="F4520" t="s">
        <v>41</v>
      </c>
      <c r="G4520" t="s">
        <v>41</v>
      </c>
      <c r="H4520" t="s">
        <v>46</v>
      </c>
      <c r="I4520" t="s">
        <v>50</v>
      </c>
      <c r="J4520" t="s">
        <v>233</v>
      </c>
      <c r="K4520">
        <v>888608397728</v>
      </c>
      <c r="L4520">
        <v>12027</v>
      </c>
      <c r="M4520" t="s">
        <v>234</v>
      </c>
      <c r="N4520" t="s">
        <v>213</v>
      </c>
      <c r="T4520" t="s">
        <v>259</v>
      </c>
      <c r="U4520">
        <v>135170</v>
      </c>
      <c r="V4520">
        <v>1</v>
      </c>
      <c r="W4520">
        <v>1</v>
      </c>
      <c r="X4520" t="s">
        <v>234</v>
      </c>
      <c r="Y4520" t="s">
        <v>213</v>
      </c>
      <c r="AC4520">
        <v>1</v>
      </c>
      <c r="AD4520">
        <v>1.2347E-2</v>
      </c>
      <c r="AE4520">
        <v>1.2347E-2</v>
      </c>
      <c r="AF4520" t="s">
        <v>146</v>
      </c>
      <c r="AG4520">
        <v>1.26799196</v>
      </c>
      <c r="AH4520">
        <v>1.56559E-2</v>
      </c>
      <c r="AI4520" s="23">
        <v>1.56559E-2</v>
      </c>
      <c r="AJ4520" t="s">
        <v>45</v>
      </c>
      <c r="AK4520">
        <v>0.1</v>
      </c>
      <c r="AL4520" s="2">
        <v>1.409031E-2</v>
      </c>
      <c r="AM4520">
        <v>1</v>
      </c>
      <c r="AN4520" t="s">
        <v>396</v>
      </c>
      <c r="AO4520">
        <f t="shared" si="70"/>
        <v>4.6920732300000005E-3</v>
      </c>
    </row>
    <row r="4521" spans="1:41">
      <c r="A4521" t="s">
        <v>225</v>
      </c>
      <c r="B4521">
        <v>10036</v>
      </c>
      <c r="C4521" t="s">
        <v>197</v>
      </c>
      <c r="E4521" t="s">
        <v>95</v>
      </c>
      <c r="F4521" t="s">
        <v>41</v>
      </c>
      <c r="G4521" t="s">
        <v>41</v>
      </c>
      <c r="H4521" t="s">
        <v>46</v>
      </c>
      <c r="I4521" t="s">
        <v>50</v>
      </c>
      <c r="J4521" t="s">
        <v>233</v>
      </c>
      <c r="K4521">
        <v>888608397728</v>
      </c>
      <c r="L4521">
        <v>12027</v>
      </c>
      <c r="M4521" t="s">
        <v>234</v>
      </c>
      <c r="N4521" t="s">
        <v>213</v>
      </c>
      <c r="T4521" t="s">
        <v>340</v>
      </c>
      <c r="U4521">
        <v>135172</v>
      </c>
      <c r="V4521">
        <v>1</v>
      </c>
      <c r="W4521">
        <v>3</v>
      </c>
      <c r="X4521" t="s">
        <v>341</v>
      </c>
      <c r="Y4521" t="s">
        <v>213</v>
      </c>
      <c r="AC4521">
        <v>1</v>
      </c>
      <c r="AD4521">
        <v>4.0299000000000001E-2</v>
      </c>
      <c r="AE4521">
        <v>4.0299000000000001E-2</v>
      </c>
      <c r="AF4521" t="s">
        <v>187</v>
      </c>
      <c r="AG4521">
        <v>5.8339120000000001E-2</v>
      </c>
      <c r="AH4521">
        <v>2.3510100000000002E-3</v>
      </c>
      <c r="AI4521" s="23">
        <v>2.3510100000000002E-3</v>
      </c>
      <c r="AJ4521" t="s">
        <v>45</v>
      </c>
      <c r="AK4521">
        <v>0.1</v>
      </c>
      <c r="AL4521" s="2">
        <v>2.1159099999999999E-3</v>
      </c>
      <c r="AM4521">
        <v>1</v>
      </c>
      <c r="AN4521" t="s">
        <v>396</v>
      </c>
      <c r="AO4521">
        <f t="shared" si="70"/>
        <v>7.0459803000000006E-4</v>
      </c>
    </row>
    <row r="4522" spans="1:41">
      <c r="A4522" t="s">
        <v>225</v>
      </c>
      <c r="B4522">
        <v>10036</v>
      </c>
      <c r="C4522" t="s">
        <v>197</v>
      </c>
      <c r="E4522" t="s">
        <v>95</v>
      </c>
      <c r="F4522" t="s">
        <v>41</v>
      </c>
      <c r="G4522" t="s">
        <v>41</v>
      </c>
      <c r="H4522" t="s">
        <v>46</v>
      </c>
      <c r="I4522" t="s">
        <v>50</v>
      </c>
      <c r="J4522" t="s">
        <v>233</v>
      </c>
      <c r="K4522">
        <v>888608397728</v>
      </c>
      <c r="L4522">
        <v>12027</v>
      </c>
      <c r="M4522" t="s">
        <v>234</v>
      </c>
      <c r="N4522" t="s">
        <v>213</v>
      </c>
      <c r="T4522" t="s">
        <v>268</v>
      </c>
      <c r="U4522">
        <v>135173</v>
      </c>
      <c r="V4522">
        <v>1</v>
      </c>
      <c r="W4522">
        <v>4</v>
      </c>
      <c r="X4522" t="s">
        <v>221</v>
      </c>
      <c r="Y4522" t="s">
        <v>213</v>
      </c>
      <c r="AC4522">
        <v>1</v>
      </c>
      <c r="AD4522">
        <v>4.0299000000000001E-2</v>
      </c>
      <c r="AE4522">
        <v>4.0299000000000001E-2</v>
      </c>
      <c r="AF4522" t="s">
        <v>187</v>
      </c>
      <c r="AG4522">
        <v>5.8339120000000001E-2</v>
      </c>
      <c r="AH4522">
        <v>2.3510100000000002E-3</v>
      </c>
      <c r="AI4522" s="23">
        <v>2.3510100000000002E-3</v>
      </c>
      <c r="AJ4522" t="s">
        <v>45</v>
      </c>
      <c r="AK4522">
        <v>0.1</v>
      </c>
      <c r="AL4522" s="2">
        <v>2.1159099999999999E-3</v>
      </c>
      <c r="AM4522">
        <v>1</v>
      </c>
      <c r="AN4522" t="s">
        <v>396</v>
      </c>
      <c r="AO4522">
        <f t="shared" si="70"/>
        <v>7.0459803000000006E-4</v>
      </c>
    </row>
    <row r="4523" spans="1:41">
      <c r="A4523" t="s">
        <v>225</v>
      </c>
      <c r="B4523">
        <v>10036</v>
      </c>
      <c r="C4523" t="s">
        <v>197</v>
      </c>
      <c r="E4523" t="s">
        <v>95</v>
      </c>
      <c r="F4523" t="s">
        <v>41</v>
      </c>
      <c r="G4523" t="s">
        <v>41</v>
      </c>
      <c r="H4523" t="s">
        <v>46</v>
      </c>
      <c r="I4523" t="s">
        <v>50</v>
      </c>
      <c r="J4523" t="s">
        <v>233</v>
      </c>
      <c r="K4523">
        <v>888608397728</v>
      </c>
      <c r="L4523">
        <v>12027</v>
      </c>
      <c r="M4523" t="s">
        <v>234</v>
      </c>
      <c r="N4523" t="s">
        <v>213</v>
      </c>
      <c r="T4523" t="s">
        <v>290</v>
      </c>
      <c r="U4523">
        <v>135174</v>
      </c>
      <c r="V4523">
        <v>1</v>
      </c>
      <c r="W4523">
        <v>5</v>
      </c>
      <c r="X4523" t="s">
        <v>232</v>
      </c>
      <c r="Y4523" t="s">
        <v>213</v>
      </c>
      <c r="AC4523">
        <v>1</v>
      </c>
      <c r="AD4523">
        <v>4.0299000000000001E-2</v>
      </c>
      <c r="AE4523">
        <v>4.0299000000000001E-2</v>
      </c>
      <c r="AF4523" t="s">
        <v>187</v>
      </c>
      <c r="AG4523">
        <v>5.8339120000000001E-2</v>
      </c>
      <c r="AH4523">
        <v>2.3510100000000002E-3</v>
      </c>
      <c r="AI4523" s="23">
        <v>2.3510100000000002E-3</v>
      </c>
      <c r="AJ4523" t="s">
        <v>45</v>
      </c>
      <c r="AK4523">
        <v>0.1</v>
      </c>
      <c r="AL4523" s="2">
        <v>2.1159099999999999E-3</v>
      </c>
      <c r="AM4523">
        <v>1</v>
      </c>
      <c r="AN4523" t="s">
        <v>396</v>
      </c>
      <c r="AO4523">
        <f t="shared" si="70"/>
        <v>7.0459803000000006E-4</v>
      </c>
    </row>
    <row r="4524" spans="1:41">
      <c r="A4524" t="s">
        <v>225</v>
      </c>
      <c r="B4524">
        <v>10036</v>
      </c>
      <c r="C4524" t="s">
        <v>197</v>
      </c>
      <c r="E4524" t="s">
        <v>95</v>
      </c>
      <c r="F4524" t="s">
        <v>41</v>
      </c>
      <c r="G4524" t="s">
        <v>41</v>
      </c>
      <c r="H4524" t="s">
        <v>46</v>
      </c>
      <c r="I4524" t="s">
        <v>50</v>
      </c>
      <c r="J4524" t="s">
        <v>233</v>
      </c>
      <c r="K4524">
        <v>888608397728</v>
      </c>
      <c r="L4524">
        <v>12027</v>
      </c>
      <c r="M4524" t="s">
        <v>234</v>
      </c>
      <c r="N4524" t="s">
        <v>213</v>
      </c>
      <c r="T4524" t="s">
        <v>318</v>
      </c>
      <c r="U4524">
        <v>135176</v>
      </c>
      <c r="V4524">
        <v>1</v>
      </c>
      <c r="W4524">
        <v>7</v>
      </c>
      <c r="X4524" t="s">
        <v>305</v>
      </c>
      <c r="Y4524" t="s">
        <v>213</v>
      </c>
      <c r="AC4524">
        <v>2</v>
      </c>
      <c r="AD4524">
        <v>4.0299000000000001E-2</v>
      </c>
      <c r="AE4524">
        <v>8.0598000000000003E-2</v>
      </c>
      <c r="AF4524" t="s">
        <v>187</v>
      </c>
      <c r="AG4524">
        <v>5.8339120000000001E-2</v>
      </c>
      <c r="AH4524">
        <v>2.3510100000000002E-3</v>
      </c>
      <c r="AI4524" s="23">
        <v>4.7020200000000003E-3</v>
      </c>
      <c r="AJ4524" t="s">
        <v>45</v>
      </c>
      <c r="AK4524">
        <v>0.1</v>
      </c>
      <c r="AL4524" s="2">
        <v>4.2318099999999999E-3</v>
      </c>
      <c r="AM4524">
        <v>1</v>
      </c>
      <c r="AN4524" t="s">
        <v>396</v>
      </c>
      <c r="AO4524">
        <f t="shared" si="70"/>
        <v>1.40919273E-3</v>
      </c>
    </row>
    <row r="4525" spans="1:41">
      <c r="A4525" t="s">
        <v>225</v>
      </c>
      <c r="B4525">
        <v>10036</v>
      </c>
      <c r="C4525" t="s">
        <v>197</v>
      </c>
      <c r="E4525" t="s">
        <v>95</v>
      </c>
      <c r="F4525" t="s">
        <v>41</v>
      </c>
      <c r="G4525" t="s">
        <v>41</v>
      </c>
      <c r="H4525" t="s">
        <v>46</v>
      </c>
      <c r="I4525" t="s">
        <v>50</v>
      </c>
      <c r="J4525" t="s">
        <v>233</v>
      </c>
      <c r="K4525">
        <v>888608397728</v>
      </c>
      <c r="L4525">
        <v>12027</v>
      </c>
      <c r="M4525" t="s">
        <v>234</v>
      </c>
      <c r="N4525" t="s">
        <v>213</v>
      </c>
      <c r="T4525" t="s">
        <v>318</v>
      </c>
      <c r="U4525">
        <v>135176</v>
      </c>
      <c r="V4525">
        <v>1</v>
      </c>
      <c r="W4525">
        <v>7</v>
      </c>
      <c r="X4525" t="s">
        <v>305</v>
      </c>
      <c r="Y4525" t="s">
        <v>213</v>
      </c>
      <c r="AC4525">
        <v>1</v>
      </c>
      <c r="AD4525">
        <v>8.2819000000000004E-2</v>
      </c>
      <c r="AE4525">
        <v>8.2819000000000004E-2</v>
      </c>
      <c r="AF4525" t="s">
        <v>187</v>
      </c>
      <c r="AG4525">
        <v>5.8339120000000001E-2</v>
      </c>
      <c r="AH4525">
        <v>4.8315900000000002E-3</v>
      </c>
      <c r="AI4525" s="23">
        <v>4.8315900000000002E-3</v>
      </c>
      <c r="AJ4525" t="s">
        <v>45</v>
      </c>
      <c r="AK4525">
        <v>0.1</v>
      </c>
      <c r="AL4525" s="2">
        <v>4.3484300000000004E-3</v>
      </c>
      <c r="AM4525">
        <v>1</v>
      </c>
      <c r="AN4525" t="s">
        <v>396</v>
      </c>
      <c r="AO4525">
        <f t="shared" si="70"/>
        <v>1.4480271900000003E-3</v>
      </c>
    </row>
    <row r="4526" spans="1:41">
      <c r="A4526" t="s">
        <v>225</v>
      </c>
      <c r="B4526">
        <v>10036</v>
      </c>
      <c r="C4526" t="s">
        <v>197</v>
      </c>
      <c r="E4526" t="s">
        <v>105</v>
      </c>
      <c r="F4526" t="s">
        <v>41</v>
      </c>
      <c r="G4526" t="s">
        <v>41</v>
      </c>
      <c r="H4526" t="s">
        <v>46</v>
      </c>
      <c r="I4526" t="s">
        <v>50</v>
      </c>
      <c r="J4526" t="s">
        <v>233</v>
      </c>
      <c r="K4526">
        <v>888608397728</v>
      </c>
      <c r="L4526">
        <v>12027</v>
      </c>
      <c r="M4526" t="s">
        <v>234</v>
      </c>
      <c r="N4526" t="s">
        <v>213</v>
      </c>
      <c r="T4526" t="s">
        <v>259</v>
      </c>
      <c r="U4526">
        <v>135170</v>
      </c>
      <c r="V4526">
        <v>1</v>
      </c>
      <c r="W4526">
        <v>1</v>
      </c>
      <c r="X4526" t="s">
        <v>234</v>
      </c>
      <c r="Y4526" t="s">
        <v>213</v>
      </c>
      <c r="AC4526">
        <v>1</v>
      </c>
      <c r="AD4526">
        <v>2.1530000000000001E-2</v>
      </c>
      <c r="AE4526">
        <v>2.1530000000000001E-2</v>
      </c>
      <c r="AF4526" t="s">
        <v>188</v>
      </c>
      <c r="AG4526">
        <v>0.24399651999999999</v>
      </c>
      <c r="AH4526">
        <v>5.2532500000000001E-3</v>
      </c>
      <c r="AI4526" s="23">
        <v>5.2532500000000001E-3</v>
      </c>
      <c r="AJ4526" t="s">
        <v>45</v>
      </c>
      <c r="AK4526">
        <v>0.1</v>
      </c>
      <c r="AL4526" s="2">
        <v>4.72792E-3</v>
      </c>
      <c r="AM4526">
        <v>1</v>
      </c>
      <c r="AN4526" t="s">
        <v>396</v>
      </c>
      <c r="AO4526">
        <f t="shared" si="70"/>
        <v>1.57439736E-3</v>
      </c>
    </row>
    <row r="4527" spans="1:41">
      <c r="A4527" t="s">
        <v>225</v>
      </c>
      <c r="B4527">
        <v>10036</v>
      </c>
      <c r="C4527" t="s">
        <v>197</v>
      </c>
      <c r="E4527" t="s">
        <v>40</v>
      </c>
      <c r="F4527" t="s">
        <v>41</v>
      </c>
      <c r="G4527" t="s">
        <v>41</v>
      </c>
      <c r="H4527" t="s">
        <v>46</v>
      </c>
      <c r="I4527" t="s">
        <v>50</v>
      </c>
      <c r="J4527" t="s">
        <v>233</v>
      </c>
      <c r="K4527">
        <v>888608397728</v>
      </c>
      <c r="L4527">
        <v>12027</v>
      </c>
      <c r="M4527" t="s">
        <v>234</v>
      </c>
      <c r="N4527" t="s">
        <v>213</v>
      </c>
      <c r="T4527" t="s">
        <v>259</v>
      </c>
      <c r="U4527">
        <v>135170</v>
      </c>
      <c r="V4527">
        <v>1</v>
      </c>
      <c r="W4527">
        <v>1</v>
      </c>
      <c r="X4527" t="s">
        <v>234</v>
      </c>
      <c r="Y4527" t="s">
        <v>213</v>
      </c>
      <c r="AC4527">
        <v>3</v>
      </c>
      <c r="AD4527">
        <v>0</v>
      </c>
      <c r="AE4527">
        <v>0</v>
      </c>
      <c r="AF4527" t="s">
        <v>44</v>
      </c>
      <c r="AG4527">
        <v>1</v>
      </c>
      <c r="AH4527">
        <v>0</v>
      </c>
      <c r="AI4527" s="23">
        <v>0</v>
      </c>
      <c r="AJ4527" t="s">
        <v>45</v>
      </c>
      <c r="AK4527">
        <v>0.1</v>
      </c>
      <c r="AL4527" s="2">
        <v>0</v>
      </c>
      <c r="AM4527">
        <v>1</v>
      </c>
      <c r="AN4527" t="s">
        <v>396</v>
      </c>
      <c r="AO4527">
        <f t="shared" si="70"/>
        <v>0</v>
      </c>
    </row>
    <row r="4528" spans="1:41">
      <c r="A4528" t="s">
        <v>225</v>
      </c>
      <c r="B4528">
        <v>10036</v>
      </c>
      <c r="C4528" t="s">
        <v>197</v>
      </c>
      <c r="E4528" t="s">
        <v>40</v>
      </c>
      <c r="F4528" t="s">
        <v>41</v>
      </c>
      <c r="G4528" t="s">
        <v>41</v>
      </c>
      <c r="H4528" t="s">
        <v>46</v>
      </c>
      <c r="I4528" t="s">
        <v>50</v>
      </c>
      <c r="J4528" t="s">
        <v>233</v>
      </c>
      <c r="K4528">
        <v>888608397728</v>
      </c>
      <c r="L4528">
        <v>12027</v>
      </c>
      <c r="M4528" t="s">
        <v>234</v>
      </c>
      <c r="N4528" t="s">
        <v>213</v>
      </c>
      <c r="T4528" t="s">
        <v>259</v>
      </c>
      <c r="U4528">
        <v>135170</v>
      </c>
      <c r="V4528">
        <v>1</v>
      </c>
      <c r="W4528">
        <v>1</v>
      </c>
      <c r="X4528" t="s">
        <v>234</v>
      </c>
      <c r="Y4528" t="s">
        <v>213</v>
      </c>
      <c r="AC4528">
        <v>30</v>
      </c>
      <c r="AD4528">
        <v>4.0330000000000001E-3</v>
      </c>
      <c r="AE4528">
        <v>0.12099</v>
      </c>
      <c r="AF4528" t="s">
        <v>44</v>
      </c>
      <c r="AG4528">
        <v>1</v>
      </c>
      <c r="AH4528">
        <v>4.0330000000000001E-3</v>
      </c>
      <c r="AI4528" s="23">
        <v>0.12099</v>
      </c>
      <c r="AJ4528" t="s">
        <v>45</v>
      </c>
      <c r="AK4528">
        <v>0.1</v>
      </c>
      <c r="AL4528" s="2">
        <v>0.108891</v>
      </c>
      <c r="AM4528">
        <v>1</v>
      </c>
      <c r="AN4528" t="s">
        <v>396</v>
      </c>
      <c r="AO4528">
        <f t="shared" si="70"/>
        <v>3.6260703000000005E-2</v>
      </c>
    </row>
    <row r="4529" spans="1:41">
      <c r="A4529" t="s">
        <v>225</v>
      </c>
      <c r="B4529">
        <v>10036</v>
      </c>
      <c r="C4529" t="s">
        <v>197</v>
      </c>
      <c r="E4529" t="s">
        <v>40</v>
      </c>
      <c r="F4529" t="s">
        <v>41</v>
      </c>
      <c r="G4529" t="s">
        <v>41</v>
      </c>
      <c r="H4529" t="s">
        <v>46</v>
      </c>
      <c r="I4529" t="s">
        <v>50</v>
      </c>
      <c r="J4529" t="s">
        <v>233</v>
      </c>
      <c r="K4529">
        <v>888608397728</v>
      </c>
      <c r="L4529">
        <v>12027</v>
      </c>
      <c r="M4529" t="s">
        <v>234</v>
      </c>
      <c r="N4529" t="s">
        <v>213</v>
      </c>
      <c r="T4529" t="s">
        <v>259</v>
      </c>
      <c r="U4529">
        <v>135170</v>
      </c>
      <c r="V4529">
        <v>1</v>
      </c>
      <c r="W4529">
        <v>1</v>
      </c>
      <c r="X4529" t="s">
        <v>234</v>
      </c>
      <c r="Y4529" t="s">
        <v>213</v>
      </c>
      <c r="AC4529">
        <v>47</v>
      </c>
      <c r="AD4529">
        <v>4.0759999999999998E-3</v>
      </c>
      <c r="AE4529">
        <v>0.19157199999999999</v>
      </c>
      <c r="AF4529" t="s">
        <v>44</v>
      </c>
      <c r="AG4529">
        <v>1</v>
      </c>
      <c r="AH4529">
        <v>4.0759999999999998E-3</v>
      </c>
      <c r="AI4529" s="23">
        <v>0.19157199999999999</v>
      </c>
      <c r="AJ4529" t="s">
        <v>45</v>
      </c>
      <c r="AK4529">
        <v>0.1</v>
      </c>
      <c r="AL4529" s="2">
        <v>0.17241480000000001</v>
      </c>
      <c r="AM4529">
        <v>1</v>
      </c>
      <c r="AN4529" t="s">
        <v>396</v>
      </c>
      <c r="AO4529">
        <f t="shared" si="70"/>
        <v>5.7414128400000007E-2</v>
      </c>
    </row>
    <row r="4530" spans="1:41">
      <c r="A4530" t="s">
        <v>225</v>
      </c>
      <c r="B4530">
        <v>10036</v>
      </c>
      <c r="C4530" t="s">
        <v>197</v>
      </c>
      <c r="E4530" t="s">
        <v>40</v>
      </c>
      <c r="F4530" t="s">
        <v>41</v>
      </c>
      <c r="G4530" t="s">
        <v>41</v>
      </c>
      <c r="H4530" t="s">
        <v>46</v>
      </c>
      <c r="I4530" t="s">
        <v>50</v>
      </c>
      <c r="J4530" t="s">
        <v>233</v>
      </c>
      <c r="K4530">
        <v>888608397728</v>
      </c>
      <c r="L4530">
        <v>12027</v>
      </c>
      <c r="M4530" t="s">
        <v>234</v>
      </c>
      <c r="N4530" t="s">
        <v>213</v>
      </c>
      <c r="T4530" t="s">
        <v>259</v>
      </c>
      <c r="U4530">
        <v>135170</v>
      </c>
      <c r="V4530">
        <v>1</v>
      </c>
      <c r="W4530">
        <v>1</v>
      </c>
      <c r="X4530" t="s">
        <v>234</v>
      </c>
      <c r="Y4530" t="s">
        <v>213</v>
      </c>
      <c r="AC4530">
        <v>129</v>
      </c>
      <c r="AD4530">
        <v>4.5519999999999996E-3</v>
      </c>
      <c r="AE4530">
        <v>0.58720799999999995</v>
      </c>
      <c r="AF4530" t="s">
        <v>44</v>
      </c>
      <c r="AG4530">
        <v>1</v>
      </c>
      <c r="AH4530">
        <v>4.5519999999999996E-3</v>
      </c>
      <c r="AI4530" s="23">
        <v>0.58720799999999995</v>
      </c>
      <c r="AJ4530" t="s">
        <v>45</v>
      </c>
      <c r="AK4530">
        <v>0.1</v>
      </c>
      <c r="AL4530" s="2">
        <v>0.52848720000000005</v>
      </c>
      <c r="AM4530">
        <v>1</v>
      </c>
      <c r="AN4530" t="s">
        <v>396</v>
      </c>
      <c r="AO4530">
        <f t="shared" ref="AO4530:AO4593" si="71">AL4530*0.333</f>
        <v>0.17598623760000001</v>
      </c>
    </row>
    <row r="4531" spans="1:41">
      <c r="A4531" t="s">
        <v>225</v>
      </c>
      <c r="B4531">
        <v>10036</v>
      </c>
      <c r="C4531" t="s">
        <v>197</v>
      </c>
      <c r="E4531" t="s">
        <v>40</v>
      </c>
      <c r="F4531" t="s">
        <v>41</v>
      </c>
      <c r="G4531" t="s">
        <v>41</v>
      </c>
      <c r="H4531" t="s">
        <v>46</v>
      </c>
      <c r="I4531" t="s">
        <v>50</v>
      </c>
      <c r="J4531" t="s">
        <v>233</v>
      </c>
      <c r="K4531">
        <v>888608397728</v>
      </c>
      <c r="L4531">
        <v>12027</v>
      </c>
      <c r="M4531" t="s">
        <v>234</v>
      </c>
      <c r="N4531" t="s">
        <v>213</v>
      </c>
      <c r="T4531" t="s">
        <v>259</v>
      </c>
      <c r="U4531">
        <v>135170</v>
      </c>
      <c r="V4531">
        <v>1</v>
      </c>
      <c r="W4531">
        <v>1</v>
      </c>
      <c r="X4531" t="s">
        <v>234</v>
      </c>
      <c r="Y4531" t="s">
        <v>213</v>
      </c>
      <c r="AC4531">
        <v>3</v>
      </c>
      <c r="AD4531">
        <v>4.5960000000000003E-3</v>
      </c>
      <c r="AE4531">
        <v>1.3788E-2</v>
      </c>
      <c r="AF4531" t="s">
        <v>44</v>
      </c>
      <c r="AG4531">
        <v>1</v>
      </c>
      <c r="AH4531">
        <v>4.5960000000000003E-3</v>
      </c>
      <c r="AI4531" s="23">
        <v>1.3788E-2</v>
      </c>
      <c r="AJ4531" t="s">
        <v>45</v>
      </c>
      <c r="AK4531">
        <v>0.1</v>
      </c>
      <c r="AL4531" s="2">
        <v>1.24092E-2</v>
      </c>
      <c r="AM4531">
        <v>1</v>
      </c>
      <c r="AN4531" t="s">
        <v>396</v>
      </c>
      <c r="AO4531">
        <f t="shared" si="71"/>
        <v>4.1322635999999999E-3</v>
      </c>
    </row>
    <row r="4532" spans="1:41">
      <c r="A4532" t="s">
        <v>225</v>
      </c>
      <c r="B4532">
        <v>10036</v>
      </c>
      <c r="C4532" t="s">
        <v>197</v>
      </c>
      <c r="E4532" t="s">
        <v>40</v>
      </c>
      <c r="F4532" t="s">
        <v>41</v>
      </c>
      <c r="G4532" t="s">
        <v>41</v>
      </c>
      <c r="H4532" t="s">
        <v>46</v>
      </c>
      <c r="I4532" t="s">
        <v>50</v>
      </c>
      <c r="J4532" t="s">
        <v>233</v>
      </c>
      <c r="K4532">
        <v>888608397728</v>
      </c>
      <c r="L4532">
        <v>12027</v>
      </c>
      <c r="M4532" t="s">
        <v>234</v>
      </c>
      <c r="N4532" t="s">
        <v>213</v>
      </c>
      <c r="T4532" t="s">
        <v>259</v>
      </c>
      <c r="U4532">
        <v>135170</v>
      </c>
      <c r="V4532">
        <v>1</v>
      </c>
      <c r="W4532">
        <v>1</v>
      </c>
      <c r="X4532" t="s">
        <v>234</v>
      </c>
      <c r="Y4532" t="s">
        <v>213</v>
      </c>
      <c r="AC4532">
        <v>8</v>
      </c>
      <c r="AD4532">
        <v>4.7109999999999999E-3</v>
      </c>
      <c r="AE4532">
        <v>3.7687999999999999E-2</v>
      </c>
      <c r="AF4532" t="s">
        <v>44</v>
      </c>
      <c r="AG4532">
        <v>1</v>
      </c>
      <c r="AH4532">
        <v>4.7109999999999999E-3</v>
      </c>
      <c r="AI4532" s="23">
        <v>3.7687999999999999E-2</v>
      </c>
      <c r="AJ4532" t="s">
        <v>45</v>
      </c>
      <c r="AK4532">
        <v>0.1</v>
      </c>
      <c r="AL4532" s="2">
        <v>3.3919199999999997E-2</v>
      </c>
      <c r="AM4532">
        <v>1</v>
      </c>
      <c r="AN4532" t="s">
        <v>396</v>
      </c>
      <c r="AO4532">
        <f t="shared" si="71"/>
        <v>1.12950936E-2</v>
      </c>
    </row>
    <row r="4533" spans="1:41">
      <c r="A4533" t="s">
        <v>225</v>
      </c>
      <c r="B4533">
        <v>10036</v>
      </c>
      <c r="C4533" t="s">
        <v>197</v>
      </c>
      <c r="E4533" t="s">
        <v>40</v>
      </c>
      <c r="F4533" t="s">
        <v>41</v>
      </c>
      <c r="G4533" t="s">
        <v>41</v>
      </c>
      <c r="H4533" t="s">
        <v>46</v>
      </c>
      <c r="I4533" t="s">
        <v>50</v>
      </c>
      <c r="J4533" t="s">
        <v>233</v>
      </c>
      <c r="K4533">
        <v>888608397728</v>
      </c>
      <c r="L4533">
        <v>12027</v>
      </c>
      <c r="M4533" t="s">
        <v>234</v>
      </c>
      <c r="N4533" t="s">
        <v>213</v>
      </c>
      <c r="T4533" t="s">
        <v>259</v>
      </c>
      <c r="U4533">
        <v>135170</v>
      </c>
      <c r="V4533">
        <v>1</v>
      </c>
      <c r="W4533">
        <v>1</v>
      </c>
      <c r="X4533" t="s">
        <v>234</v>
      </c>
      <c r="Y4533" t="s">
        <v>213</v>
      </c>
      <c r="AC4533">
        <v>6</v>
      </c>
      <c r="AD4533">
        <v>4.9160000000000002E-3</v>
      </c>
      <c r="AE4533">
        <v>2.9496000000000001E-2</v>
      </c>
      <c r="AF4533" t="s">
        <v>44</v>
      </c>
      <c r="AG4533">
        <v>1</v>
      </c>
      <c r="AH4533">
        <v>4.9160000000000002E-3</v>
      </c>
      <c r="AI4533" s="23">
        <v>2.9496000000000001E-2</v>
      </c>
      <c r="AJ4533" t="s">
        <v>45</v>
      </c>
      <c r="AK4533">
        <v>0.1</v>
      </c>
      <c r="AL4533" s="2">
        <v>2.6546400000000001E-2</v>
      </c>
      <c r="AM4533">
        <v>1</v>
      </c>
      <c r="AN4533" t="s">
        <v>396</v>
      </c>
      <c r="AO4533">
        <f t="shared" si="71"/>
        <v>8.8399512000000013E-3</v>
      </c>
    </row>
    <row r="4534" spans="1:41">
      <c r="A4534" t="s">
        <v>225</v>
      </c>
      <c r="B4534">
        <v>10036</v>
      </c>
      <c r="C4534" t="s">
        <v>197</v>
      </c>
      <c r="E4534" t="s">
        <v>40</v>
      </c>
      <c r="F4534" t="s">
        <v>41</v>
      </c>
      <c r="G4534" t="s">
        <v>41</v>
      </c>
      <c r="H4534" t="s">
        <v>46</v>
      </c>
      <c r="I4534" t="s">
        <v>50</v>
      </c>
      <c r="J4534" t="s">
        <v>233</v>
      </c>
      <c r="K4534">
        <v>888608397728</v>
      </c>
      <c r="L4534">
        <v>12027</v>
      </c>
      <c r="M4534" t="s">
        <v>234</v>
      </c>
      <c r="N4534" t="s">
        <v>213</v>
      </c>
      <c r="T4534" t="s">
        <v>259</v>
      </c>
      <c r="U4534">
        <v>135170</v>
      </c>
      <c r="V4534">
        <v>1</v>
      </c>
      <c r="W4534">
        <v>1</v>
      </c>
      <c r="X4534" t="s">
        <v>234</v>
      </c>
      <c r="Y4534" t="s">
        <v>213</v>
      </c>
      <c r="AC4534">
        <v>2</v>
      </c>
      <c r="AD4534">
        <v>7.4939999999999998E-3</v>
      </c>
      <c r="AE4534">
        <v>1.4988E-2</v>
      </c>
      <c r="AF4534" t="s">
        <v>44</v>
      </c>
      <c r="AG4534">
        <v>1</v>
      </c>
      <c r="AH4534">
        <v>7.4939999999999998E-3</v>
      </c>
      <c r="AI4534" s="23">
        <v>1.4988E-2</v>
      </c>
      <c r="AJ4534" t="s">
        <v>45</v>
      </c>
      <c r="AK4534">
        <v>0.1</v>
      </c>
      <c r="AL4534" s="2">
        <v>1.34892E-2</v>
      </c>
      <c r="AM4534">
        <v>1</v>
      </c>
      <c r="AN4534" t="s">
        <v>396</v>
      </c>
      <c r="AO4534">
        <f t="shared" si="71"/>
        <v>4.4919036000000004E-3</v>
      </c>
    </row>
    <row r="4535" spans="1:41">
      <c r="A4535" t="s">
        <v>225</v>
      </c>
      <c r="B4535">
        <v>10036</v>
      </c>
      <c r="C4535" t="s">
        <v>197</v>
      </c>
      <c r="E4535" t="s">
        <v>40</v>
      </c>
      <c r="F4535" t="s">
        <v>41</v>
      </c>
      <c r="G4535" t="s">
        <v>41</v>
      </c>
      <c r="H4535" t="s">
        <v>46</v>
      </c>
      <c r="I4535" t="s">
        <v>50</v>
      </c>
      <c r="J4535" t="s">
        <v>233</v>
      </c>
      <c r="K4535">
        <v>888608397728</v>
      </c>
      <c r="L4535">
        <v>12027</v>
      </c>
      <c r="M4535" t="s">
        <v>234</v>
      </c>
      <c r="N4535" t="s">
        <v>213</v>
      </c>
      <c r="T4535" t="s">
        <v>259</v>
      </c>
      <c r="U4535">
        <v>135170</v>
      </c>
      <c r="V4535">
        <v>1</v>
      </c>
      <c r="W4535">
        <v>1</v>
      </c>
      <c r="X4535" t="s">
        <v>234</v>
      </c>
      <c r="Y4535" t="s">
        <v>213</v>
      </c>
      <c r="AC4535">
        <v>14</v>
      </c>
      <c r="AD4535">
        <v>7.9120000000000006E-3</v>
      </c>
      <c r="AE4535">
        <v>0.11076800000000001</v>
      </c>
      <c r="AF4535" t="s">
        <v>44</v>
      </c>
      <c r="AG4535">
        <v>1</v>
      </c>
      <c r="AH4535">
        <v>7.9120000000000006E-3</v>
      </c>
      <c r="AI4535" s="23">
        <v>0.11076800000000001</v>
      </c>
      <c r="AJ4535" t="s">
        <v>45</v>
      </c>
      <c r="AK4535">
        <v>0.1</v>
      </c>
      <c r="AL4535" s="2">
        <v>9.9691199999999994E-2</v>
      </c>
      <c r="AM4535">
        <v>1</v>
      </c>
      <c r="AN4535" t="s">
        <v>396</v>
      </c>
      <c r="AO4535">
        <f t="shared" si="71"/>
        <v>3.31971696E-2</v>
      </c>
    </row>
    <row r="4536" spans="1:41">
      <c r="A4536" t="s">
        <v>225</v>
      </c>
      <c r="B4536">
        <v>10036</v>
      </c>
      <c r="C4536" t="s">
        <v>197</v>
      </c>
      <c r="E4536" t="s">
        <v>40</v>
      </c>
      <c r="F4536" t="s">
        <v>41</v>
      </c>
      <c r="G4536" t="s">
        <v>41</v>
      </c>
      <c r="H4536" t="s">
        <v>46</v>
      </c>
      <c r="I4536" t="s">
        <v>50</v>
      </c>
      <c r="J4536" t="s">
        <v>233</v>
      </c>
      <c r="K4536">
        <v>888608397728</v>
      </c>
      <c r="L4536">
        <v>12027</v>
      </c>
      <c r="M4536" t="s">
        <v>234</v>
      </c>
      <c r="N4536" t="s">
        <v>213</v>
      </c>
      <c r="T4536" t="s">
        <v>259</v>
      </c>
      <c r="U4536">
        <v>135170</v>
      </c>
      <c r="V4536">
        <v>1</v>
      </c>
      <c r="W4536">
        <v>1</v>
      </c>
      <c r="X4536" t="s">
        <v>234</v>
      </c>
      <c r="Y4536" t="s">
        <v>213</v>
      </c>
      <c r="AC4536">
        <v>15</v>
      </c>
      <c r="AD4536">
        <v>8.2229999999999994E-3</v>
      </c>
      <c r="AE4536">
        <v>0.123345</v>
      </c>
      <c r="AF4536" t="s">
        <v>44</v>
      </c>
      <c r="AG4536">
        <v>1</v>
      </c>
      <c r="AH4536">
        <v>8.2229999999999994E-3</v>
      </c>
      <c r="AI4536" s="23">
        <v>0.123345</v>
      </c>
      <c r="AJ4536" t="s">
        <v>45</v>
      </c>
      <c r="AK4536">
        <v>0.1</v>
      </c>
      <c r="AL4536" s="2">
        <v>0.1110105</v>
      </c>
      <c r="AM4536">
        <v>1</v>
      </c>
      <c r="AN4536" t="s">
        <v>396</v>
      </c>
      <c r="AO4536">
        <f t="shared" si="71"/>
        <v>3.6966496500000001E-2</v>
      </c>
    </row>
    <row r="4537" spans="1:41">
      <c r="A4537" t="s">
        <v>225</v>
      </c>
      <c r="B4537">
        <v>10036</v>
      </c>
      <c r="C4537" t="s">
        <v>197</v>
      </c>
      <c r="E4537" t="s">
        <v>40</v>
      </c>
      <c r="F4537" t="s">
        <v>41</v>
      </c>
      <c r="G4537" t="s">
        <v>41</v>
      </c>
      <c r="H4537" t="s">
        <v>46</v>
      </c>
      <c r="I4537" t="s">
        <v>50</v>
      </c>
      <c r="J4537" t="s">
        <v>233</v>
      </c>
      <c r="K4537">
        <v>888608397728</v>
      </c>
      <c r="L4537">
        <v>12027</v>
      </c>
      <c r="M4537" t="s">
        <v>234</v>
      </c>
      <c r="N4537" t="s">
        <v>213</v>
      </c>
      <c r="T4537" t="s">
        <v>259</v>
      </c>
      <c r="U4537">
        <v>135170</v>
      </c>
      <c r="V4537">
        <v>1</v>
      </c>
      <c r="W4537">
        <v>1</v>
      </c>
      <c r="X4537" t="s">
        <v>234</v>
      </c>
      <c r="Y4537" t="s">
        <v>213</v>
      </c>
      <c r="AC4537">
        <v>251</v>
      </c>
      <c r="AD4537">
        <v>8.5030000000000001E-3</v>
      </c>
      <c r="AE4537">
        <v>2.1342530000000002</v>
      </c>
      <c r="AF4537" t="s">
        <v>44</v>
      </c>
      <c r="AG4537">
        <v>1</v>
      </c>
      <c r="AH4537">
        <v>8.5030000000000001E-3</v>
      </c>
      <c r="AI4537" s="23">
        <v>2.1342530000000002</v>
      </c>
      <c r="AJ4537" t="s">
        <v>45</v>
      </c>
      <c r="AK4537">
        <v>0.1</v>
      </c>
      <c r="AL4537" s="2">
        <v>1.9208277</v>
      </c>
      <c r="AM4537">
        <v>1</v>
      </c>
      <c r="AN4537" t="s">
        <v>396</v>
      </c>
      <c r="AO4537">
        <f t="shared" si="71"/>
        <v>0.63963562410000008</v>
      </c>
    </row>
    <row r="4538" spans="1:41">
      <c r="A4538" t="s">
        <v>225</v>
      </c>
      <c r="B4538">
        <v>10036</v>
      </c>
      <c r="C4538" t="s">
        <v>197</v>
      </c>
      <c r="E4538" t="s">
        <v>40</v>
      </c>
      <c r="F4538" t="s">
        <v>41</v>
      </c>
      <c r="G4538" t="s">
        <v>41</v>
      </c>
      <c r="H4538" t="s">
        <v>46</v>
      </c>
      <c r="I4538" t="s">
        <v>50</v>
      </c>
      <c r="J4538" t="s">
        <v>233</v>
      </c>
      <c r="K4538">
        <v>888608397728</v>
      </c>
      <c r="L4538">
        <v>12027</v>
      </c>
      <c r="M4538" t="s">
        <v>234</v>
      </c>
      <c r="N4538" t="s">
        <v>213</v>
      </c>
      <c r="T4538" t="s">
        <v>259</v>
      </c>
      <c r="U4538">
        <v>135170</v>
      </c>
      <c r="V4538">
        <v>1</v>
      </c>
      <c r="W4538">
        <v>1</v>
      </c>
      <c r="X4538" t="s">
        <v>234</v>
      </c>
      <c r="Y4538" t="s">
        <v>213</v>
      </c>
      <c r="AC4538">
        <v>16</v>
      </c>
      <c r="AD4538">
        <v>8.914E-3</v>
      </c>
      <c r="AE4538">
        <v>0.142624</v>
      </c>
      <c r="AF4538" t="s">
        <v>44</v>
      </c>
      <c r="AG4538">
        <v>1</v>
      </c>
      <c r="AH4538">
        <v>8.914E-3</v>
      </c>
      <c r="AI4538" s="23">
        <v>0.142624</v>
      </c>
      <c r="AJ4538" t="s">
        <v>45</v>
      </c>
      <c r="AK4538">
        <v>0.1</v>
      </c>
      <c r="AL4538" s="2">
        <v>0.12836159999999999</v>
      </c>
      <c r="AM4538">
        <v>1</v>
      </c>
      <c r="AN4538" t="s">
        <v>396</v>
      </c>
      <c r="AO4538">
        <f t="shared" si="71"/>
        <v>4.2744412799999999E-2</v>
      </c>
    </row>
    <row r="4539" spans="1:41">
      <c r="A4539" t="s">
        <v>225</v>
      </c>
      <c r="B4539">
        <v>10036</v>
      </c>
      <c r="C4539" t="s">
        <v>197</v>
      </c>
      <c r="E4539" t="s">
        <v>40</v>
      </c>
      <c r="F4539" t="s">
        <v>41</v>
      </c>
      <c r="G4539" t="s">
        <v>41</v>
      </c>
      <c r="H4539" t="s">
        <v>46</v>
      </c>
      <c r="I4539" t="s">
        <v>50</v>
      </c>
      <c r="J4539" t="s">
        <v>233</v>
      </c>
      <c r="K4539">
        <v>888608397728</v>
      </c>
      <c r="L4539">
        <v>12027</v>
      </c>
      <c r="M4539" t="s">
        <v>234</v>
      </c>
      <c r="N4539" t="s">
        <v>213</v>
      </c>
      <c r="T4539" t="s">
        <v>259</v>
      </c>
      <c r="U4539">
        <v>135170</v>
      </c>
      <c r="V4539">
        <v>1</v>
      </c>
      <c r="W4539">
        <v>1</v>
      </c>
      <c r="X4539" t="s">
        <v>234</v>
      </c>
      <c r="Y4539" t="s">
        <v>213</v>
      </c>
      <c r="AC4539">
        <v>9</v>
      </c>
      <c r="AD4539">
        <v>1.009E-2</v>
      </c>
      <c r="AE4539">
        <v>9.0810000000000002E-2</v>
      </c>
      <c r="AF4539" t="s">
        <v>44</v>
      </c>
      <c r="AG4539">
        <v>1</v>
      </c>
      <c r="AH4539">
        <v>1.009E-2</v>
      </c>
      <c r="AI4539" s="23">
        <v>9.0810000000000002E-2</v>
      </c>
      <c r="AJ4539" t="s">
        <v>45</v>
      </c>
      <c r="AK4539">
        <v>0.1</v>
      </c>
      <c r="AL4539" s="2">
        <v>8.1728999999999996E-2</v>
      </c>
      <c r="AM4539">
        <v>1</v>
      </c>
      <c r="AN4539" t="s">
        <v>396</v>
      </c>
      <c r="AO4539">
        <f t="shared" si="71"/>
        <v>2.7215757E-2</v>
      </c>
    </row>
    <row r="4540" spans="1:41">
      <c r="A4540" t="s">
        <v>225</v>
      </c>
      <c r="B4540">
        <v>10036</v>
      </c>
      <c r="C4540" t="s">
        <v>197</v>
      </c>
      <c r="E4540" t="s">
        <v>40</v>
      </c>
      <c r="F4540" t="s">
        <v>41</v>
      </c>
      <c r="G4540" t="s">
        <v>41</v>
      </c>
      <c r="H4540" t="s">
        <v>46</v>
      </c>
      <c r="I4540" t="s">
        <v>50</v>
      </c>
      <c r="J4540" t="s">
        <v>233</v>
      </c>
      <c r="K4540">
        <v>888608397728</v>
      </c>
      <c r="L4540">
        <v>12027</v>
      </c>
      <c r="M4540" t="s">
        <v>234</v>
      </c>
      <c r="N4540" t="s">
        <v>213</v>
      </c>
      <c r="T4540" t="s">
        <v>260</v>
      </c>
      <c r="U4540">
        <v>135171</v>
      </c>
      <c r="V4540">
        <v>1</v>
      </c>
      <c r="W4540">
        <v>2</v>
      </c>
      <c r="X4540" t="s">
        <v>261</v>
      </c>
      <c r="Y4540" t="s">
        <v>213</v>
      </c>
      <c r="AC4540">
        <v>2</v>
      </c>
      <c r="AD4540">
        <v>0</v>
      </c>
      <c r="AE4540">
        <v>0</v>
      </c>
      <c r="AF4540" t="s">
        <v>44</v>
      </c>
      <c r="AG4540">
        <v>1</v>
      </c>
      <c r="AH4540">
        <v>0</v>
      </c>
      <c r="AI4540" s="23">
        <v>0</v>
      </c>
      <c r="AJ4540" t="s">
        <v>45</v>
      </c>
      <c r="AK4540">
        <v>0.1</v>
      </c>
      <c r="AL4540" s="2">
        <v>0</v>
      </c>
      <c r="AM4540">
        <v>1</v>
      </c>
      <c r="AN4540" t="s">
        <v>396</v>
      </c>
      <c r="AO4540">
        <f t="shared" si="71"/>
        <v>0</v>
      </c>
    </row>
    <row r="4541" spans="1:41">
      <c r="A4541" t="s">
        <v>225</v>
      </c>
      <c r="B4541">
        <v>10036</v>
      </c>
      <c r="C4541" t="s">
        <v>197</v>
      </c>
      <c r="E4541" t="s">
        <v>40</v>
      </c>
      <c r="F4541" t="s">
        <v>41</v>
      </c>
      <c r="G4541" t="s">
        <v>41</v>
      </c>
      <c r="H4541" t="s">
        <v>46</v>
      </c>
      <c r="I4541" t="s">
        <v>50</v>
      </c>
      <c r="J4541" t="s">
        <v>233</v>
      </c>
      <c r="K4541">
        <v>888608397728</v>
      </c>
      <c r="L4541">
        <v>12027</v>
      </c>
      <c r="M4541" t="s">
        <v>234</v>
      </c>
      <c r="N4541" t="s">
        <v>213</v>
      </c>
      <c r="T4541" t="s">
        <v>260</v>
      </c>
      <c r="U4541">
        <v>135171</v>
      </c>
      <c r="V4541">
        <v>1</v>
      </c>
      <c r="W4541">
        <v>2</v>
      </c>
      <c r="X4541" t="s">
        <v>261</v>
      </c>
      <c r="Y4541" t="s">
        <v>213</v>
      </c>
      <c r="AC4541">
        <v>27</v>
      </c>
      <c r="AD4541">
        <v>4.0330000000000001E-3</v>
      </c>
      <c r="AE4541">
        <v>0.108891</v>
      </c>
      <c r="AF4541" t="s">
        <v>44</v>
      </c>
      <c r="AG4541">
        <v>1</v>
      </c>
      <c r="AH4541">
        <v>4.0330000000000001E-3</v>
      </c>
      <c r="AI4541" s="23">
        <v>0.108891</v>
      </c>
      <c r="AJ4541" t="s">
        <v>45</v>
      </c>
      <c r="AK4541">
        <v>0.1</v>
      </c>
      <c r="AL4541" s="2">
        <v>9.8001900000000003E-2</v>
      </c>
      <c r="AM4541">
        <v>1</v>
      </c>
      <c r="AN4541" t="s">
        <v>396</v>
      </c>
      <c r="AO4541">
        <f t="shared" si="71"/>
        <v>3.2634632700000006E-2</v>
      </c>
    </row>
    <row r="4542" spans="1:41">
      <c r="A4542" t="s">
        <v>225</v>
      </c>
      <c r="B4542">
        <v>10036</v>
      </c>
      <c r="C4542" t="s">
        <v>197</v>
      </c>
      <c r="E4542" t="s">
        <v>40</v>
      </c>
      <c r="F4542" t="s">
        <v>41</v>
      </c>
      <c r="G4542" t="s">
        <v>41</v>
      </c>
      <c r="H4542" t="s">
        <v>46</v>
      </c>
      <c r="I4542" t="s">
        <v>50</v>
      </c>
      <c r="J4542" t="s">
        <v>233</v>
      </c>
      <c r="K4542">
        <v>888608397728</v>
      </c>
      <c r="L4542">
        <v>12027</v>
      </c>
      <c r="M4542" t="s">
        <v>234</v>
      </c>
      <c r="N4542" t="s">
        <v>213</v>
      </c>
      <c r="T4542" t="s">
        <v>260</v>
      </c>
      <c r="U4542">
        <v>135171</v>
      </c>
      <c r="V4542">
        <v>1</v>
      </c>
      <c r="W4542">
        <v>2</v>
      </c>
      <c r="X4542" t="s">
        <v>261</v>
      </c>
      <c r="Y4542" t="s">
        <v>213</v>
      </c>
      <c r="AC4542">
        <v>12</v>
      </c>
      <c r="AD4542">
        <v>4.0759999999999998E-3</v>
      </c>
      <c r="AE4542">
        <v>4.8911999999999997E-2</v>
      </c>
      <c r="AF4542" t="s">
        <v>44</v>
      </c>
      <c r="AG4542">
        <v>1</v>
      </c>
      <c r="AH4542">
        <v>4.0759999999999998E-3</v>
      </c>
      <c r="AI4542" s="23">
        <v>4.8911999999999997E-2</v>
      </c>
      <c r="AJ4542" t="s">
        <v>45</v>
      </c>
      <c r="AK4542">
        <v>0.1</v>
      </c>
      <c r="AL4542" s="2">
        <v>4.4020799999999999E-2</v>
      </c>
      <c r="AM4542">
        <v>1</v>
      </c>
      <c r="AN4542" t="s">
        <v>396</v>
      </c>
      <c r="AO4542">
        <f t="shared" si="71"/>
        <v>1.4658926400000001E-2</v>
      </c>
    </row>
    <row r="4543" spans="1:41">
      <c r="A4543" t="s">
        <v>225</v>
      </c>
      <c r="B4543">
        <v>10036</v>
      </c>
      <c r="C4543" t="s">
        <v>197</v>
      </c>
      <c r="E4543" t="s">
        <v>40</v>
      </c>
      <c r="F4543" t="s">
        <v>41</v>
      </c>
      <c r="G4543" t="s">
        <v>41</v>
      </c>
      <c r="H4543" t="s">
        <v>46</v>
      </c>
      <c r="I4543" t="s">
        <v>50</v>
      </c>
      <c r="J4543" t="s">
        <v>233</v>
      </c>
      <c r="K4543">
        <v>888608397728</v>
      </c>
      <c r="L4543">
        <v>12027</v>
      </c>
      <c r="M4543" t="s">
        <v>234</v>
      </c>
      <c r="N4543" t="s">
        <v>213</v>
      </c>
      <c r="T4543" t="s">
        <v>260</v>
      </c>
      <c r="U4543">
        <v>135171</v>
      </c>
      <c r="V4543">
        <v>1</v>
      </c>
      <c r="W4543">
        <v>2</v>
      </c>
      <c r="X4543" t="s">
        <v>261</v>
      </c>
      <c r="Y4543" t="s">
        <v>213</v>
      </c>
      <c r="AC4543">
        <v>36</v>
      </c>
      <c r="AD4543">
        <v>4.5519999999999996E-3</v>
      </c>
      <c r="AE4543">
        <v>0.16387199999999999</v>
      </c>
      <c r="AF4543" t="s">
        <v>44</v>
      </c>
      <c r="AG4543">
        <v>1</v>
      </c>
      <c r="AH4543">
        <v>4.5519999999999996E-3</v>
      </c>
      <c r="AI4543" s="23">
        <v>0.16387199999999999</v>
      </c>
      <c r="AJ4543" t="s">
        <v>45</v>
      </c>
      <c r="AK4543">
        <v>0.1</v>
      </c>
      <c r="AL4543" s="2">
        <v>0.1474848</v>
      </c>
      <c r="AM4543">
        <v>1</v>
      </c>
      <c r="AN4543" t="s">
        <v>396</v>
      </c>
      <c r="AO4543">
        <f t="shared" si="71"/>
        <v>4.91124384E-2</v>
      </c>
    </row>
    <row r="4544" spans="1:41">
      <c r="A4544" t="s">
        <v>225</v>
      </c>
      <c r="B4544">
        <v>10036</v>
      </c>
      <c r="C4544" t="s">
        <v>197</v>
      </c>
      <c r="E4544" t="s">
        <v>40</v>
      </c>
      <c r="F4544" t="s">
        <v>41</v>
      </c>
      <c r="G4544" t="s">
        <v>41</v>
      </c>
      <c r="H4544" t="s">
        <v>46</v>
      </c>
      <c r="I4544" t="s">
        <v>50</v>
      </c>
      <c r="J4544" t="s">
        <v>233</v>
      </c>
      <c r="K4544">
        <v>888608397728</v>
      </c>
      <c r="L4544">
        <v>12027</v>
      </c>
      <c r="M4544" t="s">
        <v>234</v>
      </c>
      <c r="N4544" t="s">
        <v>213</v>
      </c>
      <c r="T4544" t="s">
        <v>260</v>
      </c>
      <c r="U4544">
        <v>135171</v>
      </c>
      <c r="V4544">
        <v>1</v>
      </c>
      <c r="W4544">
        <v>2</v>
      </c>
      <c r="X4544" t="s">
        <v>261</v>
      </c>
      <c r="Y4544" t="s">
        <v>213</v>
      </c>
      <c r="AC4544">
        <v>9</v>
      </c>
      <c r="AD4544">
        <v>4.5960000000000003E-3</v>
      </c>
      <c r="AE4544">
        <v>4.1363999999999998E-2</v>
      </c>
      <c r="AF4544" t="s">
        <v>44</v>
      </c>
      <c r="AG4544">
        <v>1</v>
      </c>
      <c r="AH4544">
        <v>4.5960000000000003E-3</v>
      </c>
      <c r="AI4544" s="23">
        <v>4.1363999999999998E-2</v>
      </c>
      <c r="AJ4544" t="s">
        <v>45</v>
      </c>
      <c r="AK4544">
        <v>0.1</v>
      </c>
      <c r="AL4544" s="2">
        <v>3.72276E-2</v>
      </c>
      <c r="AM4544">
        <v>1</v>
      </c>
      <c r="AN4544" t="s">
        <v>396</v>
      </c>
      <c r="AO4544">
        <f t="shared" si="71"/>
        <v>1.23967908E-2</v>
      </c>
    </row>
    <row r="4545" spans="1:41">
      <c r="A4545" t="s">
        <v>225</v>
      </c>
      <c r="B4545">
        <v>10036</v>
      </c>
      <c r="C4545" t="s">
        <v>197</v>
      </c>
      <c r="E4545" t="s">
        <v>40</v>
      </c>
      <c r="F4545" t="s">
        <v>41</v>
      </c>
      <c r="G4545" t="s">
        <v>41</v>
      </c>
      <c r="H4545" t="s">
        <v>46</v>
      </c>
      <c r="I4545" t="s">
        <v>50</v>
      </c>
      <c r="J4545" t="s">
        <v>233</v>
      </c>
      <c r="K4545">
        <v>888608397728</v>
      </c>
      <c r="L4545">
        <v>12027</v>
      </c>
      <c r="M4545" t="s">
        <v>234</v>
      </c>
      <c r="N4545" t="s">
        <v>213</v>
      </c>
      <c r="T4545" t="s">
        <v>260</v>
      </c>
      <c r="U4545">
        <v>135171</v>
      </c>
      <c r="V4545">
        <v>1</v>
      </c>
      <c r="W4545">
        <v>2</v>
      </c>
      <c r="X4545" t="s">
        <v>261</v>
      </c>
      <c r="Y4545" t="s">
        <v>213</v>
      </c>
      <c r="AC4545">
        <v>5</v>
      </c>
      <c r="AD4545">
        <v>4.7109999999999999E-3</v>
      </c>
      <c r="AE4545">
        <v>2.3555E-2</v>
      </c>
      <c r="AF4545" t="s">
        <v>44</v>
      </c>
      <c r="AG4545">
        <v>1</v>
      </c>
      <c r="AH4545">
        <v>4.7109999999999999E-3</v>
      </c>
      <c r="AI4545" s="23">
        <v>2.3555E-2</v>
      </c>
      <c r="AJ4545" t="s">
        <v>45</v>
      </c>
      <c r="AK4545">
        <v>0.1</v>
      </c>
      <c r="AL4545" s="2">
        <v>2.11995E-2</v>
      </c>
      <c r="AM4545">
        <v>1</v>
      </c>
      <c r="AN4545" t="s">
        <v>396</v>
      </c>
      <c r="AO4545">
        <f t="shared" si="71"/>
        <v>7.0594335000000001E-3</v>
      </c>
    </row>
    <row r="4546" spans="1:41">
      <c r="A4546" t="s">
        <v>225</v>
      </c>
      <c r="B4546">
        <v>10036</v>
      </c>
      <c r="C4546" t="s">
        <v>197</v>
      </c>
      <c r="E4546" t="s">
        <v>40</v>
      </c>
      <c r="F4546" t="s">
        <v>41</v>
      </c>
      <c r="G4546" t="s">
        <v>41</v>
      </c>
      <c r="H4546" t="s">
        <v>46</v>
      </c>
      <c r="I4546" t="s">
        <v>50</v>
      </c>
      <c r="J4546" t="s">
        <v>233</v>
      </c>
      <c r="K4546">
        <v>888608397728</v>
      </c>
      <c r="L4546">
        <v>12027</v>
      </c>
      <c r="M4546" t="s">
        <v>234</v>
      </c>
      <c r="N4546" t="s">
        <v>213</v>
      </c>
      <c r="T4546" t="s">
        <v>260</v>
      </c>
      <c r="U4546">
        <v>135171</v>
      </c>
      <c r="V4546">
        <v>1</v>
      </c>
      <c r="W4546">
        <v>2</v>
      </c>
      <c r="X4546" t="s">
        <v>261</v>
      </c>
      <c r="Y4546" t="s">
        <v>213</v>
      </c>
      <c r="AC4546">
        <v>3</v>
      </c>
      <c r="AD4546">
        <v>4.9160000000000002E-3</v>
      </c>
      <c r="AE4546">
        <v>1.4748000000000001E-2</v>
      </c>
      <c r="AF4546" t="s">
        <v>44</v>
      </c>
      <c r="AG4546">
        <v>1</v>
      </c>
      <c r="AH4546">
        <v>4.9160000000000002E-3</v>
      </c>
      <c r="AI4546" s="23">
        <v>1.4748000000000001E-2</v>
      </c>
      <c r="AJ4546" t="s">
        <v>45</v>
      </c>
      <c r="AK4546">
        <v>0.1</v>
      </c>
      <c r="AL4546" s="2">
        <v>1.3273200000000001E-2</v>
      </c>
      <c r="AM4546">
        <v>1</v>
      </c>
      <c r="AN4546" t="s">
        <v>396</v>
      </c>
      <c r="AO4546">
        <f t="shared" si="71"/>
        <v>4.4199756000000007E-3</v>
      </c>
    </row>
    <row r="4547" spans="1:41">
      <c r="A4547" t="s">
        <v>225</v>
      </c>
      <c r="B4547">
        <v>10036</v>
      </c>
      <c r="C4547" t="s">
        <v>197</v>
      </c>
      <c r="E4547" t="s">
        <v>40</v>
      </c>
      <c r="F4547" t="s">
        <v>41</v>
      </c>
      <c r="G4547" t="s">
        <v>41</v>
      </c>
      <c r="H4547" t="s">
        <v>46</v>
      </c>
      <c r="I4547" t="s">
        <v>50</v>
      </c>
      <c r="J4547" t="s">
        <v>233</v>
      </c>
      <c r="K4547">
        <v>888608397728</v>
      </c>
      <c r="L4547">
        <v>12027</v>
      </c>
      <c r="M4547" t="s">
        <v>234</v>
      </c>
      <c r="N4547" t="s">
        <v>213</v>
      </c>
      <c r="T4547" t="s">
        <v>260</v>
      </c>
      <c r="U4547">
        <v>135171</v>
      </c>
      <c r="V4547">
        <v>1</v>
      </c>
      <c r="W4547">
        <v>2</v>
      </c>
      <c r="X4547" t="s">
        <v>261</v>
      </c>
      <c r="Y4547" t="s">
        <v>213</v>
      </c>
      <c r="AC4547">
        <v>1</v>
      </c>
      <c r="AD4547">
        <v>7.4939999999999998E-3</v>
      </c>
      <c r="AE4547">
        <v>7.4939999999999998E-3</v>
      </c>
      <c r="AF4547" t="s">
        <v>44</v>
      </c>
      <c r="AG4547">
        <v>1</v>
      </c>
      <c r="AH4547">
        <v>7.4939999999999998E-3</v>
      </c>
      <c r="AI4547" s="23">
        <v>7.4939999999999998E-3</v>
      </c>
      <c r="AJ4547" t="s">
        <v>45</v>
      </c>
      <c r="AK4547">
        <v>0.1</v>
      </c>
      <c r="AL4547" s="2">
        <v>6.7445999999999999E-3</v>
      </c>
      <c r="AM4547">
        <v>1</v>
      </c>
      <c r="AN4547" t="s">
        <v>396</v>
      </c>
      <c r="AO4547">
        <f t="shared" si="71"/>
        <v>2.2459518000000002E-3</v>
      </c>
    </row>
    <row r="4548" spans="1:41">
      <c r="A4548" t="s">
        <v>225</v>
      </c>
      <c r="B4548">
        <v>10036</v>
      </c>
      <c r="C4548" t="s">
        <v>197</v>
      </c>
      <c r="E4548" t="s">
        <v>40</v>
      </c>
      <c r="F4548" t="s">
        <v>41</v>
      </c>
      <c r="G4548" t="s">
        <v>41</v>
      </c>
      <c r="H4548" t="s">
        <v>46</v>
      </c>
      <c r="I4548" t="s">
        <v>50</v>
      </c>
      <c r="J4548" t="s">
        <v>233</v>
      </c>
      <c r="K4548">
        <v>888608397728</v>
      </c>
      <c r="L4548">
        <v>12027</v>
      </c>
      <c r="M4548" t="s">
        <v>234</v>
      </c>
      <c r="N4548" t="s">
        <v>213</v>
      </c>
      <c r="T4548" t="s">
        <v>260</v>
      </c>
      <c r="U4548">
        <v>135171</v>
      </c>
      <c r="V4548">
        <v>1</v>
      </c>
      <c r="W4548">
        <v>2</v>
      </c>
      <c r="X4548" t="s">
        <v>261</v>
      </c>
      <c r="Y4548" t="s">
        <v>213</v>
      </c>
      <c r="AC4548">
        <v>5</v>
      </c>
      <c r="AD4548">
        <v>7.9120000000000006E-3</v>
      </c>
      <c r="AE4548">
        <v>3.9559999999999998E-2</v>
      </c>
      <c r="AF4548" t="s">
        <v>44</v>
      </c>
      <c r="AG4548">
        <v>1</v>
      </c>
      <c r="AH4548">
        <v>7.9120000000000006E-3</v>
      </c>
      <c r="AI4548" s="23">
        <v>3.9559999999999998E-2</v>
      </c>
      <c r="AJ4548" t="s">
        <v>45</v>
      </c>
      <c r="AK4548">
        <v>0.1</v>
      </c>
      <c r="AL4548" s="2">
        <v>3.5603999999999997E-2</v>
      </c>
      <c r="AM4548">
        <v>1</v>
      </c>
      <c r="AN4548" t="s">
        <v>396</v>
      </c>
      <c r="AO4548">
        <f t="shared" si="71"/>
        <v>1.1856132E-2</v>
      </c>
    </row>
    <row r="4549" spans="1:41">
      <c r="A4549" t="s">
        <v>225</v>
      </c>
      <c r="B4549">
        <v>10036</v>
      </c>
      <c r="C4549" t="s">
        <v>197</v>
      </c>
      <c r="E4549" t="s">
        <v>40</v>
      </c>
      <c r="F4549" t="s">
        <v>41</v>
      </c>
      <c r="G4549" t="s">
        <v>41</v>
      </c>
      <c r="H4549" t="s">
        <v>46</v>
      </c>
      <c r="I4549" t="s">
        <v>50</v>
      </c>
      <c r="J4549" t="s">
        <v>233</v>
      </c>
      <c r="K4549">
        <v>888608397728</v>
      </c>
      <c r="L4549">
        <v>12027</v>
      </c>
      <c r="M4549" t="s">
        <v>234</v>
      </c>
      <c r="N4549" t="s">
        <v>213</v>
      </c>
      <c r="T4549" t="s">
        <v>260</v>
      </c>
      <c r="U4549">
        <v>135171</v>
      </c>
      <c r="V4549">
        <v>1</v>
      </c>
      <c r="W4549">
        <v>2</v>
      </c>
      <c r="X4549" t="s">
        <v>261</v>
      </c>
      <c r="Y4549" t="s">
        <v>213</v>
      </c>
      <c r="AC4549">
        <v>6</v>
      </c>
      <c r="AD4549">
        <v>8.2229999999999994E-3</v>
      </c>
      <c r="AE4549">
        <v>4.9338E-2</v>
      </c>
      <c r="AF4549" t="s">
        <v>44</v>
      </c>
      <c r="AG4549">
        <v>1</v>
      </c>
      <c r="AH4549">
        <v>8.2229999999999994E-3</v>
      </c>
      <c r="AI4549" s="23">
        <v>4.9338E-2</v>
      </c>
      <c r="AJ4549" t="s">
        <v>45</v>
      </c>
      <c r="AK4549">
        <v>0.1</v>
      </c>
      <c r="AL4549" s="2">
        <v>4.4404199999999998E-2</v>
      </c>
      <c r="AM4549">
        <v>1</v>
      </c>
      <c r="AN4549" t="s">
        <v>396</v>
      </c>
      <c r="AO4549">
        <f t="shared" si="71"/>
        <v>1.4786598600000001E-2</v>
      </c>
    </row>
    <row r="4550" spans="1:41">
      <c r="A4550" t="s">
        <v>225</v>
      </c>
      <c r="B4550">
        <v>10036</v>
      </c>
      <c r="C4550" t="s">
        <v>197</v>
      </c>
      <c r="E4550" t="s">
        <v>40</v>
      </c>
      <c r="F4550" t="s">
        <v>41</v>
      </c>
      <c r="G4550" t="s">
        <v>41</v>
      </c>
      <c r="H4550" t="s">
        <v>46</v>
      </c>
      <c r="I4550" t="s">
        <v>50</v>
      </c>
      <c r="J4550" t="s">
        <v>233</v>
      </c>
      <c r="K4550">
        <v>888608397728</v>
      </c>
      <c r="L4550">
        <v>12027</v>
      </c>
      <c r="M4550" t="s">
        <v>234</v>
      </c>
      <c r="N4550" t="s">
        <v>213</v>
      </c>
      <c r="T4550" t="s">
        <v>260</v>
      </c>
      <c r="U4550">
        <v>135171</v>
      </c>
      <c r="V4550">
        <v>1</v>
      </c>
      <c r="W4550">
        <v>2</v>
      </c>
      <c r="X4550" t="s">
        <v>261</v>
      </c>
      <c r="Y4550" t="s">
        <v>213</v>
      </c>
      <c r="AC4550">
        <v>76</v>
      </c>
      <c r="AD4550">
        <v>8.5030000000000001E-3</v>
      </c>
      <c r="AE4550">
        <v>0.64622800000000002</v>
      </c>
      <c r="AF4550" t="s">
        <v>44</v>
      </c>
      <c r="AG4550">
        <v>1</v>
      </c>
      <c r="AH4550">
        <v>8.5030000000000001E-3</v>
      </c>
      <c r="AI4550" s="23">
        <v>0.64622800000000002</v>
      </c>
      <c r="AJ4550" t="s">
        <v>45</v>
      </c>
      <c r="AK4550">
        <v>0.1</v>
      </c>
      <c r="AL4550" s="2">
        <v>0.58160520000000004</v>
      </c>
      <c r="AM4550">
        <v>1</v>
      </c>
      <c r="AN4550" t="s">
        <v>396</v>
      </c>
      <c r="AO4550">
        <f t="shared" si="71"/>
        <v>0.19367453160000003</v>
      </c>
    </row>
    <row r="4551" spans="1:41">
      <c r="A4551" t="s">
        <v>225</v>
      </c>
      <c r="B4551">
        <v>10036</v>
      </c>
      <c r="C4551" t="s">
        <v>197</v>
      </c>
      <c r="E4551" t="s">
        <v>40</v>
      </c>
      <c r="F4551" t="s">
        <v>41</v>
      </c>
      <c r="G4551" t="s">
        <v>41</v>
      </c>
      <c r="H4551" t="s">
        <v>46</v>
      </c>
      <c r="I4551" t="s">
        <v>50</v>
      </c>
      <c r="J4551" t="s">
        <v>233</v>
      </c>
      <c r="K4551">
        <v>888608397728</v>
      </c>
      <c r="L4551">
        <v>12027</v>
      </c>
      <c r="M4551" t="s">
        <v>234</v>
      </c>
      <c r="N4551" t="s">
        <v>213</v>
      </c>
      <c r="T4551" t="s">
        <v>260</v>
      </c>
      <c r="U4551">
        <v>135171</v>
      </c>
      <c r="V4551">
        <v>1</v>
      </c>
      <c r="W4551">
        <v>2</v>
      </c>
      <c r="X4551" t="s">
        <v>261</v>
      </c>
      <c r="Y4551" t="s">
        <v>213</v>
      </c>
      <c r="AC4551">
        <v>7</v>
      </c>
      <c r="AD4551">
        <v>8.914E-3</v>
      </c>
      <c r="AE4551">
        <v>6.2398000000000002E-2</v>
      </c>
      <c r="AF4551" t="s">
        <v>44</v>
      </c>
      <c r="AG4551">
        <v>1</v>
      </c>
      <c r="AH4551">
        <v>8.914E-3</v>
      </c>
      <c r="AI4551" s="23">
        <v>6.2398000000000002E-2</v>
      </c>
      <c r="AJ4551" t="s">
        <v>45</v>
      </c>
      <c r="AK4551">
        <v>0.1</v>
      </c>
      <c r="AL4551" s="2">
        <v>5.6158199999999998E-2</v>
      </c>
      <c r="AM4551">
        <v>1</v>
      </c>
      <c r="AN4551" t="s">
        <v>396</v>
      </c>
      <c r="AO4551">
        <f t="shared" si="71"/>
        <v>1.8700680600000002E-2</v>
      </c>
    </row>
    <row r="4552" spans="1:41">
      <c r="A4552" t="s">
        <v>225</v>
      </c>
      <c r="B4552">
        <v>10036</v>
      </c>
      <c r="C4552" t="s">
        <v>197</v>
      </c>
      <c r="E4552" t="s">
        <v>40</v>
      </c>
      <c r="F4552" t="s">
        <v>41</v>
      </c>
      <c r="G4552" t="s">
        <v>41</v>
      </c>
      <c r="H4552" t="s">
        <v>46</v>
      </c>
      <c r="I4552" t="s">
        <v>50</v>
      </c>
      <c r="J4552" t="s">
        <v>233</v>
      </c>
      <c r="K4552">
        <v>888608397728</v>
      </c>
      <c r="L4552">
        <v>12027</v>
      </c>
      <c r="M4552" t="s">
        <v>234</v>
      </c>
      <c r="N4552" t="s">
        <v>213</v>
      </c>
      <c r="T4552" t="s">
        <v>260</v>
      </c>
      <c r="U4552">
        <v>135171</v>
      </c>
      <c r="V4552">
        <v>1</v>
      </c>
      <c r="W4552">
        <v>2</v>
      </c>
      <c r="X4552" t="s">
        <v>261</v>
      </c>
      <c r="Y4552" t="s">
        <v>213</v>
      </c>
      <c r="AC4552">
        <v>2</v>
      </c>
      <c r="AD4552">
        <v>1.009E-2</v>
      </c>
      <c r="AE4552">
        <v>2.018E-2</v>
      </c>
      <c r="AF4552" t="s">
        <v>44</v>
      </c>
      <c r="AG4552">
        <v>1</v>
      </c>
      <c r="AH4552">
        <v>1.009E-2</v>
      </c>
      <c r="AI4552" s="23">
        <v>2.018E-2</v>
      </c>
      <c r="AJ4552" t="s">
        <v>45</v>
      </c>
      <c r="AK4552">
        <v>0.1</v>
      </c>
      <c r="AL4552" s="2">
        <v>1.8162000000000001E-2</v>
      </c>
      <c r="AM4552">
        <v>1</v>
      </c>
      <c r="AN4552" t="s">
        <v>396</v>
      </c>
      <c r="AO4552">
        <f t="shared" si="71"/>
        <v>6.0479460000000011E-3</v>
      </c>
    </row>
    <row r="4553" spans="1:41">
      <c r="A4553" t="s">
        <v>225</v>
      </c>
      <c r="B4553">
        <v>10036</v>
      </c>
      <c r="C4553" t="s">
        <v>197</v>
      </c>
      <c r="E4553" t="s">
        <v>40</v>
      </c>
      <c r="F4553" t="s">
        <v>41</v>
      </c>
      <c r="G4553" t="s">
        <v>41</v>
      </c>
      <c r="H4553" t="s">
        <v>46</v>
      </c>
      <c r="I4553" t="s">
        <v>50</v>
      </c>
      <c r="J4553" t="s">
        <v>233</v>
      </c>
      <c r="K4553">
        <v>888608397728</v>
      </c>
      <c r="L4553">
        <v>12027</v>
      </c>
      <c r="M4553" t="s">
        <v>234</v>
      </c>
      <c r="N4553" t="s">
        <v>213</v>
      </c>
      <c r="T4553" t="s">
        <v>340</v>
      </c>
      <c r="U4553">
        <v>135172</v>
      </c>
      <c r="V4553">
        <v>1</v>
      </c>
      <c r="W4553">
        <v>3</v>
      </c>
      <c r="X4553" t="s">
        <v>341</v>
      </c>
      <c r="Y4553" t="s">
        <v>213</v>
      </c>
      <c r="AC4553">
        <v>6</v>
      </c>
      <c r="AD4553">
        <v>4.0330000000000001E-3</v>
      </c>
      <c r="AE4553">
        <v>2.4198000000000001E-2</v>
      </c>
      <c r="AF4553" t="s">
        <v>44</v>
      </c>
      <c r="AG4553">
        <v>1</v>
      </c>
      <c r="AH4553">
        <v>4.0330000000000001E-3</v>
      </c>
      <c r="AI4553" s="23">
        <v>2.4198000000000001E-2</v>
      </c>
      <c r="AJ4553" t="s">
        <v>45</v>
      </c>
      <c r="AK4553">
        <v>0.1</v>
      </c>
      <c r="AL4553" s="2">
        <v>2.1778200000000001E-2</v>
      </c>
      <c r="AM4553">
        <v>1</v>
      </c>
      <c r="AN4553" t="s">
        <v>396</v>
      </c>
      <c r="AO4553">
        <f t="shared" si="71"/>
        <v>7.2521406000000009E-3</v>
      </c>
    </row>
    <row r="4554" spans="1:41">
      <c r="A4554" t="s">
        <v>225</v>
      </c>
      <c r="B4554">
        <v>10036</v>
      </c>
      <c r="C4554" t="s">
        <v>197</v>
      </c>
      <c r="E4554" t="s">
        <v>40</v>
      </c>
      <c r="F4554" t="s">
        <v>41</v>
      </c>
      <c r="G4554" t="s">
        <v>41</v>
      </c>
      <c r="H4554" t="s">
        <v>46</v>
      </c>
      <c r="I4554" t="s">
        <v>50</v>
      </c>
      <c r="J4554" t="s">
        <v>233</v>
      </c>
      <c r="K4554">
        <v>888608397728</v>
      </c>
      <c r="L4554">
        <v>12027</v>
      </c>
      <c r="M4554" t="s">
        <v>234</v>
      </c>
      <c r="N4554" t="s">
        <v>213</v>
      </c>
      <c r="T4554" t="s">
        <v>340</v>
      </c>
      <c r="U4554">
        <v>135172</v>
      </c>
      <c r="V4554">
        <v>1</v>
      </c>
      <c r="W4554">
        <v>3</v>
      </c>
      <c r="X4554" t="s">
        <v>341</v>
      </c>
      <c r="Y4554" t="s">
        <v>213</v>
      </c>
      <c r="AC4554">
        <v>19</v>
      </c>
      <c r="AD4554">
        <v>4.0759999999999998E-3</v>
      </c>
      <c r="AE4554">
        <v>7.7443999999999999E-2</v>
      </c>
      <c r="AF4554" t="s">
        <v>44</v>
      </c>
      <c r="AG4554">
        <v>1</v>
      </c>
      <c r="AH4554">
        <v>4.0759999999999998E-3</v>
      </c>
      <c r="AI4554" s="23">
        <v>7.7443999999999999E-2</v>
      </c>
      <c r="AJ4554" t="s">
        <v>45</v>
      </c>
      <c r="AK4554">
        <v>0.1</v>
      </c>
      <c r="AL4554" s="2">
        <v>6.96996E-2</v>
      </c>
      <c r="AM4554">
        <v>1</v>
      </c>
      <c r="AN4554" t="s">
        <v>396</v>
      </c>
      <c r="AO4554">
        <f t="shared" si="71"/>
        <v>2.3209966800000002E-2</v>
      </c>
    </row>
    <row r="4555" spans="1:41">
      <c r="A4555" t="s">
        <v>225</v>
      </c>
      <c r="B4555">
        <v>10036</v>
      </c>
      <c r="C4555" t="s">
        <v>197</v>
      </c>
      <c r="E4555" t="s">
        <v>40</v>
      </c>
      <c r="F4555" t="s">
        <v>41</v>
      </c>
      <c r="G4555" t="s">
        <v>41</v>
      </c>
      <c r="H4555" t="s">
        <v>46</v>
      </c>
      <c r="I4555" t="s">
        <v>50</v>
      </c>
      <c r="J4555" t="s">
        <v>233</v>
      </c>
      <c r="K4555">
        <v>888608397728</v>
      </c>
      <c r="L4555">
        <v>12027</v>
      </c>
      <c r="M4555" t="s">
        <v>234</v>
      </c>
      <c r="N4555" t="s">
        <v>213</v>
      </c>
      <c r="T4555" t="s">
        <v>340</v>
      </c>
      <c r="U4555">
        <v>135172</v>
      </c>
      <c r="V4555">
        <v>1</v>
      </c>
      <c r="W4555">
        <v>3</v>
      </c>
      <c r="X4555" t="s">
        <v>341</v>
      </c>
      <c r="Y4555" t="s">
        <v>213</v>
      </c>
      <c r="AC4555">
        <v>40</v>
      </c>
      <c r="AD4555">
        <v>4.5519999999999996E-3</v>
      </c>
      <c r="AE4555">
        <v>0.18207999999999999</v>
      </c>
      <c r="AF4555" t="s">
        <v>44</v>
      </c>
      <c r="AG4555">
        <v>1</v>
      </c>
      <c r="AH4555">
        <v>4.5519999999999996E-3</v>
      </c>
      <c r="AI4555" s="23">
        <v>0.18207999999999999</v>
      </c>
      <c r="AJ4555" t="s">
        <v>45</v>
      </c>
      <c r="AK4555">
        <v>0.1</v>
      </c>
      <c r="AL4555" s="2">
        <v>0.16387199999999999</v>
      </c>
      <c r="AM4555">
        <v>1</v>
      </c>
      <c r="AN4555" t="s">
        <v>396</v>
      </c>
      <c r="AO4555">
        <f t="shared" si="71"/>
        <v>5.4569376000000003E-2</v>
      </c>
    </row>
    <row r="4556" spans="1:41">
      <c r="A4556" t="s">
        <v>225</v>
      </c>
      <c r="B4556">
        <v>10036</v>
      </c>
      <c r="C4556" t="s">
        <v>197</v>
      </c>
      <c r="E4556" t="s">
        <v>40</v>
      </c>
      <c r="F4556" t="s">
        <v>41</v>
      </c>
      <c r="G4556" t="s">
        <v>41</v>
      </c>
      <c r="H4556" t="s">
        <v>46</v>
      </c>
      <c r="I4556" t="s">
        <v>50</v>
      </c>
      <c r="J4556" t="s">
        <v>233</v>
      </c>
      <c r="K4556">
        <v>888608397728</v>
      </c>
      <c r="L4556">
        <v>12027</v>
      </c>
      <c r="M4556" t="s">
        <v>234</v>
      </c>
      <c r="N4556" t="s">
        <v>213</v>
      </c>
      <c r="T4556" t="s">
        <v>340</v>
      </c>
      <c r="U4556">
        <v>135172</v>
      </c>
      <c r="V4556">
        <v>1</v>
      </c>
      <c r="W4556">
        <v>3</v>
      </c>
      <c r="X4556" t="s">
        <v>341</v>
      </c>
      <c r="Y4556" t="s">
        <v>213</v>
      </c>
      <c r="AC4556">
        <v>1</v>
      </c>
      <c r="AD4556">
        <v>4.5960000000000003E-3</v>
      </c>
      <c r="AE4556">
        <v>4.5960000000000003E-3</v>
      </c>
      <c r="AF4556" t="s">
        <v>44</v>
      </c>
      <c r="AG4556">
        <v>1</v>
      </c>
      <c r="AH4556">
        <v>4.5960000000000003E-3</v>
      </c>
      <c r="AI4556" s="23">
        <v>4.5960000000000003E-3</v>
      </c>
      <c r="AJ4556" t="s">
        <v>45</v>
      </c>
      <c r="AK4556">
        <v>0.1</v>
      </c>
      <c r="AL4556" s="2">
        <v>4.1364000000000001E-3</v>
      </c>
      <c r="AM4556">
        <v>1</v>
      </c>
      <c r="AN4556" t="s">
        <v>396</v>
      </c>
      <c r="AO4556">
        <f t="shared" si="71"/>
        <v>1.3774212000000001E-3</v>
      </c>
    </row>
    <row r="4557" spans="1:41">
      <c r="A4557" t="s">
        <v>225</v>
      </c>
      <c r="B4557">
        <v>10036</v>
      </c>
      <c r="C4557" t="s">
        <v>197</v>
      </c>
      <c r="E4557" t="s">
        <v>40</v>
      </c>
      <c r="F4557" t="s">
        <v>41</v>
      </c>
      <c r="G4557" t="s">
        <v>41</v>
      </c>
      <c r="H4557" t="s">
        <v>46</v>
      </c>
      <c r="I4557" t="s">
        <v>50</v>
      </c>
      <c r="J4557" t="s">
        <v>233</v>
      </c>
      <c r="K4557">
        <v>888608397728</v>
      </c>
      <c r="L4557">
        <v>12027</v>
      </c>
      <c r="M4557" t="s">
        <v>234</v>
      </c>
      <c r="N4557" t="s">
        <v>213</v>
      </c>
      <c r="T4557" t="s">
        <v>340</v>
      </c>
      <c r="U4557">
        <v>135172</v>
      </c>
      <c r="V4557">
        <v>1</v>
      </c>
      <c r="W4557">
        <v>3</v>
      </c>
      <c r="X4557" t="s">
        <v>341</v>
      </c>
      <c r="Y4557" t="s">
        <v>213</v>
      </c>
      <c r="AC4557">
        <v>3</v>
      </c>
      <c r="AD4557">
        <v>4.7109999999999999E-3</v>
      </c>
      <c r="AE4557">
        <v>1.4133E-2</v>
      </c>
      <c r="AF4557" t="s">
        <v>44</v>
      </c>
      <c r="AG4557">
        <v>1</v>
      </c>
      <c r="AH4557">
        <v>4.7109999999999999E-3</v>
      </c>
      <c r="AI4557" s="23">
        <v>1.4133E-2</v>
      </c>
      <c r="AJ4557" t="s">
        <v>45</v>
      </c>
      <c r="AK4557">
        <v>0.1</v>
      </c>
      <c r="AL4557" s="2">
        <v>1.27197E-2</v>
      </c>
      <c r="AM4557">
        <v>1</v>
      </c>
      <c r="AN4557" t="s">
        <v>396</v>
      </c>
      <c r="AO4557">
        <f t="shared" si="71"/>
        <v>4.2356601000000001E-3</v>
      </c>
    </row>
    <row r="4558" spans="1:41">
      <c r="A4558" t="s">
        <v>225</v>
      </c>
      <c r="B4558">
        <v>10036</v>
      </c>
      <c r="C4558" t="s">
        <v>197</v>
      </c>
      <c r="E4558" t="s">
        <v>40</v>
      </c>
      <c r="F4558" t="s">
        <v>41</v>
      </c>
      <c r="G4558" t="s">
        <v>41</v>
      </c>
      <c r="H4558" t="s">
        <v>46</v>
      </c>
      <c r="I4558" t="s">
        <v>50</v>
      </c>
      <c r="J4558" t="s">
        <v>233</v>
      </c>
      <c r="K4558">
        <v>888608397728</v>
      </c>
      <c r="L4558">
        <v>12027</v>
      </c>
      <c r="M4558" t="s">
        <v>234</v>
      </c>
      <c r="N4558" t="s">
        <v>213</v>
      </c>
      <c r="T4558" t="s">
        <v>340</v>
      </c>
      <c r="U4558">
        <v>135172</v>
      </c>
      <c r="V4558">
        <v>1</v>
      </c>
      <c r="W4558">
        <v>3</v>
      </c>
      <c r="X4558" t="s">
        <v>341</v>
      </c>
      <c r="Y4558" t="s">
        <v>213</v>
      </c>
      <c r="AC4558">
        <v>4</v>
      </c>
      <c r="AD4558">
        <v>4.9160000000000002E-3</v>
      </c>
      <c r="AE4558">
        <v>1.9664000000000001E-2</v>
      </c>
      <c r="AF4558" t="s">
        <v>44</v>
      </c>
      <c r="AG4558">
        <v>1</v>
      </c>
      <c r="AH4558">
        <v>4.9160000000000002E-3</v>
      </c>
      <c r="AI4558" s="23">
        <v>1.9664000000000001E-2</v>
      </c>
      <c r="AJ4558" t="s">
        <v>45</v>
      </c>
      <c r="AK4558">
        <v>0.1</v>
      </c>
      <c r="AL4558" s="2">
        <v>1.7697600000000001E-2</v>
      </c>
      <c r="AM4558">
        <v>1</v>
      </c>
      <c r="AN4558" t="s">
        <v>396</v>
      </c>
      <c r="AO4558">
        <f t="shared" si="71"/>
        <v>5.8933008000000009E-3</v>
      </c>
    </row>
    <row r="4559" spans="1:41">
      <c r="A4559" t="s">
        <v>225</v>
      </c>
      <c r="B4559">
        <v>10036</v>
      </c>
      <c r="C4559" t="s">
        <v>197</v>
      </c>
      <c r="E4559" t="s">
        <v>40</v>
      </c>
      <c r="F4559" t="s">
        <v>41</v>
      </c>
      <c r="G4559" t="s">
        <v>41</v>
      </c>
      <c r="H4559" t="s">
        <v>46</v>
      </c>
      <c r="I4559" t="s">
        <v>50</v>
      </c>
      <c r="J4559" t="s">
        <v>233</v>
      </c>
      <c r="K4559">
        <v>888608397728</v>
      </c>
      <c r="L4559">
        <v>12027</v>
      </c>
      <c r="M4559" t="s">
        <v>234</v>
      </c>
      <c r="N4559" t="s">
        <v>213</v>
      </c>
      <c r="T4559" t="s">
        <v>340</v>
      </c>
      <c r="U4559">
        <v>135172</v>
      </c>
      <c r="V4559">
        <v>1</v>
      </c>
      <c r="W4559">
        <v>3</v>
      </c>
      <c r="X4559" t="s">
        <v>341</v>
      </c>
      <c r="Y4559" t="s">
        <v>213</v>
      </c>
      <c r="AC4559">
        <v>3</v>
      </c>
      <c r="AD4559">
        <v>7.4939999999999998E-3</v>
      </c>
      <c r="AE4559">
        <v>2.2481999999999999E-2</v>
      </c>
      <c r="AF4559" t="s">
        <v>44</v>
      </c>
      <c r="AG4559">
        <v>1</v>
      </c>
      <c r="AH4559">
        <v>7.4939999999999998E-3</v>
      </c>
      <c r="AI4559" s="23">
        <v>2.2481999999999999E-2</v>
      </c>
      <c r="AJ4559" t="s">
        <v>45</v>
      </c>
      <c r="AK4559">
        <v>0.1</v>
      </c>
      <c r="AL4559" s="2">
        <v>2.02338E-2</v>
      </c>
      <c r="AM4559">
        <v>1</v>
      </c>
      <c r="AN4559" t="s">
        <v>396</v>
      </c>
      <c r="AO4559">
        <f t="shared" si="71"/>
        <v>6.7378554000000002E-3</v>
      </c>
    </row>
    <row r="4560" spans="1:41">
      <c r="A4560" t="s">
        <v>225</v>
      </c>
      <c r="B4560">
        <v>10036</v>
      </c>
      <c r="C4560" t="s">
        <v>197</v>
      </c>
      <c r="E4560" t="s">
        <v>40</v>
      </c>
      <c r="F4560" t="s">
        <v>41</v>
      </c>
      <c r="G4560" t="s">
        <v>41</v>
      </c>
      <c r="H4560" t="s">
        <v>46</v>
      </c>
      <c r="I4560" t="s">
        <v>50</v>
      </c>
      <c r="J4560" t="s">
        <v>233</v>
      </c>
      <c r="K4560">
        <v>888608397728</v>
      </c>
      <c r="L4560">
        <v>12027</v>
      </c>
      <c r="M4560" t="s">
        <v>234</v>
      </c>
      <c r="N4560" t="s">
        <v>213</v>
      </c>
      <c r="T4560" t="s">
        <v>340</v>
      </c>
      <c r="U4560">
        <v>135172</v>
      </c>
      <c r="V4560">
        <v>1</v>
      </c>
      <c r="W4560">
        <v>3</v>
      </c>
      <c r="X4560" t="s">
        <v>341</v>
      </c>
      <c r="Y4560" t="s">
        <v>213</v>
      </c>
      <c r="AC4560">
        <v>9</v>
      </c>
      <c r="AD4560">
        <v>7.9120000000000006E-3</v>
      </c>
      <c r="AE4560">
        <v>7.1207999999999994E-2</v>
      </c>
      <c r="AF4560" t="s">
        <v>44</v>
      </c>
      <c r="AG4560">
        <v>1</v>
      </c>
      <c r="AH4560">
        <v>7.9120000000000006E-3</v>
      </c>
      <c r="AI4560" s="23">
        <v>7.1207999999999994E-2</v>
      </c>
      <c r="AJ4560" t="s">
        <v>45</v>
      </c>
      <c r="AK4560">
        <v>0.1</v>
      </c>
      <c r="AL4560" s="2">
        <v>6.4087199999999997E-2</v>
      </c>
      <c r="AM4560">
        <v>1</v>
      </c>
      <c r="AN4560" t="s">
        <v>396</v>
      </c>
      <c r="AO4560">
        <f t="shared" si="71"/>
        <v>2.1341037600000001E-2</v>
      </c>
    </row>
    <row r="4561" spans="1:41">
      <c r="A4561" t="s">
        <v>225</v>
      </c>
      <c r="B4561">
        <v>10036</v>
      </c>
      <c r="C4561" t="s">
        <v>197</v>
      </c>
      <c r="E4561" t="s">
        <v>40</v>
      </c>
      <c r="F4561" t="s">
        <v>41</v>
      </c>
      <c r="G4561" t="s">
        <v>41</v>
      </c>
      <c r="H4561" t="s">
        <v>46</v>
      </c>
      <c r="I4561" t="s">
        <v>50</v>
      </c>
      <c r="J4561" t="s">
        <v>233</v>
      </c>
      <c r="K4561">
        <v>888608397728</v>
      </c>
      <c r="L4561">
        <v>12027</v>
      </c>
      <c r="M4561" t="s">
        <v>234</v>
      </c>
      <c r="N4561" t="s">
        <v>213</v>
      </c>
      <c r="T4561" t="s">
        <v>340</v>
      </c>
      <c r="U4561">
        <v>135172</v>
      </c>
      <c r="V4561">
        <v>1</v>
      </c>
      <c r="W4561">
        <v>3</v>
      </c>
      <c r="X4561" t="s">
        <v>341</v>
      </c>
      <c r="Y4561" t="s">
        <v>213</v>
      </c>
      <c r="AC4561">
        <v>4</v>
      </c>
      <c r="AD4561">
        <v>8.2229999999999994E-3</v>
      </c>
      <c r="AE4561">
        <v>3.2891999999999998E-2</v>
      </c>
      <c r="AF4561" t="s">
        <v>44</v>
      </c>
      <c r="AG4561">
        <v>1</v>
      </c>
      <c r="AH4561">
        <v>8.2229999999999994E-3</v>
      </c>
      <c r="AI4561" s="23">
        <v>3.2891999999999998E-2</v>
      </c>
      <c r="AJ4561" t="s">
        <v>45</v>
      </c>
      <c r="AK4561">
        <v>0.1</v>
      </c>
      <c r="AL4561" s="2">
        <v>2.9602799999999999E-2</v>
      </c>
      <c r="AM4561">
        <v>1</v>
      </c>
      <c r="AN4561" t="s">
        <v>396</v>
      </c>
      <c r="AO4561">
        <f t="shared" si="71"/>
        <v>9.8577323999999994E-3</v>
      </c>
    </row>
    <row r="4562" spans="1:41">
      <c r="A4562" t="s">
        <v>225</v>
      </c>
      <c r="B4562">
        <v>10036</v>
      </c>
      <c r="C4562" t="s">
        <v>197</v>
      </c>
      <c r="E4562" t="s">
        <v>40</v>
      </c>
      <c r="F4562" t="s">
        <v>41</v>
      </c>
      <c r="G4562" t="s">
        <v>41</v>
      </c>
      <c r="H4562" t="s">
        <v>46</v>
      </c>
      <c r="I4562" t="s">
        <v>50</v>
      </c>
      <c r="J4562" t="s">
        <v>233</v>
      </c>
      <c r="K4562">
        <v>888608397728</v>
      </c>
      <c r="L4562">
        <v>12027</v>
      </c>
      <c r="M4562" t="s">
        <v>234</v>
      </c>
      <c r="N4562" t="s">
        <v>213</v>
      </c>
      <c r="T4562" t="s">
        <v>340</v>
      </c>
      <c r="U4562">
        <v>135172</v>
      </c>
      <c r="V4562">
        <v>1</v>
      </c>
      <c r="W4562">
        <v>3</v>
      </c>
      <c r="X4562" t="s">
        <v>341</v>
      </c>
      <c r="Y4562" t="s">
        <v>213</v>
      </c>
      <c r="AC4562">
        <v>46</v>
      </c>
      <c r="AD4562">
        <v>8.5030000000000001E-3</v>
      </c>
      <c r="AE4562">
        <v>0.39113799999999999</v>
      </c>
      <c r="AF4562" t="s">
        <v>44</v>
      </c>
      <c r="AG4562">
        <v>1</v>
      </c>
      <c r="AH4562">
        <v>8.5030000000000001E-3</v>
      </c>
      <c r="AI4562" s="23">
        <v>0.39113799999999999</v>
      </c>
      <c r="AJ4562" t="s">
        <v>45</v>
      </c>
      <c r="AK4562">
        <v>0.1</v>
      </c>
      <c r="AL4562" s="2">
        <v>0.35202420000000001</v>
      </c>
      <c r="AM4562">
        <v>1</v>
      </c>
      <c r="AN4562" t="s">
        <v>396</v>
      </c>
      <c r="AO4562">
        <f t="shared" si="71"/>
        <v>0.11722405860000001</v>
      </c>
    </row>
    <row r="4563" spans="1:41">
      <c r="A4563" t="s">
        <v>225</v>
      </c>
      <c r="B4563">
        <v>10036</v>
      </c>
      <c r="C4563" t="s">
        <v>197</v>
      </c>
      <c r="E4563" t="s">
        <v>40</v>
      </c>
      <c r="F4563" t="s">
        <v>41</v>
      </c>
      <c r="G4563" t="s">
        <v>41</v>
      </c>
      <c r="H4563" t="s">
        <v>46</v>
      </c>
      <c r="I4563" t="s">
        <v>50</v>
      </c>
      <c r="J4563" t="s">
        <v>233</v>
      </c>
      <c r="K4563">
        <v>888608397728</v>
      </c>
      <c r="L4563">
        <v>12027</v>
      </c>
      <c r="M4563" t="s">
        <v>234</v>
      </c>
      <c r="N4563" t="s">
        <v>213</v>
      </c>
      <c r="T4563" t="s">
        <v>340</v>
      </c>
      <c r="U4563">
        <v>135172</v>
      </c>
      <c r="V4563">
        <v>1</v>
      </c>
      <c r="W4563">
        <v>3</v>
      </c>
      <c r="X4563" t="s">
        <v>341</v>
      </c>
      <c r="Y4563" t="s">
        <v>213</v>
      </c>
      <c r="AC4563">
        <v>7</v>
      </c>
      <c r="AD4563">
        <v>8.914E-3</v>
      </c>
      <c r="AE4563">
        <v>6.2398000000000002E-2</v>
      </c>
      <c r="AF4563" t="s">
        <v>44</v>
      </c>
      <c r="AG4563">
        <v>1</v>
      </c>
      <c r="AH4563">
        <v>8.914E-3</v>
      </c>
      <c r="AI4563" s="23">
        <v>6.2398000000000002E-2</v>
      </c>
      <c r="AJ4563" t="s">
        <v>45</v>
      </c>
      <c r="AK4563">
        <v>0.1</v>
      </c>
      <c r="AL4563" s="2">
        <v>5.6158199999999998E-2</v>
      </c>
      <c r="AM4563">
        <v>1</v>
      </c>
      <c r="AN4563" t="s">
        <v>396</v>
      </c>
      <c r="AO4563">
        <f t="shared" si="71"/>
        <v>1.8700680600000002E-2</v>
      </c>
    </row>
    <row r="4564" spans="1:41">
      <c r="A4564" t="s">
        <v>225</v>
      </c>
      <c r="B4564">
        <v>10036</v>
      </c>
      <c r="C4564" t="s">
        <v>197</v>
      </c>
      <c r="E4564" t="s">
        <v>40</v>
      </c>
      <c r="F4564" t="s">
        <v>41</v>
      </c>
      <c r="G4564" t="s">
        <v>41</v>
      </c>
      <c r="H4564" t="s">
        <v>46</v>
      </c>
      <c r="I4564" t="s">
        <v>50</v>
      </c>
      <c r="J4564" t="s">
        <v>233</v>
      </c>
      <c r="K4564">
        <v>888608397728</v>
      </c>
      <c r="L4564">
        <v>12027</v>
      </c>
      <c r="M4564" t="s">
        <v>234</v>
      </c>
      <c r="N4564" t="s">
        <v>213</v>
      </c>
      <c r="T4564" t="s">
        <v>268</v>
      </c>
      <c r="U4564">
        <v>135173</v>
      </c>
      <c r="V4564">
        <v>1</v>
      </c>
      <c r="W4564">
        <v>4</v>
      </c>
      <c r="X4564" t="s">
        <v>221</v>
      </c>
      <c r="Y4564" t="s">
        <v>213</v>
      </c>
      <c r="AC4564">
        <v>3</v>
      </c>
      <c r="AD4564">
        <v>0</v>
      </c>
      <c r="AE4564">
        <v>0</v>
      </c>
      <c r="AF4564" t="s">
        <v>44</v>
      </c>
      <c r="AG4564">
        <v>1</v>
      </c>
      <c r="AH4564">
        <v>0</v>
      </c>
      <c r="AI4564" s="23">
        <v>0</v>
      </c>
      <c r="AJ4564" t="s">
        <v>45</v>
      </c>
      <c r="AK4564">
        <v>0.1</v>
      </c>
      <c r="AL4564" s="2">
        <v>0</v>
      </c>
      <c r="AM4564">
        <v>1</v>
      </c>
      <c r="AN4564" t="s">
        <v>396</v>
      </c>
      <c r="AO4564">
        <f t="shared" si="71"/>
        <v>0</v>
      </c>
    </row>
    <row r="4565" spans="1:41">
      <c r="A4565" t="s">
        <v>225</v>
      </c>
      <c r="B4565">
        <v>10036</v>
      </c>
      <c r="C4565" t="s">
        <v>197</v>
      </c>
      <c r="E4565" t="s">
        <v>40</v>
      </c>
      <c r="F4565" t="s">
        <v>41</v>
      </c>
      <c r="G4565" t="s">
        <v>41</v>
      </c>
      <c r="H4565" t="s">
        <v>46</v>
      </c>
      <c r="I4565" t="s">
        <v>50</v>
      </c>
      <c r="J4565" t="s">
        <v>233</v>
      </c>
      <c r="K4565">
        <v>888608397728</v>
      </c>
      <c r="L4565">
        <v>12027</v>
      </c>
      <c r="M4565" t="s">
        <v>234</v>
      </c>
      <c r="N4565" t="s">
        <v>213</v>
      </c>
      <c r="T4565" t="s">
        <v>268</v>
      </c>
      <c r="U4565">
        <v>135173</v>
      </c>
      <c r="V4565">
        <v>1</v>
      </c>
      <c r="W4565">
        <v>4</v>
      </c>
      <c r="X4565" t="s">
        <v>221</v>
      </c>
      <c r="Y4565" t="s">
        <v>213</v>
      </c>
      <c r="AC4565">
        <v>4</v>
      </c>
      <c r="AD4565">
        <v>4.0330000000000001E-3</v>
      </c>
      <c r="AE4565">
        <v>1.6132000000000001E-2</v>
      </c>
      <c r="AF4565" t="s">
        <v>44</v>
      </c>
      <c r="AG4565">
        <v>1</v>
      </c>
      <c r="AH4565">
        <v>4.0330000000000001E-3</v>
      </c>
      <c r="AI4565" s="23">
        <v>1.6132000000000001E-2</v>
      </c>
      <c r="AJ4565" t="s">
        <v>45</v>
      </c>
      <c r="AK4565">
        <v>0.1</v>
      </c>
      <c r="AL4565" s="2">
        <v>1.45188E-2</v>
      </c>
      <c r="AM4565">
        <v>1</v>
      </c>
      <c r="AN4565" t="s">
        <v>396</v>
      </c>
      <c r="AO4565">
        <f t="shared" si="71"/>
        <v>4.8347604000000006E-3</v>
      </c>
    </row>
    <row r="4566" spans="1:41">
      <c r="A4566" t="s">
        <v>225</v>
      </c>
      <c r="B4566">
        <v>10036</v>
      </c>
      <c r="C4566" t="s">
        <v>197</v>
      </c>
      <c r="E4566" t="s">
        <v>40</v>
      </c>
      <c r="F4566" t="s">
        <v>41</v>
      </c>
      <c r="G4566" t="s">
        <v>41</v>
      </c>
      <c r="H4566" t="s">
        <v>46</v>
      </c>
      <c r="I4566" t="s">
        <v>50</v>
      </c>
      <c r="J4566" t="s">
        <v>233</v>
      </c>
      <c r="K4566">
        <v>888608397728</v>
      </c>
      <c r="L4566">
        <v>12027</v>
      </c>
      <c r="M4566" t="s">
        <v>234</v>
      </c>
      <c r="N4566" t="s">
        <v>213</v>
      </c>
      <c r="T4566" t="s">
        <v>268</v>
      </c>
      <c r="U4566">
        <v>135173</v>
      </c>
      <c r="V4566">
        <v>1</v>
      </c>
      <c r="W4566">
        <v>4</v>
      </c>
      <c r="X4566" t="s">
        <v>221</v>
      </c>
      <c r="Y4566" t="s">
        <v>213</v>
      </c>
      <c r="AC4566">
        <v>18</v>
      </c>
      <c r="AD4566">
        <v>4.0759999999999998E-3</v>
      </c>
      <c r="AE4566">
        <v>7.3368000000000003E-2</v>
      </c>
      <c r="AF4566" t="s">
        <v>44</v>
      </c>
      <c r="AG4566">
        <v>1</v>
      </c>
      <c r="AH4566">
        <v>4.0759999999999998E-3</v>
      </c>
      <c r="AI4566" s="23">
        <v>7.3368000000000003E-2</v>
      </c>
      <c r="AJ4566" t="s">
        <v>45</v>
      </c>
      <c r="AK4566">
        <v>0.1</v>
      </c>
      <c r="AL4566" s="2">
        <v>6.6031199999999998E-2</v>
      </c>
      <c r="AM4566">
        <v>1</v>
      </c>
      <c r="AN4566" t="s">
        <v>396</v>
      </c>
      <c r="AO4566">
        <f t="shared" si="71"/>
        <v>2.1988389600000002E-2</v>
      </c>
    </row>
    <row r="4567" spans="1:41">
      <c r="A4567" t="s">
        <v>225</v>
      </c>
      <c r="B4567">
        <v>10036</v>
      </c>
      <c r="C4567" t="s">
        <v>197</v>
      </c>
      <c r="E4567" t="s">
        <v>40</v>
      </c>
      <c r="F4567" t="s">
        <v>41</v>
      </c>
      <c r="G4567" t="s">
        <v>41</v>
      </c>
      <c r="H4567" t="s">
        <v>46</v>
      </c>
      <c r="I4567" t="s">
        <v>50</v>
      </c>
      <c r="J4567" t="s">
        <v>233</v>
      </c>
      <c r="K4567">
        <v>888608397728</v>
      </c>
      <c r="L4567">
        <v>12027</v>
      </c>
      <c r="M4567" t="s">
        <v>234</v>
      </c>
      <c r="N4567" t="s">
        <v>213</v>
      </c>
      <c r="T4567" t="s">
        <v>268</v>
      </c>
      <c r="U4567">
        <v>135173</v>
      </c>
      <c r="V4567">
        <v>1</v>
      </c>
      <c r="W4567">
        <v>4</v>
      </c>
      <c r="X4567" t="s">
        <v>221</v>
      </c>
      <c r="Y4567" t="s">
        <v>213</v>
      </c>
      <c r="AC4567">
        <v>52</v>
      </c>
      <c r="AD4567">
        <v>4.5519999999999996E-3</v>
      </c>
      <c r="AE4567">
        <v>0.236704</v>
      </c>
      <c r="AF4567" t="s">
        <v>44</v>
      </c>
      <c r="AG4567">
        <v>1</v>
      </c>
      <c r="AH4567">
        <v>4.5519999999999996E-3</v>
      </c>
      <c r="AI4567" s="23">
        <v>0.236704</v>
      </c>
      <c r="AJ4567" t="s">
        <v>45</v>
      </c>
      <c r="AK4567">
        <v>0.1</v>
      </c>
      <c r="AL4567" s="2">
        <v>0.21303359999999999</v>
      </c>
      <c r="AM4567">
        <v>1</v>
      </c>
      <c r="AN4567" t="s">
        <v>396</v>
      </c>
      <c r="AO4567">
        <f t="shared" si="71"/>
        <v>7.0940188799999998E-2</v>
      </c>
    </row>
    <row r="4568" spans="1:41">
      <c r="A4568" t="s">
        <v>225</v>
      </c>
      <c r="B4568">
        <v>10036</v>
      </c>
      <c r="C4568" t="s">
        <v>197</v>
      </c>
      <c r="E4568" t="s">
        <v>40</v>
      </c>
      <c r="F4568" t="s">
        <v>41</v>
      </c>
      <c r="G4568" t="s">
        <v>41</v>
      </c>
      <c r="H4568" t="s">
        <v>46</v>
      </c>
      <c r="I4568" t="s">
        <v>50</v>
      </c>
      <c r="J4568" t="s">
        <v>233</v>
      </c>
      <c r="K4568">
        <v>888608397728</v>
      </c>
      <c r="L4568">
        <v>12027</v>
      </c>
      <c r="M4568" t="s">
        <v>234</v>
      </c>
      <c r="N4568" t="s">
        <v>213</v>
      </c>
      <c r="T4568" t="s">
        <v>268</v>
      </c>
      <c r="U4568">
        <v>135173</v>
      </c>
      <c r="V4568">
        <v>1</v>
      </c>
      <c r="W4568">
        <v>4</v>
      </c>
      <c r="X4568" t="s">
        <v>221</v>
      </c>
      <c r="Y4568" t="s">
        <v>213</v>
      </c>
      <c r="AC4568">
        <v>5</v>
      </c>
      <c r="AD4568">
        <v>4.7109999999999999E-3</v>
      </c>
      <c r="AE4568">
        <v>2.3555E-2</v>
      </c>
      <c r="AF4568" t="s">
        <v>44</v>
      </c>
      <c r="AG4568">
        <v>1</v>
      </c>
      <c r="AH4568">
        <v>4.7109999999999999E-3</v>
      </c>
      <c r="AI4568" s="23">
        <v>2.3555E-2</v>
      </c>
      <c r="AJ4568" t="s">
        <v>45</v>
      </c>
      <c r="AK4568">
        <v>0.1</v>
      </c>
      <c r="AL4568" s="2">
        <v>2.11995E-2</v>
      </c>
      <c r="AM4568">
        <v>1</v>
      </c>
      <c r="AN4568" t="s">
        <v>396</v>
      </c>
      <c r="AO4568">
        <f t="shared" si="71"/>
        <v>7.0594335000000001E-3</v>
      </c>
    </row>
    <row r="4569" spans="1:41">
      <c r="A4569" t="s">
        <v>225</v>
      </c>
      <c r="B4569">
        <v>10036</v>
      </c>
      <c r="C4569" t="s">
        <v>197</v>
      </c>
      <c r="E4569" t="s">
        <v>40</v>
      </c>
      <c r="F4569" t="s">
        <v>41</v>
      </c>
      <c r="G4569" t="s">
        <v>41</v>
      </c>
      <c r="H4569" t="s">
        <v>46</v>
      </c>
      <c r="I4569" t="s">
        <v>50</v>
      </c>
      <c r="J4569" t="s">
        <v>233</v>
      </c>
      <c r="K4569">
        <v>888608397728</v>
      </c>
      <c r="L4569">
        <v>12027</v>
      </c>
      <c r="M4569" t="s">
        <v>234</v>
      </c>
      <c r="N4569" t="s">
        <v>213</v>
      </c>
      <c r="T4569" t="s">
        <v>268</v>
      </c>
      <c r="U4569">
        <v>135173</v>
      </c>
      <c r="V4569">
        <v>1</v>
      </c>
      <c r="W4569">
        <v>4</v>
      </c>
      <c r="X4569" t="s">
        <v>221</v>
      </c>
      <c r="Y4569" t="s">
        <v>213</v>
      </c>
      <c r="AC4569">
        <v>4</v>
      </c>
      <c r="AD4569">
        <v>4.9160000000000002E-3</v>
      </c>
      <c r="AE4569">
        <v>1.9664000000000001E-2</v>
      </c>
      <c r="AF4569" t="s">
        <v>44</v>
      </c>
      <c r="AG4569">
        <v>1</v>
      </c>
      <c r="AH4569">
        <v>4.9160000000000002E-3</v>
      </c>
      <c r="AI4569" s="23">
        <v>1.9664000000000001E-2</v>
      </c>
      <c r="AJ4569" t="s">
        <v>45</v>
      </c>
      <c r="AK4569">
        <v>0.1</v>
      </c>
      <c r="AL4569" s="2">
        <v>1.7697600000000001E-2</v>
      </c>
      <c r="AM4569">
        <v>1</v>
      </c>
      <c r="AN4569" t="s">
        <v>396</v>
      </c>
      <c r="AO4569">
        <f t="shared" si="71"/>
        <v>5.8933008000000009E-3</v>
      </c>
    </row>
    <row r="4570" spans="1:41">
      <c r="A4570" t="s">
        <v>225</v>
      </c>
      <c r="B4570">
        <v>10036</v>
      </c>
      <c r="C4570" t="s">
        <v>197</v>
      </c>
      <c r="E4570" t="s">
        <v>40</v>
      </c>
      <c r="F4570" t="s">
        <v>41</v>
      </c>
      <c r="G4570" t="s">
        <v>41</v>
      </c>
      <c r="H4570" t="s">
        <v>46</v>
      </c>
      <c r="I4570" t="s">
        <v>50</v>
      </c>
      <c r="J4570" t="s">
        <v>233</v>
      </c>
      <c r="K4570">
        <v>888608397728</v>
      </c>
      <c r="L4570">
        <v>12027</v>
      </c>
      <c r="M4570" t="s">
        <v>234</v>
      </c>
      <c r="N4570" t="s">
        <v>213</v>
      </c>
      <c r="T4570" t="s">
        <v>268</v>
      </c>
      <c r="U4570">
        <v>135173</v>
      </c>
      <c r="V4570">
        <v>1</v>
      </c>
      <c r="W4570">
        <v>4</v>
      </c>
      <c r="X4570" t="s">
        <v>221</v>
      </c>
      <c r="Y4570" t="s">
        <v>213</v>
      </c>
      <c r="AC4570">
        <v>2</v>
      </c>
      <c r="AD4570">
        <v>7.4939999999999998E-3</v>
      </c>
      <c r="AE4570">
        <v>1.4988E-2</v>
      </c>
      <c r="AF4570" t="s">
        <v>44</v>
      </c>
      <c r="AG4570">
        <v>1</v>
      </c>
      <c r="AH4570">
        <v>7.4939999999999998E-3</v>
      </c>
      <c r="AI4570" s="23">
        <v>1.4988E-2</v>
      </c>
      <c r="AJ4570" t="s">
        <v>45</v>
      </c>
      <c r="AK4570">
        <v>0.1</v>
      </c>
      <c r="AL4570" s="2">
        <v>1.34892E-2</v>
      </c>
      <c r="AM4570">
        <v>1</v>
      </c>
      <c r="AN4570" t="s">
        <v>396</v>
      </c>
      <c r="AO4570">
        <f t="shared" si="71"/>
        <v>4.4919036000000004E-3</v>
      </c>
    </row>
    <row r="4571" spans="1:41">
      <c r="A4571" t="s">
        <v>225</v>
      </c>
      <c r="B4571">
        <v>10036</v>
      </c>
      <c r="C4571" t="s">
        <v>197</v>
      </c>
      <c r="E4571" t="s">
        <v>40</v>
      </c>
      <c r="F4571" t="s">
        <v>41</v>
      </c>
      <c r="G4571" t="s">
        <v>41</v>
      </c>
      <c r="H4571" t="s">
        <v>46</v>
      </c>
      <c r="I4571" t="s">
        <v>50</v>
      </c>
      <c r="J4571" t="s">
        <v>233</v>
      </c>
      <c r="K4571">
        <v>888608397728</v>
      </c>
      <c r="L4571">
        <v>12027</v>
      </c>
      <c r="M4571" t="s">
        <v>234</v>
      </c>
      <c r="N4571" t="s">
        <v>213</v>
      </c>
      <c r="T4571" t="s">
        <v>268</v>
      </c>
      <c r="U4571">
        <v>135173</v>
      </c>
      <c r="V4571">
        <v>1</v>
      </c>
      <c r="W4571">
        <v>4</v>
      </c>
      <c r="X4571" t="s">
        <v>221</v>
      </c>
      <c r="Y4571" t="s">
        <v>213</v>
      </c>
      <c r="AC4571">
        <v>9</v>
      </c>
      <c r="AD4571">
        <v>7.9120000000000006E-3</v>
      </c>
      <c r="AE4571">
        <v>7.1207999999999994E-2</v>
      </c>
      <c r="AF4571" t="s">
        <v>44</v>
      </c>
      <c r="AG4571">
        <v>1</v>
      </c>
      <c r="AH4571">
        <v>7.9120000000000006E-3</v>
      </c>
      <c r="AI4571" s="23">
        <v>7.1207999999999994E-2</v>
      </c>
      <c r="AJ4571" t="s">
        <v>45</v>
      </c>
      <c r="AK4571">
        <v>0.1</v>
      </c>
      <c r="AL4571" s="2">
        <v>6.4087199999999997E-2</v>
      </c>
      <c r="AM4571">
        <v>1</v>
      </c>
      <c r="AN4571" t="s">
        <v>396</v>
      </c>
      <c r="AO4571">
        <f t="shared" si="71"/>
        <v>2.1341037600000001E-2</v>
      </c>
    </row>
    <row r="4572" spans="1:41">
      <c r="A4572" t="s">
        <v>225</v>
      </c>
      <c r="B4572">
        <v>10036</v>
      </c>
      <c r="C4572" t="s">
        <v>197</v>
      </c>
      <c r="E4572" t="s">
        <v>40</v>
      </c>
      <c r="F4572" t="s">
        <v>41</v>
      </c>
      <c r="G4572" t="s">
        <v>41</v>
      </c>
      <c r="H4572" t="s">
        <v>46</v>
      </c>
      <c r="I4572" t="s">
        <v>50</v>
      </c>
      <c r="J4572" t="s">
        <v>233</v>
      </c>
      <c r="K4572">
        <v>888608397728</v>
      </c>
      <c r="L4572">
        <v>12027</v>
      </c>
      <c r="M4572" t="s">
        <v>234</v>
      </c>
      <c r="N4572" t="s">
        <v>213</v>
      </c>
      <c r="T4572" t="s">
        <v>268</v>
      </c>
      <c r="U4572">
        <v>135173</v>
      </c>
      <c r="V4572">
        <v>1</v>
      </c>
      <c r="W4572">
        <v>4</v>
      </c>
      <c r="X4572" t="s">
        <v>221</v>
      </c>
      <c r="Y4572" t="s">
        <v>213</v>
      </c>
      <c r="AC4572">
        <v>88</v>
      </c>
      <c r="AD4572">
        <v>8.5030000000000001E-3</v>
      </c>
      <c r="AE4572">
        <v>0.74826400000000004</v>
      </c>
      <c r="AF4572" t="s">
        <v>44</v>
      </c>
      <c r="AG4572">
        <v>1</v>
      </c>
      <c r="AH4572">
        <v>8.5030000000000001E-3</v>
      </c>
      <c r="AI4572" s="23">
        <v>0.74826400000000004</v>
      </c>
      <c r="AJ4572" t="s">
        <v>45</v>
      </c>
      <c r="AK4572">
        <v>0.1</v>
      </c>
      <c r="AL4572" s="2">
        <v>0.67343759999999997</v>
      </c>
      <c r="AM4572">
        <v>1</v>
      </c>
      <c r="AN4572" t="s">
        <v>396</v>
      </c>
      <c r="AO4572">
        <f t="shared" si="71"/>
        <v>0.2242547208</v>
      </c>
    </row>
    <row r="4573" spans="1:41">
      <c r="A4573" t="s">
        <v>225</v>
      </c>
      <c r="B4573">
        <v>10036</v>
      </c>
      <c r="C4573" t="s">
        <v>197</v>
      </c>
      <c r="E4573" t="s">
        <v>40</v>
      </c>
      <c r="F4573" t="s">
        <v>41</v>
      </c>
      <c r="G4573" t="s">
        <v>41</v>
      </c>
      <c r="H4573" t="s">
        <v>46</v>
      </c>
      <c r="I4573" t="s">
        <v>50</v>
      </c>
      <c r="J4573" t="s">
        <v>233</v>
      </c>
      <c r="K4573">
        <v>888608397728</v>
      </c>
      <c r="L4573">
        <v>12027</v>
      </c>
      <c r="M4573" t="s">
        <v>234</v>
      </c>
      <c r="N4573" t="s">
        <v>213</v>
      </c>
      <c r="T4573" t="s">
        <v>268</v>
      </c>
      <c r="U4573">
        <v>135173</v>
      </c>
      <c r="V4573">
        <v>1</v>
      </c>
      <c r="W4573">
        <v>4</v>
      </c>
      <c r="X4573" t="s">
        <v>221</v>
      </c>
      <c r="Y4573" t="s">
        <v>213</v>
      </c>
      <c r="AC4573">
        <v>8</v>
      </c>
      <c r="AD4573">
        <v>8.914E-3</v>
      </c>
      <c r="AE4573">
        <v>7.1312E-2</v>
      </c>
      <c r="AF4573" t="s">
        <v>44</v>
      </c>
      <c r="AG4573">
        <v>1</v>
      </c>
      <c r="AH4573">
        <v>8.914E-3</v>
      </c>
      <c r="AI4573" s="23">
        <v>7.1312E-2</v>
      </c>
      <c r="AJ4573" t="s">
        <v>45</v>
      </c>
      <c r="AK4573">
        <v>0.1</v>
      </c>
      <c r="AL4573" s="2">
        <v>6.4180799999999996E-2</v>
      </c>
      <c r="AM4573">
        <v>1</v>
      </c>
      <c r="AN4573" t="s">
        <v>396</v>
      </c>
      <c r="AO4573">
        <f t="shared" si="71"/>
        <v>2.13722064E-2</v>
      </c>
    </row>
    <row r="4574" spans="1:41">
      <c r="A4574" t="s">
        <v>225</v>
      </c>
      <c r="B4574">
        <v>10036</v>
      </c>
      <c r="C4574" t="s">
        <v>197</v>
      </c>
      <c r="E4574" t="s">
        <v>40</v>
      </c>
      <c r="F4574" t="s">
        <v>41</v>
      </c>
      <c r="G4574" t="s">
        <v>41</v>
      </c>
      <c r="H4574" t="s">
        <v>46</v>
      </c>
      <c r="I4574" t="s">
        <v>50</v>
      </c>
      <c r="J4574" t="s">
        <v>233</v>
      </c>
      <c r="K4574">
        <v>888608397728</v>
      </c>
      <c r="L4574">
        <v>12027</v>
      </c>
      <c r="M4574" t="s">
        <v>234</v>
      </c>
      <c r="N4574" t="s">
        <v>213</v>
      </c>
      <c r="T4574" t="s">
        <v>268</v>
      </c>
      <c r="U4574">
        <v>135173</v>
      </c>
      <c r="V4574">
        <v>1</v>
      </c>
      <c r="W4574">
        <v>4</v>
      </c>
      <c r="X4574" t="s">
        <v>221</v>
      </c>
      <c r="Y4574" t="s">
        <v>213</v>
      </c>
      <c r="AC4574">
        <v>8</v>
      </c>
      <c r="AD4574">
        <v>1.009E-2</v>
      </c>
      <c r="AE4574">
        <v>8.072E-2</v>
      </c>
      <c r="AF4574" t="s">
        <v>44</v>
      </c>
      <c r="AG4574">
        <v>1</v>
      </c>
      <c r="AH4574">
        <v>1.009E-2</v>
      </c>
      <c r="AI4574" s="23">
        <v>8.072E-2</v>
      </c>
      <c r="AJ4574" t="s">
        <v>45</v>
      </c>
      <c r="AK4574">
        <v>0.1</v>
      </c>
      <c r="AL4574" s="2">
        <v>7.2648000000000004E-2</v>
      </c>
      <c r="AM4574">
        <v>1</v>
      </c>
      <c r="AN4574" t="s">
        <v>396</v>
      </c>
      <c r="AO4574">
        <f t="shared" si="71"/>
        <v>2.4191784000000004E-2</v>
      </c>
    </row>
    <row r="4575" spans="1:41">
      <c r="A4575" t="s">
        <v>225</v>
      </c>
      <c r="B4575">
        <v>10036</v>
      </c>
      <c r="C4575" t="s">
        <v>197</v>
      </c>
      <c r="E4575" t="s">
        <v>40</v>
      </c>
      <c r="F4575" t="s">
        <v>41</v>
      </c>
      <c r="G4575" t="s">
        <v>41</v>
      </c>
      <c r="H4575" t="s">
        <v>46</v>
      </c>
      <c r="I4575" t="s">
        <v>50</v>
      </c>
      <c r="J4575" t="s">
        <v>233</v>
      </c>
      <c r="K4575">
        <v>888608397728</v>
      </c>
      <c r="L4575">
        <v>12027</v>
      </c>
      <c r="M4575" t="s">
        <v>234</v>
      </c>
      <c r="N4575" t="s">
        <v>213</v>
      </c>
      <c r="T4575" t="s">
        <v>268</v>
      </c>
      <c r="U4575">
        <v>135173</v>
      </c>
      <c r="V4575">
        <v>1</v>
      </c>
      <c r="W4575">
        <v>4</v>
      </c>
      <c r="X4575" t="s">
        <v>221</v>
      </c>
      <c r="Y4575" t="s">
        <v>213</v>
      </c>
      <c r="AC4575">
        <v>1</v>
      </c>
      <c r="AD4575">
        <v>0.121749</v>
      </c>
      <c r="AE4575">
        <v>0.121749</v>
      </c>
      <c r="AF4575" t="s">
        <v>44</v>
      </c>
      <c r="AG4575">
        <v>1</v>
      </c>
      <c r="AH4575">
        <v>0.121749</v>
      </c>
      <c r="AI4575" s="23">
        <v>0.121749</v>
      </c>
      <c r="AJ4575" t="s">
        <v>45</v>
      </c>
      <c r="AK4575">
        <v>0.1</v>
      </c>
      <c r="AL4575" s="2">
        <v>0.10957409999999999</v>
      </c>
      <c r="AM4575">
        <v>1</v>
      </c>
      <c r="AN4575" t="s">
        <v>396</v>
      </c>
      <c r="AO4575">
        <f t="shared" si="71"/>
        <v>3.6488175300000002E-2</v>
      </c>
    </row>
    <row r="4576" spans="1:41">
      <c r="A4576" t="s">
        <v>225</v>
      </c>
      <c r="B4576">
        <v>10036</v>
      </c>
      <c r="C4576" t="s">
        <v>197</v>
      </c>
      <c r="E4576" t="s">
        <v>40</v>
      </c>
      <c r="F4576" t="s">
        <v>41</v>
      </c>
      <c r="G4576" t="s">
        <v>41</v>
      </c>
      <c r="H4576" t="s">
        <v>46</v>
      </c>
      <c r="I4576" t="s">
        <v>50</v>
      </c>
      <c r="J4576" t="s">
        <v>233</v>
      </c>
      <c r="K4576">
        <v>888608397728</v>
      </c>
      <c r="L4576">
        <v>12027</v>
      </c>
      <c r="M4576" t="s">
        <v>234</v>
      </c>
      <c r="N4576" t="s">
        <v>213</v>
      </c>
      <c r="T4576" t="s">
        <v>290</v>
      </c>
      <c r="U4576">
        <v>135174</v>
      </c>
      <c r="V4576">
        <v>1</v>
      </c>
      <c r="W4576">
        <v>5</v>
      </c>
      <c r="X4576" t="s">
        <v>232</v>
      </c>
      <c r="Y4576" t="s">
        <v>213</v>
      </c>
      <c r="AC4576">
        <v>4</v>
      </c>
      <c r="AD4576">
        <v>4.0330000000000001E-3</v>
      </c>
      <c r="AE4576">
        <v>1.6132000000000001E-2</v>
      </c>
      <c r="AF4576" t="s">
        <v>44</v>
      </c>
      <c r="AG4576">
        <v>1</v>
      </c>
      <c r="AH4576">
        <v>4.0330000000000001E-3</v>
      </c>
      <c r="AI4576" s="23">
        <v>1.6132000000000001E-2</v>
      </c>
      <c r="AJ4576" t="s">
        <v>45</v>
      </c>
      <c r="AK4576">
        <v>0.1</v>
      </c>
      <c r="AL4576" s="2">
        <v>1.45188E-2</v>
      </c>
      <c r="AM4576">
        <v>1</v>
      </c>
      <c r="AN4576" t="s">
        <v>396</v>
      </c>
      <c r="AO4576">
        <f t="shared" si="71"/>
        <v>4.8347604000000006E-3</v>
      </c>
    </row>
    <row r="4577" spans="1:41">
      <c r="A4577" t="s">
        <v>225</v>
      </c>
      <c r="B4577">
        <v>10036</v>
      </c>
      <c r="C4577" t="s">
        <v>197</v>
      </c>
      <c r="E4577" t="s">
        <v>40</v>
      </c>
      <c r="F4577" t="s">
        <v>41</v>
      </c>
      <c r="G4577" t="s">
        <v>41</v>
      </c>
      <c r="H4577" t="s">
        <v>46</v>
      </c>
      <c r="I4577" t="s">
        <v>50</v>
      </c>
      <c r="J4577" t="s">
        <v>233</v>
      </c>
      <c r="K4577">
        <v>888608397728</v>
      </c>
      <c r="L4577">
        <v>12027</v>
      </c>
      <c r="M4577" t="s">
        <v>234</v>
      </c>
      <c r="N4577" t="s">
        <v>213</v>
      </c>
      <c r="T4577" t="s">
        <v>290</v>
      </c>
      <c r="U4577">
        <v>135174</v>
      </c>
      <c r="V4577">
        <v>1</v>
      </c>
      <c r="W4577">
        <v>5</v>
      </c>
      <c r="X4577" t="s">
        <v>232</v>
      </c>
      <c r="Y4577" t="s">
        <v>213</v>
      </c>
      <c r="AC4577">
        <v>13</v>
      </c>
      <c r="AD4577">
        <v>4.0759999999999998E-3</v>
      </c>
      <c r="AE4577">
        <v>5.2988E-2</v>
      </c>
      <c r="AF4577" t="s">
        <v>44</v>
      </c>
      <c r="AG4577">
        <v>1</v>
      </c>
      <c r="AH4577">
        <v>4.0759999999999998E-3</v>
      </c>
      <c r="AI4577" s="23">
        <v>5.2988E-2</v>
      </c>
      <c r="AJ4577" t="s">
        <v>45</v>
      </c>
      <c r="AK4577">
        <v>0.1</v>
      </c>
      <c r="AL4577" s="2">
        <v>4.7689200000000001E-2</v>
      </c>
      <c r="AM4577">
        <v>1</v>
      </c>
      <c r="AN4577" t="s">
        <v>396</v>
      </c>
      <c r="AO4577">
        <f t="shared" si="71"/>
        <v>1.5880503600000002E-2</v>
      </c>
    </row>
    <row r="4578" spans="1:41">
      <c r="A4578" t="s">
        <v>225</v>
      </c>
      <c r="B4578">
        <v>10036</v>
      </c>
      <c r="C4578" t="s">
        <v>197</v>
      </c>
      <c r="E4578" t="s">
        <v>40</v>
      </c>
      <c r="F4578" t="s">
        <v>41</v>
      </c>
      <c r="G4578" t="s">
        <v>41</v>
      </c>
      <c r="H4578" t="s">
        <v>46</v>
      </c>
      <c r="I4578" t="s">
        <v>50</v>
      </c>
      <c r="J4578" t="s">
        <v>233</v>
      </c>
      <c r="K4578">
        <v>888608397728</v>
      </c>
      <c r="L4578">
        <v>12027</v>
      </c>
      <c r="M4578" t="s">
        <v>234</v>
      </c>
      <c r="N4578" t="s">
        <v>213</v>
      </c>
      <c r="T4578" t="s">
        <v>290</v>
      </c>
      <c r="U4578">
        <v>135174</v>
      </c>
      <c r="V4578">
        <v>1</v>
      </c>
      <c r="W4578">
        <v>5</v>
      </c>
      <c r="X4578" t="s">
        <v>232</v>
      </c>
      <c r="Y4578" t="s">
        <v>213</v>
      </c>
      <c r="AC4578">
        <v>42</v>
      </c>
      <c r="AD4578">
        <v>4.5519999999999996E-3</v>
      </c>
      <c r="AE4578">
        <v>0.19118399999999999</v>
      </c>
      <c r="AF4578" t="s">
        <v>44</v>
      </c>
      <c r="AG4578">
        <v>1</v>
      </c>
      <c r="AH4578">
        <v>4.5519999999999996E-3</v>
      </c>
      <c r="AI4578" s="23">
        <v>0.19118399999999999</v>
      </c>
      <c r="AJ4578" t="s">
        <v>45</v>
      </c>
      <c r="AK4578">
        <v>0.1</v>
      </c>
      <c r="AL4578" s="2">
        <v>0.17206560000000001</v>
      </c>
      <c r="AM4578">
        <v>1</v>
      </c>
      <c r="AN4578" t="s">
        <v>396</v>
      </c>
      <c r="AO4578">
        <f t="shared" si="71"/>
        <v>5.7297844800000004E-2</v>
      </c>
    </row>
    <row r="4579" spans="1:41">
      <c r="A4579" t="s">
        <v>225</v>
      </c>
      <c r="B4579">
        <v>10036</v>
      </c>
      <c r="C4579" t="s">
        <v>197</v>
      </c>
      <c r="E4579" t="s">
        <v>40</v>
      </c>
      <c r="F4579" t="s">
        <v>41</v>
      </c>
      <c r="G4579" t="s">
        <v>41</v>
      </c>
      <c r="H4579" t="s">
        <v>46</v>
      </c>
      <c r="I4579" t="s">
        <v>50</v>
      </c>
      <c r="J4579" t="s">
        <v>233</v>
      </c>
      <c r="K4579">
        <v>888608397728</v>
      </c>
      <c r="L4579">
        <v>12027</v>
      </c>
      <c r="M4579" t="s">
        <v>234</v>
      </c>
      <c r="N4579" t="s">
        <v>213</v>
      </c>
      <c r="T4579" t="s">
        <v>290</v>
      </c>
      <c r="U4579">
        <v>135174</v>
      </c>
      <c r="V4579">
        <v>1</v>
      </c>
      <c r="W4579">
        <v>5</v>
      </c>
      <c r="X4579" t="s">
        <v>232</v>
      </c>
      <c r="Y4579" t="s">
        <v>213</v>
      </c>
      <c r="AC4579">
        <v>3</v>
      </c>
      <c r="AD4579">
        <v>4.7109999999999999E-3</v>
      </c>
      <c r="AE4579">
        <v>1.4133E-2</v>
      </c>
      <c r="AF4579" t="s">
        <v>44</v>
      </c>
      <c r="AG4579">
        <v>1</v>
      </c>
      <c r="AH4579">
        <v>4.7109999999999999E-3</v>
      </c>
      <c r="AI4579" s="23">
        <v>1.4133E-2</v>
      </c>
      <c r="AJ4579" t="s">
        <v>45</v>
      </c>
      <c r="AK4579">
        <v>0.1</v>
      </c>
      <c r="AL4579" s="2">
        <v>1.27197E-2</v>
      </c>
      <c r="AM4579">
        <v>1</v>
      </c>
      <c r="AN4579" t="s">
        <v>396</v>
      </c>
      <c r="AO4579">
        <f t="shared" si="71"/>
        <v>4.2356601000000001E-3</v>
      </c>
    </row>
    <row r="4580" spans="1:41">
      <c r="A4580" t="s">
        <v>225</v>
      </c>
      <c r="B4580">
        <v>10036</v>
      </c>
      <c r="C4580" t="s">
        <v>197</v>
      </c>
      <c r="E4580" t="s">
        <v>40</v>
      </c>
      <c r="F4580" t="s">
        <v>41</v>
      </c>
      <c r="G4580" t="s">
        <v>41</v>
      </c>
      <c r="H4580" t="s">
        <v>46</v>
      </c>
      <c r="I4580" t="s">
        <v>50</v>
      </c>
      <c r="J4580" t="s">
        <v>233</v>
      </c>
      <c r="K4580">
        <v>888608397728</v>
      </c>
      <c r="L4580">
        <v>12027</v>
      </c>
      <c r="M4580" t="s">
        <v>234</v>
      </c>
      <c r="N4580" t="s">
        <v>213</v>
      </c>
      <c r="T4580" t="s">
        <v>290</v>
      </c>
      <c r="U4580">
        <v>135174</v>
      </c>
      <c r="V4580">
        <v>1</v>
      </c>
      <c r="W4580">
        <v>5</v>
      </c>
      <c r="X4580" t="s">
        <v>232</v>
      </c>
      <c r="Y4580" t="s">
        <v>213</v>
      </c>
      <c r="AC4580">
        <v>3</v>
      </c>
      <c r="AD4580">
        <v>4.9160000000000002E-3</v>
      </c>
      <c r="AE4580">
        <v>1.4748000000000001E-2</v>
      </c>
      <c r="AF4580" t="s">
        <v>44</v>
      </c>
      <c r="AG4580">
        <v>1</v>
      </c>
      <c r="AH4580">
        <v>4.9160000000000002E-3</v>
      </c>
      <c r="AI4580" s="23">
        <v>1.4748000000000001E-2</v>
      </c>
      <c r="AJ4580" t="s">
        <v>45</v>
      </c>
      <c r="AK4580">
        <v>0.1</v>
      </c>
      <c r="AL4580" s="2">
        <v>1.3273200000000001E-2</v>
      </c>
      <c r="AM4580">
        <v>1</v>
      </c>
      <c r="AN4580" t="s">
        <v>396</v>
      </c>
      <c r="AO4580">
        <f t="shared" si="71"/>
        <v>4.4199756000000007E-3</v>
      </c>
    </row>
    <row r="4581" spans="1:41">
      <c r="A4581" t="s">
        <v>225</v>
      </c>
      <c r="B4581">
        <v>10036</v>
      </c>
      <c r="C4581" t="s">
        <v>197</v>
      </c>
      <c r="E4581" t="s">
        <v>40</v>
      </c>
      <c r="F4581" t="s">
        <v>41</v>
      </c>
      <c r="G4581" t="s">
        <v>41</v>
      </c>
      <c r="H4581" t="s">
        <v>46</v>
      </c>
      <c r="I4581" t="s">
        <v>50</v>
      </c>
      <c r="J4581" t="s">
        <v>233</v>
      </c>
      <c r="K4581">
        <v>888608397728</v>
      </c>
      <c r="L4581">
        <v>12027</v>
      </c>
      <c r="M4581" t="s">
        <v>234</v>
      </c>
      <c r="N4581" t="s">
        <v>213</v>
      </c>
      <c r="T4581" t="s">
        <v>290</v>
      </c>
      <c r="U4581">
        <v>135174</v>
      </c>
      <c r="V4581">
        <v>1</v>
      </c>
      <c r="W4581">
        <v>5</v>
      </c>
      <c r="X4581" t="s">
        <v>232</v>
      </c>
      <c r="Y4581" t="s">
        <v>213</v>
      </c>
      <c r="AC4581">
        <v>2</v>
      </c>
      <c r="AD4581">
        <v>7.4939999999999998E-3</v>
      </c>
      <c r="AE4581">
        <v>1.4988E-2</v>
      </c>
      <c r="AF4581" t="s">
        <v>44</v>
      </c>
      <c r="AG4581">
        <v>1</v>
      </c>
      <c r="AH4581">
        <v>7.4939999999999998E-3</v>
      </c>
      <c r="AI4581" s="23">
        <v>1.4988E-2</v>
      </c>
      <c r="AJ4581" t="s">
        <v>45</v>
      </c>
      <c r="AK4581">
        <v>0.1</v>
      </c>
      <c r="AL4581" s="2">
        <v>1.34892E-2</v>
      </c>
      <c r="AM4581">
        <v>1</v>
      </c>
      <c r="AN4581" t="s">
        <v>396</v>
      </c>
      <c r="AO4581">
        <f t="shared" si="71"/>
        <v>4.4919036000000004E-3</v>
      </c>
    </row>
    <row r="4582" spans="1:41">
      <c r="A4582" t="s">
        <v>225</v>
      </c>
      <c r="B4582">
        <v>10036</v>
      </c>
      <c r="C4582" t="s">
        <v>197</v>
      </c>
      <c r="E4582" t="s">
        <v>40</v>
      </c>
      <c r="F4582" t="s">
        <v>41</v>
      </c>
      <c r="G4582" t="s">
        <v>41</v>
      </c>
      <c r="H4582" t="s">
        <v>46</v>
      </c>
      <c r="I4582" t="s">
        <v>50</v>
      </c>
      <c r="J4582" t="s">
        <v>233</v>
      </c>
      <c r="K4582">
        <v>888608397728</v>
      </c>
      <c r="L4582">
        <v>12027</v>
      </c>
      <c r="M4582" t="s">
        <v>234</v>
      </c>
      <c r="N4582" t="s">
        <v>213</v>
      </c>
      <c r="T4582" t="s">
        <v>290</v>
      </c>
      <c r="U4582">
        <v>135174</v>
      </c>
      <c r="V4582">
        <v>1</v>
      </c>
      <c r="W4582">
        <v>5</v>
      </c>
      <c r="X4582" t="s">
        <v>232</v>
      </c>
      <c r="Y4582" t="s">
        <v>213</v>
      </c>
      <c r="AC4582">
        <v>33</v>
      </c>
      <c r="AD4582">
        <v>7.9120000000000006E-3</v>
      </c>
      <c r="AE4582">
        <v>0.26109599999999999</v>
      </c>
      <c r="AF4582" t="s">
        <v>44</v>
      </c>
      <c r="AG4582">
        <v>1</v>
      </c>
      <c r="AH4582">
        <v>7.9120000000000006E-3</v>
      </c>
      <c r="AI4582" s="23">
        <v>0.26109599999999999</v>
      </c>
      <c r="AJ4582" t="s">
        <v>45</v>
      </c>
      <c r="AK4582">
        <v>0.1</v>
      </c>
      <c r="AL4582" s="2">
        <v>0.23498640000000001</v>
      </c>
      <c r="AM4582">
        <v>1</v>
      </c>
      <c r="AN4582" t="s">
        <v>396</v>
      </c>
      <c r="AO4582">
        <f t="shared" si="71"/>
        <v>7.8250471200000005E-2</v>
      </c>
    </row>
    <row r="4583" spans="1:41">
      <c r="A4583" t="s">
        <v>225</v>
      </c>
      <c r="B4583">
        <v>10036</v>
      </c>
      <c r="C4583" t="s">
        <v>197</v>
      </c>
      <c r="E4583" t="s">
        <v>40</v>
      </c>
      <c r="F4583" t="s">
        <v>41</v>
      </c>
      <c r="G4583" t="s">
        <v>41</v>
      </c>
      <c r="H4583" t="s">
        <v>46</v>
      </c>
      <c r="I4583" t="s">
        <v>50</v>
      </c>
      <c r="J4583" t="s">
        <v>233</v>
      </c>
      <c r="K4583">
        <v>888608397728</v>
      </c>
      <c r="L4583">
        <v>12027</v>
      </c>
      <c r="M4583" t="s">
        <v>234</v>
      </c>
      <c r="N4583" t="s">
        <v>213</v>
      </c>
      <c r="T4583" t="s">
        <v>290</v>
      </c>
      <c r="U4583">
        <v>135174</v>
      </c>
      <c r="V4583">
        <v>1</v>
      </c>
      <c r="W4583">
        <v>5</v>
      </c>
      <c r="X4583" t="s">
        <v>232</v>
      </c>
      <c r="Y4583" t="s">
        <v>213</v>
      </c>
      <c r="AC4583">
        <v>5</v>
      </c>
      <c r="AD4583">
        <v>8.2229999999999994E-3</v>
      </c>
      <c r="AE4583">
        <v>4.1114999999999999E-2</v>
      </c>
      <c r="AF4583" t="s">
        <v>44</v>
      </c>
      <c r="AG4583">
        <v>1</v>
      </c>
      <c r="AH4583">
        <v>8.2229999999999994E-3</v>
      </c>
      <c r="AI4583" s="23">
        <v>4.1114999999999999E-2</v>
      </c>
      <c r="AJ4583" t="s">
        <v>45</v>
      </c>
      <c r="AK4583">
        <v>0.1</v>
      </c>
      <c r="AL4583" s="2">
        <v>3.7003500000000002E-2</v>
      </c>
      <c r="AM4583">
        <v>1</v>
      </c>
      <c r="AN4583" t="s">
        <v>396</v>
      </c>
      <c r="AO4583">
        <f t="shared" si="71"/>
        <v>1.2322165500000001E-2</v>
      </c>
    </row>
    <row r="4584" spans="1:41">
      <c r="A4584" t="s">
        <v>225</v>
      </c>
      <c r="B4584">
        <v>10036</v>
      </c>
      <c r="C4584" t="s">
        <v>197</v>
      </c>
      <c r="E4584" t="s">
        <v>40</v>
      </c>
      <c r="F4584" t="s">
        <v>41</v>
      </c>
      <c r="G4584" t="s">
        <v>41</v>
      </c>
      <c r="H4584" t="s">
        <v>46</v>
      </c>
      <c r="I4584" t="s">
        <v>50</v>
      </c>
      <c r="J4584" t="s">
        <v>233</v>
      </c>
      <c r="K4584">
        <v>888608397728</v>
      </c>
      <c r="L4584">
        <v>12027</v>
      </c>
      <c r="M4584" t="s">
        <v>234</v>
      </c>
      <c r="N4584" t="s">
        <v>213</v>
      </c>
      <c r="T4584" t="s">
        <v>290</v>
      </c>
      <c r="U4584">
        <v>135174</v>
      </c>
      <c r="V4584">
        <v>1</v>
      </c>
      <c r="W4584">
        <v>5</v>
      </c>
      <c r="X4584" t="s">
        <v>232</v>
      </c>
      <c r="Y4584" t="s">
        <v>213</v>
      </c>
      <c r="AC4584">
        <v>87</v>
      </c>
      <c r="AD4584">
        <v>8.5030000000000001E-3</v>
      </c>
      <c r="AE4584">
        <v>0.739761</v>
      </c>
      <c r="AF4584" t="s">
        <v>44</v>
      </c>
      <c r="AG4584">
        <v>1</v>
      </c>
      <c r="AH4584">
        <v>8.5030000000000001E-3</v>
      </c>
      <c r="AI4584" s="23">
        <v>0.739761</v>
      </c>
      <c r="AJ4584" t="s">
        <v>45</v>
      </c>
      <c r="AK4584">
        <v>0.1</v>
      </c>
      <c r="AL4584" s="2">
        <v>0.66578490000000001</v>
      </c>
      <c r="AM4584">
        <v>1</v>
      </c>
      <c r="AN4584" t="s">
        <v>396</v>
      </c>
      <c r="AO4584">
        <f t="shared" si="71"/>
        <v>0.22170637170000002</v>
      </c>
    </row>
    <row r="4585" spans="1:41">
      <c r="A4585" t="s">
        <v>225</v>
      </c>
      <c r="B4585">
        <v>10036</v>
      </c>
      <c r="C4585" t="s">
        <v>197</v>
      </c>
      <c r="E4585" t="s">
        <v>40</v>
      </c>
      <c r="F4585" t="s">
        <v>41</v>
      </c>
      <c r="G4585" t="s">
        <v>41</v>
      </c>
      <c r="H4585" t="s">
        <v>46</v>
      </c>
      <c r="I4585" t="s">
        <v>50</v>
      </c>
      <c r="J4585" t="s">
        <v>233</v>
      </c>
      <c r="K4585">
        <v>888608397728</v>
      </c>
      <c r="L4585">
        <v>12027</v>
      </c>
      <c r="M4585" t="s">
        <v>234</v>
      </c>
      <c r="N4585" t="s">
        <v>213</v>
      </c>
      <c r="T4585" t="s">
        <v>290</v>
      </c>
      <c r="U4585">
        <v>135174</v>
      </c>
      <c r="V4585">
        <v>1</v>
      </c>
      <c r="W4585">
        <v>5</v>
      </c>
      <c r="X4585" t="s">
        <v>232</v>
      </c>
      <c r="Y4585" t="s">
        <v>213</v>
      </c>
      <c r="AC4585">
        <v>8</v>
      </c>
      <c r="AD4585">
        <v>8.914E-3</v>
      </c>
      <c r="AE4585">
        <v>7.1312E-2</v>
      </c>
      <c r="AF4585" t="s">
        <v>44</v>
      </c>
      <c r="AG4585">
        <v>1</v>
      </c>
      <c r="AH4585">
        <v>8.914E-3</v>
      </c>
      <c r="AI4585" s="23">
        <v>7.1312E-2</v>
      </c>
      <c r="AJ4585" t="s">
        <v>45</v>
      </c>
      <c r="AK4585">
        <v>0.1</v>
      </c>
      <c r="AL4585" s="2">
        <v>6.4180799999999996E-2</v>
      </c>
      <c r="AM4585">
        <v>1</v>
      </c>
      <c r="AN4585" t="s">
        <v>396</v>
      </c>
      <c r="AO4585">
        <f t="shared" si="71"/>
        <v>2.13722064E-2</v>
      </c>
    </row>
    <row r="4586" spans="1:41">
      <c r="A4586" t="s">
        <v>225</v>
      </c>
      <c r="B4586">
        <v>10036</v>
      </c>
      <c r="C4586" t="s">
        <v>197</v>
      </c>
      <c r="E4586" t="s">
        <v>40</v>
      </c>
      <c r="F4586" t="s">
        <v>41</v>
      </c>
      <c r="G4586" t="s">
        <v>41</v>
      </c>
      <c r="H4586" t="s">
        <v>46</v>
      </c>
      <c r="I4586" t="s">
        <v>50</v>
      </c>
      <c r="J4586" t="s">
        <v>233</v>
      </c>
      <c r="K4586">
        <v>888608397728</v>
      </c>
      <c r="L4586">
        <v>12027</v>
      </c>
      <c r="M4586" t="s">
        <v>234</v>
      </c>
      <c r="N4586" t="s">
        <v>213</v>
      </c>
      <c r="T4586" t="s">
        <v>290</v>
      </c>
      <c r="U4586">
        <v>135174</v>
      </c>
      <c r="V4586">
        <v>1</v>
      </c>
      <c r="W4586">
        <v>5</v>
      </c>
      <c r="X4586" t="s">
        <v>232</v>
      </c>
      <c r="Y4586" t="s">
        <v>213</v>
      </c>
      <c r="AC4586">
        <v>6</v>
      </c>
      <c r="AD4586">
        <v>1.009E-2</v>
      </c>
      <c r="AE4586">
        <v>6.0539999999999997E-2</v>
      </c>
      <c r="AF4586" t="s">
        <v>44</v>
      </c>
      <c r="AG4586">
        <v>1</v>
      </c>
      <c r="AH4586">
        <v>1.009E-2</v>
      </c>
      <c r="AI4586" s="23">
        <v>6.0539999999999997E-2</v>
      </c>
      <c r="AJ4586" t="s">
        <v>45</v>
      </c>
      <c r="AK4586">
        <v>0.1</v>
      </c>
      <c r="AL4586" s="2">
        <v>5.4486E-2</v>
      </c>
      <c r="AM4586">
        <v>1</v>
      </c>
      <c r="AN4586" t="s">
        <v>396</v>
      </c>
      <c r="AO4586">
        <f t="shared" si="71"/>
        <v>1.8143838000000002E-2</v>
      </c>
    </row>
    <row r="4587" spans="1:41">
      <c r="A4587" t="s">
        <v>225</v>
      </c>
      <c r="B4587">
        <v>10036</v>
      </c>
      <c r="C4587" t="s">
        <v>197</v>
      </c>
      <c r="E4587" t="s">
        <v>40</v>
      </c>
      <c r="F4587" t="s">
        <v>41</v>
      </c>
      <c r="G4587" t="s">
        <v>41</v>
      </c>
      <c r="H4587" t="s">
        <v>46</v>
      </c>
      <c r="I4587" t="s">
        <v>50</v>
      </c>
      <c r="J4587" t="s">
        <v>233</v>
      </c>
      <c r="K4587">
        <v>888608397728</v>
      </c>
      <c r="L4587">
        <v>12027</v>
      </c>
      <c r="M4587" t="s">
        <v>234</v>
      </c>
      <c r="N4587" t="s">
        <v>213</v>
      </c>
      <c r="T4587" t="s">
        <v>328</v>
      </c>
      <c r="U4587">
        <v>135175</v>
      </c>
      <c r="V4587">
        <v>1</v>
      </c>
      <c r="W4587">
        <v>6</v>
      </c>
      <c r="X4587" t="s">
        <v>254</v>
      </c>
      <c r="Y4587" t="s">
        <v>213</v>
      </c>
      <c r="AC4587">
        <v>3</v>
      </c>
      <c r="AD4587">
        <v>4.0759999999999998E-3</v>
      </c>
      <c r="AE4587">
        <v>1.2227999999999999E-2</v>
      </c>
      <c r="AF4587" t="s">
        <v>44</v>
      </c>
      <c r="AG4587">
        <v>1</v>
      </c>
      <c r="AH4587">
        <v>4.0759999999999998E-3</v>
      </c>
      <c r="AI4587" s="23">
        <v>1.2227999999999999E-2</v>
      </c>
      <c r="AJ4587" t="s">
        <v>45</v>
      </c>
      <c r="AK4587">
        <v>0.1</v>
      </c>
      <c r="AL4587" s="2">
        <v>1.10052E-2</v>
      </c>
      <c r="AM4587">
        <v>1</v>
      </c>
      <c r="AN4587" t="s">
        <v>396</v>
      </c>
      <c r="AO4587">
        <f t="shared" si="71"/>
        <v>3.6647316000000003E-3</v>
      </c>
    </row>
    <row r="4588" spans="1:41">
      <c r="A4588" t="s">
        <v>225</v>
      </c>
      <c r="B4588">
        <v>10036</v>
      </c>
      <c r="C4588" t="s">
        <v>197</v>
      </c>
      <c r="E4588" t="s">
        <v>40</v>
      </c>
      <c r="F4588" t="s">
        <v>41</v>
      </c>
      <c r="G4588" t="s">
        <v>41</v>
      </c>
      <c r="H4588" t="s">
        <v>46</v>
      </c>
      <c r="I4588" t="s">
        <v>50</v>
      </c>
      <c r="J4588" t="s">
        <v>233</v>
      </c>
      <c r="K4588">
        <v>888608397728</v>
      </c>
      <c r="L4588">
        <v>12027</v>
      </c>
      <c r="M4588" t="s">
        <v>234</v>
      </c>
      <c r="N4588" t="s">
        <v>213</v>
      </c>
      <c r="T4588" t="s">
        <v>328</v>
      </c>
      <c r="U4588">
        <v>135175</v>
      </c>
      <c r="V4588">
        <v>1</v>
      </c>
      <c r="W4588">
        <v>6</v>
      </c>
      <c r="X4588" t="s">
        <v>254</v>
      </c>
      <c r="Y4588" t="s">
        <v>213</v>
      </c>
      <c r="AC4588">
        <v>8</v>
      </c>
      <c r="AD4588">
        <v>4.5519999999999996E-3</v>
      </c>
      <c r="AE4588">
        <v>3.6415999999999997E-2</v>
      </c>
      <c r="AF4588" t="s">
        <v>44</v>
      </c>
      <c r="AG4588">
        <v>1</v>
      </c>
      <c r="AH4588">
        <v>4.5519999999999996E-3</v>
      </c>
      <c r="AI4588" s="23">
        <v>3.6415999999999997E-2</v>
      </c>
      <c r="AJ4588" t="s">
        <v>45</v>
      </c>
      <c r="AK4588">
        <v>0.1</v>
      </c>
      <c r="AL4588" s="2">
        <v>3.2774400000000002E-2</v>
      </c>
      <c r="AM4588">
        <v>1</v>
      </c>
      <c r="AN4588" t="s">
        <v>396</v>
      </c>
      <c r="AO4588">
        <f t="shared" si="71"/>
        <v>1.0913875200000001E-2</v>
      </c>
    </row>
    <row r="4589" spans="1:41">
      <c r="A4589" t="s">
        <v>225</v>
      </c>
      <c r="B4589">
        <v>10036</v>
      </c>
      <c r="C4589" t="s">
        <v>197</v>
      </c>
      <c r="E4589" t="s">
        <v>40</v>
      </c>
      <c r="F4589" t="s">
        <v>41</v>
      </c>
      <c r="G4589" t="s">
        <v>41</v>
      </c>
      <c r="H4589" t="s">
        <v>46</v>
      </c>
      <c r="I4589" t="s">
        <v>50</v>
      </c>
      <c r="J4589" t="s">
        <v>233</v>
      </c>
      <c r="K4589">
        <v>888608397728</v>
      </c>
      <c r="L4589">
        <v>12027</v>
      </c>
      <c r="M4589" t="s">
        <v>234</v>
      </c>
      <c r="N4589" t="s">
        <v>213</v>
      </c>
      <c r="T4589" t="s">
        <v>328</v>
      </c>
      <c r="U4589">
        <v>135175</v>
      </c>
      <c r="V4589">
        <v>1</v>
      </c>
      <c r="W4589">
        <v>6</v>
      </c>
      <c r="X4589" t="s">
        <v>254</v>
      </c>
      <c r="Y4589" t="s">
        <v>213</v>
      </c>
      <c r="AC4589">
        <v>1</v>
      </c>
      <c r="AD4589">
        <v>4.7109999999999999E-3</v>
      </c>
      <c r="AE4589">
        <v>4.7109999999999999E-3</v>
      </c>
      <c r="AF4589" t="s">
        <v>44</v>
      </c>
      <c r="AG4589">
        <v>1</v>
      </c>
      <c r="AH4589">
        <v>4.7109999999999999E-3</v>
      </c>
      <c r="AI4589" s="23">
        <v>4.7109999999999999E-3</v>
      </c>
      <c r="AJ4589" t="s">
        <v>45</v>
      </c>
      <c r="AK4589">
        <v>0.1</v>
      </c>
      <c r="AL4589" s="2">
        <v>4.2398999999999996E-3</v>
      </c>
      <c r="AM4589">
        <v>1</v>
      </c>
      <c r="AN4589" t="s">
        <v>396</v>
      </c>
      <c r="AO4589">
        <f t="shared" si="71"/>
        <v>1.4118867E-3</v>
      </c>
    </row>
    <row r="4590" spans="1:41">
      <c r="A4590" t="s">
        <v>225</v>
      </c>
      <c r="B4590">
        <v>10036</v>
      </c>
      <c r="C4590" t="s">
        <v>197</v>
      </c>
      <c r="E4590" t="s">
        <v>40</v>
      </c>
      <c r="F4590" t="s">
        <v>41</v>
      </c>
      <c r="G4590" t="s">
        <v>41</v>
      </c>
      <c r="H4590" t="s">
        <v>46</v>
      </c>
      <c r="I4590" t="s">
        <v>50</v>
      </c>
      <c r="J4590" t="s">
        <v>233</v>
      </c>
      <c r="K4590">
        <v>888608397728</v>
      </c>
      <c r="L4590">
        <v>12027</v>
      </c>
      <c r="M4590" t="s">
        <v>234</v>
      </c>
      <c r="N4590" t="s">
        <v>213</v>
      </c>
      <c r="T4590" t="s">
        <v>328</v>
      </c>
      <c r="U4590">
        <v>135175</v>
      </c>
      <c r="V4590">
        <v>1</v>
      </c>
      <c r="W4590">
        <v>6</v>
      </c>
      <c r="X4590" t="s">
        <v>254</v>
      </c>
      <c r="Y4590" t="s">
        <v>213</v>
      </c>
      <c r="AC4590">
        <v>2</v>
      </c>
      <c r="AD4590">
        <v>4.9160000000000002E-3</v>
      </c>
      <c r="AE4590">
        <v>9.8320000000000005E-3</v>
      </c>
      <c r="AF4590" t="s">
        <v>44</v>
      </c>
      <c r="AG4590">
        <v>1</v>
      </c>
      <c r="AH4590">
        <v>4.9160000000000002E-3</v>
      </c>
      <c r="AI4590" s="23">
        <v>9.8320000000000005E-3</v>
      </c>
      <c r="AJ4590" t="s">
        <v>45</v>
      </c>
      <c r="AK4590">
        <v>0.1</v>
      </c>
      <c r="AL4590" s="2">
        <v>8.8488000000000004E-3</v>
      </c>
      <c r="AM4590">
        <v>1</v>
      </c>
      <c r="AN4590" t="s">
        <v>396</v>
      </c>
      <c r="AO4590">
        <f t="shared" si="71"/>
        <v>2.9466504000000004E-3</v>
      </c>
    </row>
    <row r="4591" spans="1:41">
      <c r="A4591" t="s">
        <v>225</v>
      </c>
      <c r="B4591">
        <v>10036</v>
      </c>
      <c r="C4591" t="s">
        <v>197</v>
      </c>
      <c r="E4591" t="s">
        <v>40</v>
      </c>
      <c r="F4591" t="s">
        <v>41</v>
      </c>
      <c r="G4591" t="s">
        <v>41</v>
      </c>
      <c r="H4591" t="s">
        <v>46</v>
      </c>
      <c r="I4591" t="s">
        <v>50</v>
      </c>
      <c r="J4591" t="s">
        <v>233</v>
      </c>
      <c r="K4591">
        <v>888608397728</v>
      </c>
      <c r="L4591">
        <v>12027</v>
      </c>
      <c r="M4591" t="s">
        <v>234</v>
      </c>
      <c r="N4591" t="s">
        <v>213</v>
      </c>
      <c r="T4591" t="s">
        <v>328</v>
      </c>
      <c r="U4591">
        <v>135175</v>
      </c>
      <c r="V4591">
        <v>1</v>
      </c>
      <c r="W4591">
        <v>6</v>
      </c>
      <c r="X4591" t="s">
        <v>254</v>
      </c>
      <c r="Y4591" t="s">
        <v>213</v>
      </c>
      <c r="AC4591">
        <v>3</v>
      </c>
      <c r="AD4591">
        <v>7.9120000000000006E-3</v>
      </c>
      <c r="AE4591">
        <v>2.3736E-2</v>
      </c>
      <c r="AF4591" t="s">
        <v>44</v>
      </c>
      <c r="AG4591">
        <v>1</v>
      </c>
      <c r="AH4591">
        <v>7.9120000000000006E-3</v>
      </c>
      <c r="AI4591" s="23">
        <v>2.3736E-2</v>
      </c>
      <c r="AJ4591" t="s">
        <v>45</v>
      </c>
      <c r="AK4591">
        <v>0.1</v>
      </c>
      <c r="AL4591" s="2">
        <v>2.13624E-2</v>
      </c>
      <c r="AM4591">
        <v>1</v>
      </c>
      <c r="AN4591" t="s">
        <v>396</v>
      </c>
      <c r="AO4591">
        <f t="shared" si="71"/>
        <v>7.1136792000000004E-3</v>
      </c>
    </row>
    <row r="4592" spans="1:41">
      <c r="A4592" t="s">
        <v>225</v>
      </c>
      <c r="B4592">
        <v>10036</v>
      </c>
      <c r="C4592" t="s">
        <v>197</v>
      </c>
      <c r="E4592" t="s">
        <v>40</v>
      </c>
      <c r="F4592" t="s">
        <v>41</v>
      </c>
      <c r="G4592" t="s">
        <v>41</v>
      </c>
      <c r="H4592" t="s">
        <v>46</v>
      </c>
      <c r="I4592" t="s">
        <v>50</v>
      </c>
      <c r="J4592" t="s">
        <v>233</v>
      </c>
      <c r="K4592">
        <v>888608397728</v>
      </c>
      <c r="L4592">
        <v>12027</v>
      </c>
      <c r="M4592" t="s">
        <v>234</v>
      </c>
      <c r="N4592" t="s">
        <v>213</v>
      </c>
      <c r="T4592" t="s">
        <v>328</v>
      </c>
      <c r="U4592">
        <v>135175</v>
      </c>
      <c r="V4592">
        <v>1</v>
      </c>
      <c r="W4592">
        <v>6</v>
      </c>
      <c r="X4592" t="s">
        <v>254</v>
      </c>
      <c r="Y4592" t="s">
        <v>213</v>
      </c>
      <c r="AC4592">
        <v>1</v>
      </c>
      <c r="AD4592">
        <v>8.1910000000000004E-3</v>
      </c>
      <c r="AE4592">
        <v>8.1910000000000004E-3</v>
      </c>
      <c r="AF4592" t="s">
        <v>44</v>
      </c>
      <c r="AG4592">
        <v>1</v>
      </c>
      <c r="AH4592">
        <v>8.1910000000000004E-3</v>
      </c>
      <c r="AI4592" s="23">
        <v>8.1910000000000004E-3</v>
      </c>
      <c r="AJ4592" t="s">
        <v>45</v>
      </c>
      <c r="AK4592">
        <v>0.1</v>
      </c>
      <c r="AL4592" s="2">
        <v>7.3718999999999998E-3</v>
      </c>
      <c r="AM4592">
        <v>1</v>
      </c>
      <c r="AN4592" t="s">
        <v>396</v>
      </c>
      <c r="AO4592">
        <f t="shared" si="71"/>
        <v>2.4548426999999999E-3</v>
      </c>
    </row>
    <row r="4593" spans="1:41">
      <c r="A4593" t="s">
        <v>225</v>
      </c>
      <c r="B4593">
        <v>10036</v>
      </c>
      <c r="C4593" t="s">
        <v>197</v>
      </c>
      <c r="E4593" t="s">
        <v>40</v>
      </c>
      <c r="F4593" t="s">
        <v>41</v>
      </c>
      <c r="G4593" t="s">
        <v>41</v>
      </c>
      <c r="H4593" t="s">
        <v>46</v>
      </c>
      <c r="I4593" t="s">
        <v>50</v>
      </c>
      <c r="J4593" t="s">
        <v>233</v>
      </c>
      <c r="K4593">
        <v>888608397728</v>
      </c>
      <c r="L4593">
        <v>12027</v>
      </c>
      <c r="M4593" t="s">
        <v>234</v>
      </c>
      <c r="N4593" t="s">
        <v>213</v>
      </c>
      <c r="T4593" t="s">
        <v>328</v>
      </c>
      <c r="U4593">
        <v>135175</v>
      </c>
      <c r="V4593">
        <v>1</v>
      </c>
      <c r="W4593">
        <v>6</v>
      </c>
      <c r="X4593" t="s">
        <v>254</v>
      </c>
      <c r="Y4593" t="s">
        <v>213</v>
      </c>
      <c r="AC4593">
        <v>8</v>
      </c>
      <c r="AD4593">
        <v>8.2229999999999994E-3</v>
      </c>
      <c r="AE4593">
        <v>6.5783999999999995E-2</v>
      </c>
      <c r="AF4593" t="s">
        <v>44</v>
      </c>
      <c r="AG4593">
        <v>1</v>
      </c>
      <c r="AH4593">
        <v>8.2229999999999994E-3</v>
      </c>
      <c r="AI4593" s="23">
        <v>6.5783999999999995E-2</v>
      </c>
      <c r="AJ4593" t="s">
        <v>45</v>
      </c>
      <c r="AK4593">
        <v>0.1</v>
      </c>
      <c r="AL4593" s="2">
        <v>5.9205599999999997E-2</v>
      </c>
      <c r="AM4593">
        <v>1</v>
      </c>
      <c r="AN4593" t="s">
        <v>396</v>
      </c>
      <c r="AO4593">
        <f t="shared" si="71"/>
        <v>1.9715464799999999E-2</v>
      </c>
    </row>
    <row r="4594" spans="1:41">
      <c r="A4594" t="s">
        <v>225</v>
      </c>
      <c r="B4594">
        <v>10036</v>
      </c>
      <c r="C4594" t="s">
        <v>197</v>
      </c>
      <c r="E4594" t="s">
        <v>40</v>
      </c>
      <c r="F4594" t="s">
        <v>41</v>
      </c>
      <c r="G4594" t="s">
        <v>41</v>
      </c>
      <c r="H4594" t="s">
        <v>46</v>
      </c>
      <c r="I4594" t="s">
        <v>50</v>
      </c>
      <c r="J4594" t="s">
        <v>233</v>
      </c>
      <c r="K4594">
        <v>888608397728</v>
      </c>
      <c r="L4594">
        <v>12027</v>
      </c>
      <c r="M4594" t="s">
        <v>234</v>
      </c>
      <c r="N4594" t="s">
        <v>213</v>
      </c>
      <c r="T4594" t="s">
        <v>328</v>
      </c>
      <c r="U4594">
        <v>135175</v>
      </c>
      <c r="V4594">
        <v>1</v>
      </c>
      <c r="W4594">
        <v>6</v>
      </c>
      <c r="X4594" t="s">
        <v>254</v>
      </c>
      <c r="Y4594" t="s">
        <v>213</v>
      </c>
      <c r="AC4594">
        <v>23</v>
      </c>
      <c r="AD4594">
        <v>8.5030000000000001E-3</v>
      </c>
      <c r="AE4594">
        <v>0.19556899999999999</v>
      </c>
      <c r="AF4594" t="s">
        <v>44</v>
      </c>
      <c r="AG4594">
        <v>1</v>
      </c>
      <c r="AH4594">
        <v>8.5030000000000001E-3</v>
      </c>
      <c r="AI4594" s="23">
        <v>0.19556899999999999</v>
      </c>
      <c r="AJ4594" t="s">
        <v>45</v>
      </c>
      <c r="AK4594">
        <v>0.1</v>
      </c>
      <c r="AL4594" s="2">
        <v>0.1760121</v>
      </c>
      <c r="AM4594">
        <v>1</v>
      </c>
      <c r="AN4594" t="s">
        <v>396</v>
      </c>
      <c r="AO4594">
        <f t="shared" ref="AO4594:AO4657" si="72">AL4594*0.333</f>
        <v>5.8612029300000007E-2</v>
      </c>
    </row>
    <row r="4595" spans="1:41">
      <c r="A4595" t="s">
        <v>225</v>
      </c>
      <c r="B4595">
        <v>10036</v>
      </c>
      <c r="C4595" t="s">
        <v>197</v>
      </c>
      <c r="E4595" t="s">
        <v>40</v>
      </c>
      <c r="F4595" t="s">
        <v>41</v>
      </c>
      <c r="G4595" t="s">
        <v>41</v>
      </c>
      <c r="H4595" t="s">
        <v>46</v>
      </c>
      <c r="I4595" t="s">
        <v>50</v>
      </c>
      <c r="J4595" t="s">
        <v>233</v>
      </c>
      <c r="K4595">
        <v>888608397728</v>
      </c>
      <c r="L4595">
        <v>12027</v>
      </c>
      <c r="M4595" t="s">
        <v>234</v>
      </c>
      <c r="N4595" t="s">
        <v>213</v>
      </c>
      <c r="T4595" t="s">
        <v>318</v>
      </c>
      <c r="U4595">
        <v>135176</v>
      </c>
      <c r="V4595">
        <v>1</v>
      </c>
      <c r="W4595">
        <v>7</v>
      </c>
      <c r="X4595" t="s">
        <v>305</v>
      </c>
      <c r="Y4595" t="s">
        <v>213</v>
      </c>
      <c r="AC4595">
        <v>3</v>
      </c>
      <c r="AD4595">
        <v>4.0330000000000001E-3</v>
      </c>
      <c r="AE4595">
        <v>1.2099E-2</v>
      </c>
      <c r="AF4595" t="s">
        <v>44</v>
      </c>
      <c r="AG4595">
        <v>1</v>
      </c>
      <c r="AH4595">
        <v>4.0330000000000001E-3</v>
      </c>
      <c r="AI4595" s="23">
        <v>1.2099E-2</v>
      </c>
      <c r="AJ4595" t="s">
        <v>45</v>
      </c>
      <c r="AK4595">
        <v>0.1</v>
      </c>
      <c r="AL4595" s="2">
        <v>1.0889100000000001E-2</v>
      </c>
      <c r="AM4595">
        <v>1</v>
      </c>
      <c r="AN4595" t="s">
        <v>396</v>
      </c>
      <c r="AO4595">
        <f t="shared" si="72"/>
        <v>3.6260703000000004E-3</v>
      </c>
    </row>
    <row r="4596" spans="1:41">
      <c r="A4596" t="s">
        <v>225</v>
      </c>
      <c r="B4596">
        <v>10036</v>
      </c>
      <c r="C4596" t="s">
        <v>197</v>
      </c>
      <c r="E4596" t="s">
        <v>40</v>
      </c>
      <c r="F4596" t="s">
        <v>41</v>
      </c>
      <c r="G4596" t="s">
        <v>41</v>
      </c>
      <c r="H4596" t="s">
        <v>46</v>
      </c>
      <c r="I4596" t="s">
        <v>50</v>
      </c>
      <c r="J4596" t="s">
        <v>233</v>
      </c>
      <c r="K4596">
        <v>888608397728</v>
      </c>
      <c r="L4596">
        <v>12027</v>
      </c>
      <c r="M4596" t="s">
        <v>234</v>
      </c>
      <c r="N4596" t="s">
        <v>213</v>
      </c>
      <c r="T4596" t="s">
        <v>318</v>
      </c>
      <c r="U4596">
        <v>135176</v>
      </c>
      <c r="V4596">
        <v>1</v>
      </c>
      <c r="W4596">
        <v>7</v>
      </c>
      <c r="X4596" t="s">
        <v>305</v>
      </c>
      <c r="Y4596" t="s">
        <v>213</v>
      </c>
      <c r="AC4596">
        <v>30</v>
      </c>
      <c r="AD4596">
        <v>4.0759999999999998E-3</v>
      </c>
      <c r="AE4596">
        <v>0.12228</v>
      </c>
      <c r="AF4596" t="s">
        <v>44</v>
      </c>
      <c r="AG4596">
        <v>1</v>
      </c>
      <c r="AH4596">
        <v>4.0759999999999998E-3</v>
      </c>
      <c r="AI4596" s="23">
        <v>0.12228</v>
      </c>
      <c r="AJ4596" t="s">
        <v>45</v>
      </c>
      <c r="AK4596">
        <v>0.1</v>
      </c>
      <c r="AL4596" s="2">
        <v>0.110052</v>
      </c>
      <c r="AM4596">
        <v>1</v>
      </c>
      <c r="AN4596" t="s">
        <v>396</v>
      </c>
      <c r="AO4596">
        <f t="shared" si="72"/>
        <v>3.6647315999999999E-2</v>
      </c>
    </row>
    <row r="4597" spans="1:41">
      <c r="A4597" t="s">
        <v>225</v>
      </c>
      <c r="B4597">
        <v>10036</v>
      </c>
      <c r="C4597" t="s">
        <v>197</v>
      </c>
      <c r="E4597" t="s">
        <v>40</v>
      </c>
      <c r="F4597" t="s">
        <v>41</v>
      </c>
      <c r="G4597" t="s">
        <v>41</v>
      </c>
      <c r="H4597" t="s">
        <v>46</v>
      </c>
      <c r="I4597" t="s">
        <v>50</v>
      </c>
      <c r="J4597" t="s">
        <v>233</v>
      </c>
      <c r="K4597">
        <v>888608397728</v>
      </c>
      <c r="L4597">
        <v>12027</v>
      </c>
      <c r="M4597" t="s">
        <v>234</v>
      </c>
      <c r="N4597" t="s">
        <v>213</v>
      </c>
      <c r="T4597" t="s">
        <v>318</v>
      </c>
      <c r="U4597">
        <v>135176</v>
      </c>
      <c r="V4597">
        <v>1</v>
      </c>
      <c r="W4597">
        <v>7</v>
      </c>
      <c r="X4597" t="s">
        <v>305</v>
      </c>
      <c r="Y4597" t="s">
        <v>213</v>
      </c>
      <c r="AC4597">
        <v>55</v>
      </c>
      <c r="AD4597">
        <v>4.5519999999999996E-3</v>
      </c>
      <c r="AE4597">
        <v>0.25036000000000003</v>
      </c>
      <c r="AF4597" t="s">
        <v>44</v>
      </c>
      <c r="AG4597">
        <v>1</v>
      </c>
      <c r="AH4597">
        <v>4.5519999999999996E-3</v>
      </c>
      <c r="AI4597" s="23">
        <v>0.25036000000000003</v>
      </c>
      <c r="AJ4597" t="s">
        <v>45</v>
      </c>
      <c r="AK4597">
        <v>0.1</v>
      </c>
      <c r="AL4597" s="2">
        <v>0.225324</v>
      </c>
      <c r="AM4597">
        <v>1</v>
      </c>
      <c r="AN4597" t="s">
        <v>396</v>
      </c>
      <c r="AO4597">
        <f t="shared" si="72"/>
        <v>7.5032892000000004E-2</v>
      </c>
    </row>
    <row r="4598" spans="1:41">
      <c r="A4598" t="s">
        <v>225</v>
      </c>
      <c r="B4598">
        <v>10036</v>
      </c>
      <c r="C4598" t="s">
        <v>197</v>
      </c>
      <c r="E4598" t="s">
        <v>40</v>
      </c>
      <c r="F4598" t="s">
        <v>41</v>
      </c>
      <c r="G4598" t="s">
        <v>41</v>
      </c>
      <c r="H4598" t="s">
        <v>46</v>
      </c>
      <c r="I4598" t="s">
        <v>50</v>
      </c>
      <c r="J4598" t="s">
        <v>233</v>
      </c>
      <c r="K4598">
        <v>888608397728</v>
      </c>
      <c r="L4598">
        <v>12027</v>
      </c>
      <c r="M4598" t="s">
        <v>234</v>
      </c>
      <c r="N4598" t="s">
        <v>213</v>
      </c>
      <c r="T4598" t="s">
        <v>318</v>
      </c>
      <c r="U4598">
        <v>135176</v>
      </c>
      <c r="V4598">
        <v>1</v>
      </c>
      <c r="W4598">
        <v>7</v>
      </c>
      <c r="X4598" t="s">
        <v>305</v>
      </c>
      <c r="Y4598" t="s">
        <v>213</v>
      </c>
      <c r="AC4598">
        <v>5</v>
      </c>
      <c r="AD4598">
        <v>4.7109999999999999E-3</v>
      </c>
      <c r="AE4598">
        <v>2.3555E-2</v>
      </c>
      <c r="AF4598" t="s">
        <v>44</v>
      </c>
      <c r="AG4598">
        <v>1</v>
      </c>
      <c r="AH4598">
        <v>4.7109999999999999E-3</v>
      </c>
      <c r="AI4598" s="23">
        <v>2.3555E-2</v>
      </c>
      <c r="AJ4598" t="s">
        <v>45</v>
      </c>
      <c r="AK4598">
        <v>0.1</v>
      </c>
      <c r="AL4598" s="2">
        <v>2.11995E-2</v>
      </c>
      <c r="AM4598">
        <v>1</v>
      </c>
      <c r="AN4598" t="s">
        <v>396</v>
      </c>
      <c r="AO4598">
        <f t="shared" si="72"/>
        <v>7.0594335000000001E-3</v>
      </c>
    </row>
    <row r="4599" spans="1:41">
      <c r="A4599" t="s">
        <v>225</v>
      </c>
      <c r="B4599">
        <v>10036</v>
      </c>
      <c r="C4599" t="s">
        <v>197</v>
      </c>
      <c r="E4599" t="s">
        <v>40</v>
      </c>
      <c r="F4599" t="s">
        <v>41</v>
      </c>
      <c r="G4599" t="s">
        <v>41</v>
      </c>
      <c r="H4599" t="s">
        <v>46</v>
      </c>
      <c r="I4599" t="s">
        <v>50</v>
      </c>
      <c r="J4599" t="s">
        <v>233</v>
      </c>
      <c r="K4599">
        <v>888608397728</v>
      </c>
      <c r="L4599">
        <v>12027</v>
      </c>
      <c r="M4599" t="s">
        <v>234</v>
      </c>
      <c r="N4599" t="s">
        <v>213</v>
      </c>
      <c r="T4599" t="s">
        <v>318</v>
      </c>
      <c r="U4599">
        <v>135176</v>
      </c>
      <c r="V4599">
        <v>1</v>
      </c>
      <c r="W4599">
        <v>7</v>
      </c>
      <c r="X4599" t="s">
        <v>305</v>
      </c>
      <c r="Y4599" t="s">
        <v>213</v>
      </c>
      <c r="AC4599">
        <v>5</v>
      </c>
      <c r="AD4599">
        <v>4.9160000000000002E-3</v>
      </c>
      <c r="AE4599">
        <v>2.4580000000000001E-2</v>
      </c>
      <c r="AF4599" t="s">
        <v>44</v>
      </c>
      <c r="AG4599">
        <v>1</v>
      </c>
      <c r="AH4599">
        <v>4.9160000000000002E-3</v>
      </c>
      <c r="AI4599" s="23">
        <v>2.4580000000000001E-2</v>
      </c>
      <c r="AJ4599" t="s">
        <v>45</v>
      </c>
      <c r="AK4599">
        <v>0.1</v>
      </c>
      <c r="AL4599" s="2">
        <v>2.2121999999999999E-2</v>
      </c>
      <c r="AM4599">
        <v>1</v>
      </c>
      <c r="AN4599" t="s">
        <v>396</v>
      </c>
      <c r="AO4599">
        <f t="shared" si="72"/>
        <v>7.3666260000000003E-3</v>
      </c>
    </row>
    <row r="4600" spans="1:41">
      <c r="A4600" t="s">
        <v>225</v>
      </c>
      <c r="B4600">
        <v>10036</v>
      </c>
      <c r="C4600" t="s">
        <v>197</v>
      </c>
      <c r="E4600" t="s">
        <v>40</v>
      </c>
      <c r="F4600" t="s">
        <v>41</v>
      </c>
      <c r="G4600" t="s">
        <v>41</v>
      </c>
      <c r="H4600" t="s">
        <v>46</v>
      </c>
      <c r="I4600" t="s">
        <v>50</v>
      </c>
      <c r="J4600" t="s">
        <v>233</v>
      </c>
      <c r="K4600">
        <v>888608397728</v>
      </c>
      <c r="L4600">
        <v>12027</v>
      </c>
      <c r="M4600" t="s">
        <v>234</v>
      </c>
      <c r="N4600" t="s">
        <v>213</v>
      </c>
      <c r="T4600" t="s">
        <v>318</v>
      </c>
      <c r="U4600">
        <v>135176</v>
      </c>
      <c r="V4600">
        <v>1</v>
      </c>
      <c r="W4600">
        <v>7</v>
      </c>
      <c r="X4600" t="s">
        <v>305</v>
      </c>
      <c r="Y4600" t="s">
        <v>213</v>
      </c>
      <c r="AC4600">
        <v>2</v>
      </c>
      <c r="AD4600">
        <v>7.4939999999999998E-3</v>
      </c>
      <c r="AE4600">
        <v>1.4988E-2</v>
      </c>
      <c r="AF4600" t="s">
        <v>44</v>
      </c>
      <c r="AG4600">
        <v>1</v>
      </c>
      <c r="AH4600">
        <v>7.4939999999999998E-3</v>
      </c>
      <c r="AI4600" s="23">
        <v>1.4988E-2</v>
      </c>
      <c r="AJ4600" t="s">
        <v>45</v>
      </c>
      <c r="AK4600">
        <v>0.1</v>
      </c>
      <c r="AL4600" s="2">
        <v>1.34892E-2</v>
      </c>
      <c r="AM4600">
        <v>1</v>
      </c>
      <c r="AN4600" t="s">
        <v>396</v>
      </c>
      <c r="AO4600">
        <f t="shared" si="72"/>
        <v>4.4919036000000004E-3</v>
      </c>
    </row>
    <row r="4601" spans="1:41">
      <c r="A4601" t="s">
        <v>225</v>
      </c>
      <c r="B4601">
        <v>10036</v>
      </c>
      <c r="C4601" t="s">
        <v>197</v>
      </c>
      <c r="E4601" t="s">
        <v>40</v>
      </c>
      <c r="F4601" t="s">
        <v>41</v>
      </c>
      <c r="G4601" t="s">
        <v>41</v>
      </c>
      <c r="H4601" t="s">
        <v>46</v>
      </c>
      <c r="I4601" t="s">
        <v>50</v>
      </c>
      <c r="J4601" t="s">
        <v>233</v>
      </c>
      <c r="K4601">
        <v>888608397728</v>
      </c>
      <c r="L4601">
        <v>12027</v>
      </c>
      <c r="M4601" t="s">
        <v>234</v>
      </c>
      <c r="N4601" t="s">
        <v>213</v>
      </c>
      <c r="T4601" t="s">
        <v>318</v>
      </c>
      <c r="U4601">
        <v>135176</v>
      </c>
      <c r="V4601">
        <v>1</v>
      </c>
      <c r="W4601">
        <v>7</v>
      </c>
      <c r="X4601" t="s">
        <v>305</v>
      </c>
      <c r="Y4601" t="s">
        <v>213</v>
      </c>
      <c r="AC4601">
        <v>4</v>
      </c>
      <c r="AD4601">
        <v>7.9120000000000006E-3</v>
      </c>
      <c r="AE4601">
        <v>3.1648000000000003E-2</v>
      </c>
      <c r="AF4601" t="s">
        <v>44</v>
      </c>
      <c r="AG4601">
        <v>1</v>
      </c>
      <c r="AH4601">
        <v>7.9120000000000006E-3</v>
      </c>
      <c r="AI4601" s="23">
        <v>3.1648000000000003E-2</v>
      </c>
      <c r="AJ4601" t="s">
        <v>45</v>
      </c>
      <c r="AK4601">
        <v>0.1</v>
      </c>
      <c r="AL4601" s="2">
        <v>2.84832E-2</v>
      </c>
      <c r="AM4601">
        <v>1</v>
      </c>
      <c r="AN4601" t="s">
        <v>396</v>
      </c>
      <c r="AO4601">
        <f t="shared" si="72"/>
        <v>9.4849056000000011E-3</v>
      </c>
    </row>
    <row r="4602" spans="1:41">
      <c r="A4602" t="s">
        <v>225</v>
      </c>
      <c r="B4602">
        <v>10036</v>
      </c>
      <c r="C4602" t="s">
        <v>197</v>
      </c>
      <c r="E4602" t="s">
        <v>40</v>
      </c>
      <c r="F4602" t="s">
        <v>41</v>
      </c>
      <c r="G4602" t="s">
        <v>41</v>
      </c>
      <c r="H4602" t="s">
        <v>46</v>
      </c>
      <c r="I4602" t="s">
        <v>50</v>
      </c>
      <c r="J4602" t="s">
        <v>233</v>
      </c>
      <c r="K4602">
        <v>888608397728</v>
      </c>
      <c r="L4602">
        <v>12027</v>
      </c>
      <c r="M4602" t="s">
        <v>234</v>
      </c>
      <c r="N4602" t="s">
        <v>213</v>
      </c>
      <c r="T4602" t="s">
        <v>318</v>
      </c>
      <c r="U4602">
        <v>135176</v>
      </c>
      <c r="V4602">
        <v>1</v>
      </c>
      <c r="W4602">
        <v>7</v>
      </c>
      <c r="X4602" t="s">
        <v>305</v>
      </c>
      <c r="Y4602" t="s">
        <v>213</v>
      </c>
      <c r="AC4602">
        <v>1</v>
      </c>
      <c r="AD4602">
        <v>8.1910000000000004E-3</v>
      </c>
      <c r="AE4602">
        <v>8.1910000000000004E-3</v>
      </c>
      <c r="AF4602" t="s">
        <v>44</v>
      </c>
      <c r="AG4602">
        <v>1</v>
      </c>
      <c r="AH4602">
        <v>8.1910000000000004E-3</v>
      </c>
      <c r="AI4602" s="23">
        <v>8.1910000000000004E-3</v>
      </c>
      <c r="AJ4602" t="s">
        <v>45</v>
      </c>
      <c r="AK4602">
        <v>0.1</v>
      </c>
      <c r="AL4602" s="2">
        <v>7.3718999999999998E-3</v>
      </c>
      <c r="AM4602">
        <v>1</v>
      </c>
      <c r="AN4602" t="s">
        <v>396</v>
      </c>
      <c r="AO4602">
        <f t="shared" si="72"/>
        <v>2.4548426999999999E-3</v>
      </c>
    </row>
    <row r="4603" spans="1:41">
      <c r="A4603" t="s">
        <v>225</v>
      </c>
      <c r="B4603">
        <v>10036</v>
      </c>
      <c r="C4603" t="s">
        <v>197</v>
      </c>
      <c r="E4603" t="s">
        <v>40</v>
      </c>
      <c r="F4603" t="s">
        <v>41</v>
      </c>
      <c r="G4603" t="s">
        <v>41</v>
      </c>
      <c r="H4603" t="s">
        <v>46</v>
      </c>
      <c r="I4603" t="s">
        <v>50</v>
      </c>
      <c r="J4603" t="s">
        <v>233</v>
      </c>
      <c r="K4603">
        <v>888608397728</v>
      </c>
      <c r="L4603">
        <v>12027</v>
      </c>
      <c r="M4603" t="s">
        <v>234</v>
      </c>
      <c r="N4603" t="s">
        <v>213</v>
      </c>
      <c r="T4603" t="s">
        <v>318</v>
      </c>
      <c r="U4603">
        <v>135176</v>
      </c>
      <c r="V4603">
        <v>1</v>
      </c>
      <c r="W4603">
        <v>7</v>
      </c>
      <c r="X4603" t="s">
        <v>305</v>
      </c>
      <c r="Y4603" t="s">
        <v>213</v>
      </c>
      <c r="AC4603">
        <v>27</v>
      </c>
      <c r="AD4603">
        <v>8.2229999999999994E-3</v>
      </c>
      <c r="AE4603">
        <v>0.222021</v>
      </c>
      <c r="AF4603" t="s">
        <v>44</v>
      </c>
      <c r="AG4603">
        <v>1</v>
      </c>
      <c r="AH4603">
        <v>8.2229999999999994E-3</v>
      </c>
      <c r="AI4603" s="23">
        <v>0.222021</v>
      </c>
      <c r="AJ4603" t="s">
        <v>45</v>
      </c>
      <c r="AK4603">
        <v>0.1</v>
      </c>
      <c r="AL4603" s="2">
        <v>0.19981889999999999</v>
      </c>
      <c r="AM4603">
        <v>1</v>
      </c>
      <c r="AN4603" t="s">
        <v>396</v>
      </c>
      <c r="AO4603">
        <f t="shared" si="72"/>
        <v>6.6539693699999999E-2</v>
      </c>
    </row>
    <row r="4604" spans="1:41">
      <c r="A4604" t="s">
        <v>225</v>
      </c>
      <c r="B4604">
        <v>10036</v>
      </c>
      <c r="C4604" t="s">
        <v>197</v>
      </c>
      <c r="E4604" t="s">
        <v>40</v>
      </c>
      <c r="F4604" t="s">
        <v>41</v>
      </c>
      <c r="G4604" t="s">
        <v>41</v>
      </c>
      <c r="H4604" t="s">
        <v>46</v>
      </c>
      <c r="I4604" t="s">
        <v>50</v>
      </c>
      <c r="J4604" t="s">
        <v>233</v>
      </c>
      <c r="K4604">
        <v>888608397728</v>
      </c>
      <c r="L4604">
        <v>12027</v>
      </c>
      <c r="M4604" t="s">
        <v>234</v>
      </c>
      <c r="N4604" t="s">
        <v>213</v>
      </c>
      <c r="T4604" t="s">
        <v>318</v>
      </c>
      <c r="U4604">
        <v>135176</v>
      </c>
      <c r="V4604">
        <v>1</v>
      </c>
      <c r="W4604">
        <v>7</v>
      </c>
      <c r="X4604" t="s">
        <v>305</v>
      </c>
      <c r="Y4604" t="s">
        <v>213</v>
      </c>
      <c r="AC4604">
        <v>124</v>
      </c>
      <c r="AD4604">
        <v>8.5030000000000001E-3</v>
      </c>
      <c r="AE4604">
        <v>1.0543720000000001</v>
      </c>
      <c r="AF4604" t="s">
        <v>44</v>
      </c>
      <c r="AG4604">
        <v>1</v>
      </c>
      <c r="AH4604">
        <v>8.5030000000000001E-3</v>
      </c>
      <c r="AI4604" s="23">
        <v>1.0543720000000001</v>
      </c>
      <c r="AJ4604" t="s">
        <v>45</v>
      </c>
      <c r="AK4604">
        <v>0.1</v>
      </c>
      <c r="AL4604" s="2">
        <v>0.94893479999999997</v>
      </c>
      <c r="AM4604">
        <v>1</v>
      </c>
      <c r="AN4604" t="s">
        <v>396</v>
      </c>
      <c r="AO4604">
        <f t="shared" si="72"/>
        <v>0.31599528840000002</v>
      </c>
    </row>
    <row r="4605" spans="1:41">
      <c r="A4605" t="s">
        <v>225</v>
      </c>
      <c r="B4605">
        <v>10036</v>
      </c>
      <c r="C4605" t="s">
        <v>197</v>
      </c>
      <c r="E4605" t="s">
        <v>40</v>
      </c>
      <c r="F4605" t="s">
        <v>41</v>
      </c>
      <c r="G4605" t="s">
        <v>41</v>
      </c>
      <c r="H4605" t="s">
        <v>46</v>
      </c>
      <c r="I4605" t="s">
        <v>50</v>
      </c>
      <c r="J4605" t="s">
        <v>233</v>
      </c>
      <c r="K4605">
        <v>888608397728</v>
      </c>
      <c r="L4605">
        <v>12027</v>
      </c>
      <c r="M4605" t="s">
        <v>234</v>
      </c>
      <c r="N4605" t="s">
        <v>213</v>
      </c>
      <c r="T4605" t="s">
        <v>318</v>
      </c>
      <c r="U4605">
        <v>135176</v>
      </c>
      <c r="V4605">
        <v>1</v>
      </c>
      <c r="W4605">
        <v>7</v>
      </c>
      <c r="X4605" t="s">
        <v>305</v>
      </c>
      <c r="Y4605" t="s">
        <v>213</v>
      </c>
      <c r="AC4605">
        <v>7</v>
      </c>
      <c r="AD4605">
        <v>8.914E-3</v>
      </c>
      <c r="AE4605">
        <v>6.2398000000000002E-2</v>
      </c>
      <c r="AF4605" t="s">
        <v>44</v>
      </c>
      <c r="AG4605">
        <v>1</v>
      </c>
      <c r="AH4605">
        <v>8.914E-3</v>
      </c>
      <c r="AI4605" s="23">
        <v>6.2398000000000002E-2</v>
      </c>
      <c r="AJ4605" t="s">
        <v>45</v>
      </c>
      <c r="AK4605">
        <v>0.1</v>
      </c>
      <c r="AL4605" s="2">
        <v>5.6158199999999998E-2</v>
      </c>
      <c r="AM4605">
        <v>1</v>
      </c>
      <c r="AN4605" t="s">
        <v>396</v>
      </c>
      <c r="AO4605">
        <f t="shared" si="72"/>
        <v>1.8700680600000002E-2</v>
      </c>
    </row>
    <row r="4606" spans="1:41">
      <c r="A4606" t="s">
        <v>225</v>
      </c>
      <c r="B4606">
        <v>10036</v>
      </c>
      <c r="C4606" t="s">
        <v>197</v>
      </c>
      <c r="E4606" t="s">
        <v>40</v>
      </c>
      <c r="F4606" t="s">
        <v>41</v>
      </c>
      <c r="G4606" t="s">
        <v>41</v>
      </c>
      <c r="H4606" t="s">
        <v>46</v>
      </c>
      <c r="I4606" t="s">
        <v>50</v>
      </c>
      <c r="J4606" t="s">
        <v>233</v>
      </c>
      <c r="K4606">
        <v>888608397728</v>
      </c>
      <c r="L4606">
        <v>12027</v>
      </c>
      <c r="M4606" t="s">
        <v>234</v>
      </c>
      <c r="N4606" t="s">
        <v>213</v>
      </c>
      <c r="T4606" t="s">
        <v>318</v>
      </c>
      <c r="U4606">
        <v>135176</v>
      </c>
      <c r="V4606">
        <v>1</v>
      </c>
      <c r="W4606">
        <v>7</v>
      </c>
      <c r="X4606" t="s">
        <v>305</v>
      </c>
      <c r="Y4606" t="s">
        <v>213</v>
      </c>
      <c r="AC4606">
        <v>11</v>
      </c>
      <c r="AD4606">
        <v>1.009E-2</v>
      </c>
      <c r="AE4606">
        <v>0.11099000000000001</v>
      </c>
      <c r="AF4606" t="s">
        <v>44</v>
      </c>
      <c r="AG4606">
        <v>1</v>
      </c>
      <c r="AH4606">
        <v>1.009E-2</v>
      </c>
      <c r="AI4606" s="23">
        <v>0.11099000000000001</v>
      </c>
      <c r="AJ4606" t="s">
        <v>45</v>
      </c>
      <c r="AK4606">
        <v>0.1</v>
      </c>
      <c r="AL4606" s="2">
        <v>9.9890999999999994E-2</v>
      </c>
      <c r="AM4606">
        <v>1</v>
      </c>
      <c r="AN4606" t="s">
        <v>396</v>
      </c>
      <c r="AO4606">
        <f t="shared" si="72"/>
        <v>3.3263702999999999E-2</v>
      </c>
    </row>
    <row r="4607" spans="1:41">
      <c r="A4607" t="s">
        <v>225</v>
      </c>
      <c r="B4607">
        <v>11</v>
      </c>
      <c r="C4607" t="s">
        <v>39</v>
      </c>
      <c r="E4607" t="s">
        <v>40</v>
      </c>
      <c r="F4607" t="s">
        <v>41</v>
      </c>
      <c r="G4607" t="s">
        <v>41</v>
      </c>
      <c r="H4607" t="s">
        <v>46</v>
      </c>
      <c r="I4607" t="s">
        <v>43</v>
      </c>
      <c r="J4607" t="s">
        <v>239</v>
      </c>
      <c r="K4607">
        <v>888608388627</v>
      </c>
      <c r="L4607">
        <v>12025</v>
      </c>
      <c r="M4607" t="s">
        <v>240</v>
      </c>
      <c r="N4607" t="s">
        <v>213</v>
      </c>
      <c r="T4607" t="s">
        <v>241</v>
      </c>
      <c r="U4607">
        <v>135149</v>
      </c>
      <c r="V4607">
        <v>1</v>
      </c>
      <c r="W4607">
        <v>4</v>
      </c>
      <c r="X4607" t="s">
        <v>242</v>
      </c>
      <c r="Y4607" t="s">
        <v>213</v>
      </c>
      <c r="AC4607">
        <v>1</v>
      </c>
      <c r="AD4607">
        <v>0.91</v>
      </c>
      <c r="AE4607">
        <v>0.91</v>
      </c>
      <c r="AF4607" t="s">
        <v>44</v>
      </c>
      <c r="AG4607">
        <v>1</v>
      </c>
      <c r="AH4607">
        <v>0.91</v>
      </c>
      <c r="AI4607" s="23">
        <v>0.91</v>
      </c>
      <c r="AJ4607" t="s">
        <v>45</v>
      </c>
      <c r="AK4607">
        <v>0.1</v>
      </c>
      <c r="AL4607" s="2">
        <v>0.81899999999999995</v>
      </c>
      <c r="AM4607">
        <v>1</v>
      </c>
      <c r="AN4607" t="s">
        <v>395</v>
      </c>
      <c r="AO4607">
        <f t="shared" si="72"/>
        <v>0.272727</v>
      </c>
    </row>
    <row r="4608" spans="1:41">
      <c r="A4608" t="s">
        <v>225</v>
      </c>
      <c r="B4608">
        <v>11</v>
      </c>
      <c r="C4608" t="s">
        <v>39</v>
      </c>
      <c r="E4608" t="s">
        <v>40</v>
      </c>
      <c r="F4608" t="s">
        <v>41</v>
      </c>
      <c r="G4608" t="s">
        <v>41</v>
      </c>
      <c r="H4608" t="s">
        <v>46</v>
      </c>
      <c r="I4608" t="s">
        <v>43</v>
      </c>
      <c r="J4608" t="s">
        <v>239</v>
      </c>
      <c r="K4608">
        <v>888608388627</v>
      </c>
      <c r="L4608">
        <v>12025</v>
      </c>
      <c r="M4608" t="s">
        <v>240</v>
      </c>
      <c r="N4608" t="s">
        <v>213</v>
      </c>
      <c r="T4608" t="s">
        <v>243</v>
      </c>
      <c r="U4608">
        <v>135155</v>
      </c>
      <c r="V4608">
        <v>1</v>
      </c>
      <c r="W4608">
        <v>10</v>
      </c>
      <c r="X4608" t="s">
        <v>244</v>
      </c>
      <c r="Y4608" t="s">
        <v>213</v>
      </c>
      <c r="AC4608">
        <v>1</v>
      </c>
      <c r="AD4608">
        <v>0.91</v>
      </c>
      <c r="AE4608">
        <v>0.91</v>
      </c>
      <c r="AF4608" t="s">
        <v>44</v>
      </c>
      <c r="AG4608">
        <v>1</v>
      </c>
      <c r="AH4608">
        <v>0.91</v>
      </c>
      <c r="AI4608" s="23">
        <v>0.91</v>
      </c>
      <c r="AJ4608" t="s">
        <v>45</v>
      </c>
      <c r="AK4608">
        <v>0.1</v>
      </c>
      <c r="AL4608" s="2">
        <v>0.81899999999999995</v>
      </c>
      <c r="AM4608">
        <v>1</v>
      </c>
      <c r="AN4608" t="s">
        <v>395</v>
      </c>
      <c r="AO4608">
        <f t="shared" si="72"/>
        <v>0.272727</v>
      </c>
    </row>
    <row r="4609" spans="1:41">
      <c r="A4609" t="s">
        <v>225</v>
      </c>
      <c r="B4609">
        <v>229</v>
      </c>
      <c r="C4609" t="s">
        <v>47</v>
      </c>
      <c r="E4609" t="s">
        <v>48</v>
      </c>
      <c r="F4609" t="s">
        <v>49</v>
      </c>
      <c r="G4609" t="s">
        <v>49</v>
      </c>
      <c r="H4609" t="s">
        <v>46</v>
      </c>
      <c r="I4609" t="s">
        <v>50</v>
      </c>
      <c r="J4609" t="s">
        <v>239</v>
      </c>
      <c r="K4609">
        <v>888608388627</v>
      </c>
      <c r="L4609">
        <v>12025</v>
      </c>
      <c r="M4609" t="s">
        <v>240</v>
      </c>
      <c r="N4609" t="s">
        <v>213</v>
      </c>
      <c r="T4609" t="s">
        <v>262</v>
      </c>
      <c r="U4609">
        <v>135146</v>
      </c>
      <c r="V4609">
        <v>1</v>
      </c>
      <c r="W4609">
        <v>1</v>
      </c>
      <c r="X4609" t="s">
        <v>263</v>
      </c>
      <c r="Y4609" t="s">
        <v>213</v>
      </c>
      <c r="AC4609">
        <v>3</v>
      </c>
      <c r="AD4609">
        <v>7.8967000000000002E-4</v>
      </c>
      <c r="AE4609">
        <v>2.36901E-3</v>
      </c>
      <c r="AF4609" t="s">
        <v>44</v>
      </c>
      <c r="AG4609">
        <v>1</v>
      </c>
      <c r="AH4609">
        <v>7.8967000000000002E-4</v>
      </c>
      <c r="AI4609" s="23">
        <v>2.36901E-3</v>
      </c>
      <c r="AJ4609" t="s">
        <v>45</v>
      </c>
      <c r="AK4609">
        <v>0.1</v>
      </c>
      <c r="AL4609" s="2">
        <v>2.13211E-3</v>
      </c>
      <c r="AM4609">
        <v>1</v>
      </c>
      <c r="AN4609" t="s">
        <v>395</v>
      </c>
      <c r="AO4609">
        <f t="shared" si="72"/>
        <v>7.0999263000000009E-4</v>
      </c>
    </row>
    <row r="4610" spans="1:41">
      <c r="A4610" t="s">
        <v>225</v>
      </c>
      <c r="B4610">
        <v>229</v>
      </c>
      <c r="C4610" t="s">
        <v>47</v>
      </c>
      <c r="E4610" t="s">
        <v>48</v>
      </c>
      <c r="F4610" t="s">
        <v>49</v>
      </c>
      <c r="G4610" t="s">
        <v>49</v>
      </c>
      <c r="H4610" t="s">
        <v>46</v>
      </c>
      <c r="I4610" t="s">
        <v>50</v>
      </c>
      <c r="J4610" t="s">
        <v>239</v>
      </c>
      <c r="K4610">
        <v>888608388627</v>
      </c>
      <c r="L4610">
        <v>12025</v>
      </c>
      <c r="M4610" t="s">
        <v>240</v>
      </c>
      <c r="N4610" t="s">
        <v>213</v>
      </c>
      <c r="T4610" t="s">
        <v>264</v>
      </c>
      <c r="U4610">
        <v>135147</v>
      </c>
      <c r="V4610">
        <v>1</v>
      </c>
      <c r="W4610">
        <v>2</v>
      </c>
      <c r="X4610" t="s">
        <v>265</v>
      </c>
      <c r="Y4610" t="s">
        <v>213</v>
      </c>
      <c r="AC4610">
        <v>3</v>
      </c>
      <c r="AD4610">
        <v>9.4067E-4</v>
      </c>
      <c r="AE4610">
        <v>2.8220099999999998E-3</v>
      </c>
      <c r="AF4610" t="s">
        <v>44</v>
      </c>
      <c r="AG4610">
        <v>1</v>
      </c>
      <c r="AH4610">
        <v>9.4067E-4</v>
      </c>
      <c r="AI4610" s="23">
        <v>2.8220099999999998E-3</v>
      </c>
      <c r="AJ4610" t="s">
        <v>45</v>
      </c>
      <c r="AK4610">
        <v>0.1</v>
      </c>
      <c r="AL4610" s="2">
        <v>2.53981E-3</v>
      </c>
      <c r="AM4610">
        <v>1</v>
      </c>
      <c r="AN4610" t="s">
        <v>395</v>
      </c>
      <c r="AO4610">
        <f t="shared" si="72"/>
        <v>8.4575673000000004E-4</v>
      </c>
    </row>
    <row r="4611" spans="1:41">
      <c r="A4611" t="s">
        <v>225</v>
      </c>
      <c r="B4611">
        <v>229</v>
      </c>
      <c r="C4611" t="s">
        <v>47</v>
      </c>
      <c r="E4611" t="s">
        <v>48</v>
      </c>
      <c r="F4611" t="s">
        <v>49</v>
      </c>
      <c r="G4611" t="s">
        <v>49</v>
      </c>
      <c r="H4611" t="s">
        <v>46</v>
      </c>
      <c r="I4611" t="s">
        <v>50</v>
      </c>
      <c r="J4611" t="s">
        <v>239</v>
      </c>
      <c r="K4611">
        <v>888608388627</v>
      </c>
      <c r="L4611">
        <v>12025</v>
      </c>
      <c r="M4611" t="s">
        <v>240</v>
      </c>
      <c r="N4611" t="s">
        <v>213</v>
      </c>
      <c r="T4611" t="s">
        <v>266</v>
      </c>
      <c r="U4611">
        <v>135148</v>
      </c>
      <c r="V4611">
        <v>1</v>
      </c>
      <c r="W4611">
        <v>3</v>
      </c>
      <c r="X4611" t="s">
        <v>258</v>
      </c>
      <c r="Y4611" t="s">
        <v>213</v>
      </c>
      <c r="AC4611">
        <v>2</v>
      </c>
      <c r="AD4611">
        <v>6.7299999999999999E-4</v>
      </c>
      <c r="AE4611">
        <v>1.346E-3</v>
      </c>
      <c r="AF4611" t="s">
        <v>44</v>
      </c>
      <c r="AG4611">
        <v>1</v>
      </c>
      <c r="AH4611">
        <v>6.7299999999999999E-4</v>
      </c>
      <c r="AI4611" s="23">
        <v>1.346E-3</v>
      </c>
      <c r="AJ4611" t="s">
        <v>45</v>
      </c>
      <c r="AK4611">
        <v>0.1</v>
      </c>
      <c r="AL4611" s="2">
        <v>1.2114000000000001E-3</v>
      </c>
      <c r="AM4611">
        <v>1</v>
      </c>
      <c r="AN4611" t="s">
        <v>395</v>
      </c>
      <c r="AO4611">
        <f t="shared" si="72"/>
        <v>4.0339620000000005E-4</v>
      </c>
    </row>
    <row r="4612" spans="1:41">
      <c r="A4612" t="s">
        <v>225</v>
      </c>
      <c r="B4612">
        <v>229</v>
      </c>
      <c r="C4612" t="s">
        <v>47</v>
      </c>
      <c r="E4612" t="s">
        <v>48</v>
      </c>
      <c r="F4612" t="s">
        <v>49</v>
      </c>
      <c r="G4612" t="s">
        <v>49</v>
      </c>
      <c r="H4612" t="s">
        <v>46</v>
      </c>
      <c r="I4612" t="s">
        <v>50</v>
      </c>
      <c r="J4612" t="s">
        <v>239</v>
      </c>
      <c r="K4612">
        <v>888608388627</v>
      </c>
      <c r="L4612">
        <v>12025</v>
      </c>
      <c r="M4612" t="s">
        <v>240</v>
      </c>
      <c r="N4612" t="s">
        <v>213</v>
      </c>
      <c r="T4612" t="s">
        <v>241</v>
      </c>
      <c r="U4612">
        <v>135149</v>
      </c>
      <c r="V4612">
        <v>1</v>
      </c>
      <c r="W4612">
        <v>4</v>
      </c>
      <c r="X4612" t="s">
        <v>242</v>
      </c>
      <c r="Y4612" t="s">
        <v>213</v>
      </c>
      <c r="AC4612">
        <v>2</v>
      </c>
      <c r="AD4612">
        <v>7.3349999999999999E-4</v>
      </c>
      <c r="AE4612">
        <v>1.467E-3</v>
      </c>
      <c r="AF4612" t="s">
        <v>44</v>
      </c>
      <c r="AG4612">
        <v>1</v>
      </c>
      <c r="AH4612">
        <v>7.3349999999999999E-4</v>
      </c>
      <c r="AI4612" s="23">
        <v>1.467E-3</v>
      </c>
      <c r="AJ4612" t="s">
        <v>45</v>
      </c>
      <c r="AK4612">
        <v>0.1</v>
      </c>
      <c r="AL4612" s="2">
        <v>1.3202999999999999E-3</v>
      </c>
      <c r="AM4612">
        <v>1</v>
      </c>
      <c r="AN4612" t="s">
        <v>395</v>
      </c>
      <c r="AO4612">
        <f t="shared" si="72"/>
        <v>4.3965989999999999E-4</v>
      </c>
    </row>
    <row r="4613" spans="1:41">
      <c r="A4613" t="s">
        <v>225</v>
      </c>
      <c r="B4613">
        <v>229</v>
      </c>
      <c r="C4613" t="s">
        <v>47</v>
      </c>
      <c r="E4613" t="s">
        <v>58</v>
      </c>
      <c r="F4613" t="s">
        <v>49</v>
      </c>
      <c r="G4613" t="s">
        <v>49</v>
      </c>
      <c r="H4613" t="s">
        <v>46</v>
      </c>
      <c r="I4613" t="s">
        <v>50</v>
      </c>
      <c r="J4613" t="s">
        <v>239</v>
      </c>
      <c r="K4613">
        <v>888608388627</v>
      </c>
      <c r="L4613">
        <v>12025</v>
      </c>
      <c r="M4613" t="s">
        <v>240</v>
      </c>
      <c r="N4613" t="s">
        <v>213</v>
      </c>
      <c r="T4613" t="s">
        <v>264</v>
      </c>
      <c r="U4613">
        <v>135147</v>
      </c>
      <c r="V4613">
        <v>1</v>
      </c>
      <c r="W4613">
        <v>2</v>
      </c>
      <c r="X4613" t="s">
        <v>265</v>
      </c>
      <c r="Y4613" t="s">
        <v>213</v>
      </c>
      <c r="AC4613">
        <v>1</v>
      </c>
      <c r="AD4613">
        <v>3.0699999999999998E-4</v>
      </c>
      <c r="AE4613">
        <v>3.0699999999999998E-4</v>
      </c>
      <c r="AF4613" t="s">
        <v>44</v>
      </c>
      <c r="AG4613">
        <v>1</v>
      </c>
      <c r="AH4613">
        <v>3.0699999999999998E-4</v>
      </c>
      <c r="AI4613" s="23">
        <v>3.0699999999999998E-4</v>
      </c>
      <c r="AJ4613" t="s">
        <v>45</v>
      </c>
      <c r="AK4613">
        <v>0.1</v>
      </c>
      <c r="AL4613" s="2">
        <v>2.7629999999999999E-4</v>
      </c>
      <c r="AM4613">
        <v>1</v>
      </c>
      <c r="AN4613" t="s">
        <v>395</v>
      </c>
      <c r="AO4613">
        <f t="shared" si="72"/>
        <v>9.2007899999999997E-5</v>
      </c>
    </row>
    <row r="4614" spans="1:41">
      <c r="A4614" t="s">
        <v>225</v>
      </c>
      <c r="B4614">
        <v>229</v>
      </c>
      <c r="C4614" t="s">
        <v>47</v>
      </c>
      <c r="E4614" t="s">
        <v>58</v>
      </c>
      <c r="F4614" t="s">
        <v>49</v>
      </c>
      <c r="G4614" t="s">
        <v>49</v>
      </c>
      <c r="H4614" t="s">
        <v>46</v>
      </c>
      <c r="I4614" t="s">
        <v>50</v>
      </c>
      <c r="J4614" t="s">
        <v>239</v>
      </c>
      <c r="K4614">
        <v>888608388627</v>
      </c>
      <c r="L4614">
        <v>12025</v>
      </c>
      <c r="M4614" t="s">
        <v>240</v>
      </c>
      <c r="N4614" t="s">
        <v>213</v>
      </c>
      <c r="T4614" t="s">
        <v>264</v>
      </c>
      <c r="U4614">
        <v>135147</v>
      </c>
      <c r="V4614">
        <v>1</v>
      </c>
      <c r="W4614">
        <v>2</v>
      </c>
      <c r="X4614" t="s">
        <v>265</v>
      </c>
      <c r="Y4614" t="s">
        <v>213</v>
      </c>
      <c r="AC4614">
        <v>1</v>
      </c>
      <c r="AD4614">
        <v>3.39E-4</v>
      </c>
      <c r="AE4614">
        <v>3.39E-4</v>
      </c>
      <c r="AF4614" t="s">
        <v>44</v>
      </c>
      <c r="AG4614">
        <v>1</v>
      </c>
      <c r="AH4614">
        <v>3.39E-4</v>
      </c>
      <c r="AI4614" s="23">
        <v>3.39E-4</v>
      </c>
      <c r="AJ4614" t="s">
        <v>45</v>
      </c>
      <c r="AK4614">
        <v>0.1</v>
      </c>
      <c r="AL4614" s="2">
        <v>3.0509999999999999E-4</v>
      </c>
      <c r="AM4614">
        <v>1</v>
      </c>
      <c r="AN4614" t="s">
        <v>395</v>
      </c>
      <c r="AO4614">
        <f t="shared" si="72"/>
        <v>1.0159830000000001E-4</v>
      </c>
    </row>
    <row r="4615" spans="1:41">
      <c r="A4615" t="s">
        <v>225</v>
      </c>
      <c r="B4615">
        <v>229</v>
      </c>
      <c r="C4615" t="s">
        <v>47</v>
      </c>
      <c r="E4615" t="s">
        <v>58</v>
      </c>
      <c r="F4615" t="s">
        <v>49</v>
      </c>
      <c r="G4615" t="s">
        <v>49</v>
      </c>
      <c r="H4615" t="s">
        <v>46</v>
      </c>
      <c r="I4615" t="s">
        <v>50</v>
      </c>
      <c r="J4615" t="s">
        <v>239</v>
      </c>
      <c r="K4615">
        <v>888608388627</v>
      </c>
      <c r="L4615">
        <v>12025</v>
      </c>
      <c r="M4615" t="s">
        <v>240</v>
      </c>
      <c r="N4615" t="s">
        <v>213</v>
      </c>
      <c r="T4615" t="s">
        <v>241</v>
      </c>
      <c r="U4615">
        <v>135149</v>
      </c>
      <c r="V4615">
        <v>1</v>
      </c>
      <c r="W4615">
        <v>4</v>
      </c>
      <c r="X4615" t="s">
        <v>242</v>
      </c>
      <c r="Y4615" t="s">
        <v>213</v>
      </c>
      <c r="AC4615">
        <v>1</v>
      </c>
      <c r="AD4615">
        <v>6.3500000000000004E-4</v>
      </c>
      <c r="AE4615">
        <v>6.3500000000000004E-4</v>
      </c>
      <c r="AF4615" t="s">
        <v>44</v>
      </c>
      <c r="AG4615">
        <v>1</v>
      </c>
      <c r="AH4615">
        <v>6.3500000000000004E-4</v>
      </c>
      <c r="AI4615" s="23">
        <v>6.3500000000000004E-4</v>
      </c>
      <c r="AJ4615" t="s">
        <v>45</v>
      </c>
      <c r="AK4615">
        <v>0.1</v>
      </c>
      <c r="AL4615" s="2">
        <v>5.7149999999999996E-4</v>
      </c>
      <c r="AM4615">
        <v>1</v>
      </c>
      <c r="AN4615" t="s">
        <v>395</v>
      </c>
      <c r="AO4615">
        <f t="shared" si="72"/>
        <v>1.903095E-4</v>
      </c>
    </row>
    <row r="4616" spans="1:41">
      <c r="A4616" t="s">
        <v>225</v>
      </c>
      <c r="B4616">
        <v>229</v>
      </c>
      <c r="C4616" t="s">
        <v>47</v>
      </c>
      <c r="E4616" t="s">
        <v>58</v>
      </c>
      <c r="F4616" t="s">
        <v>49</v>
      </c>
      <c r="G4616" t="s">
        <v>49</v>
      </c>
      <c r="H4616" t="s">
        <v>46</v>
      </c>
      <c r="I4616" t="s">
        <v>50</v>
      </c>
      <c r="J4616" t="s">
        <v>239</v>
      </c>
      <c r="K4616">
        <v>888608388627</v>
      </c>
      <c r="L4616">
        <v>12025</v>
      </c>
      <c r="M4616" t="s">
        <v>240</v>
      </c>
      <c r="N4616" t="s">
        <v>213</v>
      </c>
      <c r="T4616" t="s">
        <v>287</v>
      </c>
      <c r="U4616">
        <v>135151</v>
      </c>
      <c r="V4616">
        <v>1</v>
      </c>
      <c r="W4616">
        <v>6</v>
      </c>
      <c r="X4616" t="s">
        <v>220</v>
      </c>
      <c r="Y4616" t="s">
        <v>213</v>
      </c>
      <c r="AC4616">
        <v>1</v>
      </c>
      <c r="AD4616">
        <v>5.4000000000000001E-4</v>
      </c>
      <c r="AE4616">
        <v>5.4000000000000001E-4</v>
      </c>
      <c r="AF4616" t="s">
        <v>44</v>
      </c>
      <c r="AG4616">
        <v>1</v>
      </c>
      <c r="AH4616">
        <v>5.4000000000000001E-4</v>
      </c>
      <c r="AI4616" s="23">
        <v>5.4000000000000001E-4</v>
      </c>
      <c r="AJ4616" t="s">
        <v>45</v>
      </c>
      <c r="AK4616">
        <v>0.1</v>
      </c>
      <c r="AL4616" s="2">
        <v>4.86E-4</v>
      </c>
      <c r="AM4616">
        <v>1</v>
      </c>
      <c r="AN4616" t="s">
        <v>395</v>
      </c>
      <c r="AO4616">
        <f t="shared" si="72"/>
        <v>1.61838E-4</v>
      </c>
    </row>
    <row r="4617" spans="1:41">
      <c r="A4617" t="s">
        <v>225</v>
      </c>
      <c r="B4617">
        <v>229</v>
      </c>
      <c r="C4617" t="s">
        <v>47</v>
      </c>
      <c r="E4617" t="s">
        <v>60</v>
      </c>
      <c r="F4617" t="s">
        <v>49</v>
      </c>
      <c r="G4617" t="s">
        <v>49</v>
      </c>
      <c r="H4617" t="s">
        <v>46</v>
      </c>
      <c r="I4617" t="s">
        <v>50</v>
      </c>
      <c r="J4617" t="s">
        <v>239</v>
      </c>
      <c r="K4617">
        <v>888608388627</v>
      </c>
      <c r="L4617">
        <v>12025</v>
      </c>
      <c r="M4617" t="s">
        <v>240</v>
      </c>
      <c r="N4617" t="s">
        <v>213</v>
      </c>
      <c r="T4617" t="s">
        <v>264</v>
      </c>
      <c r="U4617">
        <v>135147</v>
      </c>
      <c r="V4617">
        <v>1</v>
      </c>
      <c r="W4617">
        <v>2</v>
      </c>
      <c r="X4617" t="s">
        <v>265</v>
      </c>
      <c r="Y4617" t="s">
        <v>213</v>
      </c>
      <c r="AC4617">
        <v>5</v>
      </c>
      <c r="AD4617">
        <v>1.5663999999999999E-3</v>
      </c>
      <c r="AE4617">
        <v>7.8320000000000004E-3</v>
      </c>
      <c r="AF4617" t="s">
        <v>44</v>
      </c>
      <c r="AG4617">
        <v>1</v>
      </c>
      <c r="AH4617">
        <v>1.5663999999999999E-3</v>
      </c>
      <c r="AI4617" s="23">
        <v>7.8320000000000004E-3</v>
      </c>
      <c r="AJ4617" t="s">
        <v>45</v>
      </c>
      <c r="AK4617">
        <v>0.1</v>
      </c>
      <c r="AL4617" s="2">
        <v>7.0488E-3</v>
      </c>
      <c r="AM4617">
        <v>1</v>
      </c>
      <c r="AN4617" t="s">
        <v>395</v>
      </c>
      <c r="AO4617">
        <f t="shared" si="72"/>
        <v>2.3472504000000001E-3</v>
      </c>
    </row>
    <row r="4618" spans="1:41">
      <c r="A4618" t="s">
        <v>225</v>
      </c>
      <c r="B4618">
        <v>229</v>
      </c>
      <c r="C4618" t="s">
        <v>47</v>
      </c>
      <c r="E4618" t="s">
        <v>60</v>
      </c>
      <c r="F4618" t="s">
        <v>49</v>
      </c>
      <c r="G4618" t="s">
        <v>49</v>
      </c>
      <c r="H4618" t="s">
        <v>46</v>
      </c>
      <c r="I4618" t="s">
        <v>50</v>
      </c>
      <c r="J4618" t="s">
        <v>239</v>
      </c>
      <c r="K4618">
        <v>888608388627</v>
      </c>
      <c r="L4618">
        <v>12025</v>
      </c>
      <c r="M4618" t="s">
        <v>240</v>
      </c>
      <c r="N4618" t="s">
        <v>213</v>
      </c>
      <c r="T4618" t="s">
        <v>264</v>
      </c>
      <c r="U4618">
        <v>135147</v>
      </c>
      <c r="V4618">
        <v>1</v>
      </c>
      <c r="W4618">
        <v>2</v>
      </c>
      <c r="X4618" t="s">
        <v>265</v>
      </c>
      <c r="Y4618" t="s">
        <v>213</v>
      </c>
      <c r="AC4618">
        <v>1</v>
      </c>
      <c r="AD4618">
        <v>1.622E-3</v>
      </c>
      <c r="AE4618">
        <v>1.622E-3</v>
      </c>
      <c r="AF4618" t="s">
        <v>44</v>
      </c>
      <c r="AG4618">
        <v>1</v>
      </c>
      <c r="AH4618">
        <v>1.622E-3</v>
      </c>
      <c r="AI4618" s="23">
        <v>1.622E-3</v>
      </c>
      <c r="AJ4618" t="s">
        <v>45</v>
      </c>
      <c r="AK4618">
        <v>0.1</v>
      </c>
      <c r="AL4618" s="2">
        <v>1.4598E-3</v>
      </c>
      <c r="AM4618">
        <v>1</v>
      </c>
      <c r="AN4618" t="s">
        <v>395</v>
      </c>
      <c r="AO4618">
        <f t="shared" si="72"/>
        <v>4.8611340000000001E-4</v>
      </c>
    </row>
    <row r="4619" spans="1:41">
      <c r="A4619" t="s">
        <v>225</v>
      </c>
      <c r="B4619">
        <v>229</v>
      </c>
      <c r="C4619" t="s">
        <v>47</v>
      </c>
      <c r="E4619" t="s">
        <v>60</v>
      </c>
      <c r="F4619" t="s">
        <v>49</v>
      </c>
      <c r="G4619" t="s">
        <v>49</v>
      </c>
      <c r="H4619" t="s">
        <v>46</v>
      </c>
      <c r="I4619" t="s">
        <v>50</v>
      </c>
      <c r="J4619" t="s">
        <v>239</v>
      </c>
      <c r="K4619">
        <v>888608388627</v>
      </c>
      <c r="L4619">
        <v>12025</v>
      </c>
      <c r="M4619" t="s">
        <v>240</v>
      </c>
      <c r="N4619" t="s">
        <v>213</v>
      </c>
      <c r="T4619" t="s">
        <v>264</v>
      </c>
      <c r="U4619">
        <v>135147</v>
      </c>
      <c r="V4619">
        <v>1</v>
      </c>
      <c r="W4619">
        <v>2</v>
      </c>
      <c r="X4619" t="s">
        <v>265</v>
      </c>
      <c r="Y4619" t="s">
        <v>213</v>
      </c>
      <c r="AC4619">
        <v>2</v>
      </c>
      <c r="AD4619">
        <v>2.5105000000000001E-3</v>
      </c>
      <c r="AE4619">
        <v>5.0210000000000003E-3</v>
      </c>
      <c r="AF4619" t="s">
        <v>44</v>
      </c>
      <c r="AG4619">
        <v>1</v>
      </c>
      <c r="AH4619">
        <v>2.5105000000000001E-3</v>
      </c>
      <c r="AI4619" s="23">
        <v>5.0210000000000003E-3</v>
      </c>
      <c r="AJ4619" t="s">
        <v>45</v>
      </c>
      <c r="AK4619">
        <v>0.1</v>
      </c>
      <c r="AL4619" s="2">
        <v>4.5189000000000002E-3</v>
      </c>
      <c r="AM4619">
        <v>1</v>
      </c>
      <c r="AN4619" t="s">
        <v>395</v>
      </c>
      <c r="AO4619">
        <f t="shared" si="72"/>
        <v>1.5047937000000002E-3</v>
      </c>
    </row>
    <row r="4620" spans="1:41">
      <c r="A4620" t="s">
        <v>225</v>
      </c>
      <c r="B4620">
        <v>229</v>
      </c>
      <c r="C4620" t="s">
        <v>47</v>
      </c>
      <c r="E4620" t="s">
        <v>60</v>
      </c>
      <c r="F4620" t="s">
        <v>49</v>
      </c>
      <c r="G4620" t="s">
        <v>49</v>
      </c>
      <c r="H4620" t="s">
        <v>46</v>
      </c>
      <c r="I4620" t="s">
        <v>50</v>
      </c>
      <c r="J4620" t="s">
        <v>239</v>
      </c>
      <c r="K4620">
        <v>888608388627</v>
      </c>
      <c r="L4620">
        <v>12025</v>
      </c>
      <c r="M4620" t="s">
        <v>240</v>
      </c>
      <c r="N4620" t="s">
        <v>213</v>
      </c>
      <c r="T4620" t="s">
        <v>264</v>
      </c>
      <c r="U4620">
        <v>135147</v>
      </c>
      <c r="V4620">
        <v>1</v>
      </c>
      <c r="W4620">
        <v>2</v>
      </c>
      <c r="X4620" t="s">
        <v>265</v>
      </c>
      <c r="Y4620" t="s">
        <v>213</v>
      </c>
      <c r="AC4620">
        <v>3</v>
      </c>
      <c r="AD4620">
        <v>3.1276699999999999E-3</v>
      </c>
      <c r="AE4620">
        <v>9.3830100000000007E-3</v>
      </c>
      <c r="AF4620" t="s">
        <v>44</v>
      </c>
      <c r="AG4620">
        <v>1</v>
      </c>
      <c r="AH4620">
        <v>3.1276699999999999E-3</v>
      </c>
      <c r="AI4620" s="23">
        <v>9.3830100000000007E-3</v>
      </c>
      <c r="AJ4620" t="s">
        <v>45</v>
      </c>
      <c r="AK4620">
        <v>0.1</v>
      </c>
      <c r="AL4620" s="2">
        <v>8.4447099999999994E-3</v>
      </c>
      <c r="AM4620">
        <v>1</v>
      </c>
      <c r="AN4620" t="s">
        <v>395</v>
      </c>
      <c r="AO4620">
        <f t="shared" si="72"/>
        <v>2.8120884299999999E-3</v>
      </c>
    </row>
    <row r="4621" spans="1:41">
      <c r="A4621" t="s">
        <v>225</v>
      </c>
      <c r="B4621">
        <v>229</v>
      </c>
      <c r="C4621" t="s">
        <v>47</v>
      </c>
      <c r="E4621" t="s">
        <v>60</v>
      </c>
      <c r="F4621" t="s">
        <v>49</v>
      </c>
      <c r="G4621" t="s">
        <v>49</v>
      </c>
      <c r="H4621" t="s">
        <v>46</v>
      </c>
      <c r="I4621" t="s">
        <v>50</v>
      </c>
      <c r="J4621" t="s">
        <v>239</v>
      </c>
      <c r="K4621">
        <v>888608388627</v>
      </c>
      <c r="L4621">
        <v>12025</v>
      </c>
      <c r="M4621" t="s">
        <v>240</v>
      </c>
      <c r="N4621" t="s">
        <v>213</v>
      </c>
      <c r="T4621" t="s">
        <v>264</v>
      </c>
      <c r="U4621">
        <v>135147</v>
      </c>
      <c r="V4621">
        <v>1</v>
      </c>
      <c r="W4621">
        <v>2</v>
      </c>
      <c r="X4621" t="s">
        <v>265</v>
      </c>
      <c r="Y4621" t="s">
        <v>213</v>
      </c>
      <c r="AC4621">
        <v>2</v>
      </c>
      <c r="AD4621">
        <v>4.3204999999999997E-3</v>
      </c>
      <c r="AE4621">
        <v>8.6409999999999994E-3</v>
      </c>
      <c r="AF4621" t="s">
        <v>44</v>
      </c>
      <c r="AG4621">
        <v>1</v>
      </c>
      <c r="AH4621">
        <v>4.3204999999999997E-3</v>
      </c>
      <c r="AI4621" s="23">
        <v>8.6409999999999994E-3</v>
      </c>
      <c r="AJ4621" t="s">
        <v>45</v>
      </c>
      <c r="AK4621">
        <v>0.1</v>
      </c>
      <c r="AL4621" s="2">
        <v>7.7768999999999998E-3</v>
      </c>
      <c r="AM4621">
        <v>1</v>
      </c>
      <c r="AN4621" t="s">
        <v>395</v>
      </c>
      <c r="AO4621">
        <f t="shared" si="72"/>
        <v>2.5897076999999999E-3</v>
      </c>
    </row>
    <row r="4622" spans="1:41">
      <c r="A4622" t="s">
        <v>225</v>
      </c>
      <c r="B4622">
        <v>229</v>
      </c>
      <c r="C4622" t="s">
        <v>47</v>
      </c>
      <c r="E4622" t="s">
        <v>60</v>
      </c>
      <c r="F4622" t="s">
        <v>49</v>
      </c>
      <c r="G4622" t="s">
        <v>49</v>
      </c>
      <c r="H4622" t="s">
        <v>46</v>
      </c>
      <c r="I4622" t="s">
        <v>50</v>
      </c>
      <c r="J4622" t="s">
        <v>239</v>
      </c>
      <c r="K4622">
        <v>888608388627</v>
      </c>
      <c r="L4622">
        <v>12025</v>
      </c>
      <c r="M4622" t="s">
        <v>240</v>
      </c>
      <c r="N4622" t="s">
        <v>213</v>
      </c>
      <c r="T4622" t="s">
        <v>264</v>
      </c>
      <c r="U4622">
        <v>135147</v>
      </c>
      <c r="V4622">
        <v>1</v>
      </c>
      <c r="W4622">
        <v>2</v>
      </c>
      <c r="X4622" t="s">
        <v>265</v>
      </c>
      <c r="Y4622" t="s">
        <v>213</v>
      </c>
      <c r="AC4622">
        <v>1</v>
      </c>
      <c r="AD4622">
        <v>5.1079999999999997E-3</v>
      </c>
      <c r="AE4622">
        <v>5.1079999999999997E-3</v>
      </c>
      <c r="AF4622" t="s">
        <v>44</v>
      </c>
      <c r="AG4622">
        <v>1</v>
      </c>
      <c r="AH4622">
        <v>5.1079999999999997E-3</v>
      </c>
      <c r="AI4622" s="23">
        <v>5.1079999999999997E-3</v>
      </c>
      <c r="AJ4622" t="s">
        <v>45</v>
      </c>
      <c r="AK4622">
        <v>0.1</v>
      </c>
      <c r="AL4622" s="2">
        <v>4.5972000000000001E-3</v>
      </c>
      <c r="AM4622">
        <v>1</v>
      </c>
      <c r="AN4622" t="s">
        <v>395</v>
      </c>
      <c r="AO4622">
        <f t="shared" si="72"/>
        <v>1.5308676000000002E-3</v>
      </c>
    </row>
    <row r="4623" spans="1:41">
      <c r="A4623" t="s">
        <v>225</v>
      </c>
      <c r="B4623">
        <v>229</v>
      </c>
      <c r="C4623" t="s">
        <v>47</v>
      </c>
      <c r="E4623" t="s">
        <v>60</v>
      </c>
      <c r="F4623" t="s">
        <v>49</v>
      </c>
      <c r="G4623" t="s">
        <v>49</v>
      </c>
      <c r="H4623" t="s">
        <v>46</v>
      </c>
      <c r="I4623" t="s">
        <v>50</v>
      </c>
      <c r="J4623" t="s">
        <v>239</v>
      </c>
      <c r="K4623">
        <v>888608388627</v>
      </c>
      <c r="L4623">
        <v>12025</v>
      </c>
      <c r="M4623" t="s">
        <v>240</v>
      </c>
      <c r="N4623" t="s">
        <v>213</v>
      </c>
      <c r="T4623" t="s">
        <v>264</v>
      </c>
      <c r="U4623">
        <v>135147</v>
      </c>
      <c r="V4623">
        <v>1</v>
      </c>
      <c r="W4623">
        <v>2</v>
      </c>
      <c r="X4623" t="s">
        <v>265</v>
      </c>
      <c r="Y4623" t="s">
        <v>213</v>
      </c>
      <c r="AC4623">
        <v>1</v>
      </c>
      <c r="AD4623">
        <v>5.5120000000000004E-3</v>
      </c>
      <c r="AE4623">
        <v>5.5120000000000004E-3</v>
      </c>
      <c r="AF4623" t="s">
        <v>44</v>
      </c>
      <c r="AG4623">
        <v>1</v>
      </c>
      <c r="AH4623">
        <v>5.5120000000000004E-3</v>
      </c>
      <c r="AI4623" s="23">
        <v>5.5120000000000004E-3</v>
      </c>
      <c r="AJ4623" t="s">
        <v>45</v>
      </c>
      <c r="AK4623">
        <v>0.1</v>
      </c>
      <c r="AL4623" s="2">
        <v>4.9607999999999996E-3</v>
      </c>
      <c r="AM4623">
        <v>1</v>
      </c>
      <c r="AN4623" t="s">
        <v>395</v>
      </c>
      <c r="AO4623">
        <f t="shared" si="72"/>
        <v>1.6519464E-3</v>
      </c>
    </row>
    <row r="4624" spans="1:41">
      <c r="A4624" t="s">
        <v>225</v>
      </c>
      <c r="B4624">
        <v>229</v>
      </c>
      <c r="C4624" t="s">
        <v>47</v>
      </c>
      <c r="E4624" t="s">
        <v>60</v>
      </c>
      <c r="F4624" t="s">
        <v>49</v>
      </c>
      <c r="G4624" t="s">
        <v>49</v>
      </c>
      <c r="H4624" t="s">
        <v>46</v>
      </c>
      <c r="I4624" t="s">
        <v>50</v>
      </c>
      <c r="J4624" t="s">
        <v>239</v>
      </c>
      <c r="K4624">
        <v>888608388627</v>
      </c>
      <c r="L4624">
        <v>12025</v>
      </c>
      <c r="M4624" t="s">
        <v>240</v>
      </c>
      <c r="N4624" t="s">
        <v>213</v>
      </c>
      <c r="T4624" t="s">
        <v>266</v>
      </c>
      <c r="U4624">
        <v>135148</v>
      </c>
      <c r="V4624">
        <v>1</v>
      </c>
      <c r="W4624">
        <v>3</v>
      </c>
      <c r="X4624" t="s">
        <v>258</v>
      </c>
      <c r="Y4624" t="s">
        <v>213</v>
      </c>
      <c r="AC4624">
        <v>1</v>
      </c>
      <c r="AD4624">
        <v>1.7619999999999999E-3</v>
      </c>
      <c r="AE4624">
        <v>1.7619999999999999E-3</v>
      </c>
      <c r="AF4624" t="s">
        <v>44</v>
      </c>
      <c r="AG4624">
        <v>1</v>
      </c>
      <c r="AH4624">
        <v>1.7619999999999999E-3</v>
      </c>
      <c r="AI4624" s="23">
        <v>1.7619999999999999E-3</v>
      </c>
      <c r="AJ4624" t="s">
        <v>45</v>
      </c>
      <c r="AK4624">
        <v>0.1</v>
      </c>
      <c r="AL4624" s="2">
        <v>1.5858000000000001E-3</v>
      </c>
      <c r="AM4624">
        <v>1</v>
      </c>
      <c r="AN4624" t="s">
        <v>395</v>
      </c>
      <c r="AO4624">
        <f t="shared" si="72"/>
        <v>5.2807139999999999E-4</v>
      </c>
    </row>
    <row r="4625" spans="1:41">
      <c r="A4625" t="s">
        <v>225</v>
      </c>
      <c r="B4625">
        <v>229</v>
      </c>
      <c r="C4625" t="s">
        <v>47</v>
      </c>
      <c r="E4625" t="s">
        <v>60</v>
      </c>
      <c r="F4625" t="s">
        <v>49</v>
      </c>
      <c r="G4625" t="s">
        <v>49</v>
      </c>
      <c r="H4625" t="s">
        <v>46</v>
      </c>
      <c r="I4625" t="s">
        <v>50</v>
      </c>
      <c r="J4625" t="s">
        <v>239</v>
      </c>
      <c r="K4625">
        <v>888608388627</v>
      </c>
      <c r="L4625">
        <v>12025</v>
      </c>
      <c r="M4625" t="s">
        <v>240</v>
      </c>
      <c r="N4625" t="s">
        <v>213</v>
      </c>
      <c r="T4625" t="s">
        <v>291</v>
      </c>
      <c r="U4625">
        <v>135150</v>
      </c>
      <c r="V4625">
        <v>1</v>
      </c>
      <c r="W4625">
        <v>5</v>
      </c>
      <c r="X4625" t="s">
        <v>292</v>
      </c>
      <c r="Y4625" t="s">
        <v>213</v>
      </c>
      <c r="AC4625">
        <v>1</v>
      </c>
      <c r="AD4625">
        <v>5.8299999999999997E-4</v>
      </c>
      <c r="AE4625">
        <v>5.8299999999999997E-4</v>
      </c>
      <c r="AF4625" t="s">
        <v>44</v>
      </c>
      <c r="AG4625">
        <v>1</v>
      </c>
      <c r="AH4625">
        <v>5.8299999999999997E-4</v>
      </c>
      <c r="AI4625" s="23">
        <v>5.8299999999999997E-4</v>
      </c>
      <c r="AJ4625" t="s">
        <v>45</v>
      </c>
      <c r="AK4625">
        <v>0.1</v>
      </c>
      <c r="AL4625" s="2">
        <v>5.2470000000000001E-4</v>
      </c>
      <c r="AM4625">
        <v>1</v>
      </c>
      <c r="AN4625" t="s">
        <v>395</v>
      </c>
      <c r="AO4625">
        <f t="shared" si="72"/>
        <v>1.7472510000000001E-4</v>
      </c>
    </row>
    <row r="4626" spans="1:41">
      <c r="A4626" t="s">
        <v>225</v>
      </c>
      <c r="B4626">
        <v>229</v>
      </c>
      <c r="C4626" t="s">
        <v>47</v>
      </c>
      <c r="E4626" t="s">
        <v>60</v>
      </c>
      <c r="F4626" t="s">
        <v>49</v>
      </c>
      <c r="G4626" t="s">
        <v>49</v>
      </c>
      <c r="H4626" t="s">
        <v>46</v>
      </c>
      <c r="I4626" t="s">
        <v>50</v>
      </c>
      <c r="J4626" t="s">
        <v>239</v>
      </c>
      <c r="K4626">
        <v>888608388627</v>
      </c>
      <c r="L4626">
        <v>12025</v>
      </c>
      <c r="M4626" t="s">
        <v>240</v>
      </c>
      <c r="N4626" t="s">
        <v>213</v>
      </c>
      <c r="T4626" t="s">
        <v>291</v>
      </c>
      <c r="U4626">
        <v>135150</v>
      </c>
      <c r="V4626">
        <v>1</v>
      </c>
      <c r="W4626">
        <v>5</v>
      </c>
      <c r="X4626" t="s">
        <v>292</v>
      </c>
      <c r="Y4626" t="s">
        <v>213</v>
      </c>
      <c r="AC4626">
        <v>1</v>
      </c>
      <c r="AD4626">
        <v>1.4430000000000001E-3</v>
      </c>
      <c r="AE4626">
        <v>1.4430000000000001E-3</v>
      </c>
      <c r="AF4626" t="s">
        <v>44</v>
      </c>
      <c r="AG4626">
        <v>1</v>
      </c>
      <c r="AH4626">
        <v>1.4430000000000001E-3</v>
      </c>
      <c r="AI4626" s="23">
        <v>1.4430000000000001E-3</v>
      </c>
      <c r="AJ4626" t="s">
        <v>45</v>
      </c>
      <c r="AK4626">
        <v>0.1</v>
      </c>
      <c r="AL4626" s="2">
        <v>1.2987000000000001E-3</v>
      </c>
      <c r="AM4626">
        <v>1</v>
      </c>
      <c r="AN4626" t="s">
        <v>395</v>
      </c>
      <c r="AO4626">
        <f t="shared" si="72"/>
        <v>4.3246710000000005E-4</v>
      </c>
    </row>
    <row r="4627" spans="1:41">
      <c r="A4627" t="s">
        <v>225</v>
      </c>
      <c r="B4627">
        <v>229</v>
      </c>
      <c r="C4627" t="s">
        <v>47</v>
      </c>
      <c r="E4627" t="s">
        <v>60</v>
      </c>
      <c r="F4627" t="s">
        <v>49</v>
      </c>
      <c r="G4627" t="s">
        <v>49</v>
      </c>
      <c r="H4627" t="s">
        <v>46</v>
      </c>
      <c r="I4627" t="s">
        <v>50</v>
      </c>
      <c r="J4627" t="s">
        <v>239</v>
      </c>
      <c r="K4627">
        <v>888608388627</v>
      </c>
      <c r="L4627">
        <v>12025</v>
      </c>
      <c r="M4627" t="s">
        <v>240</v>
      </c>
      <c r="N4627" t="s">
        <v>213</v>
      </c>
      <c r="T4627" t="s">
        <v>291</v>
      </c>
      <c r="U4627">
        <v>135150</v>
      </c>
      <c r="V4627">
        <v>1</v>
      </c>
      <c r="W4627">
        <v>5</v>
      </c>
      <c r="X4627" t="s">
        <v>292</v>
      </c>
      <c r="Y4627" t="s">
        <v>213</v>
      </c>
      <c r="AC4627">
        <v>1</v>
      </c>
      <c r="AD4627">
        <v>3.0660000000000001E-3</v>
      </c>
      <c r="AE4627">
        <v>3.0660000000000001E-3</v>
      </c>
      <c r="AF4627" t="s">
        <v>44</v>
      </c>
      <c r="AG4627">
        <v>1</v>
      </c>
      <c r="AH4627">
        <v>3.0660000000000001E-3</v>
      </c>
      <c r="AI4627" s="23">
        <v>3.0660000000000001E-3</v>
      </c>
      <c r="AJ4627" t="s">
        <v>45</v>
      </c>
      <c r="AK4627">
        <v>0.1</v>
      </c>
      <c r="AL4627" s="2">
        <v>2.7594E-3</v>
      </c>
      <c r="AM4627">
        <v>1</v>
      </c>
      <c r="AN4627" t="s">
        <v>395</v>
      </c>
      <c r="AO4627">
        <f t="shared" si="72"/>
        <v>9.1888020000000003E-4</v>
      </c>
    </row>
    <row r="4628" spans="1:41">
      <c r="A4628" t="s">
        <v>225</v>
      </c>
      <c r="B4628">
        <v>229</v>
      </c>
      <c r="C4628" t="s">
        <v>47</v>
      </c>
      <c r="E4628" t="s">
        <v>60</v>
      </c>
      <c r="F4628" t="s">
        <v>49</v>
      </c>
      <c r="G4628" t="s">
        <v>49</v>
      </c>
      <c r="H4628" t="s">
        <v>46</v>
      </c>
      <c r="I4628" t="s">
        <v>50</v>
      </c>
      <c r="J4628" t="s">
        <v>239</v>
      </c>
      <c r="K4628">
        <v>888608388627</v>
      </c>
      <c r="L4628">
        <v>12025</v>
      </c>
      <c r="M4628" t="s">
        <v>240</v>
      </c>
      <c r="N4628" t="s">
        <v>213</v>
      </c>
      <c r="T4628" t="s">
        <v>291</v>
      </c>
      <c r="U4628">
        <v>135150</v>
      </c>
      <c r="V4628">
        <v>1</v>
      </c>
      <c r="W4628">
        <v>5</v>
      </c>
      <c r="X4628" t="s">
        <v>292</v>
      </c>
      <c r="Y4628" t="s">
        <v>213</v>
      </c>
      <c r="AC4628">
        <v>1</v>
      </c>
      <c r="AD4628">
        <v>5.2310000000000004E-3</v>
      </c>
      <c r="AE4628">
        <v>5.2310000000000004E-3</v>
      </c>
      <c r="AF4628" t="s">
        <v>44</v>
      </c>
      <c r="AG4628">
        <v>1</v>
      </c>
      <c r="AH4628">
        <v>5.2310000000000004E-3</v>
      </c>
      <c r="AI4628" s="23">
        <v>5.2310000000000004E-3</v>
      </c>
      <c r="AJ4628" t="s">
        <v>45</v>
      </c>
      <c r="AK4628">
        <v>0.1</v>
      </c>
      <c r="AL4628" s="2">
        <v>4.7079000000000001E-3</v>
      </c>
      <c r="AM4628">
        <v>1</v>
      </c>
      <c r="AN4628" t="s">
        <v>395</v>
      </c>
      <c r="AO4628">
        <f t="shared" si="72"/>
        <v>1.5677307000000001E-3</v>
      </c>
    </row>
    <row r="4629" spans="1:41">
      <c r="A4629" t="s">
        <v>225</v>
      </c>
      <c r="B4629">
        <v>229</v>
      </c>
      <c r="C4629" t="s">
        <v>47</v>
      </c>
      <c r="E4629" t="s">
        <v>60</v>
      </c>
      <c r="F4629" t="s">
        <v>49</v>
      </c>
      <c r="G4629" t="s">
        <v>49</v>
      </c>
      <c r="H4629" t="s">
        <v>46</v>
      </c>
      <c r="I4629" t="s">
        <v>50</v>
      </c>
      <c r="J4629" t="s">
        <v>239</v>
      </c>
      <c r="K4629">
        <v>888608388627</v>
      </c>
      <c r="L4629">
        <v>12025</v>
      </c>
      <c r="M4629" t="s">
        <v>240</v>
      </c>
      <c r="N4629" t="s">
        <v>213</v>
      </c>
      <c r="T4629" t="s">
        <v>291</v>
      </c>
      <c r="U4629">
        <v>135150</v>
      </c>
      <c r="V4629">
        <v>1</v>
      </c>
      <c r="W4629">
        <v>5</v>
      </c>
      <c r="X4629" t="s">
        <v>292</v>
      </c>
      <c r="Y4629" t="s">
        <v>213</v>
      </c>
      <c r="AC4629">
        <v>1</v>
      </c>
      <c r="AD4629">
        <v>5.6849999999999999E-3</v>
      </c>
      <c r="AE4629">
        <v>5.6849999999999999E-3</v>
      </c>
      <c r="AF4629" t="s">
        <v>44</v>
      </c>
      <c r="AG4629">
        <v>1</v>
      </c>
      <c r="AH4629">
        <v>5.6849999999999999E-3</v>
      </c>
      <c r="AI4629" s="23">
        <v>5.6849999999999999E-3</v>
      </c>
      <c r="AJ4629" t="s">
        <v>45</v>
      </c>
      <c r="AK4629">
        <v>0.1</v>
      </c>
      <c r="AL4629" s="2">
        <v>5.1165000000000004E-3</v>
      </c>
      <c r="AM4629">
        <v>1</v>
      </c>
      <c r="AN4629" t="s">
        <v>395</v>
      </c>
      <c r="AO4629">
        <f t="shared" si="72"/>
        <v>1.7037945000000002E-3</v>
      </c>
    </row>
    <row r="4630" spans="1:41">
      <c r="A4630" t="s">
        <v>225</v>
      </c>
      <c r="B4630">
        <v>229</v>
      </c>
      <c r="C4630" t="s">
        <v>47</v>
      </c>
      <c r="E4630" t="s">
        <v>60</v>
      </c>
      <c r="F4630" t="s">
        <v>49</v>
      </c>
      <c r="G4630" t="s">
        <v>49</v>
      </c>
      <c r="H4630" t="s">
        <v>46</v>
      </c>
      <c r="I4630" t="s">
        <v>50</v>
      </c>
      <c r="J4630" t="s">
        <v>239</v>
      </c>
      <c r="K4630">
        <v>888608388627</v>
      </c>
      <c r="L4630">
        <v>12025</v>
      </c>
      <c r="M4630" t="s">
        <v>240</v>
      </c>
      <c r="N4630" t="s">
        <v>213</v>
      </c>
      <c r="T4630" t="s">
        <v>287</v>
      </c>
      <c r="U4630">
        <v>135151</v>
      </c>
      <c r="V4630">
        <v>1</v>
      </c>
      <c r="W4630">
        <v>6</v>
      </c>
      <c r="X4630" t="s">
        <v>220</v>
      </c>
      <c r="Y4630" t="s">
        <v>213</v>
      </c>
      <c r="AC4630">
        <v>2</v>
      </c>
      <c r="AD4630">
        <v>3.3760000000000001E-3</v>
      </c>
      <c r="AE4630">
        <v>6.7520000000000002E-3</v>
      </c>
      <c r="AF4630" t="s">
        <v>44</v>
      </c>
      <c r="AG4630">
        <v>1</v>
      </c>
      <c r="AH4630">
        <v>3.3760000000000001E-3</v>
      </c>
      <c r="AI4630" s="23">
        <v>6.7520000000000002E-3</v>
      </c>
      <c r="AJ4630" t="s">
        <v>45</v>
      </c>
      <c r="AK4630">
        <v>0.1</v>
      </c>
      <c r="AL4630" s="2">
        <v>6.0768000000000003E-3</v>
      </c>
      <c r="AM4630">
        <v>1</v>
      </c>
      <c r="AN4630" t="s">
        <v>395</v>
      </c>
      <c r="AO4630">
        <f t="shared" si="72"/>
        <v>2.0235744000000003E-3</v>
      </c>
    </row>
    <row r="4631" spans="1:41">
      <c r="A4631" t="s">
        <v>225</v>
      </c>
      <c r="B4631">
        <v>229</v>
      </c>
      <c r="C4631" t="s">
        <v>47</v>
      </c>
      <c r="E4631" t="s">
        <v>60</v>
      </c>
      <c r="F4631" t="s">
        <v>49</v>
      </c>
      <c r="G4631" t="s">
        <v>49</v>
      </c>
      <c r="H4631" t="s">
        <v>46</v>
      </c>
      <c r="I4631" t="s">
        <v>50</v>
      </c>
      <c r="J4631" t="s">
        <v>239</v>
      </c>
      <c r="K4631">
        <v>888608388627</v>
      </c>
      <c r="L4631">
        <v>12025</v>
      </c>
      <c r="M4631" t="s">
        <v>240</v>
      </c>
      <c r="N4631" t="s">
        <v>213</v>
      </c>
      <c r="T4631" t="s">
        <v>243</v>
      </c>
      <c r="U4631">
        <v>135155</v>
      </c>
      <c r="V4631">
        <v>1</v>
      </c>
      <c r="W4631">
        <v>10</v>
      </c>
      <c r="X4631" t="s">
        <v>244</v>
      </c>
      <c r="Y4631" t="s">
        <v>213</v>
      </c>
      <c r="AC4631">
        <v>1</v>
      </c>
      <c r="AD4631">
        <v>3.045E-3</v>
      </c>
      <c r="AE4631">
        <v>3.045E-3</v>
      </c>
      <c r="AF4631" t="s">
        <v>44</v>
      </c>
      <c r="AG4631">
        <v>1</v>
      </c>
      <c r="AH4631">
        <v>3.045E-3</v>
      </c>
      <c r="AI4631" s="23">
        <v>3.045E-3</v>
      </c>
      <c r="AJ4631" t="s">
        <v>45</v>
      </c>
      <c r="AK4631">
        <v>0.1</v>
      </c>
      <c r="AL4631" s="2">
        <v>2.7404999999999999E-3</v>
      </c>
      <c r="AM4631">
        <v>1</v>
      </c>
      <c r="AN4631" t="s">
        <v>395</v>
      </c>
      <c r="AO4631">
        <f t="shared" si="72"/>
        <v>9.1258650000000001E-4</v>
      </c>
    </row>
    <row r="4632" spans="1:41">
      <c r="A4632" t="s">
        <v>225</v>
      </c>
      <c r="B4632">
        <v>229</v>
      </c>
      <c r="C4632" t="s">
        <v>47</v>
      </c>
      <c r="E4632" t="s">
        <v>60</v>
      </c>
      <c r="F4632" t="s">
        <v>49</v>
      </c>
      <c r="G4632" t="s">
        <v>49</v>
      </c>
      <c r="H4632" t="s">
        <v>46</v>
      </c>
      <c r="I4632" t="s">
        <v>50</v>
      </c>
      <c r="J4632" t="s">
        <v>239</v>
      </c>
      <c r="K4632">
        <v>888608388627</v>
      </c>
      <c r="L4632">
        <v>12025</v>
      </c>
      <c r="M4632" t="s">
        <v>240</v>
      </c>
      <c r="N4632" t="s">
        <v>213</v>
      </c>
      <c r="T4632" t="s">
        <v>293</v>
      </c>
      <c r="U4632">
        <v>135156</v>
      </c>
      <c r="V4632">
        <v>1</v>
      </c>
      <c r="W4632">
        <v>11</v>
      </c>
      <c r="X4632" t="s">
        <v>226</v>
      </c>
      <c r="Y4632" t="s">
        <v>213</v>
      </c>
      <c r="AC4632">
        <v>1</v>
      </c>
      <c r="AD4632">
        <v>2.6289999999999998E-3</v>
      </c>
      <c r="AE4632">
        <v>2.6289999999999998E-3</v>
      </c>
      <c r="AF4632" t="s">
        <v>44</v>
      </c>
      <c r="AG4632">
        <v>1</v>
      </c>
      <c r="AH4632">
        <v>2.6289999999999998E-3</v>
      </c>
      <c r="AI4632" s="23">
        <v>2.6289999999999998E-3</v>
      </c>
      <c r="AJ4632" t="s">
        <v>45</v>
      </c>
      <c r="AK4632">
        <v>0.1</v>
      </c>
      <c r="AL4632" s="2">
        <v>2.3660999999999999E-3</v>
      </c>
      <c r="AM4632">
        <v>1</v>
      </c>
      <c r="AN4632" t="s">
        <v>395</v>
      </c>
      <c r="AO4632">
        <f t="shared" si="72"/>
        <v>7.8791129999999997E-4</v>
      </c>
    </row>
    <row r="4633" spans="1:41">
      <c r="A4633" t="s">
        <v>225</v>
      </c>
      <c r="B4633">
        <v>229</v>
      </c>
      <c r="C4633" t="s">
        <v>47</v>
      </c>
      <c r="E4633" t="s">
        <v>68</v>
      </c>
      <c r="F4633" t="s">
        <v>49</v>
      </c>
      <c r="G4633" t="s">
        <v>49</v>
      </c>
      <c r="H4633" t="s">
        <v>46</v>
      </c>
      <c r="I4633" t="s">
        <v>50</v>
      </c>
      <c r="J4633" t="s">
        <v>239</v>
      </c>
      <c r="K4633">
        <v>888608388627</v>
      </c>
      <c r="L4633">
        <v>12025</v>
      </c>
      <c r="M4633" t="s">
        <v>240</v>
      </c>
      <c r="N4633" t="s">
        <v>213</v>
      </c>
      <c r="T4633" t="s">
        <v>329</v>
      </c>
      <c r="U4633">
        <v>135153</v>
      </c>
      <c r="V4633">
        <v>1</v>
      </c>
      <c r="W4633">
        <v>8</v>
      </c>
      <c r="X4633" t="s">
        <v>330</v>
      </c>
      <c r="Y4633" t="s">
        <v>213</v>
      </c>
      <c r="AC4633">
        <v>1</v>
      </c>
      <c r="AD4633">
        <v>1.0430000000000001E-3</v>
      </c>
      <c r="AE4633">
        <v>1.0430000000000001E-3</v>
      </c>
      <c r="AF4633" t="s">
        <v>44</v>
      </c>
      <c r="AG4633">
        <v>1</v>
      </c>
      <c r="AH4633">
        <v>1.0430000000000001E-3</v>
      </c>
      <c r="AI4633" s="23">
        <v>1.0430000000000001E-3</v>
      </c>
      <c r="AJ4633" t="s">
        <v>45</v>
      </c>
      <c r="AK4633">
        <v>0.1</v>
      </c>
      <c r="AL4633" s="2">
        <v>9.3869999999999999E-4</v>
      </c>
      <c r="AM4633">
        <v>1</v>
      </c>
      <c r="AN4633" t="s">
        <v>395</v>
      </c>
      <c r="AO4633">
        <f t="shared" si="72"/>
        <v>3.125871E-4</v>
      </c>
    </row>
    <row r="4634" spans="1:41">
      <c r="A4634" t="s">
        <v>225</v>
      </c>
      <c r="B4634">
        <v>229</v>
      </c>
      <c r="C4634" t="s">
        <v>47</v>
      </c>
      <c r="E4634" t="s">
        <v>74</v>
      </c>
      <c r="F4634" t="s">
        <v>49</v>
      </c>
      <c r="G4634" t="s">
        <v>49</v>
      </c>
      <c r="H4634" t="s">
        <v>46</v>
      </c>
      <c r="I4634" t="s">
        <v>50</v>
      </c>
      <c r="J4634" t="s">
        <v>239</v>
      </c>
      <c r="K4634">
        <v>888608388627</v>
      </c>
      <c r="L4634">
        <v>12025</v>
      </c>
      <c r="M4634" t="s">
        <v>240</v>
      </c>
      <c r="N4634" t="s">
        <v>213</v>
      </c>
      <c r="T4634" t="s">
        <v>293</v>
      </c>
      <c r="U4634">
        <v>135156</v>
      </c>
      <c r="V4634">
        <v>1</v>
      </c>
      <c r="W4634">
        <v>11</v>
      </c>
      <c r="X4634" t="s">
        <v>226</v>
      </c>
      <c r="Y4634" t="s">
        <v>213</v>
      </c>
      <c r="AC4634">
        <v>1</v>
      </c>
      <c r="AD4634">
        <v>4.3600000000000003E-4</v>
      </c>
      <c r="AE4634">
        <v>4.3600000000000003E-4</v>
      </c>
      <c r="AF4634" t="s">
        <v>44</v>
      </c>
      <c r="AG4634">
        <v>1</v>
      </c>
      <c r="AH4634">
        <v>4.3600000000000003E-4</v>
      </c>
      <c r="AI4634" s="23">
        <v>4.3600000000000003E-4</v>
      </c>
      <c r="AJ4634" t="s">
        <v>45</v>
      </c>
      <c r="AK4634">
        <v>0.1</v>
      </c>
      <c r="AL4634" s="2">
        <v>3.924E-4</v>
      </c>
      <c r="AM4634">
        <v>1</v>
      </c>
      <c r="AN4634" t="s">
        <v>395</v>
      </c>
      <c r="AO4634">
        <f t="shared" si="72"/>
        <v>1.3066920000000002E-4</v>
      </c>
    </row>
    <row r="4635" spans="1:41">
      <c r="A4635" t="s">
        <v>225</v>
      </c>
      <c r="B4635">
        <v>229</v>
      </c>
      <c r="C4635" t="s">
        <v>47</v>
      </c>
      <c r="E4635" t="s">
        <v>85</v>
      </c>
      <c r="F4635" t="s">
        <v>49</v>
      </c>
      <c r="G4635" t="s">
        <v>49</v>
      </c>
      <c r="H4635" t="s">
        <v>46</v>
      </c>
      <c r="I4635" t="s">
        <v>50</v>
      </c>
      <c r="J4635" t="s">
        <v>239</v>
      </c>
      <c r="K4635">
        <v>888608388627</v>
      </c>
      <c r="L4635">
        <v>12025</v>
      </c>
      <c r="M4635" t="s">
        <v>240</v>
      </c>
      <c r="N4635" t="s">
        <v>213</v>
      </c>
      <c r="T4635" t="s">
        <v>291</v>
      </c>
      <c r="U4635">
        <v>135150</v>
      </c>
      <c r="V4635">
        <v>1</v>
      </c>
      <c r="W4635">
        <v>5</v>
      </c>
      <c r="X4635" t="s">
        <v>292</v>
      </c>
      <c r="Y4635" t="s">
        <v>213</v>
      </c>
      <c r="AC4635">
        <v>1</v>
      </c>
      <c r="AD4635">
        <v>1.33E-3</v>
      </c>
      <c r="AE4635">
        <v>1.33E-3</v>
      </c>
      <c r="AF4635" t="s">
        <v>44</v>
      </c>
      <c r="AG4635">
        <v>1</v>
      </c>
      <c r="AH4635">
        <v>1.33E-3</v>
      </c>
      <c r="AI4635" s="23">
        <v>1.33E-3</v>
      </c>
      <c r="AJ4635" t="s">
        <v>45</v>
      </c>
      <c r="AK4635">
        <v>0.1</v>
      </c>
      <c r="AL4635" s="2">
        <v>1.1969999999999999E-3</v>
      </c>
      <c r="AM4635">
        <v>1</v>
      </c>
      <c r="AN4635" t="s">
        <v>395</v>
      </c>
      <c r="AO4635">
        <f t="shared" si="72"/>
        <v>3.98601E-4</v>
      </c>
    </row>
    <row r="4636" spans="1:41">
      <c r="A4636" t="s">
        <v>225</v>
      </c>
      <c r="B4636">
        <v>229</v>
      </c>
      <c r="C4636" t="s">
        <v>47</v>
      </c>
      <c r="E4636" t="s">
        <v>95</v>
      </c>
      <c r="F4636" t="s">
        <v>49</v>
      </c>
      <c r="G4636" t="s">
        <v>49</v>
      </c>
      <c r="H4636" t="s">
        <v>46</v>
      </c>
      <c r="I4636" t="s">
        <v>50</v>
      </c>
      <c r="J4636" t="s">
        <v>239</v>
      </c>
      <c r="K4636">
        <v>888608388627</v>
      </c>
      <c r="L4636">
        <v>12025</v>
      </c>
      <c r="M4636" t="s">
        <v>240</v>
      </c>
      <c r="N4636" t="s">
        <v>213</v>
      </c>
      <c r="T4636" t="s">
        <v>264</v>
      </c>
      <c r="U4636">
        <v>135147</v>
      </c>
      <c r="V4636">
        <v>1</v>
      </c>
      <c r="W4636">
        <v>2</v>
      </c>
      <c r="X4636" t="s">
        <v>265</v>
      </c>
      <c r="Y4636" t="s">
        <v>213</v>
      </c>
      <c r="AC4636">
        <v>2</v>
      </c>
      <c r="AD4636">
        <v>1.0405E-3</v>
      </c>
      <c r="AE4636">
        <v>2.081E-3</v>
      </c>
      <c r="AF4636" t="s">
        <v>44</v>
      </c>
      <c r="AG4636">
        <v>1</v>
      </c>
      <c r="AH4636">
        <v>1.0405E-3</v>
      </c>
      <c r="AI4636" s="23">
        <v>2.081E-3</v>
      </c>
      <c r="AJ4636" t="s">
        <v>45</v>
      </c>
      <c r="AK4636">
        <v>0.1</v>
      </c>
      <c r="AL4636" s="2">
        <v>1.8729E-3</v>
      </c>
      <c r="AM4636">
        <v>1</v>
      </c>
      <c r="AN4636" t="s">
        <v>395</v>
      </c>
      <c r="AO4636">
        <f t="shared" si="72"/>
        <v>6.236757000000001E-4</v>
      </c>
    </row>
    <row r="4637" spans="1:41">
      <c r="A4637" t="s">
        <v>225</v>
      </c>
      <c r="B4637">
        <v>229</v>
      </c>
      <c r="C4637" t="s">
        <v>47</v>
      </c>
      <c r="E4637" t="s">
        <v>95</v>
      </c>
      <c r="F4637" t="s">
        <v>49</v>
      </c>
      <c r="G4637" t="s">
        <v>49</v>
      </c>
      <c r="H4637" t="s">
        <v>46</v>
      </c>
      <c r="I4637" t="s">
        <v>50</v>
      </c>
      <c r="J4637" t="s">
        <v>239</v>
      </c>
      <c r="K4637">
        <v>888608388627</v>
      </c>
      <c r="L4637">
        <v>12025</v>
      </c>
      <c r="M4637" t="s">
        <v>240</v>
      </c>
      <c r="N4637" t="s">
        <v>213</v>
      </c>
      <c r="T4637" t="s">
        <v>287</v>
      </c>
      <c r="U4637">
        <v>135151</v>
      </c>
      <c r="V4637">
        <v>1</v>
      </c>
      <c r="W4637">
        <v>6</v>
      </c>
      <c r="X4637" t="s">
        <v>220</v>
      </c>
      <c r="Y4637" t="s">
        <v>213</v>
      </c>
      <c r="AC4637">
        <v>1</v>
      </c>
      <c r="AD4637">
        <v>1.1299999999999999E-3</v>
      </c>
      <c r="AE4637">
        <v>1.1299999999999999E-3</v>
      </c>
      <c r="AF4637" t="s">
        <v>44</v>
      </c>
      <c r="AG4637">
        <v>1</v>
      </c>
      <c r="AH4637">
        <v>1.1299999999999999E-3</v>
      </c>
      <c r="AI4637" s="23">
        <v>1.1299999999999999E-3</v>
      </c>
      <c r="AJ4637" t="s">
        <v>45</v>
      </c>
      <c r="AK4637">
        <v>0.1</v>
      </c>
      <c r="AL4637" s="2">
        <v>1.0169999999999999E-3</v>
      </c>
      <c r="AM4637">
        <v>1</v>
      </c>
      <c r="AN4637" t="s">
        <v>395</v>
      </c>
      <c r="AO4637">
        <f t="shared" si="72"/>
        <v>3.3866099999999998E-4</v>
      </c>
    </row>
    <row r="4638" spans="1:41">
      <c r="A4638" t="s">
        <v>225</v>
      </c>
      <c r="B4638">
        <v>229</v>
      </c>
      <c r="C4638" t="s">
        <v>47</v>
      </c>
      <c r="E4638" t="s">
        <v>95</v>
      </c>
      <c r="F4638" t="s">
        <v>49</v>
      </c>
      <c r="G4638" t="s">
        <v>49</v>
      </c>
      <c r="H4638" t="s">
        <v>46</v>
      </c>
      <c r="I4638" t="s">
        <v>50</v>
      </c>
      <c r="J4638" t="s">
        <v>239</v>
      </c>
      <c r="K4638">
        <v>888608388627</v>
      </c>
      <c r="L4638">
        <v>12025</v>
      </c>
      <c r="M4638" t="s">
        <v>240</v>
      </c>
      <c r="N4638" t="s">
        <v>213</v>
      </c>
      <c r="T4638" t="s">
        <v>243</v>
      </c>
      <c r="U4638">
        <v>135155</v>
      </c>
      <c r="V4638">
        <v>1</v>
      </c>
      <c r="W4638">
        <v>10</v>
      </c>
      <c r="X4638" t="s">
        <v>244</v>
      </c>
      <c r="Y4638" t="s">
        <v>213</v>
      </c>
      <c r="AC4638">
        <v>1</v>
      </c>
      <c r="AD4638">
        <v>2.0100000000000001E-4</v>
      </c>
      <c r="AE4638">
        <v>2.0100000000000001E-4</v>
      </c>
      <c r="AF4638" t="s">
        <v>44</v>
      </c>
      <c r="AG4638">
        <v>1</v>
      </c>
      <c r="AH4638">
        <v>2.0100000000000001E-4</v>
      </c>
      <c r="AI4638" s="23">
        <v>2.0100000000000001E-4</v>
      </c>
      <c r="AJ4638" t="s">
        <v>45</v>
      </c>
      <c r="AK4638">
        <v>0.1</v>
      </c>
      <c r="AL4638" s="2">
        <v>1.8090000000000001E-4</v>
      </c>
      <c r="AM4638">
        <v>1</v>
      </c>
      <c r="AN4638" t="s">
        <v>395</v>
      </c>
      <c r="AO4638">
        <f t="shared" si="72"/>
        <v>6.0239700000000005E-5</v>
      </c>
    </row>
    <row r="4639" spans="1:41">
      <c r="A4639" t="s">
        <v>225</v>
      </c>
      <c r="B4639">
        <v>229</v>
      </c>
      <c r="C4639" t="s">
        <v>47</v>
      </c>
      <c r="E4639" t="s">
        <v>105</v>
      </c>
      <c r="F4639" t="s">
        <v>49</v>
      </c>
      <c r="G4639" t="s">
        <v>49</v>
      </c>
      <c r="H4639" t="s">
        <v>46</v>
      </c>
      <c r="I4639" t="s">
        <v>50</v>
      </c>
      <c r="J4639" t="s">
        <v>239</v>
      </c>
      <c r="K4639">
        <v>888608388627</v>
      </c>
      <c r="L4639">
        <v>12025</v>
      </c>
      <c r="M4639" t="s">
        <v>240</v>
      </c>
      <c r="N4639" t="s">
        <v>213</v>
      </c>
      <c r="T4639" t="s">
        <v>266</v>
      </c>
      <c r="U4639">
        <v>135148</v>
      </c>
      <c r="V4639">
        <v>1</v>
      </c>
      <c r="W4639">
        <v>3</v>
      </c>
      <c r="X4639" t="s">
        <v>258</v>
      </c>
      <c r="Y4639" t="s">
        <v>213</v>
      </c>
      <c r="AC4639">
        <v>1</v>
      </c>
      <c r="AD4639">
        <v>6.0499999999999996E-4</v>
      </c>
      <c r="AE4639">
        <v>6.0499999999999996E-4</v>
      </c>
      <c r="AF4639" t="s">
        <v>44</v>
      </c>
      <c r="AG4639">
        <v>1</v>
      </c>
      <c r="AH4639">
        <v>6.0499999999999996E-4</v>
      </c>
      <c r="AI4639" s="23">
        <v>6.0499999999999996E-4</v>
      </c>
      <c r="AJ4639" t="s">
        <v>45</v>
      </c>
      <c r="AK4639">
        <v>0.1</v>
      </c>
      <c r="AL4639" s="2">
        <v>5.4449999999999995E-4</v>
      </c>
      <c r="AM4639">
        <v>1</v>
      </c>
      <c r="AN4639" t="s">
        <v>395</v>
      </c>
      <c r="AO4639">
        <f t="shared" si="72"/>
        <v>1.8131849999999998E-4</v>
      </c>
    </row>
    <row r="4640" spans="1:41">
      <c r="A4640" t="s">
        <v>225</v>
      </c>
      <c r="B4640">
        <v>229</v>
      </c>
      <c r="C4640" t="s">
        <v>47</v>
      </c>
      <c r="E4640" t="s">
        <v>115</v>
      </c>
      <c r="F4640" t="s">
        <v>49</v>
      </c>
      <c r="G4640" t="s">
        <v>49</v>
      </c>
      <c r="H4640" t="s">
        <v>46</v>
      </c>
      <c r="I4640" t="s">
        <v>50</v>
      </c>
      <c r="J4640" t="s">
        <v>239</v>
      </c>
      <c r="K4640">
        <v>888608388627</v>
      </c>
      <c r="L4640">
        <v>12025</v>
      </c>
      <c r="M4640" t="s">
        <v>240</v>
      </c>
      <c r="N4640" t="s">
        <v>213</v>
      </c>
      <c r="T4640" t="s">
        <v>264</v>
      </c>
      <c r="U4640">
        <v>135147</v>
      </c>
      <c r="V4640">
        <v>1</v>
      </c>
      <c r="W4640">
        <v>2</v>
      </c>
      <c r="X4640" t="s">
        <v>265</v>
      </c>
      <c r="Y4640" t="s">
        <v>213</v>
      </c>
      <c r="AC4640">
        <v>1</v>
      </c>
      <c r="AD4640">
        <v>4.6500000000000003E-4</v>
      </c>
      <c r="AE4640">
        <v>4.6500000000000003E-4</v>
      </c>
      <c r="AF4640" t="s">
        <v>44</v>
      </c>
      <c r="AG4640">
        <v>1</v>
      </c>
      <c r="AH4640">
        <v>4.6500000000000003E-4</v>
      </c>
      <c r="AI4640" s="23">
        <v>4.6500000000000003E-4</v>
      </c>
      <c r="AJ4640" t="s">
        <v>45</v>
      </c>
      <c r="AK4640">
        <v>0.1</v>
      </c>
      <c r="AL4640" s="2">
        <v>4.1849999999999998E-4</v>
      </c>
      <c r="AM4640">
        <v>1</v>
      </c>
      <c r="AN4640" t="s">
        <v>395</v>
      </c>
      <c r="AO4640">
        <f t="shared" si="72"/>
        <v>1.393605E-4</v>
      </c>
    </row>
    <row r="4641" spans="1:41">
      <c r="A4641" t="s">
        <v>225</v>
      </c>
      <c r="B4641">
        <v>229</v>
      </c>
      <c r="C4641" t="s">
        <v>47</v>
      </c>
      <c r="E4641" t="s">
        <v>40</v>
      </c>
      <c r="F4641" t="s">
        <v>49</v>
      </c>
      <c r="G4641" t="s">
        <v>49</v>
      </c>
      <c r="H4641" t="s">
        <v>46</v>
      </c>
      <c r="I4641" t="s">
        <v>50</v>
      </c>
      <c r="J4641" t="s">
        <v>239</v>
      </c>
      <c r="K4641">
        <v>888608388627</v>
      </c>
      <c r="L4641">
        <v>12025</v>
      </c>
      <c r="M4641" t="s">
        <v>240</v>
      </c>
      <c r="N4641" t="s">
        <v>213</v>
      </c>
      <c r="T4641" t="s">
        <v>262</v>
      </c>
      <c r="U4641">
        <v>135146</v>
      </c>
      <c r="V4641">
        <v>1</v>
      </c>
      <c r="W4641">
        <v>1</v>
      </c>
      <c r="X4641" t="s">
        <v>263</v>
      </c>
      <c r="Y4641" t="s">
        <v>213</v>
      </c>
      <c r="AC4641">
        <v>7</v>
      </c>
      <c r="AD4641">
        <v>2.7386000000000001E-4</v>
      </c>
      <c r="AE4641">
        <v>1.91702E-3</v>
      </c>
      <c r="AF4641" t="s">
        <v>44</v>
      </c>
      <c r="AG4641">
        <v>1</v>
      </c>
      <c r="AH4641">
        <v>2.7386000000000001E-4</v>
      </c>
      <c r="AI4641" s="23">
        <v>1.91702E-3</v>
      </c>
      <c r="AJ4641" t="s">
        <v>45</v>
      </c>
      <c r="AK4641">
        <v>0.1</v>
      </c>
      <c r="AL4641" s="2">
        <v>1.72532E-3</v>
      </c>
      <c r="AM4641">
        <v>1</v>
      </c>
      <c r="AN4641" t="s">
        <v>395</v>
      </c>
      <c r="AO4641">
        <f t="shared" si="72"/>
        <v>5.7453156000000002E-4</v>
      </c>
    </row>
    <row r="4642" spans="1:41">
      <c r="A4642" t="s">
        <v>225</v>
      </c>
      <c r="B4642">
        <v>229</v>
      </c>
      <c r="C4642" t="s">
        <v>47</v>
      </c>
      <c r="E4642" t="s">
        <v>40</v>
      </c>
      <c r="F4642" t="s">
        <v>49</v>
      </c>
      <c r="G4642" t="s">
        <v>49</v>
      </c>
      <c r="H4642" t="s">
        <v>46</v>
      </c>
      <c r="I4642" t="s">
        <v>50</v>
      </c>
      <c r="J4642" t="s">
        <v>239</v>
      </c>
      <c r="K4642">
        <v>888608388627</v>
      </c>
      <c r="L4642">
        <v>12025</v>
      </c>
      <c r="M4642" t="s">
        <v>240</v>
      </c>
      <c r="N4642" t="s">
        <v>213</v>
      </c>
      <c r="T4642" t="s">
        <v>262</v>
      </c>
      <c r="U4642">
        <v>135146</v>
      </c>
      <c r="V4642">
        <v>1</v>
      </c>
      <c r="W4642">
        <v>1</v>
      </c>
      <c r="X4642" t="s">
        <v>263</v>
      </c>
      <c r="Y4642" t="s">
        <v>213</v>
      </c>
      <c r="AC4642">
        <v>3</v>
      </c>
      <c r="AD4642">
        <v>9.1500000000000001E-4</v>
      </c>
      <c r="AE4642">
        <v>2.745E-3</v>
      </c>
      <c r="AF4642" t="s">
        <v>44</v>
      </c>
      <c r="AG4642">
        <v>1</v>
      </c>
      <c r="AH4642">
        <v>9.1500000000000001E-4</v>
      </c>
      <c r="AI4642" s="23">
        <v>2.745E-3</v>
      </c>
      <c r="AJ4642" t="s">
        <v>45</v>
      </c>
      <c r="AK4642">
        <v>0.1</v>
      </c>
      <c r="AL4642" s="2">
        <v>2.4705E-3</v>
      </c>
      <c r="AM4642">
        <v>1</v>
      </c>
      <c r="AN4642" t="s">
        <v>395</v>
      </c>
      <c r="AO4642">
        <f t="shared" si="72"/>
        <v>8.2267650000000011E-4</v>
      </c>
    </row>
    <row r="4643" spans="1:41">
      <c r="A4643" t="s">
        <v>225</v>
      </c>
      <c r="B4643">
        <v>229</v>
      </c>
      <c r="C4643" t="s">
        <v>47</v>
      </c>
      <c r="E4643" t="s">
        <v>40</v>
      </c>
      <c r="F4643" t="s">
        <v>49</v>
      </c>
      <c r="G4643" t="s">
        <v>49</v>
      </c>
      <c r="H4643" t="s">
        <v>46</v>
      </c>
      <c r="I4643" t="s">
        <v>50</v>
      </c>
      <c r="J4643" t="s">
        <v>239</v>
      </c>
      <c r="K4643">
        <v>888608388627</v>
      </c>
      <c r="L4643">
        <v>12025</v>
      </c>
      <c r="M4643" t="s">
        <v>240</v>
      </c>
      <c r="N4643" t="s">
        <v>213</v>
      </c>
      <c r="T4643" t="s">
        <v>262</v>
      </c>
      <c r="U4643">
        <v>135146</v>
      </c>
      <c r="V4643">
        <v>1</v>
      </c>
      <c r="W4643">
        <v>1</v>
      </c>
      <c r="X4643" t="s">
        <v>263</v>
      </c>
      <c r="Y4643" t="s">
        <v>213</v>
      </c>
      <c r="AC4643">
        <v>1</v>
      </c>
      <c r="AD4643">
        <v>9.2699999999999998E-4</v>
      </c>
      <c r="AE4643">
        <v>9.2699999999999998E-4</v>
      </c>
      <c r="AF4643" t="s">
        <v>44</v>
      </c>
      <c r="AG4643">
        <v>1</v>
      </c>
      <c r="AH4643">
        <v>9.2699999999999998E-4</v>
      </c>
      <c r="AI4643" s="23">
        <v>9.2699999999999998E-4</v>
      </c>
      <c r="AJ4643" t="s">
        <v>45</v>
      </c>
      <c r="AK4643">
        <v>0.1</v>
      </c>
      <c r="AL4643" s="2">
        <v>8.3429999999999995E-4</v>
      </c>
      <c r="AM4643">
        <v>1</v>
      </c>
      <c r="AN4643" t="s">
        <v>395</v>
      </c>
      <c r="AO4643">
        <f t="shared" si="72"/>
        <v>2.7782190000000002E-4</v>
      </c>
    </row>
    <row r="4644" spans="1:41">
      <c r="A4644" t="s">
        <v>225</v>
      </c>
      <c r="B4644">
        <v>229</v>
      </c>
      <c r="C4644" t="s">
        <v>47</v>
      </c>
      <c r="E4644" t="s">
        <v>40</v>
      </c>
      <c r="F4644" t="s">
        <v>49</v>
      </c>
      <c r="G4644" t="s">
        <v>49</v>
      </c>
      <c r="H4644" t="s">
        <v>46</v>
      </c>
      <c r="I4644" t="s">
        <v>50</v>
      </c>
      <c r="J4644" t="s">
        <v>239</v>
      </c>
      <c r="K4644">
        <v>888608388627</v>
      </c>
      <c r="L4644">
        <v>12025</v>
      </c>
      <c r="M4644" t="s">
        <v>240</v>
      </c>
      <c r="N4644" t="s">
        <v>213</v>
      </c>
      <c r="T4644" t="s">
        <v>262</v>
      </c>
      <c r="U4644">
        <v>135146</v>
      </c>
      <c r="V4644">
        <v>1</v>
      </c>
      <c r="W4644">
        <v>1</v>
      </c>
      <c r="X4644" t="s">
        <v>263</v>
      </c>
      <c r="Y4644" t="s">
        <v>213</v>
      </c>
      <c r="AC4644">
        <v>5</v>
      </c>
      <c r="AD4644">
        <v>1.1107999999999999E-3</v>
      </c>
      <c r="AE4644">
        <v>5.5539999999999999E-3</v>
      </c>
      <c r="AF4644" t="s">
        <v>44</v>
      </c>
      <c r="AG4644">
        <v>1</v>
      </c>
      <c r="AH4644">
        <v>1.1107999999999999E-3</v>
      </c>
      <c r="AI4644" s="23">
        <v>5.5539999999999999E-3</v>
      </c>
      <c r="AJ4644" t="s">
        <v>45</v>
      </c>
      <c r="AK4644">
        <v>0.1</v>
      </c>
      <c r="AL4644" s="2">
        <v>4.9985999999999997E-3</v>
      </c>
      <c r="AM4644">
        <v>1</v>
      </c>
      <c r="AN4644" t="s">
        <v>395</v>
      </c>
      <c r="AO4644">
        <f t="shared" si="72"/>
        <v>1.6645338E-3</v>
      </c>
    </row>
    <row r="4645" spans="1:41">
      <c r="A4645" t="s">
        <v>225</v>
      </c>
      <c r="B4645">
        <v>229</v>
      </c>
      <c r="C4645" t="s">
        <v>47</v>
      </c>
      <c r="E4645" t="s">
        <v>40</v>
      </c>
      <c r="F4645" t="s">
        <v>49</v>
      </c>
      <c r="G4645" t="s">
        <v>49</v>
      </c>
      <c r="H4645" t="s">
        <v>46</v>
      </c>
      <c r="I4645" t="s">
        <v>50</v>
      </c>
      <c r="J4645" t="s">
        <v>239</v>
      </c>
      <c r="K4645">
        <v>888608388627</v>
      </c>
      <c r="L4645">
        <v>12025</v>
      </c>
      <c r="M4645" t="s">
        <v>240</v>
      </c>
      <c r="N4645" t="s">
        <v>213</v>
      </c>
      <c r="T4645" t="s">
        <v>262</v>
      </c>
      <c r="U4645">
        <v>135146</v>
      </c>
      <c r="V4645">
        <v>1</v>
      </c>
      <c r="W4645">
        <v>1</v>
      </c>
      <c r="X4645" t="s">
        <v>263</v>
      </c>
      <c r="Y4645" t="s">
        <v>213</v>
      </c>
      <c r="AC4645">
        <v>3</v>
      </c>
      <c r="AD4645">
        <v>1.191E-3</v>
      </c>
      <c r="AE4645">
        <v>3.5729999999999998E-3</v>
      </c>
      <c r="AF4645" t="s">
        <v>44</v>
      </c>
      <c r="AG4645">
        <v>1</v>
      </c>
      <c r="AH4645">
        <v>1.191E-3</v>
      </c>
      <c r="AI4645" s="23">
        <v>3.5729999999999998E-3</v>
      </c>
      <c r="AJ4645" t="s">
        <v>45</v>
      </c>
      <c r="AK4645">
        <v>0.1</v>
      </c>
      <c r="AL4645" s="2">
        <v>3.2157000000000002E-3</v>
      </c>
      <c r="AM4645">
        <v>1</v>
      </c>
      <c r="AN4645" t="s">
        <v>395</v>
      </c>
      <c r="AO4645">
        <f t="shared" si="72"/>
        <v>1.0708281E-3</v>
      </c>
    </row>
    <row r="4646" spans="1:41">
      <c r="A4646" t="s">
        <v>225</v>
      </c>
      <c r="B4646">
        <v>229</v>
      </c>
      <c r="C4646" t="s">
        <v>47</v>
      </c>
      <c r="E4646" t="s">
        <v>40</v>
      </c>
      <c r="F4646" t="s">
        <v>49</v>
      </c>
      <c r="G4646" t="s">
        <v>49</v>
      </c>
      <c r="H4646" t="s">
        <v>46</v>
      </c>
      <c r="I4646" t="s">
        <v>50</v>
      </c>
      <c r="J4646" t="s">
        <v>239</v>
      </c>
      <c r="K4646">
        <v>888608388627</v>
      </c>
      <c r="L4646">
        <v>12025</v>
      </c>
      <c r="M4646" t="s">
        <v>240</v>
      </c>
      <c r="N4646" t="s">
        <v>213</v>
      </c>
      <c r="T4646" t="s">
        <v>262</v>
      </c>
      <c r="U4646">
        <v>135146</v>
      </c>
      <c r="V4646">
        <v>1</v>
      </c>
      <c r="W4646">
        <v>1</v>
      </c>
      <c r="X4646" t="s">
        <v>263</v>
      </c>
      <c r="Y4646" t="s">
        <v>213</v>
      </c>
      <c r="AC4646">
        <v>8</v>
      </c>
      <c r="AD4646">
        <v>1.94388E-3</v>
      </c>
      <c r="AE4646">
        <v>1.555104E-2</v>
      </c>
      <c r="AF4646" t="s">
        <v>44</v>
      </c>
      <c r="AG4646">
        <v>1</v>
      </c>
      <c r="AH4646">
        <v>1.94388E-3</v>
      </c>
      <c r="AI4646" s="23">
        <v>1.555104E-2</v>
      </c>
      <c r="AJ4646" t="s">
        <v>45</v>
      </c>
      <c r="AK4646">
        <v>0.1</v>
      </c>
      <c r="AL4646" s="2">
        <v>1.399594E-2</v>
      </c>
      <c r="AM4646">
        <v>1</v>
      </c>
      <c r="AN4646" t="s">
        <v>395</v>
      </c>
      <c r="AO4646">
        <f t="shared" si="72"/>
        <v>4.6606480200000007E-3</v>
      </c>
    </row>
    <row r="4647" spans="1:41">
      <c r="A4647" t="s">
        <v>225</v>
      </c>
      <c r="B4647">
        <v>229</v>
      </c>
      <c r="C4647" t="s">
        <v>47</v>
      </c>
      <c r="E4647" t="s">
        <v>40</v>
      </c>
      <c r="F4647" t="s">
        <v>49</v>
      </c>
      <c r="G4647" t="s">
        <v>49</v>
      </c>
      <c r="H4647" t="s">
        <v>46</v>
      </c>
      <c r="I4647" t="s">
        <v>50</v>
      </c>
      <c r="J4647" t="s">
        <v>239</v>
      </c>
      <c r="K4647">
        <v>888608388627</v>
      </c>
      <c r="L4647">
        <v>12025</v>
      </c>
      <c r="M4647" t="s">
        <v>240</v>
      </c>
      <c r="N4647" t="s">
        <v>213</v>
      </c>
      <c r="T4647" t="s">
        <v>262</v>
      </c>
      <c r="U4647">
        <v>135146</v>
      </c>
      <c r="V4647">
        <v>1</v>
      </c>
      <c r="W4647">
        <v>1</v>
      </c>
      <c r="X4647" t="s">
        <v>263</v>
      </c>
      <c r="Y4647" t="s">
        <v>213</v>
      </c>
      <c r="AC4647">
        <v>1</v>
      </c>
      <c r="AD4647">
        <v>4.7390000000000002E-3</v>
      </c>
      <c r="AE4647">
        <v>4.7390000000000002E-3</v>
      </c>
      <c r="AF4647" t="s">
        <v>44</v>
      </c>
      <c r="AG4647">
        <v>1</v>
      </c>
      <c r="AH4647">
        <v>4.7390000000000002E-3</v>
      </c>
      <c r="AI4647" s="23">
        <v>4.7390000000000002E-3</v>
      </c>
      <c r="AJ4647" t="s">
        <v>45</v>
      </c>
      <c r="AK4647">
        <v>0.1</v>
      </c>
      <c r="AL4647" s="2">
        <v>4.2651E-3</v>
      </c>
      <c r="AM4647">
        <v>1</v>
      </c>
      <c r="AN4647" t="s">
        <v>395</v>
      </c>
      <c r="AO4647">
        <f t="shared" si="72"/>
        <v>1.4202783E-3</v>
      </c>
    </row>
    <row r="4648" spans="1:41">
      <c r="A4648" t="s">
        <v>225</v>
      </c>
      <c r="B4648">
        <v>229</v>
      </c>
      <c r="C4648" t="s">
        <v>47</v>
      </c>
      <c r="E4648" t="s">
        <v>40</v>
      </c>
      <c r="F4648" t="s">
        <v>49</v>
      </c>
      <c r="G4648" t="s">
        <v>49</v>
      </c>
      <c r="H4648" t="s">
        <v>46</v>
      </c>
      <c r="I4648" t="s">
        <v>50</v>
      </c>
      <c r="J4648" t="s">
        <v>239</v>
      </c>
      <c r="K4648">
        <v>888608388627</v>
      </c>
      <c r="L4648">
        <v>12025</v>
      </c>
      <c r="M4648" t="s">
        <v>240</v>
      </c>
      <c r="N4648" t="s">
        <v>213</v>
      </c>
      <c r="T4648" t="s">
        <v>262</v>
      </c>
      <c r="U4648">
        <v>135146</v>
      </c>
      <c r="V4648">
        <v>1</v>
      </c>
      <c r="W4648">
        <v>1</v>
      </c>
      <c r="X4648" t="s">
        <v>263</v>
      </c>
      <c r="Y4648" t="s">
        <v>213</v>
      </c>
      <c r="AC4648">
        <v>1</v>
      </c>
      <c r="AD4648">
        <v>2.3404999999999999E-2</v>
      </c>
      <c r="AE4648">
        <v>2.3404999999999999E-2</v>
      </c>
      <c r="AF4648" t="s">
        <v>44</v>
      </c>
      <c r="AG4648">
        <v>1</v>
      </c>
      <c r="AH4648">
        <v>2.3404999999999999E-2</v>
      </c>
      <c r="AI4648" s="23">
        <v>2.3404999999999999E-2</v>
      </c>
      <c r="AJ4648" t="s">
        <v>45</v>
      </c>
      <c r="AK4648">
        <v>0.1</v>
      </c>
      <c r="AL4648" s="2">
        <v>2.10645E-2</v>
      </c>
      <c r="AM4648">
        <v>1</v>
      </c>
      <c r="AN4648" t="s">
        <v>395</v>
      </c>
      <c r="AO4648">
        <f t="shared" si="72"/>
        <v>7.0144784999999999E-3</v>
      </c>
    </row>
    <row r="4649" spans="1:41">
      <c r="A4649" t="s">
        <v>225</v>
      </c>
      <c r="B4649">
        <v>229</v>
      </c>
      <c r="C4649" t="s">
        <v>47</v>
      </c>
      <c r="E4649" t="s">
        <v>40</v>
      </c>
      <c r="F4649" t="s">
        <v>49</v>
      </c>
      <c r="G4649" t="s">
        <v>49</v>
      </c>
      <c r="H4649" t="s">
        <v>46</v>
      </c>
      <c r="I4649" t="s">
        <v>50</v>
      </c>
      <c r="J4649" t="s">
        <v>239</v>
      </c>
      <c r="K4649">
        <v>888608388627</v>
      </c>
      <c r="L4649">
        <v>12025</v>
      </c>
      <c r="M4649" t="s">
        <v>240</v>
      </c>
      <c r="N4649" t="s">
        <v>213</v>
      </c>
      <c r="T4649" t="s">
        <v>262</v>
      </c>
      <c r="U4649">
        <v>135146</v>
      </c>
      <c r="V4649">
        <v>1</v>
      </c>
      <c r="W4649">
        <v>1</v>
      </c>
      <c r="X4649" t="s">
        <v>263</v>
      </c>
      <c r="Y4649" t="s">
        <v>213</v>
      </c>
      <c r="AC4649">
        <v>1</v>
      </c>
      <c r="AD4649">
        <v>2.4230000000000002E-2</v>
      </c>
      <c r="AE4649">
        <v>2.4230000000000002E-2</v>
      </c>
      <c r="AF4649" t="s">
        <v>44</v>
      </c>
      <c r="AG4649">
        <v>1</v>
      </c>
      <c r="AH4649">
        <v>2.4230000000000002E-2</v>
      </c>
      <c r="AI4649" s="23">
        <v>2.4230000000000002E-2</v>
      </c>
      <c r="AJ4649" t="s">
        <v>45</v>
      </c>
      <c r="AK4649">
        <v>0.1</v>
      </c>
      <c r="AL4649" s="2">
        <v>2.1807E-2</v>
      </c>
      <c r="AM4649">
        <v>1</v>
      </c>
      <c r="AN4649" t="s">
        <v>395</v>
      </c>
      <c r="AO4649">
        <f t="shared" si="72"/>
        <v>7.2617310000000004E-3</v>
      </c>
    </row>
    <row r="4650" spans="1:41">
      <c r="A4650" t="s">
        <v>225</v>
      </c>
      <c r="B4650">
        <v>229</v>
      </c>
      <c r="C4650" t="s">
        <v>47</v>
      </c>
      <c r="E4650" t="s">
        <v>40</v>
      </c>
      <c r="F4650" t="s">
        <v>49</v>
      </c>
      <c r="G4650" t="s">
        <v>49</v>
      </c>
      <c r="H4650" t="s">
        <v>46</v>
      </c>
      <c r="I4650" t="s">
        <v>50</v>
      </c>
      <c r="J4650" t="s">
        <v>239</v>
      </c>
      <c r="K4650">
        <v>888608388627</v>
      </c>
      <c r="L4650">
        <v>12025</v>
      </c>
      <c r="M4650" t="s">
        <v>240</v>
      </c>
      <c r="N4650" t="s">
        <v>213</v>
      </c>
      <c r="T4650" t="s">
        <v>264</v>
      </c>
      <c r="U4650">
        <v>135147</v>
      </c>
      <c r="V4650">
        <v>1</v>
      </c>
      <c r="W4650">
        <v>2</v>
      </c>
      <c r="X4650" t="s">
        <v>265</v>
      </c>
      <c r="Y4650" t="s">
        <v>213</v>
      </c>
      <c r="AC4650">
        <v>3</v>
      </c>
      <c r="AD4650">
        <v>5.6499999999999996E-4</v>
      </c>
      <c r="AE4650">
        <v>1.6949999999999999E-3</v>
      </c>
      <c r="AF4650" t="s">
        <v>44</v>
      </c>
      <c r="AG4650">
        <v>1</v>
      </c>
      <c r="AH4650">
        <v>5.6499999999999996E-4</v>
      </c>
      <c r="AI4650" s="23">
        <v>1.6949999999999999E-3</v>
      </c>
      <c r="AJ4650" t="s">
        <v>45</v>
      </c>
      <c r="AK4650">
        <v>0.1</v>
      </c>
      <c r="AL4650" s="2">
        <v>1.5254999999999999E-3</v>
      </c>
      <c r="AM4650">
        <v>1</v>
      </c>
      <c r="AN4650" t="s">
        <v>395</v>
      </c>
      <c r="AO4650">
        <f t="shared" si="72"/>
        <v>5.0799150000000002E-4</v>
      </c>
    </row>
    <row r="4651" spans="1:41">
      <c r="A4651" t="s">
        <v>225</v>
      </c>
      <c r="B4651">
        <v>229</v>
      </c>
      <c r="C4651" t="s">
        <v>47</v>
      </c>
      <c r="E4651" t="s">
        <v>40</v>
      </c>
      <c r="F4651" t="s">
        <v>49</v>
      </c>
      <c r="G4651" t="s">
        <v>49</v>
      </c>
      <c r="H4651" t="s">
        <v>46</v>
      </c>
      <c r="I4651" t="s">
        <v>50</v>
      </c>
      <c r="J4651" t="s">
        <v>239</v>
      </c>
      <c r="K4651">
        <v>888608388627</v>
      </c>
      <c r="L4651">
        <v>12025</v>
      </c>
      <c r="M4651" t="s">
        <v>240</v>
      </c>
      <c r="N4651" t="s">
        <v>213</v>
      </c>
      <c r="T4651" t="s">
        <v>264</v>
      </c>
      <c r="U4651">
        <v>135147</v>
      </c>
      <c r="V4651">
        <v>1</v>
      </c>
      <c r="W4651">
        <v>2</v>
      </c>
      <c r="X4651" t="s">
        <v>265</v>
      </c>
      <c r="Y4651" t="s">
        <v>213</v>
      </c>
      <c r="AC4651">
        <v>6</v>
      </c>
      <c r="AD4651">
        <v>9.8700000000000003E-4</v>
      </c>
      <c r="AE4651">
        <v>5.9220000000000002E-3</v>
      </c>
      <c r="AF4651" t="s">
        <v>44</v>
      </c>
      <c r="AG4651">
        <v>1</v>
      </c>
      <c r="AH4651">
        <v>9.8700000000000003E-4</v>
      </c>
      <c r="AI4651" s="23">
        <v>5.9220000000000002E-3</v>
      </c>
      <c r="AJ4651" t="s">
        <v>45</v>
      </c>
      <c r="AK4651">
        <v>0.1</v>
      </c>
      <c r="AL4651" s="2">
        <v>5.3298E-3</v>
      </c>
      <c r="AM4651">
        <v>1</v>
      </c>
      <c r="AN4651" t="s">
        <v>395</v>
      </c>
      <c r="AO4651">
        <f t="shared" si="72"/>
        <v>1.7748234000000002E-3</v>
      </c>
    </row>
    <row r="4652" spans="1:41">
      <c r="A4652" t="s">
        <v>225</v>
      </c>
      <c r="B4652">
        <v>229</v>
      </c>
      <c r="C4652" t="s">
        <v>47</v>
      </c>
      <c r="E4652" t="s">
        <v>40</v>
      </c>
      <c r="F4652" t="s">
        <v>49</v>
      </c>
      <c r="G4652" t="s">
        <v>49</v>
      </c>
      <c r="H4652" t="s">
        <v>46</v>
      </c>
      <c r="I4652" t="s">
        <v>50</v>
      </c>
      <c r="J4652" t="s">
        <v>239</v>
      </c>
      <c r="K4652">
        <v>888608388627</v>
      </c>
      <c r="L4652">
        <v>12025</v>
      </c>
      <c r="M4652" t="s">
        <v>240</v>
      </c>
      <c r="N4652" t="s">
        <v>213</v>
      </c>
      <c r="T4652" t="s">
        <v>264</v>
      </c>
      <c r="U4652">
        <v>135147</v>
      </c>
      <c r="V4652">
        <v>1</v>
      </c>
      <c r="W4652">
        <v>2</v>
      </c>
      <c r="X4652" t="s">
        <v>265</v>
      </c>
      <c r="Y4652" t="s">
        <v>213</v>
      </c>
      <c r="AC4652">
        <v>1</v>
      </c>
      <c r="AD4652">
        <v>1.121E-3</v>
      </c>
      <c r="AE4652">
        <v>1.121E-3</v>
      </c>
      <c r="AF4652" t="s">
        <v>44</v>
      </c>
      <c r="AG4652">
        <v>1</v>
      </c>
      <c r="AH4652">
        <v>1.121E-3</v>
      </c>
      <c r="AI4652" s="23">
        <v>1.121E-3</v>
      </c>
      <c r="AJ4652" t="s">
        <v>45</v>
      </c>
      <c r="AK4652">
        <v>0.1</v>
      </c>
      <c r="AL4652" s="2">
        <v>1.0089000000000001E-3</v>
      </c>
      <c r="AM4652">
        <v>1</v>
      </c>
      <c r="AN4652" t="s">
        <v>395</v>
      </c>
      <c r="AO4652">
        <f t="shared" si="72"/>
        <v>3.3596370000000002E-4</v>
      </c>
    </row>
    <row r="4653" spans="1:41">
      <c r="A4653" t="s">
        <v>225</v>
      </c>
      <c r="B4653">
        <v>229</v>
      </c>
      <c r="C4653" t="s">
        <v>47</v>
      </c>
      <c r="E4653" t="s">
        <v>40</v>
      </c>
      <c r="F4653" t="s">
        <v>49</v>
      </c>
      <c r="G4653" t="s">
        <v>49</v>
      </c>
      <c r="H4653" t="s">
        <v>46</v>
      </c>
      <c r="I4653" t="s">
        <v>50</v>
      </c>
      <c r="J4653" t="s">
        <v>239</v>
      </c>
      <c r="K4653">
        <v>888608388627</v>
      </c>
      <c r="L4653">
        <v>12025</v>
      </c>
      <c r="M4653" t="s">
        <v>240</v>
      </c>
      <c r="N4653" t="s">
        <v>213</v>
      </c>
      <c r="T4653" t="s">
        <v>264</v>
      </c>
      <c r="U4653">
        <v>135147</v>
      </c>
      <c r="V4653">
        <v>1</v>
      </c>
      <c r="W4653">
        <v>2</v>
      </c>
      <c r="X4653" t="s">
        <v>265</v>
      </c>
      <c r="Y4653" t="s">
        <v>213</v>
      </c>
      <c r="AC4653">
        <v>16</v>
      </c>
      <c r="AD4653">
        <v>1.7572499999999999E-3</v>
      </c>
      <c r="AE4653">
        <v>2.8115999999999999E-2</v>
      </c>
      <c r="AF4653" t="s">
        <v>44</v>
      </c>
      <c r="AG4653">
        <v>1</v>
      </c>
      <c r="AH4653">
        <v>1.7572499999999999E-3</v>
      </c>
      <c r="AI4653" s="23">
        <v>2.8115999999999999E-2</v>
      </c>
      <c r="AJ4653" t="s">
        <v>45</v>
      </c>
      <c r="AK4653">
        <v>0.1</v>
      </c>
      <c r="AL4653" s="2">
        <v>2.5304400000000001E-2</v>
      </c>
      <c r="AM4653">
        <v>1</v>
      </c>
      <c r="AN4653" t="s">
        <v>395</v>
      </c>
      <c r="AO4653">
        <f t="shared" si="72"/>
        <v>8.4263652000000008E-3</v>
      </c>
    </row>
    <row r="4654" spans="1:41">
      <c r="A4654" t="s">
        <v>225</v>
      </c>
      <c r="B4654">
        <v>229</v>
      </c>
      <c r="C4654" t="s">
        <v>47</v>
      </c>
      <c r="E4654" t="s">
        <v>40</v>
      </c>
      <c r="F4654" t="s">
        <v>49</v>
      </c>
      <c r="G4654" t="s">
        <v>49</v>
      </c>
      <c r="H4654" t="s">
        <v>46</v>
      </c>
      <c r="I4654" t="s">
        <v>50</v>
      </c>
      <c r="J4654" t="s">
        <v>239</v>
      </c>
      <c r="K4654">
        <v>888608388627</v>
      </c>
      <c r="L4654">
        <v>12025</v>
      </c>
      <c r="M4654" t="s">
        <v>240</v>
      </c>
      <c r="N4654" t="s">
        <v>213</v>
      </c>
      <c r="T4654" t="s">
        <v>264</v>
      </c>
      <c r="U4654">
        <v>135147</v>
      </c>
      <c r="V4654">
        <v>1</v>
      </c>
      <c r="W4654">
        <v>2</v>
      </c>
      <c r="X4654" t="s">
        <v>265</v>
      </c>
      <c r="Y4654" t="s">
        <v>213</v>
      </c>
      <c r="AC4654">
        <v>18</v>
      </c>
      <c r="AD4654">
        <v>1.9474399999999999E-3</v>
      </c>
      <c r="AE4654">
        <v>3.5053920000000002E-2</v>
      </c>
      <c r="AF4654" t="s">
        <v>44</v>
      </c>
      <c r="AG4654">
        <v>1</v>
      </c>
      <c r="AH4654">
        <v>1.9474399999999999E-3</v>
      </c>
      <c r="AI4654" s="23">
        <v>3.5053920000000002E-2</v>
      </c>
      <c r="AJ4654" t="s">
        <v>45</v>
      </c>
      <c r="AK4654">
        <v>0.1</v>
      </c>
      <c r="AL4654" s="2">
        <v>3.1548529999999998E-2</v>
      </c>
      <c r="AM4654">
        <v>1</v>
      </c>
      <c r="AN4654" t="s">
        <v>395</v>
      </c>
      <c r="AO4654">
        <f t="shared" si="72"/>
        <v>1.0505660490000001E-2</v>
      </c>
    </row>
    <row r="4655" spans="1:41">
      <c r="A4655" t="s">
        <v>225</v>
      </c>
      <c r="B4655">
        <v>229</v>
      </c>
      <c r="C4655" t="s">
        <v>47</v>
      </c>
      <c r="E4655" t="s">
        <v>40</v>
      </c>
      <c r="F4655" t="s">
        <v>49</v>
      </c>
      <c r="G4655" t="s">
        <v>49</v>
      </c>
      <c r="H4655" t="s">
        <v>46</v>
      </c>
      <c r="I4655" t="s">
        <v>50</v>
      </c>
      <c r="J4655" t="s">
        <v>239</v>
      </c>
      <c r="K4655">
        <v>888608388627</v>
      </c>
      <c r="L4655">
        <v>12025</v>
      </c>
      <c r="M4655" t="s">
        <v>240</v>
      </c>
      <c r="N4655" t="s">
        <v>213</v>
      </c>
      <c r="T4655" t="s">
        <v>264</v>
      </c>
      <c r="U4655">
        <v>135147</v>
      </c>
      <c r="V4655">
        <v>1</v>
      </c>
      <c r="W4655">
        <v>2</v>
      </c>
      <c r="X4655" t="s">
        <v>265</v>
      </c>
      <c r="Y4655" t="s">
        <v>213</v>
      </c>
      <c r="AC4655">
        <v>15</v>
      </c>
      <c r="AD4655">
        <v>2.0194000000000002E-3</v>
      </c>
      <c r="AE4655">
        <v>3.0290999999999998E-2</v>
      </c>
      <c r="AF4655" t="s">
        <v>44</v>
      </c>
      <c r="AG4655">
        <v>1</v>
      </c>
      <c r="AH4655">
        <v>2.0194000000000002E-3</v>
      </c>
      <c r="AI4655" s="23">
        <v>3.0290999999999998E-2</v>
      </c>
      <c r="AJ4655" t="s">
        <v>45</v>
      </c>
      <c r="AK4655">
        <v>0.1</v>
      </c>
      <c r="AL4655" s="2">
        <v>2.7261899999999999E-2</v>
      </c>
      <c r="AM4655">
        <v>1</v>
      </c>
      <c r="AN4655" t="s">
        <v>395</v>
      </c>
      <c r="AO4655">
        <f t="shared" si="72"/>
        <v>9.0782126999999994E-3</v>
      </c>
    </row>
    <row r="4656" spans="1:41">
      <c r="A4656" t="s">
        <v>225</v>
      </c>
      <c r="B4656">
        <v>229</v>
      </c>
      <c r="C4656" t="s">
        <v>47</v>
      </c>
      <c r="E4656" t="s">
        <v>40</v>
      </c>
      <c r="F4656" t="s">
        <v>49</v>
      </c>
      <c r="G4656" t="s">
        <v>49</v>
      </c>
      <c r="H4656" t="s">
        <v>46</v>
      </c>
      <c r="I4656" t="s">
        <v>50</v>
      </c>
      <c r="J4656" t="s">
        <v>239</v>
      </c>
      <c r="K4656">
        <v>888608388627</v>
      </c>
      <c r="L4656">
        <v>12025</v>
      </c>
      <c r="M4656" t="s">
        <v>240</v>
      </c>
      <c r="N4656" t="s">
        <v>213</v>
      </c>
      <c r="T4656" t="s">
        <v>264</v>
      </c>
      <c r="U4656">
        <v>135147</v>
      </c>
      <c r="V4656">
        <v>1</v>
      </c>
      <c r="W4656">
        <v>2</v>
      </c>
      <c r="X4656" t="s">
        <v>265</v>
      </c>
      <c r="Y4656" t="s">
        <v>213</v>
      </c>
      <c r="AC4656">
        <v>9</v>
      </c>
      <c r="AD4656">
        <v>2.3802200000000002E-3</v>
      </c>
      <c r="AE4656">
        <v>2.142198E-2</v>
      </c>
      <c r="AF4656" t="s">
        <v>44</v>
      </c>
      <c r="AG4656">
        <v>1</v>
      </c>
      <c r="AH4656">
        <v>2.3802200000000002E-3</v>
      </c>
      <c r="AI4656" s="23">
        <v>2.142198E-2</v>
      </c>
      <c r="AJ4656" t="s">
        <v>45</v>
      </c>
      <c r="AK4656">
        <v>0.1</v>
      </c>
      <c r="AL4656" s="2">
        <v>1.927978E-2</v>
      </c>
      <c r="AM4656">
        <v>1</v>
      </c>
      <c r="AN4656" t="s">
        <v>395</v>
      </c>
      <c r="AO4656">
        <f t="shared" si="72"/>
        <v>6.4201667400000002E-3</v>
      </c>
    </row>
    <row r="4657" spans="1:41">
      <c r="A4657" t="s">
        <v>225</v>
      </c>
      <c r="B4657">
        <v>229</v>
      </c>
      <c r="C4657" t="s">
        <v>47</v>
      </c>
      <c r="E4657" t="s">
        <v>40</v>
      </c>
      <c r="F4657" t="s">
        <v>49</v>
      </c>
      <c r="G4657" t="s">
        <v>49</v>
      </c>
      <c r="H4657" t="s">
        <v>46</v>
      </c>
      <c r="I4657" t="s">
        <v>50</v>
      </c>
      <c r="J4657" t="s">
        <v>239</v>
      </c>
      <c r="K4657">
        <v>888608388627</v>
      </c>
      <c r="L4657">
        <v>12025</v>
      </c>
      <c r="M4657" t="s">
        <v>240</v>
      </c>
      <c r="N4657" t="s">
        <v>213</v>
      </c>
      <c r="T4657" t="s">
        <v>264</v>
      </c>
      <c r="U4657">
        <v>135147</v>
      </c>
      <c r="V4657">
        <v>1</v>
      </c>
      <c r="W4657">
        <v>2</v>
      </c>
      <c r="X4657" t="s">
        <v>265</v>
      </c>
      <c r="Y4657" t="s">
        <v>213</v>
      </c>
      <c r="AC4657">
        <v>5</v>
      </c>
      <c r="AD4657">
        <v>2.3858E-3</v>
      </c>
      <c r="AE4657">
        <v>1.1929E-2</v>
      </c>
      <c r="AF4657" t="s">
        <v>44</v>
      </c>
      <c r="AG4657">
        <v>1</v>
      </c>
      <c r="AH4657">
        <v>2.3858E-3</v>
      </c>
      <c r="AI4657" s="23">
        <v>1.1929E-2</v>
      </c>
      <c r="AJ4657" t="s">
        <v>45</v>
      </c>
      <c r="AK4657">
        <v>0.1</v>
      </c>
      <c r="AL4657" s="2">
        <v>1.07361E-2</v>
      </c>
      <c r="AM4657">
        <v>1</v>
      </c>
      <c r="AN4657" t="s">
        <v>395</v>
      </c>
      <c r="AO4657">
        <f t="shared" si="72"/>
        <v>3.5751213000000002E-3</v>
      </c>
    </row>
    <row r="4658" spans="1:41">
      <c r="A4658" t="s">
        <v>225</v>
      </c>
      <c r="B4658">
        <v>229</v>
      </c>
      <c r="C4658" t="s">
        <v>47</v>
      </c>
      <c r="E4658" t="s">
        <v>40</v>
      </c>
      <c r="F4658" t="s">
        <v>49</v>
      </c>
      <c r="G4658" t="s">
        <v>49</v>
      </c>
      <c r="H4658" t="s">
        <v>46</v>
      </c>
      <c r="I4658" t="s">
        <v>50</v>
      </c>
      <c r="J4658" t="s">
        <v>239</v>
      </c>
      <c r="K4658">
        <v>888608388627</v>
      </c>
      <c r="L4658">
        <v>12025</v>
      </c>
      <c r="M4658" t="s">
        <v>240</v>
      </c>
      <c r="N4658" t="s">
        <v>213</v>
      </c>
      <c r="T4658" t="s">
        <v>264</v>
      </c>
      <c r="U4658">
        <v>135147</v>
      </c>
      <c r="V4658">
        <v>1</v>
      </c>
      <c r="W4658">
        <v>2</v>
      </c>
      <c r="X4658" t="s">
        <v>265</v>
      </c>
      <c r="Y4658" t="s">
        <v>213</v>
      </c>
      <c r="AC4658">
        <v>6</v>
      </c>
      <c r="AD4658">
        <v>2.6106699999999998E-3</v>
      </c>
      <c r="AE4658">
        <v>1.5664020000000001E-2</v>
      </c>
      <c r="AF4658" t="s">
        <v>44</v>
      </c>
      <c r="AG4658">
        <v>1</v>
      </c>
      <c r="AH4658">
        <v>2.6106699999999998E-3</v>
      </c>
      <c r="AI4658" s="23">
        <v>1.5664020000000001E-2</v>
      </c>
      <c r="AJ4658" t="s">
        <v>45</v>
      </c>
      <c r="AK4658">
        <v>0.1</v>
      </c>
      <c r="AL4658" s="2">
        <v>1.409762E-2</v>
      </c>
      <c r="AM4658">
        <v>1</v>
      </c>
      <c r="AN4658" t="s">
        <v>395</v>
      </c>
      <c r="AO4658">
        <f t="shared" ref="AO4658:AO4721" si="73">AL4658*0.333</f>
        <v>4.6945074600000004E-3</v>
      </c>
    </row>
    <row r="4659" spans="1:41">
      <c r="A4659" t="s">
        <v>225</v>
      </c>
      <c r="B4659">
        <v>229</v>
      </c>
      <c r="C4659" t="s">
        <v>47</v>
      </c>
      <c r="E4659" t="s">
        <v>40</v>
      </c>
      <c r="F4659" t="s">
        <v>49</v>
      </c>
      <c r="G4659" t="s">
        <v>49</v>
      </c>
      <c r="H4659" t="s">
        <v>46</v>
      </c>
      <c r="I4659" t="s">
        <v>50</v>
      </c>
      <c r="J4659" t="s">
        <v>239</v>
      </c>
      <c r="K4659">
        <v>888608388627</v>
      </c>
      <c r="L4659">
        <v>12025</v>
      </c>
      <c r="M4659" t="s">
        <v>240</v>
      </c>
      <c r="N4659" t="s">
        <v>213</v>
      </c>
      <c r="T4659" t="s">
        <v>264</v>
      </c>
      <c r="U4659">
        <v>135147</v>
      </c>
      <c r="V4659">
        <v>1</v>
      </c>
      <c r="W4659">
        <v>2</v>
      </c>
      <c r="X4659" t="s">
        <v>265</v>
      </c>
      <c r="Y4659" t="s">
        <v>213</v>
      </c>
      <c r="AC4659">
        <v>8</v>
      </c>
      <c r="AD4659">
        <v>2.6207499999999998E-3</v>
      </c>
      <c r="AE4659">
        <v>2.0965999999999999E-2</v>
      </c>
      <c r="AF4659" t="s">
        <v>44</v>
      </c>
      <c r="AG4659">
        <v>1</v>
      </c>
      <c r="AH4659">
        <v>2.6207499999999998E-3</v>
      </c>
      <c r="AI4659" s="23">
        <v>2.0965999999999999E-2</v>
      </c>
      <c r="AJ4659" t="s">
        <v>45</v>
      </c>
      <c r="AK4659">
        <v>0.1</v>
      </c>
      <c r="AL4659" s="2">
        <v>1.8869400000000001E-2</v>
      </c>
      <c r="AM4659">
        <v>1</v>
      </c>
      <c r="AN4659" t="s">
        <v>395</v>
      </c>
      <c r="AO4659">
        <f t="shared" si="73"/>
        <v>6.2835102000000009E-3</v>
      </c>
    </row>
    <row r="4660" spans="1:41">
      <c r="A4660" t="s">
        <v>225</v>
      </c>
      <c r="B4660">
        <v>229</v>
      </c>
      <c r="C4660" t="s">
        <v>47</v>
      </c>
      <c r="E4660" t="s">
        <v>40</v>
      </c>
      <c r="F4660" t="s">
        <v>49</v>
      </c>
      <c r="G4660" t="s">
        <v>49</v>
      </c>
      <c r="H4660" t="s">
        <v>46</v>
      </c>
      <c r="I4660" t="s">
        <v>50</v>
      </c>
      <c r="J4660" t="s">
        <v>239</v>
      </c>
      <c r="K4660">
        <v>888608388627</v>
      </c>
      <c r="L4660">
        <v>12025</v>
      </c>
      <c r="M4660" t="s">
        <v>240</v>
      </c>
      <c r="N4660" t="s">
        <v>213</v>
      </c>
      <c r="T4660" t="s">
        <v>264</v>
      </c>
      <c r="U4660">
        <v>135147</v>
      </c>
      <c r="V4660">
        <v>1</v>
      </c>
      <c r="W4660">
        <v>2</v>
      </c>
      <c r="X4660" t="s">
        <v>265</v>
      </c>
      <c r="Y4660" t="s">
        <v>213</v>
      </c>
      <c r="AC4660">
        <v>1</v>
      </c>
      <c r="AD4660">
        <v>2.709E-3</v>
      </c>
      <c r="AE4660">
        <v>2.709E-3</v>
      </c>
      <c r="AF4660" t="s">
        <v>44</v>
      </c>
      <c r="AG4660">
        <v>1</v>
      </c>
      <c r="AH4660">
        <v>2.709E-3</v>
      </c>
      <c r="AI4660" s="23">
        <v>2.709E-3</v>
      </c>
      <c r="AJ4660" t="s">
        <v>45</v>
      </c>
      <c r="AK4660">
        <v>0.1</v>
      </c>
      <c r="AL4660" s="2">
        <v>2.4380999999999999E-3</v>
      </c>
      <c r="AM4660">
        <v>1</v>
      </c>
      <c r="AN4660" t="s">
        <v>395</v>
      </c>
      <c r="AO4660">
        <f t="shared" si="73"/>
        <v>8.1188730000000006E-4</v>
      </c>
    </row>
    <row r="4661" spans="1:41">
      <c r="A4661" t="s">
        <v>225</v>
      </c>
      <c r="B4661">
        <v>229</v>
      </c>
      <c r="C4661" t="s">
        <v>47</v>
      </c>
      <c r="E4661" t="s">
        <v>40</v>
      </c>
      <c r="F4661" t="s">
        <v>49</v>
      </c>
      <c r="G4661" t="s">
        <v>49</v>
      </c>
      <c r="H4661" t="s">
        <v>46</v>
      </c>
      <c r="I4661" t="s">
        <v>50</v>
      </c>
      <c r="J4661" t="s">
        <v>239</v>
      </c>
      <c r="K4661">
        <v>888608388627</v>
      </c>
      <c r="L4661">
        <v>12025</v>
      </c>
      <c r="M4661" t="s">
        <v>240</v>
      </c>
      <c r="N4661" t="s">
        <v>213</v>
      </c>
      <c r="T4661" t="s">
        <v>264</v>
      </c>
      <c r="U4661">
        <v>135147</v>
      </c>
      <c r="V4661">
        <v>1</v>
      </c>
      <c r="W4661">
        <v>2</v>
      </c>
      <c r="X4661" t="s">
        <v>265</v>
      </c>
      <c r="Y4661" t="s">
        <v>213</v>
      </c>
      <c r="AC4661">
        <v>5</v>
      </c>
      <c r="AD4661">
        <v>2.8021999999999999E-3</v>
      </c>
      <c r="AE4661">
        <v>1.4010999999999999E-2</v>
      </c>
      <c r="AF4661" t="s">
        <v>44</v>
      </c>
      <c r="AG4661">
        <v>1</v>
      </c>
      <c r="AH4661">
        <v>2.8021999999999999E-3</v>
      </c>
      <c r="AI4661" s="23">
        <v>1.4010999999999999E-2</v>
      </c>
      <c r="AJ4661" t="s">
        <v>45</v>
      </c>
      <c r="AK4661">
        <v>0.1</v>
      </c>
      <c r="AL4661" s="2">
        <v>1.26099E-2</v>
      </c>
      <c r="AM4661">
        <v>1</v>
      </c>
      <c r="AN4661" t="s">
        <v>395</v>
      </c>
      <c r="AO4661">
        <f t="shared" si="73"/>
        <v>4.1990967000000001E-3</v>
      </c>
    </row>
    <row r="4662" spans="1:41">
      <c r="A4662" t="s">
        <v>225</v>
      </c>
      <c r="B4662">
        <v>229</v>
      </c>
      <c r="C4662" t="s">
        <v>47</v>
      </c>
      <c r="E4662" t="s">
        <v>40</v>
      </c>
      <c r="F4662" t="s">
        <v>49</v>
      </c>
      <c r="G4662" t="s">
        <v>49</v>
      </c>
      <c r="H4662" t="s">
        <v>46</v>
      </c>
      <c r="I4662" t="s">
        <v>50</v>
      </c>
      <c r="J4662" t="s">
        <v>239</v>
      </c>
      <c r="K4662">
        <v>888608388627</v>
      </c>
      <c r="L4662">
        <v>12025</v>
      </c>
      <c r="M4662" t="s">
        <v>240</v>
      </c>
      <c r="N4662" t="s">
        <v>213</v>
      </c>
      <c r="T4662" t="s">
        <v>264</v>
      </c>
      <c r="U4662">
        <v>135147</v>
      </c>
      <c r="V4662">
        <v>1</v>
      </c>
      <c r="W4662">
        <v>2</v>
      </c>
      <c r="X4662" t="s">
        <v>265</v>
      </c>
      <c r="Y4662" t="s">
        <v>213</v>
      </c>
      <c r="AC4662">
        <v>2</v>
      </c>
      <c r="AD4662">
        <v>3.0084999999999999E-3</v>
      </c>
      <c r="AE4662">
        <v>6.0169999999999998E-3</v>
      </c>
      <c r="AF4662" t="s">
        <v>44</v>
      </c>
      <c r="AG4662">
        <v>1</v>
      </c>
      <c r="AH4662">
        <v>3.0084999999999999E-3</v>
      </c>
      <c r="AI4662" s="23">
        <v>6.0169999999999998E-3</v>
      </c>
      <c r="AJ4662" t="s">
        <v>45</v>
      </c>
      <c r="AK4662">
        <v>0.1</v>
      </c>
      <c r="AL4662" s="2">
        <v>5.4152999999999996E-3</v>
      </c>
      <c r="AM4662">
        <v>1</v>
      </c>
      <c r="AN4662" t="s">
        <v>395</v>
      </c>
      <c r="AO4662">
        <f t="shared" si="73"/>
        <v>1.8032949000000001E-3</v>
      </c>
    </row>
    <row r="4663" spans="1:41">
      <c r="A4663" t="s">
        <v>225</v>
      </c>
      <c r="B4663">
        <v>229</v>
      </c>
      <c r="C4663" t="s">
        <v>47</v>
      </c>
      <c r="E4663" t="s">
        <v>40</v>
      </c>
      <c r="F4663" t="s">
        <v>49</v>
      </c>
      <c r="G4663" t="s">
        <v>49</v>
      </c>
      <c r="H4663" t="s">
        <v>46</v>
      </c>
      <c r="I4663" t="s">
        <v>50</v>
      </c>
      <c r="J4663" t="s">
        <v>239</v>
      </c>
      <c r="K4663">
        <v>888608388627</v>
      </c>
      <c r="L4663">
        <v>12025</v>
      </c>
      <c r="M4663" t="s">
        <v>240</v>
      </c>
      <c r="N4663" t="s">
        <v>213</v>
      </c>
      <c r="T4663" t="s">
        <v>264</v>
      </c>
      <c r="U4663">
        <v>135147</v>
      </c>
      <c r="V4663">
        <v>1</v>
      </c>
      <c r="W4663">
        <v>2</v>
      </c>
      <c r="X4663" t="s">
        <v>265</v>
      </c>
      <c r="Y4663" t="s">
        <v>213</v>
      </c>
      <c r="AC4663">
        <v>2</v>
      </c>
      <c r="AD4663">
        <v>3.2339999999999999E-3</v>
      </c>
      <c r="AE4663">
        <v>6.4679999999999998E-3</v>
      </c>
      <c r="AF4663" t="s">
        <v>44</v>
      </c>
      <c r="AG4663">
        <v>1</v>
      </c>
      <c r="AH4663">
        <v>3.2339999999999999E-3</v>
      </c>
      <c r="AI4663" s="23">
        <v>6.4679999999999998E-3</v>
      </c>
      <c r="AJ4663" t="s">
        <v>45</v>
      </c>
      <c r="AK4663">
        <v>0.1</v>
      </c>
      <c r="AL4663" s="2">
        <v>5.8212000000000003E-3</v>
      </c>
      <c r="AM4663">
        <v>1</v>
      </c>
      <c r="AN4663" t="s">
        <v>395</v>
      </c>
      <c r="AO4663">
        <f t="shared" si="73"/>
        <v>1.9384596000000002E-3</v>
      </c>
    </row>
    <row r="4664" spans="1:41">
      <c r="A4664" t="s">
        <v>225</v>
      </c>
      <c r="B4664">
        <v>229</v>
      </c>
      <c r="C4664" t="s">
        <v>47</v>
      </c>
      <c r="E4664" t="s">
        <v>40</v>
      </c>
      <c r="F4664" t="s">
        <v>49</v>
      </c>
      <c r="G4664" t="s">
        <v>49</v>
      </c>
      <c r="H4664" t="s">
        <v>46</v>
      </c>
      <c r="I4664" t="s">
        <v>50</v>
      </c>
      <c r="J4664" t="s">
        <v>239</v>
      </c>
      <c r="K4664">
        <v>888608388627</v>
      </c>
      <c r="L4664">
        <v>12025</v>
      </c>
      <c r="M4664" t="s">
        <v>240</v>
      </c>
      <c r="N4664" t="s">
        <v>213</v>
      </c>
      <c r="T4664" t="s">
        <v>264</v>
      </c>
      <c r="U4664">
        <v>135147</v>
      </c>
      <c r="V4664">
        <v>1</v>
      </c>
      <c r="W4664">
        <v>2</v>
      </c>
      <c r="X4664" t="s">
        <v>265</v>
      </c>
      <c r="Y4664" t="s">
        <v>213</v>
      </c>
      <c r="AC4664">
        <v>22</v>
      </c>
      <c r="AD4664">
        <v>3.2767299999999998E-3</v>
      </c>
      <c r="AE4664">
        <v>7.2088059999999995E-2</v>
      </c>
      <c r="AF4664" t="s">
        <v>44</v>
      </c>
      <c r="AG4664">
        <v>1</v>
      </c>
      <c r="AH4664">
        <v>3.2767299999999998E-3</v>
      </c>
      <c r="AI4664" s="23">
        <v>7.2088059999999995E-2</v>
      </c>
      <c r="AJ4664" t="s">
        <v>45</v>
      </c>
      <c r="AK4664">
        <v>0.1</v>
      </c>
      <c r="AL4664" s="2">
        <v>6.4879249999999999E-2</v>
      </c>
      <c r="AM4664">
        <v>1</v>
      </c>
      <c r="AN4664" t="s">
        <v>395</v>
      </c>
      <c r="AO4664">
        <f t="shared" si="73"/>
        <v>2.1604790250000002E-2</v>
      </c>
    </row>
    <row r="4665" spans="1:41">
      <c r="A4665" t="s">
        <v>225</v>
      </c>
      <c r="B4665">
        <v>229</v>
      </c>
      <c r="C4665" t="s">
        <v>47</v>
      </c>
      <c r="E4665" t="s">
        <v>40</v>
      </c>
      <c r="F4665" t="s">
        <v>49</v>
      </c>
      <c r="G4665" t="s">
        <v>49</v>
      </c>
      <c r="H4665" t="s">
        <v>46</v>
      </c>
      <c r="I4665" t="s">
        <v>50</v>
      </c>
      <c r="J4665" t="s">
        <v>239</v>
      </c>
      <c r="K4665">
        <v>888608388627</v>
      </c>
      <c r="L4665">
        <v>12025</v>
      </c>
      <c r="M4665" t="s">
        <v>240</v>
      </c>
      <c r="N4665" t="s">
        <v>213</v>
      </c>
      <c r="T4665" t="s">
        <v>264</v>
      </c>
      <c r="U4665">
        <v>135147</v>
      </c>
      <c r="V4665">
        <v>1</v>
      </c>
      <c r="W4665">
        <v>2</v>
      </c>
      <c r="X4665" t="s">
        <v>265</v>
      </c>
      <c r="Y4665" t="s">
        <v>213</v>
      </c>
      <c r="AC4665">
        <v>12</v>
      </c>
      <c r="AD4665">
        <v>3.4412499999999999E-3</v>
      </c>
      <c r="AE4665">
        <v>4.1294999999999998E-2</v>
      </c>
      <c r="AF4665" t="s">
        <v>44</v>
      </c>
      <c r="AG4665">
        <v>1</v>
      </c>
      <c r="AH4665">
        <v>3.4412499999999999E-3</v>
      </c>
      <c r="AI4665" s="23">
        <v>4.1294999999999998E-2</v>
      </c>
      <c r="AJ4665" t="s">
        <v>45</v>
      </c>
      <c r="AK4665">
        <v>0.1</v>
      </c>
      <c r="AL4665" s="2">
        <v>3.7165499999999997E-2</v>
      </c>
      <c r="AM4665">
        <v>1</v>
      </c>
      <c r="AN4665" t="s">
        <v>395</v>
      </c>
      <c r="AO4665">
        <f t="shared" si="73"/>
        <v>1.23761115E-2</v>
      </c>
    </row>
    <row r="4666" spans="1:41">
      <c r="A4666" t="s">
        <v>225</v>
      </c>
      <c r="B4666">
        <v>229</v>
      </c>
      <c r="C4666" t="s">
        <v>47</v>
      </c>
      <c r="E4666" t="s">
        <v>40</v>
      </c>
      <c r="F4666" t="s">
        <v>49</v>
      </c>
      <c r="G4666" t="s">
        <v>49</v>
      </c>
      <c r="H4666" t="s">
        <v>46</v>
      </c>
      <c r="I4666" t="s">
        <v>50</v>
      </c>
      <c r="J4666" t="s">
        <v>239</v>
      </c>
      <c r="K4666">
        <v>888608388627</v>
      </c>
      <c r="L4666">
        <v>12025</v>
      </c>
      <c r="M4666" t="s">
        <v>240</v>
      </c>
      <c r="N4666" t="s">
        <v>213</v>
      </c>
      <c r="T4666" t="s">
        <v>264</v>
      </c>
      <c r="U4666">
        <v>135147</v>
      </c>
      <c r="V4666">
        <v>1</v>
      </c>
      <c r="W4666">
        <v>2</v>
      </c>
      <c r="X4666" t="s">
        <v>265</v>
      </c>
      <c r="Y4666" t="s">
        <v>213</v>
      </c>
      <c r="AC4666">
        <v>4</v>
      </c>
      <c r="AD4666">
        <v>3.50075E-3</v>
      </c>
      <c r="AE4666">
        <v>1.4003E-2</v>
      </c>
      <c r="AF4666" t="s">
        <v>44</v>
      </c>
      <c r="AG4666">
        <v>1</v>
      </c>
      <c r="AH4666">
        <v>3.50075E-3</v>
      </c>
      <c r="AI4666" s="23">
        <v>1.4003E-2</v>
      </c>
      <c r="AJ4666" t="s">
        <v>45</v>
      </c>
      <c r="AK4666">
        <v>0.1</v>
      </c>
      <c r="AL4666" s="2">
        <v>1.26027E-2</v>
      </c>
      <c r="AM4666">
        <v>1</v>
      </c>
      <c r="AN4666" t="s">
        <v>395</v>
      </c>
      <c r="AO4666">
        <f t="shared" si="73"/>
        <v>4.1966991000000004E-3</v>
      </c>
    </row>
    <row r="4667" spans="1:41">
      <c r="A4667" t="s">
        <v>225</v>
      </c>
      <c r="B4667">
        <v>229</v>
      </c>
      <c r="C4667" t="s">
        <v>47</v>
      </c>
      <c r="E4667" t="s">
        <v>40</v>
      </c>
      <c r="F4667" t="s">
        <v>49</v>
      </c>
      <c r="G4667" t="s">
        <v>49</v>
      </c>
      <c r="H4667" t="s">
        <v>46</v>
      </c>
      <c r="I4667" t="s">
        <v>50</v>
      </c>
      <c r="J4667" t="s">
        <v>239</v>
      </c>
      <c r="K4667">
        <v>888608388627</v>
      </c>
      <c r="L4667">
        <v>12025</v>
      </c>
      <c r="M4667" t="s">
        <v>240</v>
      </c>
      <c r="N4667" t="s">
        <v>213</v>
      </c>
      <c r="T4667" t="s">
        <v>264</v>
      </c>
      <c r="U4667">
        <v>135147</v>
      </c>
      <c r="V4667">
        <v>1</v>
      </c>
      <c r="W4667">
        <v>2</v>
      </c>
      <c r="X4667" t="s">
        <v>265</v>
      </c>
      <c r="Y4667" t="s">
        <v>213</v>
      </c>
      <c r="AC4667">
        <v>5</v>
      </c>
      <c r="AD4667">
        <v>3.7071999999999999E-3</v>
      </c>
      <c r="AE4667">
        <v>1.8536E-2</v>
      </c>
      <c r="AF4667" t="s">
        <v>44</v>
      </c>
      <c r="AG4667">
        <v>1</v>
      </c>
      <c r="AH4667">
        <v>3.7071999999999999E-3</v>
      </c>
      <c r="AI4667" s="23">
        <v>1.8536E-2</v>
      </c>
      <c r="AJ4667" t="s">
        <v>45</v>
      </c>
      <c r="AK4667">
        <v>0.1</v>
      </c>
      <c r="AL4667" s="2">
        <v>1.66824E-2</v>
      </c>
      <c r="AM4667">
        <v>1</v>
      </c>
      <c r="AN4667" t="s">
        <v>395</v>
      </c>
      <c r="AO4667">
        <f t="shared" si="73"/>
        <v>5.5552392000000001E-3</v>
      </c>
    </row>
    <row r="4668" spans="1:41">
      <c r="A4668" t="s">
        <v>225</v>
      </c>
      <c r="B4668">
        <v>229</v>
      </c>
      <c r="C4668" t="s">
        <v>47</v>
      </c>
      <c r="E4668" t="s">
        <v>40</v>
      </c>
      <c r="F4668" t="s">
        <v>49</v>
      </c>
      <c r="G4668" t="s">
        <v>49</v>
      </c>
      <c r="H4668" t="s">
        <v>46</v>
      </c>
      <c r="I4668" t="s">
        <v>50</v>
      </c>
      <c r="J4668" t="s">
        <v>239</v>
      </c>
      <c r="K4668">
        <v>888608388627</v>
      </c>
      <c r="L4668">
        <v>12025</v>
      </c>
      <c r="M4668" t="s">
        <v>240</v>
      </c>
      <c r="N4668" t="s">
        <v>213</v>
      </c>
      <c r="T4668" t="s">
        <v>264</v>
      </c>
      <c r="U4668">
        <v>135147</v>
      </c>
      <c r="V4668">
        <v>1</v>
      </c>
      <c r="W4668">
        <v>2</v>
      </c>
      <c r="X4668" t="s">
        <v>265</v>
      </c>
      <c r="Y4668" t="s">
        <v>213</v>
      </c>
      <c r="AC4668">
        <v>5</v>
      </c>
      <c r="AD4668">
        <v>4.0574000000000001E-3</v>
      </c>
      <c r="AE4668">
        <v>2.0286999999999999E-2</v>
      </c>
      <c r="AF4668" t="s">
        <v>44</v>
      </c>
      <c r="AG4668">
        <v>1</v>
      </c>
      <c r="AH4668">
        <v>4.0574000000000001E-3</v>
      </c>
      <c r="AI4668" s="23">
        <v>2.0286999999999999E-2</v>
      </c>
      <c r="AJ4668" t="s">
        <v>45</v>
      </c>
      <c r="AK4668">
        <v>0.1</v>
      </c>
      <c r="AL4668" s="2">
        <v>1.8258300000000002E-2</v>
      </c>
      <c r="AM4668">
        <v>1</v>
      </c>
      <c r="AN4668" t="s">
        <v>395</v>
      </c>
      <c r="AO4668">
        <f t="shared" si="73"/>
        <v>6.0800139000000012E-3</v>
      </c>
    </row>
    <row r="4669" spans="1:41">
      <c r="A4669" t="s">
        <v>225</v>
      </c>
      <c r="B4669">
        <v>229</v>
      </c>
      <c r="C4669" t="s">
        <v>47</v>
      </c>
      <c r="E4669" t="s">
        <v>40</v>
      </c>
      <c r="F4669" t="s">
        <v>49</v>
      </c>
      <c r="G4669" t="s">
        <v>49</v>
      </c>
      <c r="H4669" t="s">
        <v>46</v>
      </c>
      <c r="I4669" t="s">
        <v>50</v>
      </c>
      <c r="J4669" t="s">
        <v>239</v>
      </c>
      <c r="K4669">
        <v>888608388627</v>
      </c>
      <c r="L4669">
        <v>12025</v>
      </c>
      <c r="M4669" t="s">
        <v>240</v>
      </c>
      <c r="N4669" t="s">
        <v>213</v>
      </c>
      <c r="T4669" t="s">
        <v>264</v>
      </c>
      <c r="U4669">
        <v>135147</v>
      </c>
      <c r="V4669">
        <v>1</v>
      </c>
      <c r="W4669">
        <v>2</v>
      </c>
      <c r="X4669" t="s">
        <v>265</v>
      </c>
      <c r="Y4669" t="s">
        <v>213</v>
      </c>
      <c r="AC4669">
        <v>11</v>
      </c>
      <c r="AD4669">
        <v>4.0716399999999996E-3</v>
      </c>
      <c r="AE4669">
        <v>4.4788040000000001E-2</v>
      </c>
      <c r="AF4669" t="s">
        <v>44</v>
      </c>
      <c r="AG4669">
        <v>1</v>
      </c>
      <c r="AH4669">
        <v>4.0716399999999996E-3</v>
      </c>
      <c r="AI4669" s="23">
        <v>4.4788040000000001E-2</v>
      </c>
      <c r="AJ4669" t="s">
        <v>45</v>
      </c>
      <c r="AK4669">
        <v>0.1</v>
      </c>
      <c r="AL4669" s="2">
        <v>4.0309240000000003E-2</v>
      </c>
      <c r="AM4669">
        <v>1</v>
      </c>
      <c r="AN4669" t="s">
        <v>395</v>
      </c>
      <c r="AO4669">
        <f t="shared" si="73"/>
        <v>1.3422976920000001E-2</v>
      </c>
    </row>
    <row r="4670" spans="1:41">
      <c r="A4670" t="s">
        <v>225</v>
      </c>
      <c r="B4670">
        <v>229</v>
      </c>
      <c r="C4670" t="s">
        <v>47</v>
      </c>
      <c r="E4670" t="s">
        <v>40</v>
      </c>
      <c r="F4670" t="s">
        <v>49</v>
      </c>
      <c r="G4670" t="s">
        <v>49</v>
      </c>
      <c r="H4670" t="s">
        <v>46</v>
      </c>
      <c r="I4670" t="s">
        <v>50</v>
      </c>
      <c r="J4670" t="s">
        <v>239</v>
      </c>
      <c r="K4670">
        <v>888608388627</v>
      </c>
      <c r="L4670">
        <v>12025</v>
      </c>
      <c r="M4670" t="s">
        <v>240</v>
      </c>
      <c r="N4670" t="s">
        <v>213</v>
      </c>
      <c r="T4670" t="s">
        <v>264</v>
      </c>
      <c r="U4670">
        <v>135147</v>
      </c>
      <c r="V4670">
        <v>1</v>
      </c>
      <c r="W4670">
        <v>2</v>
      </c>
      <c r="X4670" t="s">
        <v>265</v>
      </c>
      <c r="Y4670" t="s">
        <v>213</v>
      </c>
      <c r="AC4670">
        <v>74</v>
      </c>
      <c r="AD4670">
        <v>4.3053400000000004E-3</v>
      </c>
      <c r="AE4670">
        <v>0.31859515999999999</v>
      </c>
      <c r="AF4670" t="s">
        <v>44</v>
      </c>
      <c r="AG4670">
        <v>1</v>
      </c>
      <c r="AH4670">
        <v>4.3053400000000004E-3</v>
      </c>
      <c r="AI4670" s="23">
        <v>0.31859515999999999</v>
      </c>
      <c r="AJ4670" t="s">
        <v>45</v>
      </c>
      <c r="AK4670">
        <v>0.1</v>
      </c>
      <c r="AL4670" s="2">
        <v>0.28673564000000001</v>
      </c>
      <c r="AM4670">
        <v>1</v>
      </c>
      <c r="AN4670" t="s">
        <v>395</v>
      </c>
      <c r="AO4670">
        <f t="shared" si="73"/>
        <v>9.5482968120000011E-2</v>
      </c>
    </row>
    <row r="4671" spans="1:41">
      <c r="A4671" t="s">
        <v>225</v>
      </c>
      <c r="B4671">
        <v>229</v>
      </c>
      <c r="C4671" t="s">
        <v>47</v>
      </c>
      <c r="E4671" t="s">
        <v>40</v>
      </c>
      <c r="F4671" t="s">
        <v>49</v>
      </c>
      <c r="G4671" t="s">
        <v>49</v>
      </c>
      <c r="H4671" t="s">
        <v>46</v>
      </c>
      <c r="I4671" t="s">
        <v>50</v>
      </c>
      <c r="J4671" t="s">
        <v>239</v>
      </c>
      <c r="K4671">
        <v>888608388627</v>
      </c>
      <c r="L4671">
        <v>12025</v>
      </c>
      <c r="M4671" t="s">
        <v>240</v>
      </c>
      <c r="N4671" t="s">
        <v>213</v>
      </c>
      <c r="T4671" t="s">
        <v>264</v>
      </c>
      <c r="U4671">
        <v>135147</v>
      </c>
      <c r="V4671">
        <v>1</v>
      </c>
      <c r="W4671">
        <v>2</v>
      </c>
      <c r="X4671" t="s">
        <v>265</v>
      </c>
      <c r="Y4671" t="s">
        <v>213</v>
      </c>
      <c r="AC4671">
        <v>7</v>
      </c>
      <c r="AD4671">
        <v>4.6185699999999998E-3</v>
      </c>
      <c r="AE4671">
        <v>3.2329990000000003E-2</v>
      </c>
      <c r="AF4671" t="s">
        <v>44</v>
      </c>
      <c r="AG4671">
        <v>1</v>
      </c>
      <c r="AH4671">
        <v>4.6185699999999998E-3</v>
      </c>
      <c r="AI4671" s="23">
        <v>3.2329990000000003E-2</v>
      </c>
      <c r="AJ4671" t="s">
        <v>45</v>
      </c>
      <c r="AK4671">
        <v>0.1</v>
      </c>
      <c r="AL4671" s="2">
        <v>2.909699E-2</v>
      </c>
      <c r="AM4671">
        <v>1</v>
      </c>
      <c r="AN4671" t="s">
        <v>395</v>
      </c>
      <c r="AO4671">
        <f t="shared" si="73"/>
        <v>9.6892976700000012E-3</v>
      </c>
    </row>
    <row r="4672" spans="1:41">
      <c r="A4672" t="s">
        <v>225</v>
      </c>
      <c r="B4672">
        <v>229</v>
      </c>
      <c r="C4672" t="s">
        <v>47</v>
      </c>
      <c r="E4672" t="s">
        <v>40</v>
      </c>
      <c r="F4672" t="s">
        <v>49</v>
      </c>
      <c r="G4672" t="s">
        <v>49</v>
      </c>
      <c r="H4672" t="s">
        <v>46</v>
      </c>
      <c r="I4672" t="s">
        <v>50</v>
      </c>
      <c r="J4672" t="s">
        <v>239</v>
      </c>
      <c r="K4672">
        <v>888608388627</v>
      </c>
      <c r="L4672">
        <v>12025</v>
      </c>
      <c r="M4672" t="s">
        <v>240</v>
      </c>
      <c r="N4672" t="s">
        <v>213</v>
      </c>
      <c r="T4672" t="s">
        <v>264</v>
      </c>
      <c r="U4672">
        <v>135147</v>
      </c>
      <c r="V4672">
        <v>1</v>
      </c>
      <c r="W4672">
        <v>2</v>
      </c>
      <c r="X4672" t="s">
        <v>265</v>
      </c>
      <c r="Y4672" t="s">
        <v>213</v>
      </c>
      <c r="AC4672">
        <v>11</v>
      </c>
      <c r="AD4672">
        <v>5.0476399999999999E-3</v>
      </c>
      <c r="AE4672">
        <v>5.5524039999999997E-2</v>
      </c>
      <c r="AF4672" t="s">
        <v>44</v>
      </c>
      <c r="AG4672">
        <v>1</v>
      </c>
      <c r="AH4672">
        <v>5.0476399999999999E-3</v>
      </c>
      <c r="AI4672" s="23">
        <v>5.5524039999999997E-2</v>
      </c>
      <c r="AJ4672" t="s">
        <v>45</v>
      </c>
      <c r="AK4672">
        <v>0.1</v>
      </c>
      <c r="AL4672" s="2">
        <v>4.9971639999999998E-2</v>
      </c>
      <c r="AM4672">
        <v>1</v>
      </c>
      <c r="AN4672" t="s">
        <v>395</v>
      </c>
      <c r="AO4672">
        <f t="shared" si="73"/>
        <v>1.664055612E-2</v>
      </c>
    </row>
    <row r="4673" spans="1:41">
      <c r="A4673" t="s">
        <v>225</v>
      </c>
      <c r="B4673">
        <v>229</v>
      </c>
      <c r="C4673" t="s">
        <v>47</v>
      </c>
      <c r="E4673" t="s">
        <v>40</v>
      </c>
      <c r="F4673" t="s">
        <v>49</v>
      </c>
      <c r="G4673" t="s">
        <v>49</v>
      </c>
      <c r="H4673" t="s">
        <v>46</v>
      </c>
      <c r="I4673" t="s">
        <v>50</v>
      </c>
      <c r="J4673" t="s">
        <v>239</v>
      </c>
      <c r="K4673">
        <v>888608388627</v>
      </c>
      <c r="L4673">
        <v>12025</v>
      </c>
      <c r="M4673" t="s">
        <v>240</v>
      </c>
      <c r="N4673" t="s">
        <v>213</v>
      </c>
      <c r="T4673" t="s">
        <v>264</v>
      </c>
      <c r="U4673">
        <v>135147</v>
      </c>
      <c r="V4673">
        <v>1</v>
      </c>
      <c r="W4673">
        <v>2</v>
      </c>
      <c r="X4673" t="s">
        <v>265</v>
      </c>
      <c r="Y4673" t="s">
        <v>213</v>
      </c>
      <c r="AC4673">
        <v>5</v>
      </c>
      <c r="AD4673">
        <v>5.4050000000000001E-3</v>
      </c>
      <c r="AE4673">
        <v>2.7025E-2</v>
      </c>
      <c r="AF4673" t="s">
        <v>44</v>
      </c>
      <c r="AG4673">
        <v>1</v>
      </c>
      <c r="AH4673">
        <v>5.4050000000000001E-3</v>
      </c>
      <c r="AI4673" s="23">
        <v>2.7025E-2</v>
      </c>
      <c r="AJ4673" t="s">
        <v>45</v>
      </c>
      <c r="AK4673">
        <v>0.1</v>
      </c>
      <c r="AL4673" s="2">
        <v>2.43225E-2</v>
      </c>
      <c r="AM4673">
        <v>1</v>
      </c>
      <c r="AN4673" t="s">
        <v>395</v>
      </c>
      <c r="AO4673">
        <f t="shared" si="73"/>
        <v>8.0993925000000001E-3</v>
      </c>
    </row>
    <row r="4674" spans="1:41">
      <c r="A4674" t="s">
        <v>225</v>
      </c>
      <c r="B4674">
        <v>229</v>
      </c>
      <c r="C4674" t="s">
        <v>47</v>
      </c>
      <c r="E4674" t="s">
        <v>40</v>
      </c>
      <c r="F4674" t="s">
        <v>49</v>
      </c>
      <c r="G4674" t="s">
        <v>49</v>
      </c>
      <c r="H4674" t="s">
        <v>46</v>
      </c>
      <c r="I4674" t="s">
        <v>50</v>
      </c>
      <c r="J4674" t="s">
        <v>239</v>
      </c>
      <c r="K4674">
        <v>888608388627</v>
      </c>
      <c r="L4674">
        <v>12025</v>
      </c>
      <c r="M4674" t="s">
        <v>240</v>
      </c>
      <c r="N4674" t="s">
        <v>213</v>
      </c>
      <c r="T4674" t="s">
        <v>264</v>
      </c>
      <c r="U4674">
        <v>135147</v>
      </c>
      <c r="V4674">
        <v>1</v>
      </c>
      <c r="W4674">
        <v>2</v>
      </c>
      <c r="X4674" t="s">
        <v>265</v>
      </c>
      <c r="Y4674" t="s">
        <v>213</v>
      </c>
      <c r="AC4674">
        <v>31</v>
      </c>
      <c r="AD4674">
        <v>5.6938700000000002E-3</v>
      </c>
      <c r="AE4674">
        <v>0.17650996999999999</v>
      </c>
      <c r="AF4674" t="s">
        <v>44</v>
      </c>
      <c r="AG4674">
        <v>1</v>
      </c>
      <c r="AH4674">
        <v>5.6938700000000002E-3</v>
      </c>
      <c r="AI4674" s="23">
        <v>0.17650996999999999</v>
      </c>
      <c r="AJ4674" t="s">
        <v>45</v>
      </c>
      <c r="AK4674">
        <v>0.1</v>
      </c>
      <c r="AL4674" s="2">
        <v>0.15885896999999999</v>
      </c>
      <c r="AM4674">
        <v>1</v>
      </c>
      <c r="AN4674" t="s">
        <v>395</v>
      </c>
      <c r="AO4674">
        <f t="shared" si="73"/>
        <v>5.2900037009999998E-2</v>
      </c>
    </row>
    <row r="4675" spans="1:41">
      <c r="A4675" t="s">
        <v>225</v>
      </c>
      <c r="B4675">
        <v>229</v>
      </c>
      <c r="C4675" t="s">
        <v>47</v>
      </c>
      <c r="E4675" t="s">
        <v>40</v>
      </c>
      <c r="F4675" t="s">
        <v>49</v>
      </c>
      <c r="G4675" t="s">
        <v>49</v>
      </c>
      <c r="H4675" t="s">
        <v>46</v>
      </c>
      <c r="I4675" t="s">
        <v>50</v>
      </c>
      <c r="J4675" t="s">
        <v>239</v>
      </c>
      <c r="K4675">
        <v>888608388627</v>
      </c>
      <c r="L4675">
        <v>12025</v>
      </c>
      <c r="M4675" t="s">
        <v>240</v>
      </c>
      <c r="N4675" t="s">
        <v>213</v>
      </c>
      <c r="T4675" t="s">
        <v>264</v>
      </c>
      <c r="U4675">
        <v>135147</v>
      </c>
      <c r="V4675">
        <v>1</v>
      </c>
      <c r="W4675">
        <v>2</v>
      </c>
      <c r="X4675" t="s">
        <v>265</v>
      </c>
      <c r="Y4675" t="s">
        <v>213</v>
      </c>
      <c r="AC4675">
        <v>47</v>
      </c>
      <c r="AD4675">
        <v>7.9316000000000005E-3</v>
      </c>
      <c r="AE4675">
        <v>0.37278519999999998</v>
      </c>
      <c r="AF4675" t="s">
        <v>44</v>
      </c>
      <c r="AG4675">
        <v>1</v>
      </c>
      <c r="AH4675">
        <v>7.9316000000000005E-3</v>
      </c>
      <c r="AI4675" s="23">
        <v>0.37278519999999998</v>
      </c>
      <c r="AJ4675" t="s">
        <v>45</v>
      </c>
      <c r="AK4675">
        <v>0.1</v>
      </c>
      <c r="AL4675" s="2">
        <v>0.33550668</v>
      </c>
      <c r="AM4675">
        <v>1</v>
      </c>
      <c r="AN4675" t="s">
        <v>395</v>
      </c>
      <c r="AO4675">
        <f t="shared" si="73"/>
        <v>0.11172372444000001</v>
      </c>
    </row>
    <row r="4676" spans="1:41">
      <c r="A4676" t="s">
        <v>225</v>
      </c>
      <c r="B4676">
        <v>229</v>
      </c>
      <c r="C4676" t="s">
        <v>47</v>
      </c>
      <c r="E4676" t="s">
        <v>40</v>
      </c>
      <c r="F4676" t="s">
        <v>49</v>
      </c>
      <c r="G4676" t="s">
        <v>49</v>
      </c>
      <c r="H4676" t="s">
        <v>46</v>
      </c>
      <c r="I4676" t="s">
        <v>50</v>
      </c>
      <c r="J4676" t="s">
        <v>239</v>
      </c>
      <c r="K4676">
        <v>888608388627</v>
      </c>
      <c r="L4676">
        <v>12025</v>
      </c>
      <c r="M4676" t="s">
        <v>240</v>
      </c>
      <c r="N4676" t="s">
        <v>213</v>
      </c>
      <c r="T4676" t="s">
        <v>264</v>
      </c>
      <c r="U4676">
        <v>135147</v>
      </c>
      <c r="V4676">
        <v>1</v>
      </c>
      <c r="W4676">
        <v>2</v>
      </c>
      <c r="X4676" t="s">
        <v>265</v>
      </c>
      <c r="Y4676" t="s">
        <v>213</v>
      </c>
      <c r="AC4676">
        <v>5</v>
      </c>
      <c r="AD4676">
        <v>8.3452000000000005E-3</v>
      </c>
      <c r="AE4676">
        <v>4.1725999999999999E-2</v>
      </c>
      <c r="AF4676" t="s">
        <v>44</v>
      </c>
      <c r="AG4676">
        <v>1</v>
      </c>
      <c r="AH4676">
        <v>8.3452000000000005E-3</v>
      </c>
      <c r="AI4676" s="23">
        <v>4.1725999999999999E-2</v>
      </c>
      <c r="AJ4676" t="s">
        <v>45</v>
      </c>
      <c r="AK4676">
        <v>0.1</v>
      </c>
      <c r="AL4676" s="2">
        <v>3.7553400000000001E-2</v>
      </c>
      <c r="AM4676">
        <v>1</v>
      </c>
      <c r="AN4676" t="s">
        <v>395</v>
      </c>
      <c r="AO4676">
        <f t="shared" si="73"/>
        <v>1.25052822E-2</v>
      </c>
    </row>
    <row r="4677" spans="1:41">
      <c r="A4677" t="s">
        <v>225</v>
      </c>
      <c r="B4677">
        <v>229</v>
      </c>
      <c r="C4677" t="s">
        <v>47</v>
      </c>
      <c r="E4677" t="s">
        <v>40</v>
      </c>
      <c r="F4677" t="s">
        <v>49</v>
      </c>
      <c r="G4677" t="s">
        <v>49</v>
      </c>
      <c r="H4677" t="s">
        <v>46</v>
      </c>
      <c r="I4677" t="s">
        <v>50</v>
      </c>
      <c r="J4677" t="s">
        <v>239</v>
      </c>
      <c r="K4677">
        <v>888608388627</v>
      </c>
      <c r="L4677">
        <v>12025</v>
      </c>
      <c r="M4677" t="s">
        <v>240</v>
      </c>
      <c r="N4677" t="s">
        <v>213</v>
      </c>
      <c r="T4677" t="s">
        <v>264</v>
      </c>
      <c r="U4677">
        <v>135147</v>
      </c>
      <c r="V4677">
        <v>1</v>
      </c>
      <c r="W4677">
        <v>2</v>
      </c>
      <c r="X4677" t="s">
        <v>265</v>
      </c>
      <c r="Y4677" t="s">
        <v>213</v>
      </c>
      <c r="AC4677">
        <v>3</v>
      </c>
      <c r="AD4677">
        <v>8.4763300000000007E-3</v>
      </c>
      <c r="AE4677">
        <v>2.5428989999999999E-2</v>
      </c>
      <c r="AF4677" t="s">
        <v>44</v>
      </c>
      <c r="AG4677">
        <v>1</v>
      </c>
      <c r="AH4677">
        <v>8.4763300000000007E-3</v>
      </c>
      <c r="AI4677" s="23">
        <v>2.5428989999999999E-2</v>
      </c>
      <c r="AJ4677" t="s">
        <v>45</v>
      </c>
      <c r="AK4677">
        <v>0.1</v>
      </c>
      <c r="AL4677" s="2">
        <v>2.2886090000000001E-2</v>
      </c>
      <c r="AM4677">
        <v>1</v>
      </c>
      <c r="AN4677" t="s">
        <v>395</v>
      </c>
      <c r="AO4677">
        <f t="shared" si="73"/>
        <v>7.6210679700000009E-3</v>
      </c>
    </row>
    <row r="4678" spans="1:41">
      <c r="A4678" t="s">
        <v>225</v>
      </c>
      <c r="B4678">
        <v>229</v>
      </c>
      <c r="C4678" t="s">
        <v>47</v>
      </c>
      <c r="E4678" t="s">
        <v>40</v>
      </c>
      <c r="F4678" t="s">
        <v>49</v>
      </c>
      <c r="G4678" t="s">
        <v>49</v>
      </c>
      <c r="H4678" t="s">
        <v>46</v>
      </c>
      <c r="I4678" t="s">
        <v>50</v>
      </c>
      <c r="J4678" t="s">
        <v>239</v>
      </c>
      <c r="K4678">
        <v>888608388627</v>
      </c>
      <c r="L4678">
        <v>12025</v>
      </c>
      <c r="M4678" t="s">
        <v>240</v>
      </c>
      <c r="N4678" t="s">
        <v>213</v>
      </c>
      <c r="T4678" t="s">
        <v>264</v>
      </c>
      <c r="U4678">
        <v>135147</v>
      </c>
      <c r="V4678">
        <v>1</v>
      </c>
      <c r="W4678">
        <v>2</v>
      </c>
      <c r="X4678" t="s">
        <v>265</v>
      </c>
      <c r="Y4678" t="s">
        <v>213</v>
      </c>
      <c r="AC4678">
        <v>18</v>
      </c>
      <c r="AD4678">
        <v>1.1246219999999999E-2</v>
      </c>
      <c r="AE4678">
        <v>0.20243195999999999</v>
      </c>
      <c r="AF4678" t="s">
        <v>44</v>
      </c>
      <c r="AG4678">
        <v>1</v>
      </c>
      <c r="AH4678">
        <v>1.1246219999999999E-2</v>
      </c>
      <c r="AI4678" s="23">
        <v>0.20243195999999999</v>
      </c>
      <c r="AJ4678" t="s">
        <v>45</v>
      </c>
      <c r="AK4678">
        <v>0.1</v>
      </c>
      <c r="AL4678" s="2">
        <v>0.18218876000000001</v>
      </c>
      <c r="AM4678">
        <v>1</v>
      </c>
      <c r="AN4678" t="s">
        <v>395</v>
      </c>
      <c r="AO4678">
        <f t="shared" si="73"/>
        <v>6.0668857080000006E-2</v>
      </c>
    </row>
    <row r="4679" spans="1:41">
      <c r="A4679" t="s">
        <v>225</v>
      </c>
      <c r="B4679">
        <v>229</v>
      </c>
      <c r="C4679" t="s">
        <v>47</v>
      </c>
      <c r="E4679" t="s">
        <v>40</v>
      </c>
      <c r="F4679" t="s">
        <v>49</v>
      </c>
      <c r="G4679" t="s">
        <v>49</v>
      </c>
      <c r="H4679" t="s">
        <v>46</v>
      </c>
      <c r="I4679" t="s">
        <v>50</v>
      </c>
      <c r="J4679" t="s">
        <v>239</v>
      </c>
      <c r="K4679">
        <v>888608388627</v>
      </c>
      <c r="L4679">
        <v>12025</v>
      </c>
      <c r="M4679" t="s">
        <v>240</v>
      </c>
      <c r="N4679" t="s">
        <v>213</v>
      </c>
      <c r="T4679" t="s">
        <v>264</v>
      </c>
      <c r="U4679">
        <v>135147</v>
      </c>
      <c r="V4679">
        <v>1</v>
      </c>
      <c r="W4679">
        <v>2</v>
      </c>
      <c r="X4679" t="s">
        <v>265</v>
      </c>
      <c r="Y4679" t="s">
        <v>213</v>
      </c>
      <c r="AC4679">
        <v>6</v>
      </c>
      <c r="AD4679">
        <v>2.0084000000000001E-2</v>
      </c>
      <c r="AE4679">
        <v>0.120504</v>
      </c>
      <c r="AF4679" t="s">
        <v>44</v>
      </c>
      <c r="AG4679">
        <v>1</v>
      </c>
      <c r="AH4679">
        <v>2.0084000000000001E-2</v>
      </c>
      <c r="AI4679" s="23">
        <v>0.120504</v>
      </c>
      <c r="AJ4679" t="s">
        <v>45</v>
      </c>
      <c r="AK4679">
        <v>0.1</v>
      </c>
      <c r="AL4679" s="2">
        <v>0.1084536</v>
      </c>
      <c r="AM4679">
        <v>1</v>
      </c>
      <c r="AN4679" t="s">
        <v>395</v>
      </c>
      <c r="AO4679">
        <f t="shared" si="73"/>
        <v>3.6115048800000001E-2</v>
      </c>
    </row>
    <row r="4680" spans="1:41">
      <c r="A4680" t="s">
        <v>225</v>
      </c>
      <c r="B4680">
        <v>229</v>
      </c>
      <c r="C4680" t="s">
        <v>47</v>
      </c>
      <c r="E4680" t="s">
        <v>40</v>
      </c>
      <c r="F4680" t="s">
        <v>49</v>
      </c>
      <c r="G4680" t="s">
        <v>49</v>
      </c>
      <c r="H4680" t="s">
        <v>46</v>
      </c>
      <c r="I4680" t="s">
        <v>50</v>
      </c>
      <c r="J4680" t="s">
        <v>239</v>
      </c>
      <c r="K4680">
        <v>888608388627</v>
      </c>
      <c r="L4680">
        <v>12025</v>
      </c>
      <c r="M4680" t="s">
        <v>240</v>
      </c>
      <c r="N4680" t="s">
        <v>213</v>
      </c>
      <c r="T4680" t="s">
        <v>266</v>
      </c>
      <c r="U4680">
        <v>135148</v>
      </c>
      <c r="V4680">
        <v>1</v>
      </c>
      <c r="W4680">
        <v>3</v>
      </c>
      <c r="X4680" t="s">
        <v>258</v>
      </c>
      <c r="Y4680" t="s">
        <v>213</v>
      </c>
      <c r="AC4680">
        <v>5</v>
      </c>
      <c r="AD4680">
        <v>5.576E-4</v>
      </c>
      <c r="AE4680">
        <v>2.7880000000000001E-3</v>
      </c>
      <c r="AF4680" t="s">
        <v>44</v>
      </c>
      <c r="AG4680">
        <v>1</v>
      </c>
      <c r="AH4680">
        <v>5.576E-4</v>
      </c>
      <c r="AI4680" s="23">
        <v>2.7880000000000001E-3</v>
      </c>
      <c r="AJ4680" t="s">
        <v>45</v>
      </c>
      <c r="AK4680">
        <v>0.1</v>
      </c>
      <c r="AL4680" s="2">
        <v>2.5092000000000001E-3</v>
      </c>
      <c r="AM4680">
        <v>1</v>
      </c>
      <c r="AN4680" t="s">
        <v>395</v>
      </c>
      <c r="AO4680">
        <f t="shared" si="73"/>
        <v>8.3556360000000009E-4</v>
      </c>
    </row>
    <row r="4681" spans="1:41">
      <c r="A4681" t="s">
        <v>225</v>
      </c>
      <c r="B4681">
        <v>229</v>
      </c>
      <c r="C4681" t="s">
        <v>47</v>
      </c>
      <c r="E4681" t="s">
        <v>40</v>
      </c>
      <c r="F4681" t="s">
        <v>49</v>
      </c>
      <c r="G4681" t="s">
        <v>49</v>
      </c>
      <c r="H4681" t="s">
        <v>46</v>
      </c>
      <c r="I4681" t="s">
        <v>50</v>
      </c>
      <c r="J4681" t="s">
        <v>239</v>
      </c>
      <c r="K4681">
        <v>888608388627</v>
      </c>
      <c r="L4681">
        <v>12025</v>
      </c>
      <c r="M4681" t="s">
        <v>240</v>
      </c>
      <c r="N4681" t="s">
        <v>213</v>
      </c>
      <c r="T4681" t="s">
        <v>266</v>
      </c>
      <c r="U4681">
        <v>135148</v>
      </c>
      <c r="V4681">
        <v>1</v>
      </c>
      <c r="W4681">
        <v>3</v>
      </c>
      <c r="X4681" t="s">
        <v>258</v>
      </c>
      <c r="Y4681" t="s">
        <v>213</v>
      </c>
      <c r="AC4681">
        <v>2</v>
      </c>
      <c r="AD4681">
        <v>1.238E-3</v>
      </c>
      <c r="AE4681">
        <v>2.4759999999999999E-3</v>
      </c>
      <c r="AF4681" t="s">
        <v>44</v>
      </c>
      <c r="AG4681">
        <v>1</v>
      </c>
      <c r="AH4681">
        <v>1.238E-3</v>
      </c>
      <c r="AI4681" s="23">
        <v>2.4759999999999999E-3</v>
      </c>
      <c r="AJ4681" t="s">
        <v>45</v>
      </c>
      <c r="AK4681">
        <v>0.1</v>
      </c>
      <c r="AL4681" s="2">
        <v>2.2284000000000002E-3</v>
      </c>
      <c r="AM4681">
        <v>1</v>
      </c>
      <c r="AN4681" t="s">
        <v>395</v>
      </c>
      <c r="AO4681">
        <f t="shared" si="73"/>
        <v>7.4205720000000014E-4</v>
      </c>
    </row>
    <row r="4682" spans="1:41">
      <c r="A4682" t="s">
        <v>225</v>
      </c>
      <c r="B4682">
        <v>229</v>
      </c>
      <c r="C4682" t="s">
        <v>47</v>
      </c>
      <c r="E4682" t="s">
        <v>40</v>
      </c>
      <c r="F4682" t="s">
        <v>49</v>
      </c>
      <c r="G4682" t="s">
        <v>49</v>
      </c>
      <c r="H4682" t="s">
        <v>46</v>
      </c>
      <c r="I4682" t="s">
        <v>50</v>
      </c>
      <c r="J4682" t="s">
        <v>239</v>
      </c>
      <c r="K4682">
        <v>888608388627</v>
      </c>
      <c r="L4682">
        <v>12025</v>
      </c>
      <c r="M4682" t="s">
        <v>240</v>
      </c>
      <c r="N4682" t="s">
        <v>213</v>
      </c>
      <c r="T4682" t="s">
        <v>266</v>
      </c>
      <c r="U4682">
        <v>135148</v>
      </c>
      <c r="V4682">
        <v>1</v>
      </c>
      <c r="W4682">
        <v>3</v>
      </c>
      <c r="X4682" t="s">
        <v>258</v>
      </c>
      <c r="Y4682" t="s">
        <v>213</v>
      </c>
      <c r="AC4682">
        <v>3</v>
      </c>
      <c r="AD4682">
        <v>1.7956700000000001E-3</v>
      </c>
      <c r="AE4682">
        <v>5.3870100000000002E-3</v>
      </c>
      <c r="AF4682" t="s">
        <v>44</v>
      </c>
      <c r="AG4682">
        <v>1</v>
      </c>
      <c r="AH4682">
        <v>1.7956700000000001E-3</v>
      </c>
      <c r="AI4682" s="23">
        <v>5.3870100000000002E-3</v>
      </c>
      <c r="AJ4682" t="s">
        <v>45</v>
      </c>
      <c r="AK4682">
        <v>0.1</v>
      </c>
      <c r="AL4682" s="2">
        <v>4.8483099999999998E-3</v>
      </c>
      <c r="AM4682">
        <v>1</v>
      </c>
      <c r="AN4682" t="s">
        <v>395</v>
      </c>
      <c r="AO4682">
        <f t="shared" si="73"/>
        <v>1.6144872300000001E-3</v>
      </c>
    </row>
    <row r="4683" spans="1:41">
      <c r="A4683" t="s">
        <v>225</v>
      </c>
      <c r="B4683">
        <v>229</v>
      </c>
      <c r="C4683" t="s">
        <v>47</v>
      </c>
      <c r="E4683" t="s">
        <v>40</v>
      </c>
      <c r="F4683" t="s">
        <v>49</v>
      </c>
      <c r="G4683" t="s">
        <v>49</v>
      </c>
      <c r="H4683" t="s">
        <v>46</v>
      </c>
      <c r="I4683" t="s">
        <v>50</v>
      </c>
      <c r="J4683" t="s">
        <v>239</v>
      </c>
      <c r="K4683">
        <v>888608388627</v>
      </c>
      <c r="L4683">
        <v>12025</v>
      </c>
      <c r="M4683" t="s">
        <v>240</v>
      </c>
      <c r="N4683" t="s">
        <v>213</v>
      </c>
      <c r="T4683" t="s">
        <v>266</v>
      </c>
      <c r="U4683">
        <v>135148</v>
      </c>
      <c r="V4683">
        <v>1</v>
      </c>
      <c r="W4683">
        <v>3</v>
      </c>
      <c r="X4683" t="s">
        <v>258</v>
      </c>
      <c r="Y4683" t="s">
        <v>213</v>
      </c>
      <c r="AC4683">
        <v>2</v>
      </c>
      <c r="AD4683">
        <v>2.346E-3</v>
      </c>
      <c r="AE4683">
        <v>4.692E-3</v>
      </c>
      <c r="AF4683" t="s">
        <v>44</v>
      </c>
      <c r="AG4683">
        <v>1</v>
      </c>
      <c r="AH4683">
        <v>2.346E-3</v>
      </c>
      <c r="AI4683" s="23">
        <v>4.692E-3</v>
      </c>
      <c r="AJ4683" t="s">
        <v>45</v>
      </c>
      <c r="AK4683">
        <v>0.1</v>
      </c>
      <c r="AL4683" s="2">
        <v>4.2227999999999996E-3</v>
      </c>
      <c r="AM4683">
        <v>1</v>
      </c>
      <c r="AN4683" t="s">
        <v>395</v>
      </c>
      <c r="AO4683">
        <f t="shared" si="73"/>
        <v>1.4061924E-3</v>
      </c>
    </row>
    <row r="4684" spans="1:41">
      <c r="A4684" t="s">
        <v>225</v>
      </c>
      <c r="B4684">
        <v>229</v>
      </c>
      <c r="C4684" t="s">
        <v>47</v>
      </c>
      <c r="E4684" t="s">
        <v>40</v>
      </c>
      <c r="F4684" t="s">
        <v>49</v>
      </c>
      <c r="G4684" t="s">
        <v>49</v>
      </c>
      <c r="H4684" t="s">
        <v>46</v>
      </c>
      <c r="I4684" t="s">
        <v>50</v>
      </c>
      <c r="J4684" t="s">
        <v>239</v>
      </c>
      <c r="K4684">
        <v>888608388627</v>
      </c>
      <c r="L4684">
        <v>12025</v>
      </c>
      <c r="M4684" t="s">
        <v>240</v>
      </c>
      <c r="N4684" t="s">
        <v>213</v>
      </c>
      <c r="T4684" t="s">
        <v>266</v>
      </c>
      <c r="U4684">
        <v>135148</v>
      </c>
      <c r="V4684">
        <v>1</v>
      </c>
      <c r="W4684">
        <v>3</v>
      </c>
      <c r="X4684" t="s">
        <v>258</v>
      </c>
      <c r="Y4684" t="s">
        <v>213</v>
      </c>
      <c r="AC4684">
        <v>37</v>
      </c>
      <c r="AD4684">
        <v>2.5874100000000001E-3</v>
      </c>
      <c r="AE4684">
        <v>9.5734169999999993E-2</v>
      </c>
      <c r="AF4684" t="s">
        <v>44</v>
      </c>
      <c r="AG4684">
        <v>1</v>
      </c>
      <c r="AH4684">
        <v>2.5874100000000001E-3</v>
      </c>
      <c r="AI4684" s="23">
        <v>9.5734169999999993E-2</v>
      </c>
      <c r="AJ4684" t="s">
        <v>45</v>
      </c>
      <c r="AK4684">
        <v>0.1</v>
      </c>
      <c r="AL4684" s="2">
        <v>8.6160749999999994E-2</v>
      </c>
      <c r="AM4684">
        <v>1</v>
      </c>
      <c r="AN4684" t="s">
        <v>395</v>
      </c>
      <c r="AO4684">
        <f t="shared" si="73"/>
        <v>2.869152975E-2</v>
      </c>
    </row>
    <row r="4685" spans="1:41">
      <c r="A4685" t="s">
        <v>225</v>
      </c>
      <c r="B4685">
        <v>229</v>
      </c>
      <c r="C4685" t="s">
        <v>47</v>
      </c>
      <c r="E4685" t="s">
        <v>40</v>
      </c>
      <c r="F4685" t="s">
        <v>49</v>
      </c>
      <c r="G4685" t="s">
        <v>49</v>
      </c>
      <c r="H4685" t="s">
        <v>46</v>
      </c>
      <c r="I4685" t="s">
        <v>50</v>
      </c>
      <c r="J4685" t="s">
        <v>239</v>
      </c>
      <c r="K4685">
        <v>888608388627</v>
      </c>
      <c r="L4685">
        <v>12025</v>
      </c>
      <c r="M4685" t="s">
        <v>240</v>
      </c>
      <c r="N4685" t="s">
        <v>213</v>
      </c>
      <c r="T4685" t="s">
        <v>266</v>
      </c>
      <c r="U4685">
        <v>135148</v>
      </c>
      <c r="V4685">
        <v>1</v>
      </c>
      <c r="W4685">
        <v>3</v>
      </c>
      <c r="X4685" t="s">
        <v>258</v>
      </c>
      <c r="Y4685" t="s">
        <v>213</v>
      </c>
      <c r="AC4685">
        <v>1</v>
      </c>
      <c r="AD4685">
        <v>3.7690000000000002E-3</v>
      </c>
      <c r="AE4685">
        <v>3.7690000000000002E-3</v>
      </c>
      <c r="AF4685" t="s">
        <v>44</v>
      </c>
      <c r="AG4685">
        <v>1</v>
      </c>
      <c r="AH4685">
        <v>3.7690000000000002E-3</v>
      </c>
      <c r="AI4685" s="23">
        <v>3.7690000000000002E-3</v>
      </c>
      <c r="AJ4685" t="s">
        <v>45</v>
      </c>
      <c r="AK4685">
        <v>0.1</v>
      </c>
      <c r="AL4685" s="2">
        <v>3.3920999999999999E-3</v>
      </c>
      <c r="AM4685">
        <v>1</v>
      </c>
      <c r="AN4685" t="s">
        <v>395</v>
      </c>
      <c r="AO4685">
        <f t="shared" si="73"/>
        <v>1.1295693000000001E-3</v>
      </c>
    </row>
    <row r="4686" spans="1:41">
      <c r="A4686" t="s">
        <v>225</v>
      </c>
      <c r="B4686">
        <v>229</v>
      </c>
      <c r="C4686" t="s">
        <v>47</v>
      </c>
      <c r="E4686" t="s">
        <v>40</v>
      </c>
      <c r="F4686" t="s">
        <v>49</v>
      </c>
      <c r="G4686" t="s">
        <v>49</v>
      </c>
      <c r="H4686" t="s">
        <v>46</v>
      </c>
      <c r="I4686" t="s">
        <v>50</v>
      </c>
      <c r="J4686" t="s">
        <v>239</v>
      </c>
      <c r="K4686">
        <v>888608388627</v>
      </c>
      <c r="L4686">
        <v>12025</v>
      </c>
      <c r="M4686" t="s">
        <v>240</v>
      </c>
      <c r="N4686" t="s">
        <v>213</v>
      </c>
      <c r="T4686" t="s">
        <v>266</v>
      </c>
      <c r="U4686">
        <v>135148</v>
      </c>
      <c r="V4686">
        <v>1</v>
      </c>
      <c r="W4686">
        <v>3</v>
      </c>
      <c r="X4686" t="s">
        <v>258</v>
      </c>
      <c r="Y4686" t="s">
        <v>213</v>
      </c>
      <c r="AC4686">
        <v>2</v>
      </c>
      <c r="AD4686">
        <v>3.8054999999999999E-3</v>
      </c>
      <c r="AE4686">
        <v>7.6109999999999997E-3</v>
      </c>
      <c r="AF4686" t="s">
        <v>44</v>
      </c>
      <c r="AG4686">
        <v>1</v>
      </c>
      <c r="AH4686">
        <v>3.8054999999999999E-3</v>
      </c>
      <c r="AI4686" s="23">
        <v>7.6109999999999997E-3</v>
      </c>
      <c r="AJ4686" t="s">
        <v>45</v>
      </c>
      <c r="AK4686">
        <v>0.1</v>
      </c>
      <c r="AL4686" s="2">
        <v>6.8498999999999999E-3</v>
      </c>
      <c r="AM4686">
        <v>1</v>
      </c>
      <c r="AN4686" t="s">
        <v>395</v>
      </c>
      <c r="AO4686">
        <f t="shared" si="73"/>
        <v>2.2810167000000001E-3</v>
      </c>
    </row>
    <row r="4687" spans="1:41">
      <c r="A4687" t="s">
        <v>225</v>
      </c>
      <c r="B4687">
        <v>229</v>
      </c>
      <c r="C4687" t="s">
        <v>47</v>
      </c>
      <c r="E4687" t="s">
        <v>40</v>
      </c>
      <c r="F4687" t="s">
        <v>49</v>
      </c>
      <c r="G4687" t="s">
        <v>49</v>
      </c>
      <c r="H4687" t="s">
        <v>46</v>
      </c>
      <c r="I4687" t="s">
        <v>50</v>
      </c>
      <c r="J4687" t="s">
        <v>239</v>
      </c>
      <c r="K4687">
        <v>888608388627</v>
      </c>
      <c r="L4687">
        <v>12025</v>
      </c>
      <c r="M4687" t="s">
        <v>240</v>
      </c>
      <c r="N4687" t="s">
        <v>213</v>
      </c>
      <c r="T4687" t="s">
        <v>266</v>
      </c>
      <c r="U4687">
        <v>135148</v>
      </c>
      <c r="V4687">
        <v>1</v>
      </c>
      <c r="W4687">
        <v>3</v>
      </c>
      <c r="X4687" t="s">
        <v>258</v>
      </c>
      <c r="Y4687" t="s">
        <v>213</v>
      </c>
      <c r="AC4687">
        <v>1</v>
      </c>
      <c r="AD4687">
        <v>4.5620000000000001E-3</v>
      </c>
      <c r="AE4687">
        <v>4.5620000000000001E-3</v>
      </c>
      <c r="AF4687" t="s">
        <v>44</v>
      </c>
      <c r="AG4687">
        <v>1</v>
      </c>
      <c r="AH4687">
        <v>4.5620000000000001E-3</v>
      </c>
      <c r="AI4687" s="23">
        <v>4.5620000000000001E-3</v>
      </c>
      <c r="AJ4687" t="s">
        <v>45</v>
      </c>
      <c r="AK4687">
        <v>0.1</v>
      </c>
      <c r="AL4687" s="2">
        <v>4.1057999999999997E-3</v>
      </c>
      <c r="AM4687">
        <v>1</v>
      </c>
      <c r="AN4687" t="s">
        <v>395</v>
      </c>
      <c r="AO4687">
        <f t="shared" si="73"/>
        <v>1.3672313999999999E-3</v>
      </c>
    </row>
    <row r="4688" spans="1:41">
      <c r="A4688" t="s">
        <v>225</v>
      </c>
      <c r="B4688">
        <v>229</v>
      </c>
      <c r="C4688" t="s">
        <v>47</v>
      </c>
      <c r="E4688" t="s">
        <v>40</v>
      </c>
      <c r="F4688" t="s">
        <v>49</v>
      </c>
      <c r="G4688" t="s">
        <v>49</v>
      </c>
      <c r="H4688" t="s">
        <v>46</v>
      </c>
      <c r="I4688" t="s">
        <v>50</v>
      </c>
      <c r="J4688" t="s">
        <v>239</v>
      </c>
      <c r="K4688">
        <v>888608388627</v>
      </c>
      <c r="L4688">
        <v>12025</v>
      </c>
      <c r="M4688" t="s">
        <v>240</v>
      </c>
      <c r="N4688" t="s">
        <v>213</v>
      </c>
      <c r="T4688" t="s">
        <v>266</v>
      </c>
      <c r="U4688">
        <v>135148</v>
      </c>
      <c r="V4688">
        <v>1</v>
      </c>
      <c r="W4688">
        <v>3</v>
      </c>
      <c r="X4688" t="s">
        <v>258</v>
      </c>
      <c r="Y4688" t="s">
        <v>213</v>
      </c>
      <c r="AC4688">
        <v>2</v>
      </c>
      <c r="AD4688">
        <v>5.0105000000000002E-3</v>
      </c>
      <c r="AE4688">
        <v>1.0021E-2</v>
      </c>
      <c r="AF4688" t="s">
        <v>44</v>
      </c>
      <c r="AG4688">
        <v>1</v>
      </c>
      <c r="AH4688">
        <v>5.0105000000000002E-3</v>
      </c>
      <c r="AI4688" s="23">
        <v>1.0021E-2</v>
      </c>
      <c r="AJ4688" t="s">
        <v>45</v>
      </c>
      <c r="AK4688">
        <v>0.1</v>
      </c>
      <c r="AL4688" s="2">
        <v>9.0188999999999998E-3</v>
      </c>
      <c r="AM4688">
        <v>1</v>
      </c>
      <c r="AN4688" t="s">
        <v>395</v>
      </c>
      <c r="AO4688">
        <f t="shared" si="73"/>
        <v>3.0032937E-3</v>
      </c>
    </row>
    <row r="4689" spans="1:41">
      <c r="A4689" t="s">
        <v>225</v>
      </c>
      <c r="B4689">
        <v>229</v>
      </c>
      <c r="C4689" t="s">
        <v>47</v>
      </c>
      <c r="E4689" t="s">
        <v>40</v>
      </c>
      <c r="F4689" t="s">
        <v>49</v>
      </c>
      <c r="G4689" t="s">
        <v>49</v>
      </c>
      <c r="H4689" t="s">
        <v>46</v>
      </c>
      <c r="I4689" t="s">
        <v>50</v>
      </c>
      <c r="J4689" t="s">
        <v>239</v>
      </c>
      <c r="K4689">
        <v>888608388627</v>
      </c>
      <c r="L4689">
        <v>12025</v>
      </c>
      <c r="M4689" t="s">
        <v>240</v>
      </c>
      <c r="N4689" t="s">
        <v>213</v>
      </c>
      <c r="T4689" t="s">
        <v>266</v>
      </c>
      <c r="U4689">
        <v>135148</v>
      </c>
      <c r="V4689">
        <v>1</v>
      </c>
      <c r="W4689">
        <v>3</v>
      </c>
      <c r="X4689" t="s">
        <v>258</v>
      </c>
      <c r="Y4689" t="s">
        <v>213</v>
      </c>
      <c r="AC4689">
        <v>1</v>
      </c>
      <c r="AD4689">
        <v>7.6420000000000004E-3</v>
      </c>
      <c r="AE4689">
        <v>7.6420000000000004E-3</v>
      </c>
      <c r="AF4689" t="s">
        <v>44</v>
      </c>
      <c r="AG4689">
        <v>1</v>
      </c>
      <c r="AH4689">
        <v>7.6420000000000004E-3</v>
      </c>
      <c r="AI4689" s="23">
        <v>7.6420000000000004E-3</v>
      </c>
      <c r="AJ4689" t="s">
        <v>45</v>
      </c>
      <c r="AK4689">
        <v>0.1</v>
      </c>
      <c r="AL4689" s="2">
        <v>6.8777999999999999E-3</v>
      </c>
      <c r="AM4689">
        <v>1</v>
      </c>
      <c r="AN4689" t="s">
        <v>395</v>
      </c>
      <c r="AO4689">
        <f t="shared" si="73"/>
        <v>2.2903074000000002E-3</v>
      </c>
    </row>
    <row r="4690" spans="1:41">
      <c r="A4690" t="s">
        <v>225</v>
      </c>
      <c r="B4690">
        <v>229</v>
      </c>
      <c r="C4690" t="s">
        <v>47</v>
      </c>
      <c r="E4690" t="s">
        <v>40</v>
      </c>
      <c r="F4690" t="s">
        <v>49</v>
      </c>
      <c r="G4690" t="s">
        <v>49</v>
      </c>
      <c r="H4690" t="s">
        <v>46</v>
      </c>
      <c r="I4690" t="s">
        <v>50</v>
      </c>
      <c r="J4690" t="s">
        <v>239</v>
      </c>
      <c r="K4690">
        <v>888608388627</v>
      </c>
      <c r="L4690">
        <v>12025</v>
      </c>
      <c r="M4690" t="s">
        <v>240</v>
      </c>
      <c r="N4690" t="s">
        <v>213</v>
      </c>
      <c r="T4690" t="s">
        <v>266</v>
      </c>
      <c r="U4690">
        <v>135148</v>
      </c>
      <c r="V4690">
        <v>1</v>
      </c>
      <c r="W4690">
        <v>3</v>
      </c>
      <c r="X4690" t="s">
        <v>258</v>
      </c>
      <c r="Y4690" t="s">
        <v>213</v>
      </c>
      <c r="AC4690">
        <v>4</v>
      </c>
      <c r="AD4690">
        <v>8.7240000000000009E-3</v>
      </c>
      <c r="AE4690">
        <v>3.4896000000000003E-2</v>
      </c>
      <c r="AF4690" t="s">
        <v>44</v>
      </c>
      <c r="AG4690">
        <v>1</v>
      </c>
      <c r="AH4690">
        <v>8.7240000000000009E-3</v>
      </c>
      <c r="AI4690" s="23">
        <v>3.4896000000000003E-2</v>
      </c>
      <c r="AJ4690" t="s">
        <v>45</v>
      </c>
      <c r="AK4690">
        <v>0.1</v>
      </c>
      <c r="AL4690" s="2">
        <v>3.1406400000000001E-2</v>
      </c>
      <c r="AM4690">
        <v>1</v>
      </c>
      <c r="AN4690" t="s">
        <v>395</v>
      </c>
      <c r="AO4690">
        <f t="shared" si="73"/>
        <v>1.04583312E-2</v>
      </c>
    </row>
    <row r="4691" spans="1:41">
      <c r="A4691" t="s">
        <v>225</v>
      </c>
      <c r="B4691">
        <v>229</v>
      </c>
      <c r="C4691" t="s">
        <v>47</v>
      </c>
      <c r="E4691" t="s">
        <v>40</v>
      </c>
      <c r="F4691" t="s">
        <v>49</v>
      </c>
      <c r="G4691" t="s">
        <v>49</v>
      </c>
      <c r="H4691" t="s">
        <v>46</v>
      </c>
      <c r="I4691" t="s">
        <v>50</v>
      </c>
      <c r="J4691" t="s">
        <v>239</v>
      </c>
      <c r="K4691">
        <v>888608388627</v>
      </c>
      <c r="L4691">
        <v>12025</v>
      </c>
      <c r="M4691" t="s">
        <v>240</v>
      </c>
      <c r="N4691" t="s">
        <v>213</v>
      </c>
      <c r="T4691" t="s">
        <v>241</v>
      </c>
      <c r="U4691">
        <v>135149</v>
      </c>
      <c r="V4691">
        <v>1</v>
      </c>
      <c r="W4691">
        <v>4</v>
      </c>
      <c r="X4691" t="s">
        <v>242</v>
      </c>
      <c r="Y4691" t="s">
        <v>213</v>
      </c>
      <c r="AC4691">
        <v>1</v>
      </c>
      <c r="AD4691">
        <v>6.78E-4</v>
      </c>
      <c r="AE4691">
        <v>6.78E-4</v>
      </c>
      <c r="AF4691" t="s">
        <v>44</v>
      </c>
      <c r="AG4691">
        <v>1</v>
      </c>
      <c r="AH4691">
        <v>6.78E-4</v>
      </c>
      <c r="AI4691" s="23">
        <v>6.78E-4</v>
      </c>
      <c r="AJ4691" t="s">
        <v>45</v>
      </c>
      <c r="AK4691">
        <v>0.1</v>
      </c>
      <c r="AL4691" s="2">
        <v>6.1019999999999998E-4</v>
      </c>
      <c r="AM4691">
        <v>1</v>
      </c>
      <c r="AN4691" t="s">
        <v>395</v>
      </c>
      <c r="AO4691">
        <f t="shared" si="73"/>
        <v>2.0319660000000001E-4</v>
      </c>
    </row>
    <row r="4692" spans="1:41">
      <c r="A4692" t="s">
        <v>225</v>
      </c>
      <c r="B4692">
        <v>229</v>
      </c>
      <c r="C4692" t="s">
        <v>47</v>
      </c>
      <c r="E4692" t="s">
        <v>40</v>
      </c>
      <c r="F4692" t="s">
        <v>49</v>
      </c>
      <c r="G4692" t="s">
        <v>49</v>
      </c>
      <c r="H4692" t="s">
        <v>46</v>
      </c>
      <c r="I4692" t="s">
        <v>50</v>
      </c>
      <c r="J4692" t="s">
        <v>239</v>
      </c>
      <c r="K4692">
        <v>888608388627</v>
      </c>
      <c r="L4692">
        <v>12025</v>
      </c>
      <c r="M4692" t="s">
        <v>240</v>
      </c>
      <c r="N4692" t="s">
        <v>213</v>
      </c>
      <c r="T4692" t="s">
        <v>241</v>
      </c>
      <c r="U4692">
        <v>135149</v>
      </c>
      <c r="V4692">
        <v>1</v>
      </c>
      <c r="W4692">
        <v>4</v>
      </c>
      <c r="X4692" t="s">
        <v>242</v>
      </c>
      <c r="Y4692" t="s">
        <v>213</v>
      </c>
      <c r="AC4692">
        <v>3</v>
      </c>
      <c r="AD4692">
        <v>1.915E-3</v>
      </c>
      <c r="AE4692">
        <v>5.7450000000000001E-3</v>
      </c>
      <c r="AF4692" t="s">
        <v>44</v>
      </c>
      <c r="AG4692">
        <v>1</v>
      </c>
      <c r="AH4692">
        <v>1.915E-3</v>
      </c>
      <c r="AI4692" s="23">
        <v>5.7450000000000001E-3</v>
      </c>
      <c r="AJ4692" t="s">
        <v>45</v>
      </c>
      <c r="AK4692">
        <v>0.1</v>
      </c>
      <c r="AL4692" s="2">
        <v>5.1704999999999997E-3</v>
      </c>
      <c r="AM4692">
        <v>1</v>
      </c>
      <c r="AN4692" t="s">
        <v>395</v>
      </c>
      <c r="AO4692">
        <f t="shared" si="73"/>
        <v>1.7217764999999999E-3</v>
      </c>
    </row>
    <row r="4693" spans="1:41">
      <c r="A4693" t="s">
        <v>225</v>
      </c>
      <c r="B4693">
        <v>229</v>
      </c>
      <c r="C4693" t="s">
        <v>47</v>
      </c>
      <c r="E4693" t="s">
        <v>40</v>
      </c>
      <c r="F4693" t="s">
        <v>49</v>
      </c>
      <c r="G4693" t="s">
        <v>49</v>
      </c>
      <c r="H4693" t="s">
        <v>46</v>
      </c>
      <c r="I4693" t="s">
        <v>50</v>
      </c>
      <c r="J4693" t="s">
        <v>239</v>
      </c>
      <c r="K4693">
        <v>888608388627</v>
      </c>
      <c r="L4693">
        <v>12025</v>
      </c>
      <c r="M4693" t="s">
        <v>240</v>
      </c>
      <c r="N4693" t="s">
        <v>213</v>
      </c>
      <c r="T4693" t="s">
        <v>241</v>
      </c>
      <c r="U4693">
        <v>135149</v>
      </c>
      <c r="V4693">
        <v>1</v>
      </c>
      <c r="W4693">
        <v>4</v>
      </c>
      <c r="X4693" t="s">
        <v>242</v>
      </c>
      <c r="Y4693" t="s">
        <v>213</v>
      </c>
      <c r="AC4693">
        <v>2</v>
      </c>
      <c r="AD4693">
        <v>2.6215000000000001E-3</v>
      </c>
      <c r="AE4693">
        <v>5.2430000000000003E-3</v>
      </c>
      <c r="AF4693" t="s">
        <v>44</v>
      </c>
      <c r="AG4693">
        <v>1</v>
      </c>
      <c r="AH4693">
        <v>2.6215000000000001E-3</v>
      </c>
      <c r="AI4693" s="23">
        <v>5.2430000000000003E-3</v>
      </c>
      <c r="AJ4693" t="s">
        <v>45</v>
      </c>
      <c r="AK4693">
        <v>0.1</v>
      </c>
      <c r="AL4693" s="2">
        <v>4.7187000000000002E-3</v>
      </c>
      <c r="AM4693">
        <v>1</v>
      </c>
      <c r="AN4693" t="s">
        <v>395</v>
      </c>
      <c r="AO4693">
        <f t="shared" si="73"/>
        <v>1.5713271000000002E-3</v>
      </c>
    </row>
    <row r="4694" spans="1:41">
      <c r="A4694" t="s">
        <v>225</v>
      </c>
      <c r="B4694">
        <v>229</v>
      </c>
      <c r="C4694" t="s">
        <v>47</v>
      </c>
      <c r="E4694" t="s">
        <v>40</v>
      </c>
      <c r="F4694" t="s">
        <v>49</v>
      </c>
      <c r="G4694" t="s">
        <v>49</v>
      </c>
      <c r="H4694" t="s">
        <v>46</v>
      </c>
      <c r="I4694" t="s">
        <v>50</v>
      </c>
      <c r="J4694" t="s">
        <v>239</v>
      </c>
      <c r="K4694">
        <v>888608388627</v>
      </c>
      <c r="L4694">
        <v>12025</v>
      </c>
      <c r="M4694" t="s">
        <v>240</v>
      </c>
      <c r="N4694" t="s">
        <v>213</v>
      </c>
      <c r="T4694" t="s">
        <v>241</v>
      </c>
      <c r="U4694">
        <v>135149</v>
      </c>
      <c r="V4694">
        <v>1</v>
      </c>
      <c r="W4694">
        <v>4</v>
      </c>
      <c r="X4694" t="s">
        <v>242</v>
      </c>
      <c r="Y4694" t="s">
        <v>213</v>
      </c>
      <c r="AC4694">
        <v>2</v>
      </c>
      <c r="AD4694">
        <v>2.7325000000000001E-3</v>
      </c>
      <c r="AE4694">
        <v>5.4650000000000002E-3</v>
      </c>
      <c r="AF4694" t="s">
        <v>44</v>
      </c>
      <c r="AG4694">
        <v>1</v>
      </c>
      <c r="AH4694">
        <v>2.7325000000000001E-3</v>
      </c>
      <c r="AI4694" s="23">
        <v>5.4650000000000002E-3</v>
      </c>
      <c r="AJ4694" t="s">
        <v>45</v>
      </c>
      <c r="AK4694">
        <v>0.1</v>
      </c>
      <c r="AL4694" s="2">
        <v>4.9185000000000001E-3</v>
      </c>
      <c r="AM4694">
        <v>1</v>
      </c>
      <c r="AN4694" t="s">
        <v>395</v>
      </c>
      <c r="AO4694">
        <f t="shared" si="73"/>
        <v>1.6378605000000001E-3</v>
      </c>
    </row>
    <row r="4695" spans="1:41">
      <c r="A4695" t="s">
        <v>225</v>
      </c>
      <c r="B4695">
        <v>229</v>
      </c>
      <c r="C4695" t="s">
        <v>47</v>
      </c>
      <c r="E4695" t="s">
        <v>40</v>
      </c>
      <c r="F4695" t="s">
        <v>49</v>
      </c>
      <c r="G4695" t="s">
        <v>49</v>
      </c>
      <c r="H4695" t="s">
        <v>46</v>
      </c>
      <c r="I4695" t="s">
        <v>50</v>
      </c>
      <c r="J4695" t="s">
        <v>239</v>
      </c>
      <c r="K4695">
        <v>888608388627</v>
      </c>
      <c r="L4695">
        <v>12025</v>
      </c>
      <c r="M4695" t="s">
        <v>240</v>
      </c>
      <c r="N4695" t="s">
        <v>213</v>
      </c>
      <c r="T4695" t="s">
        <v>241</v>
      </c>
      <c r="U4695">
        <v>135149</v>
      </c>
      <c r="V4695">
        <v>1</v>
      </c>
      <c r="W4695">
        <v>4</v>
      </c>
      <c r="X4695" t="s">
        <v>242</v>
      </c>
      <c r="Y4695" t="s">
        <v>213</v>
      </c>
      <c r="AC4695">
        <v>2</v>
      </c>
      <c r="AD4695">
        <v>3.5674999999999999E-3</v>
      </c>
      <c r="AE4695">
        <v>7.1349999999999998E-3</v>
      </c>
      <c r="AF4695" t="s">
        <v>44</v>
      </c>
      <c r="AG4695">
        <v>1</v>
      </c>
      <c r="AH4695">
        <v>3.5674999999999999E-3</v>
      </c>
      <c r="AI4695" s="23">
        <v>7.1349999999999998E-3</v>
      </c>
      <c r="AJ4695" t="s">
        <v>45</v>
      </c>
      <c r="AK4695">
        <v>0.1</v>
      </c>
      <c r="AL4695" s="2">
        <v>6.4215000000000001E-3</v>
      </c>
      <c r="AM4695">
        <v>1</v>
      </c>
      <c r="AN4695" t="s">
        <v>395</v>
      </c>
      <c r="AO4695">
        <f t="shared" si="73"/>
        <v>2.1383595E-3</v>
      </c>
    </row>
    <row r="4696" spans="1:41">
      <c r="A4696" t="s">
        <v>225</v>
      </c>
      <c r="B4696">
        <v>229</v>
      </c>
      <c r="C4696" t="s">
        <v>47</v>
      </c>
      <c r="E4696" t="s">
        <v>40</v>
      </c>
      <c r="F4696" t="s">
        <v>49</v>
      </c>
      <c r="G4696" t="s">
        <v>49</v>
      </c>
      <c r="H4696" t="s">
        <v>46</v>
      </c>
      <c r="I4696" t="s">
        <v>50</v>
      </c>
      <c r="J4696" t="s">
        <v>239</v>
      </c>
      <c r="K4696">
        <v>888608388627</v>
      </c>
      <c r="L4696">
        <v>12025</v>
      </c>
      <c r="M4696" t="s">
        <v>240</v>
      </c>
      <c r="N4696" t="s">
        <v>213</v>
      </c>
      <c r="T4696" t="s">
        <v>241</v>
      </c>
      <c r="U4696">
        <v>135149</v>
      </c>
      <c r="V4696">
        <v>1</v>
      </c>
      <c r="W4696">
        <v>4</v>
      </c>
      <c r="X4696" t="s">
        <v>242</v>
      </c>
      <c r="Y4696" t="s">
        <v>213</v>
      </c>
      <c r="AC4696">
        <v>1</v>
      </c>
      <c r="AD4696">
        <v>4.1380000000000002E-3</v>
      </c>
      <c r="AE4696">
        <v>4.1380000000000002E-3</v>
      </c>
      <c r="AF4696" t="s">
        <v>44</v>
      </c>
      <c r="AG4696">
        <v>1</v>
      </c>
      <c r="AH4696">
        <v>4.1380000000000002E-3</v>
      </c>
      <c r="AI4696" s="23">
        <v>4.1380000000000002E-3</v>
      </c>
      <c r="AJ4696" t="s">
        <v>45</v>
      </c>
      <c r="AK4696">
        <v>0.1</v>
      </c>
      <c r="AL4696" s="2">
        <v>3.7242E-3</v>
      </c>
      <c r="AM4696">
        <v>1</v>
      </c>
      <c r="AN4696" t="s">
        <v>395</v>
      </c>
      <c r="AO4696">
        <f t="shared" si="73"/>
        <v>1.2401586000000001E-3</v>
      </c>
    </row>
    <row r="4697" spans="1:41">
      <c r="A4697" t="s">
        <v>225</v>
      </c>
      <c r="B4697">
        <v>229</v>
      </c>
      <c r="C4697" t="s">
        <v>47</v>
      </c>
      <c r="E4697" t="s">
        <v>40</v>
      </c>
      <c r="F4697" t="s">
        <v>49</v>
      </c>
      <c r="G4697" t="s">
        <v>49</v>
      </c>
      <c r="H4697" t="s">
        <v>46</v>
      </c>
      <c r="I4697" t="s">
        <v>50</v>
      </c>
      <c r="J4697" t="s">
        <v>239</v>
      </c>
      <c r="K4697">
        <v>888608388627</v>
      </c>
      <c r="L4697">
        <v>12025</v>
      </c>
      <c r="M4697" t="s">
        <v>240</v>
      </c>
      <c r="N4697" t="s">
        <v>213</v>
      </c>
      <c r="T4697" t="s">
        <v>241</v>
      </c>
      <c r="U4697">
        <v>135149</v>
      </c>
      <c r="V4697">
        <v>1</v>
      </c>
      <c r="W4697">
        <v>4</v>
      </c>
      <c r="X4697" t="s">
        <v>242</v>
      </c>
      <c r="Y4697" t="s">
        <v>213</v>
      </c>
      <c r="AC4697">
        <v>3</v>
      </c>
      <c r="AD4697">
        <v>4.7010000000000003E-3</v>
      </c>
      <c r="AE4697">
        <v>1.4102999999999999E-2</v>
      </c>
      <c r="AF4697" t="s">
        <v>44</v>
      </c>
      <c r="AG4697">
        <v>1</v>
      </c>
      <c r="AH4697">
        <v>4.7010000000000003E-3</v>
      </c>
      <c r="AI4697" s="23">
        <v>1.4102999999999999E-2</v>
      </c>
      <c r="AJ4697" t="s">
        <v>45</v>
      </c>
      <c r="AK4697">
        <v>0.1</v>
      </c>
      <c r="AL4697" s="2">
        <v>1.2692699999999999E-2</v>
      </c>
      <c r="AM4697">
        <v>1</v>
      </c>
      <c r="AN4697" t="s">
        <v>395</v>
      </c>
      <c r="AO4697">
        <f t="shared" si="73"/>
        <v>4.2266691000000002E-3</v>
      </c>
    </row>
    <row r="4698" spans="1:41">
      <c r="A4698" t="s">
        <v>225</v>
      </c>
      <c r="B4698">
        <v>229</v>
      </c>
      <c r="C4698" t="s">
        <v>47</v>
      </c>
      <c r="E4698" t="s">
        <v>40</v>
      </c>
      <c r="F4698" t="s">
        <v>49</v>
      </c>
      <c r="G4698" t="s">
        <v>49</v>
      </c>
      <c r="H4698" t="s">
        <v>46</v>
      </c>
      <c r="I4698" t="s">
        <v>50</v>
      </c>
      <c r="J4698" t="s">
        <v>239</v>
      </c>
      <c r="K4698">
        <v>888608388627</v>
      </c>
      <c r="L4698">
        <v>12025</v>
      </c>
      <c r="M4698" t="s">
        <v>240</v>
      </c>
      <c r="N4698" t="s">
        <v>213</v>
      </c>
      <c r="T4698" t="s">
        <v>241</v>
      </c>
      <c r="U4698">
        <v>135149</v>
      </c>
      <c r="V4698">
        <v>1</v>
      </c>
      <c r="W4698">
        <v>4</v>
      </c>
      <c r="X4698" t="s">
        <v>242</v>
      </c>
      <c r="Y4698" t="s">
        <v>213</v>
      </c>
      <c r="AC4698">
        <v>1</v>
      </c>
      <c r="AD4698">
        <v>4.7739999999999996E-3</v>
      </c>
      <c r="AE4698">
        <v>4.7739999999999996E-3</v>
      </c>
      <c r="AF4698" t="s">
        <v>44</v>
      </c>
      <c r="AG4698">
        <v>1</v>
      </c>
      <c r="AH4698">
        <v>4.7739999999999996E-3</v>
      </c>
      <c r="AI4698" s="23">
        <v>4.7739999999999996E-3</v>
      </c>
      <c r="AJ4698" t="s">
        <v>45</v>
      </c>
      <c r="AK4698">
        <v>0.1</v>
      </c>
      <c r="AL4698" s="2">
        <v>4.2966000000000002E-3</v>
      </c>
      <c r="AM4698">
        <v>1</v>
      </c>
      <c r="AN4698" t="s">
        <v>395</v>
      </c>
      <c r="AO4698">
        <f t="shared" si="73"/>
        <v>1.4307678000000002E-3</v>
      </c>
    </row>
    <row r="4699" spans="1:41">
      <c r="A4699" t="s">
        <v>225</v>
      </c>
      <c r="B4699">
        <v>229</v>
      </c>
      <c r="C4699" t="s">
        <v>47</v>
      </c>
      <c r="E4699" t="s">
        <v>40</v>
      </c>
      <c r="F4699" t="s">
        <v>49</v>
      </c>
      <c r="G4699" t="s">
        <v>49</v>
      </c>
      <c r="H4699" t="s">
        <v>46</v>
      </c>
      <c r="I4699" t="s">
        <v>50</v>
      </c>
      <c r="J4699" t="s">
        <v>239</v>
      </c>
      <c r="K4699">
        <v>888608388627</v>
      </c>
      <c r="L4699">
        <v>12025</v>
      </c>
      <c r="M4699" t="s">
        <v>240</v>
      </c>
      <c r="N4699" t="s">
        <v>213</v>
      </c>
      <c r="T4699" t="s">
        <v>291</v>
      </c>
      <c r="U4699">
        <v>135150</v>
      </c>
      <c r="V4699">
        <v>1</v>
      </c>
      <c r="W4699">
        <v>5</v>
      </c>
      <c r="X4699" t="s">
        <v>292</v>
      </c>
      <c r="Y4699" t="s">
        <v>213</v>
      </c>
      <c r="AC4699">
        <v>3</v>
      </c>
      <c r="AD4699">
        <v>8.6567000000000002E-4</v>
      </c>
      <c r="AE4699">
        <v>2.5970099999999999E-3</v>
      </c>
      <c r="AF4699" t="s">
        <v>44</v>
      </c>
      <c r="AG4699">
        <v>1</v>
      </c>
      <c r="AH4699">
        <v>8.6567000000000002E-4</v>
      </c>
      <c r="AI4699" s="23">
        <v>2.5970099999999999E-3</v>
      </c>
      <c r="AJ4699" t="s">
        <v>45</v>
      </c>
      <c r="AK4699">
        <v>0.1</v>
      </c>
      <c r="AL4699" s="2">
        <v>2.33731E-3</v>
      </c>
      <c r="AM4699">
        <v>1</v>
      </c>
      <c r="AN4699" t="s">
        <v>395</v>
      </c>
      <c r="AO4699">
        <f t="shared" si="73"/>
        <v>7.7832423E-4</v>
      </c>
    </row>
    <row r="4700" spans="1:41">
      <c r="A4700" t="s">
        <v>225</v>
      </c>
      <c r="B4700">
        <v>229</v>
      </c>
      <c r="C4700" t="s">
        <v>47</v>
      </c>
      <c r="E4700" t="s">
        <v>40</v>
      </c>
      <c r="F4700" t="s">
        <v>49</v>
      </c>
      <c r="G4700" t="s">
        <v>49</v>
      </c>
      <c r="H4700" t="s">
        <v>46</v>
      </c>
      <c r="I4700" t="s">
        <v>50</v>
      </c>
      <c r="J4700" t="s">
        <v>239</v>
      </c>
      <c r="K4700">
        <v>888608388627</v>
      </c>
      <c r="L4700">
        <v>12025</v>
      </c>
      <c r="M4700" t="s">
        <v>240</v>
      </c>
      <c r="N4700" t="s">
        <v>213</v>
      </c>
      <c r="T4700" t="s">
        <v>291</v>
      </c>
      <c r="U4700">
        <v>135150</v>
      </c>
      <c r="V4700">
        <v>1</v>
      </c>
      <c r="W4700">
        <v>5</v>
      </c>
      <c r="X4700" t="s">
        <v>292</v>
      </c>
      <c r="Y4700" t="s">
        <v>213</v>
      </c>
      <c r="AC4700">
        <v>3</v>
      </c>
      <c r="AD4700">
        <v>1.067E-3</v>
      </c>
      <c r="AE4700">
        <v>3.2009999999999999E-3</v>
      </c>
      <c r="AF4700" t="s">
        <v>44</v>
      </c>
      <c r="AG4700">
        <v>1</v>
      </c>
      <c r="AH4700">
        <v>1.067E-3</v>
      </c>
      <c r="AI4700" s="23">
        <v>3.2009999999999999E-3</v>
      </c>
      <c r="AJ4700" t="s">
        <v>45</v>
      </c>
      <c r="AK4700">
        <v>0.1</v>
      </c>
      <c r="AL4700" s="2">
        <v>2.8809E-3</v>
      </c>
      <c r="AM4700">
        <v>1</v>
      </c>
      <c r="AN4700" t="s">
        <v>395</v>
      </c>
      <c r="AO4700">
        <f t="shared" si="73"/>
        <v>9.5933970000000005E-4</v>
      </c>
    </row>
    <row r="4701" spans="1:41">
      <c r="A4701" t="s">
        <v>225</v>
      </c>
      <c r="B4701">
        <v>229</v>
      </c>
      <c r="C4701" t="s">
        <v>47</v>
      </c>
      <c r="E4701" t="s">
        <v>40</v>
      </c>
      <c r="F4701" t="s">
        <v>49</v>
      </c>
      <c r="G4701" t="s">
        <v>49</v>
      </c>
      <c r="H4701" t="s">
        <v>46</v>
      </c>
      <c r="I4701" t="s">
        <v>50</v>
      </c>
      <c r="J4701" t="s">
        <v>239</v>
      </c>
      <c r="K4701">
        <v>888608388627</v>
      </c>
      <c r="L4701">
        <v>12025</v>
      </c>
      <c r="M4701" t="s">
        <v>240</v>
      </c>
      <c r="N4701" t="s">
        <v>213</v>
      </c>
      <c r="T4701" t="s">
        <v>291</v>
      </c>
      <c r="U4701">
        <v>135150</v>
      </c>
      <c r="V4701">
        <v>1</v>
      </c>
      <c r="W4701">
        <v>5</v>
      </c>
      <c r="X4701" t="s">
        <v>292</v>
      </c>
      <c r="Y4701" t="s">
        <v>213</v>
      </c>
      <c r="AC4701">
        <v>5</v>
      </c>
      <c r="AD4701">
        <v>1.2333999999999999E-3</v>
      </c>
      <c r="AE4701">
        <v>6.1669999999999997E-3</v>
      </c>
      <c r="AF4701" t="s">
        <v>44</v>
      </c>
      <c r="AG4701">
        <v>1</v>
      </c>
      <c r="AH4701">
        <v>1.2333999999999999E-3</v>
      </c>
      <c r="AI4701" s="23">
        <v>6.1669999999999997E-3</v>
      </c>
      <c r="AJ4701" t="s">
        <v>45</v>
      </c>
      <c r="AK4701">
        <v>0.1</v>
      </c>
      <c r="AL4701" s="2">
        <v>5.5503000000000002E-3</v>
      </c>
      <c r="AM4701">
        <v>1</v>
      </c>
      <c r="AN4701" t="s">
        <v>395</v>
      </c>
      <c r="AO4701">
        <f t="shared" si="73"/>
        <v>1.8482499000000002E-3</v>
      </c>
    </row>
    <row r="4702" spans="1:41">
      <c r="A4702" t="s">
        <v>225</v>
      </c>
      <c r="B4702">
        <v>229</v>
      </c>
      <c r="C4702" t="s">
        <v>47</v>
      </c>
      <c r="E4702" t="s">
        <v>40</v>
      </c>
      <c r="F4702" t="s">
        <v>49</v>
      </c>
      <c r="G4702" t="s">
        <v>49</v>
      </c>
      <c r="H4702" t="s">
        <v>46</v>
      </c>
      <c r="I4702" t="s">
        <v>50</v>
      </c>
      <c r="J4702" t="s">
        <v>239</v>
      </c>
      <c r="K4702">
        <v>888608388627</v>
      </c>
      <c r="L4702">
        <v>12025</v>
      </c>
      <c r="M4702" t="s">
        <v>240</v>
      </c>
      <c r="N4702" t="s">
        <v>213</v>
      </c>
      <c r="T4702" t="s">
        <v>291</v>
      </c>
      <c r="U4702">
        <v>135150</v>
      </c>
      <c r="V4702">
        <v>1</v>
      </c>
      <c r="W4702">
        <v>5</v>
      </c>
      <c r="X4702" t="s">
        <v>292</v>
      </c>
      <c r="Y4702" t="s">
        <v>213</v>
      </c>
      <c r="AC4702">
        <v>4</v>
      </c>
      <c r="AD4702">
        <v>1.9102500000000001E-3</v>
      </c>
      <c r="AE4702">
        <v>7.6410000000000002E-3</v>
      </c>
      <c r="AF4702" t="s">
        <v>44</v>
      </c>
      <c r="AG4702">
        <v>1</v>
      </c>
      <c r="AH4702">
        <v>1.9102500000000001E-3</v>
      </c>
      <c r="AI4702" s="23">
        <v>7.6410000000000002E-3</v>
      </c>
      <c r="AJ4702" t="s">
        <v>45</v>
      </c>
      <c r="AK4702">
        <v>0.1</v>
      </c>
      <c r="AL4702" s="2">
        <v>6.8769E-3</v>
      </c>
      <c r="AM4702">
        <v>1</v>
      </c>
      <c r="AN4702" t="s">
        <v>395</v>
      </c>
      <c r="AO4702">
        <f t="shared" si="73"/>
        <v>2.2900077E-3</v>
      </c>
    </row>
    <row r="4703" spans="1:41">
      <c r="A4703" t="s">
        <v>225</v>
      </c>
      <c r="B4703">
        <v>229</v>
      </c>
      <c r="C4703" t="s">
        <v>47</v>
      </c>
      <c r="E4703" t="s">
        <v>40</v>
      </c>
      <c r="F4703" t="s">
        <v>49</v>
      </c>
      <c r="G4703" t="s">
        <v>49</v>
      </c>
      <c r="H4703" t="s">
        <v>46</v>
      </c>
      <c r="I4703" t="s">
        <v>50</v>
      </c>
      <c r="J4703" t="s">
        <v>239</v>
      </c>
      <c r="K4703">
        <v>888608388627</v>
      </c>
      <c r="L4703">
        <v>12025</v>
      </c>
      <c r="M4703" t="s">
        <v>240</v>
      </c>
      <c r="N4703" t="s">
        <v>213</v>
      </c>
      <c r="T4703" t="s">
        <v>291</v>
      </c>
      <c r="U4703">
        <v>135150</v>
      </c>
      <c r="V4703">
        <v>1</v>
      </c>
      <c r="W4703">
        <v>5</v>
      </c>
      <c r="X4703" t="s">
        <v>292</v>
      </c>
      <c r="Y4703" t="s">
        <v>213</v>
      </c>
      <c r="AC4703">
        <v>15</v>
      </c>
      <c r="AD4703">
        <v>2.2945999999999999E-3</v>
      </c>
      <c r="AE4703">
        <v>3.4418999999999998E-2</v>
      </c>
      <c r="AF4703" t="s">
        <v>44</v>
      </c>
      <c r="AG4703">
        <v>1</v>
      </c>
      <c r="AH4703">
        <v>2.2945999999999999E-3</v>
      </c>
      <c r="AI4703" s="23">
        <v>3.4418999999999998E-2</v>
      </c>
      <c r="AJ4703" t="s">
        <v>45</v>
      </c>
      <c r="AK4703">
        <v>0.1</v>
      </c>
      <c r="AL4703" s="2">
        <v>3.09771E-2</v>
      </c>
      <c r="AM4703">
        <v>1</v>
      </c>
      <c r="AN4703" t="s">
        <v>395</v>
      </c>
      <c r="AO4703">
        <f t="shared" si="73"/>
        <v>1.0315374300000001E-2</v>
      </c>
    </row>
    <row r="4704" spans="1:41">
      <c r="A4704" t="s">
        <v>225</v>
      </c>
      <c r="B4704">
        <v>229</v>
      </c>
      <c r="C4704" t="s">
        <v>47</v>
      </c>
      <c r="E4704" t="s">
        <v>40</v>
      </c>
      <c r="F4704" t="s">
        <v>49</v>
      </c>
      <c r="G4704" t="s">
        <v>49</v>
      </c>
      <c r="H4704" t="s">
        <v>46</v>
      </c>
      <c r="I4704" t="s">
        <v>50</v>
      </c>
      <c r="J4704" t="s">
        <v>239</v>
      </c>
      <c r="K4704">
        <v>888608388627</v>
      </c>
      <c r="L4704">
        <v>12025</v>
      </c>
      <c r="M4704" t="s">
        <v>240</v>
      </c>
      <c r="N4704" t="s">
        <v>213</v>
      </c>
      <c r="T4704" t="s">
        <v>291</v>
      </c>
      <c r="U4704">
        <v>135150</v>
      </c>
      <c r="V4704">
        <v>1</v>
      </c>
      <c r="W4704">
        <v>5</v>
      </c>
      <c r="X4704" t="s">
        <v>292</v>
      </c>
      <c r="Y4704" t="s">
        <v>213</v>
      </c>
      <c r="AC4704">
        <v>1</v>
      </c>
      <c r="AD4704">
        <v>2.4260000000000002E-3</v>
      </c>
      <c r="AE4704">
        <v>2.4260000000000002E-3</v>
      </c>
      <c r="AF4704" t="s">
        <v>44</v>
      </c>
      <c r="AG4704">
        <v>1</v>
      </c>
      <c r="AH4704">
        <v>2.4260000000000002E-3</v>
      </c>
      <c r="AI4704" s="23">
        <v>2.4260000000000002E-3</v>
      </c>
      <c r="AJ4704" t="s">
        <v>45</v>
      </c>
      <c r="AK4704">
        <v>0.1</v>
      </c>
      <c r="AL4704" s="2">
        <v>2.1833999999999998E-3</v>
      </c>
      <c r="AM4704">
        <v>1</v>
      </c>
      <c r="AN4704" t="s">
        <v>395</v>
      </c>
      <c r="AO4704">
        <f t="shared" si="73"/>
        <v>7.2707220000000001E-4</v>
      </c>
    </row>
    <row r="4705" spans="1:41">
      <c r="A4705" t="s">
        <v>225</v>
      </c>
      <c r="B4705">
        <v>229</v>
      </c>
      <c r="C4705" t="s">
        <v>47</v>
      </c>
      <c r="E4705" t="s">
        <v>40</v>
      </c>
      <c r="F4705" t="s">
        <v>49</v>
      </c>
      <c r="G4705" t="s">
        <v>49</v>
      </c>
      <c r="H4705" t="s">
        <v>46</v>
      </c>
      <c r="I4705" t="s">
        <v>50</v>
      </c>
      <c r="J4705" t="s">
        <v>239</v>
      </c>
      <c r="K4705">
        <v>888608388627</v>
      </c>
      <c r="L4705">
        <v>12025</v>
      </c>
      <c r="M4705" t="s">
        <v>240</v>
      </c>
      <c r="N4705" t="s">
        <v>213</v>
      </c>
      <c r="T4705" t="s">
        <v>291</v>
      </c>
      <c r="U4705">
        <v>135150</v>
      </c>
      <c r="V4705">
        <v>1</v>
      </c>
      <c r="W4705">
        <v>5</v>
      </c>
      <c r="X4705" t="s">
        <v>292</v>
      </c>
      <c r="Y4705" t="s">
        <v>213</v>
      </c>
      <c r="AC4705">
        <v>5</v>
      </c>
      <c r="AD4705">
        <v>2.5265999999999999E-3</v>
      </c>
      <c r="AE4705">
        <v>1.2633E-2</v>
      </c>
      <c r="AF4705" t="s">
        <v>44</v>
      </c>
      <c r="AG4705">
        <v>1</v>
      </c>
      <c r="AH4705">
        <v>2.5265999999999999E-3</v>
      </c>
      <c r="AI4705" s="23">
        <v>1.2633E-2</v>
      </c>
      <c r="AJ4705" t="s">
        <v>45</v>
      </c>
      <c r="AK4705">
        <v>0.1</v>
      </c>
      <c r="AL4705" s="2">
        <v>1.13697E-2</v>
      </c>
      <c r="AM4705">
        <v>1</v>
      </c>
      <c r="AN4705" t="s">
        <v>395</v>
      </c>
      <c r="AO4705">
        <f t="shared" si="73"/>
        <v>3.7861101000000001E-3</v>
      </c>
    </row>
    <row r="4706" spans="1:41">
      <c r="A4706" t="s">
        <v>225</v>
      </c>
      <c r="B4706">
        <v>229</v>
      </c>
      <c r="C4706" t="s">
        <v>47</v>
      </c>
      <c r="E4706" t="s">
        <v>40</v>
      </c>
      <c r="F4706" t="s">
        <v>49</v>
      </c>
      <c r="G4706" t="s">
        <v>49</v>
      </c>
      <c r="H4706" t="s">
        <v>46</v>
      </c>
      <c r="I4706" t="s">
        <v>50</v>
      </c>
      <c r="J4706" t="s">
        <v>239</v>
      </c>
      <c r="K4706">
        <v>888608388627</v>
      </c>
      <c r="L4706">
        <v>12025</v>
      </c>
      <c r="M4706" t="s">
        <v>240</v>
      </c>
      <c r="N4706" t="s">
        <v>213</v>
      </c>
      <c r="T4706" t="s">
        <v>291</v>
      </c>
      <c r="U4706">
        <v>135150</v>
      </c>
      <c r="V4706">
        <v>1</v>
      </c>
      <c r="W4706">
        <v>5</v>
      </c>
      <c r="X4706" t="s">
        <v>292</v>
      </c>
      <c r="Y4706" t="s">
        <v>213</v>
      </c>
      <c r="AC4706">
        <v>4</v>
      </c>
      <c r="AD4706">
        <v>2.5690000000000001E-3</v>
      </c>
      <c r="AE4706">
        <v>1.0276E-2</v>
      </c>
      <c r="AF4706" t="s">
        <v>44</v>
      </c>
      <c r="AG4706">
        <v>1</v>
      </c>
      <c r="AH4706">
        <v>2.5690000000000001E-3</v>
      </c>
      <c r="AI4706" s="23">
        <v>1.0276E-2</v>
      </c>
      <c r="AJ4706" t="s">
        <v>45</v>
      </c>
      <c r="AK4706">
        <v>0.1</v>
      </c>
      <c r="AL4706" s="2">
        <v>9.2484000000000004E-3</v>
      </c>
      <c r="AM4706">
        <v>1</v>
      </c>
      <c r="AN4706" t="s">
        <v>395</v>
      </c>
      <c r="AO4706">
        <f t="shared" si="73"/>
        <v>3.0797172000000001E-3</v>
      </c>
    </row>
    <row r="4707" spans="1:41">
      <c r="A4707" t="s">
        <v>225</v>
      </c>
      <c r="B4707">
        <v>229</v>
      </c>
      <c r="C4707" t="s">
        <v>47</v>
      </c>
      <c r="E4707" t="s">
        <v>40</v>
      </c>
      <c r="F4707" t="s">
        <v>49</v>
      </c>
      <c r="G4707" t="s">
        <v>49</v>
      </c>
      <c r="H4707" t="s">
        <v>46</v>
      </c>
      <c r="I4707" t="s">
        <v>50</v>
      </c>
      <c r="J4707" t="s">
        <v>239</v>
      </c>
      <c r="K4707">
        <v>888608388627</v>
      </c>
      <c r="L4707">
        <v>12025</v>
      </c>
      <c r="M4707" t="s">
        <v>240</v>
      </c>
      <c r="N4707" t="s">
        <v>213</v>
      </c>
      <c r="T4707" t="s">
        <v>291</v>
      </c>
      <c r="U4707">
        <v>135150</v>
      </c>
      <c r="V4707">
        <v>1</v>
      </c>
      <c r="W4707">
        <v>5</v>
      </c>
      <c r="X4707" t="s">
        <v>292</v>
      </c>
      <c r="Y4707" t="s">
        <v>213</v>
      </c>
      <c r="AC4707">
        <v>3</v>
      </c>
      <c r="AD4707">
        <v>2.5903300000000001E-3</v>
      </c>
      <c r="AE4707">
        <v>7.7709900000000002E-3</v>
      </c>
      <c r="AF4707" t="s">
        <v>44</v>
      </c>
      <c r="AG4707">
        <v>1</v>
      </c>
      <c r="AH4707">
        <v>2.5903300000000001E-3</v>
      </c>
      <c r="AI4707" s="23">
        <v>7.7709900000000002E-3</v>
      </c>
      <c r="AJ4707" t="s">
        <v>45</v>
      </c>
      <c r="AK4707">
        <v>0.1</v>
      </c>
      <c r="AL4707" s="2">
        <v>6.99389E-3</v>
      </c>
      <c r="AM4707">
        <v>1</v>
      </c>
      <c r="AN4707" t="s">
        <v>395</v>
      </c>
      <c r="AO4707">
        <f t="shared" si="73"/>
        <v>2.3289653699999999E-3</v>
      </c>
    </row>
    <row r="4708" spans="1:41">
      <c r="A4708" t="s">
        <v>225</v>
      </c>
      <c r="B4708">
        <v>229</v>
      </c>
      <c r="C4708" t="s">
        <v>47</v>
      </c>
      <c r="E4708" t="s">
        <v>40</v>
      </c>
      <c r="F4708" t="s">
        <v>49</v>
      </c>
      <c r="G4708" t="s">
        <v>49</v>
      </c>
      <c r="H4708" t="s">
        <v>46</v>
      </c>
      <c r="I4708" t="s">
        <v>50</v>
      </c>
      <c r="J4708" t="s">
        <v>239</v>
      </c>
      <c r="K4708">
        <v>888608388627</v>
      </c>
      <c r="L4708">
        <v>12025</v>
      </c>
      <c r="M4708" t="s">
        <v>240</v>
      </c>
      <c r="N4708" t="s">
        <v>213</v>
      </c>
      <c r="T4708" t="s">
        <v>291</v>
      </c>
      <c r="U4708">
        <v>135150</v>
      </c>
      <c r="V4708">
        <v>1</v>
      </c>
      <c r="W4708">
        <v>5</v>
      </c>
      <c r="X4708" t="s">
        <v>292</v>
      </c>
      <c r="Y4708" t="s">
        <v>213</v>
      </c>
      <c r="AC4708">
        <v>14</v>
      </c>
      <c r="AD4708">
        <v>2.6255699999999998E-3</v>
      </c>
      <c r="AE4708">
        <v>3.6757980000000003E-2</v>
      </c>
      <c r="AF4708" t="s">
        <v>44</v>
      </c>
      <c r="AG4708">
        <v>1</v>
      </c>
      <c r="AH4708">
        <v>2.6255699999999998E-3</v>
      </c>
      <c r="AI4708" s="23">
        <v>3.6757980000000003E-2</v>
      </c>
      <c r="AJ4708" t="s">
        <v>45</v>
      </c>
      <c r="AK4708">
        <v>0.1</v>
      </c>
      <c r="AL4708" s="2">
        <v>3.3082180000000003E-2</v>
      </c>
      <c r="AM4708">
        <v>1</v>
      </c>
      <c r="AN4708" t="s">
        <v>395</v>
      </c>
      <c r="AO4708">
        <f t="shared" si="73"/>
        <v>1.1016365940000002E-2</v>
      </c>
    </row>
    <row r="4709" spans="1:41">
      <c r="A4709" t="s">
        <v>225</v>
      </c>
      <c r="B4709">
        <v>229</v>
      </c>
      <c r="C4709" t="s">
        <v>47</v>
      </c>
      <c r="E4709" t="s">
        <v>40</v>
      </c>
      <c r="F4709" t="s">
        <v>49</v>
      </c>
      <c r="G4709" t="s">
        <v>49</v>
      </c>
      <c r="H4709" t="s">
        <v>46</v>
      </c>
      <c r="I4709" t="s">
        <v>50</v>
      </c>
      <c r="J4709" t="s">
        <v>239</v>
      </c>
      <c r="K4709">
        <v>888608388627</v>
      </c>
      <c r="L4709">
        <v>12025</v>
      </c>
      <c r="M4709" t="s">
        <v>240</v>
      </c>
      <c r="N4709" t="s">
        <v>213</v>
      </c>
      <c r="T4709" t="s">
        <v>291</v>
      </c>
      <c r="U4709">
        <v>135150</v>
      </c>
      <c r="V4709">
        <v>1</v>
      </c>
      <c r="W4709">
        <v>5</v>
      </c>
      <c r="X4709" t="s">
        <v>292</v>
      </c>
      <c r="Y4709" t="s">
        <v>213</v>
      </c>
      <c r="AC4709">
        <v>67</v>
      </c>
      <c r="AD4709">
        <v>2.6838500000000002E-3</v>
      </c>
      <c r="AE4709">
        <v>0.17981795</v>
      </c>
      <c r="AF4709" t="s">
        <v>44</v>
      </c>
      <c r="AG4709">
        <v>1</v>
      </c>
      <c r="AH4709">
        <v>2.6838500000000002E-3</v>
      </c>
      <c r="AI4709" s="23">
        <v>0.17981795</v>
      </c>
      <c r="AJ4709" t="s">
        <v>45</v>
      </c>
      <c r="AK4709">
        <v>0.1</v>
      </c>
      <c r="AL4709" s="2">
        <v>0.16183615000000001</v>
      </c>
      <c r="AM4709">
        <v>1</v>
      </c>
      <c r="AN4709" t="s">
        <v>395</v>
      </c>
      <c r="AO4709">
        <f t="shared" si="73"/>
        <v>5.389143795000001E-2</v>
      </c>
    </row>
    <row r="4710" spans="1:41">
      <c r="A4710" t="s">
        <v>225</v>
      </c>
      <c r="B4710">
        <v>229</v>
      </c>
      <c r="C4710" t="s">
        <v>47</v>
      </c>
      <c r="E4710" t="s">
        <v>40</v>
      </c>
      <c r="F4710" t="s">
        <v>49</v>
      </c>
      <c r="G4710" t="s">
        <v>49</v>
      </c>
      <c r="H4710" t="s">
        <v>46</v>
      </c>
      <c r="I4710" t="s">
        <v>50</v>
      </c>
      <c r="J4710" t="s">
        <v>239</v>
      </c>
      <c r="K4710">
        <v>888608388627</v>
      </c>
      <c r="L4710">
        <v>12025</v>
      </c>
      <c r="M4710" t="s">
        <v>240</v>
      </c>
      <c r="N4710" t="s">
        <v>213</v>
      </c>
      <c r="T4710" t="s">
        <v>291</v>
      </c>
      <c r="U4710">
        <v>135150</v>
      </c>
      <c r="V4710">
        <v>1</v>
      </c>
      <c r="W4710">
        <v>5</v>
      </c>
      <c r="X4710" t="s">
        <v>292</v>
      </c>
      <c r="Y4710" t="s">
        <v>213</v>
      </c>
      <c r="AC4710">
        <v>7</v>
      </c>
      <c r="AD4710">
        <v>2.7204299999999998E-3</v>
      </c>
      <c r="AE4710">
        <v>1.9043009999999999E-2</v>
      </c>
      <c r="AF4710" t="s">
        <v>44</v>
      </c>
      <c r="AG4710">
        <v>1</v>
      </c>
      <c r="AH4710">
        <v>2.7204299999999998E-3</v>
      </c>
      <c r="AI4710" s="23">
        <v>1.9043009999999999E-2</v>
      </c>
      <c r="AJ4710" t="s">
        <v>45</v>
      </c>
      <c r="AK4710">
        <v>0.1</v>
      </c>
      <c r="AL4710" s="2">
        <v>1.7138710000000001E-2</v>
      </c>
      <c r="AM4710">
        <v>1</v>
      </c>
      <c r="AN4710" t="s">
        <v>395</v>
      </c>
      <c r="AO4710">
        <f t="shared" si="73"/>
        <v>5.7071904300000009E-3</v>
      </c>
    </row>
    <row r="4711" spans="1:41">
      <c r="A4711" t="s">
        <v>225</v>
      </c>
      <c r="B4711">
        <v>229</v>
      </c>
      <c r="C4711" t="s">
        <v>47</v>
      </c>
      <c r="E4711" t="s">
        <v>40</v>
      </c>
      <c r="F4711" t="s">
        <v>49</v>
      </c>
      <c r="G4711" t="s">
        <v>49</v>
      </c>
      <c r="H4711" t="s">
        <v>46</v>
      </c>
      <c r="I4711" t="s">
        <v>50</v>
      </c>
      <c r="J4711" t="s">
        <v>239</v>
      </c>
      <c r="K4711">
        <v>888608388627</v>
      </c>
      <c r="L4711">
        <v>12025</v>
      </c>
      <c r="M4711" t="s">
        <v>240</v>
      </c>
      <c r="N4711" t="s">
        <v>213</v>
      </c>
      <c r="T4711" t="s">
        <v>291</v>
      </c>
      <c r="U4711">
        <v>135150</v>
      </c>
      <c r="V4711">
        <v>1</v>
      </c>
      <c r="W4711">
        <v>5</v>
      </c>
      <c r="X4711" t="s">
        <v>292</v>
      </c>
      <c r="Y4711" t="s">
        <v>213</v>
      </c>
      <c r="AC4711">
        <v>2</v>
      </c>
      <c r="AD4711">
        <v>2.797E-3</v>
      </c>
      <c r="AE4711">
        <v>5.594E-3</v>
      </c>
      <c r="AF4711" t="s">
        <v>44</v>
      </c>
      <c r="AG4711">
        <v>1</v>
      </c>
      <c r="AH4711">
        <v>2.797E-3</v>
      </c>
      <c r="AI4711" s="23">
        <v>5.594E-3</v>
      </c>
      <c r="AJ4711" t="s">
        <v>45</v>
      </c>
      <c r="AK4711">
        <v>0.1</v>
      </c>
      <c r="AL4711" s="2">
        <v>5.0346000000000002E-3</v>
      </c>
      <c r="AM4711">
        <v>1</v>
      </c>
      <c r="AN4711" t="s">
        <v>395</v>
      </c>
      <c r="AO4711">
        <f t="shared" si="73"/>
        <v>1.6765218000000001E-3</v>
      </c>
    </row>
    <row r="4712" spans="1:41">
      <c r="A4712" t="s">
        <v>225</v>
      </c>
      <c r="B4712">
        <v>229</v>
      </c>
      <c r="C4712" t="s">
        <v>47</v>
      </c>
      <c r="E4712" t="s">
        <v>40</v>
      </c>
      <c r="F4712" t="s">
        <v>49</v>
      </c>
      <c r="G4712" t="s">
        <v>49</v>
      </c>
      <c r="H4712" t="s">
        <v>46</v>
      </c>
      <c r="I4712" t="s">
        <v>50</v>
      </c>
      <c r="J4712" t="s">
        <v>239</v>
      </c>
      <c r="K4712">
        <v>888608388627</v>
      </c>
      <c r="L4712">
        <v>12025</v>
      </c>
      <c r="M4712" t="s">
        <v>240</v>
      </c>
      <c r="N4712" t="s">
        <v>213</v>
      </c>
      <c r="T4712" t="s">
        <v>291</v>
      </c>
      <c r="U4712">
        <v>135150</v>
      </c>
      <c r="V4712">
        <v>1</v>
      </c>
      <c r="W4712">
        <v>5</v>
      </c>
      <c r="X4712" t="s">
        <v>292</v>
      </c>
      <c r="Y4712" t="s">
        <v>213</v>
      </c>
      <c r="AC4712">
        <v>4</v>
      </c>
      <c r="AD4712">
        <v>3.0100000000000001E-3</v>
      </c>
      <c r="AE4712">
        <v>1.204E-2</v>
      </c>
      <c r="AF4712" t="s">
        <v>44</v>
      </c>
      <c r="AG4712">
        <v>1</v>
      </c>
      <c r="AH4712">
        <v>3.0100000000000001E-3</v>
      </c>
      <c r="AI4712" s="23">
        <v>1.204E-2</v>
      </c>
      <c r="AJ4712" t="s">
        <v>45</v>
      </c>
      <c r="AK4712">
        <v>0.1</v>
      </c>
      <c r="AL4712" s="2">
        <v>1.0836E-2</v>
      </c>
      <c r="AM4712">
        <v>1</v>
      </c>
      <c r="AN4712" t="s">
        <v>395</v>
      </c>
      <c r="AO4712">
        <f t="shared" si="73"/>
        <v>3.6083880000000001E-3</v>
      </c>
    </row>
    <row r="4713" spans="1:41">
      <c r="A4713" t="s">
        <v>225</v>
      </c>
      <c r="B4713">
        <v>229</v>
      </c>
      <c r="C4713" t="s">
        <v>47</v>
      </c>
      <c r="E4713" t="s">
        <v>40</v>
      </c>
      <c r="F4713" t="s">
        <v>49</v>
      </c>
      <c r="G4713" t="s">
        <v>49</v>
      </c>
      <c r="H4713" t="s">
        <v>46</v>
      </c>
      <c r="I4713" t="s">
        <v>50</v>
      </c>
      <c r="J4713" t="s">
        <v>239</v>
      </c>
      <c r="K4713">
        <v>888608388627</v>
      </c>
      <c r="L4713">
        <v>12025</v>
      </c>
      <c r="M4713" t="s">
        <v>240</v>
      </c>
      <c r="N4713" t="s">
        <v>213</v>
      </c>
      <c r="T4713" t="s">
        <v>291</v>
      </c>
      <c r="U4713">
        <v>135150</v>
      </c>
      <c r="V4713">
        <v>1</v>
      </c>
      <c r="W4713">
        <v>5</v>
      </c>
      <c r="X4713" t="s">
        <v>292</v>
      </c>
      <c r="Y4713" t="s">
        <v>213</v>
      </c>
      <c r="AC4713">
        <v>7</v>
      </c>
      <c r="AD4713">
        <v>3.0798599999999998E-3</v>
      </c>
      <c r="AE4713">
        <v>2.1559020000000002E-2</v>
      </c>
      <c r="AF4713" t="s">
        <v>44</v>
      </c>
      <c r="AG4713">
        <v>1</v>
      </c>
      <c r="AH4713">
        <v>3.0798599999999998E-3</v>
      </c>
      <c r="AI4713" s="23">
        <v>2.1559020000000002E-2</v>
      </c>
      <c r="AJ4713" t="s">
        <v>45</v>
      </c>
      <c r="AK4713">
        <v>0.1</v>
      </c>
      <c r="AL4713" s="2">
        <v>1.9403119999999999E-2</v>
      </c>
      <c r="AM4713">
        <v>1</v>
      </c>
      <c r="AN4713" t="s">
        <v>395</v>
      </c>
      <c r="AO4713">
        <f t="shared" si="73"/>
        <v>6.4612389599999999E-3</v>
      </c>
    </row>
    <row r="4714" spans="1:41">
      <c r="A4714" t="s">
        <v>225</v>
      </c>
      <c r="B4714">
        <v>229</v>
      </c>
      <c r="C4714" t="s">
        <v>47</v>
      </c>
      <c r="E4714" t="s">
        <v>40</v>
      </c>
      <c r="F4714" t="s">
        <v>49</v>
      </c>
      <c r="G4714" t="s">
        <v>49</v>
      </c>
      <c r="H4714" t="s">
        <v>46</v>
      </c>
      <c r="I4714" t="s">
        <v>50</v>
      </c>
      <c r="J4714" t="s">
        <v>239</v>
      </c>
      <c r="K4714">
        <v>888608388627</v>
      </c>
      <c r="L4714">
        <v>12025</v>
      </c>
      <c r="M4714" t="s">
        <v>240</v>
      </c>
      <c r="N4714" t="s">
        <v>213</v>
      </c>
      <c r="T4714" t="s">
        <v>291</v>
      </c>
      <c r="U4714">
        <v>135150</v>
      </c>
      <c r="V4714">
        <v>1</v>
      </c>
      <c r="W4714">
        <v>5</v>
      </c>
      <c r="X4714" t="s">
        <v>292</v>
      </c>
      <c r="Y4714" t="s">
        <v>213</v>
      </c>
      <c r="AC4714">
        <v>1</v>
      </c>
      <c r="AD4714">
        <v>3.8549999999999999E-3</v>
      </c>
      <c r="AE4714">
        <v>3.8549999999999999E-3</v>
      </c>
      <c r="AF4714" t="s">
        <v>44</v>
      </c>
      <c r="AG4714">
        <v>1</v>
      </c>
      <c r="AH4714">
        <v>3.8549999999999999E-3</v>
      </c>
      <c r="AI4714" s="23">
        <v>3.8549999999999999E-3</v>
      </c>
      <c r="AJ4714" t="s">
        <v>45</v>
      </c>
      <c r="AK4714">
        <v>0.1</v>
      </c>
      <c r="AL4714" s="2">
        <v>3.4694999999999999E-3</v>
      </c>
      <c r="AM4714">
        <v>1</v>
      </c>
      <c r="AN4714" t="s">
        <v>395</v>
      </c>
      <c r="AO4714">
        <f t="shared" si="73"/>
        <v>1.1553435E-3</v>
      </c>
    </row>
    <row r="4715" spans="1:41">
      <c r="A4715" t="s">
        <v>225</v>
      </c>
      <c r="B4715">
        <v>229</v>
      </c>
      <c r="C4715" t="s">
        <v>47</v>
      </c>
      <c r="E4715" t="s">
        <v>40</v>
      </c>
      <c r="F4715" t="s">
        <v>49</v>
      </c>
      <c r="G4715" t="s">
        <v>49</v>
      </c>
      <c r="H4715" t="s">
        <v>46</v>
      </c>
      <c r="I4715" t="s">
        <v>50</v>
      </c>
      <c r="J4715" t="s">
        <v>239</v>
      </c>
      <c r="K4715">
        <v>888608388627</v>
      </c>
      <c r="L4715">
        <v>12025</v>
      </c>
      <c r="M4715" t="s">
        <v>240</v>
      </c>
      <c r="N4715" t="s">
        <v>213</v>
      </c>
      <c r="T4715" t="s">
        <v>291</v>
      </c>
      <c r="U4715">
        <v>135150</v>
      </c>
      <c r="V4715">
        <v>1</v>
      </c>
      <c r="W4715">
        <v>5</v>
      </c>
      <c r="X4715" t="s">
        <v>292</v>
      </c>
      <c r="Y4715" t="s">
        <v>213</v>
      </c>
      <c r="AC4715">
        <v>8</v>
      </c>
      <c r="AD4715">
        <v>4.2842499999999999E-3</v>
      </c>
      <c r="AE4715">
        <v>3.4273999999999999E-2</v>
      </c>
      <c r="AF4715" t="s">
        <v>44</v>
      </c>
      <c r="AG4715">
        <v>1</v>
      </c>
      <c r="AH4715">
        <v>4.2842499999999999E-3</v>
      </c>
      <c r="AI4715" s="23">
        <v>3.4273999999999999E-2</v>
      </c>
      <c r="AJ4715" t="s">
        <v>45</v>
      </c>
      <c r="AK4715">
        <v>0.1</v>
      </c>
      <c r="AL4715" s="2">
        <v>3.0846599999999998E-2</v>
      </c>
      <c r="AM4715">
        <v>1</v>
      </c>
      <c r="AN4715" t="s">
        <v>395</v>
      </c>
      <c r="AO4715">
        <f t="shared" si="73"/>
        <v>1.02719178E-2</v>
      </c>
    </row>
    <row r="4716" spans="1:41">
      <c r="A4716" t="s">
        <v>225</v>
      </c>
      <c r="B4716">
        <v>229</v>
      </c>
      <c r="C4716" t="s">
        <v>47</v>
      </c>
      <c r="E4716" t="s">
        <v>40</v>
      </c>
      <c r="F4716" t="s">
        <v>49</v>
      </c>
      <c r="G4716" t="s">
        <v>49</v>
      </c>
      <c r="H4716" t="s">
        <v>46</v>
      </c>
      <c r="I4716" t="s">
        <v>50</v>
      </c>
      <c r="J4716" t="s">
        <v>239</v>
      </c>
      <c r="K4716">
        <v>888608388627</v>
      </c>
      <c r="L4716">
        <v>12025</v>
      </c>
      <c r="M4716" t="s">
        <v>240</v>
      </c>
      <c r="N4716" t="s">
        <v>213</v>
      </c>
      <c r="T4716" t="s">
        <v>291</v>
      </c>
      <c r="U4716">
        <v>135150</v>
      </c>
      <c r="V4716">
        <v>1</v>
      </c>
      <c r="W4716">
        <v>5</v>
      </c>
      <c r="X4716" t="s">
        <v>292</v>
      </c>
      <c r="Y4716" t="s">
        <v>213</v>
      </c>
      <c r="AC4716">
        <v>10</v>
      </c>
      <c r="AD4716">
        <v>4.8162999999999999E-3</v>
      </c>
      <c r="AE4716">
        <v>4.8162999999999997E-2</v>
      </c>
      <c r="AF4716" t="s">
        <v>44</v>
      </c>
      <c r="AG4716">
        <v>1</v>
      </c>
      <c r="AH4716">
        <v>4.8162999999999999E-3</v>
      </c>
      <c r="AI4716" s="23">
        <v>4.8162999999999997E-2</v>
      </c>
      <c r="AJ4716" t="s">
        <v>45</v>
      </c>
      <c r="AK4716">
        <v>0.1</v>
      </c>
      <c r="AL4716" s="2">
        <v>4.3346700000000002E-2</v>
      </c>
      <c r="AM4716">
        <v>1</v>
      </c>
      <c r="AN4716" t="s">
        <v>395</v>
      </c>
      <c r="AO4716">
        <f t="shared" si="73"/>
        <v>1.4434451100000002E-2</v>
      </c>
    </row>
    <row r="4717" spans="1:41">
      <c r="A4717" t="s">
        <v>225</v>
      </c>
      <c r="B4717">
        <v>229</v>
      </c>
      <c r="C4717" t="s">
        <v>47</v>
      </c>
      <c r="E4717" t="s">
        <v>40</v>
      </c>
      <c r="F4717" t="s">
        <v>49</v>
      </c>
      <c r="G4717" t="s">
        <v>49</v>
      </c>
      <c r="H4717" t="s">
        <v>46</v>
      </c>
      <c r="I4717" t="s">
        <v>50</v>
      </c>
      <c r="J4717" t="s">
        <v>239</v>
      </c>
      <c r="K4717">
        <v>888608388627</v>
      </c>
      <c r="L4717">
        <v>12025</v>
      </c>
      <c r="M4717" t="s">
        <v>240</v>
      </c>
      <c r="N4717" t="s">
        <v>213</v>
      </c>
      <c r="T4717" t="s">
        <v>291</v>
      </c>
      <c r="U4717">
        <v>135150</v>
      </c>
      <c r="V4717">
        <v>1</v>
      </c>
      <c r="W4717">
        <v>5</v>
      </c>
      <c r="X4717" t="s">
        <v>292</v>
      </c>
      <c r="Y4717" t="s">
        <v>213</v>
      </c>
      <c r="AC4717">
        <v>2</v>
      </c>
      <c r="AD4717">
        <v>5.1085000000000002E-3</v>
      </c>
      <c r="AE4717">
        <v>1.0217E-2</v>
      </c>
      <c r="AF4717" t="s">
        <v>44</v>
      </c>
      <c r="AG4717">
        <v>1</v>
      </c>
      <c r="AH4717">
        <v>5.1085000000000002E-3</v>
      </c>
      <c r="AI4717" s="23">
        <v>1.0217E-2</v>
      </c>
      <c r="AJ4717" t="s">
        <v>45</v>
      </c>
      <c r="AK4717">
        <v>0.1</v>
      </c>
      <c r="AL4717" s="2">
        <v>9.1953E-3</v>
      </c>
      <c r="AM4717">
        <v>1</v>
      </c>
      <c r="AN4717" t="s">
        <v>395</v>
      </c>
      <c r="AO4717">
        <f t="shared" si="73"/>
        <v>3.0620349000000002E-3</v>
      </c>
    </row>
    <row r="4718" spans="1:41">
      <c r="A4718" t="s">
        <v>225</v>
      </c>
      <c r="B4718">
        <v>229</v>
      </c>
      <c r="C4718" t="s">
        <v>47</v>
      </c>
      <c r="E4718" t="s">
        <v>40</v>
      </c>
      <c r="F4718" t="s">
        <v>49</v>
      </c>
      <c r="G4718" t="s">
        <v>49</v>
      </c>
      <c r="H4718" t="s">
        <v>46</v>
      </c>
      <c r="I4718" t="s">
        <v>50</v>
      </c>
      <c r="J4718" t="s">
        <v>239</v>
      </c>
      <c r="K4718">
        <v>888608388627</v>
      </c>
      <c r="L4718">
        <v>12025</v>
      </c>
      <c r="M4718" t="s">
        <v>240</v>
      </c>
      <c r="N4718" t="s">
        <v>213</v>
      </c>
      <c r="T4718" t="s">
        <v>291</v>
      </c>
      <c r="U4718">
        <v>135150</v>
      </c>
      <c r="V4718">
        <v>1</v>
      </c>
      <c r="W4718">
        <v>5</v>
      </c>
      <c r="X4718" t="s">
        <v>292</v>
      </c>
      <c r="Y4718" t="s">
        <v>213</v>
      </c>
      <c r="AC4718">
        <v>5</v>
      </c>
      <c r="AD4718">
        <v>5.1316000000000001E-3</v>
      </c>
      <c r="AE4718">
        <v>2.5658E-2</v>
      </c>
      <c r="AF4718" t="s">
        <v>44</v>
      </c>
      <c r="AG4718">
        <v>1</v>
      </c>
      <c r="AH4718">
        <v>5.1316000000000001E-3</v>
      </c>
      <c r="AI4718" s="23">
        <v>2.5658E-2</v>
      </c>
      <c r="AJ4718" t="s">
        <v>45</v>
      </c>
      <c r="AK4718">
        <v>0.1</v>
      </c>
      <c r="AL4718" s="2">
        <v>2.30922E-2</v>
      </c>
      <c r="AM4718">
        <v>1</v>
      </c>
      <c r="AN4718" t="s">
        <v>395</v>
      </c>
      <c r="AO4718">
        <f t="shared" si="73"/>
        <v>7.6897026000000007E-3</v>
      </c>
    </row>
    <row r="4719" spans="1:41">
      <c r="A4719" t="s">
        <v>225</v>
      </c>
      <c r="B4719">
        <v>229</v>
      </c>
      <c r="C4719" t="s">
        <v>47</v>
      </c>
      <c r="E4719" t="s">
        <v>40</v>
      </c>
      <c r="F4719" t="s">
        <v>49</v>
      </c>
      <c r="G4719" t="s">
        <v>49</v>
      </c>
      <c r="H4719" t="s">
        <v>46</v>
      </c>
      <c r="I4719" t="s">
        <v>50</v>
      </c>
      <c r="J4719" t="s">
        <v>239</v>
      </c>
      <c r="K4719">
        <v>888608388627</v>
      </c>
      <c r="L4719">
        <v>12025</v>
      </c>
      <c r="M4719" t="s">
        <v>240</v>
      </c>
      <c r="N4719" t="s">
        <v>213</v>
      </c>
      <c r="T4719" t="s">
        <v>291</v>
      </c>
      <c r="U4719">
        <v>135150</v>
      </c>
      <c r="V4719">
        <v>1</v>
      </c>
      <c r="W4719">
        <v>5</v>
      </c>
      <c r="X4719" t="s">
        <v>292</v>
      </c>
      <c r="Y4719" t="s">
        <v>213</v>
      </c>
      <c r="AC4719">
        <v>9</v>
      </c>
      <c r="AD4719">
        <v>5.6955599999999997E-3</v>
      </c>
      <c r="AE4719">
        <v>5.126004E-2</v>
      </c>
      <c r="AF4719" t="s">
        <v>44</v>
      </c>
      <c r="AG4719">
        <v>1</v>
      </c>
      <c r="AH4719">
        <v>5.6955599999999997E-3</v>
      </c>
      <c r="AI4719" s="23">
        <v>5.126004E-2</v>
      </c>
      <c r="AJ4719" t="s">
        <v>45</v>
      </c>
      <c r="AK4719">
        <v>0.1</v>
      </c>
      <c r="AL4719" s="2">
        <v>4.6134040000000001E-2</v>
      </c>
      <c r="AM4719">
        <v>1</v>
      </c>
      <c r="AN4719" t="s">
        <v>395</v>
      </c>
      <c r="AO4719">
        <f t="shared" si="73"/>
        <v>1.5362635320000002E-2</v>
      </c>
    </row>
    <row r="4720" spans="1:41">
      <c r="A4720" t="s">
        <v>225</v>
      </c>
      <c r="B4720">
        <v>229</v>
      </c>
      <c r="C4720" t="s">
        <v>47</v>
      </c>
      <c r="E4720" t="s">
        <v>40</v>
      </c>
      <c r="F4720" t="s">
        <v>49</v>
      </c>
      <c r="G4720" t="s">
        <v>49</v>
      </c>
      <c r="H4720" t="s">
        <v>46</v>
      </c>
      <c r="I4720" t="s">
        <v>50</v>
      </c>
      <c r="J4720" t="s">
        <v>239</v>
      </c>
      <c r="K4720">
        <v>888608388627</v>
      </c>
      <c r="L4720">
        <v>12025</v>
      </c>
      <c r="M4720" t="s">
        <v>240</v>
      </c>
      <c r="N4720" t="s">
        <v>213</v>
      </c>
      <c r="T4720" t="s">
        <v>291</v>
      </c>
      <c r="U4720">
        <v>135150</v>
      </c>
      <c r="V4720">
        <v>1</v>
      </c>
      <c r="W4720">
        <v>5</v>
      </c>
      <c r="X4720" t="s">
        <v>292</v>
      </c>
      <c r="Y4720" t="s">
        <v>213</v>
      </c>
      <c r="AC4720">
        <v>2</v>
      </c>
      <c r="AD4720">
        <v>5.8624999999999997E-3</v>
      </c>
      <c r="AE4720">
        <v>1.1724999999999999E-2</v>
      </c>
      <c r="AF4720" t="s">
        <v>44</v>
      </c>
      <c r="AG4720">
        <v>1</v>
      </c>
      <c r="AH4720">
        <v>5.8624999999999997E-3</v>
      </c>
      <c r="AI4720" s="23">
        <v>1.1724999999999999E-2</v>
      </c>
      <c r="AJ4720" t="s">
        <v>45</v>
      </c>
      <c r="AK4720">
        <v>0.1</v>
      </c>
      <c r="AL4720" s="2">
        <v>1.0552499999999999E-2</v>
      </c>
      <c r="AM4720">
        <v>1</v>
      </c>
      <c r="AN4720" t="s">
        <v>395</v>
      </c>
      <c r="AO4720">
        <f t="shared" si="73"/>
        <v>3.5139824999999999E-3</v>
      </c>
    </row>
    <row r="4721" spans="1:41">
      <c r="A4721" t="s">
        <v>225</v>
      </c>
      <c r="B4721">
        <v>229</v>
      </c>
      <c r="C4721" t="s">
        <v>47</v>
      </c>
      <c r="E4721" t="s">
        <v>40</v>
      </c>
      <c r="F4721" t="s">
        <v>49</v>
      </c>
      <c r="G4721" t="s">
        <v>49</v>
      </c>
      <c r="H4721" t="s">
        <v>46</v>
      </c>
      <c r="I4721" t="s">
        <v>50</v>
      </c>
      <c r="J4721" t="s">
        <v>239</v>
      </c>
      <c r="K4721">
        <v>888608388627</v>
      </c>
      <c r="L4721">
        <v>12025</v>
      </c>
      <c r="M4721" t="s">
        <v>240</v>
      </c>
      <c r="N4721" t="s">
        <v>213</v>
      </c>
      <c r="T4721" t="s">
        <v>291</v>
      </c>
      <c r="U4721">
        <v>135150</v>
      </c>
      <c r="V4721">
        <v>1</v>
      </c>
      <c r="W4721">
        <v>5</v>
      </c>
      <c r="X4721" t="s">
        <v>292</v>
      </c>
      <c r="Y4721" t="s">
        <v>213</v>
      </c>
      <c r="AC4721">
        <v>3</v>
      </c>
      <c r="AD4721">
        <v>6.202E-3</v>
      </c>
      <c r="AE4721">
        <v>1.8606000000000001E-2</v>
      </c>
      <c r="AF4721" t="s">
        <v>44</v>
      </c>
      <c r="AG4721">
        <v>1</v>
      </c>
      <c r="AH4721">
        <v>6.202E-3</v>
      </c>
      <c r="AI4721" s="23">
        <v>1.8606000000000001E-2</v>
      </c>
      <c r="AJ4721" t="s">
        <v>45</v>
      </c>
      <c r="AK4721">
        <v>0.1</v>
      </c>
      <c r="AL4721" s="2">
        <v>1.6745400000000001E-2</v>
      </c>
      <c r="AM4721">
        <v>1</v>
      </c>
      <c r="AN4721" t="s">
        <v>395</v>
      </c>
      <c r="AO4721">
        <f t="shared" si="73"/>
        <v>5.5762182000000009E-3</v>
      </c>
    </row>
    <row r="4722" spans="1:41">
      <c r="A4722" t="s">
        <v>225</v>
      </c>
      <c r="B4722">
        <v>229</v>
      </c>
      <c r="C4722" t="s">
        <v>47</v>
      </c>
      <c r="E4722" t="s">
        <v>40</v>
      </c>
      <c r="F4722" t="s">
        <v>49</v>
      </c>
      <c r="G4722" t="s">
        <v>49</v>
      </c>
      <c r="H4722" t="s">
        <v>46</v>
      </c>
      <c r="I4722" t="s">
        <v>50</v>
      </c>
      <c r="J4722" t="s">
        <v>239</v>
      </c>
      <c r="K4722">
        <v>888608388627</v>
      </c>
      <c r="L4722">
        <v>12025</v>
      </c>
      <c r="M4722" t="s">
        <v>240</v>
      </c>
      <c r="N4722" t="s">
        <v>213</v>
      </c>
      <c r="T4722" t="s">
        <v>291</v>
      </c>
      <c r="U4722">
        <v>135150</v>
      </c>
      <c r="V4722">
        <v>1</v>
      </c>
      <c r="W4722">
        <v>5</v>
      </c>
      <c r="X4722" t="s">
        <v>292</v>
      </c>
      <c r="Y4722" t="s">
        <v>213</v>
      </c>
      <c r="AC4722">
        <v>4</v>
      </c>
      <c r="AD4722">
        <v>7.2705000000000001E-3</v>
      </c>
      <c r="AE4722">
        <v>2.9082E-2</v>
      </c>
      <c r="AF4722" t="s">
        <v>44</v>
      </c>
      <c r="AG4722">
        <v>1</v>
      </c>
      <c r="AH4722">
        <v>7.2705000000000001E-3</v>
      </c>
      <c r="AI4722" s="23">
        <v>2.9082E-2</v>
      </c>
      <c r="AJ4722" t="s">
        <v>45</v>
      </c>
      <c r="AK4722">
        <v>0.1</v>
      </c>
      <c r="AL4722" s="2">
        <v>2.6173800000000001E-2</v>
      </c>
      <c r="AM4722">
        <v>1</v>
      </c>
      <c r="AN4722" t="s">
        <v>395</v>
      </c>
      <c r="AO4722">
        <f t="shared" ref="AO4722:AO4785" si="74">AL4722*0.333</f>
        <v>8.7158753999999998E-3</v>
      </c>
    </row>
    <row r="4723" spans="1:41">
      <c r="A4723" t="s">
        <v>225</v>
      </c>
      <c r="B4723">
        <v>229</v>
      </c>
      <c r="C4723" t="s">
        <v>47</v>
      </c>
      <c r="E4723" t="s">
        <v>40</v>
      </c>
      <c r="F4723" t="s">
        <v>49</v>
      </c>
      <c r="G4723" t="s">
        <v>49</v>
      </c>
      <c r="H4723" t="s">
        <v>46</v>
      </c>
      <c r="I4723" t="s">
        <v>50</v>
      </c>
      <c r="J4723" t="s">
        <v>239</v>
      </c>
      <c r="K4723">
        <v>888608388627</v>
      </c>
      <c r="L4723">
        <v>12025</v>
      </c>
      <c r="M4723" t="s">
        <v>240</v>
      </c>
      <c r="N4723" t="s">
        <v>213</v>
      </c>
      <c r="T4723" t="s">
        <v>291</v>
      </c>
      <c r="U4723">
        <v>135150</v>
      </c>
      <c r="V4723">
        <v>1</v>
      </c>
      <c r="W4723">
        <v>5</v>
      </c>
      <c r="X4723" t="s">
        <v>292</v>
      </c>
      <c r="Y4723" t="s">
        <v>213</v>
      </c>
      <c r="AC4723">
        <v>1</v>
      </c>
      <c r="AD4723">
        <v>7.7149999999999996E-3</v>
      </c>
      <c r="AE4723">
        <v>7.7149999999999996E-3</v>
      </c>
      <c r="AF4723" t="s">
        <v>44</v>
      </c>
      <c r="AG4723">
        <v>1</v>
      </c>
      <c r="AH4723">
        <v>7.7149999999999996E-3</v>
      </c>
      <c r="AI4723" s="23">
        <v>7.7149999999999996E-3</v>
      </c>
      <c r="AJ4723" t="s">
        <v>45</v>
      </c>
      <c r="AK4723">
        <v>0.1</v>
      </c>
      <c r="AL4723" s="2">
        <v>6.9435E-3</v>
      </c>
      <c r="AM4723">
        <v>1</v>
      </c>
      <c r="AN4723" t="s">
        <v>395</v>
      </c>
      <c r="AO4723">
        <f t="shared" si="74"/>
        <v>2.3121855000000002E-3</v>
      </c>
    </row>
    <row r="4724" spans="1:41">
      <c r="A4724" t="s">
        <v>225</v>
      </c>
      <c r="B4724">
        <v>229</v>
      </c>
      <c r="C4724" t="s">
        <v>47</v>
      </c>
      <c r="E4724" t="s">
        <v>40</v>
      </c>
      <c r="F4724" t="s">
        <v>49</v>
      </c>
      <c r="G4724" t="s">
        <v>49</v>
      </c>
      <c r="H4724" t="s">
        <v>46</v>
      </c>
      <c r="I4724" t="s">
        <v>50</v>
      </c>
      <c r="J4724" t="s">
        <v>239</v>
      </c>
      <c r="K4724">
        <v>888608388627</v>
      </c>
      <c r="L4724">
        <v>12025</v>
      </c>
      <c r="M4724" t="s">
        <v>240</v>
      </c>
      <c r="N4724" t="s">
        <v>213</v>
      </c>
      <c r="T4724" t="s">
        <v>291</v>
      </c>
      <c r="U4724">
        <v>135150</v>
      </c>
      <c r="V4724">
        <v>1</v>
      </c>
      <c r="W4724">
        <v>5</v>
      </c>
      <c r="X4724" t="s">
        <v>292</v>
      </c>
      <c r="Y4724" t="s">
        <v>213</v>
      </c>
      <c r="AC4724">
        <v>9</v>
      </c>
      <c r="AD4724">
        <v>1.0981329999999999E-2</v>
      </c>
      <c r="AE4724">
        <v>9.8831970000000005E-2</v>
      </c>
      <c r="AF4724" t="s">
        <v>44</v>
      </c>
      <c r="AG4724">
        <v>1</v>
      </c>
      <c r="AH4724">
        <v>1.0981329999999999E-2</v>
      </c>
      <c r="AI4724" s="23">
        <v>9.8831970000000005E-2</v>
      </c>
      <c r="AJ4724" t="s">
        <v>45</v>
      </c>
      <c r="AK4724">
        <v>0.1</v>
      </c>
      <c r="AL4724" s="2">
        <v>8.8948769999999996E-2</v>
      </c>
      <c r="AM4724">
        <v>1</v>
      </c>
      <c r="AN4724" t="s">
        <v>395</v>
      </c>
      <c r="AO4724">
        <f t="shared" si="74"/>
        <v>2.961994041E-2</v>
      </c>
    </row>
    <row r="4725" spans="1:41">
      <c r="A4725" t="s">
        <v>225</v>
      </c>
      <c r="B4725">
        <v>229</v>
      </c>
      <c r="C4725" t="s">
        <v>47</v>
      </c>
      <c r="E4725" t="s">
        <v>40</v>
      </c>
      <c r="F4725" t="s">
        <v>49</v>
      </c>
      <c r="G4725" t="s">
        <v>49</v>
      </c>
      <c r="H4725" t="s">
        <v>46</v>
      </c>
      <c r="I4725" t="s">
        <v>50</v>
      </c>
      <c r="J4725" t="s">
        <v>239</v>
      </c>
      <c r="K4725">
        <v>888608388627</v>
      </c>
      <c r="L4725">
        <v>12025</v>
      </c>
      <c r="M4725" t="s">
        <v>240</v>
      </c>
      <c r="N4725" t="s">
        <v>213</v>
      </c>
      <c r="T4725" t="s">
        <v>287</v>
      </c>
      <c r="U4725">
        <v>135151</v>
      </c>
      <c r="V4725">
        <v>1</v>
      </c>
      <c r="W4725">
        <v>6</v>
      </c>
      <c r="X4725" t="s">
        <v>220</v>
      </c>
      <c r="Y4725" t="s">
        <v>213</v>
      </c>
      <c r="AC4725">
        <v>6</v>
      </c>
      <c r="AD4725">
        <v>2.6666999999999999E-4</v>
      </c>
      <c r="AE4725">
        <v>1.60002E-3</v>
      </c>
      <c r="AF4725" t="s">
        <v>44</v>
      </c>
      <c r="AG4725">
        <v>1</v>
      </c>
      <c r="AH4725">
        <v>2.6666999999999999E-4</v>
      </c>
      <c r="AI4725" s="23">
        <v>1.60002E-3</v>
      </c>
      <c r="AJ4725" t="s">
        <v>45</v>
      </c>
      <c r="AK4725">
        <v>0.1</v>
      </c>
      <c r="AL4725" s="2">
        <v>1.44002E-3</v>
      </c>
      <c r="AM4725">
        <v>1</v>
      </c>
      <c r="AN4725" t="s">
        <v>395</v>
      </c>
      <c r="AO4725">
        <f t="shared" si="74"/>
        <v>4.7952665999999999E-4</v>
      </c>
    </row>
    <row r="4726" spans="1:41">
      <c r="A4726" t="s">
        <v>225</v>
      </c>
      <c r="B4726">
        <v>229</v>
      </c>
      <c r="C4726" t="s">
        <v>47</v>
      </c>
      <c r="E4726" t="s">
        <v>40</v>
      </c>
      <c r="F4726" t="s">
        <v>49</v>
      </c>
      <c r="G4726" t="s">
        <v>49</v>
      </c>
      <c r="H4726" t="s">
        <v>46</v>
      </c>
      <c r="I4726" t="s">
        <v>50</v>
      </c>
      <c r="J4726" t="s">
        <v>239</v>
      </c>
      <c r="K4726">
        <v>888608388627</v>
      </c>
      <c r="L4726">
        <v>12025</v>
      </c>
      <c r="M4726" t="s">
        <v>240</v>
      </c>
      <c r="N4726" t="s">
        <v>213</v>
      </c>
      <c r="T4726" t="s">
        <v>287</v>
      </c>
      <c r="U4726">
        <v>135151</v>
      </c>
      <c r="V4726">
        <v>1</v>
      </c>
      <c r="W4726">
        <v>6</v>
      </c>
      <c r="X4726" t="s">
        <v>220</v>
      </c>
      <c r="Y4726" t="s">
        <v>213</v>
      </c>
      <c r="AC4726">
        <v>6</v>
      </c>
      <c r="AD4726">
        <v>4.0132999999999998E-4</v>
      </c>
      <c r="AE4726">
        <v>2.4079800000000001E-3</v>
      </c>
      <c r="AF4726" t="s">
        <v>44</v>
      </c>
      <c r="AG4726">
        <v>1</v>
      </c>
      <c r="AH4726">
        <v>4.0132999999999998E-4</v>
      </c>
      <c r="AI4726" s="23">
        <v>2.4079800000000001E-3</v>
      </c>
      <c r="AJ4726" t="s">
        <v>45</v>
      </c>
      <c r="AK4726">
        <v>0.1</v>
      </c>
      <c r="AL4726" s="2">
        <v>2.1671799999999999E-3</v>
      </c>
      <c r="AM4726">
        <v>1</v>
      </c>
      <c r="AN4726" t="s">
        <v>395</v>
      </c>
      <c r="AO4726">
        <f t="shared" si="74"/>
        <v>7.2167094000000003E-4</v>
      </c>
    </row>
    <row r="4727" spans="1:41">
      <c r="A4727" t="s">
        <v>225</v>
      </c>
      <c r="B4727">
        <v>229</v>
      </c>
      <c r="C4727" t="s">
        <v>47</v>
      </c>
      <c r="E4727" t="s">
        <v>40</v>
      </c>
      <c r="F4727" t="s">
        <v>49</v>
      </c>
      <c r="G4727" t="s">
        <v>49</v>
      </c>
      <c r="H4727" t="s">
        <v>46</v>
      </c>
      <c r="I4727" t="s">
        <v>50</v>
      </c>
      <c r="J4727" t="s">
        <v>239</v>
      </c>
      <c r="K4727">
        <v>888608388627</v>
      </c>
      <c r="L4727">
        <v>12025</v>
      </c>
      <c r="M4727" t="s">
        <v>240</v>
      </c>
      <c r="N4727" t="s">
        <v>213</v>
      </c>
      <c r="T4727" t="s">
        <v>287</v>
      </c>
      <c r="U4727">
        <v>135151</v>
      </c>
      <c r="V4727">
        <v>1</v>
      </c>
      <c r="W4727">
        <v>6</v>
      </c>
      <c r="X4727" t="s">
        <v>220</v>
      </c>
      <c r="Y4727" t="s">
        <v>213</v>
      </c>
      <c r="AC4727">
        <v>6</v>
      </c>
      <c r="AD4727">
        <v>7.3983000000000002E-4</v>
      </c>
      <c r="AE4727">
        <v>4.4389800000000004E-3</v>
      </c>
      <c r="AF4727" t="s">
        <v>44</v>
      </c>
      <c r="AG4727">
        <v>1</v>
      </c>
      <c r="AH4727">
        <v>7.3983000000000002E-4</v>
      </c>
      <c r="AI4727" s="23">
        <v>4.4389800000000004E-3</v>
      </c>
      <c r="AJ4727" t="s">
        <v>45</v>
      </c>
      <c r="AK4727">
        <v>0.1</v>
      </c>
      <c r="AL4727" s="2">
        <v>3.9950799999999998E-3</v>
      </c>
      <c r="AM4727">
        <v>1</v>
      </c>
      <c r="AN4727" t="s">
        <v>395</v>
      </c>
      <c r="AO4727">
        <f t="shared" si="74"/>
        <v>1.33036164E-3</v>
      </c>
    </row>
    <row r="4728" spans="1:41">
      <c r="A4728" t="s">
        <v>225</v>
      </c>
      <c r="B4728">
        <v>229</v>
      </c>
      <c r="C4728" t="s">
        <v>47</v>
      </c>
      <c r="E4728" t="s">
        <v>40</v>
      </c>
      <c r="F4728" t="s">
        <v>49</v>
      </c>
      <c r="G4728" t="s">
        <v>49</v>
      </c>
      <c r="H4728" t="s">
        <v>46</v>
      </c>
      <c r="I4728" t="s">
        <v>50</v>
      </c>
      <c r="J4728" t="s">
        <v>239</v>
      </c>
      <c r="K4728">
        <v>888608388627</v>
      </c>
      <c r="L4728">
        <v>12025</v>
      </c>
      <c r="M4728" t="s">
        <v>240</v>
      </c>
      <c r="N4728" t="s">
        <v>213</v>
      </c>
      <c r="T4728" t="s">
        <v>287</v>
      </c>
      <c r="U4728">
        <v>135151</v>
      </c>
      <c r="V4728">
        <v>1</v>
      </c>
      <c r="W4728">
        <v>6</v>
      </c>
      <c r="X4728" t="s">
        <v>220</v>
      </c>
      <c r="Y4728" t="s">
        <v>213</v>
      </c>
      <c r="AC4728">
        <v>2</v>
      </c>
      <c r="AD4728">
        <v>8.0500000000000005E-4</v>
      </c>
      <c r="AE4728">
        <v>1.6100000000000001E-3</v>
      </c>
      <c r="AF4728" t="s">
        <v>44</v>
      </c>
      <c r="AG4728">
        <v>1</v>
      </c>
      <c r="AH4728">
        <v>8.0500000000000005E-4</v>
      </c>
      <c r="AI4728" s="23">
        <v>1.6100000000000001E-3</v>
      </c>
      <c r="AJ4728" t="s">
        <v>45</v>
      </c>
      <c r="AK4728">
        <v>0.1</v>
      </c>
      <c r="AL4728" s="2">
        <v>1.449E-3</v>
      </c>
      <c r="AM4728">
        <v>1</v>
      </c>
      <c r="AN4728" t="s">
        <v>395</v>
      </c>
      <c r="AO4728">
        <f t="shared" si="74"/>
        <v>4.8251700000000002E-4</v>
      </c>
    </row>
    <row r="4729" spans="1:41">
      <c r="A4729" t="s">
        <v>225</v>
      </c>
      <c r="B4729">
        <v>229</v>
      </c>
      <c r="C4729" t="s">
        <v>47</v>
      </c>
      <c r="E4729" t="s">
        <v>40</v>
      </c>
      <c r="F4729" t="s">
        <v>49</v>
      </c>
      <c r="G4729" t="s">
        <v>49</v>
      </c>
      <c r="H4729" t="s">
        <v>46</v>
      </c>
      <c r="I4729" t="s">
        <v>50</v>
      </c>
      <c r="J4729" t="s">
        <v>239</v>
      </c>
      <c r="K4729">
        <v>888608388627</v>
      </c>
      <c r="L4729">
        <v>12025</v>
      </c>
      <c r="M4729" t="s">
        <v>240</v>
      </c>
      <c r="N4729" t="s">
        <v>213</v>
      </c>
      <c r="T4729" t="s">
        <v>287</v>
      </c>
      <c r="U4729">
        <v>135151</v>
      </c>
      <c r="V4729">
        <v>1</v>
      </c>
      <c r="W4729">
        <v>6</v>
      </c>
      <c r="X4729" t="s">
        <v>220</v>
      </c>
      <c r="Y4729" t="s">
        <v>213</v>
      </c>
      <c r="AC4729">
        <v>6</v>
      </c>
      <c r="AD4729">
        <v>8.8316999999999996E-4</v>
      </c>
      <c r="AE4729">
        <v>5.2990199999999998E-3</v>
      </c>
      <c r="AF4729" t="s">
        <v>44</v>
      </c>
      <c r="AG4729">
        <v>1</v>
      </c>
      <c r="AH4729">
        <v>8.8316999999999996E-4</v>
      </c>
      <c r="AI4729" s="23">
        <v>5.2990199999999998E-3</v>
      </c>
      <c r="AJ4729" t="s">
        <v>45</v>
      </c>
      <c r="AK4729">
        <v>0.1</v>
      </c>
      <c r="AL4729" s="2">
        <v>4.76912E-3</v>
      </c>
      <c r="AM4729">
        <v>1</v>
      </c>
      <c r="AN4729" t="s">
        <v>395</v>
      </c>
      <c r="AO4729">
        <f t="shared" si="74"/>
        <v>1.5881169600000002E-3</v>
      </c>
    </row>
    <row r="4730" spans="1:41">
      <c r="A4730" t="s">
        <v>225</v>
      </c>
      <c r="B4730">
        <v>229</v>
      </c>
      <c r="C4730" t="s">
        <v>47</v>
      </c>
      <c r="E4730" t="s">
        <v>40</v>
      </c>
      <c r="F4730" t="s">
        <v>49</v>
      </c>
      <c r="G4730" t="s">
        <v>49</v>
      </c>
      <c r="H4730" t="s">
        <v>46</v>
      </c>
      <c r="I4730" t="s">
        <v>50</v>
      </c>
      <c r="J4730" t="s">
        <v>239</v>
      </c>
      <c r="K4730">
        <v>888608388627</v>
      </c>
      <c r="L4730">
        <v>12025</v>
      </c>
      <c r="M4730" t="s">
        <v>240</v>
      </c>
      <c r="N4730" t="s">
        <v>213</v>
      </c>
      <c r="T4730" t="s">
        <v>287</v>
      </c>
      <c r="U4730">
        <v>135151</v>
      </c>
      <c r="V4730">
        <v>1</v>
      </c>
      <c r="W4730">
        <v>6</v>
      </c>
      <c r="X4730" t="s">
        <v>220</v>
      </c>
      <c r="Y4730" t="s">
        <v>213</v>
      </c>
      <c r="AC4730">
        <v>3</v>
      </c>
      <c r="AD4730">
        <v>1.2099999999999999E-3</v>
      </c>
      <c r="AE4730">
        <v>3.63E-3</v>
      </c>
      <c r="AF4730" t="s">
        <v>44</v>
      </c>
      <c r="AG4730">
        <v>1</v>
      </c>
      <c r="AH4730">
        <v>1.2099999999999999E-3</v>
      </c>
      <c r="AI4730" s="23">
        <v>3.63E-3</v>
      </c>
      <c r="AJ4730" t="s">
        <v>45</v>
      </c>
      <c r="AK4730">
        <v>0.1</v>
      </c>
      <c r="AL4730" s="2">
        <v>3.2669999999999999E-3</v>
      </c>
      <c r="AM4730">
        <v>1</v>
      </c>
      <c r="AN4730" t="s">
        <v>395</v>
      </c>
      <c r="AO4730">
        <f t="shared" si="74"/>
        <v>1.087911E-3</v>
      </c>
    </row>
    <row r="4731" spans="1:41">
      <c r="A4731" t="s">
        <v>225</v>
      </c>
      <c r="B4731">
        <v>229</v>
      </c>
      <c r="C4731" t="s">
        <v>47</v>
      </c>
      <c r="E4731" t="s">
        <v>40</v>
      </c>
      <c r="F4731" t="s">
        <v>49</v>
      </c>
      <c r="G4731" t="s">
        <v>49</v>
      </c>
      <c r="H4731" t="s">
        <v>46</v>
      </c>
      <c r="I4731" t="s">
        <v>50</v>
      </c>
      <c r="J4731" t="s">
        <v>239</v>
      </c>
      <c r="K4731">
        <v>888608388627</v>
      </c>
      <c r="L4731">
        <v>12025</v>
      </c>
      <c r="M4731" t="s">
        <v>240</v>
      </c>
      <c r="N4731" t="s">
        <v>213</v>
      </c>
      <c r="T4731" t="s">
        <v>287</v>
      </c>
      <c r="U4731">
        <v>135151</v>
      </c>
      <c r="V4731">
        <v>1</v>
      </c>
      <c r="W4731">
        <v>6</v>
      </c>
      <c r="X4731" t="s">
        <v>220</v>
      </c>
      <c r="Y4731" t="s">
        <v>213</v>
      </c>
      <c r="AC4731">
        <v>9</v>
      </c>
      <c r="AD4731">
        <v>1.71467E-3</v>
      </c>
      <c r="AE4731">
        <v>1.5432029999999999E-2</v>
      </c>
      <c r="AF4731" t="s">
        <v>44</v>
      </c>
      <c r="AG4731">
        <v>1</v>
      </c>
      <c r="AH4731">
        <v>1.71467E-3</v>
      </c>
      <c r="AI4731" s="23">
        <v>1.5432029999999999E-2</v>
      </c>
      <c r="AJ4731" t="s">
        <v>45</v>
      </c>
      <c r="AK4731">
        <v>0.1</v>
      </c>
      <c r="AL4731" s="2">
        <v>1.388883E-2</v>
      </c>
      <c r="AM4731">
        <v>1</v>
      </c>
      <c r="AN4731" t="s">
        <v>395</v>
      </c>
      <c r="AO4731">
        <f t="shared" si="74"/>
        <v>4.6249803900000001E-3</v>
      </c>
    </row>
    <row r="4732" spans="1:41">
      <c r="A4732" t="s">
        <v>225</v>
      </c>
      <c r="B4732">
        <v>229</v>
      </c>
      <c r="C4732" t="s">
        <v>47</v>
      </c>
      <c r="E4732" t="s">
        <v>40</v>
      </c>
      <c r="F4732" t="s">
        <v>49</v>
      </c>
      <c r="G4732" t="s">
        <v>49</v>
      </c>
      <c r="H4732" t="s">
        <v>46</v>
      </c>
      <c r="I4732" t="s">
        <v>50</v>
      </c>
      <c r="J4732" t="s">
        <v>239</v>
      </c>
      <c r="K4732">
        <v>888608388627</v>
      </c>
      <c r="L4732">
        <v>12025</v>
      </c>
      <c r="M4732" t="s">
        <v>240</v>
      </c>
      <c r="N4732" t="s">
        <v>213</v>
      </c>
      <c r="T4732" t="s">
        <v>287</v>
      </c>
      <c r="U4732">
        <v>135151</v>
      </c>
      <c r="V4732">
        <v>1</v>
      </c>
      <c r="W4732">
        <v>6</v>
      </c>
      <c r="X4732" t="s">
        <v>220</v>
      </c>
      <c r="Y4732" t="s">
        <v>213</v>
      </c>
      <c r="AC4732">
        <v>1</v>
      </c>
      <c r="AD4732">
        <v>1.7179999999999999E-3</v>
      </c>
      <c r="AE4732">
        <v>1.7179999999999999E-3</v>
      </c>
      <c r="AF4732" t="s">
        <v>44</v>
      </c>
      <c r="AG4732">
        <v>1</v>
      </c>
      <c r="AH4732">
        <v>1.7179999999999999E-3</v>
      </c>
      <c r="AI4732" s="23">
        <v>1.7179999999999999E-3</v>
      </c>
      <c r="AJ4732" t="s">
        <v>45</v>
      </c>
      <c r="AK4732">
        <v>0.1</v>
      </c>
      <c r="AL4732" s="2">
        <v>1.5462E-3</v>
      </c>
      <c r="AM4732">
        <v>1</v>
      </c>
      <c r="AN4732" t="s">
        <v>395</v>
      </c>
      <c r="AO4732">
        <f t="shared" si="74"/>
        <v>5.1488460000000005E-4</v>
      </c>
    </row>
    <row r="4733" spans="1:41">
      <c r="A4733" t="s">
        <v>225</v>
      </c>
      <c r="B4733">
        <v>229</v>
      </c>
      <c r="C4733" t="s">
        <v>47</v>
      </c>
      <c r="E4733" t="s">
        <v>40</v>
      </c>
      <c r="F4733" t="s">
        <v>49</v>
      </c>
      <c r="G4733" t="s">
        <v>49</v>
      </c>
      <c r="H4733" t="s">
        <v>46</v>
      </c>
      <c r="I4733" t="s">
        <v>50</v>
      </c>
      <c r="J4733" t="s">
        <v>239</v>
      </c>
      <c r="K4733">
        <v>888608388627</v>
      </c>
      <c r="L4733">
        <v>12025</v>
      </c>
      <c r="M4733" t="s">
        <v>240</v>
      </c>
      <c r="N4733" t="s">
        <v>213</v>
      </c>
      <c r="T4733" t="s">
        <v>287</v>
      </c>
      <c r="U4733">
        <v>135151</v>
      </c>
      <c r="V4733">
        <v>1</v>
      </c>
      <c r="W4733">
        <v>6</v>
      </c>
      <c r="X4733" t="s">
        <v>220</v>
      </c>
      <c r="Y4733" t="s">
        <v>213</v>
      </c>
      <c r="AC4733">
        <v>2</v>
      </c>
      <c r="AD4733">
        <v>1.7845000000000001E-3</v>
      </c>
      <c r="AE4733">
        <v>3.5690000000000001E-3</v>
      </c>
      <c r="AF4733" t="s">
        <v>44</v>
      </c>
      <c r="AG4733">
        <v>1</v>
      </c>
      <c r="AH4733">
        <v>1.7845000000000001E-3</v>
      </c>
      <c r="AI4733" s="23">
        <v>3.5690000000000001E-3</v>
      </c>
      <c r="AJ4733" t="s">
        <v>45</v>
      </c>
      <c r="AK4733">
        <v>0.1</v>
      </c>
      <c r="AL4733" s="2">
        <v>3.2120999999999999E-3</v>
      </c>
      <c r="AM4733">
        <v>1</v>
      </c>
      <c r="AN4733" t="s">
        <v>395</v>
      </c>
      <c r="AO4733">
        <f t="shared" si="74"/>
        <v>1.0696293E-3</v>
      </c>
    </row>
    <row r="4734" spans="1:41">
      <c r="A4734" t="s">
        <v>225</v>
      </c>
      <c r="B4734">
        <v>229</v>
      </c>
      <c r="C4734" t="s">
        <v>47</v>
      </c>
      <c r="E4734" t="s">
        <v>40</v>
      </c>
      <c r="F4734" t="s">
        <v>49</v>
      </c>
      <c r="G4734" t="s">
        <v>49</v>
      </c>
      <c r="H4734" t="s">
        <v>46</v>
      </c>
      <c r="I4734" t="s">
        <v>50</v>
      </c>
      <c r="J4734" t="s">
        <v>239</v>
      </c>
      <c r="K4734">
        <v>888608388627</v>
      </c>
      <c r="L4734">
        <v>12025</v>
      </c>
      <c r="M4734" t="s">
        <v>240</v>
      </c>
      <c r="N4734" t="s">
        <v>213</v>
      </c>
      <c r="T4734" t="s">
        <v>287</v>
      </c>
      <c r="U4734">
        <v>135151</v>
      </c>
      <c r="V4734">
        <v>1</v>
      </c>
      <c r="W4734">
        <v>6</v>
      </c>
      <c r="X4734" t="s">
        <v>220</v>
      </c>
      <c r="Y4734" t="s">
        <v>213</v>
      </c>
      <c r="AC4734">
        <v>5</v>
      </c>
      <c r="AD4734">
        <v>2.1188000000000001E-3</v>
      </c>
      <c r="AE4734">
        <v>1.0593999999999999E-2</v>
      </c>
      <c r="AF4734" t="s">
        <v>44</v>
      </c>
      <c r="AG4734">
        <v>1</v>
      </c>
      <c r="AH4734">
        <v>2.1188000000000001E-3</v>
      </c>
      <c r="AI4734" s="23">
        <v>1.0593999999999999E-2</v>
      </c>
      <c r="AJ4734" t="s">
        <v>45</v>
      </c>
      <c r="AK4734">
        <v>0.1</v>
      </c>
      <c r="AL4734" s="2">
        <v>9.5346000000000007E-3</v>
      </c>
      <c r="AM4734">
        <v>1</v>
      </c>
      <c r="AN4734" t="s">
        <v>395</v>
      </c>
      <c r="AO4734">
        <f t="shared" si="74"/>
        <v>3.1750218000000004E-3</v>
      </c>
    </row>
    <row r="4735" spans="1:41">
      <c r="A4735" t="s">
        <v>225</v>
      </c>
      <c r="B4735">
        <v>229</v>
      </c>
      <c r="C4735" t="s">
        <v>47</v>
      </c>
      <c r="E4735" t="s">
        <v>40</v>
      </c>
      <c r="F4735" t="s">
        <v>49</v>
      </c>
      <c r="G4735" t="s">
        <v>49</v>
      </c>
      <c r="H4735" t="s">
        <v>46</v>
      </c>
      <c r="I4735" t="s">
        <v>50</v>
      </c>
      <c r="J4735" t="s">
        <v>239</v>
      </c>
      <c r="K4735">
        <v>888608388627</v>
      </c>
      <c r="L4735">
        <v>12025</v>
      </c>
      <c r="M4735" t="s">
        <v>240</v>
      </c>
      <c r="N4735" t="s">
        <v>213</v>
      </c>
      <c r="T4735" t="s">
        <v>287</v>
      </c>
      <c r="U4735">
        <v>135151</v>
      </c>
      <c r="V4735">
        <v>1</v>
      </c>
      <c r="W4735">
        <v>6</v>
      </c>
      <c r="X4735" t="s">
        <v>220</v>
      </c>
      <c r="Y4735" t="s">
        <v>213</v>
      </c>
      <c r="AC4735">
        <v>2</v>
      </c>
      <c r="AD4735">
        <v>3.9350000000000001E-3</v>
      </c>
      <c r="AE4735">
        <v>7.8700000000000003E-3</v>
      </c>
      <c r="AF4735" t="s">
        <v>44</v>
      </c>
      <c r="AG4735">
        <v>1</v>
      </c>
      <c r="AH4735">
        <v>3.9350000000000001E-3</v>
      </c>
      <c r="AI4735" s="23">
        <v>7.8700000000000003E-3</v>
      </c>
      <c r="AJ4735" t="s">
        <v>45</v>
      </c>
      <c r="AK4735">
        <v>0.1</v>
      </c>
      <c r="AL4735" s="2">
        <v>7.0829999999999999E-3</v>
      </c>
      <c r="AM4735">
        <v>1</v>
      </c>
      <c r="AN4735" t="s">
        <v>395</v>
      </c>
      <c r="AO4735">
        <f t="shared" si="74"/>
        <v>2.358639E-3</v>
      </c>
    </row>
    <row r="4736" spans="1:41">
      <c r="A4736" t="s">
        <v>225</v>
      </c>
      <c r="B4736">
        <v>229</v>
      </c>
      <c r="C4736" t="s">
        <v>47</v>
      </c>
      <c r="E4736" t="s">
        <v>40</v>
      </c>
      <c r="F4736" t="s">
        <v>49</v>
      </c>
      <c r="G4736" t="s">
        <v>49</v>
      </c>
      <c r="H4736" t="s">
        <v>46</v>
      </c>
      <c r="I4736" t="s">
        <v>50</v>
      </c>
      <c r="J4736" t="s">
        <v>239</v>
      </c>
      <c r="K4736">
        <v>888608388627</v>
      </c>
      <c r="L4736">
        <v>12025</v>
      </c>
      <c r="M4736" t="s">
        <v>240</v>
      </c>
      <c r="N4736" t="s">
        <v>213</v>
      </c>
      <c r="T4736" t="s">
        <v>287</v>
      </c>
      <c r="U4736">
        <v>135151</v>
      </c>
      <c r="V4736">
        <v>1</v>
      </c>
      <c r="W4736">
        <v>6</v>
      </c>
      <c r="X4736" t="s">
        <v>220</v>
      </c>
      <c r="Y4736" t="s">
        <v>213</v>
      </c>
      <c r="AC4736">
        <v>2</v>
      </c>
      <c r="AD4736">
        <v>3.9645000000000001E-3</v>
      </c>
      <c r="AE4736">
        <v>7.9290000000000003E-3</v>
      </c>
      <c r="AF4736" t="s">
        <v>44</v>
      </c>
      <c r="AG4736">
        <v>1</v>
      </c>
      <c r="AH4736">
        <v>3.9645000000000001E-3</v>
      </c>
      <c r="AI4736" s="23">
        <v>7.9290000000000003E-3</v>
      </c>
      <c r="AJ4736" t="s">
        <v>45</v>
      </c>
      <c r="AK4736">
        <v>0.1</v>
      </c>
      <c r="AL4736" s="2">
        <v>7.1361000000000003E-3</v>
      </c>
      <c r="AM4736">
        <v>1</v>
      </c>
      <c r="AN4736" t="s">
        <v>395</v>
      </c>
      <c r="AO4736">
        <f t="shared" si="74"/>
        <v>2.3763213000000004E-3</v>
      </c>
    </row>
    <row r="4737" spans="1:41">
      <c r="A4737" t="s">
        <v>225</v>
      </c>
      <c r="B4737">
        <v>229</v>
      </c>
      <c r="C4737" t="s">
        <v>47</v>
      </c>
      <c r="E4737" t="s">
        <v>40</v>
      </c>
      <c r="F4737" t="s">
        <v>49</v>
      </c>
      <c r="G4737" t="s">
        <v>49</v>
      </c>
      <c r="H4737" t="s">
        <v>46</v>
      </c>
      <c r="I4737" t="s">
        <v>50</v>
      </c>
      <c r="J4737" t="s">
        <v>239</v>
      </c>
      <c r="K4737">
        <v>888608388627</v>
      </c>
      <c r="L4737">
        <v>12025</v>
      </c>
      <c r="M4737" t="s">
        <v>240</v>
      </c>
      <c r="N4737" t="s">
        <v>213</v>
      </c>
      <c r="T4737" t="s">
        <v>287</v>
      </c>
      <c r="U4737">
        <v>135151</v>
      </c>
      <c r="V4737">
        <v>1</v>
      </c>
      <c r="W4737">
        <v>6</v>
      </c>
      <c r="X4737" t="s">
        <v>220</v>
      </c>
      <c r="Y4737" t="s">
        <v>213</v>
      </c>
      <c r="AC4737">
        <v>3</v>
      </c>
      <c r="AD4737">
        <v>7.169E-3</v>
      </c>
      <c r="AE4737">
        <v>2.1506999999999998E-2</v>
      </c>
      <c r="AF4737" t="s">
        <v>44</v>
      </c>
      <c r="AG4737">
        <v>1</v>
      </c>
      <c r="AH4737">
        <v>7.169E-3</v>
      </c>
      <c r="AI4737" s="23">
        <v>2.1506999999999998E-2</v>
      </c>
      <c r="AJ4737" t="s">
        <v>45</v>
      </c>
      <c r="AK4737">
        <v>0.1</v>
      </c>
      <c r="AL4737" s="2">
        <v>1.93563E-2</v>
      </c>
      <c r="AM4737">
        <v>1</v>
      </c>
      <c r="AN4737" t="s">
        <v>395</v>
      </c>
      <c r="AO4737">
        <f t="shared" si="74"/>
        <v>6.4456479000000004E-3</v>
      </c>
    </row>
    <row r="4738" spans="1:41">
      <c r="A4738" t="s">
        <v>225</v>
      </c>
      <c r="B4738">
        <v>229</v>
      </c>
      <c r="C4738" t="s">
        <v>47</v>
      </c>
      <c r="E4738" t="s">
        <v>40</v>
      </c>
      <c r="F4738" t="s">
        <v>49</v>
      </c>
      <c r="G4738" t="s">
        <v>49</v>
      </c>
      <c r="H4738" t="s">
        <v>46</v>
      </c>
      <c r="I4738" t="s">
        <v>50</v>
      </c>
      <c r="J4738" t="s">
        <v>239</v>
      </c>
      <c r="K4738">
        <v>888608388627</v>
      </c>
      <c r="L4738">
        <v>12025</v>
      </c>
      <c r="M4738" t="s">
        <v>240</v>
      </c>
      <c r="N4738" t="s">
        <v>213</v>
      </c>
      <c r="T4738" t="s">
        <v>287</v>
      </c>
      <c r="U4738">
        <v>135151</v>
      </c>
      <c r="V4738">
        <v>1</v>
      </c>
      <c r="W4738">
        <v>6</v>
      </c>
      <c r="X4738" t="s">
        <v>220</v>
      </c>
      <c r="Y4738" t="s">
        <v>213</v>
      </c>
      <c r="AC4738">
        <v>1</v>
      </c>
      <c r="AD4738">
        <v>1.1724E-2</v>
      </c>
      <c r="AE4738">
        <v>1.1724E-2</v>
      </c>
      <c r="AF4738" t="s">
        <v>44</v>
      </c>
      <c r="AG4738">
        <v>1</v>
      </c>
      <c r="AH4738">
        <v>1.1724E-2</v>
      </c>
      <c r="AI4738" s="23">
        <v>1.1724E-2</v>
      </c>
      <c r="AJ4738" t="s">
        <v>45</v>
      </c>
      <c r="AK4738">
        <v>0.1</v>
      </c>
      <c r="AL4738" s="2">
        <v>1.05516E-2</v>
      </c>
      <c r="AM4738">
        <v>1</v>
      </c>
      <c r="AN4738" t="s">
        <v>395</v>
      </c>
      <c r="AO4738">
        <f t="shared" si="74"/>
        <v>3.5136828E-3</v>
      </c>
    </row>
    <row r="4739" spans="1:41">
      <c r="A4739" t="s">
        <v>225</v>
      </c>
      <c r="B4739">
        <v>229</v>
      </c>
      <c r="C4739" t="s">
        <v>47</v>
      </c>
      <c r="E4739" t="s">
        <v>40</v>
      </c>
      <c r="F4739" t="s">
        <v>49</v>
      </c>
      <c r="G4739" t="s">
        <v>49</v>
      </c>
      <c r="H4739" t="s">
        <v>46</v>
      </c>
      <c r="I4739" t="s">
        <v>50</v>
      </c>
      <c r="J4739" t="s">
        <v>239</v>
      </c>
      <c r="K4739">
        <v>888608388627</v>
      </c>
      <c r="L4739">
        <v>12025</v>
      </c>
      <c r="M4739" t="s">
        <v>240</v>
      </c>
      <c r="N4739" t="s">
        <v>213</v>
      </c>
      <c r="T4739" t="s">
        <v>287</v>
      </c>
      <c r="U4739">
        <v>135151</v>
      </c>
      <c r="V4739">
        <v>1</v>
      </c>
      <c r="W4739">
        <v>6</v>
      </c>
      <c r="X4739" t="s">
        <v>220</v>
      </c>
      <c r="Y4739" t="s">
        <v>213</v>
      </c>
      <c r="AC4739">
        <v>9</v>
      </c>
      <c r="AD4739">
        <v>1.195244E-2</v>
      </c>
      <c r="AE4739">
        <v>0.10757195999999999</v>
      </c>
      <c r="AF4739" t="s">
        <v>44</v>
      </c>
      <c r="AG4739">
        <v>1</v>
      </c>
      <c r="AH4739">
        <v>1.195244E-2</v>
      </c>
      <c r="AI4739" s="23">
        <v>0.10757195999999999</v>
      </c>
      <c r="AJ4739" t="s">
        <v>45</v>
      </c>
      <c r="AK4739">
        <v>0.1</v>
      </c>
      <c r="AL4739" s="2">
        <v>9.681476E-2</v>
      </c>
      <c r="AM4739">
        <v>1</v>
      </c>
      <c r="AN4739" t="s">
        <v>395</v>
      </c>
      <c r="AO4739">
        <f t="shared" si="74"/>
        <v>3.2239315080000004E-2</v>
      </c>
    </row>
    <row r="4740" spans="1:41">
      <c r="A4740" t="s">
        <v>225</v>
      </c>
      <c r="B4740">
        <v>229</v>
      </c>
      <c r="C4740" t="s">
        <v>47</v>
      </c>
      <c r="E4740" t="s">
        <v>40</v>
      </c>
      <c r="F4740" t="s">
        <v>49</v>
      </c>
      <c r="G4740" t="s">
        <v>49</v>
      </c>
      <c r="H4740" t="s">
        <v>46</v>
      </c>
      <c r="I4740" t="s">
        <v>50</v>
      </c>
      <c r="J4740" t="s">
        <v>239</v>
      </c>
      <c r="K4740">
        <v>888608388627</v>
      </c>
      <c r="L4740">
        <v>12025</v>
      </c>
      <c r="M4740" t="s">
        <v>240</v>
      </c>
      <c r="N4740" t="s">
        <v>213</v>
      </c>
      <c r="T4740" t="s">
        <v>287</v>
      </c>
      <c r="U4740">
        <v>135151</v>
      </c>
      <c r="V4740">
        <v>1</v>
      </c>
      <c r="W4740">
        <v>6</v>
      </c>
      <c r="X4740" t="s">
        <v>220</v>
      </c>
      <c r="Y4740" t="s">
        <v>213</v>
      </c>
      <c r="AC4740">
        <v>15</v>
      </c>
      <c r="AD4740">
        <v>1.320867E-2</v>
      </c>
      <c r="AE4740">
        <v>0.19813005</v>
      </c>
      <c r="AF4740" t="s">
        <v>44</v>
      </c>
      <c r="AG4740">
        <v>1</v>
      </c>
      <c r="AH4740">
        <v>1.320867E-2</v>
      </c>
      <c r="AI4740" s="23">
        <v>0.19813005</v>
      </c>
      <c r="AJ4740" t="s">
        <v>45</v>
      </c>
      <c r="AK4740">
        <v>0.1</v>
      </c>
      <c r="AL4740" s="2">
        <v>0.17831704000000001</v>
      </c>
      <c r="AM4740">
        <v>1</v>
      </c>
      <c r="AN4740" t="s">
        <v>395</v>
      </c>
      <c r="AO4740">
        <f t="shared" si="74"/>
        <v>5.9379574320000003E-2</v>
      </c>
    </row>
    <row r="4741" spans="1:41">
      <c r="A4741" t="s">
        <v>225</v>
      </c>
      <c r="B4741">
        <v>229</v>
      </c>
      <c r="C4741" t="s">
        <v>47</v>
      </c>
      <c r="E4741" t="s">
        <v>40</v>
      </c>
      <c r="F4741" t="s">
        <v>49</v>
      </c>
      <c r="G4741" t="s">
        <v>49</v>
      </c>
      <c r="H4741" t="s">
        <v>46</v>
      </c>
      <c r="I4741" t="s">
        <v>50</v>
      </c>
      <c r="J4741" t="s">
        <v>239</v>
      </c>
      <c r="K4741">
        <v>888608388627</v>
      </c>
      <c r="L4741">
        <v>12025</v>
      </c>
      <c r="M4741" t="s">
        <v>240</v>
      </c>
      <c r="N4741" t="s">
        <v>213</v>
      </c>
      <c r="T4741" t="s">
        <v>342</v>
      </c>
      <c r="U4741">
        <v>135152</v>
      </c>
      <c r="V4741">
        <v>1</v>
      </c>
      <c r="W4741">
        <v>7</v>
      </c>
      <c r="X4741" t="s">
        <v>343</v>
      </c>
      <c r="Y4741" t="s">
        <v>213</v>
      </c>
      <c r="AC4741">
        <v>1</v>
      </c>
      <c r="AD4741">
        <v>1.94E-4</v>
      </c>
      <c r="AE4741">
        <v>1.94E-4</v>
      </c>
      <c r="AF4741" t="s">
        <v>44</v>
      </c>
      <c r="AG4741">
        <v>1</v>
      </c>
      <c r="AH4741">
        <v>1.94E-4</v>
      </c>
      <c r="AI4741" s="23">
        <v>1.94E-4</v>
      </c>
      <c r="AJ4741" t="s">
        <v>45</v>
      </c>
      <c r="AK4741">
        <v>0.1</v>
      </c>
      <c r="AL4741" s="2">
        <v>1.7459999999999999E-4</v>
      </c>
      <c r="AM4741">
        <v>1</v>
      </c>
      <c r="AN4741" t="s">
        <v>395</v>
      </c>
      <c r="AO4741">
        <f t="shared" si="74"/>
        <v>5.81418E-5</v>
      </c>
    </row>
    <row r="4742" spans="1:41">
      <c r="A4742" t="s">
        <v>225</v>
      </c>
      <c r="B4742">
        <v>229</v>
      </c>
      <c r="C4742" t="s">
        <v>47</v>
      </c>
      <c r="E4742" t="s">
        <v>40</v>
      </c>
      <c r="F4742" t="s">
        <v>49</v>
      </c>
      <c r="G4742" t="s">
        <v>49</v>
      </c>
      <c r="H4742" t="s">
        <v>46</v>
      </c>
      <c r="I4742" t="s">
        <v>50</v>
      </c>
      <c r="J4742" t="s">
        <v>239</v>
      </c>
      <c r="K4742">
        <v>888608388627</v>
      </c>
      <c r="L4742">
        <v>12025</v>
      </c>
      <c r="M4742" t="s">
        <v>240</v>
      </c>
      <c r="N4742" t="s">
        <v>213</v>
      </c>
      <c r="T4742" t="s">
        <v>342</v>
      </c>
      <c r="U4742">
        <v>135152</v>
      </c>
      <c r="V4742">
        <v>1</v>
      </c>
      <c r="W4742">
        <v>7</v>
      </c>
      <c r="X4742" t="s">
        <v>343</v>
      </c>
      <c r="Y4742" t="s">
        <v>213</v>
      </c>
      <c r="AC4742">
        <v>1</v>
      </c>
      <c r="AD4742">
        <v>2.14E-4</v>
      </c>
      <c r="AE4742">
        <v>2.14E-4</v>
      </c>
      <c r="AF4742" t="s">
        <v>44</v>
      </c>
      <c r="AG4742">
        <v>1</v>
      </c>
      <c r="AH4742">
        <v>2.14E-4</v>
      </c>
      <c r="AI4742" s="23">
        <v>2.14E-4</v>
      </c>
      <c r="AJ4742" t="s">
        <v>45</v>
      </c>
      <c r="AK4742">
        <v>0.1</v>
      </c>
      <c r="AL4742" s="2">
        <v>1.9259999999999999E-4</v>
      </c>
      <c r="AM4742">
        <v>1</v>
      </c>
      <c r="AN4742" t="s">
        <v>395</v>
      </c>
      <c r="AO4742">
        <f t="shared" si="74"/>
        <v>6.4135799999999997E-5</v>
      </c>
    </row>
    <row r="4743" spans="1:41">
      <c r="A4743" t="s">
        <v>225</v>
      </c>
      <c r="B4743">
        <v>229</v>
      </c>
      <c r="C4743" t="s">
        <v>47</v>
      </c>
      <c r="E4743" t="s">
        <v>40</v>
      </c>
      <c r="F4743" t="s">
        <v>49</v>
      </c>
      <c r="G4743" t="s">
        <v>49</v>
      </c>
      <c r="H4743" t="s">
        <v>46</v>
      </c>
      <c r="I4743" t="s">
        <v>50</v>
      </c>
      <c r="J4743" t="s">
        <v>239</v>
      </c>
      <c r="K4743">
        <v>888608388627</v>
      </c>
      <c r="L4743">
        <v>12025</v>
      </c>
      <c r="M4743" t="s">
        <v>240</v>
      </c>
      <c r="N4743" t="s">
        <v>213</v>
      </c>
      <c r="T4743" t="s">
        <v>342</v>
      </c>
      <c r="U4743">
        <v>135152</v>
      </c>
      <c r="V4743">
        <v>1</v>
      </c>
      <c r="W4743">
        <v>7</v>
      </c>
      <c r="X4743" t="s">
        <v>343</v>
      </c>
      <c r="Y4743" t="s">
        <v>213</v>
      </c>
      <c r="AC4743">
        <v>1</v>
      </c>
      <c r="AD4743">
        <v>6.2699999999999995E-4</v>
      </c>
      <c r="AE4743">
        <v>6.2699999999999995E-4</v>
      </c>
      <c r="AF4743" t="s">
        <v>44</v>
      </c>
      <c r="AG4743">
        <v>1</v>
      </c>
      <c r="AH4743">
        <v>6.2699999999999995E-4</v>
      </c>
      <c r="AI4743" s="23">
        <v>6.2699999999999995E-4</v>
      </c>
      <c r="AJ4743" t="s">
        <v>45</v>
      </c>
      <c r="AK4743">
        <v>0.1</v>
      </c>
      <c r="AL4743" s="2">
        <v>5.643E-4</v>
      </c>
      <c r="AM4743">
        <v>1</v>
      </c>
      <c r="AN4743" t="s">
        <v>395</v>
      </c>
      <c r="AO4743">
        <f t="shared" si="74"/>
        <v>1.8791190000000001E-4</v>
      </c>
    </row>
    <row r="4744" spans="1:41">
      <c r="A4744" t="s">
        <v>225</v>
      </c>
      <c r="B4744">
        <v>229</v>
      </c>
      <c r="C4744" t="s">
        <v>47</v>
      </c>
      <c r="E4744" t="s">
        <v>40</v>
      </c>
      <c r="F4744" t="s">
        <v>49</v>
      </c>
      <c r="G4744" t="s">
        <v>49</v>
      </c>
      <c r="H4744" t="s">
        <v>46</v>
      </c>
      <c r="I4744" t="s">
        <v>50</v>
      </c>
      <c r="J4744" t="s">
        <v>239</v>
      </c>
      <c r="K4744">
        <v>888608388627</v>
      </c>
      <c r="L4744">
        <v>12025</v>
      </c>
      <c r="M4744" t="s">
        <v>240</v>
      </c>
      <c r="N4744" t="s">
        <v>213</v>
      </c>
      <c r="T4744" t="s">
        <v>342</v>
      </c>
      <c r="U4744">
        <v>135152</v>
      </c>
      <c r="V4744">
        <v>1</v>
      </c>
      <c r="W4744">
        <v>7</v>
      </c>
      <c r="X4744" t="s">
        <v>343</v>
      </c>
      <c r="Y4744" t="s">
        <v>213</v>
      </c>
      <c r="AC4744">
        <v>6</v>
      </c>
      <c r="AD4744">
        <v>7.3667000000000003E-4</v>
      </c>
      <c r="AE4744">
        <v>4.4200200000000002E-3</v>
      </c>
      <c r="AF4744" t="s">
        <v>44</v>
      </c>
      <c r="AG4744">
        <v>1</v>
      </c>
      <c r="AH4744">
        <v>7.3667000000000003E-4</v>
      </c>
      <c r="AI4744" s="23">
        <v>4.4200200000000002E-3</v>
      </c>
      <c r="AJ4744" t="s">
        <v>45</v>
      </c>
      <c r="AK4744">
        <v>0.1</v>
      </c>
      <c r="AL4744" s="2">
        <v>3.9780199999999996E-3</v>
      </c>
      <c r="AM4744">
        <v>1</v>
      </c>
      <c r="AN4744" t="s">
        <v>395</v>
      </c>
      <c r="AO4744">
        <f t="shared" si="74"/>
        <v>1.3246806599999999E-3</v>
      </c>
    </row>
    <row r="4745" spans="1:41">
      <c r="A4745" t="s">
        <v>225</v>
      </c>
      <c r="B4745">
        <v>229</v>
      </c>
      <c r="C4745" t="s">
        <v>47</v>
      </c>
      <c r="E4745" t="s">
        <v>40</v>
      </c>
      <c r="F4745" t="s">
        <v>49</v>
      </c>
      <c r="G4745" t="s">
        <v>49</v>
      </c>
      <c r="H4745" t="s">
        <v>46</v>
      </c>
      <c r="I4745" t="s">
        <v>50</v>
      </c>
      <c r="J4745" t="s">
        <v>239</v>
      </c>
      <c r="K4745">
        <v>888608388627</v>
      </c>
      <c r="L4745">
        <v>12025</v>
      </c>
      <c r="M4745" t="s">
        <v>240</v>
      </c>
      <c r="N4745" t="s">
        <v>213</v>
      </c>
      <c r="T4745" t="s">
        <v>342</v>
      </c>
      <c r="U4745">
        <v>135152</v>
      </c>
      <c r="V4745">
        <v>1</v>
      </c>
      <c r="W4745">
        <v>7</v>
      </c>
      <c r="X4745" t="s">
        <v>343</v>
      </c>
      <c r="Y4745" t="s">
        <v>213</v>
      </c>
      <c r="AC4745">
        <v>1</v>
      </c>
      <c r="AD4745">
        <v>9.7199999999999999E-4</v>
      </c>
      <c r="AE4745">
        <v>9.7199999999999999E-4</v>
      </c>
      <c r="AF4745" t="s">
        <v>44</v>
      </c>
      <c r="AG4745">
        <v>1</v>
      </c>
      <c r="AH4745">
        <v>9.7199999999999999E-4</v>
      </c>
      <c r="AI4745" s="23">
        <v>9.7199999999999999E-4</v>
      </c>
      <c r="AJ4745" t="s">
        <v>45</v>
      </c>
      <c r="AK4745">
        <v>0.1</v>
      </c>
      <c r="AL4745" s="2">
        <v>8.7480000000000001E-4</v>
      </c>
      <c r="AM4745">
        <v>1</v>
      </c>
      <c r="AN4745" t="s">
        <v>395</v>
      </c>
      <c r="AO4745">
        <f t="shared" si="74"/>
        <v>2.9130840000000002E-4</v>
      </c>
    </row>
    <row r="4746" spans="1:41">
      <c r="A4746" t="s">
        <v>225</v>
      </c>
      <c r="B4746">
        <v>229</v>
      </c>
      <c r="C4746" t="s">
        <v>47</v>
      </c>
      <c r="E4746" t="s">
        <v>40</v>
      </c>
      <c r="F4746" t="s">
        <v>49</v>
      </c>
      <c r="G4746" t="s">
        <v>49</v>
      </c>
      <c r="H4746" t="s">
        <v>46</v>
      </c>
      <c r="I4746" t="s">
        <v>50</v>
      </c>
      <c r="J4746" t="s">
        <v>239</v>
      </c>
      <c r="K4746">
        <v>888608388627</v>
      </c>
      <c r="L4746">
        <v>12025</v>
      </c>
      <c r="M4746" t="s">
        <v>240</v>
      </c>
      <c r="N4746" t="s">
        <v>213</v>
      </c>
      <c r="T4746" t="s">
        <v>342</v>
      </c>
      <c r="U4746">
        <v>135152</v>
      </c>
      <c r="V4746">
        <v>1</v>
      </c>
      <c r="W4746">
        <v>7</v>
      </c>
      <c r="X4746" t="s">
        <v>343</v>
      </c>
      <c r="Y4746" t="s">
        <v>213</v>
      </c>
      <c r="AC4746">
        <v>18</v>
      </c>
      <c r="AD4746">
        <v>3.51572E-3</v>
      </c>
      <c r="AE4746">
        <v>6.3282959999999999E-2</v>
      </c>
      <c r="AF4746" t="s">
        <v>44</v>
      </c>
      <c r="AG4746">
        <v>1</v>
      </c>
      <c r="AH4746">
        <v>3.51572E-3</v>
      </c>
      <c r="AI4746" s="23">
        <v>6.3282959999999999E-2</v>
      </c>
      <c r="AJ4746" t="s">
        <v>45</v>
      </c>
      <c r="AK4746">
        <v>0.1</v>
      </c>
      <c r="AL4746" s="2">
        <v>5.6954659999999997E-2</v>
      </c>
      <c r="AM4746">
        <v>1</v>
      </c>
      <c r="AN4746" t="s">
        <v>395</v>
      </c>
      <c r="AO4746">
        <f t="shared" si="74"/>
        <v>1.8965901779999999E-2</v>
      </c>
    </row>
    <row r="4747" spans="1:41">
      <c r="A4747" t="s">
        <v>225</v>
      </c>
      <c r="B4747">
        <v>229</v>
      </c>
      <c r="C4747" t="s">
        <v>47</v>
      </c>
      <c r="E4747" t="s">
        <v>40</v>
      </c>
      <c r="F4747" t="s">
        <v>49</v>
      </c>
      <c r="G4747" t="s">
        <v>49</v>
      </c>
      <c r="H4747" t="s">
        <v>46</v>
      </c>
      <c r="I4747" t="s">
        <v>50</v>
      </c>
      <c r="J4747" t="s">
        <v>239</v>
      </c>
      <c r="K4747">
        <v>888608388627</v>
      </c>
      <c r="L4747">
        <v>12025</v>
      </c>
      <c r="M4747" t="s">
        <v>240</v>
      </c>
      <c r="N4747" t="s">
        <v>213</v>
      </c>
      <c r="T4747" t="s">
        <v>342</v>
      </c>
      <c r="U4747">
        <v>135152</v>
      </c>
      <c r="V4747">
        <v>1</v>
      </c>
      <c r="W4747">
        <v>7</v>
      </c>
      <c r="X4747" t="s">
        <v>343</v>
      </c>
      <c r="Y4747" t="s">
        <v>213</v>
      </c>
      <c r="AC4747">
        <v>1</v>
      </c>
      <c r="AD4747">
        <v>5.1009999999999996E-3</v>
      </c>
      <c r="AE4747">
        <v>5.1009999999999996E-3</v>
      </c>
      <c r="AF4747" t="s">
        <v>44</v>
      </c>
      <c r="AG4747">
        <v>1</v>
      </c>
      <c r="AH4747">
        <v>5.1009999999999996E-3</v>
      </c>
      <c r="AI4747" s="23">
        <v>5.1009999999999996E-3</v>
      </c>
      <c r="AJ4747" t="s">
        <v>45</v>
      </c>
      <c r="AK4747">
        <v>0.1</v>
      </c>
      <c r="AL4747" s="2">
        <v>4.5909000000000002E-3</v>
      </c>
      <c r="AM4747">
        <v>1</v>
      </c>
      <c r="AN4747" t="s">
        <v>395</v>
      </c>
      <c r="AO4747">
        <f t="shared" si="74"/>
        <v>1.5287697000000002E-3</v>
      </c>
    </row>
    <row r="4748" spans="1:41">
      <c r="A4748" t="s">
        <v>225</v>
      </c>
      <c r="B4748">
        <v>229</v>
      </c>
      <c r="C4748" t="s">
        <v>47</v>
      </c>
      <c r="E4748" t="s">
        <v>40</v>
      </c>
      <c r="F4748" t="s">
        <v>49</v>
      </c>
      <c r="G4748" t="s">
        <v>49</v>
      </c>
      <c r="H4748" t="s">
        <v>46</v>
      </c>
      <c r="I4748" t="s">
        <v>50</v>
      </c>
      <c r="J4748" t="s">
        <v>239</v>
      </c>
      <c r="K4748">
        <v>888608388627</v>
      </c>
      <c r="L4748">
        <v>12025</v>
      </c>
      <c r="M4748" t="s">
        <v>240</v>
      </c>
      <c r="N4748" t="s">
        <v>213</v>
      </c>
      <c r="T4748" t="s">
        <v>329</v>
      </c>
      <c r="U4748">
        <v>135153</v>
      </c>
      <c r="V4748">
        <v>1</v>
      </c>
      <c r="W4748">
        <v>8</v>
      </c>
      <c r="X4748" t="s">
        <v>330</v>
      </c>
      <c r="Y4748" t="s">
        <v>213</v>
      </c>
      <c r="AC4748">
        <v>3</v>
      </c>
      <c r="AD4748">
        <v>5.5666999999999999E-4</v>
      </c>
      <c r="AE4748">
        <v>1.67001E-3</v>
      </c>
      <c r="AF4748" t="s">
        <v>44</v>
      </c>
      <c r="AG4748">
        <v>1</v>
      </c>
      <c r="AH4748">
        <v>5.5666999999999999E-4</v>
      </c>
      <c r="AI4748" s="23">
        <v>1.67001E-3</v>
      </c>
      <c r="AJ4748" t="s">
        <v>45</v>
      </c>
      <c r="AK4748">
        <v>0.1</v>
      </c>
      <c r="AL4748" s="2">
        <v>1.5030099999999999E-3</v>
      </c>
      <c r="AM4748">
        <v>1</v>
      </c>
      <c r="AN4748" t="s">
        <v>395</v>
      </c>
      <c r="AO4748">
        <f t="shared" si="74"/>
        <v>5.0050232999999998E-4</v>
      </c>
    </row>
    <row r="4749" spans="1:41">
      <c r="A4749" t="s">
        <v>225</v>
      </c>
      <c r="B4749">
        <v>229</v>
      </c>
      <c r="C4749" t="s">
        <v>47</v>
      </c>
      <c r="E4749" t="s">
        <v>40</v>
      </c>
      <c r="F4749" t="s">
        <v>49</v>
      </c>
      <c r="G4749" t="s">
        <v>49</v>
      </c>
      <c r="H4749" t="s">
        <v>46</v>
      </c>
      <c r="I4749" t="s">
        <v>50</v>
      </c>
      <c r="J4749" t="s">
        <v>239</v>
      </c>
      <c r="K4749">
        <v>888608388627</v>
      </c>
      <c r="L4749">
        <v>12025</v>
      </c>
      <c r="M4749" t="s">
        <v>240</v>
      </c>
      <c r="N4749" t="s">
        <v>213</v>
      </c>
      <c r="T4749" t="s">
        <v>329</v>
      </c>
      <c r="U4749">
        <v>135153</v>
      </c>
      <c r="V4749">
        <v>1</v>
      </c>
      <c r="W4749">
        <v>8</v>
      </c>
      <c r="X4749" t="s">
        <v>330</v>
      </c>
      <c r="Y4749" t="s">
        <v>213</v>
      </c>
      <c r="AC4749">
        <v>12</v>
      </c>
      <c r="AD4749">
        <v>6.5424999999999999E-4</v>
      </c>
      <c r="AE4749">
        <v>7.8510000000000003E-3</v>
      </c>
      <c r="AF4749" t="s">
        <v>44</v>
      </c>
      <c r="AG4749">
        <v>1</v>
      </c>
      <c r="AH4749">
        <v>6.5424999999999999E-4</v>
      </c>
      <c r="AI4749" s="23">
        <v>7.8510000000000003E-3</v>
      </c>
      <c r="AJ4749" t="s">
        <v>45</v>
      </c>
      <c r="AK4749">
        <v>0.1</v>
      </c>
      <c r="AL4749" s="2">
        <v>7.0659E-3</v>
      </c>
      <c r="AM4749">
        <v>1</v>
      </c>
      <c r="AN4749" t="s">
        <v>395</v>
      </c>
      <c r="AO4749">
        <f t="shared" si="74"/>
        <v>2.3529447000000003E-3</v>
      </c>
    </row>
    <row r="4750" spans="1:41">
      <c r="A4750" t="s">
        <v>225</v>
      </c>
      <c r="B4750">
        <v>229</v>
      </c>
      <c r="C4750" t="s">
        <v>47</v>
      </c>
      <c r="E4750" t="s">
        <v>40</v>
      </c>
      <c r="F4750" t="s">
        <v>49</v>
      </c>
      <c r="G4750" t="s">
        <v>49</v>
      </c>
      <c r="H4750" t="s">
        <v>46</v>
      </c>
      <c r="I4750" t="s">
        <v>50</v>
      </c>
      <c r="J4750" t="s">
        <v>239</v>
      </c>
      <c r="K4750">
        <v>888608388627</v>
      </c>
      <c r="L4750">
        <v>12025</v>
      </c>
      <c r="M4750" t="s">
        <v>240</v>
      </c>
      <c r="N4750" t="s">
        <v>213</v>
      </c>
      <c r="T4750" t="s">
        <v>329</v>
      </c>
      <c r="U4750">
        <v>135153</v>
      </c>
      <c r="V4750">
        <v>1</v>
      </c>
      <c r="W4750">
        <v>8</v>
      </c>
      <c r="X4750" t="s">
        <v>330</v>
      </c>
      <c r="Y4750" t="s">
        <v>213</v>
      </c>
      <c r="AC4750">
        <v>20</v>
      </c>
      <c r="AD4750">
        <v>8.7699999999999996E-4</v>
      </c>
      <c r="AE4750">
        <v>1.754E-2</v>
      </c>
      <c r="AF4750" t="s">
        <v>44</v>
      </c>
      <c r="AG4750">
        <v>1</v>
      </c>
      <c r="AH4750">
        <v>8.7699999999999996E-4</v>
      </c>
      <c r="AI4750" s="23">
        <v>1.754E-2</v>
      </c>
      <c r="AJ4750" t="s">
        <v>45</v>
      </c>
      <c r="AK4750">
        <v>0.1</v>
      </c>
      <c r="AL4750" s="2">
        <v>1.5786000000000001E-2</v>
      </c>
      <c r="AM4750">
        <v>1</v>
      </c>
      <c r="AN4750" t="s">
        <v>395</v>
      </c>
      <c r="AO4750">
        <f t="shared" si="74"/>
        <v>5.2567380000000004E-3</v>
      </c>
    </row>
    <row r="4751" spans="1:41">
      <c r="A4751" t="s">
        <v>225</v>
      </c>
      <c r="B4751">
        <v>229</v>
      </c>
      <c r="C4751" t="s">
        <v>47</v>
      </c>
      <c r="E4751" t="s">
        <v>40</v>
      </c>
      <c r="F4751" t="s">
        <v>49</v>
      </c>
      <c r="G4751" t="s">
        <v>49</v>
      </c>
      <c r="H4751" t="s">
        <v>46</v>
      </c>
      <c r="I4751" t="s">
        <v>50</v>
      </c>
      <c r="J4751" t="s">
        <v>239</v>
      </c>
      <c r="K4751">
        <v>888608388627</v>
      </c>
      <c r="L4751">
        <v>12025</v>
      </c>
      <c r="M4751" t="s">
        <v>240</v>
      </c>
      <c r="N4751" t="s">
        <v>213</v>
      </c>
      <c r="T4751" t="s">
        <v>329</v>
      </c>
      <c r="U4751">
        <v>135153</v>
      </c>
      <c r="V4751">
        <v>1</v>
      </c>
      <c r="W4751">
        <v>8</v>
      </c>
      <c r="X4751" t="s">
        <v>330</v>
      </c>
      <c r="Y4751" t="s">
        <v>213</v>
      </c>
      <c r="AC4751">
        <v>2</v>
      </c>
      <c r="AD4751">
        <v>9.5350000000000003E-4</v>
      </c>
      <c r="AE4751">
        <v>1.9070000000000001E-3</v>
      </c>
      <c r="AF4751" t="s">
        <v>44</v>
      </c>
      <c r="AG4751">
        <v>1</v>
      </c>
      <c r="AH4751">
        <v>9.5350000000000003E-4</v>
      </c>
      <c r="AI4751" s="23">
        <v>1.9070000000000001E-3</v>
      </c>
      <c r="AJ4751" t="s">
        <v>45</v>
      </c>
      <c r="AK4751">
        <v>0.1</v>
      </c>
      <c r="AL4751" s="2">
        <v>1.7163E-3</v>
      </c>
      <c r="AM4751">
        <v>1</v>
      </c>
      <c r="AN4751" t="s">
        <v>395</v>
      </c>
      <c r="AO4751">
        <f t="shared" si="74"/>
        <v>5.7152790000000004E-4</v>
      </c>
    </row>
    <row r="4752" spans="1:41">
      <c r="A4752" t="s">
        <v>225</v>
      </c>
      <c r="B4752">
        <v>229</v>
      </c>
      <c r="C4752" t="s">
        <v>47</v>
      </c>
      <c r="E4752" t="s">
        <v>40</v>
      </c>
      <c r="F4752" t="s">
        <v>49</v>
      </c>
      <c r="G4752" t="s">
        <v>49</v>
      </c>
      <c r="H4752" t="s">
        <v>46</v>
      </c>
      <c r="I4752" t="s">
        <v>50</v>
      </c>
      <c r="J4752" t="s">
        <v>239</v>
      </c>
      <c r="K4752">
        <v>888608388627</v>
      </c>
      <c r="L4752">
        <v>12025</v>
      </c>
      <c r="M4752" t="s">
        <v>240</v>
      </c>
      <c r="N4752" t="s">
        <v>213</v>
      </c>
      <c r="T4752" t="s">
        <v>329</v>
      </c>
      <c r="U4752">
        <v>135153</v>
      </c>
      <c r="V4752">
        <v>1</v>
      </c>
      <c r="W4752">
        <v>8</v>
      </c>
      <c r="X4752" t="s">
        <v>330</v>
      </c>
      <c r="Y4752" t="s">
        <v>213</v>
      </c>
      <c r="AC4752">
        <v>4</v>
      </c>
      <c r="AD4752">
        <v>9.6849999999999996E-4</v>
      </c>
      <c r="AE4752">
        <v>3.8739999999999998E-3</v>
      </c>
      <c r="AF4752" t="s">
        <v>44</v>
      </c>
      <c r="AG4752">
        <v>1</v>
      </c>
      <c r="AH4752">
        <v>9.6849999999999996E-4</v>
      </c>
      <c r="AI4752" s="23">
        <v>3.8739999999999998E-3</v>
      </c>
      <c r="AJ4752" t="s">
        <v>45</v>
      </c>
      <c r="AK4752">
        <v>0.1</v>
      </c>
      <c r="AL4752" s="2">
        <v>3.4865999999999999E-3</v>
      </c>
      <c r="AM4752">
        <v>1</v>
      </c>
      <c r="AN4752" t="s">
        <v>395</v>
      </c>
      <c r="AO4752">
        <f t="shared" si="74"/>
        <v>1.1610378E-3</v>
      </c>
    </row>
    <row r="4753" spans="1:41">
      <c r="A4753" t="s">
        <v>225</v>
      </c>
      <c r="B4753">
        <v>229</v>
      </c>
      <c r="C4753" t="s">
        <v>47</v>
      </c>
      <c r="E4753" t="s">
        <v>40</v>
      </c>
      <c r="F4753" t="s">
        <v>49</v>
      </c>
      <c r="G4753" t="s">
        <v>49</v>
      </c>
      <c r="H4753" t="s">
        <v>46</v>
      </c>
      <c r="I4753" t="s">
        <v>50</v>
      </c>
      <c r="J4753" t="s">
        <v>239</v>
      </c>
      <c r="K4753">
        <v>888608388627</v>
      </c>
      <c r="L4753">
        <v>12025</v>
      </c>
      <c r="M4753" t="s">
        <v>240</v>
      </c>
      <c r="N4753" t="s">
        <v>213</v>
      </c>
      <c r="T4753" t="s">
        <v>329</v>
      </c>
      <c r="U4753">
        <v>135153</v>
      </c>
      <c r="V4753">
        <v>1</v>
      </c>
      <c r="W4753">
        <v>8</v>
      </c>
      <c r="X4753" t="s">
        <v>330</v>
      </c>
      <c r="Y4753" t="s">
        <v>213</v>
      </c>
      <c r="AC4753">
        <v>1</v>
      </c>
      <c r="AD4753">
        <v>1.1299999999999999E-3</v>
      </c>
      <c r="AE4753">
        <v>1.1299999999999999E-3</v>
      </c>
      <c r="AF4753" t="s">
        <v>44</v>
      </c>
      <c r="AG4753">
        <v>1</v>
      </c>
      <c r="AH4753">
        <v>1.1299999999999999E-3</v>
      </c>
      <c r="AI4753" s="23">
        <v>1.1299999999999999E-3</v>
      </c>
      <c r="AJ4753" t="s">
        <v>45</v>
      </c>
      <c r="AK4753">
        <v>0.1</v>
      </c>
      <c r="AL4753" s="2">
        <v>1.0169999999999999E-3</v>
      </c>
      <c r="AM4753">
        <v>1</v>
      </c>
      <c r="AN4753" t="s">
        <v>395</v>
      </c>
      <c r="AO4753">
        <f t="shared" si="74"/>
        <v>3.3866099999999998E-4</v>
      </c>
    </row>
    <row r="4754" spans="1:41">
      <c r="A4754" t="s">
        <v>225</v>
      </c>
      <c r="B4754">
        <v>229</v>
      </c>
      <c r="C4754" t="s">
        <v>47</v>
      </c>
      <c r="E4754" t="s">
        <v>40</v>
      </c>
      <c r="F4754" t="s">
        <v>49</v>
      </c>
      <c r="G4754" t="s">
        <v>49</v>
      </c>
      <c r="H4754" t="s">
        <v>46</v>
      </c>
      <c r="I4754" t="s">
        <v>50</v>
      </c>
      <c r="J4754" t="s">
        <v>239</v>
      </c>
      <c r="K4754">
        <v>888608388627</v>
      </c>
      <c r="L4754">
        <v>12025</v>
      </c>
      <c r="M4754" t="s">
        <v>240</v>
      </c>
      <c r="N4754" t="s">
        <v>213</v>
      </c>
      <c r="T4754" t="s">
        <v>329</v>
      </c>
      <c r="U4754">
        <v>135153</v>
      </c>
      <c r="V4754">
        <v>1</v>
      </c>
      <c r="W4754">
        <v>8</v>
      </c>
      <c r="X4754" t="s">
        <v>330</v>
      </c>
      <c r="Y4754" t="s">
        <v>213</v>
      </c>
      <c r="AC4754">
        <v>16</v>
      </c>
      <c r="AD4754">
        <v>1.13919E-3</v>
      </c>
      <c r="AE4754">
        <v>1.822704E-2</v>
      </c>
      <c r="AF4754" t="s">
        <v>44</v>
      </c>
      <c r="AG4754">
        <v>1</v>
      </c>
      <c r="AH4754">
        <v>1.13919E-3</v>
      </c>
      <c r="AI4754" s="23">
        <v>1.822704E-2</v>
      </c>
      <c r="AJ4754" t="s">
        <v>45</v>
      </c>
      <c r="AK4754">
        <v>0.1</v>
      </c>
      <c r="AL4754" s="2">
        <v>1.640434E-2</v>
      </c>
      <c r="AM4754">
        <v>1</v>
      </c>
      <c r="AN4754" t="s">
        <v>395</v>
      </c>
      <c r="AO4754">
        <f t="shared" si="74"/>
        <v>5.4626452200000003E-3</v>
      </c>
    </row>
    <row r="4755" spans="1:41">
      <c r="A4755" t="s">
        <v>225</v>
      </c>
      <c r="B4755">
        <v>229</v>
      </c>
      <c r="C4755" t="s">
        <v>47</v>
      </c>
      <c r="E4755" t="s">
        <v>40</v>
      </c>
      <c r="F4755" t="s">
        <v>49</v>
      </c>
      <c r="G4755" t="s">
        <v>49</v>
      </c>
      <c r="H4755" t="s">
        <v>46</v>
      </c>
      <c r="I4755" t="s">
        <v>50</v>
      </c>
      <c r="J4755" t="s">
        <v>239</v>
      </c>
      <c r="K4755">
        <v>888608388627</v>
      </c>
      <c r="L4755">
        <v>12025</v>
      </c>
      <c r="M4755" t="s">
        <v>240</v>
      </c>
      <c r="N4755" t="s">
        <v>213</v>
      </c>
      <c r="T4755" t="s">
        <v>329</v>
      </c>
      <c r="U4755">
        <v>135153</v>
      </c>
      <c r="V4755">
        <v>1</v>
      </c>
      <c r="W4755">
        <v>8</v>
      </c>
      <c r="X4755" t="s">
        <v>330</v>
      </c>
      <c r="Y4755" t="s">
        <v>213</v>
      </c>
      <c r="AC4755">
        <v>16</v>
      </c>
      <c r="AD4755">
        <v>1.1535E-3</v>
      </c>
      <c r="AE4755">
        <v>1.8456E-2</v>
      </c>
      <c r="AF4755" t="s">
        <v>44</v>
      </c>
      <c r="AG4755">
        <v>1</v>
      </c>
      <c r="AH4755">
        <v>1.1535E-3</v>
      </c>
      <c r="AI4755" s="23">
        <v>1.8456E-2</v>
      </c>
      <c r="AJ4755" t="s">
        <v>45</v>
      </c>
      <c r="AK4755">
        <v>0.1</v>
      </c>
      <c r="AL4755" s="2">
        <v>1.6610400000000001E-2</v>
      </c>
      <c r="AM4755">
        <v>1</v>
      </c>
      <c r="AN4755" t="s">
        <v>395</v>
      </c>
      <c r="AO4755">
        <f t="shared" si="74"/>
        <v>5.5312632000000007E-3</v>
      </c>
    </row>
    <row r="4756" spans="1:41">
      <c r="A4756" t="s">
        <v>225</v>
      </c>
      <c r="B4756">
        <v>229</v>
      </c>
      <c r="C4756" t="s">
        <v>47</v>
      </c>
      <c r="E4756" t="s">
        <v>40</v>
      </c>
      <c r="F4756" t="s">
        <v>49</v>
      </c>
      <c r="G4756" t="s">
        <v>49</v>
      </c>
      <c r="H4756" t="s">
        <v>46</v>
      </c>
      <c r="I4756" t="s">
        <v>50</v>
      </c>
      <c r="J4756" t="s">
        <v>239</v>
      </c>
      <c r="K4756">
        <v>888608388627</v>
      </c>
      <c r="L4756">
        <v>12025</v>
      </c>
      <c r="M4756" t="s">
        <v>240</v>
      </c>
      <c r="N4756" t="s">
        <v>213</v>
      </c>
      <c r="T4756" t="s">
        <v>329</v>
      </c>
      <c r="U4756">
        <v>135153</v>
      </c>
      <c r="V4756">
        <v>1</v>
      </c>
      <c r="W4756">
        <v>8</v>
      </c>
      <c r="X4756" t="s">
        <v>330</v>
      </c>
      <c r="Y4756" t="s">
        <v>213</v>
      </c>
      <c r="AC4756">
        <v>2</v>
      </c>
      <c r="AD4756">
        <v>1.4974999999999999E-3</v>
      </c>
      <c r="AE4756">
        <v>2.9949999999999998E-3</v>
      </c>
      <c r="AF4756" t="s">
        <v>44</v>
      </c>
      <c r="AG4756">
        <v>1</v>
      </c>
      <c r="AH4756">
        <v>1.4974999999999999E-3</v>
      </c>
      <c r="AI4756" s="23">
        <v>2.9949999999999998E-3</v>
      </c>
      <c r="AJ4756" t="s">
        <v>45</v>
      </c>
      <c r="AK4756">
        <v>0.1</v>
      </c>
      <c r="AL4756" s="2">
        <v>2.6955E-3</v>
      </c>
      <c r="AM4756">
        <v>1</v>
      </c>
      <c r="AN4756" t="s">
        <v>395</v>
      </c>
      <c r="AO4756">
        <f t="shared" si="74"/>
        <v>8.9760149999999999E-4</v>
      </c>
    </row>
    <row r="4757" spans="1:41">
      <c r="A4757" t="s">
        <v>225</v>
      </c>
      <c r="B4757">
        <v>229</v>
      </c>
      <c r="C4757" t="s">
        <v>47</v>
      </c>
      <c r="E4757" t="s">
        <v>40</v>
      </c>
      <c r="F4757" t="s">
        <v>49</v>
      </c>
      <c r="G4757" t="s">
        <v>49</v>
      </c>
      <c r="H4757" t="s">
        <v>46</v>
      </c>
      <c r="I4757" t="s">
        <v>50</v>
      </c>
      <c r="J4757" t="s">
        <v>239</v>
      </c>
      <c r="K4757">
        <v>888608388627</v>
      </c>
      <c r="L4757">
        <v>12025</v>
      </c>
      <c r="M4757" t="s">
        <v>240</v>
      </c>
      <c r="N4757" t="s">
        <v>213</v>
      </c>
      <c r="T4757" t="s">
        <v>329</v>
      </c>
      <c r="U4757">
        <v>135153</v>
      </c>
      <c r="V4757">
        <v>1</v>
      </c>
      <c r="W4757">
        <v>8</v>
      </c>
      <c r="X4757" t="s">
        <v>330</v>
      </c>
      <c r="Y4757" t="s">
        <v>213</v>
      </c>
      <c r="AC4757">
        <v>7</v>
      </c>
      <c r="AD4757">
        <v>1.67471E-3</v>
      </c>
      <c r="AE4757">
        <v>1.1722969999999999E-2</v>
      </c>
      <c r="AF4757" t="s">
        <v>44</v>
      </c>
      <c r="AG4757">
        <v>1</v>
      </c>
      <c r="AH4757">
        <v>1.67471E-3</v>
      </c>
      <c r="AI4757" s="23">
        <v>1.1722969999999999E-2</v>
      </c>
      <c r="AJ4757" t="s">
        <v>45</v>
      </c>
      <c r="AK4757">
        <v>0.1</v>
      </c>
      <c r="AL4757" s="2">
        <v>1.055067E-2</v>
      </c>
      <c r="AM4757">
        <v>1</v>
      </c>
      <c r="AN4757" t="s">
        <v>395</v>
      </c>
      <c r="AO4757">
        <f t="shared" si="74"/>
        <v>3.5133731100000002E-3</v>
      </c>
    </row>
    <row r="4758" spans="1:41">
      <c r="A4758" t="s">
        <v>225</v>
      </c>
      <c r="B4758">
        <v>229</v>
      </c>
      <c r="C4758" t="s">
        <v>47</v>
      </c>
      <c r="E4758" t="s">
        <v>40</v>
      </c>
      <c r="F4758" t="s">
        <v>49</v>
      </c>
      <c r="G4758" t="s">
        <v>49</v>
      </c>
      <c r="H4758" t="s">
        <v>46</v>
      </c>
      <c r="I4758" t="s">
        <v>50</v>
      </c>
      <c r="J4758" t="s">
        <v>239</v>
      </c>
      <c r="K4758">
        <v>888608388627</v>
      </c>
      <c r="L4758">
        <v>12025</v>
      </c>
      <c r="M4758" t="s">
        <v>240</v>
      </c>
      <c r="N4758" t="s">
        <v>213</v>
      </c>
      <c r="T4758" t="s">
        <v>329</v>
      </c>
      <c r="U4758">
        <v>135153</v>
      </c>
      <c r="V4758">
        <v>1</v>
      </c>
      <c r="W4758">
        <v>8</v>
      </c>
      <c r="X4758" t="s">
        <v>330</v>
      </c>
      <c r="Y4758" t="s">
        <v>213</v>
      </c>
      <c r="AC4758">
        <v>5</v>
      </c>
      <c r="AD4758">
        <v>2.0696E-3</v>
      </c>
      <c r="AE4758">
        <v>1.0348E-2</v>
      </c>
      <c r="AF4758" t="s">
        <v>44</v>
      </c>
      <c r="AG4758">
        <v>1</v>
      </c>
      <c r="AH4758">
        <v>2.0696E-3</v>
      </c>
      <c r="AI4758" s="23">
        <v>1.0348E-2</v>
      </c>
      <c r="AJ4758" t="s">
        <v>45</v>
      </c>
      <c r="AK4758">
        <v>0.1</v>
      </c>
      <c r="AL4758" s="2">
        <v>9.3132000000000006E-3</v>
      </c>
      <c r="AM4758">
        <v>1</v>
      </c>
      <c r="AN4758" t="s">
        <v>395</v>
      </c>
      <c r="AO4758">
        <f t="shared" si="74"/>
        <v>3.1012956000000002E-3</v>
      </c>
    </row>
    <row r="4759" spans="1:41">
      <c r="A4759" t="s">
        <v>225</v>
      </c>
      <c r="B4759">
        <v>229</v>
      </c>
      <c r="C4759" t="s">
        <v>47</v>
      </c>
      <c r="E4759" t="s">
        <v>40</v>
      </c>
      <c r="F4759" t="s">
        <v>49</v>
      </c>
      <c r="G4759" t="s">
        <v>49</v>
      </c>
      <c r="H4759" t="s">
        <v>46</v>
      </c>
      <c r="I4759" t="s">
        <v>50</v>
      </c>
      <c r="J4759" t="s">
        <v>239</v>
      </c>
      <c r="K4759">
        <v>888608388627</v>
      </c>
      <c r="L4759">
        <v>12025</v>
      </c>
      <c r="M4759" t="s">
        <v>240</v>
      </c>
      <c r="N4759" t="s">
        <v>213</v>
      </c>
      <c r="T4759" t="s">
        <v>329</v>
      </c>
      <c r="U4759">
        <v>135153</v>
      </c>
      <c r="V4759">
        <v>1</v>
      </c>
      <c r="W4759">
        <v>8</v>
      </c>
      <c r="X4759" t="s">
        <v>330</v>
      </c>
      <c r="Y4759" t="s">
        <v>213</v>
      </c>
      <c r="AC4759">
        <v>8</v>
      </c>
      <c r="AD4759">
        <v>2.06975E-3</v>
      </c>
      <c r="AE4759">
        <v>1.6558E-2</v>
      </c>
      <c r="AF4759" t="s">
        <v>44</v>
      </c>
      <c r="AG4759">
        <v>1</v>
      </c>
      <c r="AH4759">
        <v>2.06975E-3</v>
      </c>
      <c r="AI4759" s="23">
        <v>1.6558E-2</v>
      </c>
      <c r="AJ4759" t="s">
        <v>45</v>
      </c>
      <c r="AK4759">
        <v>0.1</v>
      </c>
      <c r="AL4759" s="2">
        <v>1.4902200000000001E-2</v>
      </c>
      <c r="AM4759">
        <v>1</v>
      </c>
      <c r="AN4759" t="s">
        <v>395</v>
      </c>
      <c r="AO4759">
        <f t="shared" si="74"/>
        <v>4.9624326000000003E-3</v>
      </c>
    </row>
    <row r="4760" spans="1:41">
      <c r="A4760" t="s">
        <v>225</v>
      </c>
      <c r="B4760">
        <v>229</v>
      </c>
      <c r="C4760" t="s">
        <v>47</v>
      </c>
      <c r="E4760" t="s">
        <v>40</v>
      </c>
      <c r="F4760" t="s">
        <v>49</v>
      </c>
      <c r="G4760" t="s">
        <v>49</v>
      </c>
      <c r="H4760" t="s">
        <v>46</v>
      </c>
      <c r="I4760" t="s">
        <v>50</v>
      </c>
      <c r="J4760" t="s">
        <v>239</v>
      </c>
      <c r="K4760">
        <v>888608388627</v>
      </c>
      <c r="L4760">
        <v>12025</v>
      </c>
      <c r="M4760" t="s">
        <v>240</v>
      </c>
      <c r="N4760" t="s">
        <v>213</v>
      </c>
      <c r="T4760" t="s">
        <v>329</v>
      </c>
      <c r="U4760">
        <v>135153</v>
      </c>
      <c r="V4760">
        <v>1</v>
      </c>
      <c r="W4760">
        <v>8</v>
      </c>
      <c r="X4760" t="s">
        <v>330</v>
      </c>
      <c r="Y4760" t="s">
        <v>213</v>
      </c>
      <c r="AC4760">
        <v>2</v>
      </c>
      <c r="AD4760">
        <v>2.2160000000000001E-3</v>
      </c>
      <c r="AE4760">
        <v>4.4320000000000002E-3</v>
      </c>
      <c r="AF4760" t="s">
        <v>44</v>
      </c>
      <c r="AG4760">
        <v>1</v>
      </c>
      <c r="AH4760">
        <v>2.2160000000000001E-3</v>
      </c>
      <c r="AI4760" s="23">
        <v>4.4320000000000002E-3</v>
      </c>
      <c r="AJ4760" t="s">
        <v>45</v>
      </c>
      <c r="AK4760">
        <v>0.1</v>
      </c>
      <c r="AL4760" s="2">
        <v>3.9887999999999998E-3</v>
      </c>
      <c r="AM4760">
        <v>1</v>
      </c>
      <c r="AN4760" t="s">
        <v>395</v>
      </c>
      <c r="AO4760">
        <f t="shared" si="74"/>
        <v>1.3282704E-3</v>
      </c>
    </row>
    <row r="4761" spans="1:41">
      <c r="A4761" t="s">
        <v>225</v>
      </c>
      <c r="B4761">
        <v>229</v>
      </c>
      <c r="C4761" t="s">
        <v>47</v>
      </c>
      <c r="E4761" t="s">
        <v>40</v>
      </c>
      <c r="F4761" t="s">
        <v>49</v>
      </c>
      <c r="G4761" t="s">
        <v>49</v>
      </c>
      <c r="H4761" t="s">
        <v>46</v>
      </c>
      <c r="I4761" t="s">
        <v>50</v>
      </c>
      <c r="J4761" t="s">
        <v>239</v>
      </c>
      <c r="K4761">
        <v>888608388627</v>
      </c>
      <c r="L4761">
        <v>12025</v>
      </c>
      <c r="M4761" t="s">
        <v>240</v>
      </c>
      <c r="N4761" t="s">
        <v>213</v>
      </c>
      <c r="T4761" t="s">
        <v>329</v>
      </c>
      <c r="U4761">
        <v>135153</v>
      </c>
      <c r="V4761">
        <v>1</v>
      </c>
      <c r="W4761">
        <v>8</v>
      </c>
      <c r="X4761" t="s">
        <v>330</v>
      </c>
      <c r="Y4761" t="s">
        <v>213</v>
      </c>
      <c r="AC4761">
        <v>5</v>
      </c>
      <c r="AD4761">
        <v>2.4294E-3</v>
      </c>
      <c r="AE4761">
        <v>1.2147E-2</v>
      </c>
      <c r="AF4761" t="s">
        <v>44</v>
      </c>
      <c r="AG4761">
        <v>1</v>
      </c>
      <c r="AH4761">
        <v>2.4294E-3</v>
      </c>
      <c r="AI4761" s="23">
        <v>1.2147E-2</v>
      </c>
      <c r="AJ4761" t="s">
        <v>45</v>
      </c>
      <c r="AK4761">
        <v>0.1</v>
      </c>
      <c r="AL4761" s="2">
        <v>1.0932300000000001E-2</v>
      </c>
      <c r="AM4761">
        <v>1</v>
      </c>
      <c r="AN4761" t="s">
        <v>395</v>
      </c>
      <c r="AO4761">
        <f t="shared" si="74"/>
        <v>3.6404559000000006E-3</v>
      </c>
    </row>
    <row r="4762" spans="1:41">
      <c r="A4762" t="s">
        <v>225</v>
      </c>
      <c r="B4762">
        <v>229</v>
      </c>
      <c r="C4762" t="s">
        <v>47</v>
      </c>
      <c r="E4762" t="s">
        <v>40</v>
      </c>
      <c r="F4762" t="s">
        <v>49</v>
      </c>
      <c r="G4762" t="s">
        <v>49</v>
      </c>
      <c r="H4762" t="s">
        <v>46</v>
      </c>
      <c r="I4762" t="s">
        <v>50</v>
      </c>
      <c r="J4762" t="s">
        <v>239</v>
      </c>
      <c r="K4762">
        <v>888608388627</v>
      </c>
      <c r="L4762">
        <v>12025</v>
      </c>
      <c r="M4762" t="s">
        <v>240</v>
      </c>
      <c r="N4762" t="s">
        <v>213</v>
      </c>
      <c r="T4762" t="s">
        <v>329</v>
      </c>
      <c r="U4762">
        <v>135153</v>
      </c>
      <c r="V4762">
        <v>1</v>
      </c>
      <c r="W4762">
        <v>8</v>
      </c>
      <c r="X4762" t="s">
        <v>330</v>
      </c>
      <c r="Y4762" t="s">
        <v>213</v>
      </c>
      <c r="AC4762">
        <v>24</v>
      </c>
      <c r="AD4762">
        <v>2.5565800000000001E-3</v>
      </c>
      <c r="AE4762">
        <v>6.1357920000000003E-2</v>
      </c>
      <c r="AF4762" t="s">
        <v>44</v>
      </c>
      <c r="AG4762">
        <v>1</v>
      </c>
      <c r="AH4762">
        <v>2.5565800000000001E-3</v>
      </c>
      <c r="AI4762" s="23">
        <v>6.1357920000000003E-2</v>
      </c>
      <c r="AJ4762" t="s">
        <v>45</v>
      </c>
      <c r="AK4762">
        <v>0.1</v>
      </c>
      <c r="AL4762" s="2">
        <v>5.5222130000000001E-2</v>
      </c>
      <c r="AM4762">
        <v>1</v>
      </c>
      <c r="AN4762" t="s">
        <v>395</v>
      </c>
      <c r="AO4762">
        <f t="shared" si="74"/>
        <v>1.8388969290000001E-2</v>
      </c>
    </row>
    <row r="4763" spans="1:41">
      <c r="A4763" t="s">
        <v>225</v>
      </c>
      <c r="B4763">
        <v>229</v>
      </c>
      <c r="C4763" t="s">
        <v>47</v>
      </c>
      <c r="E4763" t="s">
        <v>40</v>
      </c>
      <c r="F4763" t="s">
        <v>49</v>
      </c>
      <c r="G4763" t="s">
        <v>49</v>
      </c>
      <c r="H4763" t="s">
        <v>46</v>
      </c>
      <c r="I4763" t="s">
        <v>50</v>
      </c>
      <c r="J4763" t="s">
        <v>239</v>
      </c>
      <c r="K4763">
        <v>888608388627</v>
      </c>
      <c r="L4763">
        <v>12025</v>
      </c>
      <c r="M4763" t="s">
        <v>240</v>
      </c>
      <c r="N4763" t="s">
        <v>213</v>
      </c>
      <c r="T4763" t="s">
        <v>329</v>
      </c>
      <c r="U4763">
        <v>135153</v>
      </c>
      <c r="V4763">
        <v>1</v>
      </c>
      <c r="W4763">
        <v>8</v>
      </c>
      <c r="X4763" t="s">
        <v>330</v>
      </c>
      <c r="Y4763" t="s">
        <v>213</v>
      </c>
      <c r="AC4763">
        <v>2</v>
      </c>
      <c r="AD4763">
        <v>2.7334999999999998E-3</v>
      </c>
      <c r="AE4763">
        <v>5.4669999999999996E-3</v>
      </c>
      <c r="AF4763" t="s">
        <v>44</v>
      </c>
      <c r="AG4763">
        <v>1</v>
      </c>
      <c r="AH4763">
        <v>2.7334999999999998E-3</v>
      </c>
      <c r="AI4763" s="23">
        <v>5.4669999999999996E-3</v>
      </c>
      <c r="AJ4763" t="s">
        <v>45</v>
      </c>
      <c r="AK4763">
        <v>0.1</v>
      </c>
      <c r="AL4763" s="2">
        <v>4.9202999999999998E-3</v>
      </c>
      <c r="AM4763">
        <v>1</v>
      </c>
      <c r="AN4763" t="s">
        <v>395</v>
      </c>
      <c r="AO4763">
        <f t="shared" si="74"/>
        <v>1.6384599E-3</v>
      </c>
    </row>
    <row r="4764" spans="1:41">
      <c r="A4764" t="s">
        <v>225</v>
      </c>
      <c r="B4764">
        <v>229</v>
      </c>
      <c r="C4764" t="s">
        <v>47</v>
      </c>
      <c r="E4764" t="s">
        <v>40</v>
      </c>
      <c r="F4764" t="s">
        <v>49</v>
      </c>
      <c r="G4764" t="s">
        <v>49</v>
      </c>
      <c r="H4764" t="s">
        <v>46</v>
      </c>
      <c r="I4764" t="s">
        <v>50</v>
      </c>
      <c r="J4764" t="s">
        <v>239</v>
      </c>
      <c r="K4764">
        <v>888608388627</v>
      </c>
      <c r="L4764">
        <v>12025</v>
      </c>
      <c r="M4764" t="s">
        <v>240</v>
      </c>
      <c r="N4764" t="s">
        <v>213</v>
      </c>
      <c r="T4764" t="s">
        <v>329</v>
      </c>
      <c r="U4764">
        <v>135153</v>
      </c>
      <c r="V4764">
        <v>1</v>
      </c>
      <c r="W4764">
        <v>8</v>
      </c>
      <c r="X4764" t="s">
        <v>330</v>
      </c>
      <c r="Y4764" t="s">
        <v>213</v>
      </c>
      <c r="AC4764">
        <v>3</v>
      </c>
      <c r="AD4764">
        <v>3.0209999999999998E-3</v>
      </c>
      <c r="AE4764">
        <v>9.0629999999999999E-3</v>
      </c>
      <c r="AF4764" t="s">
        <v>44</v>
      </c>
      <c r="AG4764">
        <v>1</v>
      </c>
      <c r="AH4764">
        <v>3.0209999999999998E-3</v>
      </c>
      <c r="AI4764" s="23">
        <v>9.0629999999999999E-3</v>
      </c>
      <c r="AJ4764" t="s">
        <v>45</v>
      </c>
      <c r="AK4764">
        <v>0.1</v>
      </c>
      <c r="AL4764" s="2">
        <v>8.1566999999999994E-3</v>
      </c>
      <c r="AM4764">
        <v>1</v>
      </c>
      <c r="AN4764" t="s">
        <v>395</v>
      </c>
      <c r="AO4764">
        <f t="shared" si="74"/>
        <v>2.7161810999999998E-3</v>
      </c>
    </row>
    <row r="4765" spans="1:41">
      <c r="A4765" t="s">
        <v>225</v>
      </c>
      <c r="B4765">
        <v>229</v>
      </c>
      <c r="C4765" t="s">
        <v>47</v>
      </c>
      <c r="E4765" t="s">
        <v>40</v>
      </c>
      <c r="F4765" t="s">
        <v>49</v>
      </c>
      <c r="G4765" t="s">
        <v>49</v>
      </c>
      <c r="H4765" t="s">
        <v>46</v>
      </c>
      <c r="I4765" t="s">
        <v>50</v>
      </c>
      <c r="J4765" t="s">
        <v>239</v>
      </c>
      <c r="K4765">
        <v>888608388627</v>
      </c>
      <c r="L4765">
        <v>12025</v>
      </c>
      <c r="M4765" t="s">
        <v>240</v>
      </c>
      <c r="N4765" t="s">
        <v>213</v>
      </c>
      <c r="T4765" t="s">
        <v>329</v>
      </c>
      <c r="U4765">
        <v>135153</v>
      </c>
      <c r="V4765">
        <v>1</v>
      </c>
      <c r="W4765">
        <v>8</v>
      </c>
      <c r="X4765" t="s">
        <v>330</v>
      </c>
      <c r="Y4765" t="s">
        <v>213</v>
      </c>
      <c r="AC4765">
        <v>16</v>
      </c>
      <c r="AD4765">
        <v>3.0425600000000001E-3</v>
      </c>
      <c r="AE4765">
        <v>4.8680960000000002E-2</v>
      </c>
      <c r="AF4765" t="s">
        <v>44</v>
      </c>
      <c r="AG4765">
        <v>1</v>
      </c>
      <c r="AH4765">
        <v>3.0425600000000001E-3</v>
      </c>
      <c r="AI4765" s="23">
        <v>4.8680960000000002E-2</v>
      </c>
      <c r="AJ4765" t="s">
        <v>45</v>
      </c>
      <c r="AK4765">
        <v>0.1</v>
      </c>
      <c r="AL4765" s="2">
        <v>4.3812860000000002E-2</v>
      </c>
      <c r="AM4765">
        <v>1</v>
      </c>
      <c r="AN4765" t="s">
        <v>395</v>
      </c>
      <c r="AO4765">
        <f t="shared" si="74"/>
        <v>1.4589682380000002E-2</v>
      </c>
    </row>
    <row r="4766" spans="1:41">
      <c r="A4766" t="s">
        <v>225</v>
      </c>
      <c r="B4766">
        <v>229</v>
      </c>
      <c r="C4766" t="s">
        <v>47</v>
      </c>
      <c r="E4766" t="s">
        <v>40</v>
      </c>
      <c r="F4766" t="s">
        <v>49</v>
      </c>
      <c r="G4766" t="s">
        <v>49</v>
      </c>
      <c r="H4766" t="s">
        <v>46</v>
      </c>
      <c r="I4766" t="s">
        <v>50</v>
      </c>
      <c r="J4766" t="s">
        <v>239</v>
      </c>
      <c r="K4766">
        <v>888608388627</v>
      </c>
      <c r="L4766">
        <v>12025</v>
      </c>
      <c r="M4766" t="s">
        <v>240</v>
      </c>
      <c r="N4766" t="s">
        <v>213</v>
      </c>
      <c r="T4766" t="s">
        <v>329</v>
      </c>
      <c r="U4766">
        <v>135153</v>
      </c>
      <c r="V4766">
        <v>1</v>
      </c>
      <c r="W4766">
        <v>8</v>
      </c>
      <c r="X4766" t="s">
        <v>330</v>
      </c>
      <c r="Y4766" t="s">
        <v>213</v>
      </c>
      <c r="AC4766">
        <v>11</v>
      </c>
      <c r="AD4766">
        <v>3.1045500000000002E-3</v>
      </c>
      <c r="AE4766">
        <v>3.4150050000000001E-2</v>
      </c>
      <c r="AF4766" t="s">
        <v>44</v>
      </c>
      <c r="AG4766">
        <v>1</v>
      </c>
      <c r="AH4766">
        <v>3.1045500000000002E-3</v>
      </c>
      <c r="AI4766" s="23">
        <v>3.4150050000000001E-2</v>
      </c>
      <c r="AJ4766" t="s">
        <v>45</v>
      </c>
      <c r="AK4766">
        <v>0.1</v>
      </c>
      <c r="AL4766" s="2">
        <v>3.0735040000000002E-2</v>
      </c>
      <c r="AM4766">
        <v>1</v>
      </c>
      <c r="AN4766" t="s">
        <v>395</v>
      </c>
      <c r="AO4766">
        <f t="shared" si="74"/>
        <v>1.023476832E-2</v>
      </c>
    </row>
    <row r="4767" spans="1:41">
      <c r="A4767" t="s">
        <v>225</v>
      </c>
      <c r="B4767">
        <v>229</v>
      </c>
      <c r="C4767" t="s">
        <v>47</v>
      </c>
      <c r="E4767" t="s">
        <v>40</v>
      </c>
      <c r="F4767" t="s">
        <v>49</v>
      </c>
      <c r="G4767" t="s">
        <v>49</v>
      </c>
      <c r="H4767" t="s">
        <v>46</v>
      </c>
      <c r="I4767" t="s">
        <v>50</v>
      </c>
      <c r="J4767" t="s">
        <v>239</v>
      </c>
      <c r="K4767">
        <v>888608388627</v>
      </c>
      <c r="L4767">
        <v>12025</v>
      </c>
      <c r="M4767" t="s">
        <v>240</v>
      </c>
      <c r="N4767" t="s">
        <v>213</v>
      </c>
      <c r="T4767" t="s">
        <v>329</v>
      </c>
      <c r="U4767">
        <v>135153</v>
      </c>
      <c r="V4767">
        <v>1</v>
      </c>
      <c r="W4767">
        <v>8</v>
      </c>
      <c r="X4767" t="s">
        <v>330</v>
      </c>
      <c r="Y4767" t="s">
        <v>213</v>
      </c>
      <c r="AC4767">
        <v>12</v>
      </c>
      <c r="AD4767">
        <v>3.2242500000000001E-3</v>
      </c>
      <c r="AE4767">
        <v>3.8691000000000003E-2</v>
      </c>
      <c r="AF4767" t="s">
        <v>44</v>
      </c>
      <c r="AG4767">
        <v>1</v>
      </c>
      <c r="AH4767">
        <v>3.2242500000000001E-3</v>
      </c>
      <c r="AI4767" s="23">
        <v>3.8691000000000003E-2</v>
      </c>
      <c r="AJ4767" t="s">
        <v>45</v>
      </c>
      <c r="AK4767">
        <v>0.1</v>
      </c>
      <c r="AL4767" s="2">
        <v>3.4821900000000003E-2</v>
      </c>
      <c r="AM4767">
        <v>1</v>
      </c>
      <c r="AN4767" t="s">
        <v>395</v>
      </c>
      <c r="AO4767">
        <f t="shared" si="74"/>
        <v>1.1595692700000002E-2</v>
      </c>
    </row>
    <row r="4768" spans="1:41">
      <c r="A4768" t="s">
        <v>225</v>
      </c>
      <c r="B4768">
        <v>229</v>
      </c>
      <c r="C4768" t="s">
        <v>47</v>
      </c>
      <c r="E4768" t="s">
        <v>40</v>
      </c>
      <c r="F4768" t="s">
        <v>49</v>
      </c>
      <c r="G4768" t="s">
        <v>49</v>
      </c>
      <c r="H4768" t="s">
        <v>46</v>
      </c>
      <c r="I4768" t="s">
        <v>50</v>
      </c>
      <c r="J4768" t="s">
        <v>239</v>
      </c>
      <c r="K4768">
        <v>888608388627</v>
      </c>
      <c r="L4768">
        <v>12025</v>
      </c>
      <c r="M4768" t="s">
        <v>240</v>
      </c>
      <c r="N4768" t="s">
        <v>213</v>
      </c>
      <c r="T4768" t="s">
        <v>329</v>
      </c>
      <c r="U4768">
        <v>135153</v>
      </c>
      <c r="V4768">
        <v>1</v>
      </c>
      <c r="W4768">
        <v>8</v>
      </c>
      <c r="X4768" t="s">
        <v>330</v>
      </c>
      <c r="Y4768" t="s">
        <v>213</v>
      </c>
      <c r="AC4768">
        <v>2</v>
      </c>
      <c r="AD4768">
        <v>3.372E-3</v>
      </c>
      <c r="AE4768">
        <v>6.744E-3</v>
      </c>
      <c r="AF4768" t="s">
        <v>44</v>
      </c>
      <c r="AG4768">
        <v>1</v>
      </c>
      <c r="AH4768">
        <v>3.372E-3</v>
      </c>
      <c r="AI4768" s="23">
        <v>6.744E-3</v>
      </c>
      <c r="AJ4768" t="s">
        <v>45</v>
      </c>
      <c r="AK4768">
        <v>0.1</v>
      </c>
      <c r="AL4768" s="2">
        <v>6.0695999999999996E-3</v>
      </c>
      <c r="AM4768">
        <v>1</v>
      </c>
      <c r="AN4768" t="s">
        <v>395</v>
      </c>
      <c r="AO4768">
        <f t="shared" si="74"/>
        <v>2.0211767999999998E-3</v>
      </c>
    </row>
    <row r="4769" spans="1:41">
      <c r="A4769" t="s">
        <v>225</v>
      </c>
      <c r="B4769">
        <v>229</v>
      </c>
      <c r="C4769" t="s">
        <v>47</v>
      </c>
      <c r="E4769" t="s">
        <v>40</v>
      </c>
      <c r="F4769" t="s">
        <v>49</v>
      </c>
      <c r="G4769" t="s">
        <v>49</v>
      </c>
      <c r="H4769" t="s">
        <v>46</v>
      </c>
      <c r="I4769" t="s">
        <v>50</v>
      </c>
      <c r="J4769" t="s">
        <v>239</v>
      </c>
      <c r="K4769">
        <v>888608388627</v>
      </c>
      <c r="L4769">
        <v>12025</v>
      </c>
      <c r="M4769" t="s">
        <v>240</v>
      </c>
      <c r="N4769" t="s">
        <v>213</v>
      </c>
      <c r="T4769" t="s">
        <v>329</v>
      </c>
      <c r="U4769">
        <v>135153</v>
      </c>
      <c r="V4769">
        <v>1</v>
      </c>
      <c r="W4769">
        <v>8</v>
      </c>
      <c r="X4769" t="s">
        <v>330</v>
      </c>
      <c r="Y4769" t="s">
        <v>213</v>
      </c>
      <c r="AC4769">
        <v>13</v>
      </c>
      <c r="AD4769">
        <v>3.4645399999999999E-3</v>
      </c>
      <c r="AE4769">
        <v>4.5039019999999999E-2</v>
      </c>
      <c r="AF4769" t="s">
        <v>44</v>
      </c>
      <c r="AG4769">
        <v>1</v>
      </c>
      <c r="AH4769">
        <v>3.4645399999999999E-3</v>
      </c>
      <c r="AI4769" s="23">
        <v>4.5039019999999999E-2</v>
      </c>
      <c r="AJ4769" t="s">
        <v>45</v>
      </c>
      <c r="AK4769">
        <v>0.1</v>
      </c>
      <c r="AL4769" s="2">
        <v>4.0535120000000001E-2</v>
      </c>
      <c r="AM4769">
        <v>1</v>
      </c>
      <c r="AN4769" t="s">
        <v>395</v>
      </c>
      <c r="AO4769">
        <f t="shared" si="74"/>
        <v>1.3498194960000001E-2</v>
      </c>
    </row>
    <row r="4770" spans="1:41">
      <c r="A4770" t="s">
        <v>225</v>
      </c>
      <c r="B4770">
        <v>229</v>
      </c>
      <c r="C4770" t="s">
        <v>47</v>
      </c>
      <c r="E4770" t="s">
        <v>40</v>
      </c>
      <c r="F4770" t="s">
        <v>49</v>
      </c>
      <c r="G4770" t="s">
        <v>49</v>
      </c>
      <c r="H4770" t="s">
        <v>46</v>
      </c>
      <c r="I4770" t="s">
        <v>50</v>
      </c>
      <c r="J4770" t="s">
        <v>239</v>
      </c>
      <c r="K4770">
        <v>888608388627</v>
      </c>
      <c r="L4770">
        <v>12025</v>
      </c>
      <c r="M4770" t="s">
        <v>240</v>
      </c>
      <c r="N4770" t="s">
        <v>213</v>
      </c>
      <c r="T4770" t="s">
        <v>329</v>
      </c>
      <c r="U4770">
        <v>135153</v>
      </c>
      <c r="V4770">
        <v>1</v>
      </c>
      <c r="W4770">
        <v>8</v>
      </c>
      <c r="X4770" t="s">
        <v>330</v>
      </c>
      <c r="Y4770" t="s">
        <v>213</v>
      </c>
      <c r="AC4770">
        <v>3</v>
      </c>
      <c r="AD4770">
        <v>3.5616699999999999E-3</v>
      </c>
      <c r="AE4770">
        <v>1.068501E-2</v>
      </c>
      <c r="AF4770" t="s">
        <v>44</v>
      </c>
      <c r="AG4770">
        <v>1</v>
      </c>
      <c r="AH4770">
        <v>3.5616699999999999E-3</v>
      </c>
      <c r="AI4770" s="23">
        <v>1.068501E-2</v>
      </c>
      <c r="AJ4770" t="s">
        <v>45</v>
      </c>
      <c r="AK4770">
        <v>0.1</v>
      </c>
      <c r="AL4770" s="2">
        <v>9.61651E-3</v>
      </c>
      <c r="AM4770">
        <v>1</v>
      </c>
      <c r="AN4770" t="s">
        <v>395</v>
      </c>
      <c r="AO4770">
        <f t="shared" si="74"/>
        <v>3.2022978300000004E-3</v>
      </c>
    </row>
    <row r="4771" spans="1:41">
      <c r="A4771" t="s">
        <v>225</v>
      </c>
      <c r="B4771">
        <v>229</v>
      </c>
      <c r="C4771" t="s">
        <v>47</v>
      </c>
      <c r="E4771" t="s">
        <v>40</v>
      </c>
      <c r="F4771" t="s">
        <v>49</v>
      </c>
      <c r="G4771" t="s">
        <v>49</v>
      </c>
      <c r="H4771" t="s">
        <v>46</v>
      </c>
      <c r="I4771" t="s">
        <v>50</v>
      </c>
      <c r="J4771" t="s">
        <v>239</v>
      </c>
      <c r="K4771">
        <v>888608388627</v>
      </c>
      <c r="L4771">
        <v>12025</v>
      </c>
      <c r="M4771" t="s">
        <v>240</v>
      </c>
      <c r="N4771" t="s">
        <v>213</v>
      </c>
      <c r="T4771" t="s">
        <v>329</v>
      </c>
      <c r="U4771">
        <v>135153</v>
      </c>
      <c r="V4771">
        <v>1</v>
      </c>
      <c r="W4771">
        <v>8</v>
      </c>
      <c r="X4771" t="s">
        <v>330</v>
      </c>
      <c r="Y4771" t="s">
        <v>213</v>
      </c>
      <c r="AC4771">
        <v>6</v>
      </c>
      <c r="AD4771">
        <v>3.7090000000000001E-3</v>
      </c>
      <c r="AE4771">
        <v>2.2253999999999999E-2</v>
      </c>
      <c r="AF4771" t="s">
        <v>44</v>
      </c>
      <c r="AG4771">
        <v>1</v>
      </c>
      <c r="AH4771">
        <v>3.7090000000000001E-3</v>
      </c>
      <c r="AI4771" s="23">
        <v>2.2253999999999999E-2</v>
      </c>
      <c r="AJ4771" t="s">
        <v>45</v>
      </c>
      <c r="AK4771">
        <v>0.1</v>
      </c>
      <c r="AL4771" s="2">
        <v>2.0028600000000001E-2</v>
      </c>
      <c r="AM4771">
        <v>1</v>
      </c>
      <c r="AN4771" t="s">
        <v>395</v>
      </c>
      <c r="AO4771">
        <f t="shared" si="74"/>
        <v>6.6695238000000004E-3</v>
      </c>
    </row>
    <row r="4772" spans="1:41">
      <c r="A4772" t="s">
        <v>225</v>
      </c>
      <c r="B4772">
        <v>229</v>
      </c>
      <c r="C4772" t="s">
        <v>47</v>
      </c>
      <c r="E4772" t="s">
        <v>40</v>
      </c>
      <c r="F4772" t="s">
        <v>49</v>
      </c>
      <c r="G4772" t="s">
        <v>49</v>
      </c>
      <c r="H4772" t="s">
        <v>46</v>
      </c>
      <c r="I4772" t="s">
        <v>50</v>
      </c>
      <c r="J4772" t="s">
        <v>239</v>
      </c>
      <c r="K4772">
        <v>888608388627</v>
      </c>
      <c r="L4772">
        <v>12025</v>
      </c>
      <c r="M4772" t="s">
        <v>240</v>
      </c>
      <c r="N4772" t="s">
        <v>213</v>
      </c>
      <c r="T4772" t="s">
        <v>329</v>
      </c>
      <c r="U4772">
        <v>135153</v>
      </c>
      <c r="V4772">
        <v>1</v>
      </c>
      <c r="W4772">
        <v>8</v>
      </c>
      <c r="X4772" t="s">
        <v>330</v>
      </c>
      <c r="Y4772" t="s">
        <v>213</v>
      </c>
      <c r="AC4772">
        <v>46</v>
      </c>
      <c r="AD4772">
        <v>3.8391499999999999E-3</v>
      </c>
      <c r="AE4772">
        <v>0.17660090000000001</v>
      </c>
      <c r="AF4772" t="s">
        <v>44</v>
      </c>
      <c r="AG4772">
        <v>1</v>
      </c>
      <c r="AH4772">
        <v>3.8391499999999999E-3</v>
      </c>
      <c r="AI4772" s="23">
        <v>0.17660090000000001</v>
      </c>
      <c r="AJ4772" t="s">
        <v>45</v>
      </c>
      <c r="AK4772">
        <v>0.1</v>
      </c>
      <c r="AL4772" s="2">
        <v>0.15894080999999999</v>
      </c>
      <c r="AM4772">
        <v>1</v>
      </c>
      <c r="AN4772" t="s">
        <v>395</v>
      </c>
      <c r="AO4772">
        <f t="shared" si="74"/>
        <v>5.292728973E-2</v>
      </c>
    </row>
    <row r="4773" spans="1:41">
      <c r="A4773" t="s">
        <v>225</v>
      </c>
      <c r="B4773">
        <v>229</v>
      </c>
      <c r="C4773" t="s">
        <v>47</v>
      </c>
      <c r="E4773" t="s">
        <v>40</v>
      </c>
      <c r="F4773" t="s">
        <v>49</v>
      </c>
      <c r="G4773" t="s">
        <v>49</v>
      </c>
      <c r="H4773" t="s">
        <v>46</v>
      </c>
      <c r="I4773" t="s">
        <v>50</v>
      </c>
      <c r="J4773" t="s">
        <v>239</v>
      </c>
      <c r="K4773">
        <v>888608388627</v>
      </c>
      <c r="L4773">
        <v>12025</v>
      </c>
      <c r="M4773" t="s">
        <v>240</v>
      </c>
      <c r="N4773" t="s">
        <v>213</v>
      </c>
      <c r="T4773" t="s">
        <v>329</v>
      </c>
      <c r="U4773">
        <v>135153</v>
      </c>
      <c r="V4773">
        <v>1</v>
      </c>
      <c r="W4773">
        <v>8</v>
      </c>
      <c r="X4773" t="s">
        <v>330</v>
      </c>
      <c r="Y4773" t="s">
        <v>213</v>
      </c>
      <c r="AC4773">
        <v>6</v>
      </c>
      <c r="AD4773">
        <v>3.8455E-3</v>
      </c>
      <c r="AE4773">
        <v>2.3073E-2</v>
      </c>
      <c r="AF4773" t="s">
        <v>44</v>
      </c>
      <c r="AG4773">
        <v>1</v>
      </c>
      <c r="AH4773">
        <v>3.8455E-3</v>
      </c>
      <c r="AI4773" s="23">
        <v>2.3073E-2</v>
      </c>
      <c r="AJ4773" t="s">
        <v>45</v>
      </c>
      <c r="AK4773">
        <v>0.1</v>
      </c>
      <c r="AL4773" s="2">
        <v>2.0765700000000002E-2</v>
      </c>
      <c r="AM4773">
        <v>1</v>
      </c>
      <c r="AN4773" t="s">
        <v>395</v>
      </c>
      <c r="AO4773">
        <f t="shared" si="74"/>
        <v>6.9149781000000009E-3</v>
      </c>
    </row>
    <row r="4774" spans="1:41">
      <c r="A4774" t="s">
        <v>225</v>
      </c>
      <c r="B4774">
        <v>229</v>
      </c>
      <c r="C4774" t="s">
        <v>47</v>
      </c>
      <c r="E4774" t="s">
        <v>40</v>
      </c>
      <c r="F4774" t="s">
        <v>49</v>
      </c>
      <c r="G4774" t="s">
        <v>49</v>
      </c>
      <c r="H4774" t="s">
        <v>46</v>
      </c>
      <c r="I4774" t="s">
        <v>50</v>
      </c>
      <c r="J4774" t="s">
        <v>239</v>
      </c>
      <c r="K4774">
        <v>888608388627</v>
      </c>
      <c r="L4774">
        <v>12025</v>
      </c>
      <c r="M4774" t="s">
        <v>240</v>
      </c>
      <c r="N4774" t="s">
        <v>213</v>
      </c>
      <c r="T4774" t="s">
        <v>329</v>
      </c>
      <c r="U4774">
        <v>135153</v>
      </c>
      <c r="V4774">
        <v>1</v>
      </c>
      <c r="W4774">
        <v>8</v>
      </c>
      <c r="X4774" t="s">
        <v>330</v>
      </c>
      <c r="Y4774" t="s">
        <v>213</v>
      </c>
      <c r="AC4774">
        <v>5</v>
      </c>
      <c r="AD4774">
        <v>6.1180000000000002E-3</v>
      </c>
      <c r="AE4774">
        <v>3.0589999999999999E-2</v>
      </c>
      <c r="AF4774" t="s">
        <v>44</v>
      </c>
      <c r="AG4774">
        <v>1</v>
      </c>
      <c r="AH4774">
        <v>6.1180000000000002E-3</v>
      </c>
      <c r="AI4774" s="23">
        <v>3.0589999999999999E-2</v>
      </c>
      <c r="AJ4774" t="s">
        <v>45</v>
      </c>
      <c r="AK4774">
        <v>0.1</v>
      </c>
      <c r="AL4774" s="2">
        <v>2.7531E-2</v>
      </c>
      <c r="AM4774">
        <v>1</v>
      </c>
      <c r="AN4774" t="s">
        <v>395</v>
      </c>
      <c r="AO4774">
        <f t="shared" si="74"/>
        <v>9.1678230000000003E-3</v>
      </c>
    </row>
    <row r="4775" spans="1:41">
      <c r="A4775" t="s">
        <v>225</v>
      </c>
      <c r="B4775">
        <v>229</v>
      </c>
      <c r="C4775" t="s">
        <v>47</v>
      </c>
      <c r="E4775" t="s">
        <v>40</v>
      </c>
      <c r="F4775" t="s">
        <v>49</v>
      </c>
      <c r="G4775" t="s">
        <v>49</v>
      </c>
      <c r="H4775" t="s">
        <v>46</v>
      </c>
      <c r="I4775" t="s">
        <v>50</v>
      </c>
      <c r="J4775" t="s">
        <v>239</v>
      </c>
      <c r="K4775">
        <v>888608388627</v>
      </c>
      <c r="L4775">
        <v>12025</v>
      </c>
      <c r="M4775" t="s">
        <v>240</v>
      </c>
      <c r="N4775" t="s">
        <v>213</v>
      </c>
      <c r="T4775" t="s">
        <v>329</v>
      </c>
      <c r="U4775">
        <v>135153</v>
      </c>
      <c r="V4775">
        <v>1</v>
      </c>
      <c r="W4775">
        <v>8</v>
      </c>
      <c r="X4775" t="s">
        <v>330</v>
      </c>
      <c r="Y4775" t="s">
        <v>213</v>
      </c>
      <c r="AC4775">
        <v>6</v>
      </c>
      <c r="AD4775">
        <v>7.1056699999999997E-3</v>
      </c>
      <c r="AE4775">
        <v>4.2634020000000002E-2</v>
      </c>
      <c r="AF4775" t="s">
        <v>44</v>
      </c>
      <c r="AG4775">
        <v>1</v>
      </c>
      <c r="AH4775">
        <v>7.1056699999999997E-3</v>
      </c>
      <c r="AI4775" s="23">
        <v>4.2634020000000002E-2</v>
      </c>
      <c r="AJ4775" t="s">
        <v>45</v>
      </c>
      <c r="AK4775">
        <v>0.1</v>
      </c>
      <c r="AL4775" s="2">
        <v>3.8370620000000001E-2</v>
      </c>
      <c r="AM4775">
        <v>1</v>
      </c>
      <c r="AN4775" t="s">
        <v>395</v>
      </c>
      <c r="AO4775">
        <f t="shared" si="74"/>
        <v>1.2777416460000001E-2</v>
      </c>
    </row>
    <row r="4776" spans="1:41">
      <c r="A4776" t="s">
        <v>225</v>
      </c>
      <c r="B4776">
        <v>229</v>
      </c>
      <c r="C4776" t="s">
        <v>47</v>
      </c>
      <c r="E4776" t="s">
        <v>40</v>
      </c>
      <c r="F4776" t="s">
        <v>49</v>
      </c>
      <c r="G4776" t="s">
        <v>49</v>
      </c>
      <c r="H4776" t="s">
        <v>46</v>
      </c>
      <c r="I4776" t="s">
        <v>50</v>
      </c>
      <c r="J4776" t="s">
        <v>239</v>
      </c>
      <c r="K4776">
        <v>888608388627</v>
      </c>
      <c r="L4776">
        <v>12025</v>
      </c>
      <c r="M4776" t="s">
        <v>240</v>
      </c>
      <c r="N4776" t="s">
        <v>213</v>
      </c>
      <c r="T4776" t="s">
        <v>329</v>
      </c>
      <c r="U4776">
        <v>135153</v>
      </c>
      <c r="V4776">
        <v>1</v>
      </c>
      <c r="W4776">
        <v>8</v>
      </c>
      <c r="X4776" t="s">
        <v>330</v>
      </c>
      <c r="Y4776" t="s">
        <v>213</v>
      </c>
      <c r="AC4776">
        <v>2</v>
      </c>
      <c r="AD4776">
        <v>7.6470000000000002E-3</v>
      </c>
      <c r="AE4776">
        <v>1.5294E-2</v>
      </c>
      <c r="AF4776" t="s">
        <v>44</v>
      </c>
      <c r="AG4776">
        <v>1</v>
      </c>
      <c r="AH4776">
        <v>7.6470000000000002E-3</v>
      </c>
      <c r="AI4776" s="23">
        <v>1.5294E-2</v>
      </c>
      <c r="AJ4776" t="s">
        <v>45</v>
      </c>
      <c r="AK4776">
        <v>0.1</v>
      </c>
      <c r="AL4776" s="2">
        <v>1.37646E-2</v>
      </c>
      <c r="AM4776">
        <v>1</v>
      </c>
      <c r="AN4776" t="s">
        <v>395</v>
      </c>
      <c r="AO4776">
        <f t="shared" si="74"/>
        <v>4.5836117999999999E-3</v>
      </c>
    </row>
    <row r="4777" spans="1:41">
      <c r="A4777" t="s">
        <v>225</v>
      </c>
      <c r="B4777">
        <v>229</v>
      </c>
      <c r="C4777" t="s">
        <v>47</v>
      </c>
      <c r="E4777" t="s">
        <v>40</v>
      </c>
      <c r="F4777" t="s">
        <v>49</v>
      </c>
      <c r="G4777" t="s">
        <v>49</v>
      </c>
      <c r="H4777" t="s">
        <v>46</v>
      </c>
      <c r="I4777" t="s">
        <v>50</v>
      </c>
      <c r="J4777" t="s">
        <v>239</v>
      </c>
      <c r="K4777">
        <v>888608388627</v>
      </c>
      <c r="L4777">
        <v>12025</v>
      </c>
      <c r="M4777" t="s">
        <v>240</v>
      </c>
      <c r="N4777" t="s">
        <v>213</v>
      </c>
      <c r="T4777" t="s">
        <v>344</v>
      </c>
      <c r="U4777">
        <v>135154</v>
      </c>
      <c r="V4777">
        <v>1</v>
      </c>
      <c r="W4777">
        <v>9</v>
      </c>
      <c r="X4777" t="s">
        <v>345</v>
      </c>
      <c r="Y4777" t="s">
        <v>213</v>
      </c>
      <c r="AC4777">
        <v>2</v>
      </c>
      <c r="AD4777">
        <v>3.1799999999999998E-4</v>
      </c>
      <c r="AE4777">
        <v>6.3599999999999996E-4</v>
      </c>
      <c r="AF4777" t="s">
        <v>44</v>
      </c>
      <c r="AG4777">
        <v>1</v>
      </c>
      <c r="AH4777">
        <v>3.1799999999999998E-4</v>
      </c>
      <c r="AI4777" s="23">
        <v>6.3599999999999996E-4</v>
      </c>
      <c r="AJ4777" t="s">
        <v>45</v>
      </c>
      <c r="AK4777">
        <v>0.1</v>
      </c>
      <c r="AL4777" s="2">
        <v>5.7240000000000004E-4</v>
      </c>
      <c r="AM4777">
        <v>1</v>
      </c>
      <c r="AN4777" t="s">
        <v>395</v>
      </c>
      <c r="AO4777">
        <f t="shared" si="74"/>
        <v>1.9060920000000002E-4</v>
      </c>
    </row>
    <row r="4778" spans="1:41">
      <c r="A4778" t="s">
        <v>225</v>
      </c>
      <c r="B4778">
        <v>229</v>
      </c>
      <c r="C4778" t="s">
        <v>47</v>
      </c>
      <c r="E4778" t="s">
        <v>40</v>
      </c>
      <c r="F4778" t="s">
        <v>49</v>
      </c>
      <c r="G4778" t="s">
        <v>49</v>
      </c>
      <c r="H4778" t="s">
        <v>46</v>
      </c>
      <c r="I4778" t="s">
        <v>50</v>
      </c>
      <c r="J4778" t="s">
        <v>239</v>
      </c>
      <c r="K4778">
        <v>888608388627</v>
      </c>
      <c r="L4778">
        <v>12025</v>
      </c>
      <c r="M4778" t="s">
        <v>240</v>
      </c>
      <c r="N4778" t="s">
        <v>213</v>
      </c>
      <c r="T4778" t="s">
        <v>344</v>
      </c>
      <c r="U4778">
        <v>135154</v>
      </c>
      <c r="V4778">
        <v>1</v>
      </c>
      <c r="W4778">
        <v>9</v>
      </c>
      <c r="X4778" t="s">
        <v>345</v>
      </c>
      <c r="Y4778" t="s">
        <v>213</v>
      </c>
      <c r="AC4778">
        <v>4</v>
      </c>
      <c r="AD4778">
        <v>4.9050000000000005E-4</v>
      </c>
      <c r="AE4778">
        <v>1.9620000000000002E-3</v>
      </c>
      <c r="AF4778" t="s">
        <v>44</v>
      </c>
      <c r="AG4778">
        <v>1</v>
      </c>
      <c r="AH4778">
        <v>4.9050000000000005E-4</v>
      </c>
      <c r="AI4778" s="23">
        <v>1.9620000000000002E-3</v>
      </c>
      <c r="AJ4778" t="s">
        <v>45</v>
      </c>
      <c r="AK4778">
        <v>0.1</v>
      </c>
      <c r="AL4778" s="2">
        <v>1.7658000000000001E-3</v>
      </c>
      <c r="AM4778">
        <v>1</v>
      </c>
      <c r="AN4778" t="s">
        <v>395</v>
      </c>
      <c r="AO4778">
        <f t="shared" si="74"/>
        <v>5.8801140000000007E-4</v>
      </c>
    </row>
    <row r="4779" spans="1:41">
      <c r="A4779" t="s">
        <v>225</v>
      </c>
      <c r="B4779">
        <v>229</v>
      </c>
      <c r="C4779" t="s">
        <v>47</v>
      </c>
      <c r="E4779" t="s">
        <v>40</v>
      </c>
      <c r="F4779" t="s">
        <v>49</v>
      </c>
      <c r="G4779" t="s">
        <v>49</v>
      </c>
      <c r="H4779" t="s">
        <v>46</v>
      </c>
      <c r="I4779" t="s">
        <v>50</v>
      </c>
      <c r="J4779" t="s">
        <v>239</v>
      </c>
      <c r="K4779">
        <v>888608388627</v>
      </c>
      <c r="L4779">
        <v>12025</v>
      </c>
      <c r="M4779" t="s">
        <v>240</v>
      </c>
      <c r="N4779" t="s">
        <v>213</v>
      </c>
      <c r="T4779" t="s">
        <v>344</v>
      </c>
      <c r="U4779">
        <v>135154</v>
      </c>
      <c r="V4779">
        <v>1</v>
      </c>
      <c r="W4779">
        <v>9</v>
      </c>
      <c r="X4779" t="s">
        <v>345</v>
      </c>
      <c r="Y4779" t="s">
        <v>213</v>
      </c>
      <c r="AC4779">
        <v>3</v>
      </c>
      <c r="AD4779">
        <v>5.9000000000000003E-4</v>
      </c>
      <c r="AE4779">
        <v>1.7700000000000001E-3</v>
      </c>
      <c r="AF4779" t="s">
        <v>44</v>
      </c>
      <c r="AG4779">
        <v>1</v>
      </c>
      <c r="AH4779">
        <v>5.9000000000000003E-4</v>
      </c>
      <c r="AI4779" s="23">
        <v>1.7700000000000001E-3</v>
      </c>
      <c r="AJ4779" t="s">
        <v>45</v>
      </c>
      <c r="AK4779">
        <v>0.1</v>
      </c>
      <c r="AL4779" s="2">
        <v>1.593E-3</v>
      </c>
      <c r="AM4779">
        <v>1</v>
      </c>
      <c r="AN4779" t="s">
        <v>395</v>
      </c>
      <c r="AO4779">
        <f t="shared" si="74"/>
        <v>5.3046899999999999E-4</v>
      </c>
    </row>
    <row r="4780" spans="1:41">
      <c r="A4780" t="s">
        <v>225</v>
      </c>
      <c r="B4780">
        <v>229</v>
      </c>
      <c r="C4780" t="s">
        <v>47</v>
      </c>
      <c r="E4780" t="s">
        <v>40</v>
      </c>
      <c r="F4780" t="s">
        <v>49</v>
      </c>
      <c r="G4780" t="s">
        <v>49</v>
      </c>
      <c r="H4780" t="s">
        <v>46</v>
      </c>
      <c r="I4780" t="s">
        <v>50</v>
      </c>
      <c r="J4780" t="s">
        <v>239</v>
      </c>
      <c r="K4780">
        <v>888608388627</v>
      </c>
      <c r="L4780">
        <v>12025</v>
      </c>
      <c r="M4780" t="s">
        <v>240</v>
      </c>
      <c r="N4780" t="s">
        <v>213</v>
      </c>
      <c r="T4780" t="s">
        <v>344</v>
      </c>
      <c r="U4780">
        <v>135154</v>
      </c>
      <c r="V4780">
        <v>1</v>
      </c>
      <c r="W4780">
        <v>9</v>
      </c>
      <c r="X4780" t="s">
        <v>345</v>
      </c>
      <c r="Y4780" t="s">
        <v>213</v>
      </c>
      <c r="AC4780">
        <v>1</v>
      </c>
      <c r="AD4780">
        <v>1.423E-3</v>
      </c>
      <c r="AE4780">
        <v>1.423E-3</v>
      </c>
      <c r="AF4780" t="s">
        <v>44</v>
      </c>
      <c r="AG4780">
        <v>1</v>
      </c>
      <c r="AH4780">
        <v>1.423E-3</v>
      </c>
      <c r="AI4780" s="23">
        <v>1.423E-3</v>
      </c>
      <c r="AJ4780" t="s">
        <v>45</v>
      </c>
      <c r="AK4780">
        <v>0.1</v>
      </c>
      <c r="AL4780" s="2">
        <v>1.2807000000000001E-3</v>
      </c>
      <c r="AM4780">
        <v>1</v>
      </c>
      <c r="AN4780" t="s">
        <v>395</v>
      </c>
      <c r="AO4780">
        <f t="shared" si="74"/>
        <v>4.2647310000000006E-4</v>
      </c>
    </row>
    <row r="4781" spans="1:41">
      <c r="A4781" t="s">
        <v>225</v>
      </c>
      <c r="B4781">
        <v>229</v>
      </c>
      <c r="C4781" t="s">
        <v>47</v>
      </c>
      <c r="E4781" t="s">
        <v>40</v>
      </c>
      <c r="F4781" t="s">
        <v>49</v>
      </c>
      <c r="G4781" t="s">
        <v>49</v>
      </c>
      <c r="H4781" t="s">
        <v>46</v>
      </c>
      <c r="I4781" t="s">
        <v>50</v>
      </c>
      <c r="J4781" t="s">
        <v>239</v>
      </c>
      <c r="K4781">
        <v>888608388627</v>
      </c>
      <c r="L4781">
        <v>12025</v>
      </c>
      <c r="M4781" t="s">
        <v>240</v>
      </c>
      <c r="N4781" t="s">
        <v>213</v>
      </c>
      <c r="T4781" t="s">
        <v>344</v>
      </c>
      <c r="U4781">
        <v>135154</v>
      </c>
      <c r="V4781">
        <v>1</v>
      </c>
      <c r="W4781">
        <v>9</v>
      </c>
      <c r="X4781" t="s">
        <v>345</v>
      </c>
      <c r="Y4781" t="s">
        <v>213</v>
      </c>
      <c r="AC4781">
        <v>1</v>
      </c>
      <c r="AD4781">
        <v>1.4519999999999999E-3</v>
      </c>
      <c r="AE4781">
        <v>1.4519999999999999E-3</v>
      </c>
      <c r="AF4781" t="s">
        <v>44</v>
      </c>
      <c r="AG4781">
        <v>1</v>
      </c>
      <c r="AH4781">
        <v>1.4519999999999999E-3</v>
      </c>
      <c r="AI4781" s="23">
        <v>1.4519999999999999E-3</v>
      </c>
      <c r="AJ4781" t="s">
        <v>45</v>
      </c>
      <c r="AK4781">
        <v>0.1</v>
      </c>
      <c r="AL4781" s="2">
        <v>1.3068000000000001E-3</v>
      </c>
      <c r="AM4781">
        <v>1</v>
      </c>
      <c r="AN4781" t="s">
        <v>395</v>
      </c>
      <c r="AO4781">
        <f t="shared" si="74"/>
        <v>4.3516440000000006E-4</v>
      </c>
    </row>
    <row r="4782" spans="1:41">
      <c r="A4782" t="s">
        <v>225</v>
      </c>
      <c r="B4782">
        <v>229</v>
      </c>
      <c r="C4782" t="s">
        <v>47</v>
      </c>
      <c r="E4782" t="s">
        <v>40</v>
      </c>
      <c r="F4782" t="s">
        <v>49</v>
      </c>
      <c r="G4782" t="s">
        <v>49</v>
      </c>
      <c r="H4782" t="s">
        <v>46</v>
      </c>
      <c r="I4782" t="s">
        <v>50</v>
      </c>
      <c r="J4782" t="s">
        <v>239</v>
      </c>
      <c r="K4782">
        <v>888608388627</v>
      </c>
      <c r="L4782">
        <v>12025</v>
      </c>
      <c r="M4782" t="s">
        <v>240</v>
      </c>
      <c r="N4782" t="s">
        <v>213</v>
      </c>
      <c r="T4782" t="s">
        <v>344</v>
      </c>
      <c r="U4782">
        <v>135154</v>
      </c>
      <c r="V4782">
        <v>1</v>
      </c>
      <c r="W4782">
        <v>9</v>
      </c>
      <c r="X4782" t="s">
        <v>345</v>
      </c>
      <c r="Y4782" t="s">
        <v>213</v>
      </c>
      <c r="AC4782">
        <v>3</v>
      </c>
      <c r="AD4782">
        <v>1.65767E-3</v>
      </c>
      <c r="AE4782">
        <v>4.9730099999999999E-3</v>
      </c>
      <c r="AF4782" t="s">
        <v>44</v>
      </c>
      <c r="AG4782">
        <v>1</v>
      </c>
      <c r="AH4782">
        <v>1.65767E-3</v>
      </c>
      <c r="AI4782" s="23">
        <v>4.9730099999999999E-3</v>
      </c>
      <c r="AJ4782" t="s">
        <v>45</v>
      </c>
      <c r="AK4782">
        <v>0.1</v>
      </c>
      <c r="AL4782" s="2">
        <v>4.4757099999999999E-3</v>
      </c>
      <c r="AM4782">
        <v>1</v>
      </c>
      <c r="AN4782" t="s">
        <v>395</v>
      </c>
      <c r="AO4782">
        <f t="shared" si="74"/>
        <v>1.4904114300000001E-3</v>
      </c>
    </row>
    <row r="4783" spans="1:41">
      <c r="A4783" t="s">
        <v>225</v>
      </c>
      <c r="B4783">
        <v>229</v>
      </c>
      <c r="C4783" t="s">
        <v>47</v>
      </c>
      <c r="E4783" t="s">
        <v>40</v>
      </c>
      <c r="F4783" t="s">
        <v>49</v>
      </c>
      <c r="G4783" t="s">
        <v>49</v>
      </c>
      <c r="H4783" t="s">
        <v>46</v>
      </c>
      <c r="I4783" t="s">
        <v>50</v>
      </c>
      <c r="J4783" t="s">
        <v>239</v>
      </c>
      <c r="K4783">
        <v>888608388627</v>
      </c>
      <c r="L4783">
        <v>12025</v>
      </c>
      <c r="M4783" t="s">
        <v>240</v>
      </c>
      <c r="N4783" t="s">
        <v>213</v>
      </c>
      <c r="T4783" t="s">
        <v>344</v>
      </c>
      <c r="U4783">
        <v>135154</v>
      </c>
      <c r="V4783">
        <v>1</v>
      </c>
      <c r="W4783">
        <v>9</v>
      </c>
      <c r="X4783" t="s">
        <v>345</v>
      </c>
      <c r="Y4783" t="s">
        <v>213</v>
      </c>
      <c r="AC4783">
        <v>31</v>
      </c>
      <c r="AD4783">
        <v>1.66019E-3</v>
      </c>
      <c r="AE4783">
        <v>5.146589E-2</v>
      </c>
      <c r="AF4783" t="s">
        <v>44</v>
      </c>
      <c r="AG4783">
        <v>1</v>
      </c>
      <c r="AH4783">
        <v>1.66019E-3</v>
      </c>
      <c r="AI4783" s="23">
        <v>5.146589E-2</v>
      </c>
      <c r="AJ4783" t="s">
        <v>45</v>
      </c>
      <c r="AK4783">
        <v>0.1</v>
      </c>
      <c r="AL4783" s="2">
        <v>4.6319300000000001E-2</v>
      </c>
      <c r="AM4783">
        <v>1</v>
      </c>
      <c r="AN4783" t="s">
        <v>395</v>
      </c>
      <c r="AO4783">
        <f t="shared" si="74"/>
        <v>1.54243269E-2</v>
      </c>
    </row>
    <row r="4784" spans="1:41">
      <c r="A4784" t="s">
        <v>225</v>
      </c>
      <c r="B4784">
        <v>229</v>
      </c>
      <c r="C4784" t="s">
        <v>47</v>
      </c>
      <c r="E4784" t="s">
        <v>40</v>
      </c>
      <c r="F4784" t="s">
        <v>49</v>
      </c>
      <c r="G4784" t="s">
        <v>49</v>
      </c>
      <c r="H4784" t="s">
        <v>46</v>
      </c>
      <c r="I4784" t="s">
        <v>50</v>
      </c>
      <c r="J4784" t="s">
        <v>239</v>
      </c>
      <c r="K4784">
        <v>888608388627</v>
      </c>
      <c r="L4784">
        <v>12025</v>
      </c>
      <c r="M4784" t="s">
        <v>240</v>
      </c>
      <c r="N4784" t="s">
        <v>213</v>
      </c>
      <c r="T4784" t="s">
        <v>344</v>
      </c>
      <c r="U4784">
        <v>135154</v>
      </c>
      <c r="V4784">
        <v>1</v>
      </c>
      <c r="W4784">
        <v>9</v>
      </c>
      <c r="X4784" t="s">
        <v>345</v>
      </c>
      <c r="Y4784" t="s">
        <v>213</v>
      </c>
      <c r="AC4784">
        <v>1</v>
      </c>
      <c r="AD4784">
        <v>1.8240000000000001E-3</v>
      </c>
      <c r="AE4784">
        <v>1.8240000000000001E-3</v>
      </c>
      <c r="AF4784" t="s">
        <v>44</v>
      </c>
      <c r="AG4784">
        <v>1</v>
      </c>
      <c r="AH4784">
        <v>1.8240000000000001E-3</v>
      </c>
      <c r="AI4784" s="23">
        <v>1.8240000000000001E-3</v>
      </c>
      <c r="AJ4784" t="s">
        <v>45</v>
      </c>
      <c r="AK4784">
        <v>0.1</v>
      </c>
      <c r="AL4784" s="2">
        <v>1.6416E-3</v>
      </c>
      <c r="AM4784">
        <v>1</v>
      </c>
      <c r="AN4784" t="s">
        <v>395</v>
      </c>
      <c r="AO4784">
        <f t="shared" si="74"/>
        <v>5.4665280000000007E-4</v>
      </c>
    </row>
    <row r="4785" spans="1:41">
      <c r="A4785" t="s">
        <v>225</v>
      </c>
      <c r="B4785">
        <v>229</v>
      </c>
      <c r="C4785" t="s">
        <v>47</v>
      </c>
      <c r="E4785" t="s">
        <v>40</v>
      </c>
      <c r="F4785" t="s">
        <v>49</v>
      </c>
      <c r="G4785" t="s">
        <v>49</v>
      </c>
      <c r="H4785" t="s">
        <v>46</v>
      </c>
      <c r="I4785" t="s">
        <v>50</v>
      </c>
      <c r="J4785" t="s">
        <v>239</v>
      </c>
      <c r="K4785">
        <v>888608388627</v>
      </c>
      <c r="L4785">
        <v>12025</v>
      </c>
      <c r="M4785" t="s">
        <v>240</v>
      </c>
      <c r="N4785" t="s">
        <v>213</v>
      </c>
      <c r="T4785" t="s">
        <v>344</v>
      </c>
      <c r="U4785">
        <v>135154</v>
      </c>
      <c r="V4785">
        <v>1</v>
      </c>
      <c r="W4785">
        <v>9</v>
      </c>
      <c r="X4785" t="s">
        <v>345</v>
      </c>
      <c r="Y4785" t="s">
        <v>213</v>
      </c>
      <c r="AC4785">
        <v>4</v>
      </c>
      <c r="AD4785">
        <v>1.97525E-3</v>
      </c>
      <c r="AE4785">
        <v>7.901E-3</v>
      </c>
      <c r="AF4785" t="s">
        <v>44</v>
      </c>
      <c r="AG4785">
        <v>1</v>
      </c>
      <c r="AH4785">
        <v>1.97525E-3</v>
      </c>
      <c r="AI4785" s="23">
        <v>7.901E-3</v>
      </c>
      <c r="AJ4785" t="s">
        <v>45</v>
      </c>
      <c r="AK4785">
        <v>0.1</v>
      </c>
      <c r="AL4785" s="2">
        <v>7.1108999999999999E-3</v>
      </c>
      <c r="AM4785">
        <v>1</v>
      </c>
      <c r="AN4785" t="s">
        <v>395</v>
      </c>
      <c r="AO4785">
        <f t="shared" si="74"/>
        <v>2.3679297000000002E-3</v>
      </c>
    </row>
    <row r="4786" spans="1:41">
      <c r="A4786" t="s">
        <v>225</v>
      </c>
      <c r="B4786">
        <v>229</v>
      </c>
      <c r="C4786" t="s">
        <v>47</v>
      </c>
      <c r="E4786" t="s">
        <v>40</v>
      </c>
      <c r="F4786" t="s">
        <v>49</v>
      </c>
      <c r="G4786" t="s">
        <v>49</v>
      </c>
      <c r="H4786" t="s">
        <v>46</v>
      </c>
      <c r="I4786" t="s">
        <v>50</v>
      </c>
      <c r="J4786" t="s">
        <v>239</v>
      </c>
      <c r="K4786">
        <v>888608388627</v>
      </c>
      <c r="L4786">
        <v>12025</v>
      </c>
      <c r="M4786" t="s">
        <v>240</v>
      </c>
      <c r="N4786" t="s">
        <v>213</v>
      </c>
      <c r="T4786" t="s">
        <v>344</v>
      </c>
      <c r="U4786">
        <v>135154</v>
      </c>
      <c r="V4786">
        <v>1</v>
      </c>
      <c r="W4786">
        <v>9</v>
      </c>
      <c r="X4786" t="s">
        <v>345</v>
      </c>
      <c r="Y4786" t="s">
        <v>213</v>
      </c>
      <c r="AC4786">
        <v>3</v>
      </c>
      <c r="AD4786">
        <v>2.003E-3</v>
      </c>
      <c r="AE4786">
        <v>6.0089999999999996E-3</v>
      </c>
      <c r="AF4786" t="s">
        <v>44</v>
      </c>
      <c r="AG4786">
        <v>1</v>
      </c>
      <c r="AH4786">
        <v>2.003E-3</v>
      </c>
      <c r="AI4786" s="23">
        <v>6.0089999999999996E-3</v>
      </c>
      <c r="AJ4786" t="s">
        <v>45</v>
      </c>
      <c r="AK4786">
        <v>0.1</v>
      </c>
      <c r="AL4786" s="2">
        <v>5.4080999999999999E-3</v>
      </c>
      <c r="AM4786">
        <v>1</v>
      </c>
      <c r="AN4786" t="s">
        <v>395</v>
      </c>
      <c r="AO4786">
        <f t="shared" ref="AO4786:AO4849" si="75">AL4786*0.333</f>
        <v>1.8008973E-3</v>
      </c>
    </row>
    <row r="4787" spans="1:41">
      <c r="A4787" t="s">
        <v>225</v>
      </c>
      <c r="B4787">
        <v>229</v>
      </c>
      <c r="C4787" t="s">
        <v>47</v>
      </c>
      <c r="E4787" t="s">
        <v>40</v>
      </c>
      <c r="F4787" t="s">
        <v>49</v>
      </c>
      <c r="G4787" t="s">
        <v>49</v>
      </c>
      <c r="H4787" t="s">
        <v>46</v>
      </c>
      <c r="I4787" t="s">
        <v>50</v>
      </c>
      <c r="J4787" t="s">
        <v>239</v>
      </c>
      <c r="K4787">
        <v>888608388627</v>
      </c>
      <c r="L4787">
        <v>12025</v>
      </c>
      <c r="M4787" t="s">
        <v>240</v>
      </c>
      <c r="N4787" t="s">
        <v>213</v>
      </c>
      <c r="T4787" t="s">
        <v>344</v>
      </c>
      <c r="U4787">
        <v>135154</v>
      </c>
      <c r="V4787">
        <v>1</v>
      </c>
      <c r="W4787">
        <v>9</v>
      </c>
      <c r="X4787" t="s">
        <v>345</v>
      </c>
      <c r="Y4787" t="s">
        <v>213</v>
      </c>
      <c r="AC4787">
        <v>2</v>
      </c>
      <c r="AD4787">
        <v>2.3189999999999999E-3</v>
      </c>
      <c r="AE4787">
        <v>4.6379999999999998E-3</v>
      </c>
      <c r="AF4787" t="s">
        <v>44</v>
      </c>
      <c r="AG4787">
        <v>1</v>
      </c>
      <c r="AH4787">
        <v>2.3189999999999999E-3</v>
      </c>
      <c r="AI4787" s="23">
        <v>4.6379999999999998E-3</v>
      </c>
      <c r="AJ4787" t="s">
        <v>45</v>
      </c>
      <c r="AK4787">
        <v>0.1</v>
      </c>
      <c r="AL4787" s="2">
        <v>4.1742000000000003E-3</v>
      </c>
      <c r="AM4787">
        <v>1</v>
      </c>
      <c r="AN4787" t="s">
        <v>395</v>
      </c>
      <c r="AO4787">
        <f t="shared" si="75"/>
        <v>1.3900086000000001E-3</v>
      </c>
    </row>
    <row r="4788" spans="1:41">
      <c r="A4788" t="s">
        <v>225</v>
      </c>
      <c r="B4788">
        <v>229</v>
      </c>
      <c r="C4788" t="s">
        <v>47</v>
      </c>
      <c r="E4788" t="s">
        <v>40</v>
      </c>
      <c r="F4788" t="s">
        <v>49</v>
      </c>
      <c r="G4788" t="s">
        <v>49</v>
      </c>
      <c r="H4788" t="s">
        <v>46</v>
      </c>
      <c r="I4788" t="s">
        <v>50</v>
      </c>
      <c r="J4788" t="s">
        <v>239</v>
      </c>
      <c r="K4788">
        <v>888608388627</v>
      </c>
      <c r="L4788">
        <v>12025</v>
      </c>
      <c r="M4788" t="s">
        <v>240</v>
      </c>
      <c r="N4788" t="s">
        <v>213</v>
      </c>
      <c r="T4788" t="s">
        <v>344</v>
      </c>
      <c r="U4788">
        <v>135154</v>
      </c>
      <c r="V4788">
        <v>1</v>
      </c>
      <c r="W4788">
        <v>9</v>
      </c>
      <c r="X4788" t="s">
        <v>345</v>
      </c>
      <c r="Y4788" t="s">
        <v>213</v>
      </c>
      <c r="AC4788">
        <v>38</v>
      </c>
      <c r="AD4788">
        <v>2.7101600000000001E-3</v>
      </c>
      <c r="AE4788">
        <v>0.10298607999999999</v>
      </c>
      <c r="AF4788" t="s">
        <v>44</v>
      </c>
      <c r="AG4788">
        <v>1</v>
      </c>
      <c r="AH4788">
        <v>2.7101600000000001E-3</v>
      </c>
      <c r="AI4788" s="23">
        <v>0.10298607999999999</v>
      </c>
      <c r="AJ4788" t="s">
        <v>45</v>
      </c>
      <c r="AK4788">
        <v>0.1</v>
      </c>
      <c r="AL4788" s="2">
        <v>9.2687469999999994E-2</v>
      </c>
      <c r="AM4788">
        <v>1</v>
      </c>
      <c r="AN4788" t="s">
        <v>395</v>
      </c>
      <c r="AO4788">
        <f t="shared" si="75"/>
        <v>3.0864927510000001E-2</v>
      </c>
    </row>
    <row r="4789" spans="1:41">
      <c r="A4789" t="s">
        <v>225</v>
      </c>
      <c r="B4789">
        <v>229</v>
      </c>
      <c r="C4789" t="s">
        <v>47</v>
      </c>
      <c r="E4789" t="s">
        <v>40</v>
      </c>
      <c r="F4789" t="s">
        <v>49</v>
      </c>
      <c r="G4789" t="s">
        <v>49</v>
      </c>
      <c r="H4789" t="s">
        <v>46</v>
      </c>
      <c r="I4789" t="s">
        <v>50</v>
      </c>
      <c r="J4789" t="s">
        <v>239</v>
      </c>
      <c r="K4789">
        <v>888608388627</v>
      </c>
      <c r="L4789">
        <v>12025</v>
      </c>
      <c r="M4789" t="s">
        <v>240</v>
      </c>
      <c r="N4789" t="s">
        <v>213</v>
      </c>
      <c r="T4789" t="s">
        <v>344</v>
      </c>
      <c r="U4789">
        <v>135154</v>
      </c>
      <c r="V4789">
        <v>1</v>
      </c>
      <c r="W4789">
        <v>9</v>
      </c>
      <c r="X4789" t="s">
        <v>345</v>
      </c>
      <c r="Y4789" t="s">
        <v>213</v>
      </c>
      <c r="AC4789">
        <v>34</v>
      </c>
      <c r="AD4789">
        <v>3.4731499999999999E-3</v>
      </c>
      <c r="AE4789">
        <v>0.1180871</v>
      </c>
      <c r="AF4789" t="s">
        <v>44</v>
      </c>
      <c r="AG4789">
        <v>1</v>
      </c>
      <c r="AH4789">
        <v>3.4731499999999999E-3</v>
      </c>
      <c r="AI4789" s="23">
        <v>0.1180871</v>
      </c>
      <c r="AJ4789" t="s">
        <v>45</v>
      </c>
      <c r="AK4789">
        <v>0.1</v>
      </c>
      <c r="AL4789" s="2">
        <v>0.10627839</v>
      </c>
      <c r="AM4789">
        <v>1</v>
      </c>
      <c r="AN4789" t="s">
        <v>395</v>
      </c>
      <c r="AO4789">
        <f t="shared" si="75"/>
        <v>3.5390703870000005E-2</v>
      </c>
    </row>
    <row r="4790" spans="1:41">
      <c r="A4790" t="s">
        <v>225</v>
      </c>
      <c r="B4790">
        <v>229</v>
      </c>
      <c r="C4790" t="s">
        <v>47</v>
      </c>
      <c r="E4790" t="s">
        <v>40</v>
      </c>
      <c r="F4790" t="s">
        <v>49</v>
      </c>
      <c r="G4790" t="s">
        <v>49</v>
      </c>
      <c r="H4790" t="s">
        <v>46</v>
      </c>
      <c r="I4790" t="s">
        <v>50</v>
      </c>
      <c r="J4790" t="s">
        <v>239</v>
      </c>
      <c r="K4790">
        <v>888608388627</v>
      </c>
      <c r="L4790">
        <v>12025</v>
      </c>
      <c r="M4790" t="s">
        <v>240</v>
      </c>
      <c r="N4790" t="s">
        <v>213</v>
      </c>
      <c r="T4790" t="s">
        <v>344</v>
      </c>
      <c r="U4790">
        <v>135154</v>
      </c>
      <c r="V4790">
        <v>1</v>
      </c>
      <c r="W4790">
        <v>9</v>
      </c>
      <c r="X4790" t="s">
        <v>345</v>
      </c>
      <c r="Y4790" t="s">
        <v>213</v>
      </c>
      <c r="AC4790">
        <v>2</v>
      </c>
      <c r="AD4790">
        <v>3.846E-3</v>
      </c>
      <c r="AE4790">
        <v>7.6920000000000001E-3</v>
      </c>
      <c r="AF4790" t="s">
        <v>44</v>
      </c>
      <c r="AG4790">
        <v>1</v>
      </c>
      <c r="AH4790">
        <v>3.846E-3</v>
      </c>
      <c r="AI4790" s="23">
        <v>7.6920000000000001E-3</v>
      </c>
      <c r="AJ4790" t="s">
        <v>45</v>
      </c>
      <c r="AK4790">
        <v>0.1</v>
      </c>
      <c r="AL4790" s="2">
        <v>6.9227999999999998E-3</v>
      </c>
      <c r="AM4790">
        <v>1</v>
      </c>
      <c r="AN4790" t="s">
        <v>395</v>
      </c>
      <c r="AO4790">
        <f t="shared" si="75"/>
        <v>2.3052924000000002E-3</v>
      </c>
    </row>
    <row r="4791" spans="1:41">
      <c r="A4791" t="s">
        <v>225</v>
      </c>
      <c r="B4791">
        <v>229</v>
      </c>
      <c r="C4791" t="s">
        <v>47</v>
      </c>
      <c r="E4791" t="s">
        <v>40</v>
      </c>
      <c r="F4791" t="s">
        <v>49</v>
      </c>
      <c r="G4791" t="s">
        <v>49</v>
      </c>
      <c r="H4791" t="s">
        <v>46</v>
      </c>
      <c r="I4791" t="s">
        <v>50</v>
      </c>
      <c r="J4791" t="s">
        <v>239</v>
      </c>
      <c r="K4791">
        <v>888608388627</v>
      </c>
      <c r="L4791">
        <v>12025</v>
      </c>
      <c r="M4791" t="s">
        <v>240</v>
      </c>
      <c r="N4791" t="s">
        <v>213</v>
      </c>
      <c r="T4791" t="s">
        <v>243</v>
      </c>
      <c r="U4791">
        <v>135155</v>
      </c>
      <c r="V4791">
        <v>1</v>
      </c>
      <c r="W4791">
        <v>10</v>
      </c>
      <c r="X4791" t="s">
        <v>244</v>
      </c>
      <c r="Y4791" t="s">
        <v>213</v>
      </c>
      <c r="AC4791">
        <v>11</v>
      </c>
      <c r="AD4791">
        <v>4.7299999999999996E-6</v>
      </c>
      <c r="AE4791" s="1">
        <v>5.2030000000000002E-5</v>
      </c>
      <c r="AF4791" t="s">
        <v>44</v>
      </c>
      <c r="AG4791">
        <v>1</v>
      </c>
      <c r="AH4791" s="1">
        <v>4.7299999999999996E-6</v>
      </c>
      <c r="AI4791" s="24">
        <v>5.2030000000000002E-5</v>
      </c>
      <c r="AJ4791" t="s">
        <v>45</v>
      </c>
      <c r="AK4791">
        <v>0.1</v>
      </c>
      <c r="AL4791" s="3">
        <v>4.6829999999999997E-5</v>
      </c>
      <c r="AM4791">
        <v>1</v>
      </c>
      <c r="AN4791" t="s">
        <v>395</v>
      </c>
      <c r="AO4791">
        <f t="shared" si="75"/>
        <v>1.559439E-5</v>
      </c>
    </row>
    <row r="4792" spans="1:41">
      <c r="A4792" t="s">
        <v>225</v>
      </c>
      <c r="B4792">
        <v>229</v>
      </c>
      <c r="C4792" t="s">
        <v>47</v>
      </c>
      <c r="E4792" t="s">
        <v>40</v>
      </c>
      <c r="F4792" t="s">
        <v>49</v>
      </c>
      <c r="G4792" t="s">
        <v>49</v>
      </c>
      <c r="H4792" t="s">
        <v>46</v>
      </c>
      <c r="I4792" t="s">
        <v>50</v>
      </c>
      <c r="J4792" t="s">
        <v>239</v>
      </c>
      <c r="K4792">
        <v>888608388627</v>
      </c>
      <c r="L4792">
        <v>12025</v>
      </c>
      <c r="M4792" t="s">
        <v>240</v>
      </c>
      <c r="N4792" t="s">
        <v>213</v>
      </c>
      <c r="T4792" t="s">
        <v>243</v>
      </c>
      <c r="U4792">
        <v>135155</v>
      </c>
      <c r="V4792">
        <v>1</v>
      </c>
      <c r="W4792">
        <v>10</v>
      </c>
      <c r="X4792" t="s">
        <v>244</v>
      </c>
      <c r="Y4792" t="s">
        <v>213</v>
      </c>
      <c r="AC4792">
        <v>9</v>
      </c>
      <c r="AD4792">
        <v>1.9122E-4</v>
      </c>
      <c r="AE4792">
        <v>1.72098E-3</v>
      </c>
      <c r="AF4792" t="s">
        <v>44</v>
      </c>
      <c r="AG4792">
        <v>1</v>
      </c>
      <c r="AH4792">
        <v>1.9122E-4</v>
      </c>
      <c r="AI4792" s="23">
        <v>1.72098E-3</v>
      </c>
      <c r="AJ4792" t="s">
        <v>45</v>
      </c>
      <c r="AK4792">
        <v>0.1</v>
      </c>
      <c r="AL4792" s="2">
        <v>1.5488800000000001E-3</v>
      </c>
      <c r="AM4792">
        <v>1</v>
      </c>
      <c r="AN4792" t="s">
        <v>395</v>
      </c>
      <c r="AO4792">
        <f t="shared" si="75"/>
        <v>5.1577704000000009E-4</v>
      </c>
    </row>
    <row r="4793" spans="1:41">
      <c r="A4793" t="s">
        <v>225</v>
      </c>
      <c r="B4793">
        <v>229</v>
      </c>
      <c r="C4793" t="s">
        <v>47</v>
      </c>
      <c r="E4793" t="s">
        <v>40</v>
      </c>
      <c r="F4793" t="s">
        <v>49</v>
      </c>
      <c r="G4793" t="s">
        <v>49</v>
      </c>
      <c r="H4793" t="s">
        <v>46</v>
      </c>
      <c r="I4793" t="s">
        <v>50</v>
      </c>
      <c r="J4793" t="s">
        <v>239</v>
      </c>
      <c r="K4793">
        <v>888608388627</v>
      </c>
      <c r="L4793">
        <v>12025</v>
      </c>
      <c r="M4793" t="s">
        <v>240</v>
      </c>
      <c r="N4793" t="s">
        <v>213</v>
      </c>
      <c r="T4793" t="s">
        <v>243</v>
      </c>
      <c r="U4793">
        <v>135155</v>
      </c>
      <c r="V4793">
        <v>1</v>
      </c>
      <c r="W4793">
        <v>10</v>
      </c>
      <c r="X4793" t="s">
        <v>244</v>
      </c>
      <c r="Y4793" t="s">
        <v>213</v>
      </c>
      <c r="AC4793">
        <v>21</v>
      </c>
      <c r="AD4793">
        <v>3.9248000000000001E-4</v>
      </c>
      <c r="AE4793">
        <v>8.2420800000000006E-3</v>
      </c>
      <c r="AF4793" t="s">
        <v>44</v>
      </c>
      <c r="AG4793">
        <v>1</v>
      </c>
      <c r="AH4793">
        <v>3.9248000000000001E-4</v>
      </c>
      <c r="AI4793" s="23">
        <v>8.2420800000000006E-3</v>
      </c>
      <c r="AJ4793" t="s">
        <v>45</v>
      </c>
      <c r="AK4793">
        <v>0.1</v>
      </c>
      <c r="AL4793" s="2">
        <v>7.41787E-3</v>
      </c>
      <c r="AM4793">
        <v>1</v>
      </c>
      <c r="AN4793" t="s">
        <v>395</v>
      </c>
      <c r="AO4793">
        <f t="shared" si="75"/>
        <v>2.4701507100000001E-3</v>
      </c>
    </row>
    <row r="4794" spans="1:41">
      <c r="A4794" t="s">
        <v>225</v>
      </c>
      <c r="B4794">
        <v>229</v>
      </c>
      <c r="C4794" t="s">
        <v>47</v>
      </c>
      <c r="E4794" t="s">
        <v>40</v>
      </c>
      <c r="F4794" t="s">
        <v>49</v>
      </c>
      <c r="G4794" t="s">
        <v>49</v>
      </c>
      <c r="H4794" t="s">
        <v>46</v>
      </c>
      <c r="I4794" t="s">
        <v>50</v>
      </c>
      <c r="J4794" t="s">
        <v>239</v>
      </c>
      <c r="K4794">
        <v>888608388627</v>
      </c>
      <c r="L4794">
        <v>12025</v>
      </c>
      <c r="M4794" t="s">
        <v>240</v>
      </c>
      <c r="N4794" t="s">
        <v>213</v>
      </c>
      <c r="T4794" t="s">
        <v>243</v>
      </c>
      <c r="U4794">
        <v>135155</v>
      </c>
      <c r="V4794">
        <v>1</v>
      </c>
      <c r="W4794">
        <v>10</v>
      </c>
      <c r="X4794" t="s">
        <v>244</v>
      </c>
      <c r="Y4794" t="s">
        <v>213</v>
      </c>
      <c r="AC4794">
        <v>2</v>
      </c>
      <c r="AD4794">
        <v>3.9750000000000001E-4</v>
      </c>
      <c r="AE4794">
        <v>7.9500000000000003E-4</v>
      </c>
      <c r="AF4794" t="s">
        <v>44</v>
      </c>
      <c r="AG4794">
        <v>1</v>
      </c>
      <c r="AH4794">
        <v>3.9750000000000001E-4</v>
      </c>
      <c r="AI4794" s="23">
        <v>7.9500000000000003E-4</v>
      </c>
      <c r="AJ4794" t="s">
        <v>45</v>
      </c>
      <c r="AK4794">
        <v>0.1</v>
      </c>
      <c r="AL4794" s="2">
        <v>7.1549999999999999E-4</v>
      </c>
      <c r="AM4794">
        <v>1</v>
      </c>
      <c r="AN4794" t="s">
        <v>395</v>
      </c>
      <c r="AO4794">
        <f t="shared" si="75"/>
        <v>2.3826150000000001E-4</v>
      </c>
    </row>
    <row r="4795" spans="1:41">
      <c r="A4795" t="s">
        <v>225</v>
      </c>
      <c r="B4795">
        <v>229</v>
      </c>
      <c r="C4795" t="s">
        <v>47</v>
      </c>
      <c r="E4795" t="s">
        <v>40</v>
      </c>
      <c r="F4795" t="s">
        <v>49</v>
      </c>
      <c r="G4795" t="s">
        <v>49</v>
      </c>
      <c r="H4795" t="s">
        <v>46</v>
      </c>
      <c r="I4795" t="s">
        <v>50</v>
      </c>
      <c r="J4795" t="s">
        <v>239</v>
      </c>
      <c r="K4795">
        <v>888608388627</v>
      </c>
      <c r="L4795">
        <v>12025</v>
      </c>
      <c r="M4795" t="s">
        <v>240</v>
      </c>
      <c r="N4795" t="s">
        <v>213</v>
      </c>
      <c r="T4795" t="s">
        <v>243</v>
      </c>
      <c r="U4795">
        <v>135155</v>
      </c>
      <c r="V4795">
        <v>1</v>
      </c>
      <c r="W4795">
        <v>10</v>
      </c>
      <c r="X4795" t="s">
        <v>244</v>
      </c>
      <c r="Y4795" t="s">
        <v>213</v>
      </c>
      <c r="AC4795">
        <v>10</v>
      </c>
      <c r="AD4795">
        <v>4.5189999999999998E-4</v>
      </c>
      <c r="AE4795">
        <v>4.5189999999999996E-3</v>
      </c>
      <c r="AF4795" t="s">
        <v>44</v>
      </c>
      <c r="AG4795">
        <v>1</v>
      </c>
      <c r="AH4795">
        <v>4.5189999999999998E-4</v>
      </c>
      <c r="AI4795" s="23">
        <v>4.5189999999999996E-3</v>
      </c>
      <c r="AJ4795" t="s">
        <v>45</v>
      </c>
      <c r="AK4795">
        <v>0.1</v>
      </c>
      <c r="AL4795" s="2">
        <v>4.0670999999999997E-3</v>
      </c>
      <c r="AM4795">
        <v>1</v>
      </c>
      <c r="AN4795" t="s">
        <v>395</v>
      </c>
      <c r="AO4795">
        <f t="shared" si="75"/>
        <v>1.3543443E-3</v>
      </c>
    </row>
    <row r="4796" spans="1:41">
      <c r="A4796" t="s">
        <v>225</v>
      </c>
      <c r="B4796">
        <v>229</v>
      </c>
      <c r="C4796" t="s">
        <v>47</v>
      </c>
      <c r="E4796" t="s">
        <v>40</v>
      </c>
      <c r="F4796" t="s">
        <v>49</v>
      </c>
      <c r="G4796" t="s">
        <v>49</v>
      </c>
      <c r="H4796" t="s">
        <v>46</v>
      </c>
      <c r="I4796" t="s">
        <v>50</v>
      </c>
      <c r="J4796" t="s">
        <v>239</v>
      </c>
      <c r="K4796">
        <v>888608388627</v>
      </c>
      <c r="L4796">
        <v>12025</v>
      </c>
      <c r="M4796" t="s">
        <v>240</v>
      </c>
      <c r="N4796" t="s">
        <v>213</v>
      </c>
      <c r="T4796" t="s">
        <v>243</v>
      </c>
      <c r="U4796">
        <v>135155</v>
      </c>
      <c r="V4796">
        <v>1</v>
      </c>
      <c r="W4796">
        <v>10</v>
      </c>
      <c r="X4796" t="s">
        <v>244</v>
      </c>
      <c r="Y4796" t="s">
        <v>213</v>
      </c>
      <c r="AC4796">
        <v>11</v>
      </c>
      <c r="AD4796">
        <v>5.9391000000000001E-4</v>
      </c>
      <c r="AE4796">
        <v>6.5330099999999997E-3</v>
      </c>
      <c r="AF4796" t="s">
        <v>44</v>
      </c>
      <c r="AG4796">
        <v>1</v>
      </c>
      <c r="AH4796">
        <v>5.9391000000000001E-4</v>
      </c>
      <c r="AI4796" s="23">
        <v>6.5330099999999997E-3</v>
      </c>
      <c r="AJ4796" t="s">
        <v>45</v>
      </c>
      <c r="AK4796">
        <v>0.1</v>
      </c>
      <c r="AL4796" s="2">
        <v>5.8797099999999998E-3</v>
      </c>
      <c r="AM4796">
        <v>1</v>
      </c>
      <c r="AN4796" t="s">
        <v>395</v>
      </c>
      <c r="AO4796">
        <f t="shared" si="75"/>
        <v>1.9579434300000002E-3</v>
      </c>
    </row>
    <row r="4797" spans="1:41">
      <c r="A4797" t="s">
        <v>225</v>
      </c>
      <c r="B4797">
        <v>229</v>
      </c>
      <c r="C4797" t="s">
        <v>47</v>
      </c>
      <c r="E4797" t="s">
        <v>40</v>
      </c>
      <c r="F4797" t="s">
        <v>49</v>
      </c>
      <c r="G4797" t="s">
        <v>49</v>
      </c>
      <c r="H4797" t="s">
        <v>46</v>
      </c>
      <c r="I4797" t="s">
        <v>50</v>
      </c>
      <c r="J4797" t="s">
        <v>239</v>
      </c>
      <c r="K4797">
        <v>888608388627</v>
      </c>
      <c r="L4797">
        <v>12025</v>
      </c>
      <c r="M4797" t="s">
        <v>240</v>
      </c>
      <c r="N4797" t="s">
        <v>213</v>
      </c>
      <c r="T4797" t="s">
        <v>243</v>
      </c>
      <c r="U4797">
        <v>135155</v>
      </c>
      <c r="V4797">
        <v>1</v>
      </c>
      <c r="W4797">
        <v>10</v>
      </c>
      <c r="X4797" t="s">
        <v>244</v>
      </c>
      <c r="Y4797" t="s">
        <v>213</v>
      </c>
      <c r="AC4797">
        <v>4</v>
      </c>
      <c r="AD4797">
        <v>6.1525000000000002E-4</v>
      </c>
      <c r="AE4797">
        <v>2.4610000000000001E-3</v>
      </c>
      <c r="AF4797" t="s">
        <v>44</v>
      </c>
      <c r="AG4797">
        <v>1</v>
      </c>
      <c r="AH4797">
        <v>6.1525000000000002E-4</v>
      </c>
      <c r="AI4797" s="23">
        <v>2.4610000000000001E-3</v>
      </c>
      <c r="AJ4797" t="s">
        <v>45</v>
      </c>
      <c r="AK4797">
        <v>0.1</v>
      </c>
      <c r="AL4797" s="2">
        <v>2.2149000000000001E-3</v>
      </c>
      <c r="AM4797">
        <v>1</v>
      </c>
      <c r="AN4797" t="s">
        <v>395</v>
      </c>
      <c r="AO4797">
        <f t="shared" si="75"/>
        <v>7.375617000000001E-4</v>
      </c>
    </row>
    <row r="4798" spans="1:41">
      <c r="A4798" t="s">
        <v>225</v>
      </c>
      <c r="B4798">
        <v>229</v>
      </c>
      <c r="C4798" t="s">
        <v>47</v>
      </c>
      <c r="E4798" t="s">
        <v>40</v>
      </c>
      <c r="F4798" t="s">
        <v>49</v>
      </c>
      <c r="G4798" t="s">
        <v>49</v>
      </c>
      <c r="H4798" t="s">
        <v>46</v>
      </c>
      <c r="I4798" t="s">
        <v>50</v>
      </c>
      <c r="J4798" t="s">
        <v>239</v>
      </c>
      <c r="K4798">
        <v>888608388627</v>
      </c>
      <c r="L4798">
        <v>12025</v>
      </c>
      <c r="M4798" t="s">
        <v>240</v>
      </c>
      <c r="N4798" t="s">
        <v>213</v>
      </c>
      <c r="T4798" t="s">
        <v>243</v>
      </c>
      <c r="U4798">
        <v>135155</v>
      </c>
      <c r="V4798">
        <v>1</v>
      </c>
      <c r="W4798">
        <v>10</v>
      </c>
      <c r="X4798" t="s">
        <v>244</v>
      </c>
      <c r="Y4798" t="s">
        <v>213</v>
      </c>
      <c r="AC4798">
        <v>10</v>
      </c>
      <c r="AD4798">
        <v>7.6369999999999997E-4</v>
      </c>
      <c r="AE4798">
        <v>7.6369999999999997E-3</v>
      </c>
      <c r="AF4798" t="s">
        <v>44</v>
      </c>
      <c r="AG4798">
        <v>1</v>
      </c>
      <c r="AH4798">
        <v>7.6369999999999997E-4</v>
      </c>
      <c r="AI4798" s="23">
        <v>7.6369999999999997E-3</v>
      </c>
      <c r="AJ4798" t="s">
        <v>45</v>
      </c>
      <c r="AK4798">
        <v>0.1</v>
      </c>
      <c r="AL4798" s="2">
        <v>6.8732999999999997E-3</v>
      </c>
      <c r="AM4798">
        <v>1</v>
      </c>
      <c r="AN4798" t="s">
        <v>395</v>
      </c>
      <c r="AO4798">
        <f t="shared" si="75"/>
        <v>2.2888089000000001E-3</v>
      </c>
    </row>
    <row r="4799" spans="1:41">
      <c r="A4799" t="s">
        <v>225</v>
      </c>
      <c r="B4799">
        <v>229</v>
      </c>
      <c r="C4799" t="s">
        <v>47</v>
      </c>
      <c r="E4799" t="s">
        <v>40</v>
      </c>
      <c r="F4799" t="s">
        <v>49</v>
      </c>
      <c r="G4799" t="s">
        <v>49</v>
      </c>
      <c r="H4799" t="s">
        <v>46</v>
      </c>
      <c r="I4799" t="s">
        <v>50</v>
      </c>
      <c r="J4799" t="s">
        <v>239</v>
      </c>
      <c r="K4799">
        <v>888608388627</v>
      </c>
      <c r="L4799">
        <v>12025</v>
      </c>
      <c r="M4799" t="s">
        <v>240</v>
      </c>
      <c r="N4799" t="s">
        <v>213</v>
      </c>
      <c r="T4799" t="s">
        <v>243</v>
      </c>
      <c r="U4799">
        <v>135155</v>
      </c>
      <c r="V4799">
        <v>1</v>
      </c>
      <c r="W4799">
        <v>10</v>
      </c>
      <c r="X4799" t="s">
        <v>244</v>
      </c>
      <c r="Y4799" t="s">
        <v>213</v>
      </c>
      <c r="AC4799">
        <v>6</v>
      </c>
      <c r="AD4799">
        <v>1.1321700000000001E-3</v>
      </c>
      <c r="AE4799">
        <v>6.7930200000000003E-3</v>
      </c>
      <c r="AF4799" t="s">
        <v>44</v>
      </c>
      <c r="AG4799">
        <v>1</v>
      </c>
      <c r="AH4799">
        <v>1.1321700000000001E-3</v>
      </c>
      <c r="AI4799" s="23">
        <v>6.7930200000000003E-3</v>
      </c>
      <c r="AJ4799" t="s">
        <v>45</v>
      </c>
      <c r="AK4799">
        <v>0.1</v>
      </c>
      <c r="AL4799" s="2">
        <v>6.1137199999999996E-3</v>
      </c>
      <c r="AM4799">
        <v>1</v>
      </c>
      <c r="AN4799" t="s">
        <v>395</v>
      </c>
      <c r="AO4799">
        <f t="shared" si="75"/>
        <v>2.0358687600000001E-3</v>
      </c>
    </row>
    <row r="4800" spans="1:41">
      <c r="A4800" t="s">
        <v>225</v>
      </c>
      <c r="B4800">
        <v>229</v>
      </c>
      <c r="C4800" t="s">
        <v>47</v>
      </c>
      <c r="E4800" t="s">
        <v>40</v>
      </c>
      <c r="F4800" t="s">
        <v>49</v>
      </c>
      <c r="G4800" t="s">
        <v>49</v>
      </c>
      <c r="H4800" t="s">
        <v>46</v>
      </c>
      <c r="I4800" t="s">
        <v>50</v>
      </c>
      <c r="J4800" t="s">
        <v>239</v>
      </c>
      <c r="K4800">
        <v>888608388627</v>
      </c>
      <c r="L4800">
        <v>12025</v>
      </c>
      <c r="M4800" t="s">
        <v>240</v>
      </c>
      <c r="N4800" t="s">
        <v>213</v>
      </c>
      <c r="T4800" t="s">
        <v>243</v>
      </c>
      <c r="U4800">
        <v>135155</v>
      </c>
      <c r="V4800">
        <v>1</v>
      </c>
      <c r="W4800">
        <v>10</v>
      </c>
      <c r="X4800" t="s">
        <v>244</v>
      </c>
      <c r="Y4800" t="s">
        <v>213</v>
      </c>
      <c r="AC4800">
        <v>11</v>
      </c>
      <c r="AD4800">
        <v>1.4351800000000001E-3</v>
      </c>
      <c r="AE4800">
        <v>1.5786979999999999E-2</v>
      </c>
      <c r="AF4800" t="s">
        <v>44</v>
      </c>
      <c r="AG4800">
        <v>1</v>
      </c>
      <c r="AH4800">
        <v>1.4351800000000001E-3</v>
      </c>
      <c r="AI4800" s="23">
        <v>1.5786979999999999E-2</v>
      </c>
      <c r="AJ4800" t="s">
        <v>45</v>
      </c>
      <c r="AK4800">
        <v>0.1</v>
      </c>
      <c r="AL4800" s="2">
        <v>1.420828E-2</v>
      </c>
      <c r="AM4800">
        <v>1</v>
      </c>
      <c r="AN4800" t="s">
        <v>395</v>
      </c>
      <c r="AO4800">
        <f t="shared" si="75"/>
        <v>4.7313572400000002E-3</v>
      </c>
    </row>
    <row r="4801" spans="1:41">
      <c r="A4801" t="s">
        <v>225</v>
      </c>
      <c r="B4801">
        <v>229</v>
      </c>
      <c r="C4801" t="s">
        <v>47</v>
      </c>
      <c r="E4801" t="s">
        <v>40</v>
      </c>
      <c r="F4801" t="s">
        <v>49</v>
      </c>
      <c r="G4801" t="s">
        <v>49</v>
      </c>
      <c r="H4801" t="s">
        <v>46</v>
      </c>
      <c r="I4801" t="s">
        <v>50</v>
      </c>
      <c r="J4801" t="s">
        <v>239</v>
      </c>
      <c r="K4801">
        <v>888608388627</v>
      </c>
      <c r="L4801">
        <v>12025</v>
      </c>
      <c r="M4801" t="s">
        <v>240</v>
      </c>
      <c r="N4801" t="s">
        <v>213</v>
      </c>
      <c r="T4801" t="s">
        <v>243</v>
      </c>
      <c r="U4801">
        <v>135155</v>
      </c>
      <c r="V4801">
        <v>1</v>
      </c>
      <c r="W4801">
        <v>10</v>
      </c>
      <c r="X4801" t="s">
        <v>244</v>
      </c>
      <c r="Y4801" t="s">
        <v>213</v>
      </c>
      <c r="AC4801">
        <v>19</v>
      </c>
      <c r="AD4801">
        <v>1.4357899999999999E-3</v>
      </c>
      <c r="AE4801">
        <v>2.728001E-2</v>
      </c>
      <c r="AF4801" t="s">
        <v>44</v>
      </c>
      <c r="AG4801">
        <v>1</v>
      </c>
      <c r="AH4801">
        <v>1.4357899999999999E-3</v>
      </c>
      <c r="AI4801" s="23">
        <v>2.728001E-2</v>
      </c>
      <c r="AJ4801" t="s">
        <v>45</v>
      </c>
      <c r="AK4801">
        <v>0.1</v>
      </c>
      <c r="AL4801" s="2">
        <v>2.4552009999999999E-2</v>
      </c>
      <c r="AM4801">
        <v>1</v>
      </c>
      <c r="AN4801" t="s">
        <v>395</v>
      </c>
      <c r="AO4801">
        <f t="shared" si="75"/>
        <v>8.1758193300000004E-3</v>
      </c>
    </row>
    <row r="4802" spans="1:41">
      <c r="A4802" t="s">
        <v>225</v>
      </c>
      <c r="B4802">
        <v>229</v>
      </c>
      <c r="C4802" t="s">
        <v>47</v>
      </c>
      <c r="E4802" t="s">
        <v>40</v>
      </c>
      <c r="F4802" t="s">
        <v>49</v>
      </c>
      <c r="G4802" t="s">
        <v>49</v>
      </c>
      <c r="H4802" t="s">
        <v>46</v>
      </c>
      <c r="I4802" t="s">
        <v>50</v>
      </c>
      <c r="J4802" t="s">
        <v>239</v>
      </c>
      <c r="K4802">
        <v>888608388627</v>
      </c>
      <c r="L4802">
        <v>12025</v>
      </c>
      <c r="M4802" t="s">
        <v>240</v>
      </c>
      <c r="N4802" t="s">
        <v>213</v>
      </c>
      <c r="T4802" t="s">
        <v>243</v>
      </c>
      <c r="U4802">
        <v>135155</v>
      </c>
      <c r="V4802">
        <v>1</v>
      </c>
      <c r="W4802">
        <v>10</v>
      </c>
      <c r="X4802" t="s">
        <v>244</v>
      </c>
      <c r="Y4802" t="s">
        <v>213</v>
      </c>
      <c r="AC4802">
        <v>13</v>
      </c>
      <c r="AD4802">
        <v>1.47131E-3</v>
      </c>
      <c r="AE4802">
        <v>1.912703E-2</v>
      </c>
      <c r="AF4802" t="s">
        <v>44</v>
      </c>
      <c r="AG4802">
        <v>1</v>
      </c>
      <c r="AH4802">
        <v>1.47131E-3</v>
      </c>
      <c r="AI4802" s="23">
        <v>1.912703E-2</v>
      </c>
      <c r="AJ4802" t="s">
        <v>45</v>
      </c>
      <c r="AK4802">
        <v>0.1</v>
      </c>
      <c r="AL4802" s="2">
        <v>1.721433E-2</v>
      </c>
      <c r="AM4802">
        <v>1</v>
      </c>
      <c r="AN4802" t="s">
        <v>395</v>
      </c>
      <c r="AO4802">
        <f t="shared" si="75"/>
        <v>5.7323718899999999E-3</v>
      </c>
    </row>
    <row r="4803" spans="1:41">
      <c r="A4803" t="s">
        <v>225</v>
      </c>
      <c r="B4803">
        <v>229</v>
      </c>
      <c r="C4803" t="s">
        <v>47</v>
      </c>
      <c r="E4803" t="s">
        <v>40</v>
      </c>
      <c r="F4803" t="s">
        <v>49</v>
      </c>
      <c r="G4803" t="s">
        <v>49</v>
      </c>
      <c r="H4803" t="s">
        <v>46</v>
      </c>
      <c r="I4803" t="s">
        <v>50</v>
      </c>
      <c r="J4803" t="s">
        <v>239</v>
      </c>
      <c r="K4803">
        <v>888608388627</v>
      </c>
      <c r="L4803">
        <v>12025</v>
      </c>
      <c r="M4803" t="s">
        <v>240</v>
      </c>
      <c r="N4803" t="s">
        <v>213</v>
      </c>
      <c r="T4803" t="s">
        <v>243</v>
      </c>
      <c r="U4803">
        <v>135155</v>
      </c>
      <c r="V4803">
        <v>1</v>
      </c>
      <c r="W4803">
        <v>10</v>
      </c>
      <c r="X4803" t="s">
        <v>244</v>
      </c>
      <c r="Y4803" t="s">
        <v>213</v>
      </c>
      <c r="AC4803">
        <v>17</v>
      </c>
      <c r="AD4803">
        <v>1.4768800000000001E-3</v>
      </c>
      <c r="AE4803">
        <v>2.5106960000000001E-2</v>
      </c>
      <c r="AF4803" t="s">
        <v>44</v>
      </c>
      <c r="AG4803">
        <v>1</v>
      </c>
      <c r="AH4803">
        <v>1.4768800000000001E-3</v>
      </c>
      <c r="AI4803" s="23">
        <v>2.5106960000000001E-2</v>
      </c>
      <c r="AJ4803" t="s">
        <v>45</v>
      </c>
      <c r="AK4803">
        <v>0.1</v>
      </c>
      <c r="AL4803" s="2">
        <v>2.259626E-2</v>
      </c>
      <c r="AM4803">
        <v>1</v>
      </c>
      <c r="AN4803" t="s">
        <v>395</v>
      </c>
      <c r="AO4803">
        <f t="shared" si="75"/>
        <v>7.5245545800000004E-3</v>
      </c>
    </row>
    <row r="4804" spans="1:41">
      <c r="A4804" t="s">
        <v>225</v>
      </c>
      <c r="B4804">
        <v>229</v>
      </c>
      <c r="C4804" t="s">
        <v>47</v>
      </c>
      <c r="E4804" t="s">
        <v>40</v>
      </c>
      <c r="F4804" t="s">
        <v>49</v>
      </c>
      <c r="G4804" t="s">
        <v>49</v>
      </c>
      <c r="H4804" t="s">
        <v>46</v>
      </c>
      <c r="I4804" t="s">
        <v>50</v>
      </c>
      <c r="J4804" t="s">
        <v>239</v>
      </c>
      <c r="K4804">
        <v>888608388627</v>
      </c>
      <c r="L4804">
        <v>12025</v>
      </c>
      <c r="M4804" t="s">
        <v>240</v>
      </c>
      <c r="N4804" t="s">
        <v>213</v>
      </c>
      <c r="T4804" t="s">
        <v>243</v>
      </c>
      <c r="U4804">
        <v>135155</v>
      </c>
      <c r="V4804">
        <v>1</v>
      </c>
      <c r="W4804">
        <v>10</v>
      </c>
      <c r="X4804" t="s">
        <v>244</v>
      </c>
      <c r="Y4804" t="s">
        <v>213</v>
      </c>
      <c r="AC4804">
        <v>32</v>
      </c>
      <c r="AD4804">
        <v>1.50738E-3</v>
      </c>
      <c r="AE4804">
        <v>4.823616E-2</v>
      </c>
      <c r="AF4804" t="s">
        <v>44</v>
      </c>
      <c r="AG4804">
        <v>1</v>
      </c>
      <c r="AH4804">
        <v>1.50738E-3</v>
      </c>
      <c r="AI4804" s="23">
        <v>4.823616E-2</v>
      </c>
      <c r="AJ4804" t="s">
        <v>45</v>
      </c>
      <c r="AK4804">
        <v>0.1</v>
      </c>
      <c r="AL4804" s="2">
        <v>4.3412539999999999E-2</v>
      </c>
      <c r="AM4804">
        <v>1</v>
      </c>
      <c r="AN4804" t="s">
        <v>395</v>
      </c>
      <c r="AO4804">
        <f t="shared" si="75"/>
        <v>1.4456375820000001E-2</v>
      </c>
    </row>
    <row r="4805" spans="1:41">
      <c r="A4805" t="s">
        <v>225</v>
      </c>
      <c r="B4805">
        <v>229</v>
      </c>
      <c r="C4805" t="s">
        <v>47</v>
      </c>
      <c r="E4805" t="s">
        <v>40</v>
      </c>
      <c r="F4805" t="s">
        <v>49</v>
      </c>
      <c r="G4805" t="s">
        <v>49</v>
      </c>
      <c r="H4805" t="s">
        <v>46</v>
      </c>
      <c r="I4805" t="s">
        <v>50</v>
      </c>
      <c r="J4805" t="s">
        <v>239</v>
      </c>
      <c r="K4805">
        <v>888608388627</v>
      </c>
      <c r="L4805">
        <v>12025</v>
      </c>
      <c r="M4805" t="s">
        <v>240</v>
      </c>
      <c r="N4805" t="s">
        <v>213</v>
      </c>
      <c r="T4805" t="s">
        <v>243</v>
      </c>
      <c r="U4805">
        <v>135155</v>
      </c>
      <c r="V4805">
        <v>1</v>
      </c>
      <c r="W4805">
        <v>10</v>
      </c>
      <c r="X4805" t="s">
        <v>244</v>
      </c>
      <c r="Y4805" t="s">
        <v>213</v>
      </c>
      <c r="AC4805">
        <v>5</v>
      </c>
      <c r="AD4805">
        <v>1.6793999999999999E-3</v>
      </c>
      <c r="AE4805">
        <v>8.397E-3</v>
      </c>
      <c r="AF4805" t="s">
        <v>44</v>
      </c>
      <c r="AG4805">
        <v>1</v>
      </c>
      <c r="AH4805">
        <v>1.6793999999999999E-3</v>
      </c>
      <c r="AI4805" s="23">
        <v>8.397E-3</v>
      </c>
      <c r="AJ4805" t="s">
        <v>45</v>
      </c>
      <c r="AK4805">
        <v>0.1</v>
      </c>
      <c r="AL4805" s="2">
        <v>7.5573000000000003E-3</v>
      </c>
      <c r="AM4805">
        <v>1</v>
      </c>
      <c r="AN4805" t="s">
        <v>395</v>
      </c>
      <c r="AO4805">
        <f t="shared" si="75"/>
        <v>2.5165809000000003E-3</v>
      </c>
    </row>
    <row r="4806" spans="1:41">
      <c r="A4806" t="s">
        <v>225</v>
      </c>
      <c r="B4806">
        <v>229</v>
      </c>
      <c r="C4806" t="s">
        <v>47</v>
      </c>
      <c r="E4806" t="s">
        <v>40</v>
      </c>
      <c r="F4806" t="s">
        <v>49</v>
      </c>
      <c r="G4806" t="s">
        <v>49</v>
      </c>
      <c r="H4806" t="s">
        <v>46</v>
      </c>
      <c r="I4806" t="s">
        <v>50</v>
      </c>
      <c r="J4806" t="s">
        <v>239</v>
      </c>
      <c r="K4806">
        <v>888608388627</v>
      </c>
      <c r="L4806">
        <v>12025</v>
      </c>
      <c r="M4806" t="s">
        <v>240</v>
      </c>
      <c r="N4806" t="s">
        <v>213</v>
      </c>
      <c r="T4806" t="s">
        <v>243</v>
      </c>
      <c r="U4806">
        <v>135155</v>
      </c>
      <c r="V4806">
        <v>1</v>
      </c>
      <c r="W4806">
        <v>10</v>
      </c>
      <c r="X4806" t="s">
        <v>244</v>
      </c>
      <c r="Y4806" t="s">
        <v>213</v>
      </c>
      <c r="AC4806">
        <v>10</v>
      </c>
      <c r="AD4806">
        <v>1.7197E-3</v>
      </c>
      <c r="AE4806">
        <v>1.7197E-2</v>
      </c>
      <c r="AF4806" t="s">
        <v>44</v>
      </c>
      <c r="AG4806">
        <v>1</v>
      </c>
      <c r="AH4806">
        <v>1.7197E-3</v>
      </c>
      <c r="AI4806" s="23">
        <v>1.7197E-2</v>
      </c>
      <c r="AJ4806" t="s">
        <v>45</v>
      </c>
      <c r="AK4806">
        <v>0.1</v>
      </c>
      <c r="AL4806" s="2">
        <v>1.5477299999999999E-2</v>
      </c>
      <c r="AM4806">
        <v>1</v>
      </c>
      <c r="AN4806" t="s">
        <v>395</v>
      </c>
      <c r="AO4806">
        <f t="shared" si="75"/>
        <v>5.1539409E-3</v>
      </c>
    </row>
    <row r="4807" spans="1:41">
      <c r="A4807" t="s">
        <v>225</v>
      </c>
      <c r="B4807">
        <v>229</v>
      </c>
      <c r="C4807" t="s">
        <v>47</v>
      </c>
      <c r="E4807" t="s">
        <v>40</v>
      </c>
      <c r="F4807" t="s">
        <v>49</v>
      </c>
      <c r="G4807" t="s">
        <v>49</v>
      </c>
      <c r="H4807" t="s">
        <v>46</v>
      </c>
      <c r="I4807" t="s">
        <v>50</v>
      </c>
      <c r="J4807" t="s">
        <v>239</v>
      </c>
      <c r="K4807">
        <v>888608388627</v>
      </c>
      <c r="L4807">
        <v>12025</v>
      </c>
      <c r="M4807" t="s">
        <v>240</v>
      </c>
      <c r="N4807" t="s">
        <v>213</v>
      </c>
      <c r="T4807" t="s">
        <v>243</v>
      </c>
      <c r="U4807">
        <v>135155</v>
      </c>
      <c r="V4807">
        <v>1</v>
      </c>
      <c r="W4807">
        <v>10</v>
      </c>
      <c r="X4807" t="s">
        <v>244</v>
      </c>
      <c r="Y4807" t="s">
        <v>213</v>
      </c>
      <c r="AC4807">
        <v>4</v>
      </c>
      <c r="AD4807">
        <v>1.9282500000000001E-3</v>
      </c>
      <c r="AE4807">
        <v>7.7130000000000002E-3</v>
      </c>
      <c r="AF4807" t="s">
        <v>44</v>
      </c>
      <c r="AG4807">
        <v>1</v>
      </c>
      <c r="AH4807">
        <v>1.9282500000000001E-3</v>
      </c>
      <c r="AI4807" s="23">
        <v>7.7130000000000002E-3</v>
      </c>
      <c r="AJ4807" t="s">
        <v>45</v>
      </c>
      <c r="AK4807">
        <v>0.1</v>
      </c>
      <c r="AL4807" s="2">
        <v>6.9417000000000003E-3</v>
      </c>
      <c r="AM4807">
        <v>1</v>
      </c>
      <c r="AN4807" t="s">
        <v>395</v>
      </c>
      <c r="AO4807">
        <f t="shared" si="75"/>
        <v>2.3115861000000001E-3</v>
      </c>
    </row>
    <row r="4808" spans="1:41">
      <c r="A4808" t="s">
        <v>225</v>
      </c>
      <c r="B4808">
        <v>229</v>
      </c>
      <c r="C4808" t="s">
        <v>47</v>
      </c>
      <c r="E4808" t="s">
        <v>40</v>
      </c>
      <c r="F4808" t="s">
        <v>49</v>
      </c>
      <c r="G4808" t="s">
        <v>49</v>
      </c>
      <c r="H4808" t="s">
        <v>46</v>
      </c>
      <c r="I4808" t="s">
        <v>50</v>
      </c>
      <c r="J4808" t="s">
        <v>239</v>
      </c>
      <c r="K4808">
        <v>888608388627</v>
      </c>
      <c r="L4808">
        <v>12025</v>
      </c>
      <c r="M4808" t="s">
        <v>240</v>
      </c>
      <c r="N4808" t="s">
        <v>213</v>
      </c>
      <c r="T4808" t="s">
        <v>243</v>
      </c>
      <c r="U4808">
        <v>135155</v>
      </c>
      <c r="V4808">
        <v>1</v>
      </c>
      <c r="W4808">
        <v>10</v>
      </c>
      <c r="X4808" t="s">
        <v>244</v>
      </c>
      <c r="Y4808" t="s">
        <v>213</v>
      </c>
      <c r="AC4808">
        <v>3</v>
      </c>
      <c r="AD4808">
        <v>2.173E-3</v>
      </c>
      <c r="AE4808">
        <v>6.5189999999999996E-3</v>
      </c>
      <c r="AF4808" t="s">
        <v>44</v>
      </c>
      <c r="AG4808">
        <v>1</v>
      </c>
      <c r="AH4808">
        <v>2.173E-3</v>
      </c>
      <c r="AI4808" s="23">
        <v>6.5189999999999996E-3</v>
      </c>
      <c r="AJ4808" t="s">
        <v>45</v>
      </c>
      <c r="AK4808">
        <v>0.1</v>
      </c>
      <c r="AL4808" s="2">
        <v>5.8671000000000001E-3</v>
      </c>
      <c r="AM4808">
        <v>1</v>
      </c>
      <c r="AN4808" t="s">
        <v>395</v>
      </c>
      <c r="AO4808">
        <f t="shared" si="75"/>
        <v>1.9537443E-3</v>
      </c>
    </row>
    <row r="4809" spans="1:41">
      <c r="A4809" t="s">
        <v>225</v>
      </c>
      <c r="B4809">
        <v>229</v>
      </c>
      <c r="C4809" t="s">
        <v>47</v>
      </c>
      <c r="E4809" t="s">
        <v>40</v>
      </c>
      <c r="F4809" t="s">
        <v>49</v>
      </c>
      <c r="G4809" t="s">
        <v>49</v>
      </c>
      <c r="H4809" t="s">
        <v>46</v>
      </c>
      <c r="I4809" t="s">
        <v>50</v>
      </c>
      <c r="J4809" t="s">
        <v>239</v>
      </c>
      <c r="K4809">
        <v>888608388627</v>
      </c>
      <c r="L4809">
        <v>12025</v>
      </c>
      <c r="M4809" t="s">
        <v>240</v>
      </c>
      <c r="N4809" t="s">
        <v>213</v>
      </c>
      <c r="T4809" t="s">
        <v>243</v>
      </c>
      <c r="U4809">
        <v>135155</v>
      </c>
      <c r="V4809">
        <v>1</v>
      </c>
      <c r="W4809">
        <v>10</v>
      </c>
      <c r="X4809" t="s">
        <v>244</v>
      </c>
      <c r="Y4809" t="s">
        <v>213</v>
      </c>
      <c r="AC4809">
        <v>6</v>
      </c>
      <c r="AD4809">
        <v>2.27217E-3</v>
      </c>
      <c r="AE4809">
        <v>1.3633019999999999E-2</v>
      </c>
      <c r="AF4809" t="s">
        <v>44</v>
      </c>
      <c r="AG4809">
        <v>1</v>
      </c>
      <c r="AH4809">
        <v>2.27217E-3</v>
      </c>
      <c r="AI4809" s="23">
        <v>1.3633019999999999E-2</v>
      </c>
      <c r="AJ4809" t="s">
        <v>45</v>
      </c>
      <c r="AK4809">
        <v>0.1</v>
      </c>
      <c r="AL4809" s="2">
        <v>1.226972E-2</v>
      </c>
      <c r="AM4809">
        <v>1</v>
      </c>
      <c r="AN4809" t="s">
        <v>395</v>
      </c>
      <c r="AO4809">
        <f t="shared" si="75"/>
        <v>4.0858167600000004E-3</v>
      </c>
    </row>
    <row r="4810" spans="1:41">
      <c r="A4810" t="s">
        <v>225</v>
      </c>
      <c r="B4810">
        <v>229</v>
      </c>
      <c r="C4810" t="s">
        <v>47</v>
      </c>
      <c r="E4810" t="s">
        <v>40</v>
      </c>
      <c r="F4810" t="s">
        <v>49</v>
      </c>
      <c r="G4810" t="s">
        <v>49</v>
      </c>
      <c r="H4810" t="s">
        <v>46</v>
      </c>
      <c r="I4810" t="s">
        <v>50</v>
      </c>
      <c r="J4810" t="s">
        <v>239</v>
      </c>
      <c r="K4810">
        <v>888608388627</v>
      </c>
      <c r="L4810">
        <v>12025</v>
      </c>
      <c r="M4810" t="s">
        <v>240</v>
      </c>
      <c r="N4810" t="s">
        <v>213</v>
      </c>
      <c r="T4810" t="s">
        <v>243</v>
      </c>
      <c r="U4810">
        <v>135155</v>
      </c>
      <c r="V4810">
        <v>1</v>
      </c>
      <c r="W4810">
        <v>10</v>
      </c>
      <c r="X4810" t="s">
        <v>244</v>
      </c>
      <c r="Y4810" t="s">
        <v>213</v>
      </c>
      <c r="AC4810">
        <v>10</v>
      </c>
      <c r="AD4810">
        <v>2.3462999999999999E-3</v>
      </c>
      <c r="AE4810">
        <v>2.3463000000000001E-2</v>
      </c>
      <c r="AF4810" t="s">
        <v>44</v>
      </c>
      <c r="AG4810">
        <v>1</v>
      </c>
      <c r="AH4810">
        <v>2.3462999999999999E-3</v>
      </c>
      <c r="AI4810" s="23">
        <v>2.3463000000000001E-2</v>
      </c>
      <c r="AJ4810" t="s">
        <v>45</v>
      </c>
      <c r="AK4810">
        <v>0.1</v>
      </c>
      <c r="AL4810" s="2">
        <v>2.1116699999999999E-2</v>
      </c>
      <c r="AM4810">
        <v>1</v>
      </c>
      <c r="AN4810" t="s">
        <v>395</v>
      </c>
      <c r="AO4810">
        <f t="shared" si="75"/>
        <v>7.0318611E-3</v>
      </c>
    </row>
    <row r="4811" spans="1:41">
      <c r="A4811" t="s">
        <v>225</v>
      </c>
      <c r="B4811">
        <v>229</v>
      </c>
      <c r="C4811" t="s">
        <v>47</v>
      </c>
      <c r="E4811" t="s">
        <v>40</v>
      </c>
      <c r="F4811" t="s">
        <v>49</v>
      </c>
      <c r="G4811" t="s">
        <v>49</v>
      </c>
      <c r="H4811" t="s">
        <v>46</v>
      </c>
      <c r="I4811" t="s">
        <v>50</v>
      </c>
      <c r="J4811" t="s">
        <v>239</v>
      </c>
      <c r="K4811">
        <v>888608388627</v>
      </c>
      <c r="L4811">
        <v>12025</v>
      </c>
      <c r="M4811" t="s">
        <v>240</v>
      </c>
      <c r="N4811" t="s">
        <v>213</v>
      </c>
      <c r="T4811" t="s">
        <v>243</v>
      </c>
      <c r="U4811">
        <v>135155</v>
      </c>
      <c r="V4811">
        <v>1</v>
      </c>
      <c r="W4811">
        <v>10</v>
      </c>
      <c r="X4811" t="s">
        <v>244</v>
      </c>
      <c r="Y4811" t="s">
        <v>213</v>
      </c>
      <c r="AC4811">
        <v>3</v>
      </c>
      <c r="AD4811">
        <v>2.5886699999999999E-3</v>
      </c>
      <c r="AE4811">
        <v>7.7660100000000003E-3</v>
      </c>
      <c r="AF4811" t="s">
        <v>44</v>
      </c>
      <c r="AG4811">
        <v>1</v>
      </c>
      <c r="AH4811">
        <v>2.5886699999999999E-3</v>
      </c>
      <c r="AI4811" s="23">
        <v>7.7660100000000003E-3</v>
      </c>
      <c r="AJ4811" t="s">
        <v>45</v>
      </c>
      <c r="AK4811">
        <v>0.1</v>
      </c>
      <c r="AL4811" s="2">
        <v>6.9894099999999997E-3</v>
      </c>
      <c r="AM4811">
        <v>1</v>
      </c>
      <c r="AN4811" t="s">
        <v>395</v>
      </c>
      <c r="AO4811">
        <f t="shared" si="75"/>
        <v>2.3274735300000001E-3</v>
      </c>
    </row>
    <row r="4812" spans="1:41">
      <c r="A4812" t="s">
        <v>225</v>
      </c>
      <c r="B4812">
        <v>229</v>
      </c>
      <c r="C4812" t="s">
        <v>47</v>
      </c>
      <c r="E4812" t="s">
        <v>40</v>
      </c>
      <c r="F4812" t="s">
        <v>49</v>
      </c>
      <c r="G4812" t="s">
        <v>49</v>
      </c>
      <c r="H4812" t="s">
        <v>46</v>
      </c>
      <c r="I4812" t="s">
        <v>50</v>
      </c>
      <c r="J4812" t="s">
        <v>239</v>
      </c>
      <c r="K4812">
        <v>888608388627</v>
      </c>
      <c r="L4812">
        <v>12025</v>
      </c>
      <c r="M4812" t="s">
        <v>240</v>
      </c>
      <c r="N4812" t="s">
        <v>213</v>
      </c>
      <c r="T4812" t="s">
        <v>243</v>
      </c>
      <c r="U4812">
        <v>135155</v>
      </c>
      <c r="V4812">
        <v>1</v>
      </c>
      <c r="W4812">
        <v>10</v>
      </c>
      <c r="X4812" t="s">
        <v>244</v>
      </c>
      <c r="Y4812" t="s">
        <v>213</v>
      </c>
      <c r="AC4812">
        <v>3</v>
      </c>
      <c r="AD4812">
        <v>2.771E-3</v>
      </c>
      <c r="AE4812">
        <v>8.3129999999999992E-3</v>
      </c>
      <c r="AF4812" t="s">
        <v>44</v>
      </c>
      <c r="AG4812">
        <v>1</v>
      </c>
      <c r="AH4812">
        <v>2.771E-3</v>
      </c>
      <c r="AI4812" s="23">
        <v>8.3129999999999992E-3</v>
      </c>
      <c r="AJ4812" t="s">
        <v>45</v>
      </c>
      <c r="AK4812">
        <v>0.1</v>
      </c>
      <c r="AL4812" s="2">
        <v>7.4817E-3</v>
      </c>
      <c r="AM4812">
        <v>1</v>
      </c>
      <c r="AN4812" t="s">
        <v>395</v>
      </c>
      <c r="AO4812">
        <f t="shared" si="75"/>
        <v>2.4914061000000003E-3</v>
      </c>
    </row>
    <row r="4813" spans="1:41">
      <c r="A4813" t="s">
        <v>225</v>
      </c>
      <c r="B4813">
        <v>229</v>
      </c>
      <c r="C4813" t="s">
        <v>47</v>
      </c>
      <c r="E4813" t="s">
        <v>40</v>
      </c>
      <c r="F4813" t="s">
        <v>49</v>
      </c>
      <c r="G4813" t="s">
        <v>49</v>
      </c>
      <c r="H4813" t="s">
        <v>46</v>
      </c>
      <c r="I4813" t="s">
        <v>50</v>
      </c>
      <c r="J4813" t="s">
        <v>239</v>
      </c>
      <c r="K4813">
        <v>888608388627</v>
      </c>
      <c r="L4813">
        <v>12025</v>
      </c>
      <c r="M4813" t="s">
        <v>240</v>
      </c>
      <c r="N4813" t="s">
        <v>213</v>
      </c>
      <c r="T4813" t="s">
        <v>243</v>
      </c>
      <c r="U4813">
        <v>135155</v>
      </c>
      <c r="V4813">
        <v>1</v>
      </c>
      <c r="W4813">
        <v>10</v>
      </c>
      <c r="X4813" t="s">
        <v>244</v>
      </c>
      <c r="Y4813" t="s">
        <v>213</v>
      </c>
      <c r="AC4813">
        <v>20</v>
      </c>
      <c r="AD4813">
        <v>2.8038500000000001E-3</v>
      </c>
      <c r="AE4813">
        <v>5.6077000000000002E-2</v>
      </c>
      <c r="AF4813" t="s">
        <v>44</v>
      </c>
      <c r="AG4813">
        <v>1</v>
      </c>
      <c r="AH4813">
        <v>2.8038500000000001E-3</v>
      </c>
      <c r="AI4813" s="23">
        <v>5.6077000000000002E-2</v>
      </c>
      <c r="AJ4813" t="s">
        <v>45</v>
      </c>
      <c r="AK4813">
        <v>0.1</v>
      </c>
      <c r="AL4813" s="2">
        <v>5.0469300000000002E-2</v>
      </c>
      <c r="AM4813">
        <v>1</v>
      </c>
      <c r="AN4813" t="s">
        <v>395</v>
      </c>
      <c r="AO4813">
        <f t="shared" si="75"/>
        <v>1.68062769E-2</v>
      </c>
    </row>
    <row r="4814" spans="1:41">
      <c r="A4814" t="s">
        <v>225</v>
      </c>
      <c r="B4814">
        <v>229</v>
      </c>
      <c r="C4814" t="s">
        <v>47</v>
      </c>
      <c r="E4814" t="s">
        <v>40</v>
      </c>
      <c r="F4814" t="s">
        <v>49</v>
      </c>
      <c r="G4814" t="s">
        <v>49</v>
      </c>
      <c r="H4814" t="s">
        <v>46</v>
      </c>
      <c r="I4814" t="s">
        <v>50</v>
      </c>
      <c r="J4814" t="s">
        <v>239</v>
      </c>
      <c r="K4814">
        <v>888608388627</v>
      </c>
      <c r="L4814">
        <v>12025</v>
      </c>
      <c r="M4814" t="s">
        <v>240</v>
      </c>
      <c r="N4814" t="s">
        <v>213</v>
      </c>
      <c r="T4814" t="s">
        <v>243</v>
      </c>
      <c r="U4814">
        <v>135155</v>
      </c>
      <c r="V4814">
        <v>1</v>
      </c>
      <c r="W4814">
        <v>10</v>
      </c>
      <c r="X4814" t="s">
        <v>244</v>
      </c>
      <c r="Y4814" t="s">
        <v>213</v>
      </c>
      <c r="AC4814">
        <v>11</v>
      </c>
      <c r="AD4814">
        <v>3.0595499999999999E-3</v>
      </c>
      <c r="AE4814">
        <v>3.3655049999999999E-2</v>
      </c>
      <c r="AF4814" t="s">
        <v>44</v>
      </c>
      <c r="AG4814">
        <v>1</v>
      </c>
      <c r="AH4814">
        <v>3.0595499999999999E-3</v>
      </c>
      <c r="AI4814" s="23">
        <v>3.3655049999999999E-2</v>
      </c>
      <c r="AJ4814" t="s">
        <v>45</v>
      </c>
      <c r="AK4814">
        <v>0.1</v>
      </c>
      <c r="AL4814" s="2">
        <v>3.028954E-2</v>
      </c>
      <c r="AM4814">
        <v>1</v>
      </c>
      <c r="AN4814" t="s">
        <v>395</v>
      </c>
      <c r="AO4814">
        <f t="shared" si="75"/>
        <v>1.0086416820000001E-2</v>
      </c>
    </row>
    <row r="4815" spans="1:41">
      <c r="A4815" t="s">
        <v>225</v>
      </c>
      <c r="B4815">
        <v>229</v>
      </c>
      <c r="C4815" t="s">
        <v>47</v>
      </c>
      <c r="E4815" t="s">
        <v>40</v>
      </c>
      <c r="F4815" t="s">
        <v>49</v>
      </c>
      <c r="G4815" t="s">
        <v>49</v>
      </c>
      <c r="H4815" t="s">
        <v>46</v>
      </c>
      <c r="I4815" t="s">
        <v>50</v>
      </c>
      <c r="J4815" t="s">
        <v>239</v>
      </c>
      <c r="K4815">
        <v>888608388627</v>
      </c>
      <c r="L4815">
        <v>12025</v>
      </c>
      <c r="M4815" t="s">
        <v>240</v>
      </c>
      <c r="N4815" t="s">
        <v>213</v>
      </c>
      <c r="T4815" t="s">
        <v>243</v>
      </c>
      <c r="U4815">
        <v>135155</v>
      </c>
      <c r="V4815">
        <v>1</v>
      </c>
      <c r="W4815">
        <v>10</v>
      </c>
      <c r="X4815" t="s">
        <v>244</v>
      </c>
      <c r="Y4815" t="s">
        <v>213</v>
      </c>
      <c r="AC4815">
        <v>27</v>
      </c>
      <c r="AD4815">
        <v>3.3557000000000001E-3</v>
      </c>
      <c r="AE4815">
        <v>9.0603900000000001E-2</v>
      </c>
      <c r="AF4815" t="s">
        <v>44</v>
      </c>
      <c r="AG4815">
        <v>1</v>
      </c>
      <c r="AH4815">
        <v>3.3557000000000001E-3</v>
      </c>
      <c r="AI4815" s="23">
        <v>9.0603900000000001E-2</v>
      </c>
      <c r="AJ4815" t="s">
        <v>45</v>
      </c>
      <c r="AK4815">
        <v>0.1</v>
      </c>
      <c r="AL4815" s="2">
        <v>8.154351E-2</v>
      </c>
      <c r="AM4815">
        <v>1</v>
      </c>
      <c r="AN4815" t="s">
        <v>395</v>
      </c>
      <c r="AO4815">
        <f t="shared" si="75"/>
        <v>2.715398883E-2</v>
      </c>
    </row>
    <row r="4816" spans="1:41">
      <c r="A4816" t="s">
        <v>225</v>
      </c>
      <c r="B4816">
        <v>229</v>
      </c>
      <c r="C4816" t="s">
        <v>47</v>
      </c>
      <c r="E4816" t="s">
        <v>40</v>
      </c>
      <c r="F4816" t="s">
        <v>49</v>
      </c>
      <c r="G4816" t="s">
        <v>49</v>
      </c>
      <c r="H4816" t="s">
        <v>46</v>
      </c>
      <c r="I4816" t="s">
        <v>50</v>
      </c>
      <c r="J4816" t="s">
        <v>239</v>
      </c>
      <c r="K4816">
        <v>888608388627</v>
      </c>
      <c r="L4816">
        <v>12025</v>
      </c>
      <c r="M4816" t="s">
        <v>240</v>
      </c>
      <c r="N4816" t="s">
        <v>213</v>
      </c>
      <c r="T4816" t="s">
        <v>243</v>
      </c>
      <c r="U4816">
        <v>135155</v>
      </c>
      <c r="V4816">
        <v>1</v>
      </c>
      <c r="W4816">
        <v>10</v>
      </c>
      <c r="X4816" t="s">
        <v>244</v>
      </c>
      <c r="Y4816" t="s">
        <v>213</v>
      </c>
      <c r="AC4816">
        <v>24</v>
      </c>
      <c r="AD4816">
        <v>3.7659199999999999E-3</v>
      </c>
      <c r="AE4816">
        <v>9.0382080000000004E-2</v>
      </c>
      <c r="AF4816" t="s">
        <v>44</v>
      </c>
      <c r="AG4816">
        <v>1</v>
      </c>
      <c r="AH4816">
        <v>3.7659199999999999E-3</v>
      </c>
      <c r="AI4816" s="23">
        <v>9.0382080000000004E-2</v>
      </c>
      <c r="AJ4816" t="s">
        <v>45</v>
      </c>
      <c r="AK4816">
        <v>0.1</v>
      </c>
      <c r="AL4816" s="2">
        <v>8.1343869999999999E-2</v>
      </c>
      <c r="AM4816">
        <v>1</v>
      </c>
      <c r="AN4816" t="s">
        <v>395</v>
      </c>
      <c r="AO4816">
        <f t="shared" si="75"/>
        <v>2.7087508709999999E-2</v>
      </c>
    </row>
    <row r="4817" spans="1:41">
      <c r="A4817" t="s">
        <v>225</v>
      </c>
      <c r="B4817">
        <v>229</v>
      </c>
      <c r="C4817" t="s">
        <v>47</v>
      </c>
      <c r="E4817" t="s">
        <v>40</v>
      </c>
      <c r="F4817" t="s">
        <v>49</v>
      </c>
      <c r="G4817" t="s">
        <v>49</v>
      </c>
      <c r="H4817" t="s">
        <v>46</v>
      </c>
      <c r="I4817" t="s">
        <v>50</v>
      </c>
      <c r="J4817" t="s">
        <v>239</v>
      </c>
      <c r="K4817">
        <v>888608388627</v>
      </c>
      <c r="L4817">
        <v>12025</v>
      </c>
      <c r="M4817" t="s">
        <v>240</v>
      </c>
      <c r="N4817" t="s">
        <v>213</v>
      </c>
      <c r="T4817" t="s">
        <v>243</v>
      </c>
      <c r="U4817">
        <v>135155</v>
      </c>
      <c r="V4817">
        <v>1</v>
      </c>
      <c r="W4817">
        <v>10</v>
      </c>
      <c r="X4817" t="s">
        <v>244</v>
      </c>
      <c r="Y4817" t="s">
        <v>213</v>
      </c>
      <c r="AC4817">
        <v>29</v>
      </c>
      <c r="AD4817">
        <v>3.89121E-3</v>
      </c>
      <c r="AE4817">
        <v>0.11284509</v>
      </c>
      <c r="AF4817" t="s">
        <v>44</v>
      </c>
      <c r="AG4817">
        <v>1</v>
      </c>
      <c r="AH4817">
        <v>3.89121E-3</v>
      </c>
      <c r="AI4817" s="23">
        <v>0.11284509</v>
      </c>
      <c r="AJ4817" t="s">
        <v>45</v>
      </c>
      <c r="AK4817">
        <v>0.1</v>
      </c>
      <c r="AL4817" s="2">
        <v>0.10156058</v>
      </c>
      <c r="AM4817">
        <v>1</v>
      </c>
      <c r="AN4817" t="s">
        <v>395</v>
      </c>
      <c r="AO4817">
        <f t="shared" si="75"/>
        <v>3.3819673139999999E-2</v>
      </c>
    </row>
    <row r="4818" spans="1:41">
      <c r="A4818" t="s">
        <v>225</v>
      </c>
      <c r="B4818">
        <v>229</v>
      </c>
      <c r="C4818" t="s">
        <v>47</v>
      </c>
      <c r="E4818" t="s">
        <v>40</v>
      </c>
      <c r="F4818" t="s">
        <v>49</v>
      </c>
      <c r="G4818" t="s">
        <v>49</v>
      </c>
      <c r="H4818" t="s">
        <v>46</v>
      </c>
      <c r="I4818" t="s">
        <v>50</v>
      </c>
      <c r="J4818" t="s">
        <v>239</v>
      </c>
      <c r="K4818">
        <v>888608388627</v>
      </c>
      <c r="L4818">
        <v>12025</v>
      </c>
      <c r="M4818" t="s">
        <v>240</v>
      </c>
      <c r="N4818" t="s">
        <v>213</v>
      </c>
      <c r="T4818" t="s">
        <v>243</v>
      </c>
      <c r="U4818">
        <v>135155</v>
      </c>
      <c r="V4818">
        <v>1</v>
      </c>
      <c r="W4818">
        <v>10</v>
      </c>
      <c r="X4818" t="s">
        <v>244</v>
      </c>
      <c r="Y4818" t="s">
        <v>213</v>
      </c>
      <c r="AC4818">
        <v>14</v>
      </c>
      <c r="AD4818">
        <v>4.1750700000000003E-3</v>
      </c>
      <c r="AE4818">
        <v>5.845098E-2</v>
      </c>
      <c r="AF4818" t="s">
        <v>44</v>
      </c>
      <c r="AG4818">
        <v>1</v>
      </c>
      <c r="AH4818">
        <v>4.1750700000000003E-3</v>
      </c>
      <c r="AI4818" s="23">
        <v>5.845098E-2</v>
      </c>
      <c r="AJ4818" t="s">
        <v>45</v>
      </c>
      <c r="AK4818">
        <v>0.1</v>
      </c>
      <c r="AL4818" s="2">
        <v>5.2605880000000001E-2</v>
      </c>
      <c r="AM4818">
        <v>1</v>
      </c>
      <c r="AN4818" t="s">
        <v>395</v>
      </c>
      <c r="AO4818">
        <f t="shared" si="75"/>
        <v>1.7517758040000001E-2</v>
      </c>
    </row>
    <row r="4819" spans="1:41">
      <c r="A4819" t="s">
        <v>225</v>
      </c>
      <c r="B4819">
        <v>229</v>
      </c>
      <c r="C4819" t="s">
        <v>47</v>
      </c>
      <c r="E4819" t="s">
        <v>40</v>
      </c>
      <c r="F4819" t="s">
        <v>49</v>
      </c>
      <c r="G4819" t="s">
        <v>49</v>
      </c>
      <c r="H4819" t="s">
        <v>46</v>
      </c>
      <c r="I4819" t="s">
        <v>50</v>
      </c>
      <c r="J4819" t="s">
        <v>239</v>
      </c>
      <c r="K4819">
        <v>888608388627</v>
      </c>
      <c r="L4819">
        <v>12025</v>
      </c>
      <c r="M4819" t="s">
        <v>240</v>
      </c>
      <c r="N4819" t="s">
        <v>213</v>
      </c>
      <c r="T4819" t="s">
        <v>243</v>
      </c>
      <c r="U4819">
        <v>135155</v>
      </c>
      <c r="V4819">
        <v>1</v>
      </c>
      <c r="W4819">
        <v>10</v>
      </c>
      <c r="X4819" t="s">
        <v>244</v>
      </c>
      <c r="Y4819" t="s">
        <v>213</v>
      </c>
      <c r="AC4819">
        <v>17</v>
      </c>
      <c r="AD4819">
        <v>4.2335300000000001E-3</v>
      </c>
      <c r="AE4819">
        <v>7.1970010000000001E-2</v>
      </c>
      <c r="AF4819" t="s">
        <v>44</v>
      </c>
      <c r="AG4819">
        <v>1</v>
      </c>
      <c r="AH4819">
        <v>4.2335300000000001E-3</v>
      </c>
      <c r="AI4819" s="23">
        <v>7.1970010000000001E-2</v>
      </c>
      <c r="AJ4819" t="s">
        <v>45</v>
      </c>
      <c r="AK4819">
        <v>0.1</v>
      </c>
      <c r="AL4819" s="2">
        <v>6.4773010000000006E-2</v>
      </c>
      <c r="AM4819">
        <v>1</v>
      </c>
      <c r="AN4819" t="s">
        <v>395</v>
      </c>
      <c r="AO4819">
        <f t="shared" si="75"/>
        <v>2.1569412330000003E-2</v>
      </c>
    </row>
    <row r="4820" spans="1:41">
      <c r="A4820" t="s">
        <v>225</v>
      </c>
      <c r="B4820">
        <v>229</v>
      </c>
      <c r="C4820" t="s">
        <v>47</v>
      </c>
      <c r="E4820" t="s">
        <v>40</v>
      </c>
      <c r="F4820" t="s">
        <v>49</v>
      </c>
      <c r="G4820" t="s">
        <v>49</v>
      </c>
      <c r="H4820" t="s">
        <v>46</v>
      </c>
      <c r="I4820" t="s">
        <v>50</v>
      </c>
      <c r="J4820" t="s">
        <v>239</v>
      </c>
      <c r="K4820">
        <v>888608388627</v>
      </c>
      <c r="L4820">
        <v>12025</v>
      </c>
      <c r="M4820" t="s">
        <v>240</v>
      </c>
      <c r="N4820" t="s">
        <v>213</v>
      </c>
      <c r="T4820" t="s">
        <v>243</v>
      </c>
      <c r="U4820">
        <v>135155</v>
      </c>
      <c r="V4820">
        <v>1</v>
      </c>
      <c r="W4820">
        <v>10</v>
      </c>
      <c r="X4820" t="s">
        <v>244</v>
      </c>
      <c r="Y4820" t="s">
        <v>213</v>
      </c>
      <c r="AC4820">
        <v>4</v>
      </c>
      <c r="AD4820">
        <v>4.3699999999999998E-3</v>
      </c>
      <c r="AE4820">
        <v>1.7479999999999999E-2</v>
      </c>
      <c r="AF4820" t="s">
        <v>44</v>
      </c>
      <c r="AG4820">
        <v>1</v>
      </c>
      <c r="AH4820">
        <v>4.3699999999999998E-3</v>
      </c>
      <c r="AI4820" s="23">
        <v>1.7479999999999999E-2</v>
      </c>
      <c r="AJ4820" t="s">
        <v>45</v>
      </c>
      <c r="AK4820">
        <v>0.1</v>
      </c>
      <c r="AL4820" s="2">
        <v>1.5731999999999999E-2</v>
      </c>
      <c r="AM4820">
        <v>1</v>
      </c>
      <c r="AN4820" t="s">
        <v>395</v>
      </c>
      <c r="AO4820">
        <f t="shared" si="75"/>
        <v>5.2387559999999998E-3</v>
      </c>
    </row>
    <row r="4821" spans="1:41">
      <c r="A4821" t="s">
        <v>225</v>
      </c>
      <c r="B4821">
        <v>229</v>
      </c>
      <c r="C4821" t="s">
        <v>47</v>
      </c>
      <c r="E4821" t="s">
        <v>40</v>
      </c>
      <c r="F4821" t="s">
        <v>49</v>
      </c>
      <c r="G4821" t="s">
        <v>49</v>
      </c>
      <c r="H4821" t="s">
        <v>46</v>
      </c>
      <c r="I4821" t="s">
        <v>50</v>
      </c>
      <c r="J4821" t="s">
        <v>239</v>
      </c>
      <c r="K4821">
        <v>888608388627</v>
      </c>
      <c r="L4821">
        <v>12025</v>
      </c>
      <c r="M4821" t="s">
        <v>240</v>
      </c>
      <c r="N4821" t="s">
        <v>213</v>
      </c>
      <c r="T4821" t="s">
        <v>243</v>
      </c>
      <c r="U4821">
        <v>135155</v>
      </c>
      <c r="V4821">
        <v>1</v>
      </c>
      <c r="W4821">
        <v>10</v>
      </c>
      <c r="X4821" t="s">
        <v>244</v>
      </c>
      <c r="Y4821" t="s">
        <v>213</v>
      </c>
      <c r="AC4821">
        <v>15</v>
      </c>
      <c r="AD4821">
        <v>5.1571999999999998E-3</v>
      </c>
      <c r="AE4821">
        <v>7.7357999999999996E-2</v>
      </c>
      <c r="AF4821" t="s">
        <v>44</v>
      </c>
      <c r="AG4821">
        <v>1</v>
      </c>
      <c r="AH4821">
        <v>5.1571999999999998E-3</v>
      </c>
      <c r="AI4821" s="23">
        <v>7.7357999999999996E-2</v>
      </c>
      <c r="AJ4821" t="s">
        <v>45</v>
      </c>
      <c r="AK4821">
        <v>0.1</v>
      </c>
      <c r="AL4821" s="2">
        <v>6.9622199999999995E-2</v>
      </c>
      <c r="AM4821">
        <v>1</v>
      </c>
      <c r="AN4821" t="s">
        <v>395</v>
      </c>
      <c r="AO4821">
        <f t="shared" si="75"/>
        <v>2.31841926E-2</v>
      </c>
    </row>
    <row r="4822" spans="1:41">
      <c r="A4822" t="s">
        <v>225</v>
      </c>
      <c r="B4822">
        <v>229</v>
      </c>
      <c r="C4822" t="s">
        <v>47</v>
      </c>
      <c r="E4822" t="s">
        <v>40</v>
      </c>
      <c r="F4822" t="s">
        <v>49</v>
      </c>
      <c r="G4822" t="s">
        <v>49</v>
      </c>
      <c r="H4822" t="s">
        <v>46</v>
      </c>
      <c r="I4822" t="s">
        <v>50</v>
      </c>
      <c r="J4822" t="s">
        <v>239</v>
      </c>
      <c r="K4822">
        <v>888608388627</v>
      </c>
      <c r="L4822">
        <v>12025</v>
      </c>
      <c r="M4822" t="s">
        <v>240</v>
      </c>
      <c r="N4822" t="s">
        <v>213</v>
      </c>
      <c r="T4822" t="s">
        <v>293</v>
      </c>
      <c r="U4822">
        <v>135156</v>
      </c>
      <c r="V4822">
        <v>1</v>
      </c>
      <c r="W4822">
        <v>11</v>
      </c>
      <c r="X4822" t="s">
        <v>226</v>
      </c>
      <c r="Y4822" t="s">
        <v>213</v>
      </c>
      <c r="AC4822">
        <v>16</v>
      </c>
      <c r="AD4822">
        <v>9.7238000000000001E-4</v>
      </c>
      <c r="AE4822">
        <v>1.555808E-2</v>
      </c>
      <c r="AF4822" t="s">
        <v>44</v>
      </c>
      <c r="AG4822">
        <v>1</v>
      </c>
      <c r="AH4822">
        <v>9.7238000000000001E-4</v>
      </c>
      <c r="AI4822" s="23">
        <v>1.555808E-2</v>
      </c>
      <c r="AJ4822" t="s">
        <v>45</v>
      </c>
      <c r="AK4822">
        <v>0.1</v>
      </c>
      <c r="AL4822" s="2">
        <v>1.4002270000000001E-2</v>
      </c>
      <c r="AM4822">
        <v>1</v>
      </c>
      <c r="AN4822" t="s">
        <v>395</v>
      </c>
      <c r="AO4822">
        <f t="shared" si="75"/>
        <v>4.6627559100000009E-3</v>
      </c>
    </row>
    <row r="4823" spans="1:41">
      <c r="A4823" t="s">
        <v>225</v>
      </c>
      <c r="B4823">
        <v>229</v>
      </c>
      <c r="C4823" t="s">
        <v>47</v>
      </c>
      <c r="E4823" t="s">
        <v>40</v>
      </c>
      <c r="F4823" t="s">
        <v>49</v>
      </c>
      <c r="G4823" t="s">
        <v>49</v>
      </c>
      <c r="H4823" t="s">
        <v>46</v>
      </c>
      <c r="I4823" t="s">
        <v>50</v>
      </c>
      <c r="J4823" t="s">
        <v>239</v>
      </c>
      <c r="K4823">
        <v>888608388627</v>
      </c>
      <c r="L4823">
        <v>12025</v>
      </c>
      <c r="M4823" t="s">
        <v>240</v>
      </c>
      <c r="N4823" t="s">
        <v>213</v>
      </c>
      <c r="T4823" t="s">
        <v>293</v>
      </c>
      <c r="U4823">
        <v>135156</v>
      </c>
      <c r="V4823">
        <v>1</v>
      </c>
      <c r="W4823">
        <v>11</v>
      </c>
      <c r="X4823" t="s">
        <v>226</v>
      </c>
      <c r="Y4823" t="s">
        <v>213</v>
      </c>
      <c r="AC4823">
        <v>1</v>
      </c>
      <c r="AD4823">
        <v>1.018E-3</v>
      </c>
      <c r="AE4823">
        <v>1.018E-3</v>
      </c>
      <c r="AF4823" t="s">
        <v>44</v>
      </c>
      <c r="AG4823">
        <v>1</v>
      </c>
      <c r="AH4823">
        <v>1.018E-3</v>
      </c>
      <c r="AI4823" s="23">
        <v>1.018E-3</v>
      </c>
      <c r="AJ4823" t="s">
        <v>45</v>
      </c>
      <c r="AK4823">
        <v>0.1</v>
      </c>
      <c r="AL4823" s="2">
        <v>9.1620000000000004E-4</v>
      </c>
      <c r="AM4823">
        <v>1</v>
      </c>
      <c r="AN4823" t="s">
        <v>395</v>
      </c>
      <c r="AO4823">
        <f t="shared" si="75"/>
        <v>3.0509460000000005E-4</v>
      </c>
    </row>
    <row r="4824" spans="1:41">
      <c r="A4824" t="s">
        <v>225</v>
      </c>
      <c r="B4824">
        <v>229</v>
      </c>
      <c r="C4824" t="s">
        <v>47</v>
      </c>
      <c r="E4824" t="s">
        <v>40</v>
      </c>
      <c r="F4824" t="s">
        <v>49</v>
      </c>
      <c r="G4824" t="s">
        <v>49</v>
      </c>
      <c r="H4824" t="s">
        <v>46</v>
      </c>
      <c r="I4824" t="s">
        <v>50</v>
      </c>
      <c r="J4824" t="s">
        <v>239</v>
      </c>
      <c r="K4824">
        <v>888608388627</v>
      </c>
      <c r="L4824">
        <v>12025</v>
      </c>
      <c r="M4824" t="s">
        <v>240</v>
      </c>
      <c r="N4824" t="s">
        <v>213</v>
      </c>
      <c r="T4824" t="s">
        <v>293</v>
      </c>
      <c r="U4824">
        <v>135156</v>
      </c>
      <c r="V4824">
        <v>1</v>
      </c>
      <c r="W4824">
        <v>11</v>
      </c>
      <c r="X4824" t="s">
        <v>226</v>
      </c>
      <c r="Y4824" t="s">
        <v>213</v>
      </c>
      <c r="AC4824">
        <v>4</v>
      </c>
      <c r="AD4824">
        <v>2.3302499999999999E-3</v>
      </c>
      <c r="AE4824">
        <v>9.3209999999999994E-3</v>
      </c>
      <c r="AF4824" t="s">
        <v>44</v>
      </c>
      <c r="AG4824">
        <v>1</v>
      </c>
      <c r="AH4824">
        <v>2.3302499999999999E-3</v>
      </c>
      <c r="AI4824" s="23">
        <v>9.3209999999999994E-3</v>
      </c>
      <c r="AJ4824" t="s">
        <v>45</v>
      </c>
      <c r="AK4824">
        <v>0.1</v>
      </c>
      <c r="AL4824" s="2">
        <v>8.3888999999999995E-3</v>
      </c>
      <c r="AM4824">
        <v>1</v>
      </c>
      <c r="AN4824" t="s">
        <v>395</v>
      </c>
      <c r="AO4824">
        <f t="shared" si="75"/>
        <v>2.7935036999999999E-3</v>
      </c>
    </row>
    <row r="4825" spans="1:41">
      <c r="A4825" t="s">
        <v>225</v>
      </c>
      <c r="B4825">
        <v>229</v>
      </c>
      <c r="C4825" t="s">
        <v>47</v>
      </c>
      <c r="E4825" t="s">
        <v>40</v>
      </c>
      <c r="F4825" t="s">
        <v>49</v>
      </c>
      <c r="G4825" t="s">
        <v>49</v>
      </c>
      <c r="H4825" t="s">
        <v>46</v>
      </c>
      <c r="I4825" t="s">
        <v>50</v>
      </c>
      <c r="J4825" t="s">
        <v>239</v>
      </c>
      <c r="K4825">
        <v>888608388627</v>
      </c>
      <c r="L4825">
        <v>12025</v>
      </c>
      <c r="M4825" t="s">
        <v>240</v>
      </c>
      <c r="N4825" t="s">
        <v>213</v>
      </c>
      <c r="T4825" t="s">
        <v>293</v>
      </c>
      <c r="U4825">
        <v>135156</v>
      </c>
      <c r="V4825">
        <v>1</v>
      </c>
      <c r="W4825">
        <v>11</v>
      </c>
      <c r="X4825" t="s">
        <v>226</v>
      </c>
      <c r="Y4825" t="s">
        <v>213</v>
      </c>
      <c r="AC4825">
        <v>18</v>
      </c>
      <c r="AD4825">
        <v>3.2339999999999999E-3</v>
      </c>
      <c r="AE4825">
        <v>5.8212E-2</v>
      </c>
      <c r="AF4825" t="s">
        <v>44</v>
      </c>
      <c r="AG4825">
        <v>1</v>
      </c>
      <c r="AH4825">
        <v>3.2339999999999999E-3</v>
      </c>
      <c r="AI4825" s="23">
        <v>5.8212E-2</v>
      </c>
      <c r="AJ4825" t="s">
        <v>45</v>
      </c>
      <c r="AK4825">
        <v>0.1</v>
      </c>
      <c r="AL4825" s="2">
        <v>5.2390800000000001E-2</v>
      </c>
      <c r="AM4825">
        <v>1</v>
      </c>
      <c r="AN4825" t="s">
        <v>395</v>
      </c>
      <c r="AO4825">
        <f t="shared" si="75"/>
        <v>1.7446136400000003E-2</v>
      </c>
    </row>
    <row r="4826" spans="1:41">
      <c r="A4826" t="s">
        <v>225</v>
      </c>
      <c r="B4826">
        <v>229</v>
      </c>
      <c r="C4826" t="s">
        <v>47</v>
      </c>
      <c r="E4826" t="s">
        <v>40</v>
      </c>
      <c r="F4826" t="s">
        <v>49</v>
      </c>
      <c r="G4826" t="s">
        <v>49</v>
      </c>
      <c r="H4826" t="s">
        <v>46</v>
      </c>
      <c r="I4826" t="s">
        <v>50</v>
      </c>
      <c r="J4826" t="s">
        <v>239</v>
      </c>
      <c r="K4826">
        <v>888608388627</v>
      </c>
      <c r="L4826">
        <v>12025</v>
      </c>
      <c r="M4826" t="s">
        <v>240</v>
      </c>
      <c r="N4826" t="s">
        <v>213</v>
      </c>
      <c r="T4826" t="s">
        <v>293</v>
      </c>
      <c r="U4826">
        <v>135156</v>
      </c>
      <c r="V4826">
        <v>1</v>
      </c>
      <c r="W4826">
        <v>11</v>
      </c>
      <c r="X4826" t="s">
        <v>226</v>
      </c>
      <c r="Y4826" t="s">
        <v>213</v>
      </c>
      <c r="AC4826">
        <v>4</v>
      </c>
      <c r="AD4826">
        <v>3.408E-3</v>
      </c>
      <c r="AE4826">
        <v>1.3632E-2</v>
      </c>
      <c r="AF4826" t="s">
        <v>44</v>
      </c>
      <c r="AG4826">
        <v>1</v>
      </c>
      <c r="AH4826">
        <v>3.408E-3</v>
      </c>
      <c r="AI4826" s="23">
        <v>1.3632E-2</v>
      </c>
      <c r="AJ4826" t="s">
        <v>45</v>
      </c>
      <c r="AK4826">
        <v>0.1</v>
      </c>
      <c r="AL4826" s="2">
        <v>1.22688E-2</v>
      </c>
      <c r="AM4826">
        <v>1</v>
      </c>
      <c r="AN4826" t="s">
        <v>395</v>
      </c>
      <c r="AO4826">
        <f t="shared" si="75"/>
        <v>4.0855103999999998E-3</v>
      </c>
    </row>
    <row r="4827" spans="1:41">
      <c r="A4827" t="s">
        <v>225</v>
      </c>
      <c r="B4827">
        <v>229</v>
      </c>
      <c r="C4827" t="s">
        <v>47</v>
      </c>
      <c r="E4827" t="s">
        <v>40</v>
      </c>
      <c r="F4827" t="s">
        <v>49</v>
      </c>
      <c r="G4827" t="s">
        <v>49</v>
      </c>
      <c r="H4827" t="s">
        <v>46</v>
      </c>
      <c r="I4827" t="s">
        <v>50</v>
      </c>
      <c r="J4827" t="s">
        <v>239</v>
      </c>
      <c r="K4827">
        <v>888608388627</v>
      </c>
      <c r="L4827">
        <v>12025</v>
      </c>
      <c r="M4827" t="s">
        <v>240</v>
      </c>
      <c r="N4827" t="s">
        <v>213</v>
      </c>
      <c r="T4827" t="s">
        <v>293</v>
      </c>
      <c r="U4827">
        <v>135156</v>
      </c>
      <c r="V4827">
        <v>1</v>
      </c>
      <c r="W4827">
        <v>11</v>
      </c>
      <c r="X4827" t="s">
        <v>226</v>
      </c>
      <c r="Y4827" t="s">
        <v>213</v>
      </c>
      <c r="AC4827">
        <v>1</v>
      </c>
      <c r="AD4827">
        <v>7.2030000000000002E-3</v>
      </c>
      <c r="AE4827">
        <v>7.2030000000000002E-3</v>
      </c>
      <c r="AF4827" t="s">
        <v>44</v>
      </c>
      <c r="AG4827">
        <v>1</v>
      </c>
      <c r="AH4827">
        <v>7.2030000000000002E-3</v>
      </c>
      <c r="AI4827" s="23">
        <v>7.2030000000000002E-3</v>
      </c>
      <c r="AJ4827" t="s">
        <v>45</v>
      </c>
      <c r="AK4827">
        <v>0.1</v>
      </c>
      <c r="AL4827" s="2">
        <v>6.4827000000000001E-3</v>
      </c>
      <c r="AM4827">
        <v>1</v>
      </c>
      <c r="AN4827" t="s">
        <v>395</v>
      </c>
      <c r="AO4827">
        <f t="shared" si="75"/>
        <v>2.1587391000000003E-3</v>
      </c>
    </row>
    <row r="4828" spans="1:41">
      <c r="A4828" t="s">
        <v>225</v>
      </c>
      <c r="B4828">
        <v>262</v>
      </c>
      <c r="C4828" t="s">
        <v>121</v>
      </c>
      <c r="E4828" t="s">
        <v>95</v>
      </c>
      <c r="F4828" t="s">
        <v>49</v>
      </c>
      <c r="G4828" t="s">
        <v>49</v>
      </c>
      <c r="H4828" t="s">
        <v>46</v>
      </c>
      <c r="I4828" t="s">
        <v>50</v>
      </c>
      <c r="J4828" t="s">
        <v>239</v>
      </c>
      <c r="K4828">
        <v>888608388627</v>
      </c>
      <c r="L4828">
        <v>12025</v>
      </c>
      <c r="M4828" t="s">
        <v>240</v>
      </c>
      <c r="N4828" t="s">
        <v>213</v>
      </c>
      <c r="T4828" t="s">
        <v>293</v>
      </c>
      <c r="U4828">
        <v>135156</v>
      </c>
      <c r="V4828">
        <v>1</v>
      </c>
      <c r="W4828">
        <v>11</v>
      </c>
      <c r="X4828" t="s">
        <v>226</v>
      </c>
      <c r="Y4828" t="s">
        <v>213</v>
      </c>
      <c r="AC4828">
        <v>1</v>
      </c>
      <c r="AD4828">
        <v>5.5599999999999996E-4</v>
      </c>
      <c r="AE4828">
        <v>5.5599999999999996E-4</v>
      </c>
      <c r="AF4828" t="s">
        <v>44</v>
      </c>
      <c r="AG4828">
        <v>1</v>
      </c>
      <c r="AH4828">
        <v>5.5599999999999996E-4</v>
      </c>
      <c r="AI4828" s="23">
        <v>5.5599999999999996E-4</v>
      </c>
      <c r="AJ4828" t="s">
        <v>45</v>
      </c>
      <c r="AK4828">
        <v>0.1</v>
      </c>
      <c r="AL4828" s="2">
        <v>5.0040000000000002E-4</v>
      </c>
      <c r="AM4828">
        <v>1</v>
      </c>
      <c r="AN4828" t="s">
        <v>395</v>
      </c>
      <c r="AO4828">
        <f t="shared" si="75"/>
        <v>1.666332E-4</v>
      </c>
    </row>
    <row r="4829" spans="1:41">
      <c r="A4829" t="s">
        <v>225</v>
      </c>
      <c r="B4829">
        <v>11512</v>
      </c>
      <c r="C4829" t="s">
        <v>182</v>
      </c>
      <c r="D4829" t="s">
        <v>153</v>
      </c>
      <c r="E4829" t="s">
        <v>40</v>
      </c>
      <c r="F4829" t="s">
        <v>49</v>
      </c>
      <c r="G4829" t="s">
        <v>49</v>
      </c>
      <c r="H4829" t="s">
        <v>46</v>
      </c>
      <c r="I4829" t="s">
        <v>50</v>
      </c>
      <c r="J4829" t="s">
        <v>239</v>
      </c>
      <c r="K4829">
        <v>888608388627</v>
      </c>
      <c r="L4829">
        <v>12025</v>
      </c>
      <c r="M4829" t="s">
        <v>240</v>
      </c>
      <c r="N4829" t="s">
        <v>213</v>
      </c>
      <c r="T4829" t="s">
        <v>241</v>
      </c>
      <c r="U4829">
        <v>135149</v>
      </c>
      <c r="V4829">
        <v>1</v>
      </c>
      <c r="W4829">
        <v>4</v>
      </c>
      <c r="X4829" t="s">
        <v>242</v>
      </c>
      <c r="Y4829" t="s">
        <v>213</v>
      </c>
      <c r="AC4829">
        <v>2</v>
      </c>
      <c r="AD4829">
        <v>1.83136E-3</v>
      </c>
      <c r="AE4829">
        <v>3.66272E-3</v>
      </c>
      <c r="AF4829" t="s">
        <v>44</v>
      </c>
      <c r="AG4829">
        <v>1</v>
      </c>
      <c r="AH4829">
        <v>1.83136E-3</v>
      </c>
      <c r="AI4829" s="23">
        <v>3.66272E-3</v>
      </c>
      <c r="AJ4829" t="s">
        <v>45</v>
      </c>
      <c r="AK4829">
        <v>0.1</v>
      </c>
      <c r="AL4829" s="2">
        <v>3.2964499999999998E-3</v>
      </c>
      <c r="AM4829">
        <v>1</v>
      </c>
      <c r="AN4829" t="s">
        <v>395</v>
      </c>
      <c r="AO4829">
        <f t="shared" si="75"/>
        <v>1.0977178500000001E-3</v>
      </c>
    </row>
    <row r="4830" spans="1:41">
      <c r="A4830" t="s">
        <v>225</v>
      </c>
      <c r="B4830">
        <v>1105</v>
      </c>
      <c r="C4830" t="s">
        <v>183</v>
      </c>
      <c r="E4830" t="s">
        <v>40</v>
      </c>
      <c r="F4830" t="s">
        <v>41</v>
      </c>
      <c r="G4830" t="s">
        <v>41</v>
      </c>
      <c r="H4830" t="s">
        <v>46</v>
      </c>
      <c r="I4830" t="s">
        <v>50</v>
      </c>
      <c r="J4830" t="s">
        <v>239</v>
      </c>
      <c r="K4830">
        <v>888608388627</v>
      </c>
      <c r="L4830">
        <v>12025</v>
      </c>
      <c r="M4830" t="s">
        <v>240</v>
      </c>
      <c r="N4830" t="s">
        <v>213</v>
      </c>
      <c r="T4830" t="s">
        <v>262</v>
      </c>
      <c r="U4830">
        <v>135146</v>
      </c>
      <c r="V4830">
        <v>1</v>
      </c>
      <c r="W4830">
        <v>1</v>
      </c>
      <c r="X4830" t="s">
        <v>263</v>
      </c>
      <c r="Y4830" t="s">
        <v>213</v>
      </c>
      <c r="AC4830">
        <v>7</v>
      </c>
      <c r="AD4830">
        <v>1.0988300000000001E-3</v>
      </c>
      <c r="AE4830">
        <v>7.6918100000000003E-3</v>
      </c>
      <c r="AF4830" t="s">
        <v>44</v>
      </c>
      <c r="AG4830">
        <v>1</v>
      </c>
      <c r="AH4830">
        <v>1.0988300000000001E-3</v>
      </c>
      <c r="AI4830" s="23">
        <v>7.6918100000000003E-3</v>
      </c>
      <c r="AJ4830" t="s">
        <v>45</v>
      </c>
      <c r="AK4830">
        <v>0.1</v>
      </c>
      <c r="AL4830" s="2">
        <v>6.9226299999999999E-3</v>
      </c>
      <c r="AM4830">
        <v>1</v>
      </c>
      <c r="AN4830" t="s">
        <v>395</v>
      </c>
      <c r="AO4830">
        <f t="shared" si="75"/>
        <v>2.30523579E-3</v>
      </c>
    </row>
    <row r="4831" spans="1:41">
      <c r="A4831" t="s">
        <v>225</v>
      </c>
      <c r="B4831">
        <v>1105</v>
      </c>
      <c r="C4831" t="s">
        <v>183</v>
      </c>
      <c r="E4831" t="s">
        <v>40</v>
      </c>
      <c r="F4831" t="s">
        <v>41</v>
      </c>
      <c r="G4831" t="s">
        <v>41</v>
      </c>
      <c r="H4831" t="s">
        <v>46</v>
      </c>
      <c r="I4831" t="s">
        <v>50</v>
      </c>
      <c r="J4831" t="s">
        <v>239</v>
      </c>
      <c r="K4831">
        <v>888608388627</v>
      </c>
      <c r="L4831">
        <v>12025</v>
      </c>
      <c r="M4831" t="s">
        <v>240</v>
      </c>
      <c r="N4831" t="s">
        <v>213</v>
      </c>
      <c r="T4831" t="s">
        <v>264</v>
      </c>
      <c r="U4831">
        <v>135147</v>
      </c>
      <c r="V4831">
        <v>1</v>
      </c>
      <c r="W4831">
        <v>2</v>
      </c>
      <c r="X4831" t="s">
        <v>265</v>
      </c>
      <c r="Y4831" t="s">
        <v>213</v>
      </c>
      <c r="AC4831">
        <v>11</v>
      </c>
      <c r="AD4831">
        <v>1.0988300000000001E-3</v>
      </c>
      <c r="AE4831">
        <v>1.208713E-2</v>
      </c>
      <c r="AF4831" t="s">
        <v>44</v>
      </c>
      <c r="AG4831">
        <v>1</v>
      </c>
      <c r="AH4831">
        <v>1.0988300000000001E-3</v>
      </c>
      <c r="AI4831" s="23">
        <v>1.208713E-2</v>
      </c>
      <c r="AJ4831" t="s">
        <v>45</v>
      </c>
      <c r="AK4831">
        <v>0.1</v>
      </c>
      <c r="AL4831" s="2">
        <v>1.087842E-2</v>
      </c>
      <c r="AM4831">
        <v>1</v>
      </c>
      <c r="AN4831" t="s">
        <v>395</v>
      </c>
      <c r="AO4831">
        <f t="shared" si="75"/>
        <v>3.62251386E-3</v>
      </c>
    </row>
    <row r="4832" spans="1:41">
      <c r="A4832" t="s">
        <v>225</v>
      </c>
      <c r="B4832">
        <v>1105</v>
      </c>
      <c r="C4832" t="s">
        <v>183</v>
      </c>
      <c r="E4832" t="s">
        <v>40</v>
      </c>
      <c r="F4832" t="s">
        <v>41</v>
      </c>
      <c r="G4832" t="s">
        <v>41</v>
      </c>
      <c r="H4832" t="s">
        <v>46</v>
      </c>
      <c r="I4832" t="s">
        <v>50</v>
      </c>
      <c r="J4832" t="s">
        <v>239</v>
      </c>
      <c r="K4832">
        <v>888608388627</v>
      </c>
      <c r="L4832">
        <v>12025</v>
      </c>
      <c r="M4832" t="s">
        <v>240</v>
      </c>
      <c r="N4832" t="s">
        <v>213</v>
      </c>
      <c r="T4832" t="s">
        <v>266</v>
      </c>
      <c r="U4832">
        <v>135148</v>
      </c>
      <c r="V4832">
        <v>1</v>
      </c>
      <c r="W4832">
        <v>3</v>
      </c>
      <c r="X4832" t="s">
        <v>258</v>
      </c>
      <c r="Y4832" t="s">
        <v>213</v>
      </c>
      <c r="AC4832">
        <v>8</v>
      </c>
      <c r="AD4832">
        <v>1.0988300000000001E-3</v>
      </c>
      <c r="AE4832">
        <v>8.7906400000000006E-3</v>
      </c>
      <c r="AF4832" t="s">
        <v>44</v>
      </c>
      <c r="AG4832">
        <v>1</v>
      </c>
      <c r="AH4832">
        <v>1.0988300000000001E-3</v>
      </c>
      <c r="AI4832" s="23">
        <v>8.7906400000000006E-3</v>
      </c>
      <c r="AJ4832" t="s">
        <v>45</v>
      </c>
      <c r="AK4832">
        <v>0.1</v>
      </c>
      <c r="AL4832" s="2">
        <v>7.9115799999999997E-3</v>
      </c>
      <c r="AM4832">
        <v>1</v>
      </c>
      <c r="AN4832" t="s">
        <v>395</v>
      </c>
      <c r="AO4832">
        <f t="shared" si="75"/>
        <v>2.63455614E-3</v>
      </c>
    </row>
    <row r="4833" spans="1:41">
      <c r="A4833" t="s">
        <v>225</v>
      </c>
      <c r="B4833">
        <v>1105</v>
      </c>
      <c r="C4833" t="s">
        <v>183</v>
      </c>
      <c r="E4833" t="s">
        <v>40</v>
      </c>
      <c r="F4833" t="s">
        <v>41</v>
      </c>
      <c r="G4833" t="s">
        <v>41</v>
      </c>
      <c r="H4833" t="s">
        <v>46</v>
      </c>
      <c r="I4833" t="s">
        <v>50</v>
      </c>
      <c r="J4833" t="s">
        <v>239</v>
      </c>
      <c r="K4833">
        <v>888608388627</v>
      </c>
      <c r="L4833">
        <v>12025</v>
      </c>
      <c r="M4833" t="s">
        <v>240</v>
      </c>
      <c r="N4833" t="s">
        <v>213</v>
      </c>
      <c r="T4833" t="s">
        <v>241</v>
      </c>
      <c r="U4833">
        <v>135149</v>
      </c>
      <c r="V4833">
        <v>1</v>
      </c>
      <c r="W4833">
        <v>4</v>
      </c>
      <c r="X4833" t="s">
        <v>242</v>
      </c>
      <c r="Y4833" t="s">
        <v>213</v>
      </c>
      <c r="AC4833">
        <v>5</v>
      </c>
      <c r="AD4833">
        <v>1.0988300000000001E-3</v>
      </c>
      <c r="AE4833">
        <v>5.4941499999999997E-3</v>
      </c>
      <c r="AF4833" t="s">
        <v>44</v>
      </c>
      <c r="AG4833">
        <v>1</v>
      </c>
      <c r="AH4833">
        <v>1.0988300000000001E-3</v>
      </c>
      <c r="AI4833" s="23">
        <v>5.4941499999999997E-3</v>
      </c>
      <c r="AJ4833" t="s">
        <v>45</v>
      </c>
      <c r="AK4833">
        <v>0.1</v>
      </c>
      <c r="AL4833" s="2">
        <v>4.9447299999999996E-3</v>
      </c>
      <c r="AM4833">
        <v>1</v>
      </c>
      <c r="AN4833" t="s">
        <v>395</v>
      </c>
      <c r="AO4833">
        <f t="shared" si="75"/>
        <v>1.6465950899999999E-3</v>
      </c>
    </row>
    <row r="4834" spans="1:41">
      <c r="A4834" t="s">
        <v>225</v>
      </c>
      <c r="B4834">
        <v>1105</v>
      </c>
      <c r="C4834" t="s">
        <v>183</v>
      </c>
      <c r="E4834" t="s">
        <v>40</v>
      </c>
      <c r="F4834" t="s">
        <v>41</v>
      </c>
      <c r="G4834" t="s">
        <v>41</v>
      </c>
      <c r="H4834" t="s">
        <v>46</v>
      </c>
      <c r="I4834" t="s">
        <v>50</v>
      </c>
      <c r="J4834" t="s">
        <v>239</v>
      </c>
      <c r="K4834">
        <v>888608388627</v>
      </c>
      <c r="L4834">
        <v>12025</v>
      </c>
      <c r="M4834" t="s">
        <v>240</v>
      </c>
      <c r="N4834" t="s">
        <v>213</v>
      </c>
      <c r="T4834" t="s">
        <v>291</v>
      </c>
      <c r="U4834">
        <v>135150</v>
      </c>
      <c r="V4834">
        <v>1</v>
      </c>
      <c r="W4834">
        <v>5</v>
      </c>
      <c r="X4834" t="s">
        <v>292</v>
      </c>
      <c r="Y4834" t="s">
        <v>213</v>
      </c>
      <c r="AC4834">
        <v>4</v>
      </c>
      <c r="AD4834">
        <v>1.0988300000000001E-3</v>
      </c>
      <c r="AE4834">
        <v>4.3953200000000003E-3</v>
      </c>
      <c r="AF4834" t="s">
        <v>44</v>
      </c>
      <c r="AG4834">
        <v>1</v>
      </c>
      <c r="AH4834">
        <v>1.0988300000000001E-3</v>
      </c>
      <c r="AI4834" s="23">
        <v>4.3953200000000003E-3</v>
      </c>
      <c r="AJ4834" t="s">
        <v>45</v>
      </c>
      <c r="AK4834">
        <v>0.1</v>
      </c>
      <c r="AL4834" s="2">
        <v>3.9557899999999998E-3</v>
      </c>
      <c r="AM4834">
        <v>1</v>
      </c>
      <c r="AN4834" t="s">
        <v>395</v>
      </c>
      <c r="AO4834">
        <f t="shared" si="75"/>
        <v>1.31727807E-3</v>
      </c>
    </row>
    <row r="4835" spans="1:41">
      <c r="A4835" t="s">
        <v>225</v>
      </c>
      <c r="B4835">
        <v>1105</v>
      </c>
      <c r="C4835" t="s">
        <v>183</v>
      </c>
      <c r="E4835" t="s">
        <v>40</v>
      </c>
      <c r="F4835" t="s">
        <v>41</v>
      </c>
      <c r="G4835" t="s">
        <v>41</v>
      </c>
      <c r="H4835" t="s">
        <v>46</v>
      </c>
      <c r="I4835" t="s">
        <v>50</v>
      </c>
      <c r="J4835" t="s">
        <v>239</v>
      </c>
      <c r="K4835">
        <v>888608388627</v>
      </c>
      <c r="L4835">
        <v>12025</v>
      </c>
      <c r="M4835" t="s">
        <v>240</v>
      </c>
      <c r="N4835" t="s">
        <v>213</v>
      </c>
      <c r="T4835" t="s">
        <v>287</v>
      </c>
      <c r="U4835">
        <v>135151</v>
      </c>
      <c r="V4835">
        <v>1</v>
      </c>
      <c r="W4835">
        <v>6</v>
      </c>
      <c r="X4835" t="s">
        <v>220</v>
      </c>
      <c r="Y4835" t="s">
        <v>213</v>
      </c>
      <c r="AC4835">
        <v>15</v>
      </c>
      <c r="AD4835">
        <v>1.0988300000000001E-3</v>
      </c>
      <c r="AE4835">
        <v>1.6482449999999999E-2</v>
      </c>
      <c r="AF4835" t="s">
        <v>44</v>
      </c>
      <c r="AG4835">
        <v>1</v>
      </c>
      <c r="AH4835">
        <v>1.0988300000000001E-3</v>
      </c>
      <c r="AI4835" s="23">
        <v>1.6482449999999999E-2</v>
      </c>
      <c r="AJ4835" t="s">
        <v>45</v>
      </c>
      <c r="AK4835">
        <v>0.1</v>
      </c>
      <c r="AL4835" s="2">
        <v>1.4834200000000001E-2</v>
      </c>
      <c r="AM4835">
        <v>1</v>
      </c>
      <c r="AN4835" t="s">
        <v>395</v>
      </c>
      <c r="AO4835">
        <f t="shared" si="75"/>
        <v>4.9397886000000007E-3</v>
      </c>
    </row>
    <row r="4836" spans="1:41">
      <c r="A4836" t="s">
        <v>225</v>
      </c>
      <c r="B4836">
        <v>1105</v>
      </c>
      <c r="C4836" t="s">
        <v>183</v>
      </c>
      <c r="E4836" t="s">
        <v>40</v>
      </c>
      <c r="F4836" t="s">
        <v>41</v>
      </c>
      <c r="G4836" t="s">
        <v>41</v>
      </c>
      <c r="H4836" t="s">
        <v>46</v>
      </c>
      <c r="I4836" t="s">
        <v>50</v>
      </c>
      <c r="J4836" t="s">
        <v>239</v>
      </c>
      <c r="K4836">
        <v>888608388627</v>
      </c>
      <c r="L4836">
        <v>12025</v>
      </c>
      <c r="M4836" t="s">
        <v>240</v>
      </c>
      <c r="N4836" t="s">
        <v>213</v>
      </c>
      <c r="T4836" t="s">
        <v>342</v>
      </c>
      <c r="U4836">
        <v>135152</v>
      </c>
      <c r="V4836">
        <v>1</v>
      </c>
      <c r="W4836">
        <v>7</v>
      </c>
      <c r="X4836" t="s">
        <v>343</v>
      </c>
      <c r="Y4836" t="s">
        <v>213</v>
      </c>
      <c r="AC4836">
        <v>7</v>
      </c>
      <c r="AD4836">
        <v>1.0988300000000001E-3</v>
      </c>
      <c r="AE4836">
        <v>7.6918100000000003E-3</v>
      </c>
      <c r="AF4836" t="s">
        <v>44</v>
      </c>
      <c r="AG4836">
        <v>1</v>
      </c>
      <c r="AH4836">
        <v>1.0988300000000001E-3</v>
      </c>
      <c r="AI4836" s="23">
        <v>7.6918100000000003E-3</v>
      </c>
      <c r="AJ4836" t="s">
        <v>45</v>
      </c>
      <c r="AK4836">
        <v>0.1</v>
      </c>
      <c r="AL4836" s="2">
        <v>6.9226299999999999E-3</v>
      </c>
      <c r="AM4836">
        <v>1</v>
      </c>
      <c r="AN4836" t="s">
        <v>395</v>
      </c>
      <c r="AO4836">
        <f t="shared" si="75"/>
        <v>2.30523579E-3</v>
      </c>
    </row>
    <row r="4837" spans="1:41">
      <c r="A4837" t="s">
        <v>225</v>
      </c>
      <c r="B4837">
        <v>1105</v>
      </c>
      <c r="C4837" t="s">
        <v>183</v>
      </c>
      <c r="E4837" t="s">
        <v>40</v>
      </c>
      <c r="F4837" t="s">
        <v>41</v>
      </c>
      <c r="G4837" t="s">
        <v>41</v>
      </c>
      <c r="H4837" t="s">
        <v>46</v>
      </c>
      <c r="I4837" t="s">
        <v>50</v>
      </c>
      <c r="J4837" t="s">
        <v>239</v>
      </c>
      <c r="K4837">
        <v>888608388627</v>
      </c>
      <c r="L4837">
        <v>12025</v>
      </c>
      <c r="M4837" t="s">
        <v>240</v>
      </c>
      <c r="N4837" t="s">
        <v>213</v>
      </c>
      <c r="T4837" t="s">
        <v>329</v>
      </c>
      <c r="U4837">
        <v>135153</v>
      </c>
      <c r="V4837">
        <v>1</v>
      </c>
      <c r="W4837">
        <v>8</v>
      </c>
      <c r="X4837" t="s">
        <v>330</v>
      </c>
      <c r="Y4837" t="s">
        <v>213</v>
      </c>
      <c r="AC4837">
        <v>29</v>
      </c>
      <c r="AD4837">
        <v>1.0988300000000001E-3</v>
      </c>
      <c r="AE4837">
        <v>3.1866070000000003E-2</v>
      </c>
      <c r="AF4837" t="s">
        <v>44</v>
      </c>
      <c r="AG4837">
        <v>1</v>
      </c>
      <c r="AH4837">
        <v>1.0988300000000001E-3</v>
      </c>
      <c r="AI4837" s="23">
        <v>3.1866070000000003E-2</v>
      </c>
      <c r="AJ4837" t="s">
        <v>45</v>
      </c>
      <c r="AK4837">
        <v>0.1</v>
      </c>
      <c r="AL4837" s="2">
        <v>2.867946E-2</v>
      </c>
      <c r="AM4837">
        <v>1</v>
      </c>
      <c r="AN4837" t="s">
        <v>395</v>
      </c>
      <c r="AO4837">
        <f t="shared" si="75"/>
        <v>9.5502601800000007E-3</v>
      </c>
    </row>
    <row r="4838" spans="1:41">
      <c r="A4838" t="s">
        <v>225</v>
      </c>
      <c r="B4838">
        <v>1105</v>
      </c>
      <c r="C4838" t="s">
        <v>183</v>
      </c>
      <c r="E4838" t="s">
        <v>40</v>
      </c>
      <c r="F4838" t="s">
        <v>41</v>
      </c>
      <c r="G4838" t="s">
        <v>41</v>
      </c>
      <c r="H4838" t="s">
        <v>46</v>
      </c>
      <c r="I4838" t="s">
        <v>50</v>
      </c>
      <c r="J4838" t="s">
        <v>239</v>
      </c>
      <c r="K4838">
        <v>888608388627</v>
      </c>
      <c r="L4838">
        <v>12025</v>
      </c>
      <c r="M4838" t="s">
        <v>240</v>
      </c>
      <c r="N4838" t="s">
        <v>213</v>
      </c>
      <c r="T4838" t="s">
        <v>344</v>
      </c>
      <c r="U4838">
        <v>135154</v>
      </c>
      <c r="V4838">
        <v>1</v>
      </c>
      <c r="W4838">
        <v>9</v>
      </c>
      <c r="X4838" t="s">
        <v>345</v>
      </c>
      <c r="Y4838" t="s">
        <v>213</v>
      </c>
      <c r="AC4838">
        <v>6</v>
      </c>
      <c r="AD4838">
        <v>1.0988300000000001E-3</v>
      </c>
      <c r="AE4838">
        <v>6.59298E-3</v>
      </c>
      <c r="AF4838" t="s">
        <v>44</v>
      </c>
      <c r="AG4838">
        <v>1</v>
      </c>
      <c r="AH4838">
        <v>1.0988300000000001E-3</v>
      </c>
      <c r="AI4838" s="23">
        <v>6.59298E-3</v>
      </c>
      <c r="AJ4838" t="s">
        <v>45</v>
      </c>
      <c r="AK4838">
        <v>0.1</v>
      </c>
      <c r="AL4838" s="2">
        <v>5.9336800000000002E-3</v>
      </c>
      <c r="AM4838">
        <v>1</v>
      </c>
      <c r="AN4838" t="s">
        <v>395</v>
      </c>
      <c r="AO4838">
        <f t="shared" si="75"/>
        <v>1.9759154400000004E-3</v>
      </c>
    </row>
    <row r="4839" spans="1:41">
      <c r="A4839" t="s">
        <v>225</v>
      </c>
      <c r="B4839">
        <v>1105</v>
      </c>
      <c r="C4839" t="s">
        <v>183</v>
      </c>
      <c r="E4839" t="s">
        <v>40</v>
      </c>
      <c r="F4839" t="s">
        <v>41</v>
      </c>
      <c r="G4839" t="s">
        <v>41</v>
      </c>
      <c r="H4839" t="s">
        <v>46</v>
      </c>
      <c r="I4839" t="s">
        <v>50</v>
      </c>
      <c r="J4839" t="s">
        <v>239</v>
      </c>
      <c r="K4839">
        <v>888608388627</v>
      </c>
      <c r="L4839">
        <v>12025</v>
      </c>
      <c r="M4839" t="s">
        <v>240</v>
      </c>
      <c r="N4839" t="s">
        <v>213</v>
      </c>
      <c r="T4839" t="s">
        <v>243</v>
      </c>
      <c r="U4839">
        <v>135155</v>
      </c>
      <c r="V4839">
        <v>1</v>
      </c>
      <c r="W4839">
        <v>10</v>
      </c>
      <c r="X4839" t="s">
        <v>244</v>
      </c>
      <c r="Y4839" t="s">
        <v>213</v>
      </c>
      <c r="AC4839">
        <v>19</v>
      </c>
      <c r="AD4839">
        <v>1.0988300000000001E-3</v>
      </c>
      <c r="AE4839">
        <v>2.087777E-2</v>
      </c>
      <c r="AF4839" t="s">
        <v>44</v>
      </c>
      <c r="AG4839">
        <v>1</v>
      </c>
      <c r="AH4839">
        <v>1.0988300000000001E-3</v>
      </c>
      <c r="AI4839" s="23">
        <v>2.087777E-2</v>
      </c>
      <c r="AJ4839" t="s">
        <v>45</v>
      </c>
      <c r="AK4839">
        <v>0.1</v>
      </c>
      <c r="AL4839" s="2">
        <v>1.8789989999999999E-2</v>
      </c>
      <c r="AM4839">
        <v>1</v>
      </c>
      <c r="AN4839" t="s">
        <v>395</v>
      </c>
      <c r="AO4839">
        <f t="shared" si="75"/>
        <v>6.2570666700000003E-3</v>
      </c>
    </row>
    <row r="4840" spans="1:41">
      <c r="A4840" t="s">
        <v>225</v>
      </c>
      <c r="B4840">
        <v>1133</v>
      </c>
      <c r="C4840" t="s">
        <v>189</v>
      </c>
      <c r="E4840" t="s">
        <v>40</v>
      </c>
      <c r="F4840" t="s">
        <v>49</v>
      </c>
      <c r="G4840" t="s">
        <v>49</v>
      </c>
      <c r="H4840" t="s">
        <v>46</v>
      </c>
      <c r="I4840" t="s">
        <v>50</v>
      </c>
      <c r="J4840" t="s">
        <v>239</v>
      </c>
      <c r="K4840">
        <v>888608388627</v>
      </c>
      <c r="L4840">
        <v>12025</v>
      </c>
      <c r="M4840" t="s">
        <v>240</v>
      </c>
      <c r="N4840" t="s">
        <v>213</v>
      </c>
      <c r="T4840" t="s">
        <v>329</v>
      </c>
      <c r="U4840">
        <v>135153</v>
      </c>
      <c r="V4840">
        <v>1</v>
      </c>
      <c r="W4840">
        <v>8</v>
      </c>
      <c r="X4840" t="s">
        <v>330</v>
      </c>
      <c r="Y4840" t="s">
        <v>213</v>
      </c>
      <c r="AC4840">
        <v>2</v>
      </c>
      <c r="AD4840">
        <v>2.0999999999999999E-3</v>
      </c>
      <c r="AE4840">
        <v>4.1999999999999997E-3</v>
      </c>
      <c r="AF4840" t="s">
        <v>44</v>
      </c>
      <c r="AG4840">
        <v>1</v>
      </c>
      <c r="AH4840">
        <v>2.0999999999999999E-3</v>
      </c>
      <c r="AI4840" s="23">
        <v>4.1999999999999997E-3</v>
      </c>
      <c r="AJ4840" t="s">
        <v>45</v>
      </c>
      <c r="AK4840">
        <v>0.1</v>
      </c>
      <c r="AL4840" s="2">
        <v>3.7799999999999999E-3</v>
      </c>
      <c r="AM4840">
        <v>1</v>
      </c>
      <c r="AN4840" t="s">
        <v>395</v>
      </c>
      <c r="AO4840">
        <f t="shared" si="75"/>
        <v>1.2587399999999999E-3</v>
      </c>
    </row>
    <row r="4841" spans="1:41">
      <c r="A4841" t="s">
        <v>225</v>
      </c>
      <c r="B4841">
        <v>1133</v>
      </c>
      <c r="C4841" t="s">
        <v>189</v>
      </c>
      <c r="E4841" t="s">
        <v>40</v>
      </c>
      <c r="F4841" t="s">
        <v>49</v>
      </c>
      <c r="G4841" t="s">
        <v>49</v>
      </c>
      <c r="H4841" t="s">
        <v>46</v>
      </c>
      <c r="I4841" t="s">
        <v>50</v>
      </c>
      <c r="J4841" t="s">
        <v>239</v>
      </c>
      <c r="K4841">
        <v>888608388627</v>
      </c>
      <c r="L4841">
        <v>12025</v>
      </c>
      <c r="M4841" t="s">
        <v>240</v>
      </c>
      <c r="N4841" t="s">
        <v>213</v>
      </c>
      <c r="T4841" t="s">
        <v>243</v>
      </c>
      <c r="U4841">
        <v>135155</v>
      </c>
      <c r="V4841">
        <v>1</v>
      </c>
      <c r="W4841">
        <v>10</v>
      </c>
      <c r="X4841" t="s">
        <v>244</v>
      </c>
      <c r="Y4841" t="s">
        <v>213</v>
      </c>
      <c r="AC4841">
        <v>1</v>
      </c>
      <c r="AD4841">
        <v>2.0999999999999999E-3</v>
      </c>
      <c r="AE4841">
        <v>2.0999999999999999E-3</v>
      </c>
      <c r="AF4841" t="s">
        <v>44</v>
      </c>
      <c r="AG4841">
        <v>1</v>
      </c>
      <c r="AH4841">
        <v>2.0999999999999999E-3</v>
      </c>
      <c r="AI4841" s="23">
        <v>2.0999999999999999E-3</v>
      </c>
      <c r="AJ4841" t="s">
        <v>45</v>
      </c>
      <c r="AK4841">
        <v>0.1</v>
      </c>
      <c r="AL4841" s="2">
        <v>1.89E-3</v>
      </c>
      <c r="AM4841">
        <v>1</v>
      </c>
      <c r="AN4841" t="s">
        <v>395</v>
      </c>
      <c r="AO4841">
        <f t="shared" si="75"/>
        <v>6.2936999999999997E-4</v>
      </c>
    </row>
    <row r="4842" spans="1:41">
      <c r="A4842" t="s">
        <v>225</v>
      </c>
      <c r="B4842">
        <v>18</v>
      </c>
      <c r="C4842" t="s">
        <v>190</v>
      </c>
      <c r="D4842" t="s">
        <v>191</v>
      </c>
      <c r="E4842" t="s">
        <v>40</v>
      </c>
      <c r="F4842" t="s">
        <v>49</v>
      </c>
      <c r="G4842" t="s">
        <v>49</v>
      </c>
      <c r="H4842" t="s">
        <v>46</v>
      </c>
      <c r="I4842" t="s">
        <v>50</v>
      </c>
      <c r="J4842" t="s">
        <v>239</v>
      </c>
      <c r="K4842">
        <v>888608388627</v>
      </c>
      <c r="L4842">
        <v>12025</v>
      </c>
      <c r="M4842" t="s">
        <v>240</v>
      </c>
      <c r="N4842" t="s">
        <v>213</v>
      </c>
      <c r="T4842" t="s">
        <v>243</v>
      </c>
      <c r="U4842">
        <v>135155</v>
      </c>
      <c r="V4842">
        <v>1</v>
      </c>
      <c r="W4842">
        <v>10</v>
      </c>
      <c r="X4842" t="s">
        <v>244</v>
      </c>
      <c r="Y4842" t="s">
        <v>213</v>
      </c>
      <c r="AC4842">
        <v>1</v>
      </c>
      <c r="AD4842">
        <v>3.9550000000000002E-3</v>
      </c>
      <c r="AE4842">
        <v>3.9550000000000002E-3</v>
      </c>
      <c r="AF4842" t="s">
        <v>44</v>
      </c>
      <c r="AG4842">
        <v>1</v>
      </c>
      <c r="AH4842">
        <v>3.9550000000000002E-3</v>
      </c>
      <c r="AI4842" s="23">
        <v>3.9550000000000002E-3</v>
      </c>
      <c r="AJ4842" t="s">
        <v>45</v>
      </c>
      <c r="AK4842">
        <v>0.1</v>
      </c>
      <c r="AL4842" s="2">
        <v>3.5595000000000002E-3</v>
      </c>
      <c r="AM4842">
        <v>1</v>
      </c>
      <c r="AN4842" t="s">
        <v>395</v>
      </c>
      <c r="AO4842">
        <f t="shared" si="75"/>
        <v>1.1853135000000001E-3</v>
      </c>
    </row>
    <row r="4843" spans="1:41">
      <c r="A4843" t="s">
        <v>225</v>
      </c>
      <c r="B4843">
        <v>1166</v>
      </c>
      <c r="C4843" t="s">
        <v>191</v>
      </c>
      <c r="E4843" t="s">
        <v>40</v>
      </c>
      <c r="F4843" t="s">
        <v>49</v>
      </c>
      <c r="G4843" t="s">
        <v>49</v>
      </c>
      <c r="H4843" t="s">
        <v>46</v>
      </c>
      <c r="I4843" t="s">
        <v>50</v>
      </c>
      <c r="J4843" t="s">
        <v>239</v>
      </c>
      <c r="K4843">
        <v>888608388627</v>
      </c>
      <c r="L4843">
        <v>12025</v>
      </c>
      <c r="M4843" t="s">
        <v>240</v>
      </c>
      <c r="N4843" t="s">
        <v>213</v>
      </c>
      <c r="T4843" t="s">
        <v>262</v>
      </c>
      <c r="U4843">
        <v>135146</v>
      </c>
      <c r="V4843">
        <v>1</v>
      </c>
      <c r="W4843">
        <v>1</v>
      </c>
      <c r="X4843" t="s">
        <v>263</v>
      </c>
      <c r="Y4843" t="s">
        <v>213</v>
      </c>
      <c r="AC4843">
        <v>3</v>
      </c>
      <c r="AD4843">
        <v>5.3819999999999996E-3</v>
      </c>
      <c r="AE4843">
        <v>1.6146000000000001E-2</v>
      </c>
      <c r="AF4843" t="s">
        <v>44</v>
      </c>
      <c r="AG4843">
        <v>1</v>
      </c>
      <c r="AH4843">
        <v>5.3819999999999996E-3</v>
      </c>
      <c r="AI4843" s="23">
        <v>1.6146000000000001E-2</v>
      </c>
      <c r="AJ4843" t="s">
        <v>45</v>
      </c>
      <c r="AK4843">
        <v>0.1</v>
      </c>
      <c r="AL4843" s="2">
        <v>1.45314E-2</v>
      </c>
      <c r="AM4843">
        <v>1</v>
      </c>
      <c r="AN4843" t="s">
        <v>395</v>
      </c>
      <c r="AO4843">
        <f t="shared" si="75"/>
        <v>4.8389562000000002E-3</v>
      </c>
    </row>
    <row r="4844" spans="1:41">
      <c r="A4844" t="s">
        <v>225</v>
      </c>
      <c r="B4844">
        <v>1166</v>
      </c>
      <c r="C4844" t="s">
        <v>191</v>
      </c>
      <c r="E4844" t="s">
        <v>40</v>
      </c>
      <c r="F4844" t="s">
        <v>49</v>
      </c>
      <c r="G4844" t="s">
        <v>49</v>
      </c>
      <c r="H4844" t="s">
        <v>46</v>
      </c>
      <c r="I4844" t="s">
        <v>50</v>
      </c>
      <c r="J4844" t="s">
        <v>239</v>
      </c>
      <c r="K4844">
        <v>888608388627</v>
      </c>
      <c r="L4844">
        <v>12025</v>
      </c>
      <c r="M4844" t="s">
        <v>240</v>
      </c>
      <c r="N4844" t="s">
        <v>213</v>
      </c>
      <c r="T4844" t="s">
        <v>264</v>
      </c>
      <c r="U4844">
        <v>135147</v>
      </c>
      <c r="V4844">
        <v>1</v>
      </c>
      <c r="W4844">
        <v>2</v>
      </c>
      <c r="X4844" t="s">
        <v>265</v>
      </c>
      <c r="Y4844" t="s">
        <v>213</v>
      </c>
      <c r="AC4844">
        <v>3</v>
      </c>
      <c r="AD4844">
        <v>5.3819999999999996E-3</v>
      </c>
      <c r="AE4844">
        <v>1.6146000000000001E-2</v>
      </c>
      <c r="AF4844" t="s">
        <v>44</v>
      </c>
      <c r="AG4844">
        <v>1</v>
      </c>
      <c r="AH4844">
        <v>5.3819999999999996E-3</v>
      </c>
      <c r="AI4844" s="23">
        <v>1.6146000000000001E-2</v>
      </c>
      <c r="AJ4844" t="s">
        <v>45</v>
      </c>
      <c r="AK4844">
        <v>0.1</v>
      </c>
      <c r="AL4844" s="2">
        <v>1.45314E-2</v>
      </c>
      <c r="AM4844">
        <v>1</v>
      </c>
      <c r="AN4844" t="s">
        <v>395</v>
      </c>
      <c r="AO4844">
        <f t="shared" si="75"/>
        <v>4.8389562000000002E-3</v>
      </c>
    </row>
    <row r="4845" spans="1:41">
      <c r="A4845" t="s">
        <v>225</v>
      </c>
      <c r="B4845">
        <v>1166</v>
      </c>
      <c r="C4845" t="s">
        <v>191</v>
      </c>
      <c r="E4845" t="s">
        <v>40</v>
      </c>
      <c r="F4845" t="s">
        <v>49</v>
      </c>
      <c r="G4845" t="s">
        <v>49</v>
      </c>
      <c r="H4845" t="s">
        <v>46</v>
      </c>
      <c r="I4845" t="s">
        <v>50</v>
      </c>
      <c r="J4845" t="s">
        <v>239</v>
      </c>
      <c r="K4845">
        <v>888608388627</v>
      </c>
      <c r="L4845">
        <v>12025</v>
      </c>
      <c r="M4845" t="s">
        <v>240</v>
      </c>
      <c r="N4845" t="s">
        <v>213</v>
      </c>
      <c r="T4845" t="s">
        <v>266</v>
      </c>
      <c r="U4845">
        <v>135148</v>
      </c>
      <c r="V4845">
        <v>1</v>
      </c>
      <c r="W4845">
        <v>3</v>
      </c>
      <c r="X4845" t="s">
        <v>258</v>
      </c>
      <c r="Y4845" t="s">
        <v>213</v>
      </c>
      <c r="AC4845">
        <v>1</v>
      </c>
      <c r="AD4845">
        <v>5.3819999999999996E-3</v>
      </c>
      <c r="AE4845">
        <v>5.3819999999999996E-3</v>
      </c>
      <c r="AF4845" t="s">
        <v>44</v>
      </c>
      <c r="AG4845">
        <v>1</v>
      </c>
      <c r="AH4845">
        <v>5.3819999999999996E-3</v>
      </c>
      <c r="AI4845" s="23">
        <v>5.3819999999999996E-3</v>
      </c>
      <c r="AJ4845" t="s">
        <v>45</v>
      </c>
      <c r="AK4845">
        <v>0.1</v>
      </c>
      <c r="AL4845" s="2">
        <v>4.8437999999999997E-3</v>
      </c>
      <c r="AM4845">
        <v>1</v>
      </c>
      <c r="AN4845" t="s">
        <v>395</v>
      </c>
      <c r="AO4845">
        <f t="shared" si="75"/>
        <v>1.6129854000000001E-3</v>
      </c>
    </row>
    <row r="4846" spans="1:41">
      <c r="A4846" t="s">
        <v>225</v>
      </c>
      <c r="B4846">
        <v>1166</v>
      </c>
      <c r="C4846" t="s">
        <v>191</v>
      </c>
      <c r="E4846" t="s">
        <v>40</v>
      </c>
      <c r="F4846" t="s">
        <v>49</v>
      </c>
      <c r="G4846" t="s">
        <v>49</v>
      </c>
      <c r="H4846" t="s">
        <v>46</v>
      </c>
      <c r="I4846" t="s">
        <v>50</v>
      </c>
      <c r="J4846" t="s">
        <v>239</v>
      </c>
      <c r="K4846">
        <v>888608388627</v>
      </c>
      <c r="L4846">
        <v>12025</v>
      </c>
      <c r="M4846" t="s">
        <v>240</v>
      </c>
      <c r="N4846" t="s">
        <v>213</v>
      </c>
      <c r="T4846" t="s">
        <v>241</v>
      </c>
      <c r="U4846">
        <v>135149</v>
      </c>
      <c r="V4846">
        <v>1</v>
      </c>
      <c r="W4846">
        <v>4</v>
      </c>
      <c r="X4846" t="s">
        <v>242</v>
      </c>
      <c r="Y4846" t="s">
        <v>213</v>
      </c>
      <c r="AC4846">
        <v>2</v>
      </c>
      <c r="AD4846">
        <v>5.3819999999999996E-3</v>
      </c>
      <c r="AE4846">
        <v>1.0763999999999999E-2</v>
      </c>
      <c r="AF4846" t="s">
        <v>44</v>
      </c>
      <c r="AG4846">
        <v>1</v>
      </c>
      <c r="AH4846">
        <v>5.3819999999999996E-3</v>
      </c>
      <c r="AI4846" s="23">
        <v>1.0763999999999999E-2</v>
      </c>
      <c r="AJ4846" t="s">
        <v>45</v>
      </c>
      <c r="AK4846">
        <v>0.1</v>
      </c>
      <c r="AL4846" s="2">
        <v>9.6875999999999993E-3</v>
      </c>
      <c r="AM4846">
        <v>1</v>
      </c>
      <c r="AN4846" t="s">
        <v>395</v>
      </c>
      <c r="AO4846">
        <f t="shared" si="75"/>
        <v>3.2259708000000002E-3</v>
      </c>
    </row>
    <row r="4847" spans="1:41">
      <c r="A4847" t="s">
        <v>225</v>
      </c>
      <c r="B4847">
        <v>1166</v>
      </c>
      <c r="C4847" t="s">
        <v>191</v>
      </c>
      <c r="E4847" t="s">
        <v>40</v>
      </c>
      <c r="F4847" t="s">
        <v>49</v>
      </c>
      <c r="G4847" t="s">
        <v>49</v>
      </c>
      <c r="H4847" t="s">
        <v>46</v>
      </c>
      <c r="I4847" t="s">
        <v>50</v>
      </c>
      <c r="J4847" t="s">
        <v>239</v>
      </c>
      <c r="K4847">
        <v>888608388627</v>
      </c>
      <c r="L4847">
        <v>12025</v>
      </c>
      <c r="M4847" t="s">
        <v>240</v>
      </c>
      <c r="N4847" t="s">
        <v>213</v>
      </c>
      <c r="T4847" t="s">
        <v>291</v>
      </c>
      <c r="U4847">
        <v>135150</v>
      </c>
      <c r="V4847">
        <v>1</v>
      </c>
      <c r="W4847">
        <v>5</v>
      </c>
      <c r="X4847" t="s">
        <v>292</v>
      </c>
      <c r="Y4847" t="s">
        <v>213</v>
      </c>
      <c r="AC4847">
        <v>3</v>
      </c>
      <c r="AD4847">
        <v>5.3819999999999996E-3</v>
      </c>
      <c r="AE4847">
        <v>1.6146000000000001E-2</v>
      </c>
      <c r="AF4847" t="s">
        <v>44</v>
      </c>
      <c r="AG4847">
        <v>1</v>
      </c>
      <c r="AH4847">
        <v>5.3819999999999996E-3</v>
      </c>
      <c r="AI4847" s="23">
        <v>1.6146000000000001E-2</v>
      </c>
      <c r="AJ4847" t="s">
        <v>45</v>
      </c>
      <c r="AK4847">
        <v>0.1</v>
      </c>
      <c r="AL4847" s="2">
        <v>1.45314E-2</v>
      </c>
      <c r="AM4847">
        <v>1</v>
      </c>
      <c r="AN4847" t="s">
        <v>395</v>
      </c>
      <c r="AO4847">
        <f t="shared" si="75"/>
        <v>4.8389562000000002E-3</v>
      </c>
    </row>
    <row r="4848" spans="1:41">
      <c r="A4848" t="s">
        <v>225</v>
      </c>
      <c r="B4848">
        <v>1166</v>
      </c>
      <c r="C4848" t="s">
        <v>191</v>
      </c>
      <c r="E4848" t="s">
        <v>40</v>
      </c>
      <c r="F4848" t="s">
        <v>49</v>
      </c>
      <c r="G4848" t="s">
        <v>49</v>
      </c>
      <c r="H4848" t="s">
        <v>46</v>
      </c>
      <c r="I4848" t="s">
        <v>50</v>
      </c>
      <c r="J4848" t="s">
        <v>239</v>
      </c>
      <c r="K4848">
        <v>888608388627</v>
      </c>
      <c r="L4848">
        <v>12025</v>
      </c>
      <c r="M4848" t="s">
        <v>240</v>
      </c>
      <c r="N4848" t="s">
        <v>213</v>
      </c>
      <c r="T4848" t="s">
        <v>287</v>
      </c>
      <c r="U4848">
        <v>135151</v>
      </c>
      <c r="V4848">
        <v>1</v>
      </c>
      <c r="W4848">
        <v>6</v>
      </c>
      <c r="X4848" t="s">
        <v>220</v>
      </c>
      <c r="Y4848" t="s">
        <v>213</v>
      </c>
      <c r="AC4848">
        <v>5</v>
      </c>
      <c r="AD4848">
        <v>5.3819999999999996E-3</v>
      </c>
      <c r="AE4848">
        <v>2.691E-2</v>
      </c>
      <c r="AF4848" t="s">
        <v>44</v>
      </c>
      <c r="AG4848">
        <v>1</v>
      </c>
      <c r="AH4848">
        <v>5.3819999999999996E-3</v>
      </c>
      <c r="AI4848" s="23">
        <v>2.691E-2</v>
      </c>
      <c r="AJ4848" t="s">
        <v>45</v>
      </c>
      <c r="AK4848">
        <v>0.1</v>
      </c>
      <c r="AL4848" s="2">
        <v>2.4219000000000001E-2</v>
      </c>
      <c r="AM4848">
        <v>1</v>
      </c>
      <c r="AN4848" t="s">
        <v>395</v>
      </c>
      <c r="AO4848">
        <f t="shared" si="75"/>
        <v>8.0649270000000012E-3</v>
      </c>
    </row>
    <row r="4849" spans="1:41">
      <c r="A4849" t="s">
        <v>225</v>
      </c>
      <c r="B4849">
        <v>1166</v>
      </c>
      <c r="C4849" t="s">
        <v>191</v>
      </c>
      <c r="E4849" t="s">
        <v>40</v>
      </c>
      <c r="F4849" t="s">
        <v>49</v>
      </c>
      <c r="G4849" t="s">
        <v>49</v>
      </c>
      <c r="H4849" t="s">
        <v>46</v>
      </c>
      <c r="I4849" t="s">
        <v>50</v>
      </c>
      <c r="J4849" t="s">
        <v>239</v>
      </c>
      <c r="K4849">
        <v>888608388627</v>
      </c>
      <c r="L4849">
        <v>12025</v>
      </c>
      <c r="M4849" t="s">
        <v>240</v>
      </c>
      <c r="N4849" t="s">
        <v>213</v>
      </c>
      <c r="T4849" t="s">
        <v>342</v>
      </c>
      <c r="U4849">
        <v>135152</v>
      </c>
      <c r="V4849">
        <v>1</v>
      </c>
      <c r="W4849">
        <v>7</v>
      </c>
      <c r="X4849" t="s">
        <v>343</v>
      </c>
      <c r="Y4849" t="s">
        <v>213</v>
      </c>
      <c r="AC4849">
        <v>4</v>
      </c>
      <c r="AD4849">
        <v>5.3819999999999996E-3</v>
      </c>
      <c r="AE4849">
        <v>2.1527999999999999E-2</v>
      </c>
      <c r="AF4849" t="s">
        <v>44</v>
      </c>
      <c r="AG4849">
        <v>1</v>
      </c>
      <c r="AH4849">
        <v>5.3819999999999996E-3</v>
      </c>
      <c r="AI4849" s="23">
        <v>2.1527999999999999E-2</v>
      </c>
      <c r="AJ4849" t="s">
        <v>45</v>
      </c>
      <c r="AK4849">
        <v>0.1</v>
      </c>
      <c r="AL4849" s="2">
        <v>1.9375199999999999E-2</v>
      </c>
      <c r="AM4849">
        <v>1</v>
      </c>
      <c r="AN4849" t="s">
        <v>395</v>
      </c>
      <c r="AO4849">
        <f t="shared" si="75"/>
        <v>6.4519416000000003E-3</v>
      </c>
    </row>
    <row r="4850" spans="1:41">
      <c r="A4850" t="s">
        <v>225</v>
      </c>
      <c r="B4850">
        <v>1166</v>
      </c>
      <c r="C4850" t="s">
        <v>191</v>
      </c>
      <c r="E4850" t="s">
        <v>40</v>
      </c>
      <c r="F4850" t="s">
        <v>49</v>
      </c>
      <c r="G4850" t="s">
        <v>49</v>
      </c>
      <c r="H4850" t="s">
        <v>46</v>
      </c>
      <c r="I4850" t="s">
        <v>50</v>
      </c>
      <c r="J4850" t="s">
        <v>239</v>
      </c>
      <c r="K4850">
        <v>888608388627</v>
      </c>
      <c r="L4850">
        <v>12025</v>
      </c>
      <c r="M4850" t="s">
        <v>240</v>
      </c>
      <c r="N4850" t="s">
        <v>213</v>
      </c>
      <c r="T4850" t="s">
        <v>329</v>
      </c>
      <c r="U4850">
        <v>135153</v>
      </c>
      <c r="V4850">
        <v>1</v>
      </c>
      <c r="W4850">
        <v>8</v>
      </c>
      <c r="X4850" t="s">
        <v>330</v>
      </c>
      <c r="Y4850" t="s">
        <v>213</v>
      </c>
      <c r="AC4850">
        <v>2</v>
      </c>
      <c r="AD4850">
        <v>5.3819999999999996E-3</v>
      </c>
      <c r="AE4850">
        <v>1.0763999999999999E-2</v>
      </c>
      <c r="AF4850" t="s">
        <v>44</v>
      </c>
      <c r="AG4850">
        <v>1</v>
      </c>
      <c r="AH4850">
        <v>5.3819999999999996E-3</v>
      </c>
      <c r="AI4850" s="23">
        <v>1.0763999999999999E-2</v>
      </c>
      <c r="AJ4850" t="s">
        <v>45</v>
      </c>
      <c r="AK4850">
        <v>0.1</v>
      </c>
      <c r="AL4850" s="2">
        <v>9.6875999999999993E-3</v>
      </c>
      <c r="AM4850">
        <v>1</v>
      </c>
      <c r="AN4850" t="s">
        <v>395</v>
      </c>
      <c r="AO4850">
        <f t="shared" ref="AO4850:AO4913" si="76">AL4850*0.333</f>
        <v>3.2259708000000002E-3</v>
      </c>
    </row>
    <row r="4851" spans="1:41">
      <c r="A4851" t="s">
        <v>225</v>
      </c>
      <c r="B4851">
        <v>1166</v>
      </c>
      <c r="C4851" t="s">
        <v>191</v>
      </c>
      <c r="E4851" t="s">
        <v>40</v>
      </c>
      <c r="F4851" t="s">
        <v>49</v>
      </c>
      <c r="G4851" t="s">
        <v>49</v>
      </c>
      <c r="H4851" t="s">
        <v>46</v>
      </c>
      <c r="I4851" t="s">
        <v>50</v>
      </c>
      <c r="J4851" t="s">
        <v>239</v>
      </c>
      <c r="K4851">
        <v>888608388627</v>
      </c>
      <c r="L4851">
        <v>12025</v>
      </c>
      <c r="M4851" t="s">
        <v>240</v>
      </c>
      <c r="N4851" t="s">
        <v>213</v>
      </c>
      <c r="T4851" t="s">
        <v>344</v>
      </c>
      <c r="U4851">
        <v>135154</v>
      </c>
      <c r="V4851">
        <v>1</v>
      </c>
      <c r="W4851">
        <v>9</v>
      </c>
      <c r="X4851" t="s">
        <v>345</v>
      </c>
      <c r="Y4851" t="s">
        <v>213</v>
      </c>
      <c r="AC4851">
        <v>2</v>
      </c>
      <c r="AD4851">
        <v>5.3819999999999996E-3</v>
      </c>
      <c r="AE4851">
        <v>1.0763999999999999E-2</v>
      </c>
      <c r="AF4851" t="s">
        <v>44</v>
      </c>
      <c r="AG4851">
        <v>1</v>
      </c>
      <c r="AH4851">
        <v>5.3819999999999996E-3</v>
      </c>
      <c r="AI4851" s="23">
        <v>1.0763999999999999E-2</v>
      </c>
      <c r="AJ4851" t="s">
        <v>45</v>
      </c>
      <c r="AK4851">
        <v>0.1</v>
      </c>
      <c r="AL4851" s="2">
        <v>9.6875999999999993E-3</v>
      </c>
      <c r="AM4851">
        <v>1</v>
      </c>
      <c r="AN4851" t="s">
        <v>395</v>
      </c>
      <c r="AO4851">
        <f t="shared" si="76"/>
        <v>3.2259708000000002E-3</v>
      </c>
    </row>
    <row r="4852" spans="1:41">
      <c r="A4852" t="s">
        <v>225</v>
      </c>
      <c r="B4852">
        <v>1166</v>
      </c>
      <c r="C4852" t="s">
        <v>191</v>
      </c>
      <c r="E4852" t="s">
        <v>40</v>
      </c>
      <c r="F4852" t="s">
        <v>49</v>
      </c>
      <c r="G4852" t="s">
        <v>49</v>
      </c>
      <c r="H4852" t="s">
        <v>46</v>
      </c>
      <c r="I4852" t="s">
        <v>50</v>
      </c>
      <c r="J4852" t="s">
        <v>239</v>
      </c>
      <c r="K4852">
        <v>888608388627</v>
      </c>
      <c r="L4852">
        <v>12025</v>
      </c>
      <c r="M4852" t="s">
        <v>240</v>
      </c>
      <c r="N4852" t="s">
        <v>213</v>
      </c>
      <c r="T4852" t="s">
        <v>243</v>
      </c>
      <c r="U4852">
        <v>135155</v>
      </c>
      <c r="V4852">
        <v>1</v>
      </c>
      <c r="W4852">
        <v>10</v>
      </c>
      <c r="X4852" t="s">
        <v>244</v>
      </c>
      <c r="Y4852" t="s">
        <v>213</v>
      </c>
      <c r="AC4852">
        <v>2</v>
      </c>
      <c r="AD4852">
        <v>5.3819999999999996E-3</v>
      </c>
      <c r="AE4852">
        <v>1.0763999999999999E-2</v>
      </c>
      <c r="AF4852" t="s">
        <v>44</v>
      </c>
      <c r="AG4852">
        <v>1</v>
      </c>
      <c r="AH4852">
        <v>5.3819999999999996E-3</v>
      </c>
      <c r="AI4852" s="23">
        <v>1.0763999999999999E-2</v>
      </c>
      <c r="AJ4852" t="s">
        <v>45</v>
      </c>
      <c r="AK4852">
        <v>0.1</v>
      </c>
      <c r="AL4852" s="2">
        <v>9.6875999999999993E-3</v>
      </c>
      <c r="AM4852">
        <v>1</v>
      </c>
      <c r="AN4852" t="s">
        <v>395</v>
      </c>
      <c r="AO4852">
        <f t="shared" si="76"/>
        <v>3.2259708000000002E-3</v>
      </c>
    </row>
    <row r="4853" spans="1:41">
      <c r="A4853" t="s">
        <v>225</v>
      </c>
      <c r="B4853">
        <v>1166</v>
      </c>
      <c r="C4853" t="s">
        <v>191</v>
      </c>
      <c r="E4853" t="s">
        <v>40</v>
      </c>
      <c r="F4853" t="s">
        <v>49</v>
      </c>
      <c r="G4853" t="s">
        <v>49</v>
      </c>
      <c r="H4853" t="s">
        <v>46</v>
      </c>
      <c r="I4853" t="s">
        <v>50</v>
      </c>
      <c r="J4853" t="s">
        <v>239</v>
      </c>
      <c r="K4853">
        <v>888608388627</v>
      </c>
      <c r="L4853">
        <v>12025</v>
      </c>
      <c r="M4853" t="s">
        <v>240</v>
      </c>
      <c r="N4853" t="s">
        <v>213</v>
      </c>
      <c r="T4853" t="s">
        <v>293</v>
      </c>
      <c r="U4853">
        <v>135156</v>
      </c>
      <c r="V4853">
        <v>1</v>
      </c>
      <c r="W4853">
        <v>11</v>
      </c>
      <c r="X4853" t="s">
        <v>226</v>
      </c>
      <c r="Y4853" t="s">
        <v>213</v>
      </c>
      <c r="AC4853">
        <v>2</v>
      </c>
      <c r="AD4853">
        <v>5.3819999999999996E-3</v>
      </c>
      <c r="AE4853">
        <v>1.0763999999999999E-2</v>
      </c>
      <c r="AF4853" t="s">
        <v>44</v>
      </c>
      <c r="AG4853">
        <v>1</v>
      </c>
      <c r="AH4853">
        <v>5.3819999999999996E-3</v>
      </c>
      <c r="AI4853" s="23">
        <v>1.0763999999999999E-2</v>
      </c>
      <c r="AJ4853" t="s">
        <v>45</v>
      </c>
      <c r="AK4853">
        <v>0.1</v>
      </c>
      <c r="AL4853" s="2">
        <v>9.6875999999999993E-3</v>
      </c>
      <c r="AM4853">
        <v>1</v>
      </c>
      <c r="AN4853" t="s">
        <v>395</v>
      </c>
      <c r="AO4853">
        <f t="shared" si="76"/>
        <v>3.2259708000000002E-3</v>
      </c>
    </row>
    <row r="4854" spans="1:41">
      <c r="A4854" t="s">
        <v>225</v>
      </c>
      <c r="B4854">
        <v>1205</v>
      </c>
      <c r="C4854" t="s">
        <v>193</v>
      </c>
      <c r="E4854" t="s">
        <v>51</v>
      </c>
      <c r="F4854" t="s">
        <v>49</v>
      </c>
      <c r="G4854" t="s">
        <v>49</v>
      </c>
      <c r="H4854" t="s">
        <v>46</v>
      </c>
      <c r="I4854" t="s">
        <v>50</v>
      </c>
      <c r="J4854" t="s">
        <v>239</v>
      </c>
      <c r="K4854">
        <v>888608388627</v>
      </c>
      <c r="L4854">
        <v>12025</v>
      </c>
      <c r="M4854" t="s">
        <v>240</v>
      </c>
      <c r="N4854" t="s">
        <v>213</v>
      </c>
      <c r="T4854" t="s">
        <v>243</v>
      </c>
      <c r="U4854">
        <v>135155</v>
      </c>
      <c r="V4854">
        <v>1</v>
      </c>
      <c r="W4854">
        <v>10</v>
      </c>
      <c r="X4854" t="s">
        <v>244</v>
      </c>
      <c r="Y4854" t="s">
        <v>213</v>
      </c>
      <c r="AC4854">
        <v>1</v>
      </c>
      <c r="AD4854">
        <v>6.8210999999999999E-4</v>
      </c>
      <c r="AE4854">
        <v>6.8210999999999999E-4</v>
      </c>
      <c r="AF4854" t="s">
        <v>44</v>
      </c>
      <c r="AG4854">
        <v>1</v>
      </c>
      <c r="AH4854">
        <v>6.8210999999999999E-4</v>
      </c>
      <c r="AI4854" s="23">
        <v>6.8210999999999999E-4</v>
      </c>
      <c r="AJ4854" t="s">
        <v>45</v>
      </c>
      <c r="AK4854">
        <v>0.1</v>
      </c>
      <c r="AL4854" s="2">
        <v>6.1390000000000001E-4</v>
      </c>
      <c r="AM4854">
        <v>1</v>
      </c>
      <c r="AN4854" t="s">
        <v>395</v>
      </c>
      <c r="AO4854">
        <f t="shared" si="76"/>
        <v>2.0442870000000001E-4</v>
      </c>
    </row>
    <row r="4855" spans="1:41">
      <c r="A4855" t="s">
        <v>225</v>
      </c>
      <c r="B4855">
        <v>1205</v>
      </c>
      <c r="C4855" t="s">
        <v>193</v>
      </c>
      <c r="E4855" t="s">
        <v>53</v>
      </c>
      <c r="F4855" t="s">
        <v>49</v>
      </c>
      <c r="G4855" t="s">
        <v>49</v>
      </c>
      <c r="H4855" t="s">
        <v>46</v>
      </c>
      <c r="I4855" t="s">
        <v>50</v>
      </c>
      <c r="J4855" t="s">
        <v>239</v>
      </c>
      <c r="K4855">
        <v>888608388627</v>
      </c>
      <c r="L4855">
        <v>12025</v>
      </c>
      <c r="M4855" t="s">
        <v>240</v>
      </c>
      <c r="N4855" t="s">
        <v>213</v>
      </c>
      <c r="T4855" t="s">
        <v>243</v>
      </c>
      <c r="U4855">
        <v>135155</v>
      </c>
      <c r="V4855">
        <v>1</v>
      </c>
      <c r="W4855">
        <v>10</v>
      </c>
      <c r="X4855" t="s">
        <v>244</v>
      </c>
      <c r="Y4855" t="s">
        <v>213</v>
      </c>
      <c r="AC4855">
        <v>5</v>
      </c>
      <c r="AD4855">
        <v>1.276327E-2</v>
      </c>
      <c r="AE4855">
        <v>6.3816349999999994E-2</v>
      </c>
      <c r="AF4855" t="s">
        <v>44</v>
      </c>
      <c r="AG4855">
        <v>1</v>
      </c>
      <c r="AH4855">
        <v>1.276327E-2</v>
      </c>
      <c r="AI4855" s="23">
        <v>6.3816349999999994E-2</v>
      </c>
      <c r="AJ4855" t="s">
        <v>45</v>
      </c>
      <c r="AK4855">
        <v>0.1</v>
      </c>
      <c r="AL4855" s="2">
        <v>5.743471E-2</v>
      </c>
      <c r="AM4855">
        <v>1</v>
      </c>
      <c r="AN4855" t="s">
        <v>395</v>
      </c>
      <c r="AO4855">
        <f t="shared" si="76"/>
        <v>1.9125758430000001E-2</v>
      </c>
    </row>
    <row r="4856" spans="1:41">
      <c r="A4856" t="s">
        <v>225</v>
      </c>
      <c r="B4856">
        <v>1205</v>
      </c>
      <c r="C4856" t="s">
        <v>193</v>
      </c>
      <c r="E4856" t="s">
        <v>58</v>
      </c>
      <c r="F4856" t="s">
        <v>49</v>
      </c>
      <c r="G4856" t="s">
        <v>49</v>
      </c>
      <c r="H4856" t="s">
        <v>46</v>
      </c>
      <c r="I4856" t="s">
        <v>50</v>
      </c>
      <c r="J4856" t="s">
        <v>239</v>
      </c>
      <c r="K4856">
        <v>888608388627</v>
      </c>
      <c r="L4856">
        <v>12025</v>
      </c>
      <c r="M4856" t="s">
        <v>240</v>
      </c>
      <c r="N4856" t="s">
        <v>213</v>
      </c>
      <c r="T4856" t="s">
        <v>243</v>
      </c>
      <c r="U4856">
        <v>135155</v>
      </c>
      <c r="V4856">
        <v>1</v>
      </c>
      <c r="W4856">
        <v>10</v>
      </c>
      <c r="X4856" t="s">
        <v>244</v>
      </c>
      <c r="Y4856" t="s">
        <v>213</v>
      </c>
      <c r="AC4856">
        <v>1</v>
      </c>
      <c r="AD4856">
        <v>1.8216199999999999E-3</v>
      </c>
      <c r="AE4856">
        <v>1.8216199999999999E-3</v>
      </c>
      <c r="AF4856" t="s">
        <v>44</v>
      </c>
      <c r="AG4856">
        <v>1</v>
      </c>
      <c r="AH4856">
        <v>1.8216199999999999E-3</v>
      </c>
      <c r="AI4856" s="23">
        <v>1.8216199999999999E-3</v>
      </c>
      <c r="AJ4856" t="s">
        <v>45</v>
      </c>
      <c r="AK4856">
        <v>0.1</v>
      </c>
      <c r="AL4856" s="2">
        <v>1.6394599999999999E-3</v>
      </c>
      <c r="AM4856">
        <v>1</v>
      </c>
      <c r="AN4856" t="s">
        <v>395</v>
      </c>
      <c r="AO4856">
        <f t="shared" si="76"/>
        <v>5.4594018000000001E-4</v>
      </c>
    </row>
    <row r="4857" spans="1:41">
      <c r="A4857" t="s">
        <v>225</v>
      </c>
      <c r="B4857">
        <v>1205</v>
      </c>
      <c r="C4857" t="s">
        <v>193</v>
      </c>
      <c r="E4857" t="s">
        <v>60</v>
      </c>
      <c r="F4857" t="s">
        <v>49</v>
      </c>
      <c r="G4857" t="s">
        <v>49</v>
      </c>
      <c r="H4857" t="s">
        <v>46</v>
      </c>
      <c r="I4857" t="s">
        <v>50</v>
      </c>
      <c r="J4857" t="s">
        <v>239</v>
      </c>
      <c r="K4857">
        <v>888608388627</v>
      </c>
      <c r="L4857">
        <v>12025</v>
      </c>
      <c r="M4857" t="s">
        <v>240</v>
      </c>
      <c r="N4857" t="s">
        <v>213</v>
      </c>
      <c r="T4857" t="s">
        <v>243</v>
      </c>
      <c r="U4857">
        <v>135155</v>
      </c>
      <c r="V4857">
        <v>1</v>
      </c>
      <c r="W4857">
        <v>10</v>
      </c>
      <c r="X4857" t="s">
        <v>244</v>
      </c>
      <c r="Y4857" t="s">
        <v>213</v>
      </c>
      <c r="AC4857">
        <v>1</v>
      </c>
      <c r="AD4857">
        <v>1.155814E-2</v>
      </c>
      <c r="AE4857">
        <v>1.155814E-2</v>
      </c>
      <c r="AF4857" t="s">
        <v>44</v>
      </c>
      <c r="AG4857">
        <v>1</v>
      </c>
      <c r="AH4857">
        <v>1.155814E-2</v>
      </c>
      <c r="AI4857" s="23">
        <v>1.155814E-2</v>
      </c>
      <c r="AJ4857" t="s">
        <v>45</v>
      </c>
      <c r="AK4857">
        <v>0.1</v>
      </c>
      <c r="AL4857" s="2">
        <v>1.040233E-2</v>
      </c>
      <c r="AM4857">
        <v>1</v>
      </c>
      <c r="AN4857" t="s">
        <v>395</v>
      </c>
      <c r="AO4857">
        <f t="shared" si="76"/>
        <v>3.4639758900000001E-3</v>
      </c>
    </row>
    <row r="4858" spans="1:41">
      <c r="A4858" t="s">
        <v>225</v>
      </c>
      <c r="B4858">
        <v>1205</v>
      </c>
      <c r="C4858" t="s">
        <v>193</v>
      </c>
      <c r="E4858" t="s">
        <v>64</v>
      </c>
      <c r="F4858" t="s">
        <v>49</v>
      </c>
      <c r="G4858" t="s">
        <v>49</v>
      </c>
      <c r="H4858" t="s">
        <v>46</v>
      </c>
      <c r="I4858" t="s">
        <v>50</v>
      </c>
      <c r="J4858" t="s">
        <v>239</v>
      </c>
      <c r="K4858">
        <v>888608388627</v>
      </c>
      <c r="L4858">
        <v>12025</v>
      </c>
      <c r="M4858" t="s">
        <v>240</v>
      </c>
      <c r="N4858" t="s">
        <v>213</v>
      </c>
      <c r="T4858" t="s">
        <v>262</v>
      </c>
      <c r="U4858">
        <v>135146</v>
      </c>
      <c r="V4858">
        <v>1</v>
      </c>
      <c r="W4858">
        <v>1</v>
      </c>
      <c r="X4858" t="s">
        <v>263</v>
      </c>
      <c r="Y4858" t="s">
        <v>213</v>
      </c>
      <c r="AC4858">
        <v>1</v>
      </c>
      <c r="AD4858">
        <v>8.0988499999999995E-3</v>
      </c>
      <c r="AE4858">
        <v>8.0988499999999995E-3</v>
      </c>
      <c r="AF4858" t="s">
        <v>44</v>
      </c>
      <c r="AG4858">
        <v>1</v>
      </c>
      <c r="AH4858">
        <v>8.0988499999999995E-3</v>
      </c>
      <c r="AI4858" s="23">
        <v>8.0988499999999995E-3</v>
      </c>
      <c r="AJ4858" t="s">
        <v>45</v>
      </c>
      <c r="AK4858">
        <v>0.1</v>
      </c>
      <c r="AL4858" s="2">
        <v>7.2889599999999997E-3</v>
      </c>
      <c r="AM4858">
        <v>1</v>
      </c>
      <c r="AN4858" t="s">
        <v>395</v>
      </c>
      <c r="AO4858">
        <f t="shared" si="76"/>
        <v>2.4272236799999999E-3</v>
      </c>
    </row>
    <row r="4859" spans="1:41">
      <c r="A4859" t="s">
        <v>225</v>
      </c>
      <c r="B4859">
        <v>1205</v>
      </c>
      <c r="C4859" t="s">
        <v>193</v>
      </c>
      <c r="E4859" t="s">
        <v>65</v>
      </c>
      <c r="F4859" t="s">
        <v>49</v>
      </c>
      <c r="G4859" t="s">
        <v>49</v>
      </c>
      <c r="H4859" t="s">
        <v>46</v>
      </c>
      <c r="I4859" t="s">
        <v>50</v>
      </c>
      <c r="J4859" t="s">
        <v>239</v>
      </c>
      <c r="K4859">
        <v>888608388627</v>
      </c>
      <c r="L4859">
        <v>12025</v>
      </c>
      <c r="M4859" t="s">
        <v>240</v>
      </c>
      <c r="N4859" t="s">
        <v>213</v>
      </c>
      <c r="T4859" t="s">
        <v>329</v>
      </c>
      <c r="U4859">
        <v>135153</v>
      </c>
      <c r="V4859">
        <v>1</v>
      </c>
      <c r="W4859">
        <v>8</v>
      </c>
      <c r="X4859" t="s">
        <v>330</v>
      </c>
      <c r="Y4859" t="s">
        <v>213</v>
      </c>
      <c r="AC4859">
        <v>1</v>
      </c>
      <c r="AD4859">
        <v>7.2218500000000001E-3</v>
      </c>
      <c r="AE4859">
        <v>7.2218500000000001E-3</v>
      </c>
      <c r="AF4859" t="s">
        <v>44</v>
      </c>
      <c r="AG4859">
        <v>1</v>
      </c>
      <c r="AH4859">
        <v>7.2218500000000001E-3</v>
      </c>
      <c r="AI4859" s="23">
        <v>7.2218500000000001E-3</v>
      </c>
      <c r="AJ4859" t="s">
        <v>45</v>
      </c>
      <c r="AK4859">
        <v>0.1</v>
      </c>
      <c r="AL4859" s="2">
        <v>6.49966E-3</v>
      </c>
      <c r="AM4859">
        <v>1</v>
      </c>
      <c r="AN4859" t="s">
        <v>395</v>
      </c>
      <c r="AO4859">
        <f t="shared" si="76"/>
        <v>2.1643867800000003E-3</v>
      </c>
    </row>
    <row r="4860" spans="1:41">
      <c r="A4860" t="s">
        <v>225</v>
      </c>
      <c r="B4860">
        <v>1205</v>
      </c>
      <c r="C4860" t="s">
        <v>193</v>
      </c>
      <c r="E4860" t="s">
        <v>67</v>
      </c>
      <c r="F4860" t="s">
        <v>49</v>
      </c>
      <c r="G4860" t="s">
        <v>49</v>
      </c>
      <c r="H4860" t="s">
        <v>46</v>
      </c>
      <c r="I4860" t="s">
        <v>50</v>
      </c>
      <c r="J4860" t="s">
        <v>239</v>
      </c>
      <c r="K4860">
        <v>888608388627</v>
      </c>
      <c r="L4860">
        <v>12025</v>
      </c>
      <c r="M4860" t="s">
        <v>240</v>
      </c>
      <c r="N4860" t="s">
        <v>213</v>
      </c>
      <c r="T4860" t="s">
        <v>243</v>
      </c>
      <c r="U4860">
        <v>135155</v>
      </c>
      <c r="V4860">
        <v>1</v>
      </c>
      <c r="W4860">
        <v>10</v>
      </c>
      <c r="X4860" t="s">
        <v>244</v>
      </c>
      <c r="Y4860" t="s">
        <v>213</v>
      </c>
      <c r="AC4860">
        <v>1</v>
      </c>
      <c r="AD4860">
        <v>1.889E-5</v>
      </c>
      <c r="AE4860" s="1">
        <v>1.889E-5</v>
      </c>
      <c r="AF4860" t="s">
        <v>44</v>
      </c>
      <c r="AG4860">
        <v>1</v>
      </c>
      <c r="AH4860" s="1">
        <v>1.889E-5</v>
      </c>
      <c r="AI4860" s="24">
        <v>1.889E-5</v>
      </c>
      <c r="AJ4860" t="s">
        <v>45</v>
      </c>
      <c r="AK4860">
        <v>0.1</v>
      </c>
      <c r="AL4860" s="3">
        <v>1.7E-5</v>
      </c>
      <c r="AM4860">
        <v>1</v>
      </c>
      <c r="AN4860" t="s">
        <v>395</v>
      </c>
      <c r="AO4860">
        <f t="shared" si="76"/>
        <v>5.6610000000000005E-6</v>
      </c>
    </row>
    <row r="4861" spans="1:41">
      <c r="A4861" t="s">
        <v>225</v>
      </c>
      <c r="B4861">
        <v>1205</v>
      </c>
      <c r="C4861" t="s">
        <v>193</v>
      </c>
      <c r="E4861" t="s">
        <v>70</v>
      </c>
      <c r="F4861" t="s">
        <v>49</v>
      </c>
      <c r="G4861" t="s">
        <v>49</v>
      </c>
      <c r="H4861" t="s">
        <v>46</v>
      </c>
      <c r="I4861" t="s">
        <v>50</v>
      </c>
      <c r="J4861" t="s">
        <v>239</v>
      </c>
      <c r="K4861">
        <v>888608388627</v>
      </c>
      <c r="L4861">
        <v>12025</v>
      </c>
      <c r="M4861" t="s">
        <v>240</v>
      </c>
      <c r="N4861" t="s">
        <v>213</v>
      </c>
      <c r="T4861" t="s">
        <v>243</v>
      </c>
      <c r="U4861">
        <v>135155</v>
      </c>
      <c r="V4861">
        <v>1</v>
      </c>
      <c r="W4861">
        <v>10</v>
      </c>
      <c r="X4861" t="s">
        <v>244</v>
      </c>
      <c r="Y4861" t="s">
        <v>213</v>
      </c>
      <c r="AC4861">
        <v>1</v>
      </c>
      <c r="AD4861">
        <v>6.9792300000000003E-3</v>
      </c>
      <c r="AE4861">
        <v>6.9792300000000003E-3</v>
      </c>
      <c r="AF4861" t="s">
        <v>44</v>
      </c>
      <c r="AG4861">
        <v>1</v>
      </c>
      <c r="AH4861">
        <v>6.9792300000000003E-3</v>
      </c>
      <c r="AI4861" s="23">
        <v>6.9792300000000003E-3</v>
      </c>
      <c r="AJ4861" t="s">
        <v>45</v>
      </c>
      <c r="AK4861">
        <v>0.1</v>
      </c>
      <c r="AL4861" s="2">
        <v>6.28131E-3</v>
      </c>
      <c r="AM4861">
        <v>1</v>
      </c>
      <c r="AN4861" t="s">
        <v>395</v>
      </c>
      <c r="AO4861">
        <f t="shared" si="76"/>
        <v>2.0916762300000002E-3</v>
      </c>
    </row>
    <row r="4862" spans="1:41">
      <c r="A4862" t="s">
        <v>225</v>
      </c>
      <c r="B4862">
        <v>1205</v>
      </c>
      <c r="C4862" t="s">
        <v>193</v>
      </c>
      <c r="E4862" t="s">
        <v>71</v>
      </c>
      <c r="F4862" t="s">
        <v>49</v>
      </c>
      <c r="G4862" t="s">
        <v>49</v>
      </c>
      <c r="H4862" t="s">
        <v>46</v>
      </c>
      <c r="I4862" t="s">
        <v>50</v>
      </c>
      <c r="J4862" t="s">
        <v>239</v>
      </c>
      <c r="K4862">
        <v>888608388627</v>
      </c>
      <c r="L4862">
        <v>12025</v>
      </c>
      <c r="M4862" t="s">
        <v>240</v>
      </c>
      <c r="N4862" t="s">
        <v>213</v>
      </c>
      <c r="T4862" t="s">
        <v>243</v>
      </c>
      <c r="U4862">
        <v>135155</v>
      </c>
      <c r="V4862">
        <v>1</v>
      </c>
      <c r="W4862">
        <v>10</v>
      </c>
      <c r="X4862" t="s">
        <v>244</v>
      </c>
      <c r="Y4862" t="s">
        <v>213</v>
      </c>
      <c r="AC4862">
        <v>1</v>
      </c>
      <c r="AD4862">
        <v>1.47758E-3</v>
      </c>
      <c r="AE4862">
        <v>1.47758E-3</v>
      </c>
      <c r="AF4862" t="s">
        <v>44</v>
      </c>
      <c r="AG4862">
        <v>1</v>
      </c>
      <c r="AH4862">
        <v>1.47758E-3</v>
      </c>
      <c r="AI4862" s="23">
        <v>1.47758E-3</v>
      </c>
      <c r="AJ4862" t="s">
        <v>45</v>
      </c>
      <c r="AK4862">
        <v>0.1</v>
      </c>
      <c r="AL4862" s="2">
        <v>1.32982E-3</v>
      </c>
      <c r="AM4862">
        <v>1</v>
      </c>
      <c r="AN4862" t="s">
        <v>395</v>
      </c>
      <c r="AO4862">
        <f t="shared" si="76"/>
        <v>4.4283006000000005E-4</v>
      </c>
    </row>
    <row r="4863" spans="1:41">
      <c r="A4863" t="s">
        <v>225</v>
      </c>
      <c r="B4863">
        <v>1205</v>
      </c>
      <c r="C4863" t="s">
        <v>193</v>
      </c>
      <c r="E4863" t="s">
        <v>87</v>
      </c>
      <c r="F4863" t="s">
        <v>49</v>
      </c>
      <c r="G4863" t="s">
        <v>49</v>
      </c>
      <c r="H4863" t="s">
        <v>46</v>
      </c>
      <c r="I4863" t="s">
        <v>50</v>
      </c>
      <c r="J4863" t="s">
        <v>239</v>
      </c>
      <c r="K4863">
        <v>888608388627</v>
      </c>
      <c r="L4863">
        <v>12025</v>
      </c>
      <c r="M4863" t="s">
        <v>240</v>
      </c>
      <c r="N4863" t="s">
        <v>213</v>
      </c>
      <c r="T4863" t="s">
        <v>293</v>
      </c>
      <c r="U4863">
        <v>135156</v>
      </c>
      <c r="V4863">
        <v>1</v>
      </c>
      <c r="W4863">
        <v>11</v>
      </c>
      <c r="X4863" t="s">
        <v>226</v>
      </c>
      <c r="Y4863" t="s">
        <v>213</v>
      </c>
      <c r="AC4863">
        <v>1</v>
      </c>
      <c r="AD4863">
        <v>1.380931E-2</v>
      </c>
      <c r="AE4863">
        <v>1.380931E-2</v>
      </c>
      <c r="AF4863" t="s">
        <v>44</v>
      </c>
      <c r="AG4863">
        <v>1</v>
      </c>
      <c r="AH4863">
        <v>1.380931E-2</v>
      </c>
      <c r="AI4863" s="23">
        <v>1.380931E-2</v>
      </c>
      <c r="AJ4863" t="s">
        <v>45</v>
      </c>
      <c r="AK4863">
        <v>0.1</v>
      </c>
      <c r="AL4863" s="2">
        <v>1.2428379999999999E-2</v>
      </c>
      <c r="AM4863">
        <v>1</v>
      </c>
      <c r="AN4863" t="s">
        <v>395</v>
      </c>
      <c r="AO4863">
        <f t="shared" si="76"/>
        <v>4.1386505400000002E-3</v>
      </c>
    </row>
    <row r="4864" spans="1:41">
      <c r="A4864" t="s">
        <v>225</v>
      </c>
      <c r="B4864">
        <v>1205</v>
      </c>
      <c r="C4864" t="s">
        <v>193</v>
      </c>
      <c r="E4864" t="s">
        <v>95</v>
      </c>
      <c r="F4864" t="s">
        <v>49</v>
      </c>
      <c r="G4864" t="s">
        <v>49</v>
      </c>
      <c r="H4864" t="s">
        <v>46</v>
      </c>
      <c r="I4864" t="s">
        <v>50</v>
      </c>
      <c r="J4864" t="s">
        <v>239</v>
      </c>
      <c r="K4864">
        <v>888608388627</v>
      </c>
      <c r="L4864">
        <v>12025</v>
      </c>
      <c r="M4864" t="s">
        <v>240</v>
      </c>
      <c r="N4864" t="s">
        <v>213</v>
      </c>
      <c r="T4864" t="s">
        <v>329</v>
      </c>
      <c r="U4864">
        <v>135153</v>
      </c>
      <c r="V4864">
        <v>1</v>
      </c>
      <c r="W4864">
        <v>8</v>
      </c>
      <c r="X4864" t="s">
        <v>330</v>
      </c>
      <c r="Y4864" t="s">
        <v>213</v>
      </c>
      <c r="AC4864">
        <v>1</v>
      </c>
      <c r="AD4864">
        <v>1.82957E-3</v>
      </c>
      <c r="AE4864">
        <v>1.82957E-3</v>
      </c>
      <c r="AF4864" t="s">
        <v>44</v>
      </c>
      <c r="AG4864">
        <v>1</v>
      </c>
      <c r="AH4864">
        <v>1.82957E-3</v>
      </c>
      <c r="AI4864" s="23">
        <v>1.82957E-3</v>
      </c>
      <c r="AJ4864" t="s">
        <v>45</v>
      </c>
      <c r="AK4864">
        <v>0.1</v>
      </c>
      <c r="AL4864" s="2">
        <v>1.64661E-3</v>
      </c>
      <c r="AM4864">
        <v>1</v>
      </c>
      <c r="AN4864" t="s">
        <v>395</v>
      </c>
      <c r="AO4864">
        <f t="shared" si="76"/>
        <v>5.4832112999999997E-4</v>
      </c>
    </row>
    <row r="4865" spans="1:41">
      <c r="A4865" t="s">
        <v>225</v>
      </c>
      <c r="B4865">
        <v>1205</v>
      </c>
      <c r="C4865" t="s">
        <v>193</v>
      </c>
      <c r="E4865" t="s">
        <v>99</v>
      </c>
      <c r="F4865" t="s">
        <v>49</v>
      </c>
      <c r="G4865" t="s">
        <v>49</v>
      </c>
      <c r="H4865" t="s">
        <v>46</v>
      </c>
      <c r="I4865" t="s">
        <v>50</v>
      </c>
      <c r="J4865" t="s">
        <v>239</v>
      </c>
      <c r="K4865">
        <v>888608388627</v>
      </c>
      <c r="L4865">
        <v>12025</v>
      </c>
      <c r="M4865" t="s">
        <v>240</v>
      </c>
      <c r="N4865" t="s">
        <v>213</v>
      </c>
      <c r="T4865" t="s">
        <v>243</v>
      </c>
      <c r="U4865">
        <v>135155</v>
      </c>
      <c r="V4865">
        <v>1</v>
      </c>
      <c r="W4865">
        <v>10</v>
      </c>
      <c r="X4865" t="s">
        <v>244</v>
      </c>
      <c r="Y4865" t="s">
        <v>213</v>
      </c>
      <c r="AC4865">
        <v>1</v>
      </c>
      <c r="AD4865">
        <v>1.99066E-3</v>
      </c>
      <c r="AE4865">
        <v>1.99066E-3</v>
      </c>
      <c r="AF4865" t="s">
        <v>44</v>
      </c>
      <c r="AG4865">
        <v>1</v>
      </c>
      <c r="AH4865">
        <v>1.99066E-3</v>
      </c>
      <c r="AI4865" s="23">
        <v>1.99066E-3</v>
      </c>
      <c r="AJ4865" t="s">
        <v>45</v>
      </c>
      <c r="AK4865">
        <v>0.1</v>
      </c>
      <c r="AL4865" s="2">
        <v>1.79159E-3</v>
      </c>
      <c r="AM4865">
        <v>1</v>
      </c>
      <c r="AN4865" t="s">
        <v>395</v>
      </c>
      <c r="AO4865">
        <f t="shared" si="76"/>
        <v>5.9659947000000003E-4</v>
      </c>
    </row>
    <row r="4866" spans="1:41">
      <c r="A4866" t="s">
        <v>225</v>
      </c>
      <c r="B4866">
        <v>1205</v>
      </c>
      <c r="C4866" t="s">
        <v>193</v>
      </c>
      <c r="E4866" t="s">
        <v>103</v>
      </c>
      <c r="F4866" t="s">
        <v>49</v>
      </c>
      <c r="G4866" t="s">
        <v>49</v>
      </c>
      <c r="H4866" t="s">
        <v>46</v>
      </c>
      <c r="I4866" t="s">
        <v>50</v>
      </c>
      <c r="J4866" t="s">
        <v>239</v>
      </c>
      <c r="K4866">
        <v>888608388627</v>
      </c>
      <c r="L4866">
        <v>12025</v>
      </c>
      <c r="M4866" t="s">
        <v>240</v>
      </c>
      <c r="N4866" t="s">
        <v>213</v>
      </c>
      <c r="T4866" t="s">
        <v>243</v>
      </c>
      <c r="U4866">
        <v>135155</v>
      </c>
      <c r="V4866">
        <v>1</v>
      </c>
      <c r="W4866">
        <v>10</v>
      </c>
      <c r="X4866" t="s">
        <v>244</v>
      </c>
      <c r="Y4866" t="s">
        <v>213</v>
      </c>
      <c r="AC4866">
        <v>1</v>
      </c>
      <c r="AD4866">
        <v>1.89719E-3</v>
      </c>
      <c r="AE4866">
        <v>1.89719E-3</v>
      </c>
      <c r="AF4866" t="s">
        <v>44</v>
      </c>
      <c r="AG4866">
        <v>1</v>
      </c>
      <c r="AH4866">
        <v>1.89719E-3</v>
      </c>
      <c r="AI4866" s="23">
        <v>1.89719E-3</v>
      </c>
      <c r="AJ4866" t="s">
        <v>45</v>
      </c>
      <c r="AK4866">
        <v>0.1</v>
      </c>
      <c r="AL4866" s="2">
        <v>1.70747E-3</v>
      </c>
      <c r="AM4866">
        <v>1</v>
      </c>
      <c r="AN4866" t="s">
        <v>395</v>
      </c>
      <c r="AO4866">
        <f t="shared" si="76"/>
        <v>5.6858750999999998E-4</v>
      </c>
    </row>
    <row r="4867" spans="1:41">
      <c r="A4867" t="s">
        <v>225</v>
      </c>
      <c r="B4867">
        <v>1205</v>
      </c>
      <c r="C4867" t="s">
        <v>193</v>
      </c>
      <c r="E4867" t="s">
        <v>117</v>
      </c>
      <c r="F4867" t="s">
        <v>49</v>
      </c>
      <c r="G4867" t="s">
        <v>49</v>
      </c>
      <c r="H4867" t="s">
        <v>46</v>
      </c>
      <c r="I4867" t="s">
        <v>50</v>
      </c>
      <c r="J4867" t="s">
        <v>239</v>
      </c>
      <c r="K4867">
        <v>888608388627</v>
      </c>
      <c r="L4867">
        <v>12025</v>
      </c>
      <c r="M4867" t="s">
        <v>240</v>
      </c>
      <c r="N4867" t="s">
        <v>213</v>
      </c>
      <c r="T4867" t="s">
        <v>329</v>
      </c>
      <c r="U4867">
        <v>135153</v>
      </c>
      <c r="V4867">
        <v>1</v>
      </c>
      <c r="W4867">
        <v>8</v>
      </c>
      <c r="X4867" t="s">
        <v>330</v>
      </c>
      <c r="Y4867" t="s">
        <v>213</v>
      </c>
      <c r="AC4867">
        <v>1</v>
      </c>
      <c r="AD4867">
        <v>2.7413799999999999E-3</v>
      </c>
      <c r="AE4867">
        <v>2.7413799999999999E-3</v>
      </c>
      <c r="AF4867" t="s">
        <v>44</v>
      </c>
      <c r="AG4867">
        <v>1</v>
      </c>
      <c r="AH4867">
        <v>2.7413799999999999E-3</v>
      </c>
      <c r="AI4867" s="23">
        <v>2.7413799999999999E-3</v>
      </c>
      <c r="AJ4867" t="s">
        <v>45</v>
      </c>
      <c r="AK4867">
        <v>0.1</v>
      </c>
      <c r="AL4867" s="2">
        <v>2.4672399999999999E-3</v>
      </c>
      <c r="AM4867">
        <v>1</v>
      </c>
      <c r="AN4867" t="s">
        <v>395</v>
      </c>
      <c r="AO4867">
        <f t="shared" si="76"/>
        <v>8.2159091999999998E-4</v>
      </c>
    </row>
    <row r="4868" spans="1:41">
      <c r="A4868" t="s">
        <v>225</v>
      </c>
      <c r="B4868">
        <v>1205</v>
      </c>
      <c r="C4868" t="s">
        <v>193</v>
      </c>
      <c r="E4868" t="s">
        <v>40</v>
      </c>
      <c r="F4868" t="s">
        <v>49</v>
      </c>
      <c r="G4868" t="s">
        <v>49</v>
      </c>
      <c r="H4868" t="s">
        <v>46</v>
      </c>
      <c r="I4868" t="s">
        <v>50</v>
      </c>
      <c r="J4868" t="s">
        <v>239</v>
      </c>
      <c r="K4868">
        <v>888608388627</v>
      </c>
      <c r="L4868">
        <v>12025</v>
      </c>
      <c r="M4868" t="s">
        <v>240</v>
      </c>
      <c r="N4868" t="s">
        <v>213</v>
      </c>
      <c r="T4868" t="s">
        <v>262</v>
      </c>
      <c r="U4868">
        <v>135146</v>
      </c>
      <c r="V4868">
        <v>1</v>
      </c>
      <c r="W4868">
        <v>1</v>
      </c>
      <c r="X4868" t="s">
        <v>263</v>
      </c>
      <c r="Y4868" t="s">
        <v>213</v>
      </c>
      <c r="AC4868">
        <v>3</v>
      </c>
      <c r="AD4868">
        <v>4.9905599999999998E-3</v>
      </c>
      <c r="AE4868">
        <v>1.4971679999999999E-2</v>
      </c>
      <c r="AF4868" t="s">
        <v>44</v>
      </c>
      <c r="AG4868">
        <v>1</v>
      </c>
      <c r="AH4868">
        <v>4.9905599999999998E-3</v>
      </c>
      <c r="AI4868" s="23">
        <v>1.4971679999999999E-2</v>
      </c>
      <c r="AJ4868" t="s">
        <v>45</v>
      </c>
      <c r="AK4868">
        <v>0.1</v>
      </c>
      <c r="AL4868" s="2">
        <v>1.347451E-2</v>
      </c>
      <c r="AM4868">
        <v>1</v>
      </c>
      <c r="AN4868" t="s">
        <v>395</v>
      </c>
      <c r="AO4868">
        <f t="shared" si="76"/>
        <v>4.4870118300000001E-3</v>
      </c>
    </row>
    <row r="4869" spans="1:41">
      <c r="A4869" t="s">
        <v>225</v>
      </c>
      <c r="B4869">
        <v>1205</v>
      </c>
      <c r="C4869" t="s">
        <v>193</v>
      </c>
      <c r="E4869" t="s">
        <v>40</v>
      </c>
      <c r="F4869" t="s">
        <v>49</v>
      </c>
      <c r="G4869" t="s">
        <v>49</v>
      </c>
      <c r="H4869" t="s">
        <v>46</v>
      </c>
      <c r="I4869" t="s">
        <v>50</v>
      </c>
      <c r="J4869" t="s">
        <v>239</v>
      </c>
      <c r="K4869">
        <v>888608388627</v>
      </c>
      <c r="L4869">
        <v>12025</v>
      </c>
      <c r="M4869" t="s">
        <v>240</v>
      </c>
      <c r="N4869" t="s">
        <v>213</v>
      </c>
      <c r="T4869" t="s">
        <v>262</v>
      </c>
      <c r="U4869">
        <v>135146</v>
      </c>
      <c r="V4869">
        <v>1</v>
      </c>
      <c r="W4869">
        <v>1</v>
      </c>
      <c r="X4869" t="s">
        <v>263</v>
      </c>
      <c r="Y4869" t="s">
        <v>213</v>
      </c>
      <c r="AC4869">
        <v>1</v>
      </c>
      <c r="AD4869">
        <v>6.0604700000000001E-3</v>
      </c>
      <c r="AE4869">
        <v>6.0604700000000001E-3</v>
      </c>
      <c r="AF4869" t="s">
        <v>44</v>
      </c>
      <c r="AG4869">
        <v>1</v>
      </c>
      <c r="AH4869">
        <v>6.0604700000000001E-3</v>
      </c>
      <c r="AI4869" s="23">
        <v>6.0604700000000001E-3</v>
      </c>
      <c r="AJ4869" t="s">
        <v>45</v>
      </c>
      <c r="AK4869">
        <v>0.1</v>
      </c>
      <c r="AL4869" s="2">
        <v>5.4544199999999998E-3</v>
      </c>
      <c r="AM4869">
        <v>1</v>
      </c>
      <c r="AN4869" t="s">
        <v>395</v>
      </c>
      <c r="AO4869">
        <f t="shared" si="76"/>
        <v>1.8163218600000001E-3</v>
      </c>
    </row>
    <row r="4870" spans="1:41">
      <c r="A4870" t="s">
        <v>225</v>
      </c>
      <c r="B4870">
        <v>1205</v>
      </c>
      <c r="C4870" t="s">
        <v>193</v>
      </c>
      <c r="E4870" t="s">
        <v>40</v>
      </c>
      <c r="F4870" t="s">
        <v>49</v>
      </c>
      <c r="G4870" t="s">
        <v>49</v>
      </c>
      <c r="H4870" t="s">
        <v>46</v>
      </c>
      <c r="I4870" t="s">
        <v>50</v>
      </c>
      <c r="J4870" t="s">
        <v>239</v>
      </c>
      <c r="K4870">
        <v>888608388627</v>
      </c>
      <c r="L4870">
        <v>12025</v>
      </c>
      <c r="M4870" t="s">
        <v>240</v>
      </c>
      <c r="N4870" t="s">
        <v>213</v>
      </c>
      <c r="T4870" t="s">
        <v>262</v>
      </c>
      <c r="U4870">
        <v>135146</v>
      </c>
      <c r="V4870">
        <v>1</v>
      </c>
      <c r="W4870">
        <v>1</v>
      </c>
      <c r="X4870" t="s">
        <v>263</v>
      </c>
      <c r="Y4870" t="s">
        <v>213</v>
      </c>
      <c r="AC4870">
        <v>3</v>
      </c>
      <c r="AD4870">
        <v>1.485535E-2</v>
      </c>
      <c r="AE4870">
        <v>4.4566050000000003E-2</v>
      </c>
      <c r="AF4870" t="s">
        <v>44</v>
      </c>
      <c r="AG4870">
        <v>1</v>
      </c>
      <c r="AH4870">
        <v>1.485535E-2</v>
      </c>
      <c r="AI4870" s="23">
        <v>4.4566050000000003E-2</v>
      </c>
      <c r="AJ4870" t="s">
        <v>45</v>
      </c>
      <c r="AK4870">
        <v>0.1</v>
      </c>
      <c r="AL4870" s="2">
        <v>4.0109440000000003E-2</v>
      </c>
      <c r="AM4870">
        <v>1</v>
      </c>
      <c r="AN4870" t="s">
        <v>395</v>
      </c>
      <c r="AO4870">
        <f t="shared" si="76"/>
        <v>1.3356443520000002E-2</v>
      </c>
    </row>
    <row r="4871" spans="1:41">
      <c r="A4871" t="s">
        <v>225</v>
      </c>
      <c r="B4871">
        <v>1205</v>
      </c>
      <c r="C4871" t="s">
        <v>193</v>
      </c>
      <c r="E4871" t="s">
        <v>40</v>
      </c>
      <c r="F4871" t="s">
        <v>49</v>
      </c>
      <c r="G4871" t="s">
        <v>49</v>
      </c>
      <c r="H4871" t="s">
        <v>46</v>
      </c>
      <c r="I4871" t="s">
        <v>50</v>
      </c>
      <c r="J4871" t="s">
        <v>239</v>
      </c>
      <c r="K4871">
        <v>888608388627</v>
      </c>
      <c r="L4871">
        <v>12025</v>
      </c>
      <c r="M4871" t="s">
        <v>240</v>
      </c>
      <c r="N4871" t="s">
        <v>213</v>
      </c>
      <c r="T4871" t="s">
        <v>264</v>
      </c>
      <c r="U4871">
        <v>135147</v>
      </c>
      <c r="V4871">
        <v>1</v>
      </c>
      <c r="W4871">
        <v>2</v>
      </c>
      <c r="X4871" t="s">
        <v>265</v>
      </c>
      <c r="Y4871" t="s">
        <v>213</v>
      </c>
      <c r="AC4871">
        <v>3</v>
      </c>
      <c r="AD4871">
        <v>3.3439400000000001E-3</v>
      </c>
      <c r="AE4871">
        <v>1.003182E-2</v>
      </c>
      <c r="AF4871" t="s">
        <v>44</v>
      </c>
      <c r="AG4871">
        <v>1</v>
      </c>
      <c r="AH4871">
        <v>3.3439400000000001E-3</v>
      </c>
      <c r="AI4871" s="23">
        <v>1.003182E-2</v>
      </c>
      <c r="AJ4871" t="s">
        <v>45</v>
      </c>
      <c r="AK4871">
        <v>0.1</v>
      </c>
      <c r="AL4871" s="2">
        <v>9.0286399999999992E-3</v>
      </c>
      <c r="AM4871">
        <v>1</v>
      </c>
      <c r="AN4871" t="s">
        <v>395</v>
      </c>
      <c r="AO4871">
        <f t="shared" si="76"/>
        <v>3.0065371200000001E-3</v>
      </c>
    </row>
    <row r="4872" spans="1:41">
      <c r="A4872" t="s">
        <v>225</v>
      </c>
      <c r="B4872">
        <v>1205</v>
      </c>
      <c r="C4872" t="s">
        <v>193</v>
      </c>
      <c r="E4872" t="s">
        <v>40</v>
      </c>
      <c r="F4872" t="s">
        <v>49</v>
      </c>
      <c r="G4872" t="s">
        <v>49</v>
      </c>
      <c r="H4872" t="s">
        <v>46</v>
      </c>
      <c r="I4872" t="s">
        <v>50</v>
      </c>
      <c r="J4872" t="s">
        <v>239</v>
      </c>
      <c r="K4872">
        <v>888608388627</v>
      </c>
      <c r="L4872">
        <v>12025</v>
      </c>
      <c r="M4872" t="s">
        <v>240</v>
      </c>
      <c r="N4872" t="s">
        <v>213</v>
      </c>
      <c r="T4872" t="s">
        <v>264</v>
      </c>
      <c r="U4872">
        <v>135147</v>
      </c>
      <c r="V4872">
        <v>1</v>
      </c>
      <c r="W4872">
        <v>2</v>
      </c>
      <c r="X4872" t="s">
        <v>265</v>
      </c>
      <c r="Y4872" t="s">
        <v>213</v>
      </c>
      <c r="AC4872">
        <v>11</v>
      </c>
      <c r="AD4872">
        <v>4.9905599999999998E-3</v>
      </c>
      <c r="AE4872">
        <v>5.4896159999999999E-2</v>
      </c>
      <c r="AF4872" t="s">
        <v>44</v>
      </c>
      <c r="AG4872">
        <v>1</v>
      </c>
      <c r="AH4872">
        <v>4.9905599999999998E-3</v>
      </c>
      <c r="AI4872" s="23">
        <v>5.4896159999999999E-2</v>
      </c>
      <c r="AJ4872" t="s">
        <v>45</v>
      </c>
      <c r="AK4872">
        <v>0.1</v>
      </c>
      <c r="AL4872" s="2">
        <v>4.9406539999999999E-2</v>
      </c>
      <c r="AM4872">
        <v>1</v>
      </c>
      <c r="AN4872" t="s">
        <v>395</v>
      </c>
      <c r="AO4872">
        <f t="shared" si="76"/>
        <v>1.6452377819999999E-2</v>
      </c>
    </row>
    <row r="4873" spans="1:41">
      <c r="A4873" t="s">
        <v>225</v>
      </c>
      <c r="B4873">
        <v>1205</v>
      </c>
      <c r="C4873" t="s">
        <v>193</v>
      </c>
      <c r="E4873" t="s">
        <v>40</v>
      </c>
      <c r="F4873" t="s">
        <v>49</v>
      </c>
      <c r="G4873" t="s">
        <v>49</v>
      </c>
      <c r="H4873" t="s">
        <v>46</v>
      </c>
      <c r="I4873" t="s">
        <v>50</v>
      </c>
      <c r="J4873" t="s">
        <v>239</v>
      </c>
      <c r="K4873">
        <v>888608388627</v>
      </c>
      <c r="L4873">
        <v>12025</v>
      </c>
      <c r="M4873" t="s">
        <v>240</v>
      </c>
      <c r="N4873" t="s">
        <v>213</v>
      </c>
      <c r="T4873" t="s">
        <v>264</v>
      </c>
      <c r="U4873">
        <v>135147</v>
      </c>
      <c r="V4873">
        <v>1</v>
      </c>
      <c r="W4873">
        <v>2</v>
      </c>
      <c r="X4873" t="s">
        <v>265</v>
      </c>
      <c r="Y4873" t="s">
        <v>213</v>
      </c>
      <c r="AC4873">
        <v>5</v>
      </c>
      <c r="AD4873">
        <v>6.0604600000000002E-3</v>
      </c>
      <c r="AE4873">
        <v>3.0302300000000001E-2</v>
      </c>
      <c r="AF4873" t="s">
        <v>44</v>
      </c>
      <c r="AG4873">
        <v>1</v>
      </c>
      <c r="AH4873">
        <v>6.0604600000000002E-3</v>
      </c>
      <c r="AI4873" s="23">
        <v>3.0302300000000001E-2</v>
      </c>
      <c r="AJ4873" t="s">
        <v>45</v>
      </c>
      <c r="AK4873">
        <v>0.1</v>
      </c>
      <c r="AL4873" s="2">
        <v>2.7272069999999999E-2</v>
      </c>
      <c r="AM4873">
        <v>1</v>
      </c>
      <c r="AN4873" t="s">
        <v>395</v>
      </c>
      <c r="AO4873">
        <f t="shared" si="76"/>
        <v>9.0815993100000006E-3</v>
      </c>
    </row>
    <row r="4874" spans="1:41">
      <c r="A4874" t="s">
        <v>225</v>
      </c>
      <c r="B4874">
        <v>1205</v>
      </c>
      <c r="C4874" t="s">
        <v>193</v>
      </c>
      <c r="E4874" t="s">
        <v>40</v>
      </c>
      <c r="F4874" t="s">
        <v>49</v>
      </c>
      <c r="G4874" t="s">
        <v>49</v>
      </c>
      <c r="H4874" t="s">
        <v>46</v>
      </c>
      <c r="I4874" t="s">
        <v>50</v>
      </c>
      <c r="J4874" t="s">
        <v>239</v>
      </c>
      <c r="K4874">
        <v>888608388627</v>
      </c>
      <c r="L4874">
        <v>12025</v>
      </c>
      <c r="M4874" t="s">
        <v>240</v>
      </c>
      <c r="N4874" t="s">
        <v>213</v>
      </c>
      <c r="T4874" t="s">
        <v>264</v>
      </c>
      <c r="U4874">
        <v>135147</v>
      </c>
      <c r="V4874">
        <v>1</v>
      </c>
      <c r="W4874">
        <v>2</v>
      </c>
      <c r="X4874" t="s">
        <v>265</v>
      </c>
      <c r="Y4874" t="s">
        <v>213</v>
      </c>
      <c r="AC4874">
        <v>20</v>
      </c>
      <c r="AD4874">
        <v>1.485535E-2</v>
      </c>
      <c r="AE4874">
        <v>0.29710700000000001</v>
      </c>
      <c r="AF4874" t="s">
        <v>44</v>
      </c>
      <c r="AG4874">
        <v>1</v>
      </c>
      <c r="AH4874">
        <v>1.485535E-2</v>
      </c>
      <c r="AI4874" s="23">
        <v>0.29710700000000001</v>
      </c>
      <c r="AJ4874" t="s">
        <v>45</v>
      </c>
      <c r="AK4874">
        <v>0.1</v>
      </c>
      <c r="AL4874" s="2">
        <v>0.26739629999999998</v>
      </c>
      <c r="AM4874">
        <v>1</v>
      </c>
      <c r="AN4874" t="s">
        <v>395</v>
      </c>
      <c r="AO4874">
        <f t="shared" si="76"/>
        <v>8.9042967899999992E-2</v>
      </c>
    </row>
    <row r="4875" spans="1:41">
      <c r="A4875" t="s">
        <v>225</v>
      </c>
      <c r="B4875">
        <v>1205</v>
      </c>
      <c r="C4875" t="s">
        <v>193</v>
      </c>
      <c r="E4875" t="s">
        <v>40</v>
      </c>
      <c r="F4875" t="s">
        <v>49</v>
      </c>
      <c r="G4875" t="s">
        <v>49</v>
      </c>
      <c r="H4875" t="s">
        <v>46</v>
      </c>
      <c r="I4875" t="s">
        <v>50</v>
      </c>
      <c r="J4875" t="s">
        <v>239</v>
      </c>
      <c r="K4875">
        <v>888608388627</v>
      </c>
      <c r="L4875">
        <v>12025</v>
      </c>
      <c r="M4875" t="s">
        <v>240</v>
      </c>
      <c r="N4875" t="s">
        <v>213</v>
      </c>
      <c r="T4875" t="s">
        <v>266</v>
      </c>
      <c r="U4875">
        <v>135148</v>
      </c>
      <c r="V4875">
        <v>1</v>
      </c>
      <c r="W4875">
        <v>3</v>
      </c>
      <c r="X4875" t="s">
        <v>258</v>
      </c>
      <c r="Y4875" t="s">
        <v>213</v>
      </c>
      <c r="AC4875">
        <v>2</v>
      </c>
      <c r="AD4875">
        <v>4.9905599999999998E-3</v>
      </c>
      <c r="AE4875">
        <v>9.9811199999999996E-3</v>
      </c>
      <c r="AF4875" t="s">
        <v>44</v>
      </c>
      <c r="AG4875">
        <v>1</v>
      </c>
      <c r="AH4875">
        <v>4.9905599999999998E-3</v>
      </c>
      <c r="AI4875" s="23">
        <v>9.9811199999999996E-3</v>
      </c>
      <c r="AJ4875" t="s">
        <v>45</v>
      </c>
      <c r="AK4875">
        <v>0.1</v>
      </c>
      <c r="AL4875" s="2">
        <v>8.9830099999999996E-3</v>
      </c>
      <c r="AM4875">
        <v>1</v>
      </c>
      <c r="AN4875" t="s">
        <v>395</v>
      </c>
      <c r="AO4875">
        <f t="shared" si="76"/>
        <v>2.9913423300000001E-3</v>
      </c>
    </row>
    <row r="4876" spans="1:41">
      <c r="A4876" t="s">
        <v>225</v>
      </c>
      <c r="B4876">
        <v>1205</v>
      </c>
      <c r="C4876" t="s">
        <v>193</v>
      </c>
      <c r="E4876" t="s">
        <v>40</v>
      </c>
      <c r="F4876" t="s">
        <v>49</v>
      </c>
      <c r="G4876" t="s">
        <v>49</v>
      </c>
      <c r="H4876" t="s">
        <v>46</v>
      </c>
      <c r="I4876" t="s">
        <v>50</v>
      </c>
      <c r="J4876" t="s">
        <v>239</v>
      </c>
      <c r="K4876">
        <v>888608388627</v>
      </c>
      <c r="L4876">
        <v>12025</v>
      </c>
      <c r="M4876" t="s">
        <v>240</v>
      </c>
      <c r="N4876" t="s">
        <v>213</v>
      </c>
      <c r="T4876" t="s">
        <v>266</v>
      </c>
      <c r="U4876">
        <v>135148</v>
      </c>
      <c r="V4876">
        <v>1</v>
      </c>
      <c r="W4876">
        <v>3</v>
      </c>
      <c r="X4876" t="s">
        <v>258</v>
      </c>
      <c r="Y4876" t="s">
        <v>213</v>
      </c>
      <c r="AC4876">
        <v>1</v>
      </c>
      <c r="AD4876">
        <v>6.0604700000000001E-3</v>
      </c>
      <c r="AE4876">
        <v>6.0604700000000001E-3</v>
      </c>
      <c r="AF4876" t="s">
        <v>44</v>
      </c>
      <c r="AG4876">
        <v>1</v>
      </c>
      <c r="AH4876">
        <v>6.0604700000000001E-3</v>
      </c>
      <c r="AI4876" s="23">
        <v>6.0604700000000001E-3</v>
      </c>
      <c r="AJ4876" t="s">
        <v>45</v>
      </c>
      <c r="AK4876">
        <v>0.1</v>
      </c>
      <c r="AL4876" s="2">
        <v>5.4544199999999998E-3</v>
      </c>
      <c r="AM4876">
        <v>1</v>
      </c>
      <c r="AN4876" t="s">
        <v>395</v>
      </c>
      <c r="AO4876">
        <f t="shared" si="76"/>
        <v>1.8163218600000001E-3</v>
      </c>
    </row>
    <row r="4877" spans="1:41">
      <c r="A4877" t="s">
        <v>225</v>
      </c>
      <c r="B4877">
        <v>1205</v>
      </c>
      <c r="C4877" t="s">
        <v>193</v>
      </c>
      <c r="E4877" t="s">
        <v>40</v>
      </c>
      <c r="F4877" t="s">
        <v>49</v>
      </c>
      <c r="G4877" t="s">
        <v>49</v>
      </c>
      <c r="H4877" t="s">
        <v>46</v>
      </c>
      <c r="I4877" t="s">
        <v>50</v>
      </c>
      <c r="J4877" t="s">
        <v>239</v>
      </c>
      <c r="K4877">
        <v>888608388627</v>
      </c>
      <c r="L4877">
        <v>12025</v>
      </c>
      <c r="M4877" t="s">
        <v>240</v>
      </c>
      <c r="N4877" t="s">
        <v>213</v>
      </c>
      <c r="T4877" t="s">
        <v>266</v>
      </c>
      <c r="U4877">
        <v>135148</v>
      </c>
      <c r="V4877">
        <v>1</v>
      </c>
      <c r="W4877">
        <v>3</v>
      </c>
      <c r="X4877" t="s">
        <v>258</v>
      </c>
      <c r="Y4877" t="s">
        <v>213</v>
      </c>
      <c r="AC4877">
        <v>9</v>
      </c>
      <c r="AD4877">
        <v>1.485535E-2</v>
      </c>
      <c r="AE4877">
        <v>0.13369814999999999</v>
      </c>
      <c r="AF4877" t="s">
        <v>44</v>
      </c>
      <c r="AG4877">
        <v>1</v>
      </c>
      <c r="AH4877">
        <v>1.485535E-2</v>
      </c>
      <c r="AI4877" s="23">
        <v>0.13369814999999999</v>
      </c>
      <c r="AJ4877" t="s">
        <v>45</v>
      </c>
      <c r="AK4877">
        <v>0.1</v>
      </c>
      <c r="AL4877" s="2">
        <v>0.12032833</v>
      </c>
      <c r="AM4877">
        <v>1</v>
      </c>
      <c r="AN4877" t="s">
        <v>395</v>
      </c>
      <c r="AO4877">
        <f t="shared" si="76"/>
        <v>4.0069333890000003E-2</v>
      </c>
    </row>
    <row r="4878" spans="1:41">
      <c r="A4878" t="s">
        <v>225</v>
      </c>
      <c r="B4878">
        <v>1205</v>
      </c>
      <c r="C4878" t="s">
        <v>193</v>
      </c>
      <c r="E4878" t="s">
        <v>40</v>
      </c>
      <c r="F4878" t="s">
        <v>49</v>
      </c>
      <c r="G4878" t="s">
        <v>49</v>
      </c>
      <c r="H4878" t="s">
        <v>46</v>
      </c>
      <c r="I4878" t="s">
        <v>50</v>
      </c>
      <c r="J4878" t="s">
        <v>239</v>
      </c>
      <c r="K4878">
        <v>888608388627</v>
      </c>
      <c r="L4878">
        <v>12025</v>
      </c>
      <c r="M4878" t="s">
        <v>240</v>
      </c>
      <c r="N4878" t="s">
        <v>213</v>
      </c>
      <c r="T4878" t="s">
        <v>241</v>
      </c>
      <c r="U4878">
        <v>135149</v>
      </c>
      <c r="V4878">
        <v>1</v>
      </c>
      <c r="W4878">
        <v>4</v>
      </c>
      <c r="X4878" t="s">
        <v>242</v>
      </c>
      <c r="Y4878" t="s">
        <v>213</v>
      </c>
      <c r="AC4878">
        <v>2</v>
      </c>
      <c r="AD4878">
        <v>4.9905599999999998E-3</v>
      </c>
      <c r="AE4878">
        <v>9.9811199999999996E-3</v>
      </c>
      <c r="AF4878" t="s">
        <v>44</v>
      </c>
      <c r="AG4878">
        <v>1</v>
      </c>
      <c r="AH4878">
        <v>4.9905599999999998E-3</v>
      </c>
      <c r="AI4878" s="23">
        <v>9.9811199999999996E-3</v>
      </c>
      <c r="AJ4878" t="s">
        <v>45</v>
      </c>
      <c r="AK4878">
        <v>0.1</v>
      </c>
      <c r="AL4878" s="2">
        <v>8.9830099999999996E-3</v>
      </c>
      <c r="AM4878">
        <v>1</v>
      </c>
      <c r="AN4878" t="s">
        <v>395</v>
      </c>
      <c r="AO4878">
        <f t="shared" si="76"/>
        <v>2.9913423300000001E-3</v>
      </c>
    </row>
    <row r="4879" spans="1:41">
      <c r="A4879" t="s">
        <v>225</v>
      </c>
      <c r="B4879">
        <v>1205</v>
      </c>
      <c r="C4879" t="s">
        <v>193</v>
      </c>
      <c r="E4879" t="s">
        <v>40</v>
      </c>
      <c r="F4879" t="s">
        <v>49</v>
      </c>
      <c r="G4879" t="s">
        <v>49</v>
      </c>
      <c r="H4879" t="s">
        <v>46</v>
      </c>
      <c r="I4879" t="s">
        <v>50</v>
      </c>
      <c r="J4879" t="s">
        <v>239</v>
      </c>
      <c r="K4879">
        <v>888608388627</v>
      </c>
      <c r="L4879">
        <v>12025</v>
      </c>
      <c r="M4879" t="s">
        <v>240</v>
      </c>
      <c r="N4879" t="s">
        <v>213</v>
      </c>
      <c r="T4879" t="s">
        <v>241</v>
      </c>
      <c r="U4879">
        <v>135149</v>
      </c>
      <c r="V4879">
        <v>1</v>
      </c>
      <c r="W4879">
        <v>4</v>
      </c>
      <c r="X4879" t="s">
        <v>242</v>
      </c>
      <c r="Y4879" t="s">
        <v>213</v>
      </c>
      <c r="AC4879">
        <v>1</v>
      </c>
      <c r="AD4879">
        <v>6.0604700000000001E-3</v>
      </c>
      <c r="AE4879">
        <v>6.0604700000000001E-3</v>
      </c>
      <c r="AF4879" t="s">
        <v>44</v>
      </c>
      <c r="AG4879">
        <v>1</v>
      </c>
      <c r="AH4879">
        <v>6.0604700000000001E-3</v>
      </c>
      <c r="AI4879" s="23">
        <v>6.0604700000000001E-3</v>
      </c>
      <c r="AJ4879" t="s">
        <v>45</v>
      </c>
      <c r="AK4879">
        <v>0.1</v>
      </c>
      <c r="AL4879" s="2">
        <v>5.4544199999999998E-3</v>
      </c>
      <c r="AM4879">
        <v>1</v>
      </c>
      <c r="AN4879" t="s">
        <v>395</v>
      </c>
      <c r="AO4879">
        <f t="shared" si="76"/>
        <v>1.8163218600000001E-3</v>
      </c>
    </row>
    <row r="4880" spans="1:41">
      <c r="A4880" t="s">
        <v>225</v>
      </c>
      <c r="B4880">
        <v>1205</v>
      </c>
      <c r="C4880" t="s">
        <v>193</v>
      </c>
      <c r="E4880" t="s">
        <v>40</v>
      </c>
      <c r="F4880" t="s">
        <v>49</v>
      </c>
      <c r="G4880" t="s">
        <v>49</v>
      </c>
      <c r="H4880" t="s">
        <v>46</v>
      </c>
      <c r="I4880" t="s">
        <v>50</v>
      </c>
      <c r="J4880" t="s">
        <v>239</v>
      </c>
      <c r="K4880">
        <v>888608388627</v>
      </c>
      <c r="L4880">
        <v>12025</v>
      </c>
      <c r="M4880" t="s">
        <v>240</v>
      </c>
      <c r="N4880" t="s">
        <v>213</v>
      </c>
      <c r="T4880" t="s">
        <v>241</v>
      </c>
      <c r="U4880">
        <v>135149</v>
      </c>
      <c r="V4880">
        <v>1</v>
      </c>
      <c r="W4880">
        <v>4</v>
      </c>
      <c r="X4880" t="s">
        <v>242</v>
      </c>
      <c r="Y4880" t="s">
        <v>213</v>
      </c>
      <c r="AC4880">
        <v>4</v>
      </c>
      <c r="AD4880">
        <v>1.485535E-2</v>
      </c>
      <c r="AE4880">
        <v>5.9421399999999999E-2</v>
      </c>
      <c r="AF4880" t="s">
        <v>44</v>
      </c>
      <c r="AG4880">
        <v>1</v>
      </c>
      <c r="AH4880">
        <v>1.485535E-2</v>
      </c>
      <c r="AI4880" s="23">
        <v>5.9421399999999999E-2</v>
      </c>
      <c r="AJ4880" t="s">
        <v>45</v>
      </c>
      <c r="AK4880">
        <v>0.1</v>
      </c>
      <c r="AL4880" s="2">
        <v>5.3479260000000001E-2</v>
      </c>
      <c r="AM4880">
        <v>1</v>
      </c>
      <c r="AN4880" t="s">
        <v>395</v>
      </c>
      <c r="AO4880">
        <f t="shared" si="76"/>
        <v>1.780859358E-2</v>
      </c>
    </row>
    <row r="4881" spans="1:41">
      <c r="A4881" t="s">
        <v>225</v>
      </c>
      <c r="B4881">
        <v>1205</v>
      </c>
      <c r="C4881" t="s">
        <v>193</v>
      </c>
      <c r="E4881" t="s">
        <v>40</v>
      </c>
      <c r="F4881" t="s">
        <v>49</v>
      </c>
      <c r="G4881" t="s">
        <v>49</v>
      </c>
      <c r="H4881" t="s">
        <v>46</v>
      </c>
      <c r="I4881" t="s">
        <v>50</v>
      </c>
      <c r="J4881" t="s">
        <v>239</v>
      </c>
      <c r="K4881">
        <v>888608388627</v>
      </c>
      <c r="L4881">
        <v>12025</v>
      </c>
      <c r="M4881" t="s">
        <v>240</v>
      </c>
      <c r="N4881" t="s">
        <v>213</v>
      </c>
      <c r="T4881" t="s">
        <v>291</v>
      </c>
      <c r="U4881">
        <v>135150</v>
      </c>
      <c r="V4881">
        <v>1</v>
      </c>
      <c r="W4881">
        <v>5</v>
      </c>
      <c r="X4881" t="s">
        <v>292</v>
      </c>
      <c r="Y4881" t="s">
        <v>213</v>
      </c>
      <c r="AC4881">
        <v>9</v>
      </c>
      <c r="AD4881">
        <v>4.9905599999999998E-3</v>
      </c>
      <c r="AE4881">
        <v>4.4915040000000003E-2</v>
      </c>
      <c r="AF4881" t="s">
        <v>44</v>
      </c>
      <c r="AG4881">
        <v>1</v>
      </c>
      <c r="AH4881">
        <v>4.9905599999999998E-3</v>
      </c>
      <c r="AI4881" s="23">
        <v>4.4915040000000003E-2</v>
      </c>
      <c r="AJ4881" t="s">
        <v>45</v>
      </c>
      <c r="AK4881">
        <v>0.1</v>
      </c>
      <c r="AL4881" s="2">
        <v>4.0423540000000001E-2</v>
      </c>
      <c r="AM4881">
        <v>1</v>
      </c>
      <c r="AN4881" t="s">
        <v>395</v>
      </c>
      <c r="AO4881">
        <f t="shared" si="76"/>
        <v>1.3461038820000002E-2</v>
      </c>
    </row>
    <row r="4882" spans="1:41">
      <c r="A4882" t="s">
        <v>225</v>
      </c>
      <c r="B4882">
        <v>1205</v>
      </c>
      <c r="C4882" t="s">
        <v>193</v>
      </c>
      <c r="E4882" t="s">
        <v>40</v>
      </c>
      <c r="F4882" t="s">
        <v>49</v>
      </c>
      <c r="G4882" t="s">
        <v>49</v>
      </c>
      <c r="H4882" t="s">
        <v>46</v>
      </c>
      <c r="I4882" t="s">
        <v>50</v>
      </c>
      <c r="J4882" t="s">
        <v>239</v>
      </c>
      <c r="K4882">
        <v>888608388627</v>
      </c>
      <c r="L4882">
        <v>12025</v>
      </c>
      <c r="M4882" t="s">
        <v>240</v>
      </c>
      <c r="N4882" t="s">
        <v>213</v>
      </c>
      <c r="T4882" t="s">
        <v>291</v>
      </c>
      <c r="U4882">
        <v>135150</v>
      </c>
      <c r="V4882">
        <v>1</v>
      </c>
      <c r="W4882">
        <v>5</v>
      </c>
      <c r="X4882" t="s">
        <v>292</v>
      </c>
      <c r="Y4882" t="s">
        <v>213</v>
      </c>
      <c r="AC4882">
        <v>5</v>
      </c>
      <c r="AD4882">
        <v>6.0604600000000002E-3</v>
      </c>
      <c r="AE4882">
        <v>3.0302300000000001E-2</v>
      </c>
      <c r="AF4882" t="s">
        <v>44</v>
      </c>
      <c r="AG4882">
        <v>1</v>
      </c>
      <c r="AH4882">
        <v>6.0604600000000002E-3</v>
      </c>
      <c r="AI4882" s="23">
        <v>3.0302300000000001E-2</v>
      </c>
      <c r="AJ4882" t="s">
        <v>45</v>
      </c>
      <c r="AK4882">
        <v>0.1</v>
      </c>
      <c r="AL4882" s="2">
        <v>2.7272069999999999E-2</v>
      </c>
      <c r="AM4882">
        <v>1</v>
      </c>
      <c r="AN4882" t="s">
        <v>395</v>
      </c>
      <c r="AO4882">
        <f t="shared" si="76"/>
        <v>9.0815993100000006E-3</v>
      </c>
    </row>
    <row r="4883" spans="1:41">
      <c r="A4883" t="s">
        <v>225</v>
      </c>
      <c r="B4883">
        <v>1205</v>
      </c>
      <c r="C4883" t="s">
        <v>193</v>
      </c>
      <c r="E4883" t="s">
        <v>40</v>
      </c>
      <c r="F4883" t="s">
        <v>49</v>
      </c>
      <c r="G4883" t="s">
        <v>49</v>
      </c>
      <c r="H4883" t="s">
        <v>46</v>
      </c>
      <c r="I4883" t="s">
        <v>50</v>
      </c>
      <c r="J4883" t="s">
        <v>239</v>
      </c>
      <c r="K4883">
        <v>888608388627</v>
      </c>
      <c r="L4883">
        <v>12025</v>
      </c>
      <c r="M4883" t="s">
        <v>240</v>
      </c>
      <c r="N4883" t="s">
        <v>213</v>
      </c>
      <c r="T4883" t="s">
        <v>291</v>
      </c>
      <c r="U4883">
        <v>135150</v>
      </c>
      <c r="V4883">
        <v>1</v>
      </c>
      <c r="W4883">
        <v>5</v>
      </c>
      <c r="X4883" t="s">
        <v>292</v>
      </c>
      <c r="Y4883" t="s">
        <v>213</v>
      </c>
      <c r="AC4883">
        <v>35</v>
      </c>
      <c r="AD4883">
        <v>1.485535E-2</v>
      </c>
      <c r="AE4883">
        <v>0.51993725000000002</v>
      </c>
      <c r="AF4883" t="s">
        <v>44</v>
      </c>
      <c r="AG4883">
        <v>1</v>
      </c>
      <c r="AH4883">
        <v>1.485535E-2</v>
      </c>
      <c r="AI4883" s="23">
        <v>0.51993725000000002</v>
      </c>
      <c r="AJ4883" t="s">
        <v>45</v>
      </c>
      <c r="AK4883">
        <v>0.1</v>
      </c>
      <c r="AL4883" s="2">
        <v>0.46794352</v>
      </c>
      <c r="AM4883">
        <v>1</v>
      </c>
      <c r="AN4883" t="s">
        <v>395</v>
      </c>
      <c r="AO4883">
        <f t="shared" si="76"/>
        <v>0.15582519216000001</v>
      </c>
    </row>
    <row r="4884" spans="1:41">
      <c r="A4884" t="s">
        <v>225</v>
      </c>
      <c r="B4884">
        <v>1205</v>
      </c>
      <c r="C4884" t="s">
        <v>193</v>
      </c>
      <c r="E4884" t="s">
        <v>40</v>
      </c>
      <c r="F4884" t="s">
        <v>49</v>
      </c>
      <c r="G4884" t="s">
        <v>49</v>
      </c>
      <c r="H4884" t="s">
        <v>46</v>
      </c>
      <c r="I4884" t="s">
        <v>50</v>
      </c>
      <c r="J4884" t="s">
        <v>239</v>
      </c>
      <c r="K4884">
        <v>888608388627</v>
      </c>
      <c r="L4884">
        <v>12025</v>
      </c>
      <c r="M4884" t="s">
        <v>240</v>
      </c>
      <c r="N4884" t="s">
        <v>213</v>
      </c>
      <c r="T4884" t="s">
        <v>287</v>
      </c>
      <c r="U4884">
        <v>135151</v>
      </c>
      <c r="V4884">
        <v>1</v>
      </c>
      <c r="W4884">
        <v>6</v>
      </c>
      <c r="X4884" t="s">
        <v>220</v>
      </c>
      <c r="Y4884" t="s">
        <v>213</v>
      </c>
      <c r="AC4884">
        <v>8</v>
      </c>
      <c r="AD4884">
        <v>4.9905599999999998E-3</v>
      </c>
      <c r="AE4884">
        <v>3.9924479999999998E-2</v>
      </c>
      <c r="AF4884" t="s">
        <v>44</v>
      </c>
      <c r="AG4884">
        <v>1</v>
      </c>
      <c r="AH4884">
        <v>4.9905599999999998E-3</v>
      </c>
      <c r="AI4884" s="23">
        <v>3.9924479999999998E-2</v>
      </c>
      <c r="AJ4884" t="s">
        <v>45</v>
      </c>
      <c r="AK4884">
        <v>0.1</v>
      </c>
      <c r="AL4884" s="2">
        <v>3.5932029999999997E-2</v>
      </c>
      <c r="AM4884">
        <v>1</v>
      </c>
      <c r="AN4884" t="s">
        <v>395</v>
      </c>
      <c r="AO4884">
        <f t="shared" si="76"/>
        <v>1.1965365989999999E-2</v>
      </c>
    </row>
    <row r="4885" spans="1:41">
      <c r="A4885" t="s">
        <v>225</v>
      </c>
      <c r="B4885">
        <v>1205</v>
      </c>
      <c r="C4885" t="s">
        <v>193</v>
      </c>
      <c r="E4885" t="s">
        <v>40</v>
      </c>
      <c r="F4885" t="s">
        <v>49</v>
      </c>
      <c r="G4885" t="s">
        <v>49</v>
      </c>
      <c r="H4885" t="s">
        <v>46</v>
      </c>
      <c r="I4885" t="s">
        <v>50</v>
      </c>
      <c r="J4885" t="s">
        <v>239</v>
      </c>
      <c r="K4885">
        <v>888608388627</v>
      </c>
      <c r="L4885">
        <v>12025</v>
      </c>
      <c r="M4885" t="s">
        <v>240</v>
      </c>
      <c r="N4885" t="s">
        <v>213</v>
      </c>
      <c r="T4885" t="s">
        <v>287</v>
      </c>
      <c r="U4885">
        <v>135151</v>
      </c>
      <c r="V4885">
        <v>1</v>
      </c>
      <c r="W4885">
        <v>6</v>
      </c>
      <c r="X4885" t="s">
        <v>220</v>
      </c>
      <c r="Y4885" t="s">
        <v>213</v>
      </c>
      <c r="AC4885">
        <v>2</v>
      </c>
      <c r="AD4885">
        <v>6.0604600000000002E-3</v>
      </c>
      <c r="AE4885">
        <v>1.212092E-2</v>
      </c>
      <c r="AF4885" t="s">
        <v>44</v>
      </c>
      <c r="AG4885">
        <v>1</v>
      </c>
      <c r="AH4885">
        <v>6.0604600000000002E-3</v>
      </c>
      <c r="AI4885" s="23">
        <v>1.212092E-2</v>
      </c>
      <c r="AJ4885" t="s">
        <v>45</v>
      </c>
      <c r="AK4885">
        <v>0.1</v>
      </c>
      <c r="AL4885" s="2">
        <v>1.090883E-2</v>
      </c>
      <c r="AM4885">
        <v>1</v>
      </c>
      <c r="AN4885" t="s">
        <v>395</v>
      </c>
      <c r="AO4885">
        <f t="shared" si="76"/>
        <v>3.6326403900000001E-3</v>
      </c>
    </row>
    <row r="4886" spans="1:41">
      <c r="A4886" t="s">
        <v>225</v>
      </c>
      <c r="B4886">
        <v>1205</v>
      </c>
      <c r="C4886" t="s">
        <v>193</v>
      </c>
      <c r="E4886" t="s">
        <v>40</v>
      </c>
      <c r="F4886" t="s">
        <v>49</v>
      </c>
      <c r="G4886" t="s">
        <v>49</v>
      </c>
      <c r="H4886" t="s">
        <v>46</v>
      </c>
      <c r="I4886" t="s">
        <v>50</v>
      </c>
      <c r="J4886" t="s">
        <v>239</v>
      </c>
      <c r="K4886">
        <v>888608388627</v>
      </c>
      <c r="L4886">
        <v>12025</v>
      </c>
      <c r="M4886" t="s">
        <v>240</v>
      </c>
      <c r="N4886" t="s">
        <v>213</v>
      </c>
      <c r="T4886" t="s">
        <v>287</v>
      </c>
      <c r="U4886">
        <v>135151</v>
      </c>
      <c r="V4886">
        <v>1</v>
      </c>
      <c r="W4886">
        <v>6</v>
      </c>
      <c r="X4886" t="s">
        <v>220</v>
      </c>
      <c r="Y4886" t="s">
        <v>213</v>
      </c>
      <c r="AC4886">
        <v>2</v>
      </c>
      <c r="AD4886">
        <v>9.9035700000000004E-3</v>
      </c>
      <c r="AE4886">
        <v>1.9807140000000001E-2</v>
      </c>
      <c r="AF4886" t="s">
        <v>44</v>
      </c>
      <c r="AG4886">
        <v>1</v>
      </c>
      <c r="AH4886">
        <v>9.9035700000000004E-3</v>
      </c>
      <c r="AI4886" s="23">
        <v>1.9807140000000001E-2</v>
      </c>
      <c r="AJ4886" t="s">
        <v>45</v>
      </c>
      <c r="AK4886">
        <v>0.1</v>
      </c>
      <c r="AL4886" s="2">
        <v>1.7826430000000001E-2</v>
      </c>
      <c r="AM4886">
        <v>1</v>
      </c>
      <c r="AN4886" t="s">
        <v>395</v>
      </c>
      <c r="AO4886">
        <f t="shared" si="76"/>
        <v>5.9362011900000004E-3</v>
      </c>
    </row>
    <row r="4887" spans="1:41">
      <c r="A4887" t="s">
        <v>225</v>
      </c>
      <c r="B4887">
        <v>1205</v>
      </c>
      <c r="C4887" t="s">
        <v>193</v>
      </c>
      <c r="E4887" t="s">
        <v>40</v>
      </c>
      <c r="F4887" t="s">
        <v>49</v>
      </c>
      <c r="G4887" t="s">
        <v>49</v>
      </c>
      <c r="H4887" t="s">
        <v>46</v>
      </c>
      <c r="I4887" t="s">
        <v>50</v>
      </c>
      <c r="J4887" t="s">
        <v>239</v>
      </c>
      <c r="K4887">
        <v>888608388627</v>
      </c>
      <c r="L4887">
        <v>12025</v>
      </c>
      <c r="M4887" t="s">
        <v>240</v>
      </c>
      <c r="N4887" t="s">
        <v>213</v>
      </c>
      <c r="T4887" t="s">
        <v>287</v>
      </c>
      <c r="U4887">
        <v>135151</v>
      </c>
      <c r="V4887">
        <v>1</v>
      </c>
      <c r="W4887">
        <v>6</v>
      </c>
      <c r="X4887" t="s">
        <v>220</v>
      </c>
      <c r="Y4887" t="s">
        <v>213</v>
      </c>
      <c r="AC4887">
        <v>5</v>
      </c>
      <c r="AD4887">
        <v>1.485535E-2</v>
      </c>
      <c r="AE4887">
        <v>7.4276750000000002E-2</v>
      </c>
      <c r="AF4887" t="s">
        <v>44</v>
      </c>
      <c r="AG4887">
        <v>1</v>
      </c>
      <c r="AH4887">
        <v>1.485535E-2</v>
      </c>
      <c r="AI4887" s="23">
        <v>7.4276750000000002E-2</v>
      </c>
      <c r="AJ4887" t="s">
        <v>45</v>
      </c>
      <c r="AK4887">
        <v>0.1</v>
      </c>
      <c r="AL4887" s="2">
        <v>6.6849069999999997E-2</v>
      </c>
      <c r="AM4887">
        <v>1</v>
      </c>
      <c r="AN4887" t="s">
        <v>395</v>
      </c>
      <c r="AO4887">
        <f t="shared" si="76"/>
        <v>2.2260740309999999E-2</v>
      </c>
    </row>
    <row r="4888" spans="1:41">
      <c r="A4888" t="s">
        <v>225</v>
      </c>
      <c r="B4888">
        <v>1205</v>
      </c>
      <c r="C4888" t="s">
        <v>193</v>
      </c>
      <c r="E4888" t="s">
        <v>40</v>
      </c>
      <c r="F4888" t="s">
        <v>49</v>
      </c>
      <c r="G4888" t="s">
        <v>49</v>
      </c>
      <c r="H4888" t="s">
        <v>46</v>
      </c>
      <c r="I4888" t="s">
        <v>50</v>
      </c>
      <c r="J4888" t="s">
        <v>239</v>
      </c>
      <c r="K4888">
        <v>888608388627</v>
      </c>
      <c r="L4888">
        <v>12025</v>
      </c>
      <c r="M4888" t="s">
        <v>240</v>
      </c>
      <c r="N4888" t="s">
        <v>213</v>
      </c>
      <c r="T4888" t="s">
        <v>342</v>
      </c>
      <c r="U4888">
        <v>135152</v>
      </c>
      <c r="V4888">
        <v>1</v>
      </c>
      <c r="W4888">
        <v>7</v>
      </c>
      <c r="X4888" t="s">
        <v>343</v>
      </c>
      <c r="Y4888" t="s">
        <v>213</v>
      </c>
      <c r="AC4888">
        <v>1</v>
      </c>
      <c r="AD4888">
        <v>4.9905599999999998E-3</v>
      </c>
      <c r="AE4888">
        <v>4.9905599999999998E-3</v>
      </c>
      <c r="AF4888" t="s">
        <v>44</v>
      </c>
      <c r="AG4888">
        <v>1</v>
      </c>
      <c r="AH4888">
        <v>4.9905599999999998E-3</v>
      </c>
      <c r="AI4888" s="23">
        <v>4.9905599999999998E-3</v>
      </c>
      <c r="AJ4888" t="s">
        <v>45</v>
      </c>
      <c r="AK4888">
        <v>0.1</v>
      </c>
      <c r="AL4888" s="2">
        <v>4.4914999999999998E-3</v>
      </c>
      <c r="AM4888">
        <v>1</v>
      </c>
      <c r="AN4888" t="s">
        <v>395</v>
      </c>
      <c r="AO4888">
        <f t="shared" si="76"/>
        <v>1.4956695E-3</v>
      </c>
    </row>
    <row r="4889" spans="1:41">
      <c r="A4889" t="s">
        <v>225</v>
      </c>
      <c r="B4889">
        <v>1205</v>
      </c>
      <c r="C4889" t="s">
        <v>193</v>
      </c>
      <c r="E4889" t="s">
        <v>40</v>
      </c>
      <c r="F4889" t="s">
        <v>49</v>
      </c>
      <c r="G4889" t="s">
        <v>49</v>
      </c>
      <c r="H4889" t="s">
        <v>46</v>
      </c>
      <c r="I4889" t="s">
        <v>50</v>
      </c>
      <c r="J4889" t="s">
        <v>239</v>
      </c>
      <c r="K4889">
        <v>888608388627</v>
      </c>
      <c r="L4889">
        <v>12025</v>
      </c>
      <c r="M4889" t="s">
        <v>240</v>
      </c>
      <c r="N4889" t="s">
        <v>213</v>
      </c>
      <c r="T4889" t="s">
        <v>342</v>
      </c>
      <c r="U4889">
        <v>135152</v>
      </c>
      <c r="V4889">
        <v>1</v>
      </c>
      <c r="W4889">
        <v>7</v>
      </c>
      <c r="X4889" t="s">
        <v>343</v>
      </c>
      <c r="Y4889" t="s">
        <v>213</v>
      </c>
      <c r="AC4889">
        <v>2</v>
      </c>
      <c r="AD4889">
        <v>6.0604600000000002E-3</v>
      </c>
      <c r="AE4889">
        <v>1.212092E-2</v>
      </c>
      <c r="AF4889" t="s">
        <v>44</v>
      </c>
      <c r="AG4889">
        <v>1</v>
      </c>
      <c r="AH4889">
        <v>6.0604600000000002E-3</v>
      </c>
      <c r="AI4889" s="23">
        <v>1.212092E-2</v>
      </c>
      <c r="AJ4889" t="s">
        <v>45</v>
      </c>
      <c r="AK4889">
        <v>0.1</v>
      </c>
      <c r="AL4889" s="2">
        <v>1.090883E-2</v>
      </c>
      <c r="AM4889">
        <v>1</v>
      </c>
      <c r="AN4889" t="s">
        <v>395</v>
      </c>
      <c r="AO4889">
        <f t="shared" si="76"/>
        <v>3.6326403900000001E-3</v>
      </c>
    </row>
    <row r="4890" spans="1:41">
      <c r="A4890" t="s">
        <v>225</v>
      </c>
      <c r="B4890">
        <v>1205</v>
      </c>
      <c r="C4890" t="s">
        <v>193</v>
      </c>
      <c r="E4890" t="s">
        <v>40</v>
      </c>
      <c r="F4890" t="s">
        <v>49</v>
      </c>
      <c r="G4890" t="s">
        <v>49</v>
      </c>
      <c r="H4890" t="s">
        <v>46</v>
      </c>
      <c r="I4890" t="s">
        <v>50</v>
      </c>
      <c r="J4890" t="s">
        <v>239</v>
      </c>
      <c r="K4890">
        <v>888608388627</v>
      </c>
      <c r="L4890">
        <v>12025</v>
      </c>
      <c r="M4890" t="s">
        <v>240</v>
      </c>
      <c r="N4890" t="s">
        <v>213</v>
      </c>
      <c r="T4890" t="s">
        <v>342</v>
      </c>
      <c r="U4890">
        <v>135152</v>
      </c>
      <c r="V4890">
        <v>1</v>
      </c>
      <c r="W4890">
        <v>7</v>
      </c>
      <c r="X4890" t="s">
        <v>343</v>
      </c>
      <c r="Y4890" t="s">
        <v>213</v>
      </c>
      <c r="AC4890">
        <v>1</v>
      </c>
      <c r="AD4890">
        <v>6.0604700000000001E-3</v>
      </c>
      <c r="AE4890">
        <v>6.0604700000000001E-3</v>
      </c>
      <c r="AF4890" t="s">
        <v>44</v>
      </c>
      <c r="AG4890">
        <v>1</v>
      </c>
      <c r="AH4890">
        <v>6.0604700000000001E-3</v>
      </c>
      <c r="AI4890" s="23">
        <v>6.0604700000000001E-3</v>
      </c>
      <c r="AJ4890" t="s">
        <v>45</v>
      </c>
      <c r="AK4890">
        <v>0.1</v>
      </c>
      <c r="AL4890" s="2">
        <v>5.4544199999999998E-3</v>
      </c>
      <c r="AM4890">
        <v>1</v>
      </c>
      <c r="AN4890" t="s">
        <v>395</v>
      </c>
      <c r="AO4890">
        <f t="shared" si="76"/>
        <v>1.8163218600000001E-3</v>
      </c>
    </row>
    <row r="4891" spans="1:41">
      <c r="A4891" t="s">
        <v>225</v>
      </c>
      <c r="B4891">
        <v>1205</v>
      </c>
      <c r="C4891" t="s">
        <v>193</v>
      </c>
      <c r="E4891" t="s">
        <v>40</v>
      </c>
      <c r="F4891" t="s">
        <v>49</v>
      </c>
      <c r="G4891" t="s">
        <v>49</v>
      </c>
      <c r="H4891" t="s">
        <v>46</v>
      </c>
      <c r="I4891" t="s">
        <v>50</v>
      </c>
      <c r="J4891" t="s">
        <v>239</v>
      </c>
      <c r="K4891">
        <v>888608388627</v>
      </c>
      <c r="L4891">
        <v>12025</v>
      </c>
      <c r="M4891" t="s">
        <v>240</v>
      </c>
      <c r="N4891" t="s">
        <v>213</v>
      </c>
      <c r="T4891" t="s">
        <v>342</v>
      </c>
      <c r="U4891">
        <v>135152</v>
      </c>
      <c r="V4891">
        <v>1</v>
      </c>
      <c r="W4891">
        <v>7</v>
      </c>
      <c r="X4891" t="s">
        <v>343</v>
      </c>
      <c r="Y4891" t="s">
        <v>213</v>
      </c>
      <c r="AC4891">
        <v>20</v>
      </c>
      <c r="AD4891">
        <v>1.485505E-2</v>
      </c>
      <c r="AE4891">
        <v>0.297101</v>
      </c>
      <c r="AF4891" t="s">
        <v>44</v>
      </c>
      <c r="AG4891">
        <v>1</v>
      </c>
      <c r="AH4891">
        <v>1.485505E-2</v>
      </c>
      <c r="AI4891" s="23">
        <v>0.297101</v>
      </c>
      <c r="AJ4891" t="s">
        <v>45</v>
      </c>
      <c r="AK4891">
        <v>0.1</v>
      </c>
      <c r="AL4891" s="2">
        <v>0.26739089999999999</v>
      </c>
      <c r="AM4891">
        <v>1</v>
      </c>
      <c r="AN4891" t="s">
        <v>395</v>
      </c>
      <c r="AO4891">
        <f t="shared" si="76"/>
        <v>8.9041169700000006E-2</v>
      </c>
    </row>
    <row r="4892" spans="1:41">
      <c r="A4892" t="s">
        <v>225</v>
      </c>
      <c r="B4892">
        <v>1205</v>
      </c>
      <c r="C4892" t="s">
        <v>193</v>
      </c>
      <c r="E4892" t="s">
        <v>40</v>
      </c>
      <c r="F4892" t="s">
        <v>49</v>
      </c>
      <c r="G4892" t="s">
        <v>49</v>
      </c>
      <c r="H4892" t="s">
        <v>46</v>
      </c>
      <c r="I4892" t="s">
        <v>50</v>
      </c>
      <c r="J4892" t="s">
        <v>239</v>
      </c>
      <c r="K4892">
        <v>888608388627</v>
      </c>
      <c r="L4892">
        <v>12025</v>
      </c>
      <c r="M4892" t="s">
        <v>240</v>
      </c>
      <c r="N4892" t="s">
        <v>213</v>
      </c>
      <c r="T4892" t="s">
        <v>329</v>
      </c>
      <c r="U4892">
        <v>135153</v>
      </c>
      <c r="V4892">
        <v>1</v>
      </c>
      <c r="W4892">
        <v>8</v>
      </c>
      <c r="X4892" t="s">
        <v>330</v>
      </c>
      <c r="Y4892" t="s">
        <v>213</v>
      </c>
      <c r="AC4892">
        <v>2</v>
      </c>
      <c r="AD4892">
        <v>3.3439400000000001E-3</v>
      </c>
      <c r="AE4892">
        <v>6.6878800000000002E-3</v>
      </c>
      <c r="AF4892" t="s">
        <v>44</v>
      </c>
      <c r="AG4892">
        <v>1</v>
      </c>
      <c r="AH4892">
        <v>3.3439400000000001E-3</v>
      </c>
      <c r="AI4892" s="23">
        <v>6.6878800000000002E-3</v>
      </c>
      <c r="AJ4892" t="s">
        <v>45</v>
      </c>
      <c r="AK4892">
        <v>0.1</v>
      </c>
      <c r="AL4892" s="2">
        <v>6.0190900000000004E-3</v>
      </c>
      <c r="AM4892">
        <v>1</v>
      </c>
      <c r="AN4892" t="s">
        <v>395</v>
      </c>
      <c r="AO4892">
        <f t="shared" si="76"/>
        <v>2.0043569700000001E-3</v>
      </c>
    </row>
    <row r="4893" spans="1:41">
      <c r="A4893" t="s">
        <v>225</v>
      </c>
      <c r="B4893">
        <v>1205</v>
      </c>
      <c r="C4893" t="s">
        <v>193</v>
      </c>
      <c r="E4893" t="s">
        <v>40</v>
      </c>
      <c r="F4893" t="s">
        <v>49</v>
      </c>
      <c r="G4893" t="s">
        <v>49</v>
      </c>
      <c r="H4893" t="s">
        <v>46</v>
      </c>
      <c r="I4893" t="s">
        <v>50</v>
      </c>
      <c r="J4893" t="s">
        <v>239</v>
      </c>
      <c r="K4893">
        <v>888608388627</v>
      </c>
      <c r="L4893">
        <v>12025</v>
      </c>
      <c r="M4893" t="s">
        <v>240</v>
      </c>
      <c r="N4893" t="s">
        <v>213</v>
      </c>
      <c r="T4893" t="s">
        <v>329</v>
      </c>
      <c r="U4893">
        <v>135153</v>
      </c>
      <c r="V4893">
        <v>1</v>
      </c>
      <c r="W4893">
        <v>8</v>
      </c>
      <c r="X4893" t="s">
        <v>330</v>
      </c>
      <c r="Y4893" t="s">
        <v>213</v>
      </c>
      <c r="AC4893">
        <v>21</v>
      </c>
      <c r="AD4893">
        <v>4.9905599999999998E-3</v>
      </c>
      <c r="AE4893">
        <v>0.10480175999999999</v>
      </c>
      <c r="AF4893" t="s">
        <v>44</v>
      </c>
      <c r="AG4893">
        <v>1</v>
      </c>
      <c r="AH4893">
        <v>4.9905599999999998E-3</v>
      </c>
      <c r="AI4893" s="23">
        <v>0.10480175999999999</v>
      </c>
      <c r="AJ4893" t="s">
        <v>45</v>
      </c>
      <c r="AK4893">
        <v>0.1</v>
      </c>
      <c r="AL4893" s="2">
        <v>9.4321580000000002E-2</v>
      </c>
      <c r="AM4893">
        <v>1</v>
      </c>
      <c r="AN4893" t="s">
        <v>395</v>
      </c>
      <c r="AO4893">
        <f t="shared" si="76"/>
        <v>3.140908614E-2</v>
      </c>
    </row>
    <row r="4894" spans="1:41">
      <c r="A4894" t="s">
        <v>225</v>
      </c>
      <c r="B4894">
        <v>1205</v>
      </c>
      <c r="C4894" t="s">
        <v>193</v>
      </c>
      <c r="E4894" t="s">
        <v>40</v>
      </c>
      <c r="F4894" t="s">
        <v>49</v>
      </c>
      <c r="G4894" t="s">
        <v>49</v>
      </c>
      <c r="H4894" t="s">
        <v>46</v>
      </c>
      <c r="I4894" t="s">
        <v>50</v>
      </c>
      <c r="J4894" t="s">
        <v>239</v>
      </c>
      <c r="K4894">
        <v>888608388627</v>
      </c>
      <c r="L4894">
        <v>12025</v>
      </c>
      <c r="M4894" t="s">
        <v>240</v>
      </c>
      <c r="N4894" t="s">
        <v>213</v>
      </c>
      <c r="T4894" t="s">
        <v>329</v>
      </c>
      <c r="U4894">
        <v>135153</v>
      </c>
      <c r="V4894">
        <v>1</v>
      </c>
      <c r="W4894">
        <v>8</v>
      </c>
      <c r="X4894" t="s">
        <v>330</v>
      </c>
      <c r="Y4894" t="s">
        <v>213</v>
      </c>
      <c r="AC4894">
        <v>14</v>
      </c>
      <c r="AD4894">
        <v>6.0604600000000002E-3</v>
      </c>
      <c r="AE4894">
        <v>8.4846439999999995E-2</v>
      </c>
      <c r="AF4894" t="s">
        <v>44</v>
      </c>
      <c r="AG4894">
        <v>1</v>
      </c>
      <c r="AH4894">
        <v>6.0604600000000002E-3</v>
      </c>
      <c r="AI4894" s="23">
        <v>8.4846439999999995E-2</v>
      </c>
      <c r="AJ4894" t="s">
        <v>45</v>
      </c>
      <c r="AK4894">
        <v>0.1</v>
      </c>
      <c r="AL4894" s="2">
        <v>7.6361799999999994E-2</v>
      </c>
      <c r="AM4894">
        <v>1</v>
      </c>
      <c r="AN4894" t="s">
        <v>395</v>
      </c>
      <c r="AO4894">
        <f t="shared" si="76"/>
        <v>2.5428479399999999E-2</v>
      </c>
    </row>
    <row r="4895" spans="1:41">
      <c r="A4895" t="s">
        <v>225</v>
      </c>
      <c r="B4895">
        <v>1205</v>
      </c>
      <c r="C4895" t="s">
        <v>193</v>
      </c>
      <c r="E4895" t="s">
        <v>40</v>
      </c>
      <c r="F4895" t="s">
        <v>49</v>
      </c>
      <c r="G4895" t="s">
        <v>49</v>
      </c>
      <c r="H4895" t="s">
        <v>46</v>
      </c>
      <c r="I4895" t="s">
        <v>50</v>
      </c>
      <c r="J4895" t="s">
        <v>239</v>
      </c>
      <c r="K4895">
        <v>888608388627</v>
      </c>
      <c r="L4895">
        <v>12025</v>
      </c>
      <c r="M4895" t="s">
        <v>240</v>
      </c>
      <c r="N4895" t="s">
        <v>213</v>
      </c>
      <c r="T4895" t="s">
        <v>329</v>
      </c>
      <c r="U4895">
        <v>135153</v>
      </c>
      <c r="V4895">
        <v>1</v>
      </c>
      <c r="W4895">
        <v>8</v>
      </c>
      <c r="X4895" t="s">
        <v>330</v>
      </c>
      <c r="Y4895" t="s">
        <v>213</v>
      </c>
      <c r="AC4895">
        <v>1</v>
      </c>
      <c r="AD4895">
        <v>8.1624899999999997E-3</v>
      </c>
      <c r="AE4895">
        <v>8.1624899999999997E-3</v>
      </c>
      <c r="AF4895" t="s">
        <v>44</v>
      </c>
      <c r="AG4895">
        <v>1</v>
      </c>
      <c r="AH4895">
        <v>8.1624899999999997E-3</v>
      </c>
      <c r="AI4895" s="23">
        <v>8.1624899999999997E-3</v>
      </c>
      <c r="AJ4895" t="s">
        <v>45</v>
      </c>
      <c r="AK4895">
        <v>0.1</v>
      </c>
      <c r="AL4895" s="2">
        <v>7.3462400000000004E-3</v>
      </c>
      <c r="AM4895">
        <v>1</v>
      </c>
      <c r="AN4895" t="s">
        <v>395</v>
      </c>
      <c r="AO4895">
        <f t="shared" si="76"/>
        <v>2.4462979200000003E-3</v>
      </c>
    </row>
    <row r="4896" spans="1:41">
      <c r="A4896" t="s">
        <v>225</v>
      </c>
      <c r="B4896">
        <v>1205</v>
      </c>
      <c r="C4896" t="s">
        <v>193</v>
      </c>
      <c r="E4896" t="s">
        <v>40</v>
      </c>
      <c r="F4896" t="s">
        <v>49</v>
      </c>
      <c r="G4896" t="s">
        <v>49</v>
      </c>
      <c r="H4896" t="s">
        <v>46</v>
      </c>
      <c r="I4896" t="s">
        <v>50</v>
      </c>
      <c r="J4896" t="s">
        <v>239</v>
      </c>
      <c r="K4896">
        <v>888608388627</v>
      </c>
      <c r="L4896">
        <v>12025</v>
      </c>
      <c r="M4896" t="s">
        <v>240</v>
      </c>
      <c r="N4896" t="s">
        <v>213</v>
      </c>
      <c r="T4896" t="s">
        <v>329</v>
      </c>
      <c r="U4896">
        <v>135153</v>
      </c>
      <c r="V4896">
        <v>1</v>
      </c>
      <c r="W4896">
        <v>8</v>
      </c>
      <c r="X4896" t="s">
        <v>330</v>
      </c>
      <c r="Y4896" t="s">
        <v>213</v>
      </c>
      <c r="AC4896">
        <v>12</v>
      </c>
      <c r="AD4896">
        <v>1.3794310000000001E-2</v>
      </c>
      <c r="AE4896">
        <v>0.16553171999999999</v>
      </c>
      <c r="AF4896" t="s">
        <v>44</v>
      </c>
      <c r="AG4896">
        <v>1</v>
      </c>
      <c r="AH4896">
        <v>1.3794310000000001E-2</v>
      </c>
      <c r="AI4896" s="23">
        <v>0.16553171999999999</v>
      </c>
      <c r="AJ4896" t="s">
        <v>45</v>
      </c>
      <c r="AK4896">
        <v>0.1</v>
      </c>
      <c r="AL4896" s="2">
        <v>0.14897854999999999</v>
      </c>
      <c r="AM4896">
        <v>1</v>
      </c>
      <c r="AN4896" t="s">
        <v>395</v>
      </c>
      <c r="AO4896">
        <f t="shared" si="76"/>
        <v>4.9609857149999999E-2</v>
      </c>
    </row>
    <row r="4897" spans="1:41">
      <c r="A4897" t="s">
        <v>225</v>
      </c>
      <c r="B4897">
        <v>1205</v>
      </c>
      <c r="C4897" t="s">
        <v>193</v>
      </c>
      <c r="E4897" t="s">
        <v>40</v>
      </c>
      <c r="F4897" t="s">
        <v>49</v>
      </c>
      <c r="G4897" t="s">
        <v>49</v>
      </c>
      <c r="H4897" t="s">
        <v>46</v>
      </c>
      <c r="I4897" t="s">
        <v>50</v>
      </c>
      <c r="J4897" t="s">
        <v>239</v>
      </c>
      <c r="K4897">
        <v>888608388627</v>
      </c>
      <c r="L4897">
        <v>12025</v>
      </c>
      <c r="M4897" t="s">
        <v>240</v>
      </c>
      <c r="N4897" t="s">
        <v>213</v>
      </c>
      <c r="T4897" t="s">
        <v>329</v>
      </c>
      <c r="U4897">
        <v>135153</v>
      </c>
      <c r="V4897">
        <v>1</v>
      </c>
      <c r="W4897">
        <v>8</v>
      </c>
      <c r="X4897" t="s">
        <v>330</v>
      </c>
      <c r="Y4897" t="s">
        <v>213</v>
      </c>
      <c r="AC4897">
        <v>22</v>
      </c>
      <c r="AD4897">
        <v>1.485535E-2</v>
      </c>
      <c r="AE4897">
        <v>0.32681769999999999</v>
      </c>
      <c r="AF4897" t="s">
        <v>44</v>
      </c>
      <c r="AG4897">
        <v>1</v>
      </c>
      <c r="AH4897">
        <v>1.485535E-2</v>
      </c>
      <c r="AI4897" s="23">
        <v>0.32681769999999999</v>
      </c>
      <c r="AJ4897" t="s">
        <v>45</v>
      </c>
      <c r="AK4897">
        <v>0.1</v>
      </c>
      <c r="AL4897" s="2">
        <v>0.29413592999999999</v>
      </c>
      <c r="AM4897">
        <v>1</v>
      </c>
      <c r="AN4897" t="s">
        <v>395</v>
      </c>
      <c r="AO4897">
        <f t="shared" si="76"/>
        <v>9.7947264690000008E-2</v>
      </c>
    </row>
    <row r="4898" spans="1:41">
      <c r="A4898" t="s">
        <v>225</v>
      </c>
      <c r="B4898">
        <v>1205</v>
      </c>
      <c r="C4898" t="s">
        <v>193</v>
      </c>
      <c r="E4898" t="s">
        <v>40</v>
      </c>
      <c r="F4898" t="s">
        <v>49</v>
      </c>
      <c r="G4898" t="s">
        <v>49</v>
      </c>
      <c r="H4898" t="s">
        <v>46</v>
      </c>
      <c r="I4898" t="s">
        <v>50</v>
      </c>
      <c r="J4898" t="s">
        <v>239</v>
      </c>
      <c r="K4898">
        <v>888608388627</v>
      </c>
      <c r="L4898">
        <v>12025</v>
      </c>
      <c r="M4898" t="s">
        <v>240</v>
      </c>
      <c r="N4898" t="s">
        <v>213</v>
      </c>
      <c r="T4898" t="s">
        <v>344</v>
      </c>
      <c r="U4898">
        <v>135154</v>
      </c>
      <c r="V4898">
        <v>1</v>
      </c>
      <c r="W4898">
        <v>9</v>
      </c>
      <c r="X4898" t="s">
        <v>345</v>
      </c>
      <c r="Y4898" t="s">
        <v>213</v>
      </c>
      <c r="AC4898">
        <v>1</v>
      </c>
      <c r="AD4898">
        <v>3.34395E-3</v>
      </c>
      <c r="AE4898">
        <v>3.34395E-3</v>
      </c>
      <c r="AF4898" t="s">
        <v>44</v>
      </c>
      <c r="AG4898">
        <v>1</v>
      </c>
      <c r="AH4898">
        <v>3.34395E-3</v>
      </c>
      <c r="AI4898" s="23">
        <v>3.34395E-3</v>
      </c>
      <c r="AJ4898" t="s">
        <v>45</v>
      </c>
      <c r="AK4898">
        <v>0.1</v>
      </c>
      <c r="AL4898" s="2">
        <v>3.0095500000000002E-3</v>
      </c>
      <c r="AM4898">
        <v>1</v>
      </c>
      <c r="AN4898" t="s">
        <v>395</v>
      </c>
      <c r="AO4898">
        <f t="shared" si="76"/>
        <v>1.0021801500000001E-3</v>
      </c>
    </row>
    <row r="4899" spans="1:41">
      <c r="A4899" t="s">
        <v>225</v>
      </c>
      <c r="B4899">
        <v>1205</v>
      </c>
      <c r="C4899" t="s">
        <v>193</v>
      </c>
      <c r="E4899" t="s">
        <v>40</v>
      </c>
      <c r="F4899" t="s">
        <v>49</v>
      </c>
      <c r="G4899" t="s">
        <v>49</v>
      </c>
      <c r="H4899" t="s">
        <v>46</v>
      </c>
      <c r="I4899" t="s">
        <v>50</v>
      </c>
      <c r="J4899" t="s">
        <v>239</v>
      </c>
      <c r="K4899">
        <v>888608388627</v>
      </c>
      <c r="L4899">
        <v>12025</v>
      </c>
      <c r="M4899" t="s">
        <v>240</v>
      </c>
      <c r="N4899" t="s">
        <v>213</v>
      </c>
      <c r="T4899" t="s">
        <v>344</v>
      </c>
      <c r="U4899">
        <v>135154</v>
      </c>
      <c r="V4899">
        <v>1</v>
      </c>
      <c r="W4899">
        <v>9</v>
      </c>
      <c r="X4899" t="s">
        <v>345</v>
      </c>
      <c r="Y4899" t="s">
        <v>213</v>
      </c>
      <c r="AC4899">
        <v>4</v>
      </c>
      <c r="AD4899">
        <v>4.9905599999999998E-3</v>
      </c>
      <c r="AE4899">
        <v>1.9962239999999999E-2</v>
      </c>
      <c r="AF4899" t="s">
        <v>44</v>
      </c>
      <c r="AG4899">
        <v>1</v>
      </c>
      <c r="AH4899">
        <v>4.9905599999999998E-3</v>
      </c>
      <c r="AI4899" s="23">
        <v>1.9962239999999999E-2</v>
      </c>
      <c r="AJ4899" t="s">
        <v>45</v>
      </c>
      <c r="AK4899">
        <v>0.1</v>
      </c>
      <c r="AL4899" s="2">
        <v>1.7966019999999999E-2</v>
      </c>
      <c r="AM4899">
        <v>1</v>
      </c>
      <c r="AN4899" t="s">
        <v>395</v>
      </c>
      <c r="AO4899">
        <f t="shared" si="76"/>
        <v>5.9826846600000002E-3</v>
      </c>
    </row>
    <row r="4900" spans="1:41">
      <c r="A4900" t="s">
        <v>225</v>
      </c>
      <c r="B4900">
        <v>1205</v>
      </c>
      <c r="C4900" t="s">
        <v>193</v>
      </c>
      <c r="E4900" t="s">
        <v>40</v>
      </c>
      <c r="F4900" t="s">
        <v>49</v>
      </c>
      <c r="G4900" t="s">
        <v>49</v>
      </c>
      <c r="H4900" t="s">
        <v>46</v>
      </c>
      <c r="I4900" t="s">
        <v>50</v>
      </c>
      <c r="J4900" t="s">
        <v>239</v>
      </c>
      <c r="K4900">
        <v>888608388627</v>
      </c>
      <c r="L4900">
        <v>12025</v>
      </c>
      <c r="M4900" t="s">
        <v>240</v>
      </c>
      <c r="N4900" t="s">
        <v>213</v>
      </c>
      <c r="T4900" t="s">
        <v>344</v>
      </c>
      <c r="U4900">
        <v>135154</v>
      </c>
      <c r="V4900">
        <v>1</v>
      </c>
      <c r="W4900">
        <v>9</v>
      </c>
      <c r="X4900" t="s">
        <v>345</v>
      </c>
      <c r="Y4900" t="s">
        <v>213</v>
      </c>
      <c r="AC4900">
        <v>5</v>
      </c>
      <c r="AD4900">
        <v>6.0604600000000002E-3</v>
      </c>
      <c r="AE4900">
        <v>3.0302300000000001E-2</v>
      </c>
      <c r="AF4900" t="s">
        <v>44</v>
      </c>
      <c r="AG4900">
        <v>1</v>
      </c>
      <c r="AH4900">
        <v>6.0604600000000002E-3</v>
      </c>
      <c r="AI4900" s="23">
        <v>3.0302300000000001E-2</v>
      </c>
      <c r="AJ4900" t="s">
        <v>45</v>
      </c>
      <c r="AK4900">
        <v>0.1</v>
      </c>
      <c r="AL4900" s="2">
        <v>2.7272069999999999E-2</v>
      </c>
      <c r="AM4900">
        <v>1</v>
      </c>
      <c r="AN4900" t="s">
        <v>395</v>
      </c>
      <c r="AO4900">
        <f t="shared" si="76"/>
        <v>9.0815993100000006E-3</v>
      </c>
    </row>
    <row r="4901" spans="1:41">
      <c r="A4901" t="s">
        <v>225</v>
      </c>
      <c r="B4901">
        <v>1205</v>
      </c>
      <c r="C4901" t="s">
        <v>193</v>
      </c>
      <c r="E4901" t="s">
        <v>40</v>
      </c>
      <c r="F4901" t="s">
        <v>49</v>
      </c>
      <c r="G4901" t="s">
        <v>49</v>
      </c>
      <c r="H4901" t="s">
        <v>46</v>
      </c>
      <c r="I4901" t="s">
        <v>50</v>
      </c>
      <c r="J4901" t="s">
        <v>239</v>
      </c>
      <c r="K4901">
        <v>888608388627</v>
      </c>
      <c r="L4901">
        <v>12025</v>
      </c>
      <c r="M4901" t="s">
        <v>240</v>
      </c>
      <c r="N4901" t="s">
        <v>213</v>
      </c>
      <c r="T4901" t="s">
        <v>344</v>
      </c>
      <c r="U4901">
        <v>135154</v>
      </c>
      <c r="V4901">
        <v>1</v>
      </c>
      <c r="W4901">
        <v>9</v>
      </c>
      <c r="X4901" t="s">
        <v>345</v>
      </c>
      <c r="Y4901" t="s">
        <v>213</v>
      </c>
      <c r="AC4901">
        <v>11</v>
      </c>
      <c r="AD4901">
        <v>1.485535E-2</v>
      </c>
      <c r="AE4901">
        <v>0.16340884999999999</v>
      </c>
      <c r="AF4901" t="s">
        <v>44</v>
      </c>
      <c r="AG4901">
        <v>1</v>
      </c>
      <c r="AH4901">
        <v>1.485535E-2</v>
      </c>
      <c r="AI4901" s="23">
        <v>0.16340884999999999</v>
      </c>
      <c r="AJ4901" t="s">
        <v>45</v>
      </c>
      <c r="AK4901">
        <v>0.1</v>
      </c>
      <c r="AL4901" s="2">
        <v>0.14706796</v>
      </c>
      <c r="AM4901">
        <v>1</v>
      </c>
      <c r="AN4901" t="s">
        <v>395</v>
      </c>
      <c r="AO4901">
        <f t="shared" si="76"/>
        <v>4.8973630680000005E-2</v>
      </c>
    </row>
    <row r="4902" spans="1:41">
      <c r="A4902" t="s">
        <v>225</v>
      </c>
      <c r="B4902">
        <v>1205</v>
      </c>
      <c r="C4902" t="s">
        <v>193</v>
      </c>
      <c r="E4902" t="s">
        <v>40</v>
      </c>
      <c r="F4902" t="s">
        <v>49</v>
      </c>
      <c r="G4902" t="s">
        <v>49</v>
      </c>
      <c r="H4902" t="s">
        <v>46</v>
      </c>
      <c r="I4902" t="s">
        <v>50</v>
      </c>
      <c r="J4902" t="s">
        <v>239</v>
      </c>
      <c r="K4902">
        <v>888608388627</v>
      </c>
      <c r="L4902">
        <v>12025</v>
      </c>
      <c r="M4902" t="s">
        <v>240</v>
      </c>
      <c r="N4902" t="s">
        <v>213</v>
      </c>
      <c r="T4902" t="s">
        <v>243</v>
      </c>
      <c r="U4902">
        <v>135155</v>
      </c>
      <c r="V4902">
        <v>1</v>
      </c>
      <c r="W4902">
        <v>10</v>
      </c>
      <c r="X4902" t="s">
        <v>244</v>
      </c>
      <c r="Y4902" t="s">
        <v>213</v>
      </c>
      <c r="AC4902">
        <v>1</v>
      </c>
      <c r="AD4902">
        <v>5.5782E-4</v>
      </c>
      <c r="AE4902">
        <v>5.5782E-4</v>
      </c>
      <c r="AF4902" t="s">
        <v>44</v>
      </c>
      <c r="AG4902">
        <v>1</v>
      </c>
      <c r="AH4902">
        <v>5.5782E-4</v>
      </c>
      <c r="AI4902" s="23">
        <v>5.5782E-4</v>
      </c>
      <c r="AJ4902" t="s">
        <v>45</v>
      </c>
      <c r="AK4902">
        <v>0.1</v>
      </c>
      <c r="AL4902" s="2">
        <v>5.0204000000000004E-4</v>
      </c>
      <c r="AM4902">
        <v>1</v>
      </c>
      <c r="AN4902" t="s">
        <v>395</v>
      </c>
      <c r="AO4902">
        <f t="shared" si="76"/>
        <v>1.6717932000000002E-4</v>
      </c>
    </row>
    <row r="4903" spans="1:41">
      <c r="A4903" t="s">
        <v>225</v>
      </c>
      <c r="B4903">
        <v>1205</v>
      </c>
      <c r="C4903" t="s">
        <v>193</v>
      </c>
      <c r="E4903" t="s">
        <v>40</v>
      </c>
      <c r="F4903" t="s">
        <v>49</v>
      </c>
      <c r="G4903" t="s">
        <v>49</v>
      </c>
      <c r="H4903" t="s">
        <v>46</v>
      </c>
      <c r="I4903" t="s">
        <v>50</v>
      </c>
      <c r="J4903" t="s">
        <v>239</v>
      </c>
      <c r="K4903">
        <v>888608388627</v>
      </c>
      <c r="L4903">
        <v>12025</v>
      </c>
      <c r="M4903" t="s">
        <v>240</v>
      </c>
      <c r="N4903" t="s">
        <v>213</v>
      </c>
      <c r="T4903" t="s">
        <v>243</v>
      </c>
      <c r="U4903">
        <v>135155</v>
      </c>
      <c r="V4903">
        <v>1</v>
      </c>
      <c r="W4903">
        <v>10</v>
      </c>
      <c r="X4903" t="s">
        <v>244</v>
      </c>
      <c r="Y4903" t="s">
        <v>213</v>
      </c>
      <c r="AC4903">
        <v>3</v>
      </c>
      <c r="AD4903">
        <v>1.2916399999999999E-3</v>
      </c>
      <c r="AE4903">
        <v>3.87492E-3</v>
      </c>
      <c r="AF4903" t="s">
        <v>44</v>
      </c>
      <c r="AG4903">
        <v>1</v>
      </c>
      <c r="AH4903">
        <v>1.2916399999999999E-3</v>
      </c>
      <c r="AI4903" s="23">
        <v>3.87492E-3</v>
      </c>
      <c r="AJ4903" t="s">
        <v>45</v>
      </c>
      <c r="AK4903">
        <v>0.1</v>
      </c>
      <c r="AL4903" s="2">
        <v>3.4874300000000001E-3</v>
      </c>
      <c r="AM4903">
        <v>1</v>
      </c>
      <c r="AN4903" t="s">
        <v>395</v>
      </c>
      <c r="AO4903">
        <f t="shared" si="76"/>
        <v>1.1613141900000002E-3</v>
      </c>
    </row>
    <row r="4904" spans="1:41">
      <c r="A4904" t="s">
        <v>225</v>
      </c>
      <c r="B4904">
        <v>1205</v>
      </c>
      <c r="C4904" t="s">
        <v>193</v>
      </c>
      <c r="E4904" t="s">
        <v>40</v>
      </c>
      <c r="F4904" t="s">
        <v>49</v>
      </c>
      <c r="G4904" t="s">
        <v>49</v>
      </c>
      <c r="H4904" t="s">
        <v>46</v>
      </c>
      <c r="I4904" t="s">
        <v>50</v>
      </c>
      <c r="J4904" t="s">
        <v>239</v>
      </c>
      <c r="K4904">
        <v>888608388627</v>
      </c>
      <c r="L4904">
        <v>12025</v>
      </c>
      <c r="M4904" t="s">
        <v>240</v>
      </c>
      <c r="N4904" t="s">
        <v>213</v>
      </c>
      <c r="T4904" t="s">
        <v>243</v>
      </c>
      <c r="U4904">
        <v>135155</v>
      </c>
      <c r="V4904">
        <v>1</v>
      </c>
      <c r="W4904">
        <v>10</v>
      </c>
      <c r="X4904" t="s">
        <v>244</v>
      </c>
      <c r="Y4904" t="s">
        <v>213</v>
      </c>
      <c r="AC4904">
        <v>5</v>
      </c>
      <c r="AD4904">
        <v>2.1933E-3</v>
      </c>
      <c r="AE4904">
        <v>1.0966500000000001E-2</v>
      </c>
      <c r="AF4904" t="s">
        <v>44</v>
      </c>
      <c r="AG4904">
        <v>1</v>
      </c>
      <c r="AH4904">
        <v>2.1933E-3</v>
      </c>
      <c r="AI4904" s="23">
        <v>1.0966500000000001E-2</v>
      </c>
      <c r="AJ4904" t="s">
        <v>45</v>
      </c>
      <c r="AK4904">
        <v>0.1</v>
      </c>
      <c r="AL4904" s="2">
        <v>9.8698499999999995E-3</v>
      </c>
      <c r="AM4904">
        <v>1</v>
      </c>
      <c r="AN4904" t="s">
        <v>395</v>
      </c>
      <c r="AO4904">
        <f t="shared" si="76"/>
        <v>3.2866600500000001E-3</v>
      </c>
    </row>
    <row r="4905" spans="1:41">
      <c r="A4905" t="s">
        <v>225</v>
      </c>
      <c r="B4905">
        <v>1205</v>
      </c>
      <c r="C4905" t="s">
        <v>193</v>
      </c>
      <c r="E4905" t="s">
        <v>40</v>
      </c>
      <c r="F4905" t="s">
        <v>49</v>
      </c>
      <c r="G4905" t="s">
        <v>49</v>
      </c>
      <c r="H4905" t="s">
        <v>46</v>
      </c>
      <c r="I4905" t="s">
        <v>50</v>
      </c>
      <c r="J4905" t="s">
        <v>239</v>
      </c>
      <c r="K4905">
        <v>888608388627</v>
      </c>
      <c r="L4905">
        <v>12025</v>
      </c>
      <c r="M4905" t="s">
        <v>240</v>
      </c>
      <c r="N4905" t="s">
        <v>213</v>
      </c>
      <c r="T4905" t="s">
        <v>243</v>
      </c>
      <c r="U4905">
        <v>135155</v>
      </c>
      <c r="V4905">
        <v>1</v>
      </c>
      <c r="W4905">
        <v>10</v>
      </c>
      <c r="X4905" t="s">
        <v>244</v>
      </c>
      <c r="Y4905" t="s">
        <v>213</v>
      </c>
      <c r="AC4905">
        <v>2</v>
      </c>
      <c r="AD4905">
        <v>2.9432299999999998E-3</v>
      </c>
      <c r="AE4905">
        <v>5.8864599999999996E-3</v>
      </c>
      <c r="AF4905" t="s">
        <v>44</v>
      </c>
      <c r="AG4905">
        <v>1</v>
      </c>
      <c r="AH4905">
        <v>2.9432299999999998E-3</v>
      </c>
      <c r="AI4905" s="23">
        <v>5.8864599999999996E-3</v>
      </c>
      <c r="AJ4905" t="s">
        <v>45</v>
      </c>
      <c r="AK4905">
        <v>0.1</v>
      </c>
      <c r="AL4905" s="2">
        <v>5.29781E-3</v>
      </c>
      <c r="AM4905">
        <v>1</v>
      </c>
      <c r="AN4905" t="s">
        <v>395</v>
      </c>
      <c r="AO4905">
        <f t="shared" si="76"/>
        <v>1.7641707300000001E-3</v>
      </c>
    </row>
    <row r="4906" spans="1:41">
      <c r="A4906" t="s">
        <v>225</v>
      </c>
      <c r="B4906">
        <v>1205</v>
      </c>
      <c r="C4906" t="s">
        <v>193</v>
      </c>
      <c r="E4906" t="s">
        <v>40</v>
      </c>
      <c r="F4906" t="s">
        <v>49</v>
      </c>
      <c r="G4906" t="s">
        <v>49</v>
      </c>
      <c r="H4906" t="s">
        <v>46</v>
      </c>
      <c r="I4906" t="s">
        <v>50</v>
      </c>
      <c r="J4906" t="s">
        <v>239</v>
      </c>
      <c r="K4906">
        <v>888608388627</v>
      </c>
      <c r="L4906">
        <v>12025</v>
      </c>
      <c r="M4906" t="s">
        <v>240</v>
      </c>
      <c r="N4906" t="s">
        <v>213</v>
      </c>
      <c r="T4906" t="s">
        <v>243</v>
      </c>
      <c r="U4906">
        <v>135155</v>
      </c>
      <c r="V4906">
        <v>1</v>
      </c>
      <c r="W4906">
        <v>10</v>
      </c>
      <c r="X4906" t="s">
        <v>244</v>
      </c>
      <c r="Y4906" t="s">
        <v>213</v>
      </c>
      <c r="AC4906">
        <v>1</v>
      </c>
      <c r="AD4906">
        <v>2.9452200000000001E-3</v>
      </c>
      <c r="AE4906">
        <v>2.9452200000000001E-3</v>
      </c>
      <c r="AF4906" t="s">
        <v>44</v>
      </c>
      <c r="AG4906">
        <v>1</v>
      </c>
      <c r="AH4906">
        <v>2.9452200000000001E-3</v>
      </c>
      <c r="AI4906" s="23">
        <v>2.9452200000000001E-3</v>
      </c>
      <c r="AJ4906" t="s">
        <v>45</v>
      </c>
      <c r="AK4906">
        <v>0.1</v>
      </c>
      <c r="AL4906" s="2">
        <v>2.6507000000000002E-3</v>
      </c>
      <c r="AM4906">
        <v>1</v>
      </c>
      <c r="AN4906" t="s">
        <v>395</v>
      </c>
      <c r="AO4906">
        <f t="shared" si="76"/>
        <v>8.8268310000000013E-4</v>
      </c>
    </row>
    <row r="4907" spans="1:41">
      <c r="A4907" t="s">
        <v>225</v>
      </c>
      <c r="B4907">
        <v>1205</v>
      </c>
      <c r="C4907" t="s">
        <v>193</v>
      </c>
      <c r="E4907" t="s">
        <v>40</v>
      </c>
      <c r="F4907" t="s">
        <v>49</v>
      </c>
      <c r="G4907" t="s">
        <v>49</v>
      </c>
      <c r="H4907" t="s">
        <v>46</v>
      </c>
      <c r="I4907" t="s">
        <v>50</v>
      </c>
      <c r="J4907" t="s">
        <v>239</v>
      </c>
      <c r="K4907">
        <v>888608388627</v>
      </c>
      <c r="L4907">
        <v>12025</v>
      </c>
      <c r="M4907" t="s">
        <v>240</v>
      </c>
      <c r="N4907" t="s">
        <v>213</v>
      </c>
      <c r="T4907" t="s">
        <v>243</v>
      </c>
      <c r="U4907">
        <v>135155</v>
      </c>
      <c r="V4907">
        <v>1</v>
      </c>
      <c r="W4907">
        <v>10</v>
      </c>
      <c r="X4907" t="s">
        <v>244</v>
      </c>
      <c r="Y4907" t="s">
        <v>213</v>
      </c>
      <c r="AC4907">
        <v>1</v>
      </c>
      <c r="AD4907">
        <v>3.1082900000000001E-3</v>
      </c>
      <c r="AE4907">
        <v>3.1082900000000001E-3</v>
      </c>
      <c r="AF4907" t="s">
        <v>44</v>
      </c>
      <c r="AG4907">
        <v>1</v>
      </c>
      <c r="AH4907">
        <v>3.1082900000000001E-3</v>
      </c>
      <c r="AI4907" s="23">
        <v>3.1082900000000001E-3</v>
      </c>
      <c r="AJ4907" t="s">
        <v>45</v>
      </c>
      <c r="AK4907">
        <v>0.1</v>
      </c>
      <c r="AL4907" s="2">
        <v>2.7974599999999999E-3</v>
      </c>
      <c r="AM4907">
        <v>1</v>
      </c>
      <c r="AN4907" t="s">
        <v>395</v>
      </c>
      <c r="AO4907">
        <f t="shared" si="76"/>
        <v>9.3155418000000006E-4</v>
      </c>
    </row>
    <row r="4908" spans="1:41">
      <c r="A4908" t="s">
        <v>225</v>
      </c>
      <c r="B4908">
        <v>1205</v>
      </c>
      <c r="C4908" t="s">
        <v>193</v>
      </c>
      <c r="E4908" t="s">
        <v>40</v>
      </c>
      <c r="F4908" t="s">
        <v>49</v>
      </c>
      <c r="G4908" t="s">
        <v>49</v>
      </c>
      <c r="H4908" t="s">
        <v>46</v>
      </c>
      <c r="I4908" t="s">
        <v>50</v>
      </c>
      <c r="J4908" t="s">
        <v>239</v>
      </c>
      <c r="K4908">
        <v>888608388627</v>
      </c>
      <c r="L4908">
        <v>12025</v>
      </c>
      <c r="M4908" t="s">
        <v>240</v>
      </c>
      <c r="N4908" t="s">
        <v>213</v>
      </c>
      <c r="T4908" t="s">
        <v>243</v>
      </c>
      <c r="U4908">
        <v>135155</v>
      </c>
      <c r="V4908">
        <v>1</v>
      </c>
      <c r="W4908">
        <v>10</v>
      </c>
      <c r="X4908" t="s">
        <v>244</v>
      </c>
      <c r="Y4908" t="s">
        <v>213</v>
      </c>
      <c r="AC4908">
        <v>23</v>
      </c>
      <c r="AD4908">
        <v>3.3439400000000001E-3</v>
      </c>
      <c r="AE4908">
        <v>7.6910619999999999E-2</v>
      </c>
      <c r="AF4908" t="s">
        <v>44</v>
      </c>
      <c r="AG4908">
        <v>1</v>
      </c>
      <c r="AH4908">
        <v>3.3439400000000001E-3</v>
      </c>
      <c r="AI4908" s="23">
        <v>7.6910619999999999E-2</v>
      </c>
      <c r="AJ4908" t="s">
        <v>45</v>
      </c>
      <c r="AK4908">
        <v>0.1</v>
      </c>
      <c r="AL4908" s="2">
        <v>6.9219559999999999E-2</v>
      </c>
      <c r="AM4908">
        <v>1</v>
      </c>
      <c r="AN4908" t="s">
        <v>395</v>
      </c>
      <c r="AO4908">
        <f t="shared" si="76"/>
        <v>2.3050113480000002E-2</v>
      </c>
    </row>
    <row r="4909" spans="1:41">
      <c r="A4909" t="s">
        <v>225</v>
      </c>
      <c r="B4909">
        <v>1205</v>
      </c>
      <c r="C4909" t="s">
        <v>193</v>
      </c>
      <c r="E4909" t="s">
        <v>40</v>
      </c>
      <c r="F4909" t="s">
        <v>49</v>
      </c>
      <c r="G4909" t="s">
        <v>49</v>
      </c>
      <c r="H4909" t="s">
        <v>46</v>
      </c>
      <c r="I4909" t="s">
        <v>50</v>
      </c>
      <c r="J4909" t="s">
        <v>239</v>
      </c>
      <c r="K4909">
        <v>888608388627</v>
      </c>
      <c r="L4909">
        <v>12025</v>
      </c>
      <c r="M4909" t="s">
        <v>240</v>
      </c>
      <c r="N4909" t="s">
        <v>213</v>
      </c>
      <c r="T4909" t="s">
        <v>243</v>
      </c>
      <c r="U4909">
        <v>135155</v>
      </c>
      <c r="V4909">
        <v>1</v>
      </c>
      <c r="W4909">
        <v>10</v>
      </c>
      <c r="X4909" t="s">
        <v>244</v>
      </c>
      <c r="Y4909" t="s">
        <v>213</v>
      </c>
      <c r="AC4909">
        <v>168</v>
      </c>
      <c r="AD4909">
        <v>4.9905599999999998E-3</v>
      </c>
      <c r="AE4909">
        <v>0.83841407999999995</v>
      </c>
      <c r="AF4909" t="s">
        <v>44</v>
      </c>
      <c r="AG4909">
        <v>1</v>
      </c>
      <c r="AH4909">
        <v>4.9905599999999998E-3</v>
      </c>
      <c r="AI4909" s="23">
        <v>0.83841407999999995</v>
      </c>
      <c r="AJ4909" t="s">
        <v>45</v>
      </c>
      <c r="AK4909">
        <v>0.1</v>
      </c>
      <c r="AL4909" s="2">
        <v>0.75457266999999995</v>
      </c>
      <c r="AM4909">
        <v>1</v>
      </c>
      <c r="AN4909" t="s">
        <v>395</v>
      </c>
      <c r="AO4909">
        <f t="shared" si="76"/>
        <v>0.25127269911</v>
      </c>
    </row>
    <row r="4910" spans="1:41">
      <c r="A4910" t="s">
        <v>225</v>
      </c>
      <c r="B4910">
        <v>1205</v>
      </c>
      <c r="C4910" t="s">
        <v>193</v>
      </c>
      <c r="E4910" t="s">
        <v>40</v>
      </c>
      <c r="F4910" t="s">
        <v>49</v>
      </c>
      <c r="G4910" t="s">
        <v>49</v>
      </c>
      <c r="H4910" t="s">
        <v>46</v>
      </c>
      <c r="I4910" t="s">
        <v>50</v>
      </c>
      <c r="J4910" t="s">
        <v>239</v>
      </c>
      <c r="K4910">
        <v>888608388627</v>
      </c>
      <c r="L4910">
        <v>12025</v>
      </c>
      <c r="M4910" t="s">
        <v>240</v>
      </c>
      <c r="N4910" t="s">
        <v>213</v>
      </c>
      <c r="T4910" t="s">
        <v>243</v>
      </c>
      <c r="U4910">
        <v>135155</v>
      </c>
      <c r="V4910">
        <v>1</v>
      </c>
      <c r="W4910">
        <v>10</v>
      </c>
      <c r="X4910" t="s">
        <v>244</v>
      </c>
      <c r="Y4910" t="s">
        <v>213</v>
      </c>
      <c r="AC4910">
        <v>6</v>
      </c>
      <c r="AD4910">
        <v>5.6662099999999996E-3</v>
      </c>
      <c r="AE4910">
        <v>3.3997260000000001E-2</v>
      </c>
      <c r="AF4910" t="s">
        <v>44</v>
      </c>
      <c r="AG4910">
        <v>1</v>
      </c>
      <c r="AH4910">
        <v>5.6662099999999996E-3</v>
      </c>
      <c r="AI4910" s="23">
        <v>3.3997260000000001E-2</v>
      </c>
      <c r="AJ4910" t="s">
        <v>45</v>
      </c>
      <c r="AK4910">
        <v>0.1</v>
      </c>
      <c r="AL4910" s="2">
        <v>3.0597530000000001E-2</v>
      </c>
      <c r="AM4910">
        <v>1</v>
      </c>
      <c r="AN4910" t="s">
        <v>395</v>
      </c>
      <c r="AO4910">
        <f t="shared" si="76"/>
        <v>1.0188977490000001E-2</v>
      </c>
    </row>
    <row r="4911" spans="1:41">
      <c r="A4911" t="s">
        <v>225</v>
      </c>
      <c r="B4911">
        <v>1205</v>
      </c>
      <c r="C4911" t="s">
        <v>193</v>
      </c>
      <c r="E4911" t="s">
        <v>40</v>
      </c>
      <c r="F4911" t="s">
        <v>49</v>
      </c>
      <c r="G4911" t="s">
        <v>49</v>
      </c>
      <c r="H4911" t="s">
        <v>46</v>
      </c>
      <c r="I4911" t="s">
        <v>50</v>
      </c>
      <c r="J4911" t="s">
        <v>239</v>
      </c>
      <c r="K4911">
        <v>888608388627</v>
      </c>
      <c r="L4911">
        <v>12025</v>
      </c>
      <c r="M4911" t="s">
        <v>240</v>
      </c>
      <c r="N4911" t="s">
        <v>213</v>
      </c>
      <c r="T4911" t="s">
        <v>243</v>
      </c>
      <c r="U4911">
        <v>135155</v>
      </c>
      <c r="V4911">
        <v>1</v>
      </c>
      <c r="W4911">
        <v>10</v>
      </c>
      <c r="X4911" t="s">
        <v>244</v>
      </c>
      <c r="Y4911" t="s">
        <v>213</v>
      </c>
      <c r="AC4911">
        <v>69</v>
      </c>
      <c r="AD4911">
        <v>6.0604600000000002E-3</v>
      </c>
      <c r="AE4911">
        <v>0.41817174000000001</v>
      </c>
      <c r="AF4911" t="s">
        <v>44</v>
      </c>
      <c r="AG4911">
        <v>1</v>
      </c>
      <c r="AH4911">
        <v>6.0604600000000002E-3</v>
      </c>
      <c r="AI4911" s="23">
        <v>0.41817174000000001</v>
      </c>
      <c r="AJ4911" t="s">
        <v>45</v>
      </c>
      <c r="AK4911">
        <v>0.1</v>
      </c>
      <c r="AL4911" s="2">
        <v>0.37635457</v>
      </c>
      <c r="AM4911">
        <v>1</v>
      </c>
      <c r="AN4911" t="s">
        <v>395</v>
      </c>
      <c r="AO4911">
        <f t="shared" si="76"/>
        <v>0.12532607180999999</v>
      </c>
    </row>
    <row r="4912" spans="1:41">
      <c r="A4912" t="s">
        <v>225</v>
      </c>
      <c r="B4912">
        <v>1205</v>
      </c>
      <c r="C4912" t="s">
        <v>193</v>
      </c>
      <c r="E4912" t="s">
        <v>40</v>
      </c>
      <c r="F4912" t="s">
        <v>49</v>
      </c>
      <c r="G4912" t="s">
        <v>49</v>
      </c>
      <c r="H4912" t="s">
        <v>46</v>
      </c>
      <c r="I4912" t="s">
        <v>50</v>
      </c>
      <c r="J4912" t="s">
        <v>239</v>
      </c>
      <c r="K4912">
        <v>888608388627</v>
      </c>
      <c r="L4912">
        <v>12025</v>
      </c>
      <c r="M4912" t="s">
        <v>240</v>
      </c>
      <c r="N4912" t="s">
        <v>213</v>
      </c>
      <c r="T4912" t="s">
        <v>243</v>
      </c>
      <c r="U4912">
        <v>135155</v>
      </c>
      <c r="V4912">
        <v>1</v>
      </c>
      <c r="W4912">
        <v>10</v>
      </c>
      <c r="X4912" t="s">
        <v>244</v>
      </c>
      <c r="Y4912" t="s">
        <v>213</v>
      </c>
      <c r="AC4912">
        <v>3</v>
      </c>
      <c r="AD4912">
        <v>6.4698000000000004E-3</v>
      </c>
      <c r="AE4912">
        <v>1.94094E-2</v>
      </c>
      <c r="AF4912" t="s">
        <v>44</v>
      </c>
      <c r="AG4912">
        <v>1</v>
      </c>
      <c r="AH4912">
        <v>6.4698000000000004E-3</v>
      </c>
      <c r="AI4912" s="23">
        <v>1.94094E-2</v>
      </c>
      <c r="AJ4912" t="s">
        <v>45</v>
      </c>
      <c r="AK4912">
        <v>0.1</v>
      </c>
      <c r="AL4912" s="2">
        <v>1.7468460000000002E-2</v>
      </c>
      <c r="AM4912">
        <v>1</v>
      </c>
      <c r="AN4912" t="s">
        <v>395</v>
      </c>
      <c r="AO4912">
        <f t="shared" si="76"/>
        <v>5.816997180000001E-3</v>
      </c>
    </row>
    <row r="4913" spans="1:41">
      <c r="A4913" t="s">
        <v>225</v>
      </c>
      <c r="B4913">
        <v>1205</v>
      </c>
      <c r="C4913" t="s">
        <v>193</v>
      </c>
      <c r="E4913" t="s">
        <v>40</v>
      </c>
      <c r="F4913" t="s">
        <v>49</v>
      </c>
      <c r="G4913" t="s">
        <v>49</v>
      </c>
      <c r="H4913" t="s">
        <v>46</v>
      </c>
      <c r="I4913" t="s">
        <v>50</v>
      </c>
      <c r="J4913" t="s">
        <v>239</v>
      </c>
      <c r="K4913">
        <v>888608388627</v>
      </c>
      <c r="L4913">
        <v>12025</v>
      </c>
      <c r="M4913" t="s">
        <v>240</v>
      </c>
      <c r="N4913" t="s">
        <v>213</v>
      </c>
      <c r="T4913" t="s">
        <v>243</v>
      </c>
      <c r="U4913">
        <v>135155</v>
      </c>
      <c r="V4913">
        <v>1</v>
      </c>
      <c r="W4913">
        <v>10</v>
      </c>
      <c r="X4913" t="s">
        <v>244</v>
      </c>
      <c r="Y4913" t="s">
        <v>213</v>
      </c>
      <c r="AC4913">
        <v>1</v>
      </c>
      <c r="AD4913">
        <v>8.1624899999999997E-3</v>
      </c>
      <c r="AE4913">
        <v>8.1624899999999997E-3</v>
      </c>
      <c r="AF4913" t="s">
        <v>44</v>
      </c>
      <c r="AG4913">
        <v>1</v>
      </c>
      <c r="AH4913">
        <v>8.1624899999999997E-3</v>
      </c>
      <c r="AI4913" s="23">
        <v>8.1624899999999997E-3</v>
      </c>
      <c r="AJ4913" t="s">
        <v>45</v>
      </c>
      <c r="AK4913">
        <v>0.1</v>
      </c>
      <c r="AL4913" s="2">
        <v>7.3462400000000004E-3</v>
      </c>
      <c r="AM4913">
        <v>1</v>
      </c>
      <c r="AN4913" t="s">
        <v>395</v>
      </c>
      <c r="AO4913">
        <f t="shared" si="76"/>
        <v>2.4462979200000003E-3</v>
      </c>
    </row>
    <row r="4914" spans="1:41">
      <c r="A4914" t="s">
        <v>225</v>
      </c>
      <c r="B4914">
        <v>1205</v>
      </c>
      <c r="C4914" t="s">
        <v>193</v>
      </c>
      <c r="E4914" t="s">
        <v>40</v>
      </c>
      <c r="F4914" t="s">
        <v>49</v>
      </c>
      <c r="G4914" t="s">
        <v>49</v>
      </c>
      <c r="H4914" t="s">
        <v>46</v>
      </c>
      <c r="I4914" t="s">
        <v>50</v>
      </c>
      <c r="J4914" t="s">
        <v>239</v>
      </c>
      <c r="K4914">
        <v>888608388627</v>
      </c>
      <c r="L4914">
        <v>12025</v>
      </c>
      <c r="M4914" t="s">
        <v>240</v>
      </c>
      <c r="N4914" t="s">
        <v>213</v>
      </c>
      <c r="T4914" t="s">
        <v>243</v>
      </c>
      <c r="U4914">
        <v>135155</v>
      </c>
      <c r="V4914">
        <v>1</v>
      </c>
      <c r="W4914">
        <v>10</v>
      </c>
      <c r="X4914" t="s">
        <v>244</v>
      </c>
      <c r="Y4914" t="s">
        <v>213</v>
      </c>
      <c r="AC4914">
        <v>78</v>
      </c>
      <c r="AD4914">
        <v>1.485535E-2</v>
      </c>
      <c r="AE4914">
        <v>1.1587173</v>
      </c>
      <c r="AF4914" t="s">
        <v>44</v>
      </c>
      <c r="AG4914">
        <v>1</v>
      </c>
      <c r="AH4914">
        <v>1.485535E-2</v>
      </c>
      <c r="AI4914" s="23">
        <v>1.1587173</v>
      </c>
      <c r="AJ4914" t="s">
        <v>45</v>
      </c>
      <c r="AK4914">
        <v>0.1</v>
      </c>
      <c r="AL4914" s="2">
        <v>1.0428455700000001</v>
      </c>
      <c r="AM4914">
        <v>1</v>
      </c>
      <c r="AN4914" t="s">
        <v>395</v>
      </c>
      <c r="AO4914">
        <f t="shared" ref="AO4914:AO4977" si="77">AL4914*0.333</f>
        <v>0.34726757481000003</v>
      </c>
    </row>
    <row r="4915" spans="1:41">
      <c r="A4915" t="s">
        <v>225</v>
      </c>
      <c r="B4915">
        <v>1205</v>
      </c>
      <c r="C4915" t="s">
        <v>193</v>
      </c>
      <c r="E4915" t="s">
        <v>40</v>
      </c>
      <c r="F4915" t="s">
        <v>49</v>
      </c>
      <c r="G4915" t="s">
        <v>49</v>
      </c>
      <c r="H4915" t="s">
        <v>46</v>
      </c>
      <c r="I4915" t="s">
        <v>50</v>
      </c>
      <c r="J4915" t="s">
        <v>239</v>
      </c>
      <c r="K4915">
        <v>888608388627</v>
      </c>
      <c r="L4915">
        <v>12025</v>
      </c>
      <c r="M4915" t="s">
        <v>240</v>
      </c>
      <c r="N4915" t="s">
        <v>213</v>
      </c>
      <c r="T4915" t="s">
        <v>293</v>
      </c>
      <c r="U4915">
        <v>135156</v>
      </c>
      <c r="V4915">
        <v>1</v>
      </c>
      <c r="W4915">
        <v>11</v>
      </c>
      <c r="X4915" t="s">
        <v>226</v>
      </c>
      <c r="Y4915" t="s">
        <v>213</v>
      </c>
      <c r="AC4915">
        <v>1</v>
      </c>
      <c r="AD4915">
        <v>3.34395E-3</v>
      </c>
      <c r="AE4915">
        <v>3.34395E-3</v>
      </c>
      <c r="AF4915" t="s">
        <v>44</v>
      </c>
      <c r="AG4915">
        <v>1</v>
      </c>
      <c r="AH4915">
        <v>3.34395E-3</v>
      </c>
      <c r="AI4915" s="23">
        <v>3.34395E-3</v>
      </c>
      <c r="AJ4915" t="s">
        <v>45</v>
      </c>
      <c r="AK4915">
        <v>0.1</v>
      </c>
      <c r="AL4915" s="2">
        <v>3.0095500000000002E-3</v>
      </c>
      <c r="AM4915">
        <v>1</v>
      </c>
      <c r="AN4915" t="s">
        <v>395</v>
      </c>
      <c r="AO4915">
        <f t="shared" si="77"/>
        <v>1.0021801500000001E-3</v>
      </c>
    </row>
    <row r="4916" spans="1:41">
      <c r="A4916" t="s">
        <v>225</v>
      </c>
      <c r="B4916">
        <v>1205</v>
      </c>
      <c r="C4916" t="s">
        <v>193</v>
      </c>
      <c r="E4916" t="s">
        <v>40</v>
      </c>
      <c r="F4916" t="s">
        <v>49</v>
      </c>
      <c r="G4916" t="s">
        <v>49</v>
      </c>
      <c r="H4916" t="s">
        <v>46</v>
      </c>
      <c r="I4916" t="s">
        <v>50</v>
      </c>
      <c r="J4916" t="s">
        <v>239</v>
      </c>
      <c r="K4916">
        <v>888608388627</v>
      </c>
      <c r="L4916">
        <v>12025</v>
      </c>
      <c r="M4916" t="s">
        <v>240</v>
      </c>
      <c r="N4916" t="s">
        <v>213</v>
      </c>
      <c r="T4916" t="s">
        <v>293</v>
      </c>
      <c r="U4916">
        <v>135156</v>
      </c>
      <c r="V4916">
        <v>1</v>
      </c>
      <c r="W4916">
        <v>11</v>
      </c>
      <c r="X4916" t="s">
        <v>226</v>
      </c>
      <c r="Y4916" t="s">
        <v>213</v>
      </c>
      <c r="AC4916">
        <v>2</v>
      </c>
      <c r="AD4916">
        <v>4.9905599999999998E-3</v>
      </c>
      <c r="AE4916">
        <v>9.9811199999999996E-3</v>
      </c>
      <c r="AF4916" t="s">
        <v>44</v>
      </c>
      <c r="AG4916">
        <v>1</v>
      </c>
      <c r="AH4916">
        <v>4.9905599999999998E-3</v>
      </c>
      <c r="AI4916" s="23">
        <v>9.9811199999999996E-3</v>
      </c>
      <c r="AJ4916" t="s">
        <v>45</v>
      </c>
      <c r="AK4916">
        <v>0.1</v>
      </c>
      <c r="AL4916" s="2">
        <v>8.9830099999999996E-3</v>
      </c>
      <c r="AM4916">
        <v>1</v>
      </c>
      <c r="AN4916" t="s">
        <v>395</v>
      </c>
      <c r="AO4916">
        <f t="shared" si="77"/>
        <v>2.9913423300000001E-3</v>
      </c>
    </row>
    <row r="4917" spans="1:41">
      <c r="A4917" t="s">
        <v>225</v>
      </c>
      <c r="B4917">
        <v>1205</v>
      </c>
      <c r="C4917" t="s">
        <v>193</v>
      </c>
      <c r="E4917" t="s">
        <v>40</v>
      </c>
      <c r="F4917" t="s">
        <v>49</v>
      </c>
      <c r="G4917" t="s">
        <v>49</v>
      </c>
      <c r="H4917" t="s">
        <v>46</v>
      </c>
      <c r="I4917" t="s">
        <v>50</v>
      </c>
      <c r="J4917" t="s">
        <v>239</v>
      </c>
      <c r="K4917">
        <v>888608388627</v>
      </c>
      <c r="L4917">
        <v>12025</v>
      </c>
      <c r="M4917" t="s">
        <v>240</v>
      </c>
      <c r="N4917" t="s">
        <v>213</v>
      </c>
      <c r="T4917" t="s">
        <v>293</v>
      </c>
      <c r="U4917">
        <v>135156</v>
      </c>
      <c r="V4917">
        <v>1</v>
      </c>
      <c r="W4917">
        <v>11</v>
      </c>
      <c r="X4917" t="s">
        <v>226</v>
      </c>
      <c r="Y4917" t="s">
        <v>213</v>
      </c>
      <c r="AC4917">
        <v>2</v>
      </c>
      <c r="AD4917">
        <v>6.0604600000000002E-3</v>
      </c>
      <c r="AE4917">
        <v>1.212092E-2</v>
      </c>
      <c r="AF4917" t="s">
        <v>44</v>
      </c>
      <c r="AG4917">
        <v>1</v>
      </c>
      <c r="AH4917">
        <v>6.0604600000000002E-3</v>
      </c>
      <c r="AI4917" s="23">
        <v>1.212092E-2</v>
      </c>
      <c r="AJ4917" t="s">
        <v>45</v>
      </c>
      <c r="AK4917">
        <v>0.1</v>
      </c>
      <c r="AL4917" s="2">
        <v>1.090883E-2</v>
      </c>
      <c r="AM4917">
        <v>1</v>
      </c>
      <c r="AN4917" t="s">
        <v>395</v>
      </c>
      <c r="AO4917">
        <f t="shared" si="77"/>
        <v>3.6326403900000001E-3</v>
      </c>
    </row>
    <row r="4918" spans="1:41">
      <c r="A4918" t="s">
        <v>225</v>
      </c>
      <c r="B4918">
        <v>1205</v>
      </c>
      <c r="C4918" t="s">
        <v>193</v>
      </c>
      <c r="E4918" t="s">
        <v>40</v>
      </c>
      <c r="F4918" t="s">
        <v>49</v>
      </c>
      <c r="G4918" t="s">
        <v>49</v>
      </c>
      <c r="H4918" t="s">
        <v>46</v>
      </c>
      <c r="I4918" t="s">
        <v>50</v>
      </c>
      <c r="J4918" t="s">
        <v>239</v>
      </c>
      <c r="K4918">
        <v>888608388627</v>
      </c>
      <c r="L4918">
        <v>12025</v>
      </c>
      <c r="M4918" t="s">
        <v>240</v>
      </c>
      <c r="N4918" t="s">
        <v>213</v>
      </c>
      <c r="T4918" t="s">
        <v>293</v>
      </c>
      <c r="U4918">
        <v>135156</v>
      </c>
      <c r="V4918">
        <v>1</v>
      </c>
      <c r="W4918">
        <v>11</v>
      </c>
      <c r="X4918" t="s">
        <v>226</v>
      </c>
      <c r="Y4918" t="s">
        <v>213</v>
      </c>
      <c r="AC4918">
        <v>5</v>
      </c>
      <c r="AD4918">
        <v>1.485535E-2</v>
      </c>
      <c r="AE4918">
        <v>7.4276750000000002E-2</v>
      </c>
      <c r="AF4918" t="s">
        <v>44</v>
      </c>
      <c r="AG4918">
        <v>1</v>
      </c>
      <c r="AH4918">
        <v>1.485535E-2</v>
      </c>
      <c r="AI4918" s="23">
        <v>7.4276750000000002E-2</v>
      </c>
      <c r="AJ4918" t="s">
        <v>45</v>
      </c>
      <c r="AK4918">
        <v>0.1</v>
      </c>
      <c r="AL4918" s="2">
        <v>6.6849069999999997E-2</v>
      </c>
      <c r="AM4918">
        <v>1</v>
      </c>
      <c r="AN4918" t="s">
        <v>395</v>
      </c>
      <c r="AO4918">
        <f t="shared" si="77"/>
        <v>2.2260740309999999E-2</v>
      </c>
    </row>
    <row r="4919" spans="1:41">
      <c r="A4919" t="s">
        <v>225</v>
      </c>
      <c r="B4919">
        <v>1232</v>
      </c>
      <c r="C4919" t="s">
        <v>194</v>
      </c>
      <c r="E4919" t="s">
        <v>70</v>
      </c>
      <c r="F4919" t="s">
        <v>49</v>
      </c>
      <c r="G4919" t="s">
        <v>49</v>
      </c>
      <c r="H4919" t="s">
        <v>46</v>
      </c>
      <c r="I4919" t="s">
        <v>50</v>
      </c>
      <c r="J4919" t="s">
        <v>239</v>
      </c>
      <c r="K4919">
        <v>888608388627</v>
      </c>
      <c r="L4919">
        <v>12025</v>
      </c>
      <c r="M4919" t="s">
        <v>240</v>
      </c>
      <c r="N4919" t="s">
        <v>213</v>
      </c>
      <c r="T4919" t="s">
        <v>262</v>
      </c>
      <c r="U4919">
        <v>135146</v>
      </c>
      <c r="V4919">
        <v>1</v>
      </c>
      <c r="W4919">
        <v>1</v>
      </c>
      <c r="X4919" t="s">
        <v>263</v>
      </c>
      <c r="Y4919" t="s">
        <v>213</v>
      </c>
      <c r="AC4919">
        <v>1</v>
      </c>
      <c r="AD4919">
        <v>1.4152E-2</v>
      </c>
      <c r="AE4919">
        <v>1.4152E-2</v>
      </c>
      <c r="AF4919" t="s">
        <v>139</v>
      </c>
      <c r="AG4919">
        <v>1.04529574</v>
      </c>
      <c r="AH4919">
        <v>1.479303E-2</v>
      </c>
      <c r="AI4919" s="23">
        <v>1.479303E-2</v>
      </c>
      <c r="AJ4919" t="s">
        <v>45</v>
      </c>
      <c r="AK4919">
        <v>0.1</v>
      </c>
      <c r="AL4919" s="2">
        <v>1.3313719999999999E-2</v>
      </c>
      <c r="AM4919">
        <v>1</v>
      </c>
      <c r="AN4919" t="s">
        <v>395</v>
      </c>
      <c r="AO4919">
        <f t="shared" si="77"/>
        <v>4.4334687599999999E-3</v>
      </c>
    </row>
    <row r="4920" spans="1:41">
      <c r="A4920" t="s">
        <v>225</v>
      </c>
      <c r="B4920">
        <v>1232</v>
      </c>
      <c r="C4920" t="s">
        <v>194</v>
      </c>
      <c r="E4920" t="s">
        <v>40</v>
      </c>
      <c r="F4920" t="s">
        <v>49</v>
      </c>
      <c r="G4920" t="s">
        <v>49</v>
      </c>
      <c r="H4920" t="s">
        <v>46</v>
      </c>
      <c r="I4920" t="s">
        <v>50</v>
      </c>
      <c r="J4920" t="s">
        <v>239</v>
      </c>
      <c r="K4920">
        <v>888608388627</v>
      </c>
      <c r="L4920">
        <v>12025</v>
      </c>
      <c r="M4920" t="s">
        <v>240</v>
      </c>
      <c r="N4920" t="s">
        <v>213</v>
      </c>
      <c r="T4920" t="s">
        <v>241</v>
      </c>
      <c r="U4920">
        <v>135149</v>
      </c>
      <c r="V4920">
        <v>1</v>
      </c>
      <c r="W4920">
        <v>4</v>
      </c>
      <c r="X4920" t="s">
        <v>242</v>
      </c>
      <c r="Y4920" t="s">
        <v>213</v>
      </c>
      <c r="AC4920">
        <v>1</v>
      </c>
      <c r="AD4920">
        <v>1.2302E-2</v>
      </c>
      <c r="AE4920">
        <v>1.2302E-2</v>
      </c>
      <c r="AF4920" t="s">
        <v>44</v>
      </c>
      <c r="AG4920">
        <v>1</v>
      </c>
      <c r="AH4920">
        <v>1.2302E-2</v>
      </c>
      <c r="AI4920" s="23">
        <v>1.2302E-2</v>
      </c>
      <c r="AJ4920" t="s">
        <v>45</v>
      </c>
      <c r="AK4920">
        <v>0.1</v>
      </c>
      <c r="AL4920" s="2">
        <v>1.10718E-2</v>
      </c>
      <c r="AM4920">
        <v>1</v>
      </c>
      <c r="AN4920" t="s">
        <v>395</v>
      </c>
      <c r="AO4920">
        <f t="shared" si="77"/>
        <v>3.6869094000000001E-3</v>
      </c>
    </row>
    <row r="4921" spans="1:41">
      <c r="A4921" t="s">
        <v>225</v>
      </c>
      <c r="B4921">
        <v>1232</v>
      </c>
      <c r="C4921" t="s">
        <v>194</v>
      </c>
      <c r="E4921" t="s">
        <v>40</v>
      </c>
      <c r="F4921" t="s">
        <v>49</v>
      </c>
      <c r="G4921" t="s">
        <v>49</v>
      </c>
      <c r="H4921" t="s">
        <v>46</v>
      </c>
      <c r="I4921" t="s">
        <v>50</v>
      </c>
      <c r="J4921" t="s">
        <v>239</v>
      </c>
      <c r="K4921">
        <v>888608388627</v>
      </c>
      <c r="L4921">
        <v>12025</v>
      </c>
      <c r="M4921" t="s">
        <v>240</v>
      </c>
      <c r="N4921" t="s">
        <v>213</v>
      </c>
      <c r="T4921" t="s">
        <v>241</v>
      </c>
      <c r="U4921">
        <v>135149</v>
      </c>
      <c r="V4921">
        <v>1</v>
      </c>
      <c r="W4921">
        <v>4</v>
      </c>
      <c r="X4921" t="s">
        <v>242</v>
      </c>
      <c r="Y4921" t="s">
        <v>213</v>
      </c>
      <c r="AC4921">
        <v>2</v>
      </c>
      <c r="AD4921">
        <v>1.3674E-2</v>
      </c>
      <c r="AE4921">
        <v>2.7348000000000001E-2</v>
      </c>
      <c r="AF4921" t="s">
        <v>44</v>
      </c>
      <c r="AG4921">
        <v>1</v>
      </c>
      <c r="AH4921">
        <v>1.3674E-2</v>
      </c>
      <c r="AI4921" s="23">
        <v>2.7348000000000001E-2</v>
      </c>
      <c r="AJ4921" t="s">
        <v>45</v>
      </c>
      <c r="AK4921">
        <v>0.1</v>
      </c>
      <c r="AL4921" s="2">
        <v>2.4613199999999998E-2</v>
      </c>
      <c r="AM4921">
        <v>1</v>
      </c>
      <c r="AN4921" t="s">
        <v>395</v>
      </c>
      <c r="AO4921">
        <f t="shared" si="77"/>
        <v>8.1961955999999992E-3</v>
      </c>
    </row>
    <row r="4922" spans="1:41">
      <c r="A4922" t="s">
        <v>225</v>
      </c>
      <c r="B4922">
        <v>1232</v>
      </c>
      <c r="C4922" t="s">
        <v>194</v>
      </c>
      <c r="E4922" t="s">
        <v>40</v>
      </c>
      <c r="F4922" t="s">
        <v>49</v>
      </c>
      <c r="G4922" t="s">
        <v>49</v>
      </c>
      <c r="H4922" t="s">
        <v>46</v>
      </c>
      <c r="I4922" t="s">
        <v>50</v>
      </c>
      <c r="J4922" t="s">
        <v>239</v>
      </c>
      <c r="K4922">
        <v>888608388627</v>
      </c>
      <c r="L4922">
        <v>12025</v>
      </c>
      <c r="M4922" t="s">
        <v>240</v>
      </c>
      <c r="N4922" t="s">
        <v>213</v>
      </c>
      <c r="T4922" t="s">
        <v>291</v>
      </c>
      <c r="U4922">
        <v>135150</v>
      </c>
      <c r="V4922">
        <v>1</v>
      </c>
      <c r="W4922">
        <v>5</v>
      </c>
      <c r="X4922" t="s">
        <v>292</v>
      </c>
      <c r="Y4922" t="s">
        <v>213</v>
      </c>
      <c r="AC4922">
        <v>1</v>
      </c>
      <c r="AD4922">
        <v>2E-3</v>
      </c>
      <c r="AE4922">
        <v>2E-3</v>
      </c>
      <c r="AF4922" t="s">
        <v>44</v>
      </c>
      <c r="AG4922">
        <v>1</v>
      </c>
      <c r="AH4922">
        <v>2E-3</v>
      </c>
      <c r="AI4922" s="23">
        <v>2E-3</v>
      </c>
      <c r="AJ4922" t="s">
        <v>45</v>
      </c>
      <c r="AK4922">
        <v>0.1</v>
      </c>
      <c r="AL4922" s="2">
        <v>1.8E-3</v>
      </c>
      <c r="AM4922">
        <v>1</v>
      </c>
      <c r="AN4922" t="s">
        <v>395</v>
      </c>
      <c r="AO4922">
        <f t="shared" si="77"/>
        <v>5.9940000000000004E-4</v>
      </c>
    </row>
    <row r="4923" spans="1:41">
      <c r="A4923" t="s">
        <v>225</v>
      </c>
      <c r="B4923">
        <v>1232</v>
      </c>
      <c r="C4923" t="s">
        <v>194</v>
      </c>
      <c r="E4923" t="s">
        <v>40</v>
      </c>
      <c r="F4923" t="s">
        <v>49</v>
      </c>
      <c r="G4923" t="s">
        <v>49</v>
      </c>
      <c r="H4923" t="s">
        <v>46</v>
      </c>
      <c r="I4923" t="s">
        <v>50</v>
      </c>
      <c r="J4923" t="s">
        <v>239</v>
      </c>
      <c r="K4923">
        <v>888608388627</v>
      </c>
      <c r="L4923">
        <v>12025</v>
      </c>
      <c r="M4923" t="s">
        <v>240</v>
      </c>
      <c r="N4923" t="s">
        <v>213</v>
      </c>
      <c r="T4923" t="s">
        <v>291</v>
      </c>
      <c r="U4923">
        <v>135150</v>
      </c>
      <c r="V4923">
        <v>1</v>
      </c>
      <c r="W4923">
        <v>5</v>
      </c>
      <c r="X4923" t="s">
        <v>292</v>
      </c>
      <c r="Y4923" t="s">
        <v>213</v>
      </c>
      <c r="AC4923">
        <v>3</v>
      </c>
      <c r="AD4923">
        <v>7.4116700000000004E-3</v>
      </c>
      <c r="AE4923">
        <v>2.2235009999999999E-2</v>
      </c>
      <c r="AF4923" t="s">
        <v>44</v>
      </c>
      <c r="AG4923">
        <v>1</v>
      </c>
      <c r="AH4923">
        <v>7.4116700000000004E-3</v>
      </c>
      <c r="AI4923" s="23">
        <v>2.2235009999999999E-2</v>
      </c>
      <c r="AJ4923" t="s">
        <v>45</v>
      </c>
      <c r="AK4923">
        <v>0.1</v>
      </c>
      <c r="AL4923" s="2">
        <v>2.001151E-2</v>
      </c>
      <c r="AM4923">
        <v>1</v>
      </c>
      <c r="AN4923" t="s">
        <v>395</v>
      </c>
      <c r="AO4923">
        <f t="shared" si="77"/>
        <v>6.6638328299999999E-3</v>
      </c>
    </row>
    <row r="4924" spans="1:41">
      <c r="A4924" t="s">
        <v>225</v>
      </c>
      <c r="B4924">
        <v>1232</v>
      </c>
      <c r="C4924" t="s">
        <v>194</v>
      </c>
      <c r="E4924" t="s">
        <v>40</v>
      </c>
      <c r="F4924" t="s">
        <v>49</v>
      </c>
      <c r="G4924" t="s">
        <v>49</v>
      </c>
      <c r="H4924" t="s">
        <v>46</v>
      </c>
      <c r="I4924" t="s">
        <v>50</v>
      </c>
      <c r="J4924" t="s">
        <v>239</v>
      </c>
      <c r="K4924">
        <v>888608388627</v>
      </c>
      <c r="L4924">
        <v>12025</v>
      </c>
      <c r="M4924" t="s">
        <v>240</v>
      </c>
      <c r="N4924" t="s">
        <v>213</v>
      </c>
      <c r="T4924" t="s">
        <v>291</v>
      </c>
      <c r="U4924">
        <v>135150</v>
      </c>
      <c r="V4924">
        <v>1</v>
      </c>
      <c r="W4924">
        <v>5</v>
      </c>
      <c r="X4924" t="s">
        <v>292</v>
      </c>
      <c r="Y4924" t="s">
        <v>213</v>
      </c>
      <c r="AC4924">
        <v>4</v>
      </c>
      <c r="AD4924">
        <v>1.367375E-2</v>
      </c>
      <c r="AE4924">
        <v>5.4695000000000001E-2</v>
      </c>
      <c r="AF4924" t="s">
        <v>44</v>
      </c>
      <c r="AG4924">
        <v>1</v>
      </c>
      <c r="AH4924">
        <v>1.367375E-2</v>
      </c>
      <c r="AI4924" s="23">
        <v>5.4695000000000001E-2</v>
      </c>
      <c r="AJ4924" t="s">
        <v>45</v>
      </c>
      <c r="AK4924">
        <v>0.1</v>
      </c>
      <c r="AL4924" s="2">
        <v>4.9225499999999998E-2</v>
      </c>
      <c r="AM4924">
        <v>1</v>
      </c>
      <c r="AN4924" t="s">
        <v>395</v>
      </c>
      <c r="AO4924">
        <f t="shared" si="77"/>
        <v>1.6392091500000001E-2</v>
      </c>
    </row>
    <row r="4925" spans="1:41">
      <c r="A4925" t="s">
        <v>225</v>
      </c>
      <c r="B4925">
        <v>1232</v>
      </c>
      <c r="C4925" t="s">
        <v>194</v>
      </c>
      <c r="E4925" t="s">
        <v>40</v>
      </c>
      <c r="F4925" t="s">
        <v>49</v>
      </c>
      <c r="G4925" t="s">
        <v>49</v>
      </c>
      <c r="H4925" t="s">
        <v>46</v>
      </c>
      <c r="I4925" t="s">
        <v>50</v>
      </c>
      <c r="J4925" t="s">
        <v>239</v>
      </c>
      <c r="K4925">
        <v>888608388627</v>
      </c>
      <c r="L4925">
        <v>12025</v>
      </c>
      <c r="M4925" t="s">
        <v>240</v>
      </c>
      <c r="N4925" t="s">
        <v>213</v>
      </c>
      <c r="T4925" t="s">
        <v>342</v>
      </c>
      <c r="U4925">
        <v>135152</v>
      </c>
      <c r="V4925">
        <v>1</v>
      </c>
      <c r="W4925">
        <v>7</v>
      </c>
      <c r="X4925" t="s">
        <v>343</v>
      </c>
      <c r="Y4925" t="s">
        <v>213</v>
      </c>
      <c r="AC4925">
        <v>1</v>
      </c>
      <c r="AD4925">
        <v>7.4117999999999996E-3</v>
      </c>
      <c r="AE4925">
        <v>7.4117999999999996E-3</v>
      </c>
      <c r="AF4925" t="s">
        <v>44</v>
      </c>
      <c r="AG4925">
        <v>1</v>
      </c>
      <c r="AH4925">
        <v>7.4117999999999996E-3</v>
      </c>
      <c r="AI4925" s="23">
        <v>7.4117999999999996E-3</v>
      </c>
      <c r="AJ4925" t="s">
        <v>45</v>
      </c>
      <c r="AK4925">
        <v>0.1</v>
      </c>
      <c r="AL4925" s="2">
        <v>6.6706200000000004E-3</v>
      </c>
      <c r="AM4925">
        <v>1</v>
      </c>
      <c r="AN4925" t="s">
        <v>395</v>
      </c>
      <c r="AO4925">
        <f t="shared" si="77"/>
        <v>2.2213164600000004E-3</v>
      </c>
    </row>
    <row r="4926" spans="1:41">
      <c r="A4926" t="s">
        <v>225</v>
      </c>
      <c r="B4926">
        <v>1232</v>
      </c>
      <c r="C4926" t="s">
        <v>194</v>
      </c>
      <c r="E4926" t="s">
        <v>40</v>
      </c>
      <c r="F4926" t="s">
        <v>49</v>
      </c>
      <c r="G4926" t="s">
        <v>49</v>
      </c>
      <c r="H4926" t="s">
        <v>46</v>
      </c>
      <c r="I4926" t="s">
        <v>50</v>
      </c>
      <c r="J4926" t="s">
        <v>239</v>
      </c>
      <c r="K4926">
        <v>888608388627</v>
      </c>
      <c r="L4926">
        <v>12025</v>
      </c>
      <c r="M4926" t="s">
        <v>240</v>
      </c>
      <c r="N4926" t="s">
        <v>213</v>
      </c>
      <c r="T4926" t="s">
        <v>329</v>
      </c>
      <c r="U4926">
        <v>135153</v>
      </c>
      <c r="V4926">
        <v>1</v>
      </c>
      <c r="W4926">
        <v>8</v>
      </c>
      <c r="X4926" t="s">
        <v>330</v>
      </c>
      <c r="Y4926" t="s">
        <v>213</v>
      </c>
      <c r="AC4926">
        <v>1</v>
      </c>
      <c r="AD4926">
        <v>7.4120000000000002E-3</v>
      </c>
      <c r="AE4926">
        <v>7.4120000000000002E-3</v>
      </c>
      <c r="AF4926" t="s">
        <v>44</v>
      </c>
      <c r="AG4926">
        <v>1</v>
      </c>
      <c r="AH4926">
        <v>7.4120000000000002E-3</v>
      </c>
      <c r="AI4926" s="23">
        <v>7.4120000000000002E-3</v>
      </c>
      <c r="AJ4926" t="s">
        <v>45</v>
      </c>
      <c r="AK4926">
        <v>0.1</v>
      </c>
      <c r="AL4926" s="2">
        <v>6.6708000000000002E-3</v>
      </c>
      <c r="AM4926">
        <v>1</v>
      </c>
      <c r="AN4926" t="s">
        <v>395</v>
      </c>
      <c r="AO4926">
        <f t="shared" si="77"/>
        <v>2.2213764000000003E-3</v>
      </c>
    </row>
    <row r="4927" spans="1:41">
      <c r="A4927" t="s">
        <v>225</v>
      </c>
      <c r="B4927">
        <v>1232</v>
      </c>
      <c r="C4927" t="s">
        <v>194</v>
      </c>
      <c r="E4927" t="s">
        <v>40</v>
      </c>
      <c r="F4927" t="s">
        <v>49</v>
      </c>
      <c r="G4927" t="s">
        <v>49</v>
      </c>
      <c r="H4927" t="s">
        <v>46</v>
      </c>
      <c r="I4927" t="s">
        <v>50</v>
      </c>
      <c r="J4927" t="s">
        <v>239</v>
      </c>
      <c r="K4927">
        <v>888608388627</v>
      </c>
      <c r="L4927">
        <v>12025</v>
      </c>
      <c r="M4927" t="s">
        <v>240</v>
      </c>
      <c r="N4927" t="s">
        <v>213</v>
      </c>
      <c r="T4927" t="s">
        <v>329</v>
      </c>
      <c r="U4927">
        <v>135153</v>
      </c>
      <c r="V4927">
        <v>1</v>
      </c>
      <c r="W4927">
        <v>8</v>
      </c>
      <c r="X4927" t="s">
        <v>330</v>
      </c>
      <c r="Y4927" t="s">
        <v>213</v>
      </c>
      <c r="AC4927">
        <v>1</v>
      </c>
      <c r="AD4927">
        <v>8.0719999999999993E-3</v>
      </c>
      <c r="AE4927">
        <v>8.0719999999999993E-3</v>
      </c>
      <c r="AF4927" t="s">
        <v>44</v>
      </c>
      <c r="AG4927">
        <v>1</v>
      </c>
      <c r="AH4927">
        <v>8.0719999999999993E-3</v>
      </c>
      <c r="AI4927" s="23">
        <v>8.0719999999999993E-3</v>
      </c>
      <c r="AJ4927" t="s">
        <v>45</v>
      </c>
      <c r="AK4927">
        <v>0.1</v>
      </c>
      <c r="AL4927" s="2">
        <v>7.2648000000000001E-3</v>
      </c>
      <c r="AM4927">
        <v>1</v>
      </c>
      <c r="AN4927" t="s">
        <v>395</v>
      </c>
      <c r="AO4927">
        <f t="shared" si="77"/>
        <v>2.4191784000000003E-3</v>
      </c>
    </row>
    <row r="4928" spans="1:41">
      <c r="A4928" t="s">
        <v>225</v>
      </c>
      <c r="B4928">
        <v>1232</v>
      </c>
      <c r="C4928" t="s">
        <v>194</v>
      </c>
      <c r="E4928" t="s">
        <v>40</v>
      </c>
      <c r="F4928" t="s">
        <v>49</v>
      </c>
      <c r="G4928" t="s">
        <v>49</v>
      </c>
      <c r="H4928" t="s">
        <v>46</v>
      </c>
      <c r="I4928" t="s">
        <v>50</v>
      </c>
      <c r="J4928" t="s">
        <v>239</v>
      </c>
      <c r="K4928">
        <v>888608388627</v>
      </c>
      <c r="L4928">
        <v>12025</v>
      </c>
      <c r="M4928" t="s">
        <v>240</v>
      </c>
      <c r="N4928" t="s">
        <v>213</v>
      </c>
      <c r="T4928" t="s">
        <v>329</v>
      </c>
      <c r="U4928">
        <v>135153</v>
      </c>
      <c r="V4928">
        <v>1</v>
      </c>
      <c r="W4928">
        <v>8</v>
      </c>
      <c r="X4928" t="s">
        <v>330</v>
      </c>
      <c r="Y4928" t="s">
        <v>213</v>
      </c>
      <c r="AC4928">
        <v>2</v>
      </c>
      <c r="AD4928">
        <v>1.2302E-2</v>
      </c>
      <c r="AE4928">
        <v>2.4604000000000001E-2</v>
      </c>
      <c r="AF4928" t="s">
        <v>44</v>
      </c>
      <c r="AG4928">
        <v>1</v>
      </c>
      <c r="AH4928">
        <v>1.2302E-2</v>
      </c>
      <c r="AI4928" s="23">
        <v>2.4604000000000001E-2</v>
      </c>
      <c r="AJ4928" t="s">
        <v>45</v>
      </c>
      <c r="AK4928">
        <v>0.1</v>
      </c>
      <c r="AL4928" s="2">
        <v>2.2143599999999999E-2</v>
      </c>
      <c r="AM4928">
        <v>1</v>
      </c>
      <c r="AN4928" t="s">
        <v>395</v>
      </c>
      <c r="AO4928">
        <f t="shared" si="77"/>
        <v>7.3738188000000001E-3</v>
      </c>
    </row>
    <row r="4929" spans="1:41">
      <c r="A4929" t="s">
        <v>225</v>
      </c>
      <c r="B4929">
        <v>1232</v>
      </c>
      <c r="C4929" t="s">
        <v>194</v>
      </c>
      <c r="E4929" t="s">
        <v>40</v>
      </c>
      <c r="F4929" t="s">
        <v>49</v>
      </c>
      <c r="G4929" t="s">
        <v>49</v>
      </c>
      <c r="H4929" t="s">
        <v>46</v>
      </c>
      <c r="I4929" t="s">
        <v>50</v>
      </c>
      <c r="J4929" t="s">
        <v>239</v>
      </c>
      <c r="K4929">
        <v>888608388627</v>
      </c>
      <c r="L4929">
        <v>12025</v>
      </c>
      <c r="M4929" t="s">
        <v>240</v>
      </c>
      <c r="N4929" t="s">
        <v>213</v>
      </c>
      <c r="T4929" t="s">
        <v>329</v>
      </c>
      <c r="U4929">
        <v>135153</v>
      </c>
      <c r="V4929">
        <v>1</v>
      </c>
      <c r="W4929">
        <v>8</v>
      </c>
      <c r="X4929" t="s">
        <v>330</v>
      </c>
      <c r="Y4929" t="s">
        <v>213</v>
      </c>
      <c r="AC4929">
        <v>5</v>
      </c>
      <c r="AD4929">
        <v>1.367383E-2</v>
      </c>
      <c r="AE4929">
        <v>6.8369150000000004E-2</v>
      </c>
      <c r="AF4929" t="s">
        <v>44</v>
      </c>
      <c r="AG4929">
        <v>1</v>
      </c>
      <c r="AH4929">
        <v>1.367383E-2</v>
      </c>
      <c r="AI4929" s="23">
        <v>6.8369150000000004E-2</v>
      </c>
      <c r="AJ4929" t="s">
        <v>45</v>
      </c>
      <c r="AK4929">
        <v>0.1</v>
      </c>
      <c r="AL4929" s="2">
        <v>6.153223E-2</v>
      </c>
      <c r="AM4929">
        <v>1</v>
      </c>
      <c r="AN4929" t="s">
        <v>395</v>
      </c>
      <c r="AO4929">
        <f t="shared" si="77"/>
        <v>2.0490232590000001E-2</v>
      </c>
    </row>
    <row r="4930" spans="1:41">
      <c r="A4930" t="s">
        <v>225</v>
      </c>
      <c r="B4930">
        <v>1232</v>
      </c>
      <c r="C4930" t="s">
        <v>194</v>
      </c>
      <c r="E4930" t="s">
        <v>40</v>
      </c>
      <c r="F4930" t="s">
        <v>49</v>
      </c>
      <c r="G4930" t="s">
        <v>49</v>
      </c>
      <c r="H4930" t="s">
        <v>46</v>
      </c>
      <c r="I4930" t="s">
        <v>50</v>
      </c>
      <c r="J4930" t="s">
        <v>239</v>
      </c>
      <c r="K4930">
        <v>888608388627</v>
      </c>
      <c r="L4930">
        <v>12025</v>
      </c>
      <c r="M4930" t="s">
        <v>240</v>
      </c>
      <c r="N4930" t="s">
        <v>213</v>
      </c>
      <c r="T4930" t="s">
        <v>243</v>
      </c>
      <c r="U4930">
        <v>135155</v>
      </c>
      <c r="V4930">
        <v>1</v>
      </c>
      <c r="W4930">
        <v>10</v>
      </c>
      <c r="X4930" t="s">
        <v>244</v>
      </c>
      <c r="Y4930" t="s">
        <v>213</v>
      </c>
      <c r="AC4930">
        <v>3</v>
      </c>
      <c r="AD4930">
        <v>7.4116700000000004E-3</v>
      </c>
      <c r="AE4930">
        <v>2.2235009999999999E-2</v>
      </c>
      <c r="AF4930" t="s">
        <v>44</v>
      </c>
      <c r="AG4930">
        <v>1</v>
      </c>
      <c r="AH4930">
        <v>7.4116700000000004E-3</v>
      </c>
      <c r="AI4930" s="23">
        <v>2.2235009999999999E-2</v>
      </c>
      <c r="AJ4930" t="s">
        <v>45</v>
      </c>
      <c r="AK4930">
        <v>0.1</v>
      </c>
      <c r="AL4930" s="2">
        <v>2.001151E-2</v>
      </c>
      <c r="AM4930">
        <v>1</v>
      </c>
      <c r="AN4930" t="s">
        <v>395</v>
      </c>
      <c r="AO4930">
        <f t="shared" si="77"/>
        <v>6.6638328299999999E-3</v>
      </c>
    </row>
    <row r="4931" spans="1:41">
      <c r="A4931" t="s">
        <v>225</v>
      </c>
      <c r="B4931">
        <v>1232</v>
      </c>
      <c r="C4931" t="s">
        <v>194</v>
      </c>
      <c r="E4931" t="s">
        <v>40</v>
      </c>
      <c r="F4931" t="s">
        <v>49</v>
      </c>
      <c r="G4931" t="s">
        <v>49</v>
      </c>
      <c r="H4931" t="s">
        <v>46</v>
      </c>
      <c r="I4931" t="s">
        <v>50</v>
      </c>
      <c r="J4931" t="s">
        <v>239</v>
      </c>
      <c r="K4931">
        <v>888608388627</v>
      </c>
      <c r="L4931">
        <v>12025</v>
      </c>
      <c r="M4931" t="s">
        <v>240</v>
      </c>
      <c r="N4931" t="s">
        <v>213</v>
      </c>
      <c r="T4931" t="s">
        <v>243</v>
      </c>
      <c r="U4931">
        <v>135155</v>
      </c>
      <c r="V4931">
        <v>1</v>
      </c>
      <c r="W4931">
        <v>10</v>
      </c>
      <c r="X4931" t="s">
        <v>244</v>
      </c>
      <c r="Y4931" t="s">
        <v>213</v>
      </c>
      <c r="AC4931">
        <v>1</v>
      </c>
      <c r="AD4931">
        <v>1.2302E-2</v>
      </c>
      <c r="AE4931">
        <v>1.2302E-2</v>
      </c>
      <c r="AF4931" t="s">
        <v>44</v>
      </c>
      <c r="AG4931">
        <v>1</v>
      </c>
      <c r="AH4931">
        <v>1.2302E-2</v>
      </c>
      <c r="AI4931" s="23">
        <v>1.2302E-2</v>
      </c>
      <c r="AJ4931" t="s">
        <v>45</v>
      </c>
      <c r="AK4931">
        <v>0.1</v>
      </c>
      <c r="AL4931" s="2">
        <v>1.10718E-2</v>
      </c>
      <c r="AM4931">
        <v>1</v>
      </c>
      <c r="AN4931" t="s">
        <v>395</v>
      </c>
      <c r="AO4931">
        <f t="shared" si="77"/>
        <v>3.6869094000000001E-3</v>
      </c>
    </row>
    <row r="4932" spans="1:41">
      <c r="A4932" t="s">
        <v>225</v>
      </c>
      <c r="B4932">
        <v>1232</v>
      </c>
      <c r="C4932" t="s">
        <v>194</v>
      </c>
      <c r="E4932" t="s">
        <v>40</v>
      </c>
      <c r="F4932" t="s">
        <v>49</v>
      </c>
      <c r="G4932" t="s">
        <v>49</v>
      </c>
      <c r="H4932" t="s">
        <v>46</v>
      </c>
      <c r="I4932" t="s">
        <v>50</v>
      </c>
      <c r="J4932" t="s">
        <v>239</v>
      </c>
      <c r="K4932">
        <v>888608388627</v>
      </c>
      <c r="L4932">
        <v>12025</v>
      </c>
      <c r="M4932" t="s">
        <v>240</v>
      </c>
      <c r="N4932" t="s">
        <v>213</v>
      </c>
      <c r="T4932" t="s">
        <v>243</v>
      </c>
      <c r="U4932">
        <v>135155</v>
      </c>
      <c r="V4932">
        <v>1</v>
      </c>
      <c r="W4932">
        <v>10</v>
      </c>
      <c r="X4932" t="s">
        <v>244</v>
      </c>
      <c r="Y4932" t="s">
        <v>213</v>
      </c>
      <c r="AC4932">
        <v>4</v>
      </c>
      <c r="AD4932">
        <v>1.367375E-2</v>
      </c>
      <c r="AE4932">
        <v>5.4695000000000001E-2</v>
      </c>
      <c r="AF4932" t="s">
        <v>44</v>
      </c>
      <c r="AG4932">
        <v>1</v>
      </c>
      <c r="AH4932">
        <v>1.367375E-2</v>
      </c>
      <c r="AI4932" s="23">
        <v>5.4695000000000001E-2</v>
      </c>
      <c r="AJ4932" t="s">
        <v>45</v>
      </c>
      <c r="AK4932">
        <v>0.1</v>
      </c>
      <c r="AL4932" s="2">
        <v>4.9225499999999998E-2</v>
      </c>
      <c r="AM4932">
        <v>1</v>
      </c>
      <c r="AN4932" t="s">
        <v>395</v>
      </c>
      <c r="AO4932">
        <f t="shared" si="77"/>
        <v>1.6392091500000001E-2</v>
      </c>
    </row>
    <row r="4933" spans="1:41">
      <c r="A4933" t="s">
        <v>225</v>
      </c>
      <c r="B4933">
        <v>1232</v>
      </c>
      <c r="C4933" t="s">
        <v>194</v>
      </c>
      <c r="E4933" t="s">
        <v>40</v>
      </c>
      <c r="F4933" t="s">
        <v>49</v>
      </c>
      <c r="G4933" t="s">
        <v>49</v>
      </c>
      <c r="H4933" t="s">
        <v>46</v>
      </c>
      <c r="I4933" t="s">
        <v>50</v>
      </c>
      <c r="J4933" t="s">
        <v>239</v>
      </c>
      <c r="K4933">
        <v>888608388627</v>
      </c>
      <c r="L4933">
        <v>12025</v>
      </c>
      <c r="M4933" t="s">
        <v>240</v>
      </c>
      <c r="N4933" t="s">
        <v>213</v>
      </c>
      <c r="T4933" t="s">
        <v>293</v>
      </c>
      <c r="U4933">
        <v>135156</v>
      </c>
      <c r="V4933">
        <v>1</v>
      </c>
      <c r="W4933">
        <v>11</v>
      </c>
      <c r="X4933" t="s">
        <v>226</v>
      </c>
      <c r="Y4933" t="s">
        <v>213</v>
      </c>
      <c r="AC4933">
        <v>1</v>
      </c>
      <c r="AD4933">
        <v>7.4120000000000002E-3</v>
      </c>
      <c r="AE4933">
        <v>7.4120000000000002E-3</v>
      </c>
      <c r="AF4933" t="s">
        <v>44</v>
      </c>
      <c r="AG4933">
        <v>1</v>
      </c>
      <c r="AH4933">
        <v>7.4120000000000002E-3</v>
      </c>
      <c r="AI4933" s="23">
        <v>7.4120000000000002E-3</v>
      </c>
      <c r="AJ4933" t="s">
        <v>45</v>
      </c>
      <c r="AK4933">
        <v>0.1</v>
      </c>
      <c r="AL4933" s="2">
        <v>6.6708000000000002E-3</v>
      </c>
      <c r="AM4933">
        <v>1</v>
      </c>
      <c r="AN4933" t="s">
        <v>395</v>
      </c>
      <c r="AO4933">
        <f t="shared" si="77"/>
        <v>2.2213764000000003E-3</v>
      </c>
    </row>
    <row r="4934" spans="1:41">
      <c r="A4934" t="s">
        <v>225</v>
      </c>
      <c r="B4934">
        <v>1232</v>
      </c>
      <c r="C4934" t="s">
        <v>194</v>
      </c>
      <c r="E4934" t="s">
        <v>40</v>
      </c>
      <c r="F4934" t="s">
        <v>49</v>
      </c>
      <c r="G4934" t="s">
        <v>49</v>
      </c>
      <c r="H4934" t="s">
        <v>46</v>
      </c>
      <c r="I4934" t="s">
        <v>46</v>
      </c>
      <c r="J4934" t="s">
        <v>239</v>
      </c>
      <c r="K4934">
        <v>888608388627</v>
      </c>
      <c r="L4934">
        <v>12025</v>
      </c>
      <c r="M4934" t="s">
        <v>240</v>
      </c>
      <c r="N4934" t="s">
        <v>213</v>
      </c>
      <c r="T4934" t="s">
        <v>342</v>
      </c>
      <c r="U4934">
        <v>135152</v>
      </c>
      <c r="V4934">
        <v>1</v>
      </c>
      <c r="W4934">
        <v>7</v>
      </c>
      <c r="X4934" t="s">
        <v>343</v>
      </c>
      <c r="Y4934" t="s">
        <v>213</v>
      </c>
      <c r="AC4934">
        <v>4</v>
      </c>
      <c r="AD4934">
        <v>7.4117999999999996E-3</v>
      </c>
      <c r="AE4934">
        <v>2.9647199999999999E-2</v>
      </c>
      <c r="AF4934" t="s">
        <v>44</v>
      </c>
      <c r="AG4934">
        <v>1</v>
      </c>
      <c r="AH4934">
        <v>7.4117999999999996E-3</v>
      </c>
      <c r="AI4934" s="23">
        <v>2.9647199999999999E-2</v>
      </c>
      <c r="AJ4934" t="s">
        <v>45</v>
      </c>
      <c r="AK4934">
        <v>0.1</v>
      </c>
      <c r="AL4934" s="2">
        <v>2.6682480000000001E-2</v>
      </c>
      <c r="AM4934">
        <v>1</v>
      </c>
      <c r="AN4934" t="s">
        <v>395</v>
      </c>
      <c r="AO4934">
        <f t="shared" si="77"/>
        <v>8.8852658400000017E-3</v>
      </c>
    </row>
    <row r="4935" spans="1:41">
      <c r="A4935" t="s">
        <v>225</v>
      </c>
      <c r="B4935">
        <v>1232</v>
      </c>
      <c r="C4935" t="s">
        <v>194</v>
      </c>
      <c r="E4935" t="s">
        <v>40</v>
      </c>
      <c r="F4935" t="s">
        <v>49</v>
      </c>
      <c r="G4935" t="s">
        <v>49</v>
      </c>
      <c r="H4935" t="s">
        <v>46</v>
      </c>
      <c r="I4935" t="s">
        <v>46</v>
      </c>
      <c r="J4935" t="s">
        <v>239</v>
      </c>
      <c r="K4935">
        <v>888608388627</v>
      </c>
      <c r="L4935">
        <v>12025</v>
      </c>
      <c r="M4935" t="s">
        <v>240</v>
      </c>
      <c r="N4935" t="s">
        <v>213</v>
      </c>
      <c r="T4935" t="s">
        <v>329</v>
      </c>
      <c r="U4935">
        <v>135153</v>
      </c>
      <c r="V4935">
        <v>1</v>
      </c>
      <c r="W4935">
        <v>8</v>
      </c>
      <c r="X4935" t="s">
        <v>330</v>
      </c>
      <c r="Y4935" t="s">
        <v>213</v>
      </c>
      <c r="AC4935">
        <v>1</v>
      </c>
      <c r="AD4935">
        <v>1.367383E-2</v>
      </c>
      <c r="AE4935">
        <v>1.367383E-2</v>
      </c>
      <c r="AF4935" t="s">
        <v>44</v>
      </c>
      <c r="AG4935">
        <v>1</v>
      </c>
      <c r="AH4935">
        <v>1.367383E-2</v>
      </c>
      <c r="AI4935" s="23">
        <v>1.367383E-2</v>
      </c>
      <c r="AJ4935" t="s">
        <v>45</v>
      </c>
      <c r="AK4935">
        <v>0.1</v>
      </c>
      <c r="AL4935" s="2">
        <v>1.230645E-2</v>
      </c>
      <c r="AM4935">
        <v>1</v>
      </c>
      <c r="AN4935" t="s">
        <v>395</v>
      </c>
      <c r="AO4935">
        <f t="shared" si="77"/>
        <v>4.0980478500000006E-3</v>
      </c>
    </row>
    <row r="4936" spans="1:41">
      <c r="A4936" t="s">
        <v>225</v>
      </c>
      <c r="B4936">
        <v>1232</v>
      </c>
      <c r="C4936" t="s">
        <v>194</v>
      </c>
      <c r="E4936" t="s">
        <v>40</v>
      </c>
      <c r="F4936" t="s">
        <v>49</v>
      </c>
      <c r="G4936" t="s">
        <v>49</v>
      </c>
      <c r="H4936" t="s">
        <v>46</v>
      </c>
      <c r="I4936" t="s">
        <v>46</v>
      </c>
      <c r="J4936" t="s">
        <v>239</v>
      </c>
      <c r="K4936">
        <v>888608388627</v>
      </c>
      <c r="L4936">
        <v>12025</v>
      </c>
      <c r="M4936" t="s">
        <v>240</v>
      </c>
      <c r="N4936" t="s">
        <v>213</v>
      </c>
      <c r="T4936" t="s">
        <v>344</v>
      </c>
      <c r="U4936">
        <v>135154</v>
      </c>
      <c r="V4936">
        <v>1</v>
      </c>
      <c r="W4936">
        <v>9</v>
      </c>
      <c r="X4936" t="s">
        <v>345</v>
      </c>
      <c r="Y4936" t="s">
        <v>213</v>
      </c>
      <c r="AC4936">
        <v>1</v>
      </c>
      <c r="AD4936">
        <v>1.3674E-2</v>
      </c>
      <c r="AE4936">
        <v>1.3674E-2</v>
      </c>
      <c r="AF4936" t="s">
        <v>44</v>
      </c>
      <c r="AG4936">
        <v>1</v>
      </c>
      <c r="AH4936">
        <v>1.3674E-2</v>
      </c>
      <c r="AI4936" s="23">
        <v>1.3674E-2</v>
      </c>
      <c r="AJ4936" t="s">
        <v>45</v>
      </c>
      <c r="AK4936">
        <v>0.1</v>
      </c>
      <c r="AL4936" s="2">
        <v>1.2306599999999999E-2</v>
      </c>
      <c r="AM4936">
        <v>1</v>
      </c>
      <c r="AN4936" t="s">
        <v>395</v>
      </c>
      <c r="AO4936">
        <f t="shared" si="77"/>
        <v>4.0980977999999996E-3</v>
      </c>
    </row>
    <row r="4937" spans="1:41">
      <c r="A4937" t="s">
        <v>225</v>
      </c>
      <c r="B4937">
        <v>10036</v>
      </c>
      <c r="C4937" t="s">
        <v>197</v>
      </c>
      <c r="E4937" t="s">
        <v>48</v>
      </c>
      <c r="F4937" t="s">
        <v>41</v>
      </c>
      <c r="G4937" t="s">
        <v>41</v>
      </c>
      <c r="H4937" t="s">
        <v>46</v>
      </c>
      <c r="I4937" t="s">
        <v>50</v>
      </c>
      <c r="J4937" t="s">
        <v>239</v>
      </c>
      <c r="K4937">
        <v>888608388627</v>
      </c>
      <c r="L4937">
        <v>12025</v>
      </c>
      <c r="M4937" t="s">
        <v>240</v>
      </c>
      <c r="N4937" t="s">
        <v>213</v>
      </c>
      <c r="T4937" t="s">
        <v>262</v>
      </c>
      <c r="U4937">
        <v>135146</v>
      </c>
      <c r="V4937">
        <v>1</v>
      </c>
      <c r="W4937">
        <v>1</v>
      </c>
      <c r="X4937" t="s">
        <v>263</v>
      </c>
      <c r="Y4937" t="s">
        <v>213</v>
      </c>
      <c r="AC4937">
        <v>1</v>
      </c>
      <c r="AD4937">
        <v>2.5871999999999999E-2</v>
      </c>
      <c r="AE4937">
        <v>2.5871999999999999E-2</v>
      </c>
      <c r="AF4937" t="s">
        <v>184</v>
      </c>
      <c r="AG4937">
        <v>0.27075932000000003</v>
      </c>
      <c r="AH4937">
        <v>7.0050900000000003E-3</v>
      </c>
      <c r="AI4937" s="23">
        <v>7.0050900000000003E-3</v>
      </c>
      <c r="AJ4937" t="s">
        <v>45</v>
      </c>
      <c r="AK4937">
        <v>0.1</v>
      </c>
      <c r="AL4937" s="2">
        <v>6.3045799999999997E-3</v>
      </c>
      <c r="AM4937">
        <v>1</v>
      </c>
      <c r="AN4937" t="s">
        <v>395</v>
      </c>
      <c r="AO4937">
        <f t="shared" si="77"/>
        <v>2.0994251400000001E-3</v>
      </c>
    </row>
    <row r="4938" spans="1:41">
      <c r="A4938" t="s">
        <v>225</v>
      </c>
      <c r="B4938">
        <v>10036</v>
      </c>
      <c r="C4938" t="s">
        <v>197</v>
      </c>
      <c r="E4938" t="s">
        <v>48</v>
      </c>
      <c r="F4938" t="s">
        <v>41</v>
      </c>
      <c r="G4938" t="s">
        <v>41</v>
      </c>
      <c r="H4938" t="s">
        <v>46</v>
      </c>
      <c r="I4938" t="s">
        <v>50</v>
      </c>
      <c r="J4938" t="s">
        <v>239</v>
      </c>
      <c r="K4938">
        <v>888608388627</v>
      </c>
      <c r="L4938">
        <v>12025</v>
      </c>
      <c r="M4938" t="s">
        <v>240</v>
      </c>
      <c r="N4938" t="s">
        <v>213</v>
      </c>
      <c r="T4938" t="s">
        <v>264</v>
      </c>
      <c r="U4938">
        <v>135147</v>
      </c>
      <c r="V4938">
        <v>1</v>
      </c>
      <c r="W4938">
        <v>2</v>
      </c>
      <c r="X4938" t="s">
        <v>265</v>
      </c>
      <c r="Y4938" t="s">
        <v>213</v>
      </c>
      <c r="AC4938">
        <v>2</v>
      </c>
      <c r="AD4938">
        <v>2.5871999999999999E-2</v>
      </c>
      <c r="AE4938">
        <v>5.1743999999999998E-2</v>
      </c>
      <c r="AF4938" t="s">
        <v>184</v>
      </c>
      <c r="AG4938">
        <v>0.27075932000000003</v>
      </c>
      <c r="AH4938">
        <v>7.0050900000000003E-3</v>
      </c>
      <c r="AI4938" s="23">
        <v>1.4010170000000001E-2</v>
      </c>
      <c r="AJ4938" t="s">
        <v>45</v>
      </c>
      <c r="AK4938">
        <v>0.1</v>
      </c>
      <c r="AL4938" s="2">
        <v>1.260915E-2</v>
      </c>
      <c r="AM4938">
        <v>1</v>
      </c>
      <c r="AN4938" t="s">
        <v>395</v>
      </c>
      <c r="AO4938">
        <f t="shared" si="77"/>
        <v>4.1988469499999997E-3</v>
      </c>
    </row>
    <row r="4939" spans="1:41">
      <c r="A4939" t="s">
        <v>225</v>
      </c>
      <c r="B4939">
        <v>10036</v>
      </c>
      <c r="C4939" t="s">
        <v>197</v>
      </c>
      <c r="E4939" t="s">
        <v>53</v>
      </c>
      <c r="F4939" t="s">
        <v>41</v>
      </c>
      <c r="G4939" t="s">
        <v>41</v>
      </c>
      <c r="H4939" t="s">
        <v>46</v>
      </c>
      <c r="I4939" t="s">
        <v>50</v>
      </c>
      <c r="J4939" t="s">
        <v>239</v>
      </c>
      <c r="K4939">
        <v>888608388627</v>
      </c>
      <c r="L4939">
        <v>12025</v>
      </c>
      <c r="M4939" t="s">
        <v>240</v>
      </c>
      <c r="N4939" t="s">
        <v>213</v>
      </c>
      <c r="T4939" t="s">
        <v>266</v>
      </c>
      <c r="U4939">
        <v>135148</v>
      </c>
      <c r="V4939">
        <v>1</v>
      </c>
      <c r="W4939">
        <v>3</v>
      </c>
      <c r="X4939" t="s">
        <v>258</v>
      </c>
      <c r="Y4939" t="s">
        <v>213</v>
      </c>
      <c r="AC4939">
        <v>1</v>
      </c>
      <c r="AD4939">
        <v>8.6379999999999998E-3</v>
      </c>
      <c r="AE4939">
        <v>8.6379999999999998E-3</v>
      </c>
      <c r="AF4939" t="s">
        <v>198</v>
      </c>
      <c r="AG4939">
        <v>0.63417341999999999</v>
      </c>
      <c r="AH4939">
        <v>5.4779900000000003E-3</v>
      </c>
      <c r="AI4939" s="23">
        <v>5.4779900000000003E-3</v>
      </c>
      <c r="AJ4939" t="s">
        <v>45</v>
      </c>
      <c r="AK4939">
        <v>0.1</v>
      </c>
      <c r="AL4939" s="2">
        <v>4.9301900000000001E-3</v>
      </c>
      <c r="AM4939">
        <v>1</v>
      </c>
      <c r="AN4939" t="s">
        <v>395</v>
      </c>
      <c r="AO4939">
        <f t="shared" si="77"/>
        <v>1.6417532700000001E-3</v>
      </c>
    </row>
    <row r="4940" spans="1:41">
      <c r="A4940" t="s">
        <v>225</v>
      </c>
      <c r="B4940">
        <v>10036</v>
      </c>
      <c r="C4940" t="s">
        <v>197</v>
      </c>
      <c r="E4940" t="s">
        <v>53</v>
      </c>
      <c r="F4940" t="s">
        <v>41</v>
      </c>
      <c r="G4940" t="s">
        <v>41</v>
      </c>
      <c r="H4940" t="s">
        <v>46</v>
      </c>
      <c r="I4940" t="s">
        <v>50</v>
      </c>
      <c r="J4940" t="s">
        <v>239</v>
      </c>
      <c r="K4940">
        <v>888608388627</v>
      </c>
      <c r="L4940">
        <v>12025</v>
      </c>
      <c r="M4940" t="s">
        <v>240</v>
      </c>
      <c r="N4940" t="s">
        <v>213</v>
      </c>
      <c r="T4940" t="s">
        <v>291</v>
      </c>
      <c r="U4940">
        <v>135150</v>
      </c>
      <c r="V4940">
        <v>1</v>
      </c>
      <c r="W4940">
        <v>5</v>
      </c>
      <c r="X4940" t="s">
        <v>292</v>
      </c>
      <c r="Y4940" t="s">
        <v>213</v>
      </c>
      <c r="AC4940">
        <v>1</v>
      </c>
      <c r="AD4940">
        <v>1.5202E-2</v>
      </c>
      <c r="AE4940">
        <v>1.5202E-2</v>
      </c>
      <c r="AF4940" t="s">
        <v>198</v>
      </c>
      <c r="AG4940">
        <v>0.63417341999999999</v>
      </c>
      <c r="AH4940">
        <v>9.6407000000000003E-3</v>
      </c>
      <c r="AI4940" s="23">
        <v>9.6407000000000003E-3</v>
      </c>
      <c r="AJ4940" t="s">
        <v>45</v>
      </c>
      <c r="AK4940">
        <v>0.1</v>
      </c>
      <c r="AL4940" s="2">
        <v>8.6766299999999994E-3</v>
      </c>
      <c r="AM4940">
        <v>1</v>
      </c>
      <c r="AN4940" t="s">
        <v>395</v>
      </c>
      <c r="AO4940">
        <f t="shared" si="77"/>
        <v>2.8893177900000001E-3</v>
      </c>
    </row>
    <row r="4941" spans="1:41">
      <c r="A4941" t="s">
        <v>225</v>
      </c>
      <c r="B4941">
        <v>10036</v>
      </c>
      <c r="C4941" t="s">
        <v>197</v>
      </c>
      <c r="E4941" t="s">
        <v>60</v>
      </c>
      <c r="F4941" t="s">
        <v>41</v>
      </c>
      <c r="G4941" t="s">
        <v>41</v>
      </c>
      <c r="H4941" t="s">
        <v>46</v>
      </c>
      <c r="I4941" t="s">
        <v>50</v>
      </c>
      <c r="J4941" t="s">
        <v>239</v>
      </c>
      <c r="K4941">
        <v>888608388627</v>
      </c>
      <c r="L4941">
        <v>12025</v>
      </c>
      <c r="M4941" t="s">
        <v>240</v>
      </c>
      <c r="N4941" t="s">
        <v>213</v>
      </c>
      <c r="T4941" t="s">
        <v>329</v>
      </c>
      <c r="U4941">
        <v>135153</v>
      </c>
      <c r="V4941">
        <v>1</v>
      </c>
      <c r="W4941">
        <v>8</v>
      </c>
      <c r="X4941" t="s">
        <v>330</v>
      </c>
      <c r="Y4941" t="s">
        <v>213</v>
      </c>
      <c r="AC4941">
        <v>3</v>
      </c>
      <c r="AD4941">
        <v>5.0489999999999997E-3</v>
      </c>
      <c r="AE4941">
        <v>1.5147000000000001E-2</v>
      </c>
      <c r="AF4941" t="s">
        <v>185</v>
      </c>
      <c r="AG4941">
        <v>0.7555096</v>
      </c>
      <c r="AH4941">
        <v>3.8145700000000002E-3</v>
      </c>
      <c r="AI4941" s="23">
        <v>1.1443699999999999E-2</v>
      </c>
      <c r="AJ4941" t="s">
        <v>45</v>
      </c>
      <c r="AK4941">
        <v>0.1</v>
      </c>
      <c r="AL4941" s="2">
        <v>1.0299330000000001E-2</v>
      </c>
      <c r="AM4941">
        <v>1</v>
      </c>
      <c r="AN4941" t="s">
        <v>395</v>
      </c>
      <c r="AO4941">
        <f t="shared" si="77"/>
        <v>3.4296768900000003E-3</v>
      </c>
    </row>
    <row r="4942" spans="1:41">
      <c r="A4942" t="s">
        <v>225</v>
      </c>
      <c r="B4942">
        <v>10036</v>
      </c>
      <c r="C4942" t="s">
        <v>197</v>
      </c>
      <c r="E4942" t="s">
        <v>65</v>
      </c>
      <c r="F4942" t="s">
        <v>41</v>
      </c>
      <c r="G4942" t="s">
        <v>41</v>
      </c>
      <c r="H4942" t="s">
        <v>46</v>
      </c>
      <c r="I4942" t="s">
        <v>50</v>
      </c>
      <c r="J4942" t="s">
        <v>239</v>
      </c>
      <c r="K4942">
        <v>888608388627</v>
      </c>
      <c r="L4942">
        <v>12025</v>
      </c>
      <c r="M4942" t="s">
        <v>240</v>
      </c>
      <c r="N4942" t="s">
        <v>213</v>
      </c>
      <c r="T4942" t="s">
        <v>329</v>
      </c>
      <c r="U4942">
        <v>135153</v>
      </c>
      <c r="V4942">
        <v>1</v>
      </c>
      <c r="W4942">
        <v>8</v>
      </c>
      <c r="X4942" t="s">
        <v>330</v>
      </c>
      <c r="Y4942" t="s">
        <v>213</v>
      </c>
      <c r="AC4942">
        <v>1</v>
      </c>
      <c r="AD4942">
        <v>1.0423E-2</v>
      </c>
      <c r="AE4942">
        <v>1.0423E-2</v>
      </c>
      <c r="AF4942" t="s">
        <v>139</v>
      </c>
      <c r="AG4942">
        <v>1.0830312900000001</v>
      </c>
      <c r="AH4942">
        <v>1.128844E-2</v>
      </c>
      <c r="AI4942" s="23">
        <v>1.128844E-2</v>
      </c>
      <c r="AJ4942" t="s">
        <v>45</v>
      </c>
      <c r="AK4942">
        <v>0.1</v>
      </c>
      <c r="AL4942" s="2">
        <v>1.015959E-2</v>
      </c>
      <c r="AM4942">
        <v>1</v>
      </c>
      <c r="AN4942" t="s">
        <v>395</v>
      </c>
      <c r="AO4942">
        <f t="shared" si="77"/>
        <v>3.3831434700000002E-3</v>
      </c>
    </row>
    <row r="4943" spans="1:41">
      <c r="A4943" t="s">
        <v>225</v>
      </c>
      <c r="B4943">
        <v>10036</v>
      </c>
      <c r="C4943" t="s">
        <v>197</v>
      </c>
      <c r="E4943" t="s">
        <v>65</v>
      </c>
      <c r="F4943" t="s">
        <v>41</v>
      </c>
      <c r="G4943" t="s">
        <v>41</v>
      </c>
      <c r="H4943" t="s">
        <v>46</v>
      </c>
      <c r="I4943" t="s">
        <v>50</v>
      </c>
      <c r="J4943" t="s">
        <v>239</v>
      </c>
      <c r="K4943">
        <v>888608388627</v>
      </c>
      <c r="L4943">
        <v>12025</v>
      </c>
      <c r="M4943" t="s">
        <v>240</v>
      </c>
      <c r="N4943" t="s">
        <v>213</v>
      </c>
      <c r="T4943" t="s">
        <v>243</v>
      </c>
      <c r="U4943">
        <v>135155</v>
      </c>
      <c r="V4943">
        <v>1</v>
      </c>
      <c r="W4943">
        <v>10</v>
      </c>
      <c r="X4943" t="s">
        <v>244</v>
      </c>
      <c r="Y4943" t="s">
        <v>213</v>
      </c>
      <c r="AC4943">
        <v>8</v>
      </c>
      <c r="AD4943">
        <v>1.0423E-2</v>
      </c>
      <c r="AE4943">
        <v>8.3384E-2</v>
      </c>
      <c r="AF4943" t="s">
        <v>139</v>
      </c>
      <c r="AG4943">
        <v>1.0830312900000001</v>
      </c>
      <c r="AH4943">
        <v>1.128844E-2</v>
      </c>
      <c r="AI4943" s="23">
        <v>9.0307479999999996E-2</v>
      </c>
      <c r="AJ4943" t="s">
        <v>45</v>
      </c>
      <c r="AK4943">
        <v>0.1</v>
      </c>
      <c r="AL4943" s="2">
        <v>8.1276730000000005E-2</v>
      </c>
      <c r="AM4943">
        <v>1</v>
      </c>
      <c r="AN4943" t="s">
        <v>395</v>
      </c>
      <c r="AO4943">
        <f t="shared" si="77"/>
        <v>2.7065151090000003E-2</v>
      </c>
    </row>
    <row r="4944" spans="1:41">
      <c r="A4944" t="s">
        <v>225</v>
      </c>
      <c r="B4944">
        <v>10036</v>
      </c>
      <c r="C4944" t="s">
        <v>197</v>
      </c>
      <c r="E4944" t="s">
        <v>71</v>
      </c>
      <c r="F4944" t="s">
        <v>41</v>
      </c>
      <c r="G4944" t="s">
        <v>41</v>
      </c>
      <c r="H4944" t="s">
        <v>46</v>
      </c>
      <c r="I4944" t="s">
        <v>50</v>
      </c>
      <c r="J4944" t="s">
        <v>239</v>
      </c>
      <c r="K4944">
        <v>888608388627</v>
      </c>
      <c r="L4944">
        <v>12025</v>
      </c>
      <c r="M4944" t="s">
        <v>240</v>
      </c>
      <c r="N4944" t="s">
        <v>213</v>
      </c>
      <c r="T4944" t="s">
        <v>243</v>
      </c>
      <c r="U4944">
        <v>135155</v>
      </c>
      <c r="V4944">
        <v>1</v>
      </c>
      <c r="W4944">
        <v>10</v>
      </c>
      <c r="X4944" t="s">
        <v>244</v>
      </c>
      <c r="Y4944" t="s">
        <v>213</v>
      </c>
      <c r="AC4944">
        <v>1</v>
      </c>
      <c r="AD4944">
        <v>1.1894E-2</v>
      </c>
      <c r="AE4944">
        <v>1.1894E-2</v>
      </c>
      <c r="AF4944" t="s">
        <v>146</v>
      </c>
      <c r="AG4944">
        <v>1.26799196</v>
      </c>
      <c r="AH4944">
        <v>1.5081499999999999E-2</v>
      </c>
      <c r="AI4944" s="23">
        <v>1.5081499999999999E-2</v>
      </c>
      <c r="AJ4944" t="s">
        <v>45</v>
      </c>
      <c r="AK4944">
        <v>0.1</v>
      </c>
      <c r="AL4944" s="2">
        <v>1.357335E-2</v>
      </c>
      <c r="AM4944">
        <v>1</v>
      </c>
      <c r="AN4944" t="s">
        <v>395</v>
      </c>
      <c r="AO4944">
        <f t="shared" si="77"/>
        <v>4.5199255500000006E-3</v>
      </c>
    </row>
    <row r="4945" spans="1:41">
      <c r="A4945" t="s">
        <v>225</v>
      </c>
      <c r="B4945">
        <v>10036</v>
      </c>
      <c r="C4945" t="s">
        <v>197</v>
      </c>
      <c r="E4945" t="s">
        <v>73</v>
      </c>
      <c r="F4945" t="s">
        <v>41</v>
      </c>
      <c r="G4945" t="s">
        <v>41</v>
      </c>
      <c r="H4945" t="s">
        <v>46</v>
      </c>
      <c r="I4945" t="s">
        <v>50</v>
      </c>
      <c r="J4945" t="s">
        <v>239</v>
      </c>
      <c r="K4945">
        <v>888608388627</v>
      </c>
      <c r="L4945">
        <v>12025</v>
      </c>
      <c r="M4945" t="s">
        <v>240</v>
      </c>
      <c r="N4945" t="s">
        <v>213</v>
      </c>
      <c r="T4945" t="s">
        <v>293</v>
      </c>
      <c r="U4945">
        <v>135156</v>
      </c>
      <c r="V4945">
        <v>1</v>
      </c>
      <c r="W4945">
        <v>11</v>
      </c>
      <c r="X4945" t="s">
        <v>226</v>
      </c>
      <c r="Y4945" t="s">
        <v>213</v>
      </c>
      <c r="AC4945">
        <v>1</v>
      </c>
      <c r="AD4945">
        <v>6.4650000000000003E-3</v>
      </c>
      <c r="AE4945">
        <v>6.4650000000000003E-3</v>
      </c>
      <c r="AF4945" t="s">
        <v>44</v>
      </c>
      <c r="AG4945">
        <v>1</v>
      </c>
      <c r="AH4945">
        <v>6.4650000000000003E-3</v>
      </c>
      <c r="AI4945" s="23">
        <v>6.4650000000000003E-3</v>
      </c>
      <c r="AJ4945" t="s">
        <v>45</v>
      </c>
      <c r="AK4945">
        <v>0.1</v>
      </c>
      <c r="AL4945" s="2">
        <v>5.8184999999999999E-3</v>
      </c>
      <c r="AM4945">
        <v>1</v>
      </c>
      <c r="AN4945" t="s">
        <v>395</v>
      </c>
      <c r="AO4945">
        <f t="shared" si="77"/>
        <v>1.9375605E-3</v>
      </c>
    </row>
    <row r="4946" spans="1:41">
      <c r="A4946" t="s">
        <v>225</v>
      </c>
      <c r="B4946">
        <v>10036</v>
      </c>
      <c r="C4946" t="s">
        <v>197</v>
      </c>
      <c r="E4946" t="s">
        <v>84</v>
      </c>
      <c r="F4946" t="s">
        <v>41</v>
      </c>
      <c r="G4946" t="s">
        <v>41</v>
      </c>
      <c r="H4946" t="s">
        <v>46</v>
      </c>
      <c r="I4946" t="s">
        <v>50</v>
      </c>
      <c r="J4946" t="s">
        <v>239</v>
      </c>
      <c r="K4946">
        <v>888608388627</v>
      </c>
      <c r="L4946">
        <v>12025</v>
      </c>
      <c r="M4946" t="s">
        <v>240</v>
      </c>
      <c r="N4946" t="s">
        <v>213</v>
      </c>
      <c r="T4946" t="s">
        <v>266</v>
      </c>
      <c r="U4946">
        <v>135148</v>
      </c>
      <c r="V4946">
        <v>1</v>
      </c>
      <c r="W4946">
        <v>3</v>
      </c>
      <c r="X4946" t="s">
        <v>258</v>
      </c>
      <c r="Y4946" t="s">
        <v>213</v>
      </c>
      <c r="AC4946">
        <v>1</v>
      </c>
      <c r="AD4946">
        <v>0.113848</v>
      </c>
      <c r="AE4946">
        <v>0.113848</v>
      </c>
      <c r="AF4946" t="s">
        <v>205</v>
      </c>
      <c r="AG4946">
        <v>1.2082610000000001E-2</v>
      </c>
      <c r="AH4946">
        <v>1.3755799999999999E-3</v>
      </c>
      <c r="AI4946" s="23">
        <v>1.3755799999999999E-3</v>
      </c>
      <c r="AJ4946" t="s">
        <v>45</v>
      </c>
      <c r="AK4946">
        <v>0.1</v>
      </c>
      <c r="AL4946" s="2">
        <v>1.23802E-3</v>
      </c>
      <c r="AM4946">
        <v>1</v>
      </c>
      <c r="AN4946" t="s">
        <v>395</v>
      </c>
      <c r="AO4946">
        <f t="shared" si="77"/>
        <v>4.1226066000000003E-4</v>
      </c>
    </row>
    <row r="4947" spans="1:41">
      <c r="A4947" t="s">
        <v>225</v>
      </c>
      <c r="B4947">
        <v>10036</v>
      </c>
      <c r="C4947" t="s">
        <v>197</v>
      </c>
      <c r="E4947" t="s">
        <v>87</v>
      </c>
      <c r="F4947" t="s">
        <v>41</v>
      </c>
      <c r="G4947" t="s">
        <v>41</v>
      </c>
      <c r="H4947" t="s">
        <v>46</v>
      </c>
      <c r="I4947" t="s">
        <v>50</v>
      </c>
      <c r="J4947" t="s">
        <v>239</v>
      </c>
      <c r="K4947">
        <v>888608388627</v>
      </c>
      <c r="L4947">
        <v>12025</v>
      </c>
      <c r="M4947" t="s">
        <v>240</v>
      </c>
      <c r="N4947" t="s">
        <v>213</v>
      </c>
      <c r="T4947" t="s">
        <v>262</v>
      </c>
      <c r="U4947">
        <v>135146</v>
      </c>
      <c r="V4947">
        <v>1</v>
      </c>
      <c r="W4947">
        <v>1</v>
      </c>
      <c r="X4947" t="s">
        <v>263</v>
      </c>
      <c r="Y4947" t="s">
        <v>213</v>
      </c>
      <c r="AC4947">
        <v>1</v>
      </c>
      <c r="AD4947">
        <v>1.067134</v>
      </c>
      <c r="AE4947">
        <v>1.067134</v>
      </c>
      <c r="AF4947" t="s">
        <v>186</v>
      </c>
      <c r="AG4947">
        <v>6.9680200000000001E-3</v>
      </c>
      <c r="AH4947">
        <v>7.4358100000000002E-3</v>
      </c>
      <c r="AI4947" s="23">
        <v>7.4358100000000002E-3</v>
      </c>
      <c r="AJ4947" t="s">
        <v>45</v>
      </c>
      <c r="AK4947">
        <v>0.1</v>
      </c>
      <c r="AL4947" s="2">
        <v>6.6922300000000004E-3</v>
      </c>
      <c r="AM4947">
        <v>1</v>
      </c>
      <c r="AN4947" t="s">
        <v>395</v>
      </c>
      <c r="AO4947">
        <f t="shared" si="77"/>
        <v>2.2285125900000004E-3</v>
      </c>
    </row>
    <row r="4948" spans="1:41">
      <c r="A4948" t="s">
        <v>225</v>
      </c>
      <c r="B4948">
        <v>10036</v>
      </c>
      <c r="C4948" t="s">
        <v>197</v>
      </c>
      <c r="E4948" t="s">
        <v>87</v>
      </c>
      <c r="F4948" t="s">
        <v>41</v>
      </c>
      <c r="G4948" t="s">
        <v>41</v>
      </c>
      <c r="H4948" t="s">
        <v>46</v>
      </c>
      <c r="I4948" t="s">
        <v>50</v>
      </c>
      <c r="J4948" t="s">
        <v>239</v>
      </c>
      <c r="K4948">
        <v>888608388627</v>
      </c>
      <c r="L4948">
        <v>12025</v>
      </c>
      <c r="M4948" t="s">
        <v>240</v>
      </c>
      <c r="N4948" t="s">
        <v>213</v>
      </c>
      <c r="T4948" t="s">
        <v>264</v>
      </c>
      <c r="U4948">
        <v>135147</v>
      </c>
      <c r="V4948">
        <v>1</v>
      </c>
      <c r="W4948">
        <v>2</v>
      </c>
      <c r="X4948" t="s">
        <v>265</v>
      </c>
      <c r="Y4948" t="s">
        <v>213</v>
      </c>
      <c r="AC4948">
        <v>1</v>
      </c>
      <c r="AD4948">
        <v>1.067134</v>
      </c>
      <c r="AE4948">
        <v>1.067134</v>
      </c>
      <c r="AF4948" t="s">
        <v>186</v>
      </c>
      <c r="AG4948">
        <v>6.9680200000000001E-3</v>
      </c>
      <c r="AH4948">
        <v>7.4358100000000002E-3</v>
      </c>
      <c r="AI4948" s="23">
        <v>7.4358100000000002E-3</v>
      </c>
      <c r="AJ4948" t="s">
        <v>45</v>
      </c>
      <c r="AK4948">
        <v>0.1</v>
      </c>
      <c r="AL4948" s="2">
        <v>6.6922300000000004E-3</v>
      </c>
      <c r="AM4948">
        <v>1</v>
      </c>
      <c r="AN4948" t="s">
        <v>395</v>
      </c>
      <c r="AO4948">
        <f t="shared" si="77"/>
        <v>2.2285125900000004E-3</v>
      </c>
    </row>
    <row r="4949" spans="1:41">
      <c r="A4949" t="s">
        <v>225</v>
      </c>
      <c r="B4949">
        <v>10036</v>
      </c>
      <c r="C4949" t="s">
        <v>197</v>
      </c>
      <c r="E4949" t="s">
        <v>95</v>
      </c>
      <c r="F4949" t="s">
        <v>41</v>
      </c>
      <c r="G4949" t="s">
        <v>41</v>
      </c>
      <c r="H4949" t="s">
        <v>46</v>
      </c>
      <c r="I4949" t="s">
        <v>50</v>
      </c>
      <c r="J4949" t="s">
        <v>239</v>
      </c>
      <c r="K4949">
        <v>888608388627</v>
      </c>
      <c r="L4949">
        <v>12025</v>
      </c>
      <c r="M4949" t="s">
        <v>240</v>
      </c>
      <c r="N4949" t="s">
        <v>213</v>
      </c>
      <c r="T4949" t="s">
        <v>243</v>
      </c>
      <c r="U4949">
        <v>135155</v>
      </c>
      <c r="V4949">
        <v>1</v>
      </c>
      <c r="W4949">
        <v>10</v>
      </c>
      <c r="X4949" t="s">
        <v>244</v>
      </c>
      <c r="Y4949" t="s">
        <v>213</v>
      </c>
      <c r="AC4949">
        <v>1</v>
      </c>
      <c r="AD4949">
        <v>8.2819000000000004E-2</v>
      </c>
      <c r="AE4949">
        <v>8.2819000000000004E-2</v>
      </c>
      <c r="AF4949" t="s">
        <v>187</v>
      </c>
      <c r="AG4949">
        <v>5.8339120000000001E-2</v>
      </c>
      <c r="AH4949">
        <v>4.8315900000000002E-3</v>
      </c>
      <c r="AI4949" s="23">
        <v>4.8315900000000002E-3</v>
      </c>
      <c r="AJ4949" t="s">
        <v>45</v>
      </c>
      <c r="AK4949">
        <v>0.1</v>
      </c>
      <c r="AL4949" s="2">
        <v>4.3484300000000004E-3</v>
      </c>
      <c r="AM4949">
        <v>1</v>
      </c>
      <c r="AN4949" t="s">
        <v>395</v>
      </c>
      <c r="AO4949">
        <f t="shared" si="77"/>
        <v>1.4480271900000003E-3</v>
      </c>
    </row>
    <row r="4950" spans="1:41">
      <c r="A4950" t="s">
        <v>225</v>
      </c>
      <c r="B4950">
        <v>10036</v>
      </c>
      <c r="C4950" t="s">
        <v>197</v>
      </c>
      <c r="E4950" t="s">
        <v>131</v>
      </c>
      <c r="F4950" t="s">
        <v>41</v>
      </c>
      <c r="G4950" t="s">
        <v>41</v>
      </c>
      <c r="H4950" t="s">
        <v>46</v>
      </c>
      <c r="I4950" t="s">
        <v>50</v>
      </c>
      <c r="J4950" t="s">
        <v>239</v>
      </c>
      <c r="K4950">
        <v>888608388627</v>
      </c>
      <c r="L4950">
        <v>12025</v>
      </c>
      <c r="M4950" t="s">
        <v>240</v>
      </c>
      <c r="N4950" t="s">
        <v>213</v>
      </c>
      <c r="T4950" t="s">
        <v>243</v>
      </c>
      <c r="U4950">
        <v>135155</v>
      </c>
      <c r="V4950">
        <v>1</v>
      </c>
      <c r="W4950">
        <v>10</v>
      </c>
      <c r="X4950" t="s">
        <v>244</v>
      </c>
      <c r="Y4950" t="s">
        <v>213</v>
      </c>
      <c r="AC4950">
        <v>9</v>
      </c>
      <c r="AD4950">
        <v>0.10959099999999999</v>
      </c>
      <c r="AE4950">
        <v>0.98631899999999995</v>
      </c>
      <c r="AF4950" t="s">
        <v>208</v>
      </c>
      <c r="AG4950">
        <v>1.176028E-2</v>
      </c>
      <c r="AH4950">
        <v>1.28882E-3</v>
      </c>
      <c r="AI4950" s="23">
        <v>1.1599389999999999E-2</v>
      </c>
      <c r="AJ4950" t="s">
        <v>45</v>
      </c>
      <c r="AK4950">
        <v>0.1</v>
      </c>
      <c r="AL4950" s="2">
        <v>1.0439449999999999E-2</v>
      </c>
      <c r="AM4950">
        <v>1</v>
      </c>
      <c r="AN4950" t="s">
        <v>395</v>
      </c>
      <c r="AO4950">
        <f t="shared" si="77"/>
        <v>3.4763368500000001E-3</v>
      </c>
    </row>
    <row r="4951" spans="1:41">
      <c r="A4951" t="s">
        <v>225</v>
      </c>
      <c r="B4951">
        <v>10036</v>
      </c>
      <c r="C4951" t="s">
        <v>197</v>
      </c>
      <c r="E4951" t="s">
        <v>40</v>
      </c>
      <c r="F4951" t="s">
        <v>41</v>
      </c>
      <c r="G4951" t="s">
        <v>41</v>
      </c>
      <c r="H4951" t="s">
        <v>46</v>
      </c>
      <c r="I4951" t="s">
        <v>50</v>
      </c>
      <c r="J4951" t="s">
        <v>239</v>
      </c>
      <c r="K4951">
        <v>888608388627</v>
      </c>
      <c r="L4951">
        <v>12025</v>
      </c>
      <c r="M4951" t="s">
        <v>240</v>
      </c>
      <c r="N4951" t="s">
        <v>213</v>
      </c>
      <c r="T4951" t="s">
        <v>262</v>
      </c>
      <c r="U4951">
        <v>135146</v>
      </c>
      <c r="V4951">
        <v>1</v>
      </c>
      <c r="W4951">
        <v>1</v>
      </c>
      <c r="X4951" t="s">
        <v>263</v>
      </c>
      <c r="Y4951" t="s">
        <v>213</v>
      </c>
      <c r="AC4951">
        <v>5</v>
      </c>
      <c r="AD4951">
        <v>0</v>
      </c>
      <c r="AE4951">
        <v>0</v>
      </c>
      <c r="AF4951" t="s">
        <v>44</v>
      </c>
      <c r="AG4951">
        <v>1</v>
      </c>
      <c r="AH4951">
        <v>0</v>
      </c>
      <c r="AI4951" s="23">
        <v>0</v>
      </c>
      <c r="AJ4951" t="s">
        <v>45</v>
      </c>
      <c r="AK4951">
        <v>0.1</v>
      </c>
      <c r="AL4951" s="2">
        <v>0</v>
      </c>
      <c r="AM4951">
        <v>1</v>
      </c>
      <c r="AN4951" t="s">
        <v>395</v>
      </c>
      <c r="AO4951">
        <f t="shared" si="77"/>
        <v>0</v>
      </c>
    </row>
    <row r="4952" spans="1:41">
      <c r="A4952" t="s">
        <v>225</v>
      </c>
      <c r="B4952">
        <v>10036</v>
      </c>
      <c r="C4952" t="s">
        <v>197</v>
      </c>
      <c r="E4952" t="s">
        <v>40</v>
      </c>
      <c r="F4952" t="s">
        <v>41</v>
      </c>
      <c r="G4952" t="s">
        <v>41</v>
      </c>
      <c r="H4952" t="s">
        <v>46</v>
      </c>
      <c r="I4952" t="s">
        <v>50</v>
      </c>
      <c r="J4952" t="s">
        <v>239</v>
      </c>
      <c r="K4952">
        <v>888608388627</v>
      </c>
      <c r="L4952">
        <v>12025</v>
      </c>
      <c r="M4952" t="s">
        <v>240</v>
      </c>
      <c r="N4952" t="s">
        <v>213</v>
      </c>
      <c r="T4952" t="s">
        <v>262</v>
      </c>
      <c r="U4952">
        <v>135146</v>
      </c>
      <c r="V4952">
        <v>1</v>
      </c>
      <c r="W4952">
        <v>1</v>
      </c>
      <c r="X4952" t="s">
        <v>263</v>
      </c>
      <c r="Y4952" t="s">
        <v>213</v>
      </c>
      <c r="AC4952">
        <v>4</v>
      </c>
      <c r="AD4952">
        <v>4.0330000000000001E-3</v>
      </c>
      <c r="AE4952">
        <v>1.6132000000000001E-2</v>
      </c>
      <c r="AF4952" t="s">
        <v>44</v>
      </c>
      <c r="AG4952">
        <v>1</v>
      </c>
      <c r="AH4952">
        <v>4.0330000000000001E-3</v>
      </c>
      <c r="AI4952" s="23">
        <v>1.6132000000000001E-2</v>
      </c>
      <c r="AJ4952" t="s">
        <v>45</v>
      </c>
      <c r="AK4952">
        <v>0.1</v>
      </c>
      <c r="AL4952" s="2">
        <v>1.45188E-2</v>
      </c>
      <c r="AM4952">
        <v>1</v>
      </c>
      <c r="AN4952" t="s">
        <v>395</v>
      </c>
      <c r="AO4952">
        <f t="shared" si="77"/>
        <v>4.8347604000000006E-3</v>
      </c>
    </row>
    <row r="4953" spans="1:41">
      <c r="A4953" t="s">
        <v>225</v>
      </c>
      <c r="B4953">
        <v>10036</v>
      </c>
      <c r="C4953" t="s">
        <v>197</v>
      </c>
      <c r="E4953" t="s">
        <v>40</v>
      </c>
      <c r="F4953" t="s">
        <v>41</v>
      </c>
      <c r="G4953" t="s">
        <v>41</v>
      </c>
      <c r="H4953" t="s">
        <v>46</v>
      </c>
      <c r="I4953" t="s">
        <v>50</v>
      </c>
      <c r="J4953" t="s">
        <v>239</v>
      </c>
      <c r="K4953">
        <v>888608388627</v>
      </c>
      <c r="L4953">
        <v>12025</v>
      </c>
      <c r="M4953" t="s">
        <v>240</v>
      </c>
      <c r="N4953" t="s">
        <v>213</v>
      </c>
      <c r="T4953" t="s">
        <v>262</v>
      </c>
      <c r="U4953">
        <v>135146</v>
      </c>
      <c r="V4953">
        <v>1</v>
      </c>
      <c r="W4953">
        <v>1</v>
      </c>
      <c r="X4953" t="s">
        <v>263</v>
      </c>
      <c r="Y4953" t="s">
        <v>213</v>
      </c>
      <c r="AC4953">
        <v>5</v>
      </c>
      <c r="AD4953">
        <v>4.0759999999999998E-3</v>
      </c>
      <c r="AE4953">
        <v>2.0379999999999999E-2</v>
      </c>
      <c r="AF4953" t="s">
        <v>44</v>
      </c>
      <c r="AG4953">
        <v>1</v>
      </c>
      <c r="AH4953">
        <v>4.0759999999999998E-3</v>
      </c>
      <c r="AI4953" s="23">
        <v>2.0379999999999999E-2</v>
      </c>
      <c r="AJ4953" t="s">
        <v>45</v>
      </c>
      <c r="AK4953">
        <v>0.1</v>
      </c>
      <c r="AL4953" s="2">
        <v>1.8342000000000001E-2</v>
      </c>
      <c r="AM4953">
        <v>1</v>
      </c>
      <c r="AN4953" t="s">
        <v>395</v>
      </c>
      <c r="AO4953">
        <f t="shared" si="77"/>
        <v>6.1078860000000007E-3</v>
      </c>
    </row>
    <row r="4954" spans="1:41">
      <c r="A4954" t="s">
        <v>225</v>
      </c>
      <c r="B4954">
        <v>10036</v>
      </c>
      <c r="C4954" t="s">
        <v>197</v>
      </c>
      <c r="E4954" t="s">
        <v>40</v>
      </c>
      <c r="F4954" t="s">
        <v>41</v>
      </c>
      <c r="G4954" t="s">
        <v>41</v>
      </c>
      <c r="H4954" t="s">
        <v>46</v>
      </c>
      <c r="I4954" t="s">
        <v>50</v>
      </c>
      <c r="J4954" t="s">
        <v>239</v>
      </c>
      <c r="K4954">
        <v>888608388627</v>
      </c>
      <c r="L4954">
        <v>12025</v>
      </c>
      <c r="M4954" t="s">
        <v>240</v>
      </c>
      <c r="N4954" t="s">
        <v>213</v>
      </c>
      <c r="T4954" t="s">
        <v>262</v>
      </c>
      <c r="U4954">
        <v>135146</v>
      </c>
      <c r="V4954">
        <v>1</v>
      </c>
      <c r="W4954">
        <v>1</v>
      </c>
      <c r="X4954" t="s">
        <v>263</v>
      </c>
      <c r="Y4954" t="s">
        <v>213</v>
      </c>
      <c r="AC4954">
        <v>30</v>
      </c>
      <c r="AD4954">
        <v>4.5519999999999996E-3</v>
      </c>
      <c r="AE4954">
        <v>0.13655999999999999</v>
      </c>
      <c r="AF4954" t="s">
        <v>44</v>
      </c>
      <c r="AG4954">
        <v>1</v>
      </c>
      <c r="AH4954">
        <v>4.5519999999999996E-3</v>
      </c>
      <c r="AI4954" s="23">
        <v>0.13655999999999999</v>
      </c>
      <c r="AJ4954" t="s">
        <v>45</v>
      </c>
      <c r="AK4954">
        <v>0.1</v>
      </c>
      <c r="AL4954" s="2">
        <v>0.122904</v>
      </c>
      <c r="AM4954">
        <v>1</v>
      </c>
      <c r="AN4954" t="s">
        <v>395</v>
      </c>
      <c r="AO4954">
        <f t="shared" si="77"/>
        <v>4.0927032000000002E-2</v>
      </c>
    </row>
    <row r="4955" spans="1:41">
      <c r="A4955" t="s">
        <v>225</v>
      </c>
      <c r="B4955">
        <v>10036</v>
      </c>
      <c r="C4955" t="s">
        <v>197</v>
      </c>
      <c r="E4955" t="s">
        <v>40</v>
      </c>
      <c r="F4955" t="s">
        <v>41</v>
      </c>
      <c r="G4955" t="s">
        <v>41</v>
      </c>
      <c r="H4955" t="s">
        <v>46</v>
      </c>
      <c r="I4955" t="s">
        <v>50</v>
      </c>
      <c r="J4955" t="s">
        <v>239</v>
      </c>
      <c r="K4955">
        <v>888608388627</v>
      </c>
      <c r="L4955">
        <v>12025</v>
      </c>
      <c r="M4955" t="s">
        <v>240</v>
      </c>
      <c r="N4955" t="s">
        <v>213</v>
      </c>
      <c r="T4955" t="s">
        <v>262</v>
      </c>
      <c r="U4955">
        <v>135146</v>
      </c>
      <c r="V4955">
        <v>1</v>
      </c>
      <c r="W4955">
        <v>1</v>
      </c>
      <c r="X4955" t="s">
        <v>263</v>
      </c>
      <c r="Y4955" t="s">
        <v>213</v>
      </c>
      <c r="AC4955">
        <v>1</v>
      </c>
      <c r="AD4955">
        <v>4.5960000000000003E-3</v>
      </c>
      <c r="AE4955">
        <v>4.5960000000000003E-3</v>
      </c>
      <c r="AF4955" t="s">
        <v>44</v>
      </c>
      <c r="AG4955">
        <v>1</v>
      </c>
      <c r="AH4955">
        <v>4.5960000000000003E-3</v>
      </c>
      <c r="AI4955" s="23">
        <v>4.5960000000000003E-3</v>
      </c>
      <c r="AJ4955" t="s">
        <v>45</v>
      </c>
      <c r="AK4955">
        <v>0.1</v>
      </c>
      <c r="AL4955" s="2">
        <v>4.1364000000000001E-3</v>
      </c>
      <c r="AM4955">
        <v>1</v>
      </c>
      <c r="AN4955" t="s">
        <v>395</v>
      </c>
      <c r="AO4955">
        <f t="shared" si="77"/>
        <v>1.3774212000000001E-3</v>
      </c>
    </row>
    <row r="4956" spans="1:41">
      <c r="A4956" t="s">
        <v>225</v>
      </c>
      <c r="B4956">
        <v>10036</v>
      </c>
      <c r="C4956" t="s">
        <v>197</v>
      </c>
      <c r="E4956" t="s">
        <v>40</v>
      </c>
      <c r="F4956" t="s">
        <v>41</v>
      </c>
      <c r="G4956" t="s">
        <v>41</v>
      </c>
      <c r="H4956" t="s">
        <v>46</v>
      </c>
      <c r="I4956" t="s">
        <v>50</v>
      </c>
      <c r="J4956" t="s">
        <v>239</v>
      </c>
      <c r="K4956">
        <v>888608388627</v>
      </c>
      <c r="L4956">
        <v>12025</v>
      </c>
      <c r="M4956" t="s">
        <v>240</v>
      </c>
      <c r="N4956" t="s">
        <v>213</v>
      </c>
      <c r="T4956" t="s">
        <v>262</v>
      </c>
      <c r="U4956">
        <v>135146</v>
      </c>
      <c r="V4956">
        <v>1</v>
      </c>
      <c r="W4956">
        <v>1</v>
      </c>
      <c r="X4956" t="s">
        <v>263</v>
      </c>
      <c r="Y4956" t="s">
        <v>213</v>
      </c>
      <c r="AC4956">
        <v>2</v>
      </c>
      <c r="AD4956">
        <v>4.7109999999999999E-3</v>
      </c>
      <c r="AE4956">
        <v>9.4219999999999998E-3</v>
      </c>
      <c r="AF4956" t="s">
        <v>44</v>
      </c>
      <c r="AG4956">
        <v>1</v>
      </c>
      <c r="AH4956">
        <v>4.7109999999999999E-3</v>
      </c>
      <c r="AI4956" s="23">
        <v>9.4219999999999998E-3</v>
      </c>
      <c r="AJ4956" t="s">
        <v>45</v>
      </c>
      <c r="AK4956">
        <v>0.1</v>
      </c>
      <c r="AL4956" s="2">
        <v>8.4797999999999991E-3</v>
      </c>
      <c r="AM4956">
        <v>1</v>
      </c>
      <c r="AN4956" t="s">
        <v>395</v>
      </c>
      <c r="AO4956">
        <f t="shared" si="77"/>
        <v>2.8237734E-3</v>
      </c>
    </row>
    <row r="4957" spans="1:41">
      <c r="A4957" t="s">
        <v>225</v>
      </c>
      <c r="B4957">
        <v>10036</v>
      </c>
      <c r="C4957" t="s">
        <v>197</v>
      </c>
      <c r="E4957" t="s">
        <v>40</v>
      </c>
      <c r="F4957" t="s">
        <v>41</v>
      </c>
      <c r="G4957" t="s">
        <v>41</v>
      </c>
      <c r="H4957" t="s">
        <v>46</v>
      </c>
      <c r="I4957" t="s">
        <v>50</v>
      </c>
      <c r="J4957" t="s">
        <v>239</v>
      </c>
      <c r="K4957">
        <v>888608388627</v>
      </c>
      <c r="L4957">
        <v>12025</v>
      </c>
      <c r="M4957" t="s">
        <v>240</v>
      </c>
      <c r="N4957" t="s">
        <v>213</v>
      </c>
      <c r="T4957" t="s">
        <v>262</v>
      </c>
      <c r="U4957">
        <v>135146</v>
      </c>
      <c r="V4957">
        <v>1</v>
      </c>
      <c r="W4957">
        <v>1</v>
      </c>
      <c r="X4957" t="s">
        <v>263</v>
      </c>
      <c r="Y4957" t="s">
        <v>213</v>
      </c>
      <c r="AC4957">
        <v>3</v>
      </c>
      <c r="AD4957">
        <v>4.9160000000000002E-3</v>
      </c>
      <c r="AE4957">
        <v>1.4748000000000001E-2</v>
      </c>
      <c r="AF4957" t="s">
        <v>44</v>
      </c>
      <c r="AG4957">
        <v>1</v>
      </c>
      <c r="AH4957">
        <v>4.9160000000000002E-3</v>
      </c>
      <c r="AI4957" s="23">
        <v>1.4748000000000001E-2</v>
      </c>
      <c r="AJ4957" t="s">
        <v>45</v>
      </c>
      <c r="AK4957">
        <v>0.1</v>
      </c>
      <c r="AL4957" s="2">
        <v>1.3273200000000001E-2</v>
      </c>
      <c r="AM4957">
        <v>1</v>
      </c>
      <c r="AN4957" t="s">
        <v>395</v>
      </c>
      <c r="AO4957">
        <f t="shared" si="77"/>
        <v>4.4199756000000007E-3</v>
      </c>
    </row>
    <row r="4958" spans="1:41">
      <c r="A4958" t="s">
        <v>225</v>
      </c>
      <c r="B4958">
        <v>10036</v>
      </c>
      <c r="C4958" t="s">
        <v>197</v>
      </c>
      <c r="E4958" t="s">
        <v>40</v>
      </c>
      <c r="F4958" t="s">
        <v>41</v>
      </c>
      <c r="G4958" t="s">
        <v>41</v>
      </c>
      <c r="H4958" t="s">
        <v>46</v>
      </c>
      <c r="I4958" t="s">
        <v>50</v>
      </c>
      <c r="J4958" t="s">
        <v>239</v>
      </c>
      <c r="K4958">
        <v>888608388627</v>
      </c>
      <c r="L4958">
        <v>12025</v>
      </c>
      <c r="M4958" t="s">
        <v>240</v>
      </c>
      <c r="N4958" t="s">
        <v>213</v>
      </c>
      <c r="T4958" t="s">
        <v>262</v>
      </c>
      <c r="U4958">
        <v>135146</v>
      </c>
      <c r="V4958">
        <v>1</v>
      </c>
      <c r="W4958">
        <v>1</v>
      </c>
      <c r="X4958" t="s">
        <v>263</v>
      </c>
      <c r="Y4958" t="s">
        <v>213</v>
      </c>
      <c r="AC4958">
        <v>3</v>
      </c>
      <c r="AD4958">
        <v>7.9120000000000006E-3</v>
      </c>
      <c r="AE4958">
        <v>2.3736E-2</v>
      </c>
      <c r="AF4958" t="s">
        <v>44</v>
      </c>
      <c r="AG4958">
        <v>1</v>
      </c>
      <c r="AH4958">
        <v>7.9120000000000006E-3</v>
      </c>
      <c r="AI4958" s="23">
        <v>2.3736E-2</v>
      </c>
      <c r="AJ4958" t="s">
        <v>45</v>
      </c>
      <c r="AK4958">
        <v>0.1</v>
      </c>
      <c r="AL4958" s="2">
        <v>2.13624E-2</v>
      </c>
      <c r="AM4958">
        <v>1</v>
      </c>
      <c r="AN4958" t="s">
        <v>395</v>
      </c>
      <c r="AO4958">
        <f t="shared" si="77"/>
        <v>7.1136792000000004E-3</v>
      </c>
    </row>
    <row r="4959" spans="1:41">
      <c r="A4959" t="s">
        <v>225</v>
      </c>
      <c r="B4959">
        <v>10036</v>
      </c>
      <c r="C4959" t="s">
        <v>197</v>
      </c>
      <c r="E4959" t="s">
        <v>40</v>
      </c>
      <c r="F4959" t="s">
        <v>41</v>
      </c>
      <c r="G4959" t="s">
        <v>41</v>
      </c>
      <c r="H4959" t="s">
        <v>46</v>
      </c>
      <c r="I4959" t="s">
        <v>50</v>
      </c>
      <c r="J4959" t="s">
        <v>239</v>
      </c>
      <c r="K4959">
        <v>888608388627</v>
      </c>
      <c r="L4959">
        <v>12025</v>
      </c>
      <c r="M4959" t="s">
        <v>240</v>
      </c>
      <c r="N4959" t="s">
        <v>213</v>
      </c>
      <c r="T4959" t="s">
        <v>262</v>
      </c>
      <c r="U4959">
        <v>135146</v>
      </c>
      <c r="V4959">
        <v>1</v>
      </c>
      <c r="W4959">
        <v>1</v>
      </c>
      <c r="X4959" t="s">
        <v>263</v>
      </c>
      <c r="Y4959" t="s">
        <v>213</v>
      </c>
      <c r="AC4959">
        <v>3</v>
      </c>
      <c r="AD4959">
        <v>8.1910000000000004E-3</v>
      </c>
      <c r="AE4959">
        <v>2.4573000000000001E-2</v>
      </c>
      <c r="AF4959" t="s">
        <v>44</v>
      </c>
      <c r="AG4959">
        <v>1</v>
      </c>
      <c r="AH4959">
        <v>8.1910000000000004E-3</v>
      </c>
      <c r="AI4959" s="23">
        <v>2.4573000000000001E-2</v>
      </c>
      <c r="AJ4959" t="s">
        <v>45</v>
      </c>
      <c r="AK4959">
        <v>0.1</v>
      </c>
      <c r="AL4959" s="2">
        <v>2.2115699999999999E-2</v>
      </c>
      <c r="AM4959">
        <v>1</v>
      </c>
      <c r="AN4959" t="s">
        <v>395</v>
      </c>
      <c r="AO4959">
        <f t="shared" si="77"/>
        <v>7.3645281E-3</v>
      </c>
    </row>
    <row r="4960" spans="1:41">
      <c r="A4960" t="s">
        <v>225</v>
      </c>
      <c r="B4960">
        <v>10036</v>
      </c>
      <c r="C4960" t="s">
        <v>197</v>
      </c>
      <c r="E4960" t="s">
        <v>40</v>
      </c>
      <c r="F4960" t="s">
        <v>41</v>
      </c>
      <c r="G4960" t="s">
        <v>41</v>
      </c>
      <c r="H4960" t="s">
        <v>46</v>
      </c>
      <c r="I4960" t="s">
        <v>50</v>
      </c>
      <c r="J4960" t="s">
        <v>239</v>
      </c>
      <c r="K4960">
        <v>888608388627</v>
      </c>
      <c r="L4960">
        <v>12025</v>
      </c>
      <c r="M4960" t="s">
        <v>240</v>
      </c>
      <c r="N4960" t="s">
        <v>213</v>
      </c>
      <c r="T4960" t="s">
        <v>262</v>
      </c>
      <c r="U4960">
        <v>135146</v>
      </c>
      <c r="V4960">
        <v>1</v>
      </c>
      <c r="W4960">
        <v>1</v>
      </c>
      <c r="X4960" t="s">
        <v>263</v>
      </c>
      <c r="Y4960" t="s">
        <v>213</v>
      </c>
      <c r="AC4960">
        <v>3</v>
      </c>
      <c r="AD4960">
        <v>8.2229999999999994E-3</v>
      </c>
      <c r="AE4960">
        <v>2.4669E-2</v>
      </c>
      <c r="AF4960" t="s">
        <v>44</v>
      </c>
      <c r="AG4960">
        <v>1</v>
      </c>
      <c r="AH4960">
        <v>8.2229999999999994E-3</v>
      </c>
      <c r="AI4960" s="23">
        <v>2.4669E-2</v>
      </c>
      <c r="AJ4960" t="s">
        <v>45</v>
      </c>
      <c r="AK4960">
        <v>0.1</v>
      </c>
      <c r="AL4960" s="2">
        <v>2.2202099999999999E-2</v>
      </c>
      <c r="AM4960">
        <v>1</v>
      </c>
      <c r="AN4960" t="s">
        <v>395</v>
      </c>
      <c r="AO4960">
        <f t="shared" si="77"/>
        <v>7.3932993000000004E-3</v>
      </c>
    </row>
    <row r="4961" spans="1:41">
      <c r="A4961" t="s">
        <v>225</v>
      </c>
      <c r="B4961">
        <v>10036</v>
      </c>
      <c r="C4961" t="s">
        <v>197</v>
      </c>
      <c r="E4961" t="s">
        <v>40</v>
      </c>
      <c r="F4961" t="s">
        <v>41</v>
      </c>
      <c r="G4961" t="s">
        <v>41</v>
      </c>
      <c r="H4961" t="s">
        <v>46</v>
      </c>
      <c r="I4961" t="s">
        <v>50</v>
      </c>
      <c r="J4961" t="s">
        <v>239</v>
      </c>
      <c r="K4961">
        <v>888608388627</v>
      </c>
      <c r="L4961">
        <v>12025</v>
      </c>
      <c r="M4961" t="s">
        <v>240</v>
      </c>
      <c r="N4961" t="s">
        <v>213</v>
      </c>
      <c r="T4961" t="s">
        <v>262</v>
      </c>
      <c r="U4961">
        <v>135146</v>
      </c>
      <c r="V4961">
        <v>1</v>
      </c>
      <c r="W4961">
        <v>1</v>
      </c>
      <c r="X4961" t="s">
        <v>263</v>
      </c>
      <c r="Y4961" t="s">
        <v>213</v>
      </c>
      <c r="AC4961">
        <v>59</v>
      </c>
      <c r="AD4961">
        <v>8.5030000000000001E-3</v>
      </c>
      <c r="AE4961">
        <v>0.50167700000000004</v>
      </c>
      <c r="AF4961" t="s">
        <v>44</v>
      </c>
      <c r="AG4961">
        <v>1</v>
      </c>
      <c r="AH4961">
        <v>8.5030000000000001E-3</v>
      </c>
      <c r="AI4961" s="23">
        <v>0.50167700000000004</v>
      </c>
      <c r="AJ4961" t="s">
        <v>45</v>
      </c>
      <c r="AK4961">
        <v>0.1</v>
      </c>
      <c r="AL4961" s="2">
        <v>0.4515093</v>
      </c>
      <c r="AM4961">
        <v>1</v>
      </c>
      <c r="AN4961" t="s">
        <v>395</v>
      </c>
      <c r="AO4961">
        <f t="shared" si="77"/>
        <v>0.1503525969</v>
      </c>
    </row>
    <row r="4962" spans="1:41">
      <c r="A4962" t="s">
        <v>225</v>
      </c>
      <c r="B4962">
        <v>10036</v>
      </c>
      <c r="C4962" t="s">
        <v>197</v>
      </c>
      <c r="E4962" t="s">
        <v>40</v>
      </c>
      <c r="F4962" t="s">
        <v>41</v>
      </c>
      <c r="G4962" t="s">
        <v>41</v>
      </c>
      <c r="H4962" t="s">
        <v>46</v>
      </c>
      <c r="I4962" t="s">
        <v>50</v>
      </c>
      <c r="J4962" t="s">
        <v>239</v>
      </c>
      <c r="K4962">
        <v>888608388627</v>
      </c>
      <c r="L4962">
        <v>12025</v>
      </c>
      <c r="M4962" t="s">
        <v>240</v>
      </c>
      <c r="N4962" t="s">
        <v>213</v>
      </c>
      <c r="T4962" t="s">
        <v>262</v>
      </c>
      <c r="U4962">
        <v>135146</v>
      </c>
      <c r="V4962">
        <v>1</v>
      </c>
      <c r="W4962">
        <v>1</v>
      </c>
      <c r="X4962" t="s">
        <v>263</v>
      </c>
      <c r="Y4962" t="s">
        <v>213</v>
      </c>
      <c r="AC4962">
        <v>1</v>
      </c>
      <c r="AD4962">
        <v>8.914E-3</v>
      </c>
      <c r="AE4962">
        <v>8.914E-3</v>
      </c>
      <c r="AF4962" t="s">
        <v>44</v>
      </c>
      <c r="AG4962">
        <v>1</v>
      </c>
      <c r="AH4962">
        <v>8.914E-3</v>
      </c>
      <c r="AI4962" s="23">
        <v>8.914E-3</v>
      </c>
      <c r="AJ4962" t="s">
        <v>45</v>
      </c>
      <c r="AK4962">
        <v>0.1</v>
      </c>
      <c r="AL4962" s="2">
        <v>8.0225999999999995E-3</v>
      </c>
      <c r="AM4962">
        <v>1</v>
      </c>
      <c r="AN4962" t="s">
        <v>395</v>
      </c>
      <c r="AO4962">
        <f t="shared" si="77"/>
        <v>2.6715258E-3</v>
      </c>
    </row>
    <row r="4963" spans="1:41">
      <c r="A4963" t="s">
        <v>225</v>
      </c>
      <c r="B4963">
        <v>10036</v>
      </c>
      <c r="C4963" t="s">
        <v>197</v>
      </c>
      <c r="E4963" t="s">
        <v>40</v>
      </c>
      <c r="F4963" t="s">
        <v>41</v>
      </c>
      <c r="G4963" t="s">
        <v>41</v>
      </c>
      <c r="H4963" t="s">
        <v>46</v>
      </c>
      <c r="I4963" t="s">
        <v>50</v>
      </c>
      <c r="J4963" t="s">
        <v>239</v>
      </c>
      <c r="K4963">
        <v>888608388627</v>
      </c>
      <c r="L4963">
        <v>12025</v>
      </c>
      <c r="M4963" t="s">
        <v>240</v>
      </c>
      <c r="N4963" t="s">
        <v>213</v>
      </c>
      <c r="T4963" t="s">
        <v>262</v>
      </c>
      <c r="U4963">
        <v>135146</v>
      </c>
      <c r="V4963">
        <v>1</v>
      </c>
      <c r="W4963">
        <v>1</v>
      </c>
      <c r="X4963" t="s">
        <v>263</v>
      </c>
      <c r="Y4963" t="s">
        <v>213</v>
      </c>
      <c r="AC4963">
        <v>1</v>
      </c>
      <c r="AD4963">
        <v>1.009E-2</v>
      </c>
      <c r="AE4963">
        <v>1.009E-2</v>
      </c>
      <c r="AF4963" t="s">
        <v>44</v>
      </c>
      <c r="AG4963">
        <v>1</v>
      </c>
      <c r="AH4963">
        <v>1.009E-2</v>
      </c>
      <c r="AI4963" s="23">
        <v>1.009E-2</v>
      </c>
      <c r="AJ4963" t="s">
        <v>45</v>
      </c>
      <c r="AK4963">
        <v>0.1</v>
      </c>
      <c r="AL4963" s="2">
        <v>9.0810000000000005E-3</v>
      </c>
      <c r="AM4963">
        <v>1</v>
      </c>
      <c r="AN4963" t="s">
        <v>395</v>
      </c>
      <c r="AO4963">
        <f t="shared" si="77"/>
        <v>3.0239730000000005E-3</v>
      </c>
    </row>
    <row r="4964" spans="1:41">
      <c r="A4964" t="s">
        <v>225</v>
      </c>
      <c r="B4964">
        <v>10036</v>
      </c>
      <c r="C4964" t="s">
        <v>197</v>
      </c>
      <c r="E4964" t="s">
        <v>40</v>
      </c>
      <c r="F4964" t="s">
        <v>41</v>
      </c>
      <c r="G4964" t="s">
        <v>41</v>
      </c>
      <c r="H4964" t="s">
        <v>46</v>
      </c>
      <c r="I4964" t="s">
        <v>50</v>
      </c>
      <c r="J4964" t="s">
        <v>239</v>
      </c>
      <c r="K4964">
        <v>888608388627</v>
      </c>
      <c r="L4964">
        <v>12025</v>
      </c>
      <c r="M4964" t="s">
        <v>240</v>
      </c>
      <c r="N4964" t="s">
        <v>213</v>
      </c>
      <c r="T4964" t="s">
        <v>264</v>
      </c>
      <c r="U4964">
        <v>135147</v>
      </c>
      <c r="V4964">
        <v>1</v>
      </c>
      <c r="W4964">
        <v>2</v>
      </c>
      <c r="X4964" t="s">
        <v>265</v>
      </c>
      <c r="Y4964" t="s">
        <v>213</v>
      </c>
      <c r="AC4964">
        <v>8</v>
      </c>
      <c r="AD4964">
        <v>0</v>
      </c>
      <c r="AE4964">
        <v>0</v>
      </c>
      <c r="AF4964" t="s">
        <v>44</v>
      </c>
      <c r="AG4964">
        <v>1</v>
      </c>
      <c r="AH4964">
        <v>0</v>
      </c>
      <c r="AI4964" s="23">
        <v>0</v>
      </c>
      <c r="AJ4964" t="s">
        <v>45</v>
      </c>
      <c r="AK4964">
        <v>0.1</v>
      </c>
      <c r="AL4964" s="2">
        <v>0</v>
      </c>
      <c r="AM4964">
        <v>1</v>
      </c>
      <c r="AN4964" t="s">
        <v>395</v>
      </c>
      <c r="AO4964">
        <f t="shared" si="77"/>
        <v>0</v>
      </c>
    </row>
    <row r="4965" spans="1:41">
      <c r="A4965" t="s">
        <v>225</v>
      </c>
      <c r="B4965">
        <v>10036</v>
      </c>
      <c r="C4965" t="s">
        <v>197</v>
      </c>
      <c r="E4965" t="s">
        <v>40</v>
      </c>
      <c r="F4965" t="s">
        <v>41</v>
      </c>
      <c r="G4965" t="s">
        <v>41</v>
      </c>
      <c r="H4965" t="s">
        <v>46</v>
      </c>
      <c r="I4965" t="s">
        <v>50</v>
      </c>
      <c r="J4965" t="s">
        <v>239</v>
      </c>
      <c r="K4965">
        <v>888608388627</v>
      </c>
      <c r="L4965">
        <v>12025</v>
      </c>
      <c r="M4965" t="s">
        <v>240</v>
      </c>
      <c r="N4965" t="s">
        <v>213</v>
      </c>
      <c r="T4965" t="s">
        <v>264</v>
      </c>
      <c r="U4965">
        <v>135147</v>
      </c>
      <c r="V4965">
        <v>1</v>
      </c>
      <c r="W4965">
        <v>2</v>
      </c>
      <c r="X4965" t="s">
        <v>265</v>
      </c>
      <c r="Y4965" t="s">
        <v>213</v>
      </c>
      <c r="AC4965">
        <v>3</v>
      </c>
      <c r="AD4965">
        <v>4.0330000000000001E-3</v>
      </c>
      <c r="AE4965">
        <v>1.2099E-2</v>
      </c>
      <c r="AF4965" t="s">
        <v>44</v>
      </c>
      <c r="AG4965">
        <v>1</v>
      </c>
      <c r="AH4965">
        <v>4.0330000000000001E-3</v>
      </c>
      <c r="AI4965" s="23">
        <v>1.2099E-2</v>
      </c>
      <c r="AJ4965" t="s">
        <v>45</v>
      </c>
      <c r="AK4965">
        <v>0.1</v>
      </c>
      <c r="AL4965" s="2">
        <v>1.0889100000000001E-2</v>
      </c>
      <c r="AM4965">
        <v>1</v>
      </c>
      <c r="AN4965" t="s">
        <v>395</v>
      </c>
      <c r="AO4965">
        <f t="shared" si="77"/>
        <v>3.6260703000000004E-3</v>
      </c>
    </row>
    <row r="4966" spans="1:41">
      <c r="A4966" t="s">
        <v>225</v>
      </c>
      <c r="B4966">
        <v>10036</v>
      </c>
      <c r="C4966" t="s">
        <v>197</v>
      </c>
      <c r="E4966" t="s">
        <v>40</v>
      </c>
      <c r="F4966" t="s">
        <v>41</v>
      </c>
      <c r="G4966" t="s">
        <v>41</v>
      </c>
      <c r="H4966" t="s">
        <v>46</v>
      </c>
      <c r="I4966" t="s">
        <v>50</v>
      </c>
      <c r="J4966" t="s">
        <v>239</v>
      </c>
      <c r="K4966">
        <v>888608388627</v>
      </c>
      <c r="L4966">
        <v>12025</v>
      </c>
      <c r="M4966" t="s">
        <v>240</v>
      </c>
      <c r="N4966" t="s">
        <v>213</v>
      </c>
      <c r="T4966" t="s">
        <v>264</v>
      </c>
      <c r="U4966">
        <v>135147</v>
      </c>
      <c r="V4966">
        <v>1</v>
      </c>
      <c r="W4966">
        <v>2</v>
      </c>
      <c r="X4966" t="s">
        <v>265</v>
      </c>
      <c r="Y4966" t="s">
        <v>213</v>
      </c>
      <c r="AC4966">
        <v>24</v>
      </c>
      <c r="AD4966">
        <v>4.0759999999999998E-3</v>
      </c>
      <c r="AE4966">
        <v>9.7823999999999994E-2</v>
      </c>
      <c r="AF4966" t="s">
        <v>44</v>
      </c>
      <c r="AG4966">
        <v>1</v>
      </c>
      <c r="AH4966">
        <v>4.0759999999999998E-3</v>
      </c>
      <c r="AI4966" s="23">
        <v>9.7823999999999994E-2</v>
      </c>
      <c r="AJ4966" t="s">
        <v>45</v>
      </c>
      <c r="AK4966">
        <v>0.1</v>
      </c>
      <c r="AL4966" s="2">
        <v>8.8041599999999998E-2</v>
      </c>
      <c r="AM4966">
        <v>1</v>
      </c>
      <c r="AN4966" t="s">
        <v>395</v>
      </c>
      <c r="AO4966">
        <f t="shared" si="77"/>
        <v>2.9317852800000002E-2</v>
      </c>
    </row>
    <row r="4967" spans="1:41">
      <c r="A4967" t="s">
        <v>225</v>
      </c>
      <c r="B4967">
        <v>10036</v>
      </c>
      <c r="C4967" t="s">
        <v>197</v>
      </c>
      <c r="E4967" t="s">
        <v>40</v>
      </c>
      <c r="F4967" t="s">
        <v>41</v>
      </c>
      <c r="G4967" t="s">
        <v>41</v>
      </c>
      <c r="H4967" t="s">
        <v>46</v>
      </c>
      <c r="I4967" t="s">
        <v>50</v>
      </c>
      <c r="J4967" t="s">
        <v>239</v>
      </c>
      <c r="K4967">
        <v>888608388627</v>
      </c>
      <c r="L4967">
        <v>12025</v>
      </c>
      <c r="M4967" t="s">
        <v>240</v>
      </c>
      <c r="N4967" t="s">
        <v>213</v>
      </c>
      <c r="T4967" t="s">
        <v>264</v>
      </c>
      <c r="U4967">
        <v>135147</v>
      </c>
      <c r="V4967">
        <v>1</v>
      </c>
      <c r="W4967">
        <v>2</v>
      </c>
      <c r="X4967" t="s">
        <v>265</v>
      </c>
      <c r="Y4967" t="s">
        <v>213</v>
      </c>
      <c r="AC4967">
        <v>70</v>
      </c>
      <c r="AD4967">
        <v>4.5519999999999996E-3</v>
      </c>
      <c r="AE4967">
        <v>0.31863999999999998</v>
      </c>
      <c r="AF4967" t="s">
        <v>44</v>
      </c>
      <c r="AG4967">
        <v>1</v>
      </c>
      <c r="AH4967">
        <v>4.5519999999999996E-3</v>
      </c>
      <c r="AI4967" s="23">
        <v>0.31863999999999998</v>
      </c>
      <c r="AJ4967" t="s">
        <v>45</v>
      </c>
      <c r="AK4967">
        <v>0.1</v>
      </c>
      <c r="AL4967" s="2">
        <v>0.28677599999999998</v>
      </c>
      <c r="AM4967">
        <v>1</v>
      </c>
      <c r="AN4967" t="s">
        <v>395</v>
      </c>
      <c r="AO4967">
        <f t="shared" si="77"/>
        <v>9.5496407999999991E-2</v>
      </c>
    </row>
    <row r="4968" spans="1:41">
      <c r="A4968" t="s">
        <v>225</v>
      </c>
      <c r="B4968">
        <v>10036</v>
      </c>
      <c r="C4968" t="s">
        <v>197</v>
      </c>
      <c r="E4968" t="s">
        <v>40</v>
      </c>
      <c r="F4968" t="s">
        <v>41</v>
      </c>
      <c r="G4968" t="s">
        <v>41</v>
      </c>
      <c r="H4968" t="s">
        <v>46</v>
      </c>
      <c r="I4968" t="s">
        <v>50</v>
      </c>
      <c r="J4968" t="s">
        <v>239</v>
      </c>
      <c r="K4968">
        <v>888608388627</v>
      </c>
      <c r="L4968">
        <v>12025</v>
      </c>
      <c r="M4968" t="s">
        <v>240</v>
      </c>
      <c r="N4968" t="s">
        <v>213</v>
      </c>
      <c r="T4968" t="s">
        <v>264</v>
      </c>
      <c r="U4968">
        <v>135147</v>
      </c>
      <c r="V4968">
        <v>1</v>
      </c>
      <c r="W4968">
        <v>2</v>
      </c>
      <c r="X4968" t="s">
        <v>265</v>
      </c>
      <c r="Y4968" t="s">
        <v>213</v>
      </c>
      <c r="AC4968">
        <v>1</v>
      </c>
      <c r="AD4968">
        <v>4.5960000000000003E-3</v>
      </c>
      <c r="AE4968">
        <v>4.5960000000000003E-3</v>
      </c>
      <c r="AF4968" t="s">
        <v>44</v>
      </c>
      <c r="AG4968">
        <v>1</v>
      </c>
      <c r="AH4968">
        <v>4.5960000000000003E-3</v>
      </c>
      <c r="AI4968" s="23">
        <v>4.5960000000000003E-3</v>
      </c>
      <c r="AJ4968" t="s">
        <v>45</v>
      </c>
      <c r="AK4968">
        <v>0.1</v>
      </c>
      <c r="AL4968" s="2">
        <v>4.1364000000000001E-3</v>
      </c>
      <c r="AM4968">
        <v>1</v>
      </c>
      <c r="AN4968" t="s">
        <v>395</v>
      </c>
      <c r="AO4968">
        <f t="shared" si="77"/>
        <v>1.3774212000000001E-3</v>
      </c>
    </row>
    <row r="4969" spans="1:41">
      <c r="A4969" t="s">
        <v>225</v>
      </c>
      <c r="B4969">
        <v>10036</v>
      </c>
      <c r="C4969" t="s">
        <v>197</v>
      </c>
      <c r="E4969" t="s">
        <v>40</v>
      </c>
      <c r="F4969" t="s">
        <v>41</v>
      </c>
      <c r="G4969" t="s">
        <v>41</v>
      </c>
      <c r="H4969" t="s">
        <v>46</v>
      </c>
      <c r="I4969" t="s">
        <v>50</v>
      </c>
      <c r="J4969" t="s">
        <v>239</v>
      </c>
      <c r="K4969">
        <v>888608388627</v>
      </c>
      <c r="L4969">
        <v>12025</v>
      </c>
      <c r="M4969" t="s">
        <v>240</v>
      </c>
      <c r="N4969" t="s">
        <v>213</v>
      </c>
      <c r="T4969" t="s">
        <v>264</v>
      </c>
      <c r="U4969">
        <v>135147</v>
      </c>
      <c r="V4969">
        <v>1</v>
      </c>
      <c r="W4969">
        <v>2</v>
      </c>
      <c r="X4969" t="s">
        <v>265</v>
      </c>
      <c r="Y4969" t="s">
        <v>213</v>
      </c>
      <c r="AC4969">
        <v>10</v>
      </c>
      <c r="AD4969">
        <v>4.7109999999999999E-3</v>
      </c>
      <c r="AE4969">
        <v>4.7109999999999999E-2</v>
      </c>
      <c r="AF4969" t="s">
        <v>44</v>
      </c>
      <c r="AG4969">
        <v>1</v>
      </c>
      <c r="AH4969">
        <v>4.7109999999999999E-3</v>
      </c>
      <c r="AI4969" s="23">
        <v>4.7109999999999999E-2</v>
      </c>
      <c r="AJ4969" t="s">
        <v>45</v>
      </c>
      <c r="AK4969">
        <v>0.1</v>
      </c>
      <c r="AL4969" s="2">
        <v>4.2398999999999999E-2</v>
      </c>
      <c r="AM4969">
        <v>1</v>
      </c>
      <c r="AN4969" t="s">
        <v>395</v>
      </c>
      <c r="AO4969">
        <f t="shared" si="77"/>
        <v>1.4118867E-2</v>
      </c>
    </row>
    <row r="4970" spans="1:41">
      <c r="A4970" t="s">
        <v>225</v>
      </c>
      <c r="B4970">
        <v>10036</v>
      </c>
      <c r="C4970" t="s">
        <v>197</v>
      </c>
      <c r="E4970" t="s">
        <v>40</v>
      </c>
      <c r="F4970" t="s">
        <v>41</v>
      </c>
      <c r="G4970" t="s">
        <v>41</v>
      </c>
      <c r="H4970" t="s">
        <v>46</v>
      </c>
      <c r="I4970" t="s">
        <v>50</v>
      </c>
      <c r="J4970" t="s">
        <v>239</v>
      </c>
      <c r="K4970">
        <v>888608388627</v>
      </c>
      <c r="L4970">
        <v>12025</v>
      </c>
      <c r="M4970" t="s">
        <v>240</v>
      </c>
      <c r="N4970" t="s">
        <v>213</v>
      </c>
      <c r="T4970" t="s">
        <v>264</v>
      </c>
      <c r="U4970">
        <v>135147</v>
      </c>
      <c r="V4970">
        <v>1</v>
      </c>
      <c r="W4970">
        <v>2</v>
      </c>
      <c r="X4970" t="s">
        <v>265</v>
      </c>
      <c r="Y4970" t="s">
        <v>213</v>
      </c>
      <c r="AC4970">
        <v>3</v>
      </c>
      <c r="AD4970">
        <v>4.9160000000000002E-3</v>
      </c>
      <c r="AE4970">
        <v>1.4748000000000001E-2</v>
      </c>
      <c r="AF4970" t="s">
        <v>44</v>
      </c>
      <c r="AG4970">
        <v>1</v>
      </c>
      <c r="AH4970">
        <v>4.9160000000000002E-3</v>
      </c>
      <c r="AI4970" s="23">
        <v>1.4748000000000001E-2</v>
      </c>
      <c r="AJ4970" t="s">
        <v>45</v>
      </c>
      <c r="AK4970">
        <v>0.1</v>
      </c>
      <c r="AL4970" s="2">
        <v>1.3273200000000001E-2</v>
      </c>
      <c r="AM4970">
        <v>1</v>
      </c>
      <c r="AN4970" t="s">
        <v>395</v>
      </c>
      <c r="AO4970">
        <f t="shared" si="77"/>
        <v>4.4199756000000007E-3</v>
      </c>
    </row>
    <row r="4971" spans="1:41">
      <c r="A4971" t="s">
        <v>225</v>
      </c>
      <c r="B4971">
        <v>10036</v>
      </c>
      <c r="C4971" t="s">
        <v>197</v>
      </c>
      <c r="E4971" t="s">
        <v>40</v>
      </c>
      <c r="F4971" t="s">
        <v>41</v>
      </c>
      <c r="G4971" t="s">
        <v>41</v>
      </c>
      <c r="H4971" t="s">
        <v>46</v>
      </c>
      <c r="I4971" t="s">
        <v>50</v>
      </c>
      <c r="J4971" t="s">
        <v>239</v>
      </c>
      <c r="K4971">
        <v>888608388627</v>
      </c>
      <c r="L4971">
        <v>12025</v>
      </c>
      <c r="M4971" t="s">
        <v>240</v>
      </c>
      <c r="N4971" t="s">
        <v>213</v>
      </c>
      <c r="T4971" t="s">
        <v>264</v>
      </c>
      <c r="U4971">
        <v>135147</v>
      </c>
      <c r="V4971">
        <v>1</v>
      </c>
      <c r="W4971">
        <v>2</v>
      </c>
      <c r="X4971" t="s">
        <v>265</v>
      </c>
      <c r="Y4971" t="s">
        <v>213</v>
      </c>
      <c r="AC4971">
        <v>1</v>
      </c>
      <c r="AD4971">
        <v>5.973E-3</v>
      </c>
      <c r="AE4971">
        <v>5.973E-3</v>
      </c>
      <c r="AF4971" t="s">
        <v>44</v>
      </c>
      <c r="AG4971">
        <v>1</v>
      </c>
      <c r="AH4971">
        <v>5.973E-3</v>
      </c>
      <c r="AI4971" s="23">
        <v>5.973E-3</v>
      </c>
      <c r="AJ4971" t="s">
        <v>45</v>
      </c>
      <c r="AK4971">
        <v>0.1</v>
      </c>
      <c r="AL4971" s="2">
        <v>5.3756999999999997E-3</v>
      </c>
      <c r="AM4971">
        <v>1</v>
      </c>
      <c r="AN4971" t="s">
        <v>395</v>
      </c>
      <c r="AO4971">
        <f t="shared" si="77"/>
        <v>1.7901080999999999E-3</v>
      </c>
    </row>
    <row r="4972" spans="1:41">
      <c r="A4972" t="s">
        <v>225</v>
      </c>
      <c r="B4972">
        <v>10036</v>
      </c>
      <c r="C4972" t="s">
        <v>197</v>
      </c>
      <c r="E4972" t="s">
        <v>40</v>
      </c>
      <c r="F4972" t="s">
        <v>41</v>
      </c>
      <c r="G4972" t="s">
        <v>41</v>
      </c>
      <c r="H4972" t="s">
        <v>46</v>
      </c>
      <c r="I4972" t="s">
        <v>50</v>
      </c>
      <c r="J4972" t="s">
        <v>239</v>
      </c>
      <c r="K4972">
        <v>888608388627</v>
      </c>
      <c r="L4972">
        <v>12025</v>
      </c>
      <c r="M4972" t="s">
        <v>240</v>
      </c>
      <c r="N4972" t="s">
        <v>213</v>
      </c>
      <c r="T4972" t="s">
        <v>264</v>
      </c>
      <c r="U4972">
        <v>135147</v>
      </c>
      <c r="V4972">
        <v>1</v>
      </c>
      <c r="W4972">
        <v>2</v>
      </c>
      <c r="X4972" t="s">
        <v>265</v>
      </c>
      <c r="Y4972" t="s">
        <v>213</v>
      </c>
      <c r="AC4972">
        <v>5</v>
      </c>
      <c r="AD4972">
        <v>7.9120000000000006E-3</v>
      </c>
      <c r="AE4972">
        <v>3.9559999999999998E-2</v>
      </c>
      <c r="AF4972" t="s">
        <v>44</v>
      </c>
      <c r="AG4972">
        <v>1</v>
      </c>
      <c r="AH4972">
        <v>7.9120000000000006E-3</v>
      </c>
      <c r="AI4972" s="23">
        <v>3.9559999999999998E-2</v>
      </c>
      <c r="AJ4972" t="s">
        <v>45</v>
      </c>
      <c r="AK4972">
        <v>0.1</v>
      </c>
      <c r="AL4972" s="2">
        <v>3.5603999999999997E-2</v>
      </c>
      <c r="AM4972">
        <v>1</v>
      </c>
      <c r="AN4972" t="s">
        <v>395</v>
      </c>
      <c r="AO4972">
        <f t="shared" si="77"/>
        <v>1.1856132E-2</v>
      </c>
    </row>
    <row r="4973" spans="1:41">
      <c r="A4973" t="s">
        <v>225</v>
      </c>
      <c r="B4973">
        <v>10036</v>
      </c>
      <c r="C4973" t="s">
        <v>197</v>
      </c>
      <c r="E4973" t="s">
        <v>40</v>
      </c>
      <c r="F4973" t="s">
        <v>41</v>
      </c>
      <c r="G4973" t="s">
        <v>41</v>
      </c>
      <c r="H4973" t="s">
        <v>46</v>
      </c>
      <c r="I4973" t="s">
        <v>50</v>
      </c>
      <c r="J4973" t="s">
        <v>239</v>
      </c>
      <c r="K4973">
        <v>888608388627</v>
      </c>
      <c r="L4973">
        <v>12025</v>
      </c>
      <c r="M4973" t="s">
        <v>240</v>
      </c>
      <c r="N4973" t="s">
        <v>213</v>
      </c>
      <c r="T4973" t="s">
        <v>264</v>
      </c>
      <c r="U4973">
        <v>135147</v>
      </c>
      <c r="V4973">
        <v>1</v>
      </c>
      <c r="W4973">
        <v>2</v>
      </c>
      <c r="X4973" t="s">
        <v>265</v>
      </c>
      <c r="Y4973" t="s">
        <v>213</v>
      </c>
      <c r="AC4973">
        <v>2</v>
      </c>
      <c r="AD4973">
        <v>8.1910000000000004E-3</v>
      </c>
      <c r="AE4973">
        <v>1.6382000000000001E-2</v>
      </c>
      <c r="AF4973" t="s">
        <v>44</v>
      </c>
      <c r="AG4973">
        <v>1</v>
      </c>
      <c r="AH4973">
        <v>8.1910000000000004E-3</v>
      </c>
      <c r="AI4973" s="23">
        <v>1.6382000000000001E-2</v>
      </c>
      <c r="AJ4973" t="s">
        <v>45</v>
      </c>
      <c r="AK4973">
        <v>0.1</v>
      </c>
      <c r="AL4973" s="2">
        <v>1.47438E-2</v>
      </c>
      <c r="AM4973">
        <v>1</v>
      </c>
      <c r="AN4973" t="s">
        <v>395</v>
      </c>
      <c r="AO4973">
        <f t="shared" si="77"/>
        <v>4.9096853999999997E-3</v>
      </c>
    </row>
    <row r="4974" spans="1:41">
      <c r="A4974" t="s">
        <v>225</v>
      </c>
      <c r="B4974">
        <v>10036</v>
      </c>
      <c r="C4974" t="s">
        <v>197</v>
      </c>
      <c r="E4974" t="s">
        <v>40</v>
      </c>
      <c r="F4974" t="s">
        <v>41</v>
      </c>
      <c r="G4974" t="s">
        <v>41</v>
      </c>
      <c r="H4974" t="s">
        <v>46</v>
      </c>
      <c r="I4974" t="s">
        <v>50</v>
      </c>
      <c r="J4974" t="s">
        <v>239</v>
      </c>
      <c r="K4974">
        <v>888608388627</v>
      </c>
      <c r="L4974">
        <v>12025</v>
      </c>
      <c r="M4974" t="s">
        <v>240</v>
      </c>
      <c r="N4974" t="s">
        <v>213</v>
      </c>
      <c r="T4974" t="s">
        <v>264</v>
      </c>
      <c r="U4974">
        <v>135147</v>
      </c>
      <c r="V4974">
        <v>1</v>
      </c>
      <c r="W4974">
        <v>2</v>
      </c>
      <c r="X4974" t="s">
        <v>265</v>
      </c>
      <c r="Y4974" t="s">
        <v>213</v>
      </c>
      <c r="AC4974">
        <v>14</v>
      </c>
      <c r="AD4974">
        <v>8.2229999999999994E-3</v>
      </c>
      <c r="AE4974">
        <v>0.115122</v>
      </c>
      <c r="AF4974" t="s">
        <v>44</v>
      </c>
      <c r="AG4974">
        <v>1</v>
      </c>
      <c r="AH4974">
        <v>8.2229999999999994E-3</v>
      </c>
      <c r="AI4974" s="23">
        <v>0.115122</v>
      </c>
      <c r="AJ4974" t="s">
        <v>45</v>
      </c>
      <c r="AK4974">
        <v>0.1</v>
      </c>
      <c r="AL4974" s="2">
        <v>0.1036098</v>
      </c>
      <c r="AM4974">
        <v>1</v>
      </c>
      <c r="AN4974" t="s">
        <v>395</v>
      </c>
      <c r="AO4974">
        <f t="shared" si="77"/>
        <v>3.4502063400000005E-2</v>
      </c>
    </row>
    <row r="4975" spans="1:41">
      <c r="A4975" t="s">
        <v>225</v>
      </c>
      <c r="B4975">
        <v>10036</v>
      </c>
      <c r="C4975" t="s">
        <v>197</v>
      </c>
      <c r="E4975" t="s">
        <v>40</v>
      </c>
      <c r="F4975" t="s">
        <v>41</v>
      </c>
      <c r="G4975" t="s">
        <v>41</v>
      </c>
      <c r="H4975" t="s">
        <v>46</v>
      </c>
      <c r="I4975" t="s">
        <v>50</v>
      </c>
      <c r="J4975" t="s">
        <v>239</v>
      </c>
      <c r="K4975">
        <v>888608388627</v>
      </c>
      <c r="L4975">
        <v>12025</v>
      </c>
      <c r="M4975" t="s">
        <v>240</v>
      </c>
      <c r="N4975" t="s">
        <v>213</v>
      </c>
      <c r="T4975" t="s">
        <v>264</v>
      </c>
      <c r="U4975">
        <v>135147</v>
      </c>
      <c r="V4975">
        <v>1</v>
      </c>
      <c r="W4975">
        <v>2</v>
      </c>
      <c r="X4975" t="s">
        <v>265</v>
      </c>
      <c r="Y4975" t="s">
        <v>213</v>
      </c>
      <c r="AC4975">
        <v>118</v>
      </c>
      <c r="AD4975">
        <v>8.5030000000000001E-3</v>
      </c>
      <c r="AE4975">
        <v>1.0033540000000001</v>
      </c>
      <c r="AF4975" t="s">
        <v>44</v>
      </c>
      <c r="AG4975">
        <v>1</v>
      </c>
      <c r="AH4975">
        <v>8.5030000000000001E-3</v>
      </c>
      <c r="AI4975" s="23">
        <v>1.0033540000000001</v>
      </c>
      <c r="AJ4975" t="s">
        <v>45</v>
      </c>
      <c r="AK4975">
        <v>0.1</v>
      </c>
      <c r="AL4975" s="2">
        <v>0.9030186</v>
      </c>
      <c r="AM4975">
        <v>1</v>
      </c>
      <c r="AN4975" t="s">
        <v>395</v>
      </c>
      <c r="AO4975">
        <f t="shared" si="77"/>
        <v>0.30070519379999999</v>
      </c>
    </row>
    <row r="4976" spans="1:41">
      <c r="A4976" t="s">
        <v>225</v>
      </c>
      <c r="B4976">
        <v>10036</v>
      </c>
      <c r="C4976" t="s">
        <v>197</v>
      </c>
      <c r="E4976" t="s">
        <v>40</v>
      </c>
      <c r="F4976" t="s">
        <v>41</v>
      </c>
      <c r="G4976" t="s">
        <v>41</v>
      </c>
      <c r="H4976" t="s">
        <v>46</v>
      </c>
      <c r="I4976" t="s">
        <v>50</v>
      </c>
      <c r="J4976" t="s">
        <v>239</v>
      </c>
      <c r="K4976">
        <v>888608388627</v>
      </c>
      <c r="L4976">
        <v>12025</v>
      </c>
      <c r="M4976" t="s">
        <v>240</v>
      </c>
      <c r="N4976" t="s">
        <v>213</v>
      </c>
      <c r="T4976" t="s">
        <v>264</v>
      </c>
      <c r="U4976">
        <v>135147</v>
      </c>
      <c r="V4976">
        <v>1</v>
      </c>
      <c r="W4976">
        <v>2</v>
      </c>
      <c r="X4976" t="s">
        <v>265</v>
      </c>
      <c r="Y4976" t="s">
        <v>213</v>
      </c>
      <c r="AC4976">
        <v>13</v>
      </c>
      <c r="AD4976">
        <v>8.914E-3</v>
      </c>
      <c r="AE4976">
        <v>0.115882</v>
      </c>
      <c r="AF4976" t="s">
        <v>44</v>
      </c>
      <c r="AG4976">
        <v>1</v>
      </c>
      <c r="AH4976">
        <v>8.914E-3</v>
      </c>
      <c r="AI4976" s="23">
        <v>0.115882</v>
      </c>
      <c r="AJ4976" t="s">
        <v>45</v>
      </c>
      <c r="AK4976">
        <v>0.1</v>
      </c>
      <c r="AL4976" s="2">
        <v>0.10429380000000001</v>
      </c>
      <c r="AM4976">
        <v>1</v>
      </c>
      <c r="AN4976" t="s">
        <v>395</v>
      </c>
      <c r="AO4976">
        <f t="shared" si="77"/>
        <v>3.4729835400000006E-2</v>
      </c>
    </row>
    <row r="4977" spans="1:41">
      <c r="A4977" t="s">
        <v>225</v>
      </c>
      <c r="B4977">
        <v>10036</v>
      </c>
      <c r="C4977" t="s">
        <v>197</v>
      </c>
      <c r="E4977" t="s">
        <v>40</v>
      </c>
      <c r="F4977" t="s">
        <v>41</v>
      </c>
      <c r="G4977" t="s">
        <v>41</v>
      </c>
      <c r="H4977" t="s">
        <v>46</v>
      </c>
      <c r="I4977" t="s">
        <v>50</v>
      </c>
      <c r="J4977" t="s">
        <v>239</v>
      </c>
      <c r="K4977">
        <v>888608388627</v>
      </c>
      <c r="L4977">
        <v>12025</v>
      </c>
      <c r="M4977" t="s">
        <v>240</v>
      </c>
      <c r="N4977" t="s">
        <v>213</v>
      </c>
      <c r="T4977" t="s">
        <v>264</v>
      </c>
      <c r="U4977">
        <v>135147</v>
      </c>
      <c r="V4977">
        <v>1</v>
      </c>
      <c r="W4977">
        <v>2</v>
      </c>
      <c r="X4977" t="s">
        <v>265</v>
      </c>
      <c r="Y4977" t="s">
        <v>213</v>
      </c>
      <c r="AC4977">
        <v>4</v>
      </c>
      <c r="AD4977">
        <v>1.009E-2</v>
      </c>
      <c r="AE4977">
        <v>4.036E-2</v>
      </c>
      <c r="AF4977" t="s">
        <v>44</v>
      </c>
      <c r="AG4977">
        <v>1</v>
      </c>
      <c r="AH4977">
        <v>1.009E-2</v>
      </c>
      <c r="AI4977" s="23">
        <v>4.036E-2</v>
      </c>
      <c r="AJ4977" t="s">
        <v>45</v>
      </c>
      <c r="AK4977">
        <v>0.1</v>
      </c>
      <c r="AL4977" s="2">
        <v>3.6324000000000002E-2</v>
      </c>
      <c r="AM4977">
        <v>1</v>
      </c>
      <c r="AN4977" t="s">
        <v>395</v>
      </c>
      <c r="AO4977">
        <f t="shared" si="77"/>
        <v>1.2095892000000002E-2</v>
      </c>
    </row>
    <row r="4978" spans="1:41">
      <c r="A4978" t="s">
        <v>225</v>
      </c>
      <c r="B4978">
        <v>10036</v>
      </c>
      <c r="C4978" t="s">
        <v>197</v>
      </c>
      <c r="E4978" t="s">
        <v>40</v>
      </c>
      <c r="F4978" t="s">
        <v>41</v>
      </c>
      <c r="G4978" t="s">
        <v>41</v>
      </c>
      <c r="H4978" t="s">
        <v>46</v>
      </c>
      <c r="I4978" t="s">
        <v>50</v>
      </c>
      <c r="J4978" t="s">
        <v>239</v>
      </c>
      <c r="K4978">
        <v>888608388627</v>
      </c>
      <c r="L4978">
        <v>12025</v>
      </c>
      <c r="M4978" t="s">
        <v>240</v>
      </c>
      <c r="N4978" t="s">
        <v>213</v>
      </c>
      <c r="T4978" t="s">
        <v>266</v>
      </c>
      <c r="U4978">
        <v>135148</v>
      </c>
      <c r="V4978">
        <v>1</v>
      </c>
      <c r="W4978">
        <v>3</v>
      </c>
      <c r="X4978" t="s">
        <v>258</v>
      </c>
      <c r="Y4978" t="s">
        <v>213</v>
      </c>
      <c r="AC4978">
        <v>5</v>
      </c>
      <c r="AD4978">
        <v>0</v>
      </c>
      <c r="AE4978">
        <v>0</v>
      </c>
      <c r="AF4978" t="s">
        <v>44</v>
      </c>
      <c r="AG4978">
        <v>1</v>
      </c>
      <c r="AH4978">
        <v>0</v>
      </c>
      <c r="AI4978" s="23">
        <v>0</v>
      </c>
      <c r="AJ4978" t="s">
        <v>45</v>
      </c>
      <c r="AK4978">
        <v>0.1</v>
      </c>
      <c r="AL4978" s="2">
        <v>0</v>
      </c>
      <c r="AM4978">
        <v>1</v>
      </c>
      <c r="AN4978" t="s">
        <v>395</v>
      </c>
      <c r="AO4978">
        <f t="shared" ref="AO4978:AO5041" si="78">AL4978*0.333</f>
        <v>0</v>
      </c>
    </row>
    <row r="4979" spans="1:41">
      <c r="A4979" t="s">
        <v>225</v>
      </c>
      <c r="B4979">
        <v>10036</v>
      </c>
      <c r="C4979" t="s">
        <v>197</v>
      </c>
      <c r="E4979" t="s">
        <v>40</v>
      </c>
      <c r="F4979" t="s">
        <v>41</v>
      </c>
      <c r="G4979" t="s">
        <v>41</v>
      </c>
      <c r="H4979" t="s">
        <v>46</v>
      </c>
      <c r="I4979" t="s">
        <v>50</v>
      </c>
      <c r="J4979" t="s">
        <v>239</v>
      </c>
      <c r="K4979">
        <v>888608388627</v>
      </c>
      <c r="L4979">
        <v>12025</v>
      </c>
      <c r="M4979" t="s">
        <v>240</v>
      </c>
      <c r="N4979" t="s">
        <v>213</v>
      </c>
      <c r="T4979" t="s">
        <v>266</v>
      </c>
      <c r="U4979">
        <v>135148</v>
      </c>
      <c r="V4979">
        <v>1</v>
      </c>
      <c r="W4979">
        <v>3</v>
      </c>
      <c r="X4979" t="s">
        <v>258</v>
      </c>
      <c r="Y4979" t="s">
        <v>213</v>
      </c>
      <c r="AC4979">
        <v>5</v>
      </c>
      <c r="AD4979">
        <v>4.0330000000000001E-3</v>
      </c>
      <c r="AE4979">
        <v>2.0164999999999999E-2</v>
      </c>
      <c r="AF4979" t="s">
        <v>44</v>
      </c>
      <c r="AG4979">
        <v>1</v>
      </c>
      <c r="AH4979">
        <v>4.0330000000000001E-3</v>
      </c>
      <c r="AI4979" s="23">
        <v>2.0164999999999999E-2</v>
      </c>
      <c r="AJ4979" t="s">
        <v>45</v>
      </c>
      <c r="AK4979">
        <v>0.1</v>
      </c>
      <c r="AL4979" s="2">
        <v>1.8148500000000001E-2</v>
      </c>
      <c r="AM4979">
        <v>1</v>
      </c>
      <c r="AN4979" t="s">
        <v>395</v>
      </c>
      <c r="AO4979">
        <f t="shared" si="78"/>
        <v>6.0434505000000012E-3</v>
      </c>
    </row>
    <row r="4980" spans="1:41">
      <c r="A4980" t="s">
        <v>225</v>
      </c>
      <c r="B4980">
        <v>10036</v>
      </c>
      <c r="C4980" t="s">
        <v>197</v>
      </c>
      <c r="E4980" t="s">
        <v>40</v>
      </c>
      <c r="F4980" t="s">
        <v>41</v>
      </c>
      <c r="G4980" t="s">
        <v>41</v>
      </c>
      <c r="H4980" t="s">
        <v>46</v>
      </c>
      <c r="I4980" t="s">
        <v>50</v>
      </c>
      <c r="J4980" t="s">
        <v>239</v>
      </c>
      <c r="K4980">
        <v>888608388627</v>
      </c>
      <c r="L4980">
        <v>12025</v>
      </c>
      <c r="M4980" t="s">
        <v>240</v>
      </c>
      <c r="N4980" t="s">
        <v>213</v>
      </c>
      <c r="T4980" t="s">
        <v>266</v>
      </c>
      <c r="U4980">
        <v>135148</v>
      </c>
      <c r="V4980">
        <v>1</v>
      </c>
      <c r="W4980">
        <v>3</v>
      </c>
      <c r="X4980" t="s">
        <v>258</v>
      </c>
      <c r="Y4980" t="s">
        <v>213</v>
      </c>
      <c r="AC4980">
        <v>10</v>
      </c>
      <c r="AD4980">
        <v>4.0759999999999998E-3</v>
      </c>
      <c r="AE4980">
        <v>4.0759999999999998E-2</v>
      </c>
      <c r="AF4980" t="s">
        <v>44</v>
      </c>
      <c r="AG4980">
        <v>1</v>
      </c>
      <c r="AH4980">
        <v>4.0759999999999998E-3</v>
      </c>
      <c r="AI4980" s="23">
        <v>4.0759999999999998E-2</v>
      </c>
      <c r="AJ4980" t="s">
        <v>45</v>
      </c>
      <c r="AK4980">
        <v>0.1</v>
      </c>
      <c r="AL4980" s="2">
        <v>3.6684000000000001E-2</v>
      </c>
      <c r="AM4980">
        <v>1</v>
      </c>
      <c r="AN4980" t="s">
        <v>395</v>
      </c>
      <c r="AO4980">
        <f t="shared" si="78"/>
        <v>1.2215772000000001E-2</v>
      </c>
    </row>
    <row r="4981" spans="1:41">
      <c r="A4981" t="s">
        <v>225</v>
      </c>
      <c r="B4981">
        <v>10036</v>
      </c>
      <c r="C4981" t="s">
        <v>197</v>
      </c>
      <c r="E4981" t="s">
        <v>40</v>
      </c>
      <c r="F4981" t="s">
        <v>41</v>
      </c>
      <c r="G4981" t="s">
        <v>41</v>
      </c>
      <c r="H4981" t="s">
        <v>46</v>
      </c>
      <c r="I4981" t="s">
        <v>50</v>
      </c>
      <c r="J4981" t="s">
        <v>239</v>
      </c>
      <c r="K4981">
        <v>888608388627</v>
      </c>
      <c r="L4981">
        <v>12025</v>
      </c>
      <c r="M4981" t="s">
        <v>240</v>
      </c>
      <c r="N4981" t="s">
        <v>213</v>
      </c>
      <c r="T4981" t="s">
        <v>266</v>
      </c>
      <c r="U4981">
        <v>135148</v>
      </c>
      <c r="V4981">
        <v>1</v>
      </c>
      <c r="W4981">
        <v>3</v>
      </c>
      <c r="X4981" t="s">
        <v>258</v>
      </c>
      <c r="Y4981" t="s">
        <v>213</v>
      </c>
      <c r="AC4981">
        <v>28</v>
      </c>
      <c r="AD4981">
        <v>4.5519999999999996E-3</v>
      </c>
      <c r="AE4981">
        <v>0.12745600000000001</v>
      </c>
      <c r="AF4981" t="s">
        <v>44</v>
      </c>
      <c r="AG4981">
        <v>1</v>
      </c>
      <c r="AH4981">
        <v>4.5519999999999996E-3</v>
      </c>
      <c r="AI4981" s="23">
        <v>0.12745600000000001</v>
      </c>
      <c r="AJ4981" t="s">
        <v>45</v>
      </c>
      <c r="AK4981">
        <v>0.1</v>
      </c>
      <c r="AL4981" s="2">
        <v>0.1147104</v>
      </c>
      <c r="AM4981">
        <v>1</v>
      </c>
      <c r="AN4981" t="s">
        <v>395</v>
      </c>
      <c r="AO4981">
        <f t="shared" si="78"/>
        <v>3.8198563200000001E-2</v>
      </c>
    </row>
    <row r="4982" spans="1:41">
      <c r="A4982" t="s">
        <v>225</v>
      </c>
      <c r="B4982">
        <v>10036</v>
      </c>
      <c r="C4982" t="s">
        <v>197</v>
      </c>
      <c r="E4982" t="s">
        <v>40</v>
      </c>
      <c r="F4982" t="s">
        <v>41</v>
      </c>
      <c r="G4982" t="s">
        <v>41</v>
      </c>
      <c r="H4982" t="s">
        <v>46</v>
      </c>
      <c r="I4982" t="s">
        <v>50</v>
      </c>
      <c r="J4982" t="s">
        <v>239</v>
      </c>
      <c r="K4982">
        <v>888608388627</v>
      </c>
      <c r="L4982">
        <v>12025</v>
      </c>
      <c r="M4982" t="s">
        <v>240</v>
      </c>
      <c r="N4982" t="s">
        <v>213</v>
      </c>
      <c r="T4982" t="s">
        <v>266</v>
      </c>
      <c r="U4982">
        <v>135148</v>
      </c>
      <c r="V4982">
        <v>1</v>
      </c>
      <c r="W4982">
        <v>3</v>
      </c>
      <c r="X4982" t="s">
        <v>258</v>
      </c>
      <c r="Y4982" t="s">
        <v>213</v>
      </c>
      <c r="AC4982">
        <v>4</v>
      </c>
      <c r="AD4982">
        <v>4.7109999999999999E-3</v>
      </c>
      <c r="AE4982">
        <v>1.8844E-2</v>
      </c>
      <c r="AF4982" t="s">
        <v>44</v>
      </c>
      <c r="AG4982">
        <v>1</v>
      </c>
      <c r="AH4982">
        <v>4.7109999999999999E-3</v>
      </c>
      <c r="AI4982" s="23">
        <v>1.8844E-2</v>
      </c>
      <c r="AJ4982" t="s">
        <v>45</v>
      </c>
      <c r="AK4982">
        <v>0.1</v>
      </c>
      <c r="AL4982" s="2">
        <v>1.6959599999999998E-2</v>
      </c>
      <c r="AM4982">
        <v>1</v>
      </c>
      <c r="AN4982" t="s">
        <v>395</v>
      </c>
      <c r="AO4982">
        <f t="shared" si="78"/>
        <v>5.6475468000000001E-3</v>
      </c>
    </row>
    <row r="4983" spans="1:41">
      <c r="A4983" t="s">
        <v>225</v>
      </c>
      <c r="B4983">
        <v>10036</v>
      </c>
      <c r="C4983" t="s">
        <v>197</v>
      </c>
      <c r="E4983" t="s">
        <v>40</v>
      </c>
      <c r="F4983" t="s">
        <v>41</v>
      </c>
      <c r="G4983" t="s">
        <v>41</v>
      </c>
      <c r="H4983" t="s">
        <v>46</v>
      </c>
      <c r="I4983" t="s">
        <v>50</v>
      </c>
      <c r="J4983" t="s">
        <v>239</v>
      </c>
      <c r="K4983">
        <v>888608388627</v>
      </c>
      <c r="L4983">
        <v>12025</v>
      </c>
      <c r="M4983" t="s">
        <v>240</v>
      </c>
      <c r="N4983" t="s">
        <v>213</v>
      </c>
      <c r="T4983" t="s">
        <v>266</v>
      </c>
      <c r="U4983">
        <v>135148</v>
      </c>
      <c r="V4983">
        <v>1</v>
      </c>
      <c r="W4983">
        <v>3</v>
      </c>
      <c r="X4983" t="s">
        <v>258</v>
      </c>
      <c r="Y4983" t="s">
        <v>213</v>
      </c>
      <c r="AC4983">
        <v>2</v>
      </c>
      <c r="AD4983">
        <v>4.9160000000000002E-3</v>
      </c>
      <c r="AE4983">
        <v>9.8320000000000005E-3</v>
      </c>
      <c r="AF4983" t="s">
        <v>44</v>
      </c>
      <c r="AG4983">
        <v>1</v>
      </c>
      <c r="AH4983">
        <v>4.9160000000000002E-3</v>
      </c>
      <c r="AI4983" s="23">
        <v>9.8320000000000005E-3</v>
      </c>
      <c r="AJ4983" t="s">
        <v>45</v>
      </c>
      <c r="AK4983">
        <v>0.1</v>
      </c>
      <c r="AL4983" s="2">
        <v>8.8488000000000004E-3</v>
      </c>
      <c r="AM4983">
        <v>1</v>
      </c>
      <c r="AN4983" t="s">
        <v>395</v>
      </c>
      <c r="AO4983">
        <f t="shared" si="78"/>
        <v>2.9466504000000004E-3</v>
      </c>
    </row>
    <row r="4984" spans="1:41">
      <c r="A4984" t="s">
        <v>225</v>
      </c>
      <c r="B4984">
        <v>10036</v>
      </c>
      <c r="C4984" t="s">
        <v>197</v>
      </c>
      <c r="E4984" t="s">
        <v>40</v>
      </c>
      <c r="F4984" t="s">
        <v>41</v>
      </c>
      <c r="G4984" t="s">
        <v>41</v>
      </c>
      <c r="H4984" t="s">
        <v>46</v>
      </c>
      <c r="I4984" t="s">
        <v>50</v>
      </c>
      <c r="J4984" t="s">
        <v>239</v>
      </c>
      <c r="K4984">
        <v>888608388627</v>
      </c>
      <c r="L4984">
        <v>12025</v>
      </c>
      <c r="M4984" t="s">
        <v>240</v>
      </c>
      <c r="N4984" t="s">
        <v>213</v>
      </c>
      <c r="T4984" t="s">
        <v>266</v>
      </c>
      <c r="U4984">
        <v>135148</v>
      </c>
      <c r="V4984">
        <v>1</v>
      </c>
      <c r="W4984">
        <v>3</v>
      </c>
      <c r="X4984" t="s">
        <v>258</v>
      </c>
      <c r="Y4984" t="s">
        <v>213</v>
      </c>
      <c r="AC4984">
        <v>4</v>
      </c>
      <c r="AD4984">
        <v>7.9120000000000006E-3</v>
      </c>
      <c r="AE4984">
        <v>3.1648000000000003E-2</v>
      </c>
      <c r="AF4984" t="s">
        <v>44</v>
      </c>
      <c r="AG4984">
        <v>1</v>
      </c>
      <c r="AH4984">
        <v>7.9120000000000006E-3</v>
      </c>
      <c r="AI4984" s="23">
        <v>3.1648000000000003E-2</v>
      </c>
      <c r="AJ4984" t="s">
        <v>45</v>
      </c>
      <c r="AK4984">
        <v>0.1</v>
      </c>
      <c r="AL4984" s="2">
        <v>2.84832E-2</v>
      </c>
      <c r="AM4984">
        <v>1</v>
      </c>
      <c r="AN4984" t="s">
        <v>395</v>
      </c>
      <c r="AO4984">
        <f t="shared" si="78"/>
        <v>9.4849056000000011E-3</v>
      </c>
    </row>
    <row r="4985" spans="1:41">
      <c r="A4985" t="s">
        <v>225</v>
      </c>
      <c r="B4985">
        <v>10036</v>
      </c>
      <c r="C4985" t="s">
        <v>197</v>
      </c>
      <c r="E4985" t="s">
        <v>40</v>
      </c>
      <c r="F4985" t="s">
        <v>41</v>
      </c>
      <c r="G4985" t="s">
        <v>41</v>
      </c>
      <c r="H4985" t="s">
        <v>46</v>
      </c>
      <c r="I4985" t="s">
        <v>50</v>
      </c>
      <c r="J4985" t="s">
        <v>239</v>
      </c>
      <c r="K4985">
        <v>888608388627</v>
      </c>
      <c r="L4985">
        <v>12025</v>
      </c>
      <c r="M4985" t="s">
        <v>240</v>
      </c>
      <c r="N4985" t="s">
        <v>213</v>
      </c>
      <c r="T4985" t="s">
        <v>266</v>
      </c>
      <c r="U4985">
        <v>135148</v>
      </c>
      <c r="V4985">
        <v>1</v>
      </c>
      <c r="W4985">
        <v>3</v>
      </c>
      <c r="X4985" t="s">
        <v>258</v>
      </c>
      <c r="Y4985" t="s">
        <v>213</v>
      </c>
      <c r="AC4985">
        <v>7</v>
      </c>
      <c r="AD4985">
        <v>8.1910000000000004E-3</v>
      </c>
      <c r="AE4985">
        <v>5.7336999999999999E-2</v>
      </c>
      <c r="AF4985" t="s">
        <v>44</v>
      </c>
      <c r="AG4985">
        <v>1</v>
      </c>
      <c r="AH4985">
        <v>8.1910000000000004E-3</v>
      </c>
      <c r="AI4985" s="23">
        <v>5.7336999999999999E-2</v>
      </c>
      <c r="AJ4985" t="s">
        <v>45</v>
      </c>
      <c r="AK4985">
        <v>0.1</v>
      </c>
      <c r="AL4985" s="2">
        <v>5.1603299999999998E-2</v>
      </c>
      <c r="AM4985">
        <v>1</v>
      </c>
      <c r="AN4985" t="s">
        <v>395</v>
      </c>
      <c r="AO4985">
        <f t="shared" si="78"/>
        <v>1.7183898900000001E-2</v>
      </c>
    </row>
    <row r="4986" spans="1:41">
      <c r="A4986" t="s">
        <v>225</v>
      </c>
      <c r="B4986">
        <v>10036</v>
      </c>
      <c r="C4986" t="s">
        <v>197</v>
      </c>
      <c r="E4986" t="s">
        <v>40</v>
      </c>
      <c r="F4986" t="s">
        <v>41</v>
      </c>
      <c r="G4986" t="s">
        <v>41</v>
      </c>
      <c r="H4986" t="s">
        <v>46</v>
      </c>
      <c r="I4986" t="s">
        <v>50</v>
      </c>
      <c r="J4986" t="s">
        <v>239</v>
      </c>
      <c r="K4986">
        <v>888608388627</v>
      </c>
      <c r="L4986">
        <v>12025</v>
      </c>
      <c r="M4986" t="s">
        <v>240</v>
      </c>
      <c r="N4986" t="s">
        <v>213</v>
      </c>
      <c r="T4986" t="s">
        <v>266</v>
      </c>
      <c r="U4986">
        <v>135148</v>
      </c>
      <c r="V4986">
        <v>1</v>
      </c>
      <c r="W4986">
        <v>3</v>
      </c>
      <c r="X4986" t="s">
        <v>258</v>
      </c>
      <c r="Y4986" t="s">
        <v>213</v>
      </c>
      <c r="AC4986">
        <v>20</v>
      </c>
      <c r="AD4986">
        <v>8.2229999999999994E-3</v>
      </c>
      <c r="AE4986">
        <v>0.16446</v>
      </c>
      <c r="AF4986" t="s">
        <v>44</v>
      </c>
      <c r="AG4986">
        <v>1</v>
      </c>
      <c r="AH4986">
        <v>8.2229999999999994E-3</v>
      </c>
      <c r="AI4986" s="23">
        <v>0.16446</v>
      </c>
      <c r="AJ4986" t="s">
        <v>45</v>
      </c>
      <c r="AK4986">
        <v>0.1</v>
      </c>
      <c r="AL4986" s="2">
        <v>0.14801400000000001</v>
      </c>
      <c r="AM4986">
        <v>1</v>
      </c>
      <c r="AN4986" t="s">
        <v>395</v>
      </c>
      <c r="AO4986">
        <f t="shared" si="78"/>
        <v>4.9288662000000004E-2</v>
      </c>
    </row>
    <row r="4987" spans="1:41">
      <c r="A4987" t="s">
        <v>225</v>
      </c>
      <c r="B4987">
        <v>10036</v>
      </c>
      <c r="C4987" t="s">
        <v>197</v>
      </c>
      <c r="E4987" t="s">
        <v>40</v>
      </c>
      <c r="F4987" t="s">
        <v>41</v>
      </c>
      <c r="G4987" t="s">
        <v>41</v>
      </c>
      <c r="H4987" t="s">
        <v>46</v>
      </c>
      <c r="I4987" t="s">
        <v>50</v>
      </c>
      <c r="J4987" t="s">
        <v>239</v>
      </c>
      <c r="K4987">
        <v>888608388627</v>
      </c>
      <c r="L4987">
        <v>12025</v>
      </c>
      <c r="M4987" t="s">
        <v>240</v>
      </c>
      <c r="N4987" t="s">
        <v>213</v>
      </c>
      <c r="T4987" t="s">
        <v>266</v>
      </c>
      <c r="U4987">
        <v>135148</v>
      </c>
      <c r="V4987">
        <v>1</v>
      </c>
      <c r="W4987">
        <v>3</v>
      </c>
      <c r="X4987" t="s">
        <v>258</v>
      </c>
      <c r="Y4987" t="s">
        <v>213</v>
      </c>
      <c r="AC4987">
        <v>69</v>
      </c>
      <c r="AD4987">
        <v>8.5030000000000001E-3</v>
      </c>
      <c r="AE4987">
        <v>0.58670699999999998</v>
      </c>
      <c r="AF4987" t="s">
        <v>44</v>
      </c>
      <c r="AG4987">
        <v>1</v>
      </c>
      <c r="AH4987">
        <v>8.5030000000000001E-3</v>
      </c>
      <c r="AI4987" s="23">
        <v>0.58670699999999998</v>
      </c>
      <c r="AJ4987" t="s">
        <v>45</v>
      </c>
      <c r="AK4987">
        <v>0.1</v>
      </c>
      <c r="AL4987" s="2">
        <v>0.52803630000000001</v>
      </c>
      <c r="AM4987">
        <v>1</v>
      </c>
      <c r="AN4987" t="s">
        <v>395</v>
      </c>
      <c r="AO4987">
        <f t="shared" si="78"/>
        <v>0.17583608790000002</v>
      </c>
    </row>
    <row r="4988" spans="1:41">
      <c r="A4988" t="s">
        <v>225</v>
      </c>
      <c r="B4988">
        <v>10036</v>
      </c>
      <c r="C4988" t="s">
        <v>197</v>
      </c>
      <c r="E4988" t="s">
        <v>40</v>
      </c>
      <c r="F4988" t="s">
        <v>41</v>
      </c>
      <c r="G4988" t="s">
        <v>41</v>
      </c>
      <c r="H4988" t="s">
        <v>46</v>
      </c>
      <c r="I4988" t="s">
        <v>50</v>
      </c>
      <c r="J4988" t="s">
        <v>239</v>
      </c>
      <c r="K4988">
        <v>888608388627</v>
      </c>
      <c r="L4988">
        <v>12025</v>
      </c>
      <c r="M4988" t="s">
        <v>240</v>
      </c>
      <c r="N4988" t="s">
        <v>213</v>
      </c>
      <c r="T4988" t="s">
        <v>266</v>
      </c>
      <c r="U4988">
        <v>135148</v>
      </c>
      <c r="V4988">
        <v>1</v>
      </c>
      <c r="W4988">
        <v>3</v>
      </c>
      <c r="X4988" t="s">
        <v>258</v>
      </c>
      <c r="Y4988" t="s">
        <v>213</v>
      </c>
      <c r="AC4988">
        <v>4</v>
      </c>
      <c r="AD4988">
        <v>8.914E-3</v>
      </c>
      <c r="AE4988">
        <v>3.5656E-2</v>
      </c>
      <c r="AF4988" t="s">
        <v>44</v>
      </c>
      <c r="AG4988">
        <v>1</v>
      </c>
      <c r="AH4988">
        <v>8.914E-3</v>
      </c>
      <c r="AI4988" s="23">
        <v>3.5656E-2</v>
      </c>
      <c r="AJ4988" t="s">
        <v>45</v>
      </c>
      <c r="AK4988">
        <v>0.1</v>
      </c>
      <c r="AL4988" s="2">
        <v>3.2090399999999998E-2</v>
      </c>
      <c r="AM4988">
        <v>1</v>
      </c>
      <c r="AN4988" t="s">
        <v>395</v>
      </c>
      <c r="AO4988">
        <f t="shared" si="78"/>
        <v>1.06861032E-2</v>
      </c>
    </row>
    <row r="4989" spans="1:41">
      <c r="A4989" t="s">
        <v>225</v>
      </c>
      <c r="B4989">
        <v>10036</v>
      </c>
      <c r="C4989" t="s">
        <v>197</v>
      </c>
      <c r="E4989" t="s">
        <v>40</v>
      </c>
      <c r="F4989" t="s">
        <v>41</v>
      </c>
      <c r="G4989" t="s">
        <v>41</v>
      </c>
      <c r="H4989" t="s">
        <v>46</v>
      </c>
      <c r="I4989" t="s">
        <v>50</v>
      </c>
      <c r="J4989" t="s">
        <v>239</v>
      </c>
      <c r="K4989">
        <v>888608388627</v>
      </c>
      <c r="L4989">
        <v>12025</v>
      </c>
      <c r="M4989" t="s">
        <v>240</v>
      </c>
      <c r="N4989" t="s">
        <v>213</v>
      </c>
      <c r="T4989" t="s">
        <v>266</v>
      </c>
      <c r="U4989">
        <v>135148</v>
      </c>
      <c r="V4989">
        <v>1</v>
      </c>
      <c r="W4989">
        <v>3</v>
      </c>
      <c r="X4989" t="s">
        <v>258</v>
      </c>
      <c r="Y4989" t="s">
        <v>213</v>
      </c>
      <c r="AC4989">
        <v>3</v>
      </c>
      <c r="AD4989">
        <v>1.009E-2</v>
      </c>
      <c r="AE4989">
        <v>3.0269999999999998E-2</v>
      </c>
      <c r="AF4989" t="s">
        <v>44</v>
      </c>
      <c r="AG4989">
        <v>1</v>
      </c>
      <c r="AH4989">
        <v>1.009E-2</v>
      </c>
      <c r="AI4989" s="23">
        <v>3.0269999999999998E-2</v>
      </c>
      <c r="AJ4989" t="s">
        <v>45</v>
      </c>
      <c r="AK4989">
        <v>0.1</v>
      </c>
      <c r="AL4989" s="2">
        <v>2.7243E-2</v>
      </c>
      <c r="AM4989">
        <v>1</v>
      </c>
      <c r="AN4989" t="s">
        <v>395</v>
      </c>
      <c r="AO4989">
        <f t="shared" si="78"/>
        <v>9.0719190000000012E-3</v>
      </c>
    </row>
    <row r="4990" spans="1:41">
      <c r="A4990" t="s">
        <v>225</v>
      </c>
      <c r="B4990">
        <v>10036</v>
      </c>
      <c r="C4990" t="s">
        <v>197</v>
      </c>
      <c r="E4990" t="s">
        <v>40</v>
      </c>
      <c r="F4990" t="s">
        <v>41</v>
      </c>
      <c r="G4990" t="s">
        <v>41</v>
      </c>
      <c r="H4990" t="s">
        <v>46</v>
      </c>
      <c r="I4990" t="s">
        <v>50</v>
      </c>
      <c r="J4990" t="s">
        <v>239</v>
      </c>
      <c r="K4990">
        <v>888608388627</v>
      </c>
      <c r="L4990">
        <v>12025</v>
      </c>
      <c r="M4990" t="s">
        <v>240</v>
      </c>
      <c r="N4990" t="s">
        <v>213</v>
      </c>
      <c r="T4990" t="s">
        <v>241</v>
      </c>
      <c r="U4990">
        <v>135149</v>
      </c>
      <c r="V4990">
        <v>1</v>
      </c>
      <c r="W4990">
        <v>4</v>
      </c>
      <c r="X4990" t="s">
        <v>242</v>
      </c>
      <c r="Y4990" t="s">
        <v>213</v>
      </c>
      <c r="AC4990">
        <v>6</v>
      </c>
      <c r="AD4990">
        <v>0</v>
      </c>
      <c r="AE4990">
        <v>0</v>
      </c>
      <c r="AF4990" t="s">
        <v>44</v>
      </c>
      <c r="AG4990">
        <v>1</v>
      </c>
      <c r="AH4990">
        <v>0</v>
      </c>
      <c r="AI4990" s="23">
        <v>0</v>
      </c>
      <c r="AJ4990" t="s">
        <v>45</v>
      </c>
      <c r="AK4990">
        <v>0.1</v>
      </c>
      <c r="AL4990" s="2">
        <v>0</v>
      </c>
      <c r="AM4990">
        <v>1</v>
      </c>
      <c r="AN4990" t="s">
        <v>395</v>
      </c>
      <c r="AO4990">
        <f t="shared" si="78"/>
        <v>0</v>
      </c>
    </row>
    <row r="4991" spans="1:41">
      <c r="A4991" t="s">
        <v>225</v>
      </c>
      <c r="B4991">
        <v>10036</v>
      </c>
      <c r="C4991" t="s">
        <v>197</v>
      </c>
      <c r="E4991" t="s">
        <v>40</v>
      </c>
      <c r="F4991" t="s">
        <v>41</v>
      </c>
      <c r="G4991" t="s">
        <v>41</v>
      </c>
      <c r="H4991" t="s">
        <v>46</v>
      </c>
      <c r="I4991" t="s">
        <v>50</v>
      </c>
      <c r="J4991" t="s">
        <v>239</v>
      </c>
      <c r="K4991">
        <v>888608388627</v>
      </c>
      <c r="L4991">
        <v>12025</v>
      </c>
      <c r="M4991" t="s">
        <v>240</v>
      </c>
      <c r="N4991" t="s">
        <v>213</v>
      </c>
      <c r="T4991" t="s">
        <v>241</v>
      </c>
      <c r="U4991">
        <v>135149</v>
      </c>
      <c r="V4991">
        <v>1</v>
      </c>
      <c r="W4991">
        <v>4</v>
      </c>
      <c r="X4991" t="s">
        <v>242</v>
      </c>
      <c r="Y4991" t="s">
        <v>213</v>
      </c>
      <c r="AC4991">
        <v>3</v>
      </c>
      <c r="AD4991">
        <v>4.0330000000000001E-3</v>
      </c>
      <c r="AE4991">
        <v>1.2099E-2</v>
      </c>
      <c r="AF4991" t="s">
        <v>44</v>
      </c>
      <c r="AG4991">
        <v>1</v>
      </c>
      <c r="AH4991">
        <v>4.0330000000000001E-3</v>
      </c>
      <c r="AI4991" s="23">
        <v>1.2099E-2</v>
      </c>
      <c r="AJ4991" t="s">
        <v>45</v>
      </c>
      <c r="AK4991">
        <v>0.1</v>
      </c>
      <c r="AL4991" s="2">
        <v>1.0889100000000001E-2</v>
      </c>
      <c r="AM4991">
        <v>1</v>
      </c>
      <c r="AN4991" t="s">
        <v>395</v>
      </c>
      <c r="AO4991">
        <f t="shared" si="78"/>
        <v>3.6260703000000004E-3</v>
      </c>
    </row>
    <row r="4992" spans="1:41">
      <c r="A4992" t="s">
        <v>225</v>
      </c>
      <c r="B4992">
        <v>10036</v>
      </c>
      <c r="C4992" t="s">
        <v>197</v>
      </c>
      <c r="E4992" t="s">
        <v>40</v>
      </c>
      <c r="F4992" t="s">
        <v>41</v>
      </c>
      <c r="G4992" t="s">
        <v>41</v>
      </c>
      <c r="H4992" t="s">
        <v>46</v>
      </c>
      <c r="I4992" t="s">
        <v>50</v>
      </c>
      <c r="J4992" t="s">
        <v>239</v>
      </c>
      <c r="K4992">
        <v>888608388627</v>
      </c>
      <c r="L4992">
        <v>12025</v>
      </c>
      <c r="M4992" t="s">
        <v>240</v>
      </c>
      <c r="N4992" t="s">
        <v>213</v>
      </c>
      <c r="T4992" t="s">
        <v>241</v>
      </c>
      <c r="U4992">
        <v>135149</v>
      </c>
      <c r="V4992">
        <v>1</v>
      </c>
      <c r="W4992">
        <v>4</v>
      </c>
      <c r="X4992" t="s">
        <v>242</v>
      </c>
      <c r="Y4992" t="s">
        <v>213</v>
      </c>
      <c r="AC4992">
        <v>14</v>
      </c>
      <c r="AD4992">
        <v>4.0759999999999998E-3</v>
      </c>
      <c r="AE4992">
        <v>5.7063999999999997E-2</v>
      </c>
      <c r="AF4992" t="s">
        <v>44</v>
      </c>
      <c r="AG4992">
        <v>1</v>
      </c>
      <c r="AH4992">
        <v>4.0759999999999998E-3</v>
      </c>
      <c r="AI4992" s="23">
        <v>5.7063999999999997E-2</v>
      </c>
      <c r="AJ4992" t="s">
        <v>45</v>
      </c>
      <c r="AK4992">
        <v>0.1</v>
      </c>
      <c r="AL4992" s="2">
        <v>5.1357600000000003E-2</v>
      </c>
      <c r="AM4992">
        <v>1</v>
      </c>
      <c r="AN4992" t="s">
        <v>395</v>
      </c>
      <c r="AO4992">
        <f t="shared" si="78"/>
        <v>1.7102080800000002E-2</v>
      </c>
    </row>
    <row r="4993" spans="1:41">
      <c r="A4993" t="s">
        <v>225</v>
      </c>
      <c r="B4993">
        <v>10036</v>
      </c>
      <c r="C4993" t="s">
        <v>197</v>
      </c>
      <c r="E4993" t="s">
        <v>40</v>
      </c>
      <c r="F4993" t="s">
        <v>41</v>
      </c>
      <c r="G4993" t="s">
        <v>41</v>
      </c>
      <c r="H4993" t="s">
        <v>46</v>
      </c>
      <c r="I4993" t="s">
        <v>50</v>
      </c>
      <c r="J4993" t="s">
        <v>239</v>
      </c>
      <c r="K4993">
        <v>888608388627</v>
      </c>
      <c r="L4993">
        <v>12025</v>
      </c>
      <c r="M4993" t="s">
        <v>240</v>
      </c>
      <c r="N4993" t="s">
        <v>213</v>
      </c>
      <c r="T4993" t="s">
        <v>241</v>
      </c>
      <c r="U4993">
        <v>135149</v>
      </c>
      <c r="V4993">
        <v>1</v>
      </c>
      <c r="W4993">
        <v>4</v>
      </c>
      <c r="X4993" t="s">
        <v>242</v>
      </c>
      <c r="Y4993" t="s">
        <v>213</v>
      </c>
      <c r="AC4993">
        <v>24</v>
      </c>
      <c r="AD4993">
        <v>4.5519999999999996E-3</v>
      </c>
      <c r="AE4993">
        <v>0.109248</v>
      </c>
      <c r="AF4993" t="s">
        <v>44</v>
      </c>
      <c r="AG4993">
        <v>1</v>
      </c>
      <c r="AH4993">
        <v>4.5519999999999996E-3</v>
      </c>
      <c r="AI4993" s="23">
        <v>0.109248</v>
      </c>
      <c r="AJ4993" t="s">
        <v>45</v>
      </c>
      <c r="AK4993">
        <v>0.1</v>
      </c>
      <c r="AL4993" s="2">
        <v>9.8323199999999999E-2</v>
      </c>
      <c r="AM4993">
        <v>1</v>
      </c>
      <c r="AN4993" t="s">
        <v>395</v>
      </c>
      <c r="AO4993">
        <f t="shared" si="78"/>
        <v>3.2741625600000004E-2</v>
      </c>
    </row>
    <row r="4994" spans="1:41">
      <c r="A4994" t="s">
        <v>225</v>
      </c>
      <c r="B4994">
        <v>10036</v>
      </c>
      <c r="C4994" t="s">
        <v>197</v>
      </c>
      <c r="E4994" t="s">
        <v>40</v>
      </c>
      <c r="F4994" t="s">
        <v>41</v>
      </c>
      <c r="G4994" t="s">
        <v>41</v>
      </c>
      <c r="H4994" t="s">
        <v>46</v>
      </c>
      <c r="I4994" t="s">
        <v>50</v>
      </c>
      <c r="J4994" t="s">
        <v>239</v>
      </c>
      <c r="K4994">
        <v>888608388627</v>
      </c>
      <c r="L4994">
        <v>12025</v>
      </c>
      <c r="M4994" t="s">
        <v>240</v>
      </c>
      <c r="N4994" t="s">
        <v>213</v>
      </c>
      <c r="T4994" t="s">
        <v>241</v>
      </c>
      <c r="U4994">
        <v>135149</v>
      </c>
      <c r="V4994">
        <v>1</v>
      </c>
      <c r="W4994">
        <v>4</v>
      </c>
      <c r="X4994" t="s">
        <v>242</v>
      </c>
      <c r="Y4994" t="s">
        <v>213</v>
      </c>
      <c r="AC4994">
        <v>6</v>
      </c>
      <c r="AD4994">
        <v>4.7109999999999999E-3</v>
      </c>
      <c r="AE4994">
        <v>2.8265999999999999E-2</v>
      </c>
      <c r="AF4994" t="s">
        <v>44</v>
      </c>
      <c r="AG4994">
        <v>1</v>
      </c>
      <c r="AH4994">
        <v>4.7109999999999999E-3</v>
      </c>
      <c r="AI4994" s="23">
        <v>2.8265999999999999E-2</v>
      </c>
      <c r="AJ4994" t="s">
        <v>45</v>
      </c>
      <c r="AK4994">
        <v>0.1</v>
      </c>
      <c r="AL4994" s="2">
        <v>2.5439400000000001E-2</v>
      </c>
      <c r="AM4994">
        <v>1</v>
      </c>
      <c r="AN4994" t="s">
        <v>395</v>
      </c>
      <c r="AO4994">
        <f t="shared" si="78"/>
        <v>8.4713202000000001E-3</v>
      </c>
    </row>
    <row r="4995" spans="1:41">
      <c r="A4995" t="s">
        <v>225</v>
      </c>
      <c r="B4995">
        <v>10036</v>
      </c>
      <c r="C4995" t="s">
        <v>197</v>
      </c>
      <c r="E4995" t="s">
        <v>40</v>
      </c>
      <c r="F4995" t="s">
        <v>41</v>
      </c>
      <c r="G4995" t="s">
        <v>41</v>
      </c>
      <c r="H4995" t="s">
        <v>46</v>
      </c>
      <c r="I4995" t="s">
        <v>50</v>
      </c>
      <c r="J4995" t="s">
        <v>239</v>
      </c>
      <c r="K4995">
        <v>888608388627</v>
      </c>
      <c r="L4995">
        <v>12025</v>
      </c>
      <c r="M4995" t="s">
        <v>240</v>
      </c>
      <c r="N4995" t="s">
        <v>213</v>
      </c>
      <c r="T4995" t="s">
        <v>241</v>
      </c>
      <c r="U4995">
        <v>135149</v>
      </c>
      <c r="V4995">
        <v>1</v>
      </c>
      <c r="W4995">
        <v>4</v>
      </c>
      <c r="X4995" t="s">
        <v>242</v>
      </c>
      <c r="Y4995" t="s">
        <v>213</v>
      </c>
      <c r="AC4995">
        <v>2</v>
      </c>
      <c r="AD4995">
        <v>4.9160000000000002E-3</v>
      </c>
      <c r="AE4995">
        <v>9.8320000000000005E-3</v>
      </c>
      <c r="AF4995" t="s">
        <v>44</v>
      </c>
      <c r="AG4995">
        <v>1</v>
      </c>
      <c r="AH4995">
        <v>4.9160000000000002E-3</v>
      </c>
      <c r="AI4995" s="23">
        <v>9.8320000000000005E-3</v>
      </c>
      <c r="AJ4995" t="s">
        <v>45</v>
      </c>
      <c r="AK4995">
        <v>0.1</v>
      </c>
      <c r="AL4995" s="2">
        <v>8.8488000000000004E-3</v>
      </c>
      <c r="AM4995">
        <v>1</v>
      </c>
      <c r="AN4995" t="s">
        <v>395</v>
      </c>
      <c r="AO4995">
        <f t="shared" si="78"/>
        <v>2.9466504000000004E-3</v>
      </c>
    </row>
    <row r="4996" spans="1:41">
      <c r="A4996" t="s">
        <v>225</v>
      </c>
      <c r="B4996">
        <v>10036</v>
      </c>
      <c r="C4996" t="s">
        <v>197</v>
      </c>
      <c r="E4996" t="s">
        <v>40</v>
      </c>
      <c r="F4996" t="s">
        <v>41</v>
      </c>
      <c r="G4996" t="s">
        <v>41</v>
      </c>
      <c r="H4996" t="s">
        <v>46</v>
      </c>
      <c r="I4996" t="s">
        <v>50</v>
      </c>
      <c r="J4996" t="s">
        <v>239</v>
      </c>
      <c r="K4996">
        <v>888608388627</v>
      </c>
      <c r="L4996">
        <v>12025</v>
      </c>
      <c r="M4996" t="s">
        <v>240</v>
      </c>
      <c r="N4996" t="s">
        <v>213</v>
      </c>
      <c r="T4996" t="s">
        <v>241</v>
      </c>
      <c r="U4996">
        <v>135149</v>
      </c>
      <c r="V4996">
        <v>1</v>
      </c>
      <c r="W4996">
        <v>4</v>
      </c>
      <c r="X4996" t="s">
        <v>242</v>
      </c>
      <c r="Y4996" t="s">
        <v>213</v>
      </c>
      <c r="AC4996">
        <v>2</v>
      </c>
      <c r="AD4996">
        <v>8.1910000000000004E-3</v>
      </c>
      <c r="AE4996">
        <v>1.6382000000000001E-2</v>
      </c>
      <c r="AF4996" t="s">
        <v>44</v>
      </c>
      <c r="AG4996">
        <v>1</v>
      </c>
      <c r="AH4996">
        <v>8.1910000000000004E-3</v>
      </c>
      <c r="AI4996" s="23">
        <v>1.6382000000000001E-2</v>
      </c>
      <c r="AJ4996" t="s">
        <v>45</v>
      </c>
      <c r="AK4996">
        <v>0.1</v>
      </c>
      <c r="AL4996" s="2">
        <v>1.47438E-2</v>
      </c>
      <c r="AM4996">
        <v>1</v>
      </c>
      <c r="AN4996" t="s">
        <v>395</v>
      </c>
      <c r="AO4996">
        <f t="shared" si="78"/>
        <v>4.9096853999999997E-3</v>
      </c>
    </row>
    <row r="4997" spans="1:41">
      <c r="A4997" t="s">
        <v>225</v>
      </c>
      <c r="B4997">
        <v>10036</v>
      </c>
      <c r="C4997" t="s">
        <v>197</v>
      </c>
      <c r="E4997" t="s">
        <v>40</v>
      </c>
      <c r="F4997" t="s">
        <v>41</v>
      </c>
      <c r="G4997" t="s">
        <v>41</v>
      </c>
      <c r="H4997" t="s">
        <v>46</v>
      </c>
      <c r="I4997" t="s">
        <v>50</v>
      </c>
      <c r="J4997" t="s">
        <v>239</v>
      </c>
      <c r="K4997">
        <v>888608388627</v>
      </c>
      <c r="L4997">
        <v>12025</v>
      </c>
      <c r="M4997" t="s">
        <v>240</v>
      </c>
      <c r="N4997" t="s">
        <v>213</v>
      </c>
      <c r="T4997" t="s">
        <v>241</v>
      </c>
      <c r="U4997">
        <v>135149</v>
      </c>
      <c r="V4997">
        <v>1</v>
      </c>
      <c r="W4997">
        <v>4</v>
      </c>
      <c r="X4997" t="s">
        <v>242</v>
      </c>
      <c r="Y4997" t="s">
        <v>213</v>
      </c>
      <c r="AC4997">
        <v>1</v>
      </c>
      <c r="AD4997">
        <v>8.2229999999999994E-3</v>
      </c>
      <c r="AE4997">
        <v>8.2229999999999994E-3</v>
      </c>
      <c r="AF4997" t="s">
        <v>44</v>
      </c>
      <c r="AG4997">
        <v>1</v>
      </c>
      <c r="AH4997">
        <v>8.2229999999999994E-3</v>
      </c>
      <c r="AI4997" s="23">
        <v>8.2229999999999994E-3</v>
      </c>
      <c r="AJ4997" t="s">
        <v>45</v>
      </c>
      <c r="AK4997">
        <v>0.1</v>
      </c>
      <c r="AL4997" s="2">
        <v>7.4006999999999996E-3</v>
      </c>
      <c r="AM4997">
        <v>1</v>
      </c>
      <c r="AN4997" t="s">
        <v>395</v>
      </c>
      <c r="AO4997">
        <f t="shared" si="78"/>
        <v>2.4644330999999998E-3</v>
      </c>
    </row>
    <row r="4998" spans="1:41">
      <c r="A4998" t="s">
        <v>225</v>
      </c>
      <c r="B4998">
        <v>10036</v>
      </c>
      <c r="C4998" t="s">
        <v>197</v>
      </c>
      <c r="E4998" t="s">
        <v>40</v>
      </c>
      <c r="F4998" t="s">
        <v>41</v>
      </c>
      <c r="G4998" t="s">
        <v>41</v>
      </c>
      <c r="H4998" t="s">
        <v>46</v>
      </c>
      <c r="I4998" t="s">
        <v>50</v>
      </c>
      <c r="J4998" t="s">
        <v>239</v>
      </c>
      <c r="K4998">
        <v>888608388627</v>
      </c>
      <c r="L4998">
        <v>12025</v>
      </c>
      <c r="M4998" t="s">
        <v>240</v>
      </c>
      <c r="N4998" t="s">
        <v>213</v>
      </c>
      <c r="T4998" t="s">
        <v>241</v>
      </c>
      <c r="U4998">
        <v>135149</v>
      </c>
      <c r="V4998">
        <v>1</v>
      </c>
      <c r="W4998">
        <v>4</v>
      </c>
      <c r="X4998" t="s">
        <v>242</v>
      </c>
      <c r="Y4998" t="s">
        <v>213</v>
      </c>
      <c r="AC4998">
        <v>80</v>
      </c>
      <c r="AD4998">
        <v>8.5030000000000001E-3</v>
      </c>
      <c r="AE4998">
        <v>0.68023999999999996</v>
      </c>
      <c r="AF4998" t="s">
        <v>44</v>
      </c>
      <c r="AG4998">
        <v>1</v>
      </c>
      <c r="AH4998">
        <v>8.5030000000000001E-3</v>
      </c>
      <c r="AI4998" s="23">
        <v>0.68023999999999996</v>
      </c>
      <c r="AJ4998" t="s">
        <v>45</v>
      </c>
      <c r="AK4998">
        <v>0.1</v>
      </c>
      <c r="AL4998" s="2">
        <v>0.61221599999999998</v>
      </c>
      <c r="AM4998">
        <v>1</v>
      </c>
      <c r="AN4998" t="s">
        <v>395</v>
      </c>
      <c r="AO4998">
        <f t="shared" si="78"/>
        <v>0.203867928</v>
      </c>
    </row>
    <row r="4999" spans="1:41">
      <c r="A4999" t="s">
        <v>225</v>
      </c>
      <c r="B4999">
        <v>10036</v>
      </c>
      <c r="C4999" t="s">
        <v>197</v>
      </c>
      <c r="E4999" t="s">
        <v>40</v>
      </c>
      <c r="F4999" t="s">
        <v>41</v>
      </c>
      <c r="G4999" t="s">
        <v>41</v>
      </c>
      <c r="H4999" t="s">
        <v>46</v>
      </c>
      <c r="I4999" t="s">
        <v>50</v>
      </c>
      <c r="J4999" t="s">
        <v>239</v>
      </c>
      <c r="K4999">
        <v>888608388627</v>
      </c>
      <c r="L4999">
        <v>12025</v>
      </c>
      <c r="M4999" t="s">
        <v>240</v>
      </c>
      <c r="N4999" t="s">
        <v>213</v>
      </c>
      <c r="T4999" t="s">
        <v>241</v>
      </c>
      <c r="U4999">
        <v>135149</v>
      </c>
      <c r="V4999">
        <v>1</v>
      </c>
      <c r="W4999">
        <v>4</v>
      </c>
      <c r="X4999" t="s">
        <v>242</v>
      </c>
      <c r="Y4999" t="s">
        <v>213</v>
      </c>
      <c r="AC4999">
        <v>2</v>
      </c>
      <c r="AD4999">
        <v>8.914E-3</v>
      </c>
      <c r="AE4999">
        <v>1.7828E-2</v>
      </c>
      <c r="AF4999" t="s">
        <v>44</v>
      </c>
      <c r="AG4999">
        <v>1</v>
      </c>
      <c r="AH4999">
        <v>8.914E-3</v>
      </c>
      <c r="AI4999" s="23">
        <v>1.7828E-2</v>
      </c>
      <c r="AJ4999" t="s">
        <v>45</v>
      </c>
      <c r="AK4999">
        <v>0.1</v>
      </c>
      <c r="AL4999" s="2">
        <v>1.6045199999999999E-2</v>
      </c>
      <c r="AM4999">
        <v>1</v>
      </c>
      <c r="AN4999" t="s">
        <v>395</v>
      </c>
      <c r="AO4999">
        <f t="shared" si="78"/>
        <v>5.3430515999999999E-3</v>
      </c>
    </row>
    <row r="5000" spans="1:41">
      <c r="A5000" t="s">
        <v>225</v>
      </c>
      <c r="B5000">
        <v>10036</v>
      </c>
      <c r="C5000" t="s">
        <v>197</v>
      </c>
      <c r="E5000" t="s">
        <v>40</v>
      </c>
      <c r="F5000" t="s">
        <v>41</v>
      </c>
      <c r="G5000" t="s">
        <v>41</v>
      </c>
      <c r="H5000" t="s">
        <v>46</v>
      </c>
      <c r="I5000" t="s">
        <v>50</v>
      </c>
      <c r="J5000" t="s">
        <v>239</v>
      </c>
      <c r="K5000">
        <v>888608388627</v>
      </c>
      <c r="L5000">
        <v>12025</v>
      </c>
      <c r="M5000" t="s">
        <v>240</v>
      </c>
      <c r="N5000" t="s">
        <v>213</v>
      </c>
      <c r="T5000" t="s">
        <v>241</v>
      </c>
      <c r="U5000">
        <v>135149</v>
      </c>
      <c r="V5000">
        <v>1</v>
      </c>
      <c r="W5000">
        <v>4</v>
      </c>
      <c r="X5000" t="s">
        <v>242</v>
      </c>
      <c r="Y5000" t="s">
        <v>213</v>
      </c>
      <c r="AC5000">
        <v>3</v>
      </c>
      <c r="AD5000">
        <v>1.009E-2</v>
      </c>
      <c r="AE5000">
        <v>3.0269999999999998E-2</v>
      </c>
      <c r="AF5000" t="s">
        <v>44</v>
      </c>
      <c r="AG5000">
        <v>1</v>
      </c>
      <c r="AH5000">
        <v>1.009E-2</v>
      </c>
      <c r="AI5000" s="23">
        <v>3.0269999999999998E-2</v>
      </c>
      <c r="AJ5000" t="s">
        <v>45</v>
      </c>
      <c r="AK5000">
        <v>0.1</v>
      </c>
      <c r="AL5000" s="2">
        <v>2.7243E-2</v>
      </c>
      <c r="AM5000">
        <v>1</v>
      </c>
      <c r="AN5000" t="s">
        <v>395</v>
      </c>
      <c r="AO5000">
        <f t="shared" si="78"/>
        <v>9.0719190000000012E-3</v>
      </c>
    </row>
    <row r="5001" spans="1:41">
      <c r="A5001" t="s">
        <v>225</v>
      </c>
      <c r="B5001">
        <v>10036</v>
      </c>
      <c r="C5001" t="s">
        <v>197</v>
      </c>
      <c r="E5001" t="s">
        <v>40</v>
      </c>
      <c r="F5001" t="s">
        <v>41</v>
      </c>
      <c r="G5001" t="s">
        <v>41</v>
      </c>
      <c r="H5001" t="s">
        <v>46</v>
      </c>
      <c r="I5001" t="s">
        <v>50</v>
      </c>
      <c r="J5001" t="s">
        <v>239</v>
      </c>
      <c r="K5001">
        <v>888608388627</v>
      </c>
      <c r="L5001">
        <v>12025</v>
      </c>
      <c r="M5001" t="s">
        <v>240</v>
      </c>
      <c r="N5001" t="s">
        <v>213</v>
      </c>
      <c r="T5001" t="s">
        <v>291</v>
      </c>
      <c r="U5001">
        <v>135150</v>
      </c>
      <c r="V5001">
        <v>1</v>
      </c>
      <c r="W5001">
        <v>5</v>
      </c>
      <c r="X5001" t="s">
        <v>292</v>
      </c>
      <c r="Y5001" t="s">
        <v>213</v>
      </c>
      <c r="AC5001">
        <v>16</v>
      </c>
      <c r="AD5001">
        <v>0</v>
      </c>
      <c r="AE5001">
        <v>0</v>
      </c>
      <c r="AF5001" t="s">
        <v>44</v>
      </c>
      <c r="AG5001">
        <v>1</v>
      </c>
      <c r="AH5001">
        <v>0</v>
      </c>
      <c r="AI5001" s="23">
        <v>0</v>
      </c>
      <c r="AJ5001" t="s">
        <v>45</v>
      </c>
      <c r="AK5001">
        <v>0.1</v>
      </c>
      <c r="AL5001" s="2">
        <v>0</v>
      </c>
      <c r="AM5001">
        <v>1</v>
      </c>
      <c r="AN5001" t="s">
        <v>395</v>
      </c>
      <c r="AO5001">
        <f t="shared" si="78"/>
        <v>0</v>
      </c>
    </row>
    <row r="5002" spans="1:41">
      <c r="A5002" t="s">
        <v>225</v>
      </c>
      <c r="B5002">
        <v>10036</v>
      </c>
      <c r="C5002" t="s">
        <v>197</v>
      </c>
      <c r="E5002" t="s">
        <v>40</v>
      </c>
      <c r="F5002" t="s">
        <v>41</v>
      </c>
      <c r="G5002" t="s">
        <v>41</v>
      </c>
      <c r="H5002" t="s">
        <v>46</v>
      </c>
      <c r="I5002" t="s">
        <v>50</v>
      </c>
      <c r="J5002" t="s">
        <v>239</v>
      </c>
      <c r="K5002">
        <v>888608388627</v>
      </c>
      <c r="L5002">
        <v>12025</v>
      </c>
      <c r="M5002" t="s">
        <v>240</v>
      </c>
      <c r="N5002" t="s">
        <v>213</v>
      </c>
      <c r="T5002" t="s">
        <v>291</v>
      </c>
      <c r="U5002">
        <v>135150</v>
      </c>
      <c r="V5002">
        <v>1</v>
      </c>
      <c r="W5002">
        <v>5</v>
      </c>
      <c r="X5002" t="s">
        <v>292</v>
      </c>
      <c r="Y5002" t="s">
        <v>213</v>
      </c>
      <c r="AC5002">
        <v>5</v>
      </c>
      <c r="AD5002">
        <v>4.0330000000000001E-3</v>
      </c>
      <c r="AE5002">
        <v>2.0164999999999999E-2</v>
      </c>
      <c r="AF5002" t="s">
        <v>44</v>
      </c>
      <c r="AG5002">
        <v>1</v>
      </c>
      <c r="AH5002">
        <v>4.0330000000000001E-3</v>
      </c>
      <c r="AI5002" s="23">
        <v>2.0164999999999999E-2</v>
      </c>
      <c r="AJ5002" t="s">
        <v>45</v>
      </c>
      <c r="AK5002">
        <v>0.1</v>
      </c>
      <c r="AL5002" s="2">
        <v>1.8148500000000001E-2</v>
      </c>
      <c r="AM5002">
        <v>1</v>
      </c>
      <c r="AN5002" t="s">
        <v>395</v>
      </c>
      <c r="AO5002">
        <f t="shared" si="78"/>
        <v>6.0434505000000012E-3</v>
      </c>
    </row>
    <row r="5003" spans="1:41">
      <c r="A5003" t="s">
        <v>225</v>
      </c>
      <c r="B5003">
        <v>10036</v>
      </c>
      <c r="C5003" t="s">
        <v>197</v>
      </c>
      <c r="E5003" t="s">
        <v>40</v>
      </c>
      <c r="F5003" t="s">
        <v>41</v>
      </c>
      <c r="G5003" t="s">
        <v>41</v>
      </c>
      <c r="H5003" t="s">
        <v>46</v>
      </c>
      <c r="I5003" t="s">
        <v>50</v>
      </c>
      <c r="J5003" t="s">
        <v>239</v>
      </c>
      <c r="K5003">
        <v>888608388627</v>
      </c>
      <c r="L5003">
        <v>12025</v>
      </c>
      <c r="M5003" t="s">
        <v>240</v>
      </c>
      <c r="N5003" t="s">
        <v>213</v>
      </c>
      <c r="T5003" t="s">
        <v>291</v>
      </c>
      <c r="U5003">
        <v>135150</v>
      </c>
      <c r="V5003">
        <v>1</v>
      </c>
      <c r="W5003">
        <v>5</v>
      </c>
      <c r="X5003" t="s">
        <v>292</v>
      </c>
      <c r="Y5003" t="s">
        <v>213</v>
      </c>
      <c r="AC5003">
        <v>7</v>
      </c>
      <c r="AD5003">
        <v>4.0759999999999998E-3</v>
      </c>
      <c r="AE5003">
        <v>2.8531999999999998E-2</v>
      </c>
      <c r="AF5003" t="s">
        <v>44</v>
      </c>
      <c r="AG5003">
        <v>1</v>
      </c>
      <c r="AH5003">
        <v>4.0759999999999998E-3</v>
      </c>
      <c r="AI5003" s="23">
        <v>2.8531999999999998E-2</v>
      </c>
      <c r="AJ5003" t="s">
        <v>45</v>
      </c>
      <c r="AK5003">
        <v>0.1</v>
      </c>
      <c r="AL5003" s="2">
        <v>2.5678800000000002E-2</v>
      </c>
      <c r="AM5003">
        <v>1</v>
      </c>
      <c r="AN5003" t="s">
        <v>395</v>
      </c>
      <c r="AO5003">
        <f t="shared" si="78"/>
        <v>8.5510404000000012E-3</v>
      </c>
    </row>
    <row r="5004" spans="1:41">
      <c r="A5004" t="s">
        <v>225</v>
      </c>
      <c r="B5004">
        <v>10036</v>
      </c>
      <c r="C5004" t="s">
        <v>197</v>
      </c>
      <c r="E5004" t="s">
        <v>40</v>
      </c>
      <c r="F5004" t="s">
        <v>41</v>
      </c>
      <c r="G5004" t="s">
        <v>41</v>
      </c>
      <c r="H5004" t="s">
        <v>46</v>
      </c>
      <c r="I5004" t="s">
        <v>50</v>
      </c>
      <c r="J5004" t="s">
        <v>239</v>
      </c>
      <c r="K5004">
        <v>888608388627</v>
      </c>
      <c r="L5004">
        <v>12025</v>
      </c>
      <c r="M5004" t="s">
        <v>240</v>
      </c>
      <c r="N5004" t="s">
        <v>213</v>
      </c>
      <c r="T5004" t="s">
        <v>291</v>
      </c>
      <c r="U5004">
        <v>135150</v>
      </c>
      <c r="V5004">
        <v>1</v>
      </c>
      <c r="W5004">
        <v>5</v>
      </c>
      <c r="X5004" t="s">
        <v>292</v>
      </c>
      <c r="Y5004" t="s">
        <v>213</v>
      </c>
      <c r="AC5004">
        <v>59</v>
      </c>
      <c r="AD5004">
        <v>4.5519999999999996E-3</v>
      </c>
      <c r="AE5004">
        <v>0.26856799999999997</v>
      </c>
      <c r="AF5004" t="s">
        <v>44</v>
      </c>
      <c r="AG5004">
        <v>1</v>
      </c>
      <c r="AH5004">
        <v>4.5519999999999996E-3</v>
      </c>
      <c r="AI5004" s="23">
        <v>0.26856799999999997</v>
      </c>
      <c r="AJ5004" t="s">
        <v>45</v>
      </c>
      <c r="AK5004">
        <v>0.1</v>
      </c>
      <c r="AL5004" s="2">
        <v>0.24171119999999999</v>
      </c>
      <c r="AM5004">
        <v>1</v>
      </c>
      <c r="AN5004" t="s">
        <v>395</v>
      </c>
      <c r="AO5004">
        <f t="shared" si="78"/>
        <v>8.0489829600000007E-2</v>
      </c>
    </row>
    <row r="5005" spans="1:41">
      <c r="A5005" t="s">
        <v>225</v>
      </c>
      <c r="B5005">
        <v>10036</v>
      </c>
      <c r="C5005" t="s">
        <v>197</v>
      </c>
      <c r="E5005" t="s">
        <v>40</v>
      </c>
      <c r="F5005" t="s">
        <v>41</v>
      </c>
      <c r="G5005" t="s">
        <v>41</v>
      </c>
      <c r="H5005" t="s">
        <v>46</v>
      </c>
      <c r="I5005" t="s">
        <v>50</v>
      </c>
      <c r="J5005" t="s">
        <v>239</v>
      </c>
      <c r="K5005">
        <v>888608388627</v>
      </c>
      <c r="L5005">
        <v>12025</v>
      </c>
      <c r="M5005" t="s">
        <v>240</v>
      </c>
      <c r="N5005" t="s">
        <v>213</v>
      </c>
      <c r="T5005" t="s">
        <v>291</v>
      </c>
      <c r="U5005">
        <v>135150</v>
      </c>
      <c r="V5005">
        <v>1</v>
      </c>
      <c r="W5005">
        <v>5</v>
      </c>
      <c r="X5005" t="s">
        <v>292</v>
      </c>
      <c r="Y5005" t="s">
        <v>213</v>
      </c>
      <c r="AC5005">
        <v>2</v>
      </c>
      <c r="AD5005">
        <v>4.5960000000000003E-3</v>
      </c>
      <c r="AE5005">
        <v>9.1920000000000005E-3</v>
      </c>
      <c r="AF5005" t="s">
        <v>44</v>
      </c>
      <c r="AG5005">
        <v>1</v>
      </c>
      <c r="AH5005">
        <v>4.5960000000000003E-3</v>
      </c>
      <c r="AI5005" s="23">
        <v>9.1920000000000005E-3</v>
      </c>
      <c r="AJ5005" t="s">
        <v>45</v>
      </c>
      <c r="AK5005">
        <v>0.1</v>
      </c>
      <c r="AL5005" s="2">
        <v>8.2728000000000003E-3</v>
      </c>
      <c r="AM5005">
        <v>1</v>
      </c>
      <c r="AN5005" t="s">
        <v>395</v>
      </c>
      <c r="AO5005">
        <f t="shared" si="78"/>
        <v>2.7548424000000001E-3</v>
      </c>
    </row>
    <row r="5006" spans="1:41">
      <c r="A5006" t="s">
        <v>225</v>
      </c>
      <c r="B5006">
        <v>10036</v>
      </c>
      <c r="C5006" t="s">
        <v>197</v>
      </c>
      <c r="E5006" t="s">
        <v>40</v>
      </c>
      <c r="F5006" t="s">
        <v>41</v>
      </c>
      <c r="G5006" t="s">
        <v>41</v>
      </c>
      <c r="H5006" t="s">
        <v>46</v>
      </c>
      <c r="I5006" t="s">
        <v>50</v>
      </c>
      <c r="J5006" t="s">
        <v>239</v>
      </c>
      <c r="K5006">
        <v>888608388627</v>
      </c>
      <c r="L5006">
        <v>12025</v>
      </c>
      <c r="M5006" t="s">
        <v>240</v>
      </c>
      <c r="N5006" t="s">
        <v>213</v>
      </c>
      <c r="T5006" t="s">
        <v>291</v>
      </c>
      <c r="U5006">
        <v>135150</v>
      </c>
      <c r="V5006">
        <v>1</v>
      </c>
      <c r="W5006">
        <v>5</v>
      </c>
      <c r="X5006" t="s">
        <v>292</v>
      </c>
      <c r="Y5006" t="s">
        <v>213</v>
      </c>
      <c r="AC5006">
        <v>7</v>
      </c>
      <c r="AD5006">
        <v>4.7109999999999999E-3</v>
      </c>
      <c r="AE5006">
        <v>3.2976999999999999E-2</v>
      </c>
      <c r="AF5006" t="s">
        <v>44</v>
      </c>
      <c r="AG5006">
        <v>1</v>
      </c>
      <c r="AH5006">
        <v>4.7109999999999999E-3</v>
      </c>
      <c r="AI5006" s="23">
        <v>3.2976999999999999E-2</v>
      </c>
      <c r="AJ5006" t="s">
        <v>45</v>
      </c>
      <c r="AK5006">
        <v>0.1</v>
      </c>
      <c r="AL5006" s="2">
        <v>2.9679299999999999E-2</v>
      </c>
      <c r="AM5006">
        <v>1</v>
      </c>
      <c r="AN5006" t="s">
        <v>395</v>
      </c>
      <c r="AO5006">
        <f t="shared" si="78"/>
        <v>9.8832069000000002E-3</v>
      </c>
    </row>
    <row r="5007" spans="1:41">
      <c r="A5007" t="s">
        <v>225</v>
      </c>
      <c r="B5007">
        <v>10036</v>
      </c>
      <c r="C5007" t="s">
        <v>197</v>
      </c>
      <c r="E5007" t="s">
        <v>40</v>
      </c>
      <c r="F5007" t="s">
        <v>41</v>
      </c>
      <c r="G5007" t="s">
        <v>41</v>
      </c>
      <c r="H5007" t="s">
        <v>46</v>
      </c>
      <c r="I5007" t="s">
        <v>50</v>
      </c>
      <c r="J5007" t="s">
        <v>239</v>
      </c>
      <c r="K5007">
        <v>888608388627</v>
      </c>
      <c r="L5007">
        <v>12025</v>
      </c>
      <c r="M5007" t="s">
        <v>240</v>
      </c>
      <c r="N5007" t="s">
        <v>213</v>
      </c>
      <c r="T5007" t="s">
        <v>291</v>
      </c>
      <c r="U5007">
        <v>135150</v>
      </c>
      <c r="V5007">
        <v>1</v>
      </c>
      <c r="W5007">
        <v>5</v>
      </c>
      <c r="X5007" t="s">
        <v>292</v>
      </c>
      <c r="Y5007" t="s">
        <v>213</v>
      </c>
      <c r="AC5007">
        <v>18</v>
      </c>
      <c r="AD5007">
        <v>4.9160000000000002E-3</v>
      </c>
      <c r="AE5007">
        <v>8.8487999999999997E-2</v>
      </c>
      <c r="AF5007" t="s">
        <v>44</v>
      </c>
      <c r="AG5007">
        <v>1</v>
      </c>
      <c r="AH5007">
        <v>4.9160000000000002E-3</v>
      </c>
      <c r="AI5007" s="23">
        <v>8.8487999999999997E-2</v>
      </c>
      <c r="AJ5007" t="s">
        <v>45</v>
      </c>
      <c r="AK5007">
        <v>0.1</v>
      </c>
      <c r="AL5007" s="2">
        <v>7.9639199999999993E-2</v>
      </c>
      <c r="AM5007">
        <v>1</v>
      </c>
      <c r="AN5007" t="s">
        <v>395</v>
      </c>
      <c r="AO5007">
        <f t="shared" si="78"/>
        <v>2.6519853600000001E-2</v>
      </c>
    </row>
    <row r="5008" spans="1:41">
      <c r="A5008" t="s">
        <v>225</v>
      </c>
      <c r="B5008">
        <v>10036</v>
      </c>
      <c r="C5008" t="s">
        <v>197</v>
      </c>
      <c r="E5008" t="s">
        <v>40</v>
      </c>
      <c r="F5008" t="s">
        <v>41</v>
      </c>
      <c r="G5008" t="s">
        <v>41</v>
      </c>
      <c r="H5008" t="s">
        <v>46</v>
      </c>
      <c r="I5008" t="s">
        <v>50</v>
      </c>
      <c r="J5008" t="s">
        <v>239</v>
      </c>
      <c r="K5008">
        <v>888608388627</v>
      </c>
      <c r="L5008">
        <v>12025</v>
      </c>
      <c r="M5008" t="s">
        <v>240</v>
      </c>
      <c r="N5008" t="s">
        <v>213</v>
      </c>
      <c r="T5008" t="s">
        <v>291</v>
      </c>
      <c r="U5008">
        <v>135150</v>
      </c>
      <c r="V5008">
        <v>1</v>
      </c>
      <c r="W5008">
        <v>5</v>
      </c>
      <c r="X5008" t="s">
        <v>292</v>
      </c>
      <c r="Y5008" t="s">
        <v>213</v>
      </c>
      <c r="AC5008">
        <v>6</v>
      </c>
      <c r="AD5008">
        <v>7.9120000000000006E-3</v>
      </c>
      <c r="AE5008">
        <v>4.7472E-2</v>
      </c>
      <c r="AF5008" t="s">
        <v>44</v>
      </c>
      <c r="AG5008">
        <v>1</v>
      </c>
      <c r="AH5008">
        <v>7.9120000000000006E-3</v>
      </c>
      <c r="AI5008" s="23">
        <v>4.7472E-2</v>
      </c>
      <c r="AJ5008" t="s">
        <v>45</v>
      </c>
      <c r="AK5008">
        <v>0.1</v>
      </c>
      <c r="AL5008" s="2">
        <v>4.27248E-2</v>
      </c>
      <c r="AM5008">
        <v>1</v>
      </c>
      <c r="AN5008" t="s">
        <v>395</v>
      </c>
      <c r="AO5008">
        <f t="shared" si="78"/>
        <v>1.4227358400000001E-2</v>
      </c>
    </row>
    <row r="5009" spans="1:41">
      <c r="A5009" t="s">
        <v>225</v>
      </c>
      <c r="B5009">
        <v>10036</v>
      </c>
      <c r="C5009" t="s">
        <v>197</v>
      </c>
      <c r="E5009" t="s">
        <v>40</v>
      </c>
      <c r="F5009" t="s">
        <v>41</v>
      </c>
      <c r="G5009" t="s">
        <v>41</v>
      </c>
      <c r="H5009" t="s">
        <v>46</v>
      </c>
      <c r="I5009" t="s">
        <v>50</v>
      </c>
      <c r="J5009" t="s">
        <v>239</v>
      </c>
      <c r="K5009">
        <v>888608388627</v>
      </c>
      <c r="L5009">
        <v>12025</v>
      </c>
      <c r="M5009" t="s">
        <v>240</v>
      </c>
      <c r="N5009" t="s">
        <v>213</v>
      </c>
      <c r="T5009" t="s">
        <v>291</v>
      </c>
      <c r="U5009">
        <v>135150</v>
      </c>
      <c r="V5009">
        <v>1</v>
      </c>
      <c r="W5009">
        <v>5</v>
      </c>
      <c r="X5009" t="s">
        <v>292</v>
      </c>
      <c r="Y5009" t="s">
        <v>213</v>
      </c>
      <c r="AC5009">
        <v>1</v>
      </c>
      <c r="AD5009">
        <v>8.1910000000000004E-3</v>
      </c>
      <c r="AE5009">
        <v>8.1910000000000004E-3</v>
      </c>
      <c r="AF5009" t="s">
        <v>44</v>
      </c>
      <c r="AG5009">
        <v>1</v>
      </c>
      <c r="AH5009">
        <v>8.1910000000000004E-3</v>
      </c>
      <c r="AI5009" s="23">
        <v>8.1910000000000004E-3</v>
      </c>
      <c r="AJ5009" t="s">
        <v>45</v>
      </c>
      <c r="AK5009">
        <v>0.1</v>
      </c>
      <c r="AL5009" s="2">
        <v>7.3718999999999998E-3</v>
      </c>
      <c r="AM5009">
        <v>1</v>
      </c>
      <c r="AN5009" t="s">
        <v>395</v>
      </c>
      <c r="AO5009">
        <f t="shared" si="78"/>
        <v>2.4548426999999999E-3</v>
      </c>
    </row>
    <row r="5010" spans="1:41">
      <c r="A5010" t="s">
        <v>225</v>
      </c>
      <c r="B5010">
        <v>10036</v>
      </c>
      <c r="C5010" t="s">
        <v>197</v>
      </c>
      <c r="E5010" t="s">
        <v>40</v>
      </c>
      <c r="F5010" t="s">
        <v>41</v>
      </c>
      <c r="G5010" t="s">
        <v>41</v>
      </c>
      <c r="H5010" t="s">
        <v>46</v>
      </c>
      <c r="I5010" t="s">
        <v>50</v>
      </c>
      <c r="J5010" t="s">
        <v>239</v>
      </c>
      <c r="K5010">
        <v>888608388627</v>
      </c>
      <c r="L5010">
        <v>12025</v>
      </c>
      <c r="M5010" t="s">
        <v>240</v>
      </c>
      <c r="N5010" t="s">
        <v>213</v>
      </c>
      <c r="T5010" t="s">
        <v>291</v>
      </c>
      <c r="U5010">
        <v>135150</v>
      </c>
      <c r="V5010">
        <v>1</v>
      </c>
      <c r="W5010">
        <v>5</v>
      </c>
      <c r="X5010" t="s">
        <v>292</v>
      </c>
      <c r="Y5010" t="s">
        <v>213</v>
      </c>
      <c r="AC5010">
        <v>15</v>
      </c>
      <c r="AD5010">
        <v>8.2229999999999994E-3</v>
      </c>
      <c r="AE5010">
        <v>0.123345</v>
      </c>
      <c r="AF5010" t="s">
        <v>44</v>
      </c>
      <c r="AG5010">
        <v>1</v>
      </c>
      <c r="AH5010">
        <v>8.2229999999999994E-3</v>
      </c>
      <c r="AI5010" s="23">
        <v>0.123345</v>
      </c>
      <c r="AJ5010" t="s">
        <v>45</v>
      </c>
      <c r="AK5010">
        <v>0.1</v>
      </c>
      <c r="AL5010" s="2">
        <v>0.1110105</v>
      </c>
      <c r="AM5010">
        <v>1</v>
      </c>
      <c r="AN5010" t="s">
        <v>395</v>
      </c>
      <c r="AO5010">
        <f t="shared" si="78"/>
        <v>3.6966496500000001E-2</v>
      </c>
    </row>
    <row r="5011" spans="1:41">
      <c r="A5011" t="s">
        <v>225</v>
      </c>
      <c r="B5011">
        <v>10036</v>
      </c>
      <c r="C5011" t="s">
        <v>197</v>
      </c>
      <c r="E5011" t="s">
        <v>40</v>
      </c>
      <c r="F5011" t="s">
        <v>41</v>
      </c>
      <c r="G5011" t="s">
        <v>41</v>
      </c>
      <c r="H5011" t="s">
        <v>46</v>
      </c>
      <c r="I5011" t="s">
        <v>50</v>
      </c>
      <c r="J5011" t="s">
        <v>239</v>
      </c>
      <c r="K5011">
        <v>888608388627</v>
      </c>
      <c r="L5011">
        <v>12025</v>
      </c>
      <c r="M5011" t="s">
        <v>240</v>
      </c>
      <c r="N5011" t="s">
        <v>213</v>
      </c>
      <c r="T5011" t="s">
        <v>291</v>
      </c>
      <c r="U5011">
        <v>135150</v>
      </c>
      <c r="V5011">
        <v>1</v>
      </c>
      <c r="W5011">
        <v>5</v>
      </c>
      <c r="X5011" t="s">
        <v>292</v>
      </c>
      <c r="Y5011" t="s">
        <v>213</v>
      </c>
      <c r="AC5011">
        <v>115</v>
      </c>
      <c r="AD5011">
        <v>8.5030000000000001E-3</v>
      </c>
      <c r="AE5011">
        <v>0.97784499999999996</v>
      </c>
      <c r="AF5011" t="s">
        <v>44</v>
      </c>
      <c r="AG5011">
        <v>1</v>
      </c>
      <c r="AH5011">
        <v>8.5030000000000001E-3</v>
      </c>
      <c r="AI5011" s="23">
        <v>0.97784499999999996</v>
      </c>
      <c r="AJ5011" t="s">
        <v>45</v>
      </c>
      <c r="AK5011">
        <v>0.1</v>
      </c>
      <c r="AL5011" s="2">
        <v>0.88006050000000002</v>
      </c>
      <c r="AM5011">
        <v>1</v>
      </c>
      <c r="AN5011" t="s">
        <v>395</v>
      </c>
      <c r="AO5011">
        <f t="shared" si="78"/>
        <v>0.29306014650000001</v>
      </c>
    </row>
    <row r="5012" spans="1:41">
      <c r="A5012" t="s">
        <v>225</v>
      </c>
      <c r="B5012">
        <v>10036</v>
      </c>
      <c r="C5012" t="s">
        <v>197</v>
      </c>
      <c r="E5012" t="s">
        <v>40</v>
      </c>
      <c r="F5012" t="s">
        <v>41</v>
      </c>
      <c r="G5012" t="s">
        <v>41</v>
      </c>
      <c r="H5012" t="s">
        <v>46</v>
      </c>
      <c r="I5012" t="s">
        <v>50</v>
      </c>
      <c r="J5012" t="s">
        <v>239</v>
      </c>
      <c r="K5012">
        <v>888608388627</v>
      </c>
      <c r="L5012">
        <v>12025</v>
      </c>
      <c r="M5012" t="s">
        <v>240</v>
      </c>
      <c r="N5012" t="s">
        <v>213</v>
      </c>
      <c r="T5012" t="s">
        <v>291</v>
      </c>
      <c r="U5012">
        <v>135150</v>
      </c>
      <c r="V5012">
        <v>1</v>
      </c>
      <c r="W5012">
        <v>5</v>
      </c>
      <c r="X5012" t="s">
        <v>292</v>
      </c>
      <c r="Y5012" t="s">
        <v>213</v>
      </c>
      <c r="AC5012">
        <v>1</v>
      </c>
      <c r="AD5012">
        <v>8.914E-3</v>
      </c>
      <c r="AE5012">
        <v>8.914E-3</v>
      </c>
      <c r="AF5012" t="s">
        <v>44</v>
      </c>
      <c r="AG5012">
        <v>1</v>
      </c>
      <c r="AH5012">
        <v>8.914E-3</v>
      </c>
      <c r="AI5012" s="23">
        <v>8.914E-3</v>
      </c>
      <c r="AJ5012" t="s">
        <v>45</v>
      </c>
      <c r="AK5012">
        <v>0.1</v>
      </c>
      <c r="AL5012" s="2">
        <v>8.0225999999999995E-3</v>
      </c>
      <c r="AM5012">
        <v>1</v>
      </c>
      <c r="AN5012" t="s">
        <v>395</v>
      </c>
      <c r="AO5012">
        <f t="shared" si="78"/>
        <v>2.6715258E-3</v>
      </c>
    </row>
    <row r="5013" spans="1:41">
      <c r="A5013" t="s">
        <v>225</v>
      </c>
      <c r="B5013">
        <v>10036</v>
      </c>
      <c r="C5013" t="s">
        <v>197</v>
      </c>
      <c r="E5013" t="s">
        <v>40</v>
      </c>
      <c r="F5013" t="s">
        <v>41</v>
      </c>
      <c r="G5013" t="s">
        <v>41</v>
      </c>
      <c r="H5013" t="s">
        <v>46</v>
      </c>
      <c r="I5013" t="s">
        <v>50</v>
      </c>
      <c r="J5013" t="s">
        <v>239</v>
      </c>
      <c r="K5013">
        <v>888608388627</v>
      </c>
      <c r="L5013">
        <v>12025</v>
      </c>
      <c r="M5013" t="s">
        <v>240</v>
      </c>
      <c r="N5013" t="s">
        <v>213</v>
      </c>
      <c r="T5013" t="s">
        <v>291</v>
      </c>
      <c r="U5013">
        <v>135150</v>
      </c>
      <c r="V5013">
        <v>1</v>
      </c>
      <c r="W5013">
        <v>5</v>
      </c>
      <c r="X5013" t="s">
        <v>292</v>
      </c>
      <c r="Y5013" t="s">
        <v>213</v>
      </c>
      <c r="AC5013">
        <v>2</v>
      </c>
      <c r="AD5013">
        <v>1.009E-2</v>
      </c>
      <c r="AE5013">
        <v>2.018E-2</v>
      </c>
      <c r="AF5013" t="s">
        <v>44</v>
      </c>
      <c r="AG5013">
        <v>1</v>
      </c>
      <c r="AH5013">
        <v>1.009E-2</v>
      </c>
      <c r="AI5013" s="23">
        <v>2.018E-2</v>
      </c>
      <c r="AJ5013" t="s">
        <v>45</v>
      </c>
      <c r="AK5013">
        <v>0.1</v>
      </c>
      <c r="AL5013" s="2">
        <v>1.8162000000000001E-2</v>
      </c>
      <c r="AM5013">
        <v>1</v>
      </c>
      <c r="AN5013" t="s">
        <v>395</v>
      </c>
      <c r="AO5013">
        <f t="shared" si="78"/>
        <v>6.0479460000000011E-3</v>
      </c>
    </row>
    <row r="5014" spans="1:41">
      <c r="A5014" t="s">
        <v>225</v>
      </c>
      <c r="B5014">
        <v>10036</v>
      </c>
      <c r="C5014" t="s">
        <v>197</v>
      </c>
      <c r="E5014" t="s">
        <v>40</v>
      </c>
      <c r="F5014" t="s">
        <v>41</v>
      </c>
      <c r="G5014" t="s">
        <v>41</v>
      </c>
      <c r="H5014" t="s">
        <v>46</v>
      </c>
      <c r="I5014" t="s">
        <v>50</v>
      </c>
      <c r="J5014" t="s">
        <v>239</v>
      </c>
      <c r="K5014">
        <v>888608388627</v>
      </c>
      <c r="L5014">
        <v>12025</v>
      </c>
      <c r="M5014" t="s">
        <v>240</v>
      </c>
      <c r="N5014" t="s">
        <v>213</v>
      </c>
      <c r="T5014" t="s">
        <v>287</v>
      </c>
      <c r="U5014">
        <v>135151</v>
      </c>
      <c r="V5014">
        <v>1</v>
      </c>
      <c r="W5014">
        <v>6</v>
      </c>
      <c r="X5014" t="s">
        <v>220</v>
      </c>
      <c r="Y5014" t="s">
        <v>213</v>
      </c>
      <c r="AC5014">
        <v>9</v>
      </c>
      <c r="AD5014">
        <v>0</v>
      </c>
      <c r="AE5014">
        <v>0</v>
      </c>
      <c r="AF5014" t="s">
        <v>44</v>
      </c>
      <c r="AG5014">
        <v>1</v>
      </c>
      <c r="AH5014">
        <v>0</v>
      </c>
      <c r="AI5014" s="23">
        <v>0</v>
      </c>
      <c r="AJ5014" t="s">
        <v>45</v>
      </c>
      <c r="AK5014">
        <v>0.1</v>
      </c>
      <c r="AL5014" s="2">
        <v>0</v>
      </c>
      <c r="AM5014">
        <v>1</v>
      </c>
      <c r="AN5014" t="s">
        <v>395</v>
      </c>
      <c r="AO5014">
        <f t="shared" si="78"/>
        <v>0</v>
      </c>
    </row>
    <row r="5015" spans="1:41">
      <c r="A5015" t="s">
        <v>225</v>
      </c>
      <c r="B5015">
        <v>10036</v>
      </c>
      <c r="C5015" t="s">
        <v>197</v>
      </c>
      <c r="E5015" t="s">
        <v>40</v>
      </c>
      <c r="F5015" t="s">
        <v>41</v>
      </c>
      <c r="G5015" t="s">
        <v>41</v>
      </c>
      <c r="H5015" t="s">
        <v>46</v>
      </c>
      <c r="I5015" t="s">
        <v>50</v>
      </c>
      <c r="J5015" t="s">
        <v>239</v>
      </c>
      <c r="K5015">
        <v>888608388627</v>
      </c>
      <c r="L5015">
        <v>12025</v>
      </c>
      <c r="M5015" t="s">
        <v>240</v>
      </c>
      <c r="N5015" t="s">
        <v>213</v>
      </c>
      <c r="T5015" t="s">
        <v>287</v>
      </c>
      <c r="U5015">
        <v>135151</v>
      </c>
      <c r="V5015">
        <v>1</v>
      </c>
      <c r="W5015">
        <v>6</v>
      </c>
      <c r="X5015" t="s">
        <v>220</v>
      </c>
      <c r="Y5015" t="s">
        <v>213</v>
      </c>
      <c r="AC5015">
        <v>4</v>
      </c>
      <c r="AD5015">
        <v>4.0330000000000001E-3</v>
      </c>
      <c r="AE5015">
        <v>1.6132000000000001E-2</v>
      </c>
      <c r="AF5015" t="s">
        <v>44</v>
      </c>
      <c r="AG5015">
        <v>1</v>
      </c>
      <c r="AH5015">
        <v>4.0330000000000001E-3</v>
      </c>
      <c r="AI5015" s="23">
        <v>1.6132000000000001E-2</v>
      </c>
      <c r="AJ5015" t="s">
        <v>45</v>
      </c>
      <c r="AK5015">
        <v>0.1</v>
      </c>
      <c r="AL5015" s="2">
        <v>1.45188E-2</v>
      </c>
      <c r="AM5015">
        <v>1</v>
      </c>
      <c r="AN5015" t="s">
        <v>395</v>
      </c>
      <c r="AO5015">
        <f t="shared" si="78"/>
        <v>4.8347604000000006E-3</v>
      </c>
    </row>
    <row r="5016" spans="1:41">
      <c r="A5016" t="s">
        <v>225</v>
      </c>
      <c r="B5016">
        <v>10036</v>
      </c>
      <c r="C5016" t="s">
        <v>197</v>
      </c>
      <c r="E5016" t="s">
        <v>40</v>
      </c>
      <c r="F5016" t="s">
        <v>41</v>
      </c>
      <c r="G5016" t="s">
        <v>41</v>
      </c>
      <c r="H5016" t="s">
        <v>46</v>
      </c>
      <c r="I5016" t="s">
        <v>50</v>
      </c>
      <c r="J5016" t="s">
        <v>239</v>
      </c>
      <c r="K5016">
        <v>888608388627</v>
      </c>
      <c r="L5016">
        <v>12025</v>
      </c>
      <c r="M5016" t="s">
        <v>240</v>
      </c>
      <c r="N5016" t="s">
        <v>213</v>
      </c>
      <c r="T5016" t="s">
        <v>287</v>
      </c>
      <c r="U5016">
        <v>135151</v>
      </c>
      <c r="V5016">
        <v>1</v>
      </c>
      <c r="W5016">
        <v>6</v>
      </c>
      <c r="X5016" t="s">
        <v>220</v>
      </c>
      <c r="Y5016" t="s">
        <v>213</v>
      </c>
      <c r="AC5016">
        <v>6</v>
      </c>
      <c r="AD5016">
        <v>4.0759999999999998E-3</v>
      </c>
      <c r="AE5016">
        <v>2.4455999999999999E-2</v>
      </c>
      <c r="AF5016" t="s">
        <v>44</v>
      </c>
      <c r="AG5016">
        <v>1</v>
      </c>
      <c r="AH5016">
        <v>4.0759999999999998E-3</v>
      </c>
      <c r="AI5016" s="23">
        <v>2.4455999999999999E-2</v>
      </c>
      <c r="AJ5016" t="s">
        <v>45</v>
      </c>
      <c r="AK5016">
        <v>0.1</v>
      </c>
      <c r="AL5016" s="2">
        <v>2.2010399999999999E-2</v>
      </c>
      <c r="AM5016">
        <v>1</v>
      </c>
      <c r="AN5016" t="s">
        <v>395</v>
      </c>
      <c r="AO5016">
        <f t="shared" si="78"/>
        <v>7.3294632000000005E-3</v>
      </c>
    </row>
    <row r="5017" spans="1:41">
      <c r="A5017" t="s">
        <v>225</v>
      </c>
      <c r="B5017">
        <v>10036</v>
      </c>
      <c r="C5017" t="s">
        <v>197</v>
      </c>
      <c r="E5017" t="s">
        <v>40</v>
      </c>
      <c r="F5017" t="s">
        <v>41</v>
      </c>
      <c r="G5017" t="s">
        <v>41</v>
      </c>
      <c r="H5017" t="s">
        <v>46</v>
      </c>
      <c r="I5017" t="s">
        <v>50</v>
      </c>
      <c r="J5017" t="s">
        <v>239</v>
      </c>
      <c r="K5017">
        <v>888608388627</v>
      </c>
      <c r="L5017">
        <v>12025</v>
      </c>
      <c r="M5017" t="s">
        <v>240</v>
      </c>
      <c r="N5017" t="s">
        <v>213</v>
      </c>
      <c r="T5017" t="s">
        <v>287</v>
      </c>
      <c r="U5017">
        <v>135151</v>
      </c>
      <c r="V5017">
        <v>1</v>
      </c>
      <c r="W5017">
        <v>6</v>
      </c>
      <c r="X5017" t="s">
        <v>220</v>
      </c>
      <c r="Y5017" t="s">
        <v>213</v>
      </c>
      <c r="AC5017">
        <v>14</v>
      </c>
      <c r="AD5017">
        <v>4.5519999999999996E-3</v>
      </c>
      <c r="AE5017">
        <v>6.3728000000000007E-2</v>
      </c>
      <c r="AF5017" t="s">
        <v>44</v>
      </c>
      <c r="AG5017">
        <v>1</v>
      </c>
      <c r="AH5017">
        <v>4.5519999999999996E-3</v>
      </c>
      <c r="AI5017" s="23">
        <v>6.3728000000000007E-2</v>
      </c>
      <c r="AJ5017" t="s">
        <v>45</v>
      </c>
      <c r="AK5017">
        <v>0.1</v>
      </c>
      <c r="AL5017" s="2">
        <v>5.7355200000000002E-2</v>
      </c>
      <c r="AM5017">
        <v>1</v>
      </c>
      <c r="AN5017" t="s">
        <v>395</v>
      </c>
      <c r="AO5017">
        <f t="shared" si="78"/>
        <v>1.90992816E-2</v>
      </c>
    </row>
    <row r="5018" spans="1:41">
      <c r="A5018" t="s">
        <v>225</v>
      </c>
      <c r="B5018">
        <v>10036</v>
      </c>
      <c r="C5018" t="s">
        <v>197</v>
      </c>
      <c r="E5018" t="s">
        <v>40</v>
      </c>
      <c r="F5018" t="s">
        <v>41</v>
      </c>
      <c r="G5018" t="s">
        <v>41</v>
      </c>
      <c r="H5018" t="s">
        <v>46</v>
      </c>
      <c r="I5018" t="s">
        <v>50</v>
      </c>
      <c r="J5018" t="s">
        <v>239</v>
      </c>
      <c r="K5018">
        <v>888608388627</v>
      </c>
      <c r="L5018">
        <v>12025</v>
      </c>
      <c r="M5018" t="s">
        <v>240</v>
      </c>
      <c r="N5018" t="s">
        <v>213</v>
      </c>
      <c r="T5018" t="s">
        <v>287</v>
      </c>
      <c r="U5018">
        <v>135151</v>
      </c>
      <c r="V5018">
        <v>1</v>
      </c>
      <c r="W5018">
        <v>6</v>
      </c>
      <c r="X5018" t="s">
        <v>220</v>
      </c>
      <c r="Y5018" t="s">
        <v>213</v>
      </c>
      <c r="AC5018">
        <v>3</v>
      </c>
      <c r="AD5018">
        <v>4.7109999999999999E-3</v>
      </c>
      <c r="AE5018">
        <v>1.4133E-2</v>
      </c>
      <c r="AF5018" t="s">
        <v>44</v>
      </c>
      <c r="AG5018">
        <v>1</v>
      </c>
      <c r="AH5018">
        <v>4.7109999999999999E-3</v>
      </c>
      <c r="AI5018" s="23">
        <v>1.4133E-2</v>
      </c>
      <c r="AJ5018" t="s">
        <v>45</v>
      </c>
      <c r="AK5018">
        <v>0.1</v>
      </c>
      <c r="AL5018" s="2">
        <v>1.27197E-2</v>
      </c>
      <c r="AM5018">
        <v>1</v>
      </c>
      <c r="AN5018" t="s">
        <v>395</v>
      </c>
      <c r="AO5018">
        <f t="shared" si="78"/>
        <v>4.2356601000000001E-3</v>
      </c>
    </row>
    <row r="5019" spans="1:41">
      <c r="A5019" t="s">
        <v>225</v>
      </c>
      <c r="B5019">
        <v>10036</v>
      </c>
      <c r="C5019" t="s">
        <v>197</v>
      </c>
      <c r="E5019" t="s">
        <v>40</v>
      </c>
      <c r="F5019" t="s">
        <v>41</v>
      </c>
      <c r="G5019" t="s">
        <v>41</v>
      </c>
      <c r="H5019" t="s">
        <v>46</v>
      </c>
      <c r="I5019" t="s">
        <v>50</v>
      </c>
      <c r="J5019" t="s">
        <v>239</v>
      </c>
      <c r="K5019">
        <v>888608388627</v>
      </c>
      <c r="L5019">
        <v>12025</v>
      </c>
      <c r="M5019" t="s">
        <v>240</v>
      </c>
      <c r="N5019" t="s">
        <v>213</v>
      </c>
      <c r="T5019" t="s">
        <v>287</v>
      </c>
      <c r="U5019">
        <v>135151</v>
      </c>
      <c r="V5019">
        <v>1</v>
      </c>
      <c r="W5019">
        <v>6</v>
      </c>
      <c r="X5019" t="s">
        <v>220</v>
      </c>
      <c r="Y5019" t="s">
        <v>213</v>
      </c>
      <c r="AC5019">
        <v>2</v>
      </c>
      <c r="AD5019">
        <v>4.9160000000000002E-3</v>
      </c>
      <c r="AE5019">
        <v>9.8320000000000005E-3</v>
      </c>
      <c r="AF5019" t="s">
        <v>44</v>
      </c>
      <c r="AG5019">
        <v>1</v>
      </c>
      <c r="AH5019">
        <v>4.9160000000000002E-3</v>
      </c>
      <c r="AI5019" s="23">
        <v>9.8320000000000005E-3</v>
      </c>
      <c r="AJ5019" t="s">
        <v>45</v>
      </c>
      <c r="AK5019">
        <v>0.1</v>
      </c>
      <c r="AL5019" s="2">
        <v>8.8488000000000004E-3</v>
      </c>
      <c r="AM5019">
        <v>1</v>
      </c>
      <c r="AN5019" t="s">
        <v>395</v>
      </c>
      <c r="AO5019">
        <f t="shared" si="78"/>
        <v>2.9466504000000004E-3</v>
      </c>
    </row>
    <row r="5020" spans="1:41">
      <c r="A5020" t="s">
        <v>225</v>
      </c>
      <c r="B5020">
        <v>10036</v>
      </c>
      <c r="C5020" t="s">
        <v>197</v>
      </c>
      <c r="E5020" t="s">
        <v>40</v>
      </c>
      <c r="F5020" t="s">
        <v>41</v>
      </c>
      <c r="G5020" t="s">
        <v>41</v>
      </c>
      <c r="H5020" t="s">
        <v>46</v>
      </c>
      <c r="I5020" t="s">
        <v>50</v>
      </c>
      <c r="J5020" t="s">
        <v>239</v>
      </c>
      <c r="K5020">
        <v>888608388627</v>
      </c>
      <c r="L5020">
        <v>12025</v>
      </c>
      <c r="M5020" t="s">
        <v>240</v>
      </c>
      <c r="N5020" t="s">
        <v>213</v>
      </c>
      <c r="T5020" t="s">
        <v>287</v>
      </c>
      <c r="U5020">
        <v>135151</v>
      </c>
      <c r="V5020">
        <v>1</v>
      </c>
      <c r="W5020">
        <v>6</v>
      </c>
      <c r="X5020" t="s">
        <v>220</v>
      </c>
      <c r="Y5020" t="s">
        <v>213</v>
      </c>
      <c r="AC5020">
        <v>7</v>
      </c>
      <c r="AD5020">
        <v>7.9120000000000006E-3</v>
      </c>
      <c r="AE5020">
        <v>5.5384000000000003E-2</v>
      </c>
      <c r="AF5020" t="s">
        <v>44</v>
      </c>
      <c r="AG5020">
        <v>1</v>
      </c>
      <c r="AH5020">
        <v>7.9120000000000006E-3</v>
      </c>
      <c r="AI5020" s="23">
        <v>5.5384000000000003E-2</v>
      </c>
      <c r="AJ5020" t="s">
        <v>45</v>
      </c>
      <c r="AK5020">
        <v>0.1</v>
      </c>
      <c r="AL5020" s="2">
        <v>4.9845599999999997E-2</v>
      </c>
      <c r="AM5020">
        <v>1</v>
      </c>
      <c r="AN5020" t="s">
        <v>395</v>
      </c>
      <c r="AO5020">
        <f t="shared" si="78"/>
        <v>1.65985848E-2</v>
      </c>
    </row>
    <row r="5021" spans="1:41">
      <c r="A5021" t="s">
        <v>225</v>
      </c>
      <c r="B5021">
        <v>10036</v>
      </c>
      <c r="C5021" t="s">
        <v>197</v>
      </c>
      <c r="E5021" t="s">
        <v>40</v>
      </c>
      <c r="F5021" t="s">
        <v>41</v>
      </c>
      <c r="G5021" t="s">
        <v>41</v>
      </c>
      <c r="H5021" t="s">
        <v>46</v>
      </c>
      <c r="I5021" t="s">
        <v>50</v>
      </c>
      <c r="J5021" t="s">
        <v>239</v>
      </c>
      <c r="K5021">
        <v>888608388627</v>
      </c>
      <c r="L5021">
        <v>12025</v>
      </c>
      <c r="M5021" t="s">
        <v>240</v>
      </c>
      <c r="N5021" t="s">
        <v>213</v>
      </c>
      <c r="T5021" t="s">
        <v>287</v>
      </c>
      <c r="U5021">
        <v>135151</v>
      </c>
      <c r="V5021">
        <v>1</v>
      </c>
      <c r="W5021">
        <v>6</v>
      </c>
      <c r="X5021" t="s">
        <v>220</v>
      </c>
      <c r="Y5021" t="s">
        <v>213</v>
      </c>
      <c r="AC5021">
        <v>4</v>
      </c>
      <c r="AD5021">
        <v>8.1910000000000004E-3</v>
      </c>
      <c r="AE5021">
        <v>3.2764000000000001E-2</v>
      </c>
      <c r="AF5021" t="s">
        <v>44</v>
      </c>
      <c r="AG5021">
        <v>1</v>
      </c>
      <c r="AH5021">
        <v>8.1910000000000004E-3</v>
      </c>
      <c r="AI5021" s="23">
        <v>3.2764000000000001E-2</v>
      </c>
      <c r="AJ5021" t="s">
        <v>45</v>
      </c>
      <c r="AK5021">
        <v>0.1</v>
      </c>
      <c r="AL5021" s="2">
        <v>2.9487599999999999E-2</v>
      </c>
      <c r="AM5021">
        <v>1</v>
      </c>
      <c r="AN5021" t="s">
        <v>395</v>
      </c>
      <c r="AO5021">
        <f t="shared" si="78"/>
        <v>9.8193707999999994E-3</v>
      </c>
    </row>
    <row r="5022" spans="1:41">
      <c r="A5022" t="s">
        <v>225</v>
      </c>
      <c r="B5022">
        <v>10036</v>
      </c>
      <c r="C5022" t="s">
        <v>197</v>
      </c>
      <c r="E5022" t="s">
        <v>40</v>
      </c>
      <c r="F5022" t="s">
        <v>41</v>
      </c>
      <c r="G5022" t="s">
        <v>41</v>
      </c>
      <c r="H5022" t="s">
        <v>46</v>
      </c>
      <c r="I5022" t="s">
        <v>50</v>
      </c>
      <c r="J5022" t="s">
        <v>239</v>
      </c>
      <c r="K5022">
        <v>888608388627</v>
      </c>
      <c r="L5022">
        <v>12025</v>
      </c>
      <c r="M5022" t="s">
        <v>240</v>
      </c>
      <c r="N5022" t="s">
        <v>213</v>
      </c>
      <c r="T5022" t="s">
        <v>287</v>
      </c>
      <c r="U5022">
        <v>135151</v>
      </c>
      <c r="V5022">
        <v>1</v>
      </c>
      <c r="W5022">
        <v>6</v>
      </c>
      <c r="X5022" t="s">
        <v>220</v>
      </c>
      <c r="Y5022" t="s">
        <v>213</v>
      </c>
      <c r="AC5022">
        <v>4</v>
      </c>
      <c r="AD5022">
        <v>8.2229999999999994E-3</v>
      </c>
      <c r="AE5022">
        <v>3.2891999999999998E-2</v>
      </c>
      <c r="AF5022" t="s">
        <v>44</v>
      </c>
      <c r="AG5022">
        <v>1</v>
      </c>
      <c r="AH5022">
        <v>8.2229999999999994E-3</v>
      </c>
      <c r="AI5022" s="23">
        <v>3.2891999999999998E-2</v>
      </c>
      <c r="AJ5022" t="s">
        <v>45</v>
      </c>
      <c r="AK5022">
        <v>0.1</v>
      </c>
      <c r="AL5022" s="2">
        <v>2.9602799999999999E-2</v>
      </c>
      <c r="AM5022">
        <v>1</v>
      </c>
      <c r="AN5022" t="s">
        <v>395</v>
      </c>
      <c r="AO5022">
        <f t="shared" si="78"/>
        <v>9.8577323999999994E-3</v>
      </c>
    </row>
    <row r="5023" spans="1:41">
      <c r="A5023" t="s">
        <v>225</v>
      </c>
      <c r="B5023">
        <v>10036</v>
      </c>
      <c r="C5023" t="s">
        <v>197</v>
      </c>
      <c r="E5023" t="s">
        <v>40</v>
      </c>
      <c r="F5023" t="s">
        <v>41</v>
      </c>
      <c r="G5023" t="s">
        <v>41</v>
      </c>
      <c r="H5023" t="s">
        <v>46</v>
      </c>
      <c r="I5023" t="s">
        <v>50</v>
      </c>
      <c r="J5023" t="s">
        <v>239</v>
      </c>
      <c r="K5023">
        <v>888608388627</v>
      </c>
      <c r="L5023">
        <v>12025</v>
      </c>
      <c r="M5023" t="s">
        <v>240</v>
      </c>
      <c r="N5023" t="s">
        <v>213</v>
      </c>
      <c r="T5023" t="s">
        <v>287</v>
      </c>
      <c r="U5023">
        <v>135151</v>
      </c>
      <c r="V5023">
        <v>1</v>
      </c>
      <c r="W5023">
        <v>6</v>
      </c>
      <c r="X5023" t="s">
        <v>220</v>
      </c>
      <c r="Y5023" t="s">
        <v>213</v>
      </c>
      <c r="AC5023">
        <v>229</v>
      </c>
      <c r="AD5023">
        <v>8.5030000000000001E-3</v>
      </c>
      <c r="AE5023">
        <v>1.947187</v>
      </c>
      <c r="AF5023" t="s">
        <v>44</v>
      </c>
      <c r="AG5023">
        <v>1</v>
      </c>
      <c r="AH5023">
        <v>8.5030000000000001E-3</v>
      </c>
      <c r="AI5023" s="23">
        <v>1.947187</v>
      </c>
      <c r="AJ5023" t="s">
        <v>45</v>
      </c>
      <c r="AK5023">
        <v>0.1</v>
      </c>
      <c r="AL5023" s="2">
        <v>1.7524683000000001</v>
      </c>
      <c r="AM5023">
        <v>1</v>
      </c>
      <c r="AN5023" t="s">
        <v>395</v>
      </c>
      <c r="AO5023">
        <f t="shared" si="78"/>
        <v>0.58357194390000011</v>
      </c>
    </row>
    <row r="5024" spans="1:41">
      <c r="A5024" t="s">
        <v>225</v>
      </c>
      <c r="B5024">
        <v>10036</v>
      </c>
      <c r="C5024" t="s">
        <v>197</v>
      </c>
      <c r="E5024" t="s">
        <v>40</v>
      </c>
      <c r="F5024" t="s">
        <v>41</v>
      </c>
      <c r="G5024" t="s">
        <v>41</v>
      </c>
      <c r="H5024" t="s">
        <v>46</v>
      </c>
      <c r="I5024" t="s">
        <v>50</v>
      </c>
      <c r="J5024" t="s">
        <v>239</v>
      </c>
      <c r="K5024">
        <v>888608388627</v>
      </c>
      <c r="L5024">
        <v>12025</v>
      </c>
      <c r="M5024" t="s">
        <v>240</v>
      </c>
      <c r="N5024" t="s">
        <v>213</v>
      </c>
      <c r="T5024" t="s">
        <v>287</v>
      </c>
      <c r="U5024">
        <v>135151</v>
      </c>
      <c r="V5024">
        <v>1</v>
      </c>
      <c r="W5024">
        <v>6</v>
      </c>
      <c r="X5024" t="s">
        <v>220</v>
      </c>
      <c r="Y5024" t="s">
        <v>213</v>
      </c>
      <c r="AC5024">
        <v>2</v>
      </c>
      <c r="AD5024">
        <v>8.914E-3</v>
      </c>
      <c r="AE5024">
        <v>1.7828E-2</v>
      </c>
      <c r="AF5024" t="s">
        <v>44</v>
      </c>
      <c r="AG5024">
        <v>1</v>
      </c>
      <c r="AH5024">
        <v>8.914E-3</v>
      </c>
      <c r="AI5024" s="23">
        <v>1.7828E-2</v>
      </c>
      <c r="AJ5024" t="s">
        <v>45</v>
      </c>
      <c r="AK5024">
        <v>0.1</v>
      </c>
      <c r="AL5024" s="2">
        <v>1.6045199999999999E-2</v>
      </c>
      <c r="AM5024">
        <v>1</v>
      </c>
      <c r="AN5024" t="s">
        <v>395</v>
      </c>
      <c r="AO5024">
        <f t="shared" si="78"/>
        <v>5.3430515999999999E-3</v>
      </c>
    </row>
    <row r="5025" spans="1:41">
      <c r="A5025" t="s">
        <v>225</v>
      </c>
      <c r="B5025">
        <v>10036</v>
      </c>
      <c r="C5025" t="s">
        <v>197</v>
      </c>
      <c r="E5025" t="s">
        <v>40</v>
      </c>
      <c r="F5025" t="s">
        <v>41</v>
      </c>
      <c r="G5025" t="s">
        <v>41</v>
      </c>
      <c r="H5025" t="s">
        <v>46</v>
      </c>
      <c r="I5025" t="s">
        <v>50</v>
      </c>
      <c r="J5025" t="s">
        <v>239</v>
      </c>
      <c r="K5025">
        <v>888608388627</v>
      </c>
      <c r="L5025">
        <v>12025</v>
      </c>
      <c r="M5025" t="s">
        <v>240</v>
      </c>
      <c r="N5025" t="s">
        <v>213</v>
      </c>
      <c r="T5025" t="s">
        <v>287</v>
      </c>
      <c r="U5025">
        <v>135151</v>
      </c>
      <c r="V5025">
        <v>1</v>
      </c>
      <c r="W5025">
        <v>6</v>
      </c>
      <c r="X5025" t="s">
        <v>220</v>
      </c>
      <c r="Y5025" t="s">
        <v>213</v>
      </c>
      <c r="AC5025">
        <v>4</v>
      </c>
      <c r="AD5025">
        <v>1.009E-2</v>
      </c>
      <c r="AE5025">
        <v>4.036E-2</v>
      </c>
      <c r="AF5025" t="s">
        <v>44</v>
      </c>
      <c r="AG5025">
        <v>1</v>
      </c>
      <c r="AH5025">
        <v>1.009E-2</v>
      </c>
      <c r="AI5025" s="23">
        <v>4.036E-2</v>
      </c>
      <c r="AJ5025" t="s">
        <v>45</v>
      </c>
      <c r="AK5025">
        <v>0.1</v>
      </c>
      <c r="AL5025" s="2">
        <v>3.6324000000000002E-2</v>
      </c>
      <c r="AM5025">
        <v>1</v>
      </c>
      <c r="AN5025" t="s">
        <v>395</v>
      </c>
      <c r="AO5025">
        <f t="shared" si="78"/>
        <v>1.2095892000000002E-2</v>
      </c>
    </row>
    <row r="5026" spans="1:41">
      <c r="A5026" t="s">
        <v>225</v>
      </c>
      <c r="B5026">
        <v>10036</v>
      </c>
      <c r="C5026" t="s">
        <v>197</v>
      </c>
      <c r="E5026" t="s">
        <v>40</v>
      </c>
      <c r="F5026" t="s">
        <v>41</v>
      </c>
      <c r="G5026" t="s">
        <v>41</v>
      </c>
      <c r="H5026" t="s">
        <v>46</v>
      </c>
      <c r="I5026" t="s">
        <v>50</v>
      </c>
      <c r="J5026" t="s">
        <v>239</v>
      </c>
      <c r="K5026">
        <v>888608388627</v>
      </c>
      <c r="L5026">
        <v>12025</v>
      </c>
      <c r="M5026" t="s">
        <v>240</v>
      </c>
      <c r="N5026" t="s">
        <v>213</v>
      </c>
      <c r="T5026" t="s">
        <v>342</v>
      </c>
      <c r="U5026">
        <v>135152</v>
      </c>
      <c r="V5026">
        <v>1</v>
      </c>
      <c r="W5026">
        <v>7</v>
      </c>
      <c r="X5026" t="s">
        <v>343</v>
      </c>
      <c r="Y5026" t="s">
        <v>213</v>
      </c>
      <c r="AC5026">
        <v>3</v>
      </c>
      <c r="AD5026">
        <v>0</v>
      </c>
      <c r="AE5026">
        <v>0</v>
      </c>
      <c r="AF5026" t="s">
        <v>44</v>
      </c>
      <c r="AG5026">
        <v>1</v>
      </c>
      <c r="AH5026">
        <v>0</v>
      </c>
      <c r="AI5026" s="23">
        <v>0</v>
      </c>
      <c r="AJ5026" t="s">
        <v>45</v>
      </c>
      <c r="AK5026">
        <v>0.1</v>
      </c>
      <c r="AL5026" s="2">
        <v>0</v>
      </c>
      <c r="AM5026">
        <v>1</v>
      </c>
      <c r="AN5026" t="s">
        <v>395</v>
      </c>
      <c r="AO5026">
        <f t="shared" si="78"/>
        <v>0</v>
      </c>
    </row>
    <row r="5027" spans="1:41">
      <c r="A5027" t="s">
        <v>225</v>
      </c>
      <c r="B5027">
        <v>10036</v>
      </c>
      <c r="C5027" t="s">
        <v>197</v>
      </c>
      <c r="E5027" t="s">
        <v>40</v>
      </c>
      <c r="F5027" t="s">
        <v>41</v>
      </c>
      <c r="G5027" t="s">
        <v>41</v>
      </c>
      <c r="H5027" t="s">
        <v>46</v>
      </c>
      <c r="I5027" t="s">
        <v>50</v>
      </c>
      <c r="J5027" t="s">
        <v>239</v>
      </c>
      <c r="K5027">
        <v>888608388627</v>
      </c>
      <c r="L5027">
        <v>12025</v>
      </c>
      <c r="M5027" t="s">
        <v>240</v>
      </c>
      <c r="N5027" t="s">
        <v>213</v>
      </c>
      <c r="T5027" t="s">
        <v>342</v>
      </c>
      <c r="U5027">
        <v>135152</v>
      </c>
      <c r="V5027">
        <v>1</v>
      </c>
      <c r="W5027">
        <v>7</v>
      </c>
      <c r="X5027" t="s">
        <v>343</v>
      </c>
      <c r="Y5027" t="s">
        <v>213</v>
      </c>
      <c r="AC5027">
        <v>3</v>
      </c>
      <c r="AD5027">
        <v>4.0330000000000001E-3</v>
      </c>
      <c r="AE5027">
        <v>1.2099E-2</v>
      </c>
      <c r="AF5027" t="s">
        <v>44</v>
      </c>
      <c r="AG5027">
        <v>1</v>
      </c>
      <c r="AH5027">
        <v>4.0330000000000001E-3</v>
      </c>
      <c r="AI5027" s="23">
        <v>1.2099E-2</v>
      </c>
      <c r="AJ5027" t="s">
        <v>45</v>
      </c>
      <c r="AK5027">
        <v>0.1</v>
      </c>
      <c r="AL5027" s="2">
        <v>1.0889100000000001E-2</v>
      </c>
      <c r="AM5027">
        <v>1</v>
      </c>
      <c r="AN5027" t="s">
        <v>395</v>
      </c>
      <c r="AO5027">
        <f t="shared" si="78"/>
        <v>3.6260703000000004E-3</v>
      </c>
    </row>
    <row r="5028" spans="1:41">
      <c r="A5028" t="s">
        <v>225</v>
      </c>
      <c r="B5028">
        <v>10036</v>
      </c>
      <c r="C5028" t="s">
        <v>197</v>
      </c>
      <c r="E5028" t="s">
        <v>40</v>
      </c>
      <c r="F5028" t="s">
        <v>41</v>
      </c>
      <c r="G5028" t="s">
        <v>41</v>
      </c>
      <c r="H5028" t="s">
        <v>46</v>
      </c>
      <c r="I5028" t="s">
        <v>50</v>
      </c>
      <c r="J5028" t="s">
        <v>239</v>
      </c>
      <c r="K5028">
        <v>888608388627</v>
      </c>
      <c r="L5028">
        <v>12025</v>
      </c>
      <c r="M5028" t="s">
        <v>240</v>
      </c>
      <c r="N5028" t="s">
        <v>213</v>
      </c>
      <c r="T5028" t="s">
        <v>342</v>
      </c>
      <c r="U5028">
        <v>135152</v>
      </c>
      <c r="V5028">
        <v>1</v>
      </c>
      <c r="W5028">
        <v>7</v>
      </c>
      <c r="X5028" t="s">
        <v>343</v>
      </c>
      <c r="Y5028" t="s">
        <v>213</v>
      </c>
      <c r="AC5028">
        <v>18</v>
      </c>
      <c r="AD5028">
        <v>4.0759999999999998E-3</v>
      </c>
      <c r="AE5028">
        <v>7.3368000000000003E-2</v>
      </c>
      <c r="AF5028" t="s">
        <v>44</v>
      </c>
      <c r="AG5028">
        <v>1</v>
      </c>
      <c r="AH5028">
        <v>4.0759999999999998E-3</v>
      </c>
      <c r="AI5028" s="23">
        <v>7.3368000000000003E-2</v>
      </c>
      <c r="AJ5028" t="s">
        <v>45</v>
      </c>
      <c r="AK5028">
        <v>0.1</v>
      </c>
      <c r="AL5028" s="2">
        <v>6.6031199999999998E-2</v>
      </c>
      <c r="AM5028">
        <v>1</v>
      </c>
      <c r="AN5028" t="s">
        <v>395</v>
      </c>
      <c r="AO5028">
        <f t="shared" si="78"/>
        <v>2.1988389600000002E-2</v>
      </c>
    </row>
    <row r="5029" spans="1:41">
      <c r="A5029" t="s">
        <v>225</v>
      </c>
      <c r="B5029">
        <v>10036</v>
      </c>
      <c r="C5029" t="s">
        <v>197</v>
      </c>
      <c r="E5029" t="s">
        <v>40</v>
      </c>
      <c r="F5029" t="s">
        <v>41</v>
      </c>
      <c r="G5029" t="s">
        <v>41</v>
      </c>
      <c r="H5029" t="s">
        <v>46</v>
      </c>
      <c r="I5029" t="s">
        <v>50</v>
      </c>
      <c r="J5029" t="s">
        <v>239</v>
      </c>
      <c r="K5029">
        <v>888608388627</v>
      </c>
      <c r="L5029">
        <v>12025</v>
      </c>
      <c r="M5029" t="s">
        <v>240</v>
      </c>
      <c r="N5029" t="s">
        <v>213</v>
      </c>
      <c r="T5029" t="s">
        <v>342</v>
      </c>
      <c r="U5029">
        <v>135152</v>
      </c>
      <c r="V5029">
        <v>1</v>
      </c>
      <c r="W5029">
        <v>7</v>
      </c>
      <c r="X5029" t="s">
        <v>343</v>
      </c>
      <c r="Y5029" t="s">
        <v>213</v>
      </c>
      <c r="AC5029">
        <v>16</v>
      </c>
      <c r="AD5029">
        <v>4.5519999999999996E-3</v>
      </c>
      <c r="AE5029">
        <v>7.2831999999999994E-2</v>
      </c>
      <c r="AF5029" t="s">
        <v>44</v>
      </c>
      <c r="AG5029">
        <v>1</v>
      </c>
      <c r="AH5029">
        <v>4.5519999999999996E-3</v>
      </c>
      <c r="AI5029" s="23">
        <v>7.2831999999999994E-2</v>
      </c>
      <c r="AJ5029" t="s">
        <v>45</v>
      </c>
      <c r="AK5029">
        <v>0.1</v>
      </c>
      <c r="AL5029" s="2">
        <v>6.5548800000000004E-2</v>
      </c>
      <c r="AM5029">
        <v>1</v>
      </c>
      <c r="AN5029" t="s">
        <v>395</v>
      </c>
      <c r="AO5029">
        <f t="shared" si="78"/>
        <v>2.1827750400000002E-2</v>
      </c>
    </row>
    <row r="5030" spans="1:41">
      <c r="A5030" t="s">
        <v>225</v>
      </c>
      <c r="B5030">
        <v>10036</v>
      </c>
      <c r="C5030" t="s">
        <v>197</v>
      </c>
      <c r="E5030" t="s">
        <v>40</v>
      </c>
      <c r="F5030" t="s">
        <v>41</v>
      </c>
      <c r="G5030" t="s">
        <v>41</v>
      </c>
      <c r="H5030" t="s">
        <v>46</v>
      </c>
      <c r="I5030" t="s">
        <v>50</v>
      </c>
      <c r="J5030" t="s">
        <v>239</v>
      </c>
      <c r="K5030">
        <v>888608388627</v>
      </c>
      <c r="L5030">
        <v>12025</v>
      </c>
      <c r="M5030" t="s">
        <v>240</v>
      </c>
      <c r="N5030" t="s">
        <v>213</v>
      </c>
      <c r="T5030" t="s">
        <v>342</v>
      </c>
      <c r="U5030">
        <v>135152</v>
      </c>
      <c r="V5030">
        <v>1</v>
      </c>
      <c r="W5030">
        <v>7</v>
      </c>
      <c r="X5030" t="s">
        <v>343</v>
      </c>
      <c r="Y5030" t="s">
        <v>213</v>
      </c>
      <c r="AC5030">
        <v>5</v>
      </c>
      <c r="AD5030">
        <v>4.7109999999999999E-3</v>
      </c>
      <c r="AE5030">
        <v>2.3555E-2</v>
      </c>
      <c r="AF5030" t="s">
        <v>44</v>
      </c>
      <c r="AG5030">
        <v>1</v>
      </c>
      <c r="AH5030">
        <v>4.7109999999999999E-3</v>
      </c>
      <c r="AI5030" s="23">
        <v>2.3555E-2</v>
      </c>
      <c r="AJ5030" t="s">
        <v>45</v>
      </c>
      <c r="AK5030">
        <v>0.1</v>
      </c>
      <c r="AL5030" s="2">
        <v>2.11995E-2</v>
      </c>
      <c r="AM5030">
        <v>1</v>
      </c>
      <c r="AN5030" t="s">
        <v>395</v>
      </c>
      <c r="AO5030">
        <f t="shared" si="78"/>
        <v>7.0594335000000001E-3</v>
      </c>
    </row>
    <row r="5031" spans="1:41">
      <c r="A5031" t="s">
        <v>225</v>
      </c>
      <c r="B5031">
        <v>10036</v>
      </c>
      <c r="C5031" t="s">
        <v>197</v>
      </c>
      <c r="E5031" t="s">
        <v>40</v>
      </c>
      <c r="F5031" t="s">
        <v>41</v>
      </c>
      <c r="G5031" t="s">
        <v>41</v>
      </c>
      <c r="H5031" t="s">
        <v>46</v>
      </c>
      <c r="I5031" t="s">
        <v>50</v>
      </c>
      <c r="J5031" t="s">
        <v>239</v>
      </c>
      <c r="K5031">
        <v>888608388627</v>
      </c>
      <c r="L5031">
        <v>12025</v>
      </c>
      <c r="M5031" t="s">
        <v>240</v>
      </c>
      <c r="N5031" t="s">
        <v>213</v>
      </c>
      <c r="T5031" t="s">
        <v>342</v>
      </c>
      <c r="U5031">
        <v>135152</v>
      </c>
      <c r="V5031">
        <v>1</v>
      </c>
      <c r="W5031">
        <v>7</v>
      </c>
      <c r="X5031" t="s">
        <v>343</v>
      </c>
      <c r="Y5031" t="s">
        <v>213</v>
      </c>
      <c r="AC5031">
        <v>1</v>
      </c>
      <c r="AD5031">
        <v>4.9160000000000002E-3</v>
      </c>
      <c r="AE5031">
        <v>4.9160000000000002E-3</v>
      </c>
      <c r="AF5031" t="s">
        <v>44</v>
      </c>
      <c r="AG5031">
        <v>1</v>
      </c>
      <c r="AH5031">
        <v>4.9160000000000002E-3</v>
      </c>
      <c r="AI5031" s="23">
        <v>4.9160000000000002E-3</v>
      </c>
      <c r="AJ5031" t="s">
        <v>45</v>
      </c>
      <c r="AK5031">
        <v>0.1</v>
      </c>
      <c r="AL5031" s="2">
        <v>4.4244000000000002E-3</v>
      </c>
      <c r="AM5031">
        <v>1</v>
      </c>
      <c r="AN5031" t="s">
        <v>395</v>
      </c>
      <c r="AO5031">
        <f t="shared" si="78"/>
        <v>1.4733252000000002E-3</v>
      </c>
    </row>
    <row r="5032" spans="1:41">
      <c r="A5032" t="s">
        <v>225</v>
      </c>
      <c r="B5032">
        <v>10036</v>
      </c>
      <c r="C5032" t="s">
        <v>197</v>
      </c>
      <c r="E5032" t="s">
        <v>40</v>
      </c>
      <c r="F5032" t="s">
        <v>41</v>
      </c>
      <c r="G5032" t="s">
        <v>41</v>
      </c>
      <c r="H5032" t="s">
        <v>46</v>
      </c>
      <c r="I5032" t="s">
        <v>50</v>
      </c>
      <c r="J5032" t="s">
        <v>239</v>
      </c>
      <c r="K5032">
        <v>888608388627</v>
      </c>
      <c r="L5032">
        <v>12025</v>
      </c>
      <c r="M5032" t="s">
        <v>240</v>
      </c>
      <c r="N5032" t="s">
        <v>213</v>
      </c>
      <c r="T5032" t="s">
        <v>342</v>
      </c>
      <c r="U5032">
        <v>135152</v>
      </c>
      <c r="V5032">
        <v>1</v>
      </c>
      <c r="W5032">
        <v>7</v>
      </c>
      <c r="X5032" t="s">
        <v>343</v>
      </c>
      <c r="Y5032" t="s">
        <v>213</v>
      </c>
      <c r="AC5032">
        <v>4</v>
      </c>
      <c r="AD5032">
        <v>8.1910000000000004E-3</v>
      </c>
      <c r="AE5032">
        <v>3.2764000000000001E-2</v>
      </c>
      <c r="AF5032" t="s">
        <v>44</v>
      </c>
      <c r="AG5032">
        <v>1</v>
      </c>
      <c r="AH5032">
        <v>8.1910000000000004E-3</v>
      </c>
      <c r="AI5032" s="23">
        <v>3.2764000000000001E-2</v>
      </c>
      <c r="AJ5032" t="s">
        <v>45</v>
      </c>
      <c r="AK5032">
        <v>0.1</v>
      </c>
      <c r="AL5032" s="2">
        <v>2.9487599999999999E-2</v>
      </c>
      <c r="AM5032">
        <v>1</v>
      </c>
      <c r="AN5032" t="s">
        <v>395</v>
      </c>
      <c r="AO5032">
        <f t="shared" si="78"/>
        <v>9.8193707999999994E-3</v>
      </c>
    </row>
    <row r="5033" spans="1:41">
      <c r="A5033" t="s">
        <v>225</v>
      </c>
      <c r="B5033">
        <v>10036</v>
      </c>
      <c r="C5033" t="s">
        <v>197</v>
      </c>
      <c r="E5033" t="s">
        <v>40</v>
      </c>
      <c r="F5033" t="s">
        <v>41</v>
      </c>
      <c r="G5033" t="s">
        <v>41</v>
      </c>
      <c r="H5033" t="s">
        <v>46</v>
      </c>
      <c r="I5033" t="s">
        <v>50</v>
      </c>
      <c r="J5033" t="s">
        <v>239</v>
      </c>
      <c r="K5033">
        <v>888608388627</v>
      </c>
      <c r="L5033">
        <v>12025</v>
      </c>
      <c r="M5033" t="s">
        <v>240</v>
      </c>
      <c r="N5033" t="s">
        <v>213</v>
      </c>
      <c r="T5033" t="s">
        <v>342</v>
      </c>
      <c r="U5033">
        <v>135152</v>
      </c>
      <c r="V5033">
        <v>1</v>
      </c>
      <c r="W5033">
        <v>7</v>
      </c>
      <c r="X5033" t="s">
        <v>343</v>
      </c>
      <c r="Y5033" t="s">
        <v>213</v>
      </c>
      <c r="AC5033">
        <v>1</v>
      </c>
      <c r="AD5033">
        <v>8.2229999999999994E-3</v>
      </c>
      <c r="AE5033">
        <v>8.2229999999999994E-3</v>
      </c>
      <c r="AF5033" t="s">
        <v>44</v>
      </c>
      <c r="AG5033">
        <v>1</v>
      </c>
      <c r="AH5033">
        <v>8.2229999999999994E-3</v>
      </c>
      <c r="AI5033" s="23">
        <v>8.2229999999999994E-3</v>
      </c>
      <c r="AJ5033" t="s">
        <v>45</v>
      </c>
      <c r="AK5033">
        <v>0.1</v>
      </c>
      <c r="AL5033" s="2">
        <v>7.4006999999999996E-3</v>
      </c>
      <c r="AM5033">
        <v>1</v>
      </c>
      <c r="AN5033" t="s">
        <v>395</v>
      </c>
      <c r="AO5033">
        <f t="shared" si="78"/>
        <v>2.4644330999999998E-3</v>
      </c>
    </row>
    <row r="5034" spans="1:41">
      <c r="A5034" t="s">
        <v>225</v>
      </c>
      <c r="B5034">
        <v>10036</v>
      </c>
      <c r="C5034" t="s">
        <v>197</v>
      </c>
      <c r="E5034" t="s">
        <v>40</v>
      </c>
      <c r="F5034" t="s">
        <v>41</v>
      </c>
      <c r="G5034" t="s">
        <v>41</v>
      </c>
      <c r="H5034" t="s">
        <v>46</v>
      </c>
      <c r="I5034" t="s">
        <v>50</v>
      </c>
      <c r="J5034" t="s">
        <v>239</v>
      </c>
      <c r="K5034">
        <v>888608388627</v>
      </c>
      <c r="L5034">
        <v>12025</v>
      </c>
      <c r="M5034" t="s">
        <v>240</v>
      </c>
      <c r="N5034" t="s">
        <v>213</v>
      </c>
      <c r="T5034" t="s">
        <v>342</v>
      </c>
      <c r="U5034">
        <v>135152</v>
      </c>
      <c r="V5034">
        <v>1</v>
      </c>
      <c r="W5034">
        <v>7</v>
      </c>
      <c r="X5034" t="s">
        <v>343</v>
      </c>
      <c r="Y5034" t="s">
        <v>213</v>
      </c>
      <c r="AC5034">
        <v>63</v>
      </c>
      <c r="AD5034">
        <v>8.5030000000000001E-3</v>
      </c>
      <c r="AE5034">
        <v>0.53568899999999997</v>
      </c>
      <c r="AF5034" t="s">
        <v>44</v>
      </c>
      <c r="AG5034">
        <v>1</v>
      </c>
      <c r="AH5034">
        <v>8.5030000000000001E-3</v>
      </c>
      <c r="AI5034" s="23">
        <v>0.53568899999999997</v>
      </c>
      <c r="AJ5034" t="s">
        <v>45</v>
      </c>
      <c r="AK5034">
        <v>0.1</v>
      </c>
      <c r="AL5034" s="2">
        <v>0.4821201</v>
      </c>
      <c r="AM5034">
        <v>1</v>
      </c>
      <c r="AN5034" t="s">
        <v>395</v>
      </c>
      <c r="AO5034">
        <f t="shared" si="78"/>
        <v>0.1605459933</v>
      </c>
    </row>
    <row r="5035" spans="1:41">
      <c r="A5035" t="s">
        <v>225</v>
      </c>
      <c r="B5035">
        <v>10036</v>
      </c>
      <c r="C5035" t="s">
        <v>197</v>
      </c>
      <c r="E5035" t="s">
        <v>40</v>
      </c>
      <c r="F5035" t="s">
        <v>41</v>
      </c>
      <c r="G5035" t="s">
        <v>41</v>
      </c>
      <c r="H5035" t="s">
        <v>46</v>
      </c>
      <c r="I5035" t="s">
        <v>50</v>
      </c>
      <c r="J5035" t="s">
        <v>239</v>
      </c>
      <c r="K5035">
        <v>888608388627</v>
      </c>
      <c r="L5035">
        <v>12025</v>
      </c>
      <c r="M5035" t="s">
        <v>240</v>
      </c>
      <c r="N5035" t="s">
        <v>213</v>
      </c>
      <c r="T5035" t="s">
        <v>342</v>
      </c>
      <c r="U5035">
        <v>135152</v>
      </c>
      <c r="V5035">
        <v>1</v>
      </c>
      <c r="W5035">
        <v>7</v>
      </c>
      <c r="X5035" t="s">
        <v>343</v>
      </c>
      <c r="Y5035" t="s">
        <v>213</v>
      </c>
      <c r="AC5035">
        <v>4</v>
      </c>
      <c r="AD5035">
        <v>8.914E-3</v>
      </c>
      <c r="AE5035">
        <v>3.5656E-2</v>
      </c>
      <c r="AF5035" t="s">
        <v>44</v>
      </c>
      <c r="AG5035">
        <v>1</v>
      </c>
      <c r="AH5035">
        <v>8.914E-3</v>
      </c>
      <c r="AI5035" s="23">
        <v>3.5656E-2</v>
      </c>
      <c r="AJ5035" t="s">
        <v>45</v>
      </c>
      <c r="AK5035">
        <v>0.1</v>
      </c>
      <c r="AL5035" s="2">
        <v>3.2090399999999998E-2</v>
      </c>
      <c r="AM5035">
        <v>1</v>
      </c>
      <c r="AN5035" t="s">
        <v>395</v>
      </c>
      <c r="AO5035">
        <f t="shared" si="78"/>
        <v>1.06861032E-2</v>
      </c>
    </row>
    <row r="5036" spans="1:41">
      <c r="A5036" t="s">
        <v>225</v>
      </c>
      <c r="B5036">
        <v>10036</v>
      </c>
      <c r="C5036" t="s">
        <v>197</v>
      </c>
      <c r="E5036" t="s">
        <v>40</v>
      </c>
      <c r="F5036" t="s">
        <v>41</v>
      </c>
      <c r="G5036" t="s">
        <v>41</v>
      </c>
      <c r="H5036" t="s">
        <v>46</v>
      </c>
      <c r="I5036" t="s">
        <v>50</v>
      </c>
      <c r="J5036" t="s">
        <v>239</v>
      </c>
      <c r="K5036">
        <v>888608388627</v>
      </c>
      <c r="L5036">
        <v>12025</v>
      </c>
      <c r="M5036" t="s">
        <v>240</v>
      </c>
      <c r="N5036" t="s">
        <v>213</v>
      </c>
      <c r="T5036" t="s">
        <v>342</v>
      </c>
      <c r="U5036">
        <v>135152</v>
      </c>
      <c r="V5036">
        <v>1</v>
      </c>
      <c r="W5036">
        <v>7</v>
      </c>
      <c r="X5036" t="s">
        <v>343</v>
      </c>
      <c r="Y5036" t="s">
        <v>213</v>
      </c>
      <c r="AC5036">
        <v>2</v>
      </c>
      <c r="AD5036">
        <v>1.009E-2</v>
      </c>
      <c r="AE5036">
        <v>2.018E-2</v>
      </c>
      <c r="AF5036" t="s">
        <v>44</v>
      </c>
      <c r="AG5036">
        <v>1</v>
      </c>
      <c r="AH5036">
        <v>1.009E-2</v>
      </c>
      <c r="AI5036" s="23">
        <v>2.018E-2</v>
      </c>
      <c r="AJ5036" t="s">
        <v>45</v>
      </c>
      <c r="AK5036">
        <v>0.1</v>
      </c>
      <c r="AL5036" s="2">
        <v>1.8162000000000001E-2</v>
      </c>
      <c r="AM5036">
        <v>1</v>
      </c>
      <c r="AN5036" t="s">
        <v>395</v>
      </c>
      <c r="AO5036">
        <f t="shared" si="78"/>
        <v>6.0479460000000011E-3</v>
      </c>
    </row>
    <row r="5037" spans="1:41">
      <c r="A5037" t="s">
        <v>225</v>
      </c>
      <c r="B5037">
        <v>10036</v>
      </c>
      <c r="C5037" t="s">
        <v>197</v>
      </c>
      <c r="E5037" t="s">
        <v>40</v>
      </c>
      <c r="F5037" t="s">
        <v>41</v>
      </c>
      <c r="G5037" t="s">
        <v>41</v>
      </c>
      <c r="H5037" t="s">
        <v>46</v>
      </c>
      <c r="I5037" t="s">
        <v>50</v>
      </c>
      <c r="J5037" t="s">
        <v>239</v>
      </c>
      <c r="K5037">
        <v>888608388627</v>
      </c>
      <c r="L5037">
        <v>12025</v>
      </c>
      <c r="M5037" t="s">
        <v>240</v>
      </c>
      <c r="N5037" t="s">
        <v>213</v>
      </c>
      <c r="T5037" t="s">
        <v>329</v>
      </c>
      <c r="U5037">
        <v>135153</v>
      </c>
      <c r="V5037">
        <v>1</v>
      </c>
      <c r="W5037">
        <v>8</v>
      </c>
      <c r="X5037" t="s">
        <v>330</v>
      </c>
      <c r="Y5037" t="s">
        <v>213</v>
      </c>
      <c r="AC5037">
        <v>43</v>
      </c>
      <c r="AD5037">
        <v>0</v>
      </c>
      <c r="AE5037">
        <v>0</v>
      </c>
      <c r="AF5037" t="s">
        <v>44</v>
      </c>
      <c r="AG5037">
        <v>1</v>
      </c>
      <c r="AH5037">
        <v>0</v>
      </c>
      <c r="AI5037" s="23">
        <v>0</v>
      </c>
      <c r="AJ5037" t="s">
        <v>45</v>
      </c>
      <c r="AK5037">
        <v>0.1</v>
      </c>
      <c r="AL5037" s="2">
        <v>0</v>
      </c>
      <c r="AM5037">
        <v>1</v>
      </c>
      <c r="AN5037" t="s">
        <v>395</v>
      </c>
      <c r="AO5037">
        <f t="shared" si="78"/>
        <v>0</v>
      </c>
    </row>
    <row r="5038" spans="1:41">
      <c r="A5038" t="s">
        <v>225</v>
      </c>
      <c r="B5038">
        <v>10036</v>
      </c>
      <c r="C5038" t="s">
        <v>197</v>
      </c>
      <c r="E5038" t="s">
        <v>40</v>
      </c>
      <c r="F5038" t="s">
        <v>41</v>
      </c>
      <c r="G5038" t="s">
        <v>41</v>
      </c>
      <c r="H5038" t="s">
        <v>46</v>
      </c>
      <c r="I5038" t="s">
        <v>50</v>
      </c>
      <c r="J5038" t="s">
        <v>239</v>
      </c>
      <c r="K5038">
        <v>888608388627</v>
      </c>
      <c r="L5038">
        <v>12025</v>
      </c>
      <c r="M5038" t="s">
        <v>240</v>
      </c>
      <c r="N5038" t="s">
        <v>213</v>
      </c>
      <c r="T5038" t="s">
        <v>329</v>
      </c>
      <c r="U5038">
        <v>135153</v>
      </c>
      <c r="V5038">
        <v>1</v>
      </c>
      <c r="W5038">
        <v>8</v>
      </c>
      <c r="X5038" t="s">
        <v>330</v>
      </c>
      <c r="Y5038" t="s">
        <v>213</v>
      </c>
      <c r="AC5038">
        <v>44</v>
      </c>
      <c r="AD5038">
        <v>4.0330000000000001E-3</v>
      </c>
      <c r="AE5038">
        <v>0.177452</v>
      </c>
      <c r="AF5038" t="s">
        <v>44</v>
      </c>
      <c r="AG5038">
        <v>1</v>
      </c>
      <c r="AH5038">
        <v>4.0330000000000001E-3</v>
      </c>
      <c r="AI5038" s="23">
        <v>0.177452</v>
      </c>
      <c r="AJ5038" t="s">
        <v>45</v>
      </c>
      <c r="AK5038">
        <v>0.1</v>
      </c>
      <c r="AL5038" s="2">
        <v>0.15970680000000001</v>
      </c>
      <c r="AM5038">
        <v>1</v>
      </c>
      <c r="AN5038" t="s">
        <v>395</v>
      </c>
      <c r="AO5038">
        <f t="shared" si="78"/>
        <v>5.3182364400000008E-2</v>
      </c>
    </row>
    <row r="5039" spans="1:41">
      <c r="A5039" t="s">
        <v>225</v>
      </c>
      <c r="B5039">
        <v>10036</v>
      </c>
      <c r="C5039" t="s">
        <v>197</v>
      </c>
      <c r="E5039" t="s">
        <v>40</v>
      </c>
      <c r="F5039" t="s">
        <v>41</v>
      </c>
      <c r="G5039" t="s">
        <v>41</v>
      </c>
      <c r="H5039" t="s">
        <v>46</v>
      </c>
      <c r="I5039" t="s">
        <v>50</v>
      </c>
      <c r="J5039" t="s">
        <v>239</v>
      </c>
      <c r="K5039">
        <v>888608388627</v>
      </c>
      <c r="L5039">
        <v>12025</v>
      </c>
      <c r="M5039" t="s">
        <v>240</v>
      </c>
      <c r="N5039" t="s">
        <v>213</v>
      </c>
      <c r="T5039" t="s">
        <v>329</v>
      </c>
      <c r="U5039">
        <v>135153</v>
      </c>
      <c r="V5039">
        <v>1</v>
      </c>
      <c r="W5039">
        <v>8</v>
      </c>
      <c r="X5039" t="s">
        <v>330</v>
      </c>
      <c r="Y5039" t="s">
        <v>213</v>
      </c>
      <c r="AC5039">
        <v>81</v>
      </c>
      <c r="AD5039">
        <v>4.0759999999999998E-3</v>
      </c>
      <c r="AE5039">
        <v>0.33015600000000001</v>
      </c>
      <c r="AF5039" t="s">
        <v>44</v>
      </c>
      <c r="AG5039">
        <v>1</v>
      </c>
      <c r="AH5039">
        <v>4.0759999999999998E-3</v>
      </c>
      <c r="AI5039" s="23">
        <v>0.33015600000000001</v>
      </c>
      <c r="AJ5039" t="s">
        <v>45</v>
      </c>
      <c r="AK5039">
        <v>0.1</v>
      </c>
      <c r="AL5039" s="2">
        <v>0.29714040000000003</v>
      </c>
      <c r="AM5039">
        <v>1</v>
      </c>
      <c r="AN5039" t="s">
        <v>395</v>
      </c>
      <c r="AO5039">
        <f t="shared" si="78"/>
        <v>9.8947753200000016E-2</v>
      </c>
    </row>
    <row r="5040" spans="1:41">
      <c r="A5040" t="s">
        <v>225</v>
      </c>
      <c r="B5040">
        <v>10036</v>
      </c>
      <c r="C5040" t="s">
        <v>197</v>
      </c>
      <c r="E5040" t="s">
        <v>40</v>
      </c>
      <c r="F5040" t="s">
        <v>41</v>
      </c>
      <c r="G5040" t="s">
        <v>41</v>
      </c>
      <c r="H5040" t="s">
        <v>46</v>
      </c>
      <c r="I5040" t="s">
        <v>50</v>
      </c>
      <c r="J5040" t="s">
        <v>239</v>
      </c>
      <c r="K5040">
        <v>888608388627</v>
      </c>
      <c r="L5040">
        <v>12025</v>
      </c>
      <c r="M5040" t="s">
        <v>240</v>
      </c>
      <c r="N5040" t="s">
        <v>213</v>
      </c>
      <c r="T5040" t="s">
        <v>329</v>
      </c>
      <c r="U5040">
        <v>135153</v>
      </c>
      <c r="V5040">
        <v>1</v>
      </c>
      <c r="W5040">
        <v>8</v>
      </c>
      <c r="X5040" t="s">
        <v>330</v>
      </c>
      <c r="Y5040" t="s">
        <v>213</v>
      </c>
      <c r="AC5040">
        <v>284</v>
      </c>
      <c r="AD5040">
        <v>4.5519999999999996E-3</v>
      </c>
      <c r="AE5040">
        <v>1.2927679999999999</v>
      </c>
      <c r="AF5040" t="s">
        <v>44</v>
      </c>
      <c r="AG5040">
        <v>1</v>
      </c>
      <c r="AH5040">
        <v>4.5519999999999996E-3</v>
      </c>
      <c r="AI5040" s="23">
        <v>1.2927679999999999</v>
      </c>
      <c r="AJ5040" t="s">
        <v>45</v>
      </c>
      <c r="AK5040">
        <v>0.1</v>
      </c>
      <c r="AL5040" s="2">
        <v>1.1634911999999999</v>
      </c>
      <c r="AM5040">
        <v>1</v>
      </c>
      <c r="AN5040" t="s">
        <v>395</v>
      </c>
      <c r="AO5040">
        <f t="shared" si="78"/>
        <v>0.38744256960000001</v>
      </c>
    </row>
    <row r="5041" spans="1:41">
      <c r="A5041" t="s">
        <v>225</v>
      </c>
      <c r="B5041">
        <v>10036</v>
      </c>
      <c r="C5041" t="s">
        <v>197</v>
      </c>
      <c r="E5041" t="s">
        <v>40</v>
      </c>
      <c r="F5041" t="s">
        <v>41</v>
      </c>
      <c r="G5041" t="s">
        <v>41</v>
      </c>
      <c r="H5041" t="s">
        <v>46</v>
      </c>
      <c r="I5041" t="s">
        <v>50</v>
      </c>
      <c r="J5041" t="s">
        <v>239</v>
      </c>
      <c r="K5041">
        <v>888608388627</v>
      </c>
      <c r="L5041">
        <v>12025</v>
      </c>
      <c r="M5041" t="s">
        <v>240</v>
      </c>
      <c r="N5041" t="s">
        <v>213</v>
      </c>
      <c r="T5041" t="s">
        <v>329</v>
      </c>
      <c r="U5041">
        <v>135153</v>
      </c>
      <c r="V5041">
        <v>1</v>
      </c>
      <c r="W5041">
        <v>8</v>
      </c>
      <c r="X5041" t="s">
        <v>330</v>
      </c>
      <c r="Y5041" t="s">
        <v>213</v>
      </c>
      <c r="AC5041">
        <v>11</v>
      </c>
      <c r="AD5041">
        <v>4.5960000000000003E-3</v>
      </c>
      <c r="AE5041">
        <v>5.0555999999999997E-2</v>
      </c>
      <c r="AF5041" t="s">
        <v>44</v>
      </c>
      <c r="AG5041">
        <v>1</v>
      </c>
      <c r="AH5041">
        <v>4.5960000000000003E-3</v>
      </c>
      <c r="AI5041" s="23">
        <v>5.0555999999999997E-2</v>
      </c>
      <c r="AJ5041" t="s">
        <v>45</v>
      </c>
      <c r="AK5041">
        <v>0.1</v>
      </c>
      <c r="AL5041" s="2">
        <v>4.5500400000000003E-2</v>
      </c>
      <c r="AM5041">
        <v>1</v>
      </c>
      <c r="AN5041" t="s">
        <v>395</v>
      </c>
      <c r="AO5041">
        <f t="shared" si="78"/>
        <v>1.5151633200000002E-2</v>
      </c>
    </row>
    <row r="5042" spans="1:41">
      <c r="A5042" t="s">
        <v>225</v>
      </c>
      <c r="B5042">
        <v>10036</v>
      </c>
      <c r="C5042" t="s">
        <v>197</v>
      </c>
      <c r="E5042" t="s">
        <v>40</v>
      </c>
      <c r="F5042" t="s">
        <v>41</v>
      </c>
      <c r="G5042" t="s">
        <v>41</v>
      </c>
      <c r="H5042" t="s">
        <v>46</v>
      </c>
      <c r="I5042" t="s">
        <v>50</v>
      </c>
      <c r="J5042" t="s">
        <v>239</v>
      </c>
      <c r="K5042">
        <v>888608388627</v>
      </c>
      <c r="L5042">
        <v>12025</v>
      </c>
      <c r="M5042" t="s">
        <v>240</v>
      </c>
      <c r="N5042" t="s">
        <v>213</v>
      </c>
      <c r="T5042" t="s">
        <v>329</v>
      </c>
      <c r="U5042">
        <v>135153</v>
      </c>
      <c r="V5042">
        <v>1</v>
      </c>
      <c r="W5042">
        <v>8</v>
      </c>
      <c r="X5042" t="s">
        <v>330</v>
      </c>
      <c r="Y5042" t="s">
        <v>213</v>
      </c>
      <c r="AC5042">
        <v>53</v>
      </c>
      <c r="AD5042">
        <v>4.7109999999999999E-3</v>
      </c>
      <c r="AE5042">
        <v>0.24968299999999999</v>
      </c>
      <c r="AF5042" t="s">
        <v>44</v>
      </c>
      <c r="AG5042">
        <v>1</v>
      </c>
      <c r="AH5042">
        <v>4.7109999999999999E-3</v>
      </c>
      <c r="AI5042" s="23">
        <v>0.24968299999999999</v>
      </c>
      <c r="AJ5042" t="s">
        <v>45</v>
      </c>
      <c r="AK5042">
        <v>0.1</v>
      </c>
      <c r="AL5042" s="2">
        <v>0.22471469999999999</v>
      </c>
      <c r="AM5042">
        <v>1</v>
      </c>
      <c r="AN5042" t="s">
        <v>395</v>
      </c>
      <c r="AO5042">
        <f t="shared" ref="AO5042:AO5105" si="79">AL5042*0.333</f>
        <v>7.4829995100000005E-2</v>
      </c>
    </row>
    <row r="5043" spans="1:41">
      <c r="A5043" t="s">
        <v>225</v>
      </c>
      <c r="B5043">
        <v>10036</v>
      </c>
      <c r="C5043" t="s">
        <v>197</v>
      </c>
      <c r="E5043" t="s">
        <v>40</v>
      </c>
      <c r="F5043" t="s">
        <v>41</v>
      </c>
      <c r="G5043" t="s">
        <v>41</v>
      </c>
      <c r="H5043" t="s">
        <v>46</v>
      </c>
      <c r="I5043" t="s">
        <v>50</v>
      </c>
      <c r="J5043" t="s">
        <v>239</v>
      </c>
      <c r="K5043">
        <v>888608388627</v>
      </c>
      <c r="L5043">
        <v>12025</v>
      </c>
      <c r="M5043" t="s">
        <v>240</v>
      </c>
      <c r="N5043" t="s">
        <v>213</v>
      </c>
      <c r="T5043" t="s">
        <v>329</v>
      </c>
      <c r="U5043">
        <v>135153</v>
      </c>
      <c r="V5043">
        <v>1</v>
      </c>
      <c r="W5043">
        <v>8</v>
      </c>
      <c r="X5043" t="s">
        <v>330</v>
      </c>
      <c r="Y5043" t="s">
        <v>213</v>
      </c>
      <c r="AC5043">
        <v>31</v>
      </c>
      <c r="AD5043">
        <v>4.9160000000000002E-3</v>
      </c>
      <c r="AE5043">
        <v>0.152396</v>
      </c>
      <c r="AF5043" t="s">
        <v>44</v>
      </c>
      <c r="AG5043">
        <v>1</v>
      </c>
      <c r="AH5043">
        <v>4.9160000000000002E-3</v>
      </c>
      <c r="AI5043" s="23">
        <v>0.152396</v>
      </c>
      <c r="AJ5043" t="s">
        <v>45</v>
      </c>
      <c r="AK5043">
        <v>0.1</v>
      </c>
      <c r="AL5043" s="2">
        <v>0.13715640000000001</v>
      </c>
      <c r="AM5043">
        <v>1</v>
      </c>
      <c r="AN5043" t="s">
        <v>395</v>
      </c>
      <c r="AO5043">
        <f t="shared" si="79"/>
        <v>4.5673081200000007E-2</v>
      </c>
    </row>
    <row r="5044" spans="1:41">
      <c r="A5044" t="s">
        <v>225</v>
      </c>
      <c r="B5044">
        <v>10036</v>
      </c>
      <c r="C5044" t="s">
        <v>197</v>
      </c>
      <c r="E5044" t="s">
        <v>40</v>
      </c>
      <c r="F5044" t="s">
        <v>41</v>
      </c>
      <c r="G5044" t="s">
        <v>41</v>
      </c>
      <c r="H5044" t="s">
        <v>46</v>
      </c>
      <c r="I5044" t="s">
        <v>50</v>
      </c>
      <c r="J5044" t="s">
        <v>239</v>
      </c>
      <c r="K5044">
        <v>888608388627</v>
      </c>
      <c r="L5044">
        <v>12025</v>
      </c>
      <c r="M5044" t="s">
        <v>240</v>
      </c>
      <c r="N5044" t="s">
        <v>213</v>
      </c>
      <c r="T5044" t="s">
        <v>329</v>
      </c>
      <c r="U5044">
        <v>135153</v>
      </c>
      <c r="V5044">
        <v>1</v>
      </c>
      <c r="W5044">
        <v>8</v>
      </c>
      <c r="X5044" t="s">
        <v>330</v>
      </c>
      <c r="Y5044" t="s">
        <v>213</v>
      </c>
      <c r="AC5044">
        <v>1</v>
      </c>
      <c r="AD5044">
        <v>5.973E-3</v>
      </c>
      <c r="AE5044">
        <v>5.973E-3</v>
      </c>
      <c r="AF5044" t="s">
        <v>44</v>
      </c>
      <c r="AG5044">
        <v>1</v>
      </c>
      <c r="AH5044">
        <v>5.973E-3</v>
      </c>
      <c r="AI5044" s="23">
        <v>5.973E-3</v>
      </c>
      <c r="AJ5044" t="s">
        <v>45</v>
      </c>
      <c r="AK5044">
        <v>0.1</v>
      </c>
      <c r="AL5044" s="2">
        <v>5.3756999999999997E-3</v>
      </c>
      <c r="AM5044">
        <v>1</v>
      </c>
      <c r="AN5044" t="s">
        <v>395</v>
      </c>
      <c r="AO5044">
        <f t="shared" si="79"/>
        <v>1.7901080999999999E-3</v>
      </c>
    </row>
    <row r="5045" spans="1:41">
      <c r="A5045" t="s">
        <v>225</v>
      </c>
      <c r="B5045">
        <v>10036</v>
      </c>
      <c r="C5045" t="s">
        <v>197</v>
      </c>
      <c r="E5045" t="s">
        <v>40</v>
      </c>
      <c r="F5045" t="s">
        <v>41</v>
      </c>
      <c r="G5045" t="s">
        <v>41</v>
      </c>
      <c r="H5045" t="s">
        <v>46</v>
      </c>
      <c r="I5045" t="s">
        <v>50</v>
      </c>
      <c r="J5045" t="s">
        <v>239</v>
      </c>
      <c r="K5045">
        <v>888608388627</v>
      </c>
      <c r="L5045">
        <v>12025</v>
      </c>
      <c r="M5045" t="s">
        <v>240</v>
      </c>
      <c r="N5045" t="s">
        <v>213</v>
      </c>
      <c r="T5045" t="s">
        <v>329</v>
      </c>
      <c r="U5045">
        <v>135153</v>
      </c>
      <c r="V5045">
        <v>1</v>
      </c>
      <c r="W5045">
        <v>8</v>
      </c>
      <c r="X5045" t="s">
        <v>330</v>
      </c>
      <c r="Y5045" t="s">
        <v>213</v>
      </c>
      <c r="AC5045">
        <v>8</v>
      </c>
      <c r="AD5045">
        <v>7.4939999999999998E-3</v>
      </c>
      <c r="AE5045">
        <v>5.9951999999999998E-2</v>
      </c>
      <c r="AF5045" t="s">
        <v>44</v>
      </c>
      <c r="AG5045">
        <v>1</v>
      </c>
      <c r="AH5045">
        <v>7.4939999999999998E-3</v>
      </c>
      <c r="AI5045" s="23">
        <v>5.9951999999999998E-2</v>
      </c>
      <c r="AJ5045" t="s">
        <v>45</v>
      </c>
      <c r="AK5045">
        <v>0.1</v>
      </c>
      <c r="AL5045" s="2">
        <v>5.3956799999999999E-2</v>
      </c>
      <c r="AM5045">
        <v>1</v>
      </c>
      <c r="AN5045" t="s">
        <v>395</v>
      </c>
      <c r="AO5045">
        <f t="shared" si="79"/>
        <v>1.7967614400000002E-2</v>
      </c>
    </row>
    <row r="5046" spans="1:41">
      <c r="A5046" t="s">
        <v>225</v>
      </c>
      <c r="B5046">
        <v>10036</v>
      </c>
      <c r="C5046" t="s">
        <v>197</v>
      </c>
      <c r="E5046" t="s">
        <v>40</v>
      </c>
      <c r="F5046" t="s">
        <v>41</v>
      </c>
      <c r="G5046" t="s">
        <v>41</v>
      </c>
      <c r="H5046" t="s">
        <v>46</v>
      </c>
      <c r="I5046" t="s">
        <v>50</v>
      </c>
      <c r="J5046" t="s">
        <v>239</v>
      </c>
      <c r="K5046">
        <v>888608388627</v>
      </c>
      <c r="L5046">
        <v>12025</v>
      </c>
      <c r="M5046" t="s">
        <v>240</v>
      </c>
      <c r="N5046" t="s">
        <v>213</v>
      </c>
      <c r="T5046" t="s">
        <v>329</v>
      </c>
      <c r="U5046">
        <v>135153</v>
      </c>
      <c r="V5046">
        <v>1</v>
      </c>
      <c r="W5046">
        <v>8</v>
      </c>
      <c r="X5046" t="s">
        <v>330</v>
      </c>
      <c r="Y5046" t="s">
        <v>213</v>
      </c>
      <c r="AC5046">
        <v>21</v>
      </c>
      <c r="AD5046">
        <v>7.9120000000000006E-3</v>
      </c>
      <c r="AE5046">
        <v>0.16615199999999999</v>
      </c>
      <c r="AF5046" t="s">
        <v>44</v>
      </c>
      <c r="AG5046">
        <v>1</v>
      </c>
      <c r="AH5046">
        <v>7.9120000000000006E-3</v>
      </c>
      <c r="AI5046" s="23">
        <v>0.16615199999999999</v>
      </c>
      <c r="AJ5046" t="s">
        <v>45</v>
      </c>
      <c r="AK5046">
        <v>0.1</v>
      </c>
      <c r="AL5046" s="2">
        <v>0.1495368</v>
      </c>
      <c r="AM5046">
        <v>1</v>
      </c>
      <c r="AN5046" t="s">
        <v>395</v>
      </c>
      <c r="AO5046">
        <f t="shared" si="79"/>
        <v>4.9795754400000003E-2</v>
      </c>
    </row>
    <row r="5047" spans="1:41">
      <c r="A5047" t="s">
        <v>225</v>
      </c>
      <c r="B5047">
        <v>10036</v>
      </c>
      <c r="C5047" t="s">
        <v>197</v>
      </c>
      <c r="E5047" t="s">
        <v>40</v>
      </c>
      <c r="F5047" t="s">
        <v>41</v>
      </c>
      <c r="G5047" t="s">
        <v>41</v>
      </c>
      <c r="H5047" t="s">
        <v>46</v>
      </c>
      <c r="I5047" t="s">
        <v>50</v>
      </c>
      <c r="J5047" t="s">
        <v>239</v>
      </c>
      <c r="K5047">
        <v>888608388627</v>
      </c>
      <c r="L5047">
        <v>12025</v>
      </c>
      <c r="M5047" t="s">
        <v>240</v>
      </c>
      <c r="N5047" t="s">
        <v>213</v>
      </c>
      <c r="T5047" t="s">
        <v>329</v>
      </c>
      <c r="U5047">
        <v>135153</v>
      </c>
      <c r="V5047">
        <v>1</v>
      </c>
      <c r="W5047">
        <v>8</v>
      </c>
      <c r="X5047" t="s">
        <v>330</v>
      </c>
      <c r="Y5047" t="s">
        <v>213</v>
      </c>
      <c r="AC5047">
        <v>16</v>
      </c>
      <c r="AD5047">
        <v>8.1910000000000004E-3</v>
      </c>
      <c r="AE5047">
        <v>0.13105600000000001</v>
      </c>
      <c r="AF5047" t="s">
        <v>44</v>
      </c>
      <c r="AG5047">
        <v>1</v>
      </c>
      <c r="AH5047">
        <v>8.1910000000000004E-3</v>
      </c>
      <c r="AI5047" s="23">
        <v>0.13105600000000001</v>
      </c>
      <c r="AJ5047" t="s">
        <v>45</v>
      </c>
      <c r="AK5047">
        <v>0.1</v>
      </c>
      <c r="AL5047" s="2">
        <v>0.1179504</v>
      </c>
      <c r="AM5047">
        <v>1</v>
      </c>
      <c r="AN5047" t="s">
        <v>395</v>
      </c>
      <c r="AO5047">
        <f t="shared" si="79"/>
        <v>3.9277483199999998E-2</v>
      </c>
    </row>
    <row r="5048" spans="1:41">
      <c r="A5048" t="s">
        <v>225</v>
      </c>
      <c r="B5048">
        <v>10036</v>
      </c>
      <c r="C5048" t="s">
        <v>197</v>
      </c>
      <c r="E5048" t="s">
        <v>40</v>
      </c>
      <c r="F5048" t="s">
        <v>41</v>
      </c>
      <c r="G5048" t="s">
        <v>41</v>
      </c>
      <c r="H5048" t="s">
        <v>46</v>
      </c>
      <c r="I5048" t="s">
        <v>50</v>
      </c>
      <c r="J5048" t="s">
        <v>239</v>
      </c>
      <c r="K5048">
        <v>888608388627</v>
      </c>
      <c r="L5048">
        <v>12025</v>
      </c>
      <c r="M5048" t="s">
        <v>240</v>
      </c>
      <c r="N5048" t="s">
        <v>213</v>
      </c>
      <c r="T5048" t="s">
        <v>329</v>
      </c>
      <c r="U5048">
        <v>135153</v>
      </c>
      <c r="V5048">
        <v>1</v>
      </c>
      <c r="W5048">
        <v>8</v>
      </c>
      <c r="X5048" t="s">
        <v>330</v>
      </c>
      <c r="Y5048" t="s">
        <v>213</v>
      </c>
      <c r="AC5048">
        <v>19</v>
      </c>
      <c r="AD5048">
        <v>8.2229999999999994E-3</v>
      </c>
      <c r="AE5048">
        <v>0.15623699999999999</v>
      </c>
      <c r="AF5048" t="s">
        <v>44</v>
      </c>
      <c r="AG5048">
        <v>1</v>
      </c>
      <c r="AH5048">
        <v>8.2229999999999994E-3</v>
      </c>
      <c r="AI5048" s="23">
        <v>0.15623699999999999</v>
      </c>
      <c r="AJ5048" t="s">
        <v>45</v>
      </c>
      <c r="AK5048">
        <v>0.1</v>
      </c>
      <c r="AL5048" s="2">
        <v>0.1406133</v>
      </c>
      <c r="AM5048">
        <v>1</v>
      </c>
      <c r="AN5048" t="s">
        <v>395</v>
      </c>
      <c r="AO5048">
        <f t="shared" si="79"/>
        <v>4.6824228900000001E-2</v>
      </c>
    </row>
    <row r="5049" spans="1:41">
      <c r="A5049" t="s">
        <v>225</v>
      </c>
      <c r="B5049">
        <v>10036</v>
      </c>
      <c r="C5049" t="s">
        <v>197</v>
      </c>
      <c r="E5049" t="s">
        <v>40</v>
      </c>
      <c r="F5049" t="s">
        <v>41</v>
      </c>
      <c r="G5049" t="s">
        <v>41</v>
      </c>
      <c r="H5049" t="s">
        <v>46</v>
      </c>
      <c r="I5049" t="s">
        <v>50</v>
      </c>
      <c r="J5049" t="s">
        <v>239</v>
      </c>
      <c r="K5049">
        <v>888608388627</v>
      </c>
      <c r="L5049">
        <v>12025</v>
      </c>
      <c r="M5049" t="s">
        <v>240</v>
      </c>
      <c r="N5049" t="s">
        <v>213</v>
      </c>
      <c r="T5049" t="s">
        <v>329</v>
      </c>
      <c r="U5049">
        <v>135153</v>
      </c>
      <c r="V5049">
        <v>1</v>
      </c>
      <c r="W5049">
        <v>8</v>
      </c>
      <c r="X5049" t="s">
        <v>330</v>
      </c>
      <c r="Y5049" t="s">
        <v>213</v>
      </c>
      <c r="AC5049">
        <v>4</v>
      </c>
      <c r="AD5049">
        <v>8.2740000000000001E-3</v>
      </c>
      <c r="AE5049">
        <v>3.3096E-2</v>
      </c>
      <c r="AF5049" t="s">
        <v>44</v>
      </c>
      <c r="AG5049">
        <v>1</v>
      </c>
      <c r="AH5049">
        <v>8.2740000000000001E-3</v>
      </c>
      <c r="AI5049" s="23">
        <v>3.3096E-2</v>
      </c>
      <c r="AJ5049" t="s">
        <v>45</v>
      </c>
      <c r="AK5049">
        <v>0.1</v>
      </c>
      <c r="AL5049" s="2">
        <v>2.9786400000000001E-2</v>
      </c>
      <c r="AM5049">
        <v>1</v>
      </c>
      <c r="AN5049" t="s">
        <v>395</v>
      </c>
      <c r="AO5049">
        <f t="shared" si="79"/>
        <v>9.9188712000000002E-3</v>
      </c>
    </row>
    <row r="5050" spans="1:41">
      <c r="A5050" t="s">
        <v>225</v>
      </c>
      <c r="B5050">
        <v>10036</v>
      </c>
      <c r="C5050" t="s">
        <v>197</v>
      </c>
      <c r="E5050" t="s">
        <v>40</v>
      </c>
      <c r="F5050" t="s">
        <v>41</v>
      </c>
      <c r="G5050" t="s">
        <v>41</v>
      </c>
      <c r="H5050" t="s">
        <v>46</v>
      </c>
      <c r="I5050" t="s">
        <v>50</v>
      </c>
      <c r="J5050" t="s">
        <v>239</v>
      </c>
      <c r="K5050">
        <v>888608388627</v>
      </c>
      <c r="L5050">
        <v>12025</v>
      </c>
      <c r="M5050" t="s">
        <v>240</v>
      </c>
      <c r="N5050" t="s">
        <v>213</v>
      </c>
      <c r="T5050" t="s">
        <v>329</v>
      </c>
      <c r="U5050">
        <v>135153</v>
      </c>
      <c r="V5050">
        <v>1</v>
      </c>
      <c r="W5050">
        <v>8</v>
      </c>
      <c r="X5050" t="s">
        <v>330</v>
      </c>
      <c r="Y5050" t="s">
        <v>213</v>
      </c>
      <c r="AC5050">
        <v>664</v>
      </c>
      <c r="AD5050">
        <v>8.5030000000000001E-3</v>
      </c>
      <c r="AE5050">
        <v>5.6459919999999997</v>
      </c>
      <c r="AF5050" t="s">
        <v>44</v>
      </c>
      <c r="AG5050">
        <v>1</v>
      </c>
      <c r="AH5050">
        <v>8.5030000000000001E-3</v>
      </c>
      <c r="AI5050" s="23">
        <v>5.6459919999999997</v>
      </c>
      <c r="AJ5050" t="s">
        <v>45</v>
      </c>
      <c r="AK5050">
        <v>0.1</v>
      </c>
      <c r="AL5050" s="2">
        <v>5.0813927999999997</v>
      </c>
      <c r="AM5050">
        <v>1</v>
      </c>
      <c r="AN5050" t="s">
        <v>395</v>
      </c>
      <c r="AO5050">
        <f t="shared" si="79"/>
        <v>1.6921038023999999</v>
      </c>
    </row>
    <row r="5051" spans="1:41">
      <c r="A5051" t="s">
        <v>225</v>
      </c>
      <c r="B5051">
        <v>10036</v>
      </c>
      <c r="C5051" t="s">
        <v>197</v>
      </c>
      <c r="E5051" t="s">
        <v>40</v>
      </c>
      <c r="F5051" t="s">
        <v>41</v>
      </c>
      <c r="G5051" t="s">
        <v>41</v>
      </c>
      <c r="H5051" t="s">
        <v>46</v>
      </c>
      <c r="I5051" t="s">
        <v>50</v>
      </c>
      <c r="J5051" t="s">
        <v>239</v>
      </c>
      <c r="K5051">
        <v>888608388627</v>
      </c>
      <c r="L5051">
        <v>12025</v>
      </c>
      <c r="M5051" t="s">
        <v>240</v>
      </c>
      <c r="N5051" t="s">
        <v>213</v>
      </c>
      <c r="T5051" t="s">
        <v>329</v>
      </c>
      <c r="U5051">
        <v>135153</v>
      </c>
      <c r="V5051">
        <v>1</v>
      </c>
      <c r="W5051">
        <v>8</v>
      </c>
      <c r="X5051" t="s">
        <v>330</v>
      </c>
      <c r="Y5051" t="s">
        <v>213</v>
      </c>
      <c r="AC5051">
        <v>17</v>
      </c>
      <c r="AD5051">
        <v>8.914E-3</v>
      </c>
      <c r="AE5051">
        <v>0.15153800000000001</v>
      </c>
      <c r="AF5051" t="s">
        <v>44</v>
      </c>
      <c r="AG5051">
        <v>1</v>
      </c>
      <c r="AH5051">
        <v>8.914E-3</v>
      </c>
      <c r="AI5051" s="23">
        <v>0.15153800000000001</v>
      </c>
      <c r="AJ5051" t="s">
        <v>45</v>
      </c>
      <c r="AK5051">
        <v>0.1</v>
      </c>
      <c r="AL5051" s="2">
        <v>0.13638420000000001</v>
      </c>
      <c r="AM5051">
        <v>1</v>
      </c>
      <c r="AN5051" t="s">
        <v>395</v>
      </c>
      <c r="AO5051">
        <f t="shared" si="79"/>
        <v>4.5415938600000004E-2</v>
      </c>
    </row>
    <row r="5052" spans="1:41">
      <c r="A5052" t="s">
        <v>225</v>
      </c>
      <c r="B5052">
        <v>10036</v>
      </c>
      <c r="C5052" t="s">
        <v>197</v>
      </c>
      <c r="E5052" t="s">
        <v>40</v>
      </c>
      <c r="F5052" t="s">
        <v>41</v>
      </c>
      <c r="G5052" t="s">
        <v>41</v>
      </c>
      <c r="H5052" t="s">
        <v>46</v>
      </c>
      <c r="I5052" t="s">
        <v>50</v>
      </c>
      <c r="J5052" t="s">
        <v>239</v>
      </c>
      <c r="K5052">
        <v>888608388627</v>
      </c>
      <c r="L5052">
        <v>12025</v>
      </c>
      <c r="M5052" t="s">
        <v>240</v>
      </c>
      <c r="N5052" t="s">
        <v>213</v>
      </c>
      <c r="T5052" t="s">
        <v>329</v>
      </c>
      <c r="U5052">
        <v>135153</v>
      </c>
      <c r="V5052">
        <v>1</v>
      </c>
      <c r="W5052">
        <v>8</v>
      </c>
      <c r="X5052" t="s">
        <v>330</v>
      </c>
      <c r="Y5052" t="s">
        <v>213</v>
      </c>
      <c r="AC5052">
        <v>11</v>
      </c>
      <c r="AD5052">
        <v>1.009E-2</v>
      </c>
      <c r="AE5052">
        <v>0.11099000000000001</v>
      </c>
      <c r="AF5052" t="s">
        <v>44</v>
      </c>
      <c r="AG5052">
        <v>1</v>
      </c>
      <c r="AH5052">
        <v>1.009E-2</v>
      </c>
      <c r="AI5052" s="23">
        <v>0.11099000000000001</v>
      </c>
      <c r="AJ5052" t="s">
        <v>45</v>
      </c>
      <c r="AK5052">
        <v>0.1</v>
      </c>
      <c r="AL5052" s="2">
        <v>9.9890999999999994E-2</v>
      </c>
      <c r="AM5052">
        <v>1</v>
      </c>
      <c r="AN5052" t="s">
        <v>395</v>
      </c>
      <c r="AO5052">
        <f t="shared" si="79"/>
        <v>3.3263702999999999E-2</v>
      </c>
    </row>
    <row r="5053" spans="1:41">
      <c r="A5053" t="s">
        <v>225</v>
      </c>
      <c r="B5053">
        <v>10036</v>
      </c>
      <c r="C5053" t="s">
        <v>197</v>
      </c>
      <c r="E5053" t="s">
        <v>40</v>
      </c>
      <c r="F5053" t="s">
        <v>41</v>
      </c>
      <c r="G5053" t="s">
        <v>41</v>
      </c>
      <c r="H5053" t="s">
        <v>46</v>
      </c>
      <c r="I5053" t="s">
        <v>50</v>
      </c>
      <c r="J5053" t="s">
        <v>239</v>
      </c>
      <c r="K5053">
        <v>888608388627</v>
      </c>
      <c r="L5053">
        <v>12025</v>
      </c>
      <c r="M5053" t="s">
        <v>240</v>
      </c>
      <c r="N5053" t="s">
        <v>213</v>
      </c>
      <c r="T5053" t="s">
        <v>344</v>
      </c>
      <c r="U5053">
        <v>135154</v>
      </c>
      <c r="V5053">
        <v>1</v>
      </c>
      <c r="W5053">
        <v>9</v>
      </c>
      <c r="X5053" t="s">
        <v>345</v>
      </c>
      <c r="Y5053" t="s">
        <v>213</v>
      </c>
      <c r="AC5053">
        <v>2</v>
      </c>
      <c r="AD5053">
        <v>0</v>
      </c>
      <c r="AE5053">
        <v>0</v>
      </c>
      <c r="AF5053" t="s">
        <v>44</v>
      </c>
      <c r="AG5053">
        <v>1</v>
      </c>
      <c r="AH5053">
        <v>0</v>
      </c>
      <c r="AI5053" s="23">
        <v>0</v>
      </c>
      <c r="AJ5053" t="s">
        <v>45</v>
      </c>
      <c r="AK5053">
        <v>0.1</v>
      </c>
      <c r="AL5053" s="2">
        <v>0</v>
      </c>
      <c r="AM5053">
        <v>1</v>
      </c>
      <c r="AN5053" t="s">
        <v>395</v>
      </c>
      <c r="AO5053">
        <f t="shared" si="79"/>
        <v>0</v>
      </c>
    </row>
    <row r="5054" spans="1:41">
      <c r="A5054" t="s">
        <v>225</v>
      </c>
      <c r="B5054">
        <v>10036</v>
      </c>
      <c r="C5054" t="s">
        <v>197</v>
      </c>
      <c r="E5054" t="s">
        <v>40</v>
      </c>
      <c r="F5054" t="s">
        <v>41</v>
      </c>
      <c r="G5054" t="s">
        <v>41</v>
      </c>
      <c r="H5054" t="s">
        <v>46</v>
      </c>
      <c r="I5054" t="s">
        <v>50</v>
      </c>
      <c r="J5054" t="s">
        <v>239</v>
      </c>
      <c r="K5054">
        <v>888608388627</v>
      </c>
      <c r="L5054">
        <v>12025</v>
      </c>
      <c r="M5054" t="s">
        <v>240</v>
      </c>
      <c r="N5054" t="s">
        <v>213</v>
      </c>
      <c r="T5054" t="s">
        <v>344</v>
      </c>
      <c r="U5054">
        <v>135154</v>
      </c>
      <c r="V5054">
        <v>1</v>
      </c>
      <c r="W5054">
        <v>9</v>
      </c>
      <c r="X5054" t="s">
        <v>345</v>
      </c>
      <c r="Y5054" t="s">
        <v>213</v>
      </c>
      <c r="AC5054">
        <v>8</v>
      </c>
      <c r="AD5054">
        <v>4.0330000000000001E-3</v>
      </c>
      <c r="AE5054">
        <v>3.2264000000000001E-2</v>
      </c>
      <c r="AF5054" t="s">
        <v>44</v>
      </c>
      <c r="AG5054">
        <v>1</v>
      </c>
      <c r="AH5054">
        <v>4.0330000000000001E-3</v>
      </c>
      <c r="AI5054" s="23">
        <v>3.2264000000000001E-2</v>
      </c>
      <c r="AJ5054" t="s">
        <v>45</v>
      </c>
      <c r="AK5054">
        <v>0.1</v>
      </c>
      <c r="AL5054" s="2">
        <v>2.90376E-2</v>
      </c>
      <c r="AM5054">
        <v>1</v>
      </c>
      <c r="AN5054" t="s">
        <v>395</v>
      </c>
      <c r="AO5054">
        <f t="shared" si="79"/>
        <v>9.6695208000000012E-3</v>
      </c>
    </row>
    <row r="5055" spans="1:41">
      <c r="A5055" t="s">
        <v>225</v>
      </c>
      <c r="B5055">
        <v>10036</v>
      </c>
      <c r="C5055" t="s">
        <v>197</v>
      </c>
      <c r="E5055" t="s">
        <v>40</v>
      </c>
      <c r="F5055" t="s">
        <v>41</v>
      </c>
      <c r="G5055" t="s">
        <v>41</v>
      </c>
      <c r="H5055" t="s">
        <v>46</v>
      </c>
      <c r="I5055" t="s">
        <v>50</v>
      </c>
      <c r="J5055" t="s">
        <v>239</v>
      </c>
      <c r="K5055">
        <v>888608388627</v>
      </c>
      <c r="L5055">
        <v>12025</v>
      </c>
      <c r="M5055" t="s">
        <v>240</v>
      </c>
      <c r="N5055" t="s">
        <v>213</v>
      </c>
      <c r="T5055" t="s">
        <v>344</v>
      </c>
      <c r="U5055">
        <v>135154</v>
      </c>
      <c r="V5055">
        <v>1</v>
      </c>
      <c r="W5055">
        <v>9</v>
      </c>
      <c r="X5055" t="s">
        <v>345</v>
      </c>
      <c r="Y5055" t="s">
        <v>213</v>
      </c>
      <c r="AC5055">
        <v>6</v>
      </c>
      <c r="AD5055">
        <v>4.0759999999999998E-3</v>
      </c>
      <c r="AE5055">
        <v>2.4455999999999999E-2</v>
      </c>
      <c r="AF5055" t="s">
        <v>44</v>
      </c>
      <c r="AG5055">
        <v>1</v>
      </c>
      <c r="AH5055">
        <v>4.0759999999999998E-3</v>
      </c>
      <c r="AI5055" s="23">
        <v>2.4455999999999999E-2</v>
      </c>
      <c r="AJ5055" t="s">
        <v>45</v>
      </c>
      <c r="AK5055">
        <v>0.1</v>
      </c>
      <c r="AL5055" s="2">
        <v>2.2010399999999999E-2</v>
      </c>
      <c r="AM5055">
        <v>1</v>
      </c>
      <c r="AN5055" t="s">
        <v>395</v>
      </c>
      <c r="AO5055">
        <f t="shared" si="79"/>
        <v>7.3294632000000005E-3</v>
      </c>
    </row>
    <row r="5056" spans="1:41">
      <c r="A5056" t="s">
        <v>225</v>
      </c>
      <c r="B5056">
        <v>10036</v>
      </c>
      <c r="C5056" t="s">
        <v>197</v>
      </c>
      <c r="E5056" t="s">
        <v>40</v>
      </c>
      <c r="F5056" t="s">
        <v>41</v>
      </c>
      <c r="G5056" t="s">
        <v>41</v>
      </c>
      <c r="H5056" t="s">
        <v>46</v>
      </c>
      <c r="I5056" t="s">
        <v>50</v>
      </c>
      <c r="J5056" t="s">
        <v>239</v>
      </c>
      <c r="K5056">
        <v>888608388627</v>
      </c>
      <c r="L5056">
        <v>12025</v>
      </c>
      <c r="M5056" t="s">
        <v>240</v>
      </c>
      <c r="N5056" t="s">
        <v>213</v>
      </c>
      <c r="T5056" t="s">
        <v>344</v>
      </c>
      <c r="U5056">
        <v>135154</v>
      </c>
      <c r="V5056">
        <v>1</v>
      </c>
      <c r="W5056">
        <v>9</v>
      </c>
      <c r="X5056" t="s">
        <v>345</v>
      </c>
      <c r="Y5056" t="s">
        <v>213</v>
      </c>
      <c r="AC5056">
        <v>11</v>
      </c>
      <c r="AD5056">
        <v>4.5519999999999996E-3</v>
      </c>
      <c r="AE5056">
        <v>5.0071999999999998E-2</v>
      </c>
      <c r="AF5056" t="s">
        <v>44</v>
      </c>
      <c r="AG5056">
        <v>1</v>
      </c>
      <c r="AH5056">
        <v>4.5519999999999996E-3</v>
      </c>
      <c r="AI5056" s="23">
        <v>5.0071999999999998E-2</v>
      </c>
      <c r="AJ5056" t="s">
        <v>45</v>
      </c>
      <c r="AK5056">
        <v>0.1</v>
      </c>
      <c r="AL5056" s="2">
        <v>4.5064800000000002E-2</v>
      </c>
      <c r="AM5056">
        <v>1</v>
      </c>
      <c r="AN5056" t="s">
        <v>395</v>
      </c>
      <c r="AO5056">
        <f t="shared" si="79"/>
        <v>1.5006578400000001E-2</v>
      </c>
    </row>
    <row r="5057" spans="1:41">
      <c r="A5057" t="s">
        <v>225</v>
      </c>
      <c r="B5057">
        <v>10036</v>
      </c>
      <c r="C5057" t="s">
        <v>197</v>
      </c>
      <c r="E5057" t="s">
        <v>40</v>
      </c>
      <c r="F5057" t="s">
        <v>41</v>
      </c>
      <c r="G5057" t="s">
        <v>41</v>
      </c>
      <c r="H5057" t="s">
        <v>46</v>
      </c>
      <c r="I5057" t="s">
        <v>50</v>
      </c>
      <c r="J5057" t="s">
        <v>239</v>
      </c>
      <c r="K5057">
        <v>888608388627</v>
      </c>
      <c r="L5057">
        <v>12025</v>
      </c>
      <c r="M5057" t="s">
        <v>240</v>
      </c>
      <c r="N5057" t="s">
        <v>213</v>
      </c>
      <c r="T5057" t="s">
        <v>344</v>
      </c>
      <c r="U5057">
        <v>135154</v>
      </c>
      <c r="V5057">
        <v>1</v>
      </c>
      <c r="W5057">
        <v>9</v>
      </c>
      <c r="X5057" t="s">
        <v>345</v>
      </c>
      <c r="Y5057" t="s">
        <v>213</v>
      </c>
      <c r="AC5057">
        <v>3</v>
      </c>
      <c r="AD5057">
        <v>4.7109999999999999E-3</v>
      </c>
      <c r="AE5057">
        <v>1.4133E-2</v>
      </c>
      <c r="AF5057" t="s">
        <v>44</v>
      </c>
      <c r="AG5057">
        <v>1</v>
      </c>
      <c r="AH5057">
        <v>4.7109999999999999E-3</v>
      </c>
      <c r="AI5057" s="23">
        <v>1.4133E-2</v>
      </c>
      <c r="AJ5057" t="s">
        <v>45</v>
      </c>
      <c r="AK5057">
        <v>0.1</v>
      </c>
      <c r="AL5057" s="2">
        <v>1.27197E-2</v>
      </c>
      <c r="AM5057">
        <v>1</v>
      </c>
      <c r="AN5057" t="s">
        <v>395</v>
      </c>
      <c r="AO5057">
        <f t="shared" si="79"/>
        <v>4.2356601000000001E-3</v>
      </c>
    </row>
    <row r="5058" spans="1:41">
      <c r="A5058" t="s">
        <v>225</v>
      </c>
      <c r="B5058">
        <v>10036</v>
      </c>
      <c r="C5058" t="s">
        <v>197</v>
      </c>
      <c r="E5058" t="s">
        <v>40</v>
      </c>
      <c r="F5058" t="s">
        <v>41</v>
      </c>
      <c r="G5058" t="s">
        <v>41</v>
      </c>
      <c r="H5058" t="s">
        <v>46</v>
      </c>
      <c r="I5058" t="s">
        <v>50</v>
      </c>
      <c r="J5058" t="s">
        <v>239</v>
      </c>
      <c r="K5058">
        <v>888608388627</v>
      </c>
      <c r="L5058">
        <v>12025</v>
      </c>
      <c r="M5058" t="s">
        <v>240</v>
      </c>
      <c r="N5058" t="s">
        <v>213</v>
      </c>
      <c r="T5058" t="s">
        <v>344</v>
      </c>
      <c r="U5058">
        <v>135154</v>
      </c>
      <c r="V5058">
        <v>1</v>
      </c>
      <c r="W5058">
        <v>9</v>
      </c>
      <c r="X5058" t="s">
        <v>345</v>
      </c>
      <c r="Y5058" t="s">
        <v>213</v>
      </c>
      <c r="AC5058">
        <v>2</v>
      </c>
      <c r="AD5058">
        <v>4.9160000000000002E-3</v>
      </c>
      <c r="AE5058">
        <v>9.8320000000000005E-3</v>
      </c>
      <c r="AF5058" t="s">
        <v>44</v>
      </c>
      <c r="AG5058">
        <v>1</v>
      </c>
      <c r="AH5058">
        <v>4.9160000000000002E-3</v>
      </c>
      <c r="AI5058" s="23">
        <v>9.8320000000000005E-3</v>
      </c>
      <c r="AJ5058" t="s">
        <v>45</v>
      </c>
      <c r="AK5058">
        <v>0.1</v>
      </c>
      <c r="AL5058" s="2">
        <v>8.8488000000000004E-3</v>
      </c>
      <c r="AM5058">
        <v>1</v>
      </c>
      <c r="AN5058" t="s">
        <v>395</v>
      </c>
      <c r="AO5058">
        <f t="shared" si="79"/>
        <v>2.9466504000000004E-3</v>
      </c>
    </row>
    <row r="5059" spans="1:41">
      <c r="A5059" t="s">
        <v>225</v>
      </c>
      <c r="B5059">
        <v>10036</v>
      </c>
      <c r="C5059" t="s">
        <v>197</v>
      </c>
      <c r="E5059" t="s">
        <v>40</v>
      </c>
      <c r="F5059" t="s">
        <v>41</v>
      </c>
      <c r="G5059" t="s">
        <v>41</v>
      </c>
      <c r="H5059" t="s">
        <v>46</v>
      </c>
      <c r="I5059" t="s">
        <v>50</v>
      </c>
      <c r="J5059" t="s">
        <v>239</v>
      </c>
      <c r="K5059">
        <v>888608388627</v>
      </c>
      <c r="L5059">
        <v>12025</v>
      </c>
      <c r="M5059" t="s">
        <v>240</v>
      </c>
      <c r="N5059" t="s">
        <v>213</v>
      </c>
      <c r="T5059" t="s">
        <v>344</v>
      </c>
      <c r="U5059">
        <v>135154</v>
      </c>
      <c r="V5059">
        <v>1</v>
      </c>
      <c r="W5059">
        <v>9</v>
      </c>
      <c r="X5059" t="s">
        <v>345</v>
      </c>
      <c r="Y5059" t="s">
        <v>213</v>
      </c>
      <c r="AC5059">
        <v>1</v>
      </c>
      <c r="AD5059">
        <v>5.973E-3</v>
      </c>
      <c r="AE5059">
        <v>5.973E-3</v>
      </c>
      <c r="AF5059" t="s">
        <v>44</v>
      </c>
      <c r="AG5059">
        <v>1</v>
      </c>
      <c r="AH5059">
        <v>5.973E-3</v>
      </c>
      <c r="AI5059" s="23">
        <v>5.973E-3</v>
      </c>
      <c r="AJ5059" t="s">
        <v>45</v>
      </c>
      <c r="AK5059">
        <v>0.1</v>
      </c>
      <c r="AL5059" s="2">
        <v>5.3756999999999997E-3</v>
      </c>
      <c r="AM5059">
        <v>1</v>
      </c>
      <c r="AN5059" t="s">
        <v>395</v>
      </c>
      <c r="AO5059">
        <f t="shared" si="79"/>
        <v>1.7901080999999999E-3</v>
      </c>
    </row>
    <row r="5060" spans="1:41">
      <c r="A5060" t="s">
        <v>225</v>
      </c>
      <c r="B5060">
        <v>10036</v>
      </c>
      <c r="C5060" t="s">
        <v>197</v>
      </c>
      <c r="E5060" t="s">
        <v>40</v>
      </c>
      <c r="F5060" t="s">
        <v>41</v>
      </c>
      <c r="G5060" t="s">
        <v>41</v>
      </c>
      <c r="H5060" t="s">
        <v>46</v>
      </c>
      <c r="I5060" t="s">
        <v>50</v>
      </c>
      <c r="J5060" t="s">
        <v>239</v>
      </c>
      <c r="K5060">
        <v>888608388627</v>
      </c>
      <c r="L5060">
        <v>12025</v>
      </c>
      <c r="M5060" t="s">
        <v>240</v>
      </c>
      <c r="N5060" t="s">
        <v>213</v>
      </c>
      <c r="T5060" t="s">
        <v>344</v>
      </c>
      <c r="U5060">
        <v>135154</v>
      </c>
      <c r="V5060">
        <v>1</v>
      </c>
      <c r="W5060">
        <v>9</v>
      </c>
      <c r="X5060" t="s">
        <v>345</v>
      </c>
      <c r="Y5060" t="s">
        <v>213</v>
      </c>
      <c r="AC5060">
        <v>3</v>
      </c>
      <c r="AD5060">
        <v>8.1910000000000004E-3</v>
      </c>
      <c r="AE5060">
        <v>2.4573000000000001E-2</v>
      </c>
      <c r="AF5060" t="s">
        <v>44</v>
      </c>
      <c r="AG5060">
        <v>1</v>
      </c>
      <c r="AH5060">
        <v>8.1910000000000004E-3</v>
      </c>
      <c r="AI5060" s="23">
        <v>2.4573000000000001E-2</v>
      </c>
      <c r="AJ5060" t="s">
        <v>45</v>
      </c>
      <c r="AK5060">
        <v>0.1</v>
      </c>
      <c r="AL5060" s="2">
        <v>2.2115699999999999E-2</v>
      </c>
      <c r="AM5060">
        <v>1</v>
      </c>
      <c r="AN5060" t="s">
        <v>395</v>
      </c>
      <c r="AO5060">
        <f t="shared" si="79"/>
        <v>7.3645281E-3</v>
      </c>
    </row>
    <row r="5061" spans="1:41">
      <c r="A5061" t="s">
        <v>225</v>
      </c>
      <c r="B5061">
        <v>10036</v>
      </c>
      <c r="C5061" t="s">
        <v>197</v>
      </c>
      <c r="E5061" t="s">
        <v>40</v>
      </c>
      <c r="F5061" t="s">
        <v>41</v>
      </c>
      <c r="G5061" t="s">
        <v>41</v>
      </c>
      <c r="H5061" t="s">
        <v>46</v>
      </c>
      <c r="I5061" t="s">
        <v>50</v>
      </c>
      <c r="J5061" t="s">
        <v>239</v>
      </c>
      <c r="K5061">
        <v>888608388627</v>
      </c>
      <c r="L5061">
        <v>12025</v>
      </c>
      <c r="M5061" t="s">
        <v>240</v>
      </c>
      <c r="N5061" t="s">
        <v>213</v>
      </c>
      <c r="T5061" t="s">
        <v>344</v>
      </c>
      <c r="U5061">
        <v>135154</v>
      </c>
      <c r="V5061">
        <v>1</v>
      </c>
      <c r="W5061">
        <v>9</v>
      </c>
      <c r="X5061" t="s">
        <v>345</v>
      </c>
      <c r="Y5061" t="s">
        <v>213</v>
      </c>
      <c r="AC5061">
        <v>2</v>
      </c>
      <c r="AD5061">
        <v>8.2229999999999994E-3</v>
      </c>
      <c r="AE5061">
        <v>1.6445999999999999E-2</v>
      </c>
      <c r="AF5061" t="s">
        <v>44</v>
      </c>
      <c r="AG5061">
        <v>1</v>
      </c>
      <c r="AH5061">
        <v>8.2229999999999994E-3</v>
      </c>
      <c r="AI5061" s="23">
        <v>1.6445999999999999E-2</v>
      </c>
      <c r="AJ5061" t="s">
        <v>45</v>
      </c>
      <c r="AK5061">
        <v>0.1</v>
      </c>
      <c r="AL5061" s="2">
        <v>1.4801399999999999E-2</v>
      </c>
      <c r="AM5061">
        <v>1</v>
      </c>
      <c r="AN5061" t="s">
        <v>395</v>
      </c>
      <c r="AO5061">
        <f t="shared" si="79"/>
        <v>4.9288661999999997E-3</v>
      </c>
    </row>
    <row r="5062" spans="1:41">
      <c r="A5062" t="s">
        <v>225</v>
      </c>
      <c r="B5062">
        <v>10036</v>
      </c>
      <c r="C5062" t="s">
        <v>197</v>
      </c>
      <c r="E5062" t="s">
        <v>40</v>
      </c>
      <c r="F5062" t="s">
        <v>41</v>
      </c>
      <c r="G5062" t="s">
        <v>41</v>
      </c>
      <c r="H5062" t="s">
        <v>46</v>
      </c>
      <c r="I5062" t="s">
        <v>50</v>
      </c>
      <c r="J5062" t="s">
        <v>239</v>
      </c>
      <c r="K5062">
        <v>888608388627</v>
      </c>
      <c r="L5062">
        <v>12025</v>
      </c>
      <c r="M5062" t="s">
        <v>240</v>
      </c>
      <c r="N5062" t="s">
        <v>213</v>
      </c>
      <c r="T5062" t="s">
        <v>344</v>
      </c>
      <c r="U5062">
        <v>135154</v>
      </c>
      <c r="V5062">
        <v>1</v>
      </c>
      <c r="W5062">
        <v>9</v>
      </c>
      <c r="X5062" t="s">
        <v>345</v>
      </c>
      <c r="Y5062" t="s">
        <v>213</v>
      </c>
      <c r="AC5062">
        <v>64</v>
      </c>
      <c r="AD5062">
        <v>8.5030000000000001E-3</v>
      </c>
      <c r="AE5062">
        <v>0.54419200000000001</v>
      </c>
      <c r="AF5062" t="s">
        <v>44</v>
      </c>
      <c r="AG5062">
        <v>1</v>
      </c>
      <c r="AH5062">
        <v>8.5030000000000001E-3</v>
      </c>
      <c r="AI5062" s="23">
        <v>0.54419200000000001</v>
      </c>
      <c r="AJ5062" t="s">
        <v>45</v>
      </c>
      <c r="AK5062">
        <v>0.1</v>
      </c>
      <c r="AL5062" s="2">
        <v>0.48977280000000001</v>
      </c>
      <c r="AM5062">
        <v>1</v>
      </c>
      <c r="AN5062" t="s">
        <v>395</v>
      </c>
      <c r="AO5062">
        <f t="shared" si="79"/>
        <v>0.16309434240000001</v>
      </c>
    </row>
    <row r="5063" spans="1:41">
      <c r="A5063" t="s">
        <v>225</v>
      </c>
      <c r="B5063">
        <v>10036</v>
      </c>
      <c r="C5063" t="s">
        <v>197</v>
      </c>
      <c r="E5063" t="s">
        <v>40</v>
      </c>
      <c r="F5063" t="s">
        <v>41</v>
      </c>
      <c r="G5063" t="s">
        <v>41</v>
      </c>
      <c r="H5063" t="s">
        <v>46</v>
      </c>
      <c r="I5063" t="s">
        <v>50</v>
      </c>
      <c r="J5063" t="s">
        <v>239</v>
      </c>
      <c r="K5063">
        <v>888608388627</v>
      </c>
      <c r="L5063">
        <v>12025</v>
      </c>
      <c r="M5063" t="s">
        <v>240</v>
      </c>
      <c r="N5063" t="s">
        <v>213</v>
      </c>
      <c r="T5063" t="s">
        <v>344</v>
      </c>
      <c r="U5063">
        <v>135154</v>
      </c>
      <c r="V5063">
        <v>1</v>
      </c>
      <c r="W5063">
        <v>9</v>
      </c>
      <c r="X5063" t="s">
        <v>345</v>
      </c>
      <c r="Y5063" t="s">
        <v>213</v>
      </c>
      <c r="AC5063">
        <v>2</v>
      </c>
      <c r="AD5063">
        <v>8.914E-3</v>
      </c>
      <c r="AE5063">
        <v>1.7828E-2</v>
      </c>
      <c r="AF5063" t="s">
        <v>44</v>
      </c>
      <c r="AG5063">
        <v>1</v>
      </c>
      <c r="AH5063">
        <v>8.914E-3</v>
      </c>
      <c r="AI5063" s="23">
        <v>1.7828E-2</v>
      </c>
      <c r="AJ5063" t="s">
        <v>45</v>
      </c>
      <c r="AK5063">
        <v>0.1</v>
      </c>
      <c r="AL5063" s="2">
        <v>1.6045199999999999E-2</v>
      </c>
      <c r="AM5063">
        <v>1</v>
      </c>
      <c r="AN5063" t="s">
        <v>395</v>
      </c>
      <c r="AO5063">
        <f t="shared" si="79"/>
        <v>5.3430515999999999E-3</v>
      </c>
    </row>
    <row r="5064" spans="1:41">
      <c r="A5064" t="s">
        <v>225</v>
      </c>
      <c r="B5064">
        <v>10036</v>
      </c>
      <c r="C5064" t="s">
        <v>197</v>
      </c>
      <c r="E5064" t="s">
        <v>40</v>
      </c>
      <c r="F5064" t="s">
        <v>41</v>
      </c>
      <c r="G5064" t="s">
        <v>41</v>
      </c>
      <c r="H5064" t="s">
        <v>46</v>
      </c>
      <c r="I5064" t="s">
        <v>50</v>
      </c>
      <c r="J5064" t="s">
        <v>239</v>
      </c>
      <c r="K5064">
        <v>888608388627</v>
      </c>
      <c r="L5064">
        <v>12025</v>
      </c>
      <c r="M5064" t="s">
        <v>240</v>
      </c>
      <c r="N5064" t="s">
        <v>213</v>
      </c>
      <c r="T5064" t="s">
        <v>344</v>
      </c>
      <c r="U5064">
        <v>135154</v>
      </c>
      <c r="V5064">
        <v>1</v>
      </c>
      <c r="W5064">
        <v>9</v>
      </c>
      <c r="X5064" t="s">
        <v>345</v>
      </c>
      <c r="Y5064" t="s">
        <v>213</v>
      </c>
      <c r="AC5064">
        <v>2</v>
      </c>
      <c r="AD5064">
        <v>1.009E-2</v>
      </c>
      <c r="AE5064">
        <v>2.018E-2</v>
      </c>
      <c r="AF5064" t="s">
        <v>44</v>
      </c>
      <c r="AG5064">
        <v>1</v>
      </c>
      <c r="AH5064">
        <v>1.009E-2</v>
      </c>
      <c r="AI5064" s="23">
        <v>2.018E-2</v>
      </c>
      <c r="AJ5064" t="s">
        <v>45</v>
      </c>
      <c r="AK5064">
        <v>0.1</v>
      </c>
      <c r="AL5064" s="2">
        <v>1.8162000000000001E-2</v>
      </c>
      <c r="AM5064">
        <v>1</v>
      </c>
      <c r="AN5064" t="s">
        <v>395</v>
      </c>
      <c r="AO5064">
        <f t="shared" si="79"/>
        <v>6.0479460000000011E-3</v>
      </c>
    </row>
    <row r="5065" spans="1:41">
      <c r="A5065" t="s">
        <v>225</v>
      </c>
      <c r="B5065">
        <v>10036</v>
      </c>
      <c r="C5065" t="s">
        <v>197</v>
      </c>
      <c r="E5065" t="s">
        <v>40</v>
      </c>
      <c r="F5065" t="s">
        <v>41</v>
      </c>
      <c r="G5065" t="s">
        <v>41</v>
      </c>
      <c r="H5065" t="s">
        <v>46</v>
      </c>
      <c r="I5065" t="s">
        <v>50</v>
      </c>
      <c r="J5065" t="s">
        <v>239</v>
      </c>
      <c r="K5065">
        <v>888608388627</v>
      </c>
      <c r="L5065">
        <v>12025</v>
      </c>
      <c r="M5065" t="s">
        <v>240</v>
      </c>
      <c r="N5065" t="s">
        <v>213</v>
      </c>
      <c r="T5065" t="s">
        <v>243</v>
      </c>
      <c r="U5065">
        <v>135155</v>
      </c>
      <c r="V5065">
        <v>1</v>
      </c>
      <c r="W5065">
        <v>10</v>
      </c>
      <c r="X5065" t="s">
        <v>244</v>
      </c>
      <c r="Y5065" t="s">
        <v>213</v>
      </c>
      <c r="AC5065">
        <v>19</v>
      </c>
      <c r="AD5065">
        <v>0</v>
      </c>
      <c r="AE5065">
        <v>0</v>
      </c>
      <c r="AF5065" t="s">
        <v>44</v>
      </c>
      <c r="AG5065">
        <v>1</v>
      </c>
      <c r="AH5065">
        <v>0</v>
      </c>
      <c r="AI5065" s="23">
        <v>0</v>
      </c>
      <c r="AJ5065" t="s">
        <v>45</v>
      </c>
      <c r="AK5065">
        <v>0.1</v>
      </c>
      <c r="AL5065" s="2">
        <v>0</v>
      </c>
      <c r="AM5065">
        <v>1</v>
      </c>
      <c r="AN5065" t="s">
        <v>395</v>
      </c>
      <c r="AO5065">
        <f t="shared" si="79"/>
        <v>0</v>
      </c>
    </row>
    <row r="5066" spans="1:41">
      <c r="A5066" t="s">
        <v>225</v>
      </c>
      <c r="B5066">
        <v>10036</v>
      </c>
      <c r="C5066" t="s">
        <v>197</v>
      </c>
      <c r="E5066" t="s">
        <v>40</v>
      </c>
      <c r="F5066" t="s">
        <v>41</v>
      </c>
      <c r="G5066" t="s">
        <v>41</v>
      </c>
      <c r="H5066" t="s">
        <v>46</v>
      </c>
      <c r="I5066" t="s">
        <v>50</v>
      </c>
      <c r="J5066" t="s">
        <v>239</v>
      </c>
      <c r="K5066">
        <v>888608388627</v>
      </c>
      <c r="L5066">
        <v>12025</v>
      </c>
      <c r="M5066" t="s">
        <v>240</v>
      </c>
      <c r="N5066" t="s">
        <v>213</v>
      </c>
      <c r="T5066" t="s">
        <v>243</v>
      </c>
      <c r="U5066">
        <v>135155</v>
      </c>
      <c r="V5066">
        <v>1</v>
      </c>
      <c r="W5066">
        <v>10</v>
      </c>
      <c r="X5066" t="s">
        <v>244</v>
      </c>
      <c r="Y5066" t="s">
        <v>213</v>
      </c>
      <c r="AC5066">
        <v>2</v>
      </c>
      <c r="AD5066">
        <v>3.7820000000000002E-3</v>
      </c>
      <c r="AE5066">
        <v>7.5640000000000004E-3</v>
      </c>
      <c r="AF5066" t="s">
        <v>44</v>
      </c>
      <c r="AG5066">
        <v>1</v>
      </c>
      <c r="AH5066">
        <v>3.7820000000000002E-3</v>
      </c>
      <c r="AI5066" s="23">
        <v>7.5640000000000004E-3</v>
      </c>
      <c r="AJ5066" t="s">
        <v>45</v>
      </c>
      <c r="AK5066">
        <v>0.1</v>
      </c>
      <c r="AL5066" s="2">
        <v>6.8075999999999996E-3</v>
      </c>
      <c r="AM5066">
        <v>1</v>
      </c>
      <c r="AN5066" t="s">
        <v>395</v>
      </c>
      <c r="AO5066">
        <f t="shared" si="79"/>
        <v>2.2669308000000002E-3</v>
      </c>
    </row>
    <row r="5067" spans="1:41">
      <c r="A5067" t="s">
        <v>225</v>
      </c>
      <c r="B5067">
        <v>10036</v>
      </c>
      <c r="C5067" t="s">
        <v>197</v>
      </c>
      <c r="E5067" t="s">
        <v>40</v>
      </c>
      <c r="F5067" t="s">
        <v>41</v>
      </c>
      <c r="G5067" t="s">
        <v>41</v>
      </c>
      <c r="H5067" t="s">
        <v>46</v>
      </c>
      <c r="I5067" t="s">
        <v>50</v>
      </c>
      <c r="J5067" t="s">
        <v>239</v>
      </c>
      <c r="K5067">
        <v>888608388627</v>
      </c>
      <c r="L5067">
        <v>12025</v>
      </c>
      <c r="M5067" t="s">
        <v>240</v>
      </c>
      <c r="N5067" t="s">
        <v>213</v>
      </c>
      <c r="T5067" t="s">
        <v>243</v>
      </c>
      <c r="U5067">
        <v>135155</v>
      </c>
      <c r="V5067">
        <v>1</v>
      </c>
      <c r="W5067">
        <v>10</v>
      </c>
      <c r="X5067" t="s">
        <v>244</v>
      </c>
      <c r="Y5067" t="s">
        <v>213</v>
      </c>
      <c r="AC5067">
        <v>49</v>
      </c>
      <c r="AD5067">
        <v>4.0330000000000001E-3</v>
      </c>
      <c r="AE5067">
        <v>0.19761699999999999</v>
      </c>
      <c r="AF5067" t="s">
        <v>44</v>
      </c>
      <c r="AG5067">
        <v>1</v>
      </c>
      <c r="AH5067">
        <v>4.0330000000000001E-3</v>
      </c>
      <c r="AI5067" s="23">
        <v>0.19761699999999999</v>
      </c>
      <c r="AJ5067" t="s">
        <v>45</v>
      </c>
      <c r="AK5067">
        <v>0.1</v>
      </c>
      <c r="AL5067" s="2">
        <v>0.17785529999999999</v>
      </c>
      <c r="AM5067">
        <v>1</v>
      </c>
      <c r="AN5067" t="s">
        <v>395</v>
      </c>
      <c r="AO5067">
        <f t="shared" si="79"/>
        <v>5.92258149E-2</v>
      </c>
    </row>
    <row r="5068" spans="1:41">
      <c r="A5068" t="s">
        <v>225</v>
      </c>
      <c r="B5068">
        <v>10036</v>
      </c>
      <c r="C5068" t="s">
        <v>197</v>
      </c>
      <c r="E5068" t="s">
        <v>40</v>
      </c>
      <c r="F5068" t="s">
        <v>41</v>
      </c>
      <c r="G5068" t="s">
        <v>41</v>
      </c>
      <c r="H5068" t="s">
        <v>46</v>
      </c>
      <c r="I5068" t="s">
        <v>50</v>
      </c>
      <c r="J5068" t="s">
        <v>239</v>
      </c>
      <c r="K5068">
        <v>888608388627</v>
      </c>
      <c r="L5068">
        <v>12025</v>
      </c>
      <c r="M5068" t="s">
        <v>240</v>
      </c>
      <c r="N5068" t="s">
        <v>213</v>
      </c>
      <c r="T5068" t="s">
        <v>243</v>
      </c>
      <c r="U5068">
        <v>135155</v>
      </c>
      <c r="V5068">
        <v>1</v>
      </c>
      <c r="W5068">
        <v>10</v>
      </c>
      <c r="X5068" t="s">
        <v>244</v>
      </c>
      <c r="Y5068" t="s">
        <v>213</v>
      </c>
      <c r="AC5068">
        <v>118</v>
      </c>
      <c r="AD5068">
        <v>4.0759999999999998E-3</v>
      </c>
      <c r="AE5068">
        <v>0.48096800000000001</v>
      </c>
      <c r="AF5068" t="s">
        <v>44</v>
      </c>
      <c r="AG5068">
        <v>1</v>
      </c>
      <c r="AH5068">
        <v>4.0759999999999998E-3</v>
      </c>
      <c r="AI5068" s="23">
        <v>0.48096800000000001</v>
      </c>
      <c r="AJ5068" t="s">
        <v>45</v>
      </c>
      <c r="AK5068">
        <v>0.1</v>
      </c>
      <c r="AL5068" s="2">
        <v>0.43287120000000001</v>
      </c>
      <c r="AM5068">
        <v>1</v>
      </c>
      <c r="AN5068" t="s">
        <v>395</v>
      </c>
      <c r="AO5068">
        <f t="shared" si="79"/>
        <v>0.14414610960000002</v>
      </c>
    </row>
    <row r="5069" spans="1:41">
      <c r="A5069" t="s">
        <v>225</v>
      </c>
      <c r="B5069">
        <v>10036</v>
      </c>
      <c r="C5069" t="s">
        <v>197</v>
      </c>
      <c r="E5069" t="s">
        <v>40</v>
      </c>
      <c r="F5069" t="s">
        <v>41</v>
      </c>
      <c r="G5069" t="s">
        <v>41</v>
      </c>
      <c r="H5069" t="s">
        <v>46</v>
      </c>
      <c r="I5069" t="s">
        <v>50</v>
      </c>
      <c r="J5069" t="s">
        <v>239</v>
      </c>
      <c r="K5069">
        <v>888608388627</v>
      </c>
      <c r="L5069">
        <v>12025</v>
      </c>
      <c r="M5069" t="s">
        <v>240</v>
      </c>
      <c r="N5069" t="s">
        <v>213</v>
      </c>
      <c r="T5069" t="s">
        <v>243</v>
      </c>
      <c r="U5069">
        <v>135155</v>
      </c>
      <c r="V5069">
        <v>1</v>
      </c>
      <c r="W5069">
        <v>10</v>
      </c>
      <c r="X5069" t="s">
        <v>244</v>
      </c>
      <c r="Y5069" t="s">
        <v>213</v>
      </c>
      <c r="AC5069">
        <v>395</v>
      </c>
      <c r="AD5069">
        <v>4.5519999999999996E-3</v>
      </c>
      <c r="AE5069">
        <v>1.7980400000000001</v>
      </c>
      <c r="AF5069" t="s">
        <v>44</v>
      </c>
      <c r="AG5069">
        <v>1</v>
      </c>
      <c r="AH5069">
        <v>4.5519999999999996E-3</v>
      </c>
      <c r="AI5069" s="23">
        <v>1.7980400000000001</v>
      </c>
      <c r="AJ5069" t="s">
        <v>45</v>
      </c>
      <c r="AK5069">
        <v>0.1</v>
      </c>
      <c r="AL5069" s="2">
        <v>1.618236</v>
      </c>
      <c r="AM5069">
        <v>1</v>
      </c>
      <c r="AN5069" t="s">
        <v>395</v>
      </c>
      <c r="AO5069">
        <f t="shared" si="79"/>
        <v>0.53887258800000004</v>
      </c>
    </row>
    <row r="5070" spans="1:41">
      <c r="A5070" t="s">
        <v>225</v>
      </c>
      <c r="B5070">
        <v>10036</v>
      </c>
      <c r="C5070" t="s">
        <v>197</v>
      </c>
      <c r="E5070" t="s">
        <v>40</v>
      </c>
      <c r="F5070" t="s">
        <v>41</v>
      </c>
      <c r="G5070" t="s">
        <v>41</v>
      </c>
      <c r="H5070" t="s">
        <v>46</v>
      </c>
      <c r="I5070" t="s">
        <v>50</v>
      </c>
      <c r="J5070" t="s">
        <v>239</v>
      </c>
      <c r="K5070">
        <v>888608388627</v>
      </c>
      <c r="L5070">
        <v>12025</v>
      </c>
      <c r="M5070" t="s">
        <v>240</v>
      </c>
      <c r="N5070" t="s">
        <v>213</v>
      </c>
      <c r="T5070" t="s">
        <v>243</v>
      </c>
      <c r="U5070">
        <v>135155</v>
      </c>
      <c r="V5070">
        <v>1</v>
      </c>
      <c r="W5070">
        <v>10</v>
      </c>
      <c r="X5070" t="s">
        <v>244</v>
      </c>
      <c r="Y5070" t="s">
        <v>213</v>
      </c>
      <c r="AC5070">
        <v>48</v>
      </c>
      <c r="AD5070">
        <v>4.5960000000000003E-3</v>
      </c>
      <c r="AE5070">
        <v>0.220608</v>
      </c>
      <c r="AF5070" t="s">
        <v>44</v>
      </c>
      <c r="AG5070">
        <v>1</v>
      </c>
      <c r="AH5070">
        <v>4.5960000000000003E-3</v>
      </c>
      <c r="AI5070" s="23">
        <v>0.220608</v>
      </c>
      <c r="AJ5070" t="s">
        <v>45</v>
      </c>
      <c r="AK5070">
        <v>0.1</v>
      </c>
      <c r="AL5070" s="2">
        <v>0.19854720000000001</v>
      </c>
      <c r="AM5070">
        <v>1</v>
      </c>
      <c r="AN5070" t="s">
        <v>395</v>
      </c>
      <c r="AO5070">
        <f t="shared" si="79"/>
        <v>6.6116217599999999E-2</v>
      </c>
    </row>
    <row r="5071" spans="1:41">
      <c r="A5071" t="s">
        <v>225</v>
      </c>
      <c r="B5071">
        <v>10036</v>
      </c>
      <c r="C5071" t="s">
        <v>197</v>
      </c>
      <c r="E5071" t="s">
        <v>40</v>
      </c>
      <c r="F5071" t="s">
        <v>41</v>
      </c>
      <c r="G5071" t="s">
        <v>41</v>
      </c>
      <c r="H5071" t="s">
        <v>46</v>
      </c>
      <c r="I5071" t="s">
        <v>50</v>
      </c>
      <c r="J5071" t="s">
        <v>239</v>
      </c>
      <c r="K5071">
        <v>888608388627</v>
      </c>
      <c r="L5071">
        <v>12025</v>
      </c>
      <c r="M5071" t="s">
        <v>240</v>
      </c>
      <c r="N5071" t="s">
        <v>213</v>
      </c>
      <c r="T5071" t="s">
        <v>243</v>
      </c>
      <c r="U5071">
        <v>135155</v>
      </c>
      <c r="V5071">
        <v>1</v>
      </c>
      <c r="W5071">
        <v>10</v>
      </c>
      <c r="X5071" t="s">
        <v>244</v>
      </c>
      <c r="Y5071" t="s">
        <v>213</v>
      </c>
      <c r="AC5071">
        <v>47</v>
      </c>
      <c r="AD5071">
        <v>4.7109999999999999E-3</v>
      </c>
      <c r="AE5071">
        <v>0.221417</v>
      </c>
      <c r="AF5071" t="s">
        <v>44</v>
      </c>
      <c r="AG5071">
        <v>1</v>
      </c>
      <c r="AH5071">
        <v>4.7109999999999999E-3</v>
      </c>
      <c r="AI5071" s="23">
        <v>0.221417</v>
      </c>
      <c r="AJ5071" t="s">
        <v>45</v>
      </c>
      <c r="AK5071">
        <v>0.1</v>
      </c>
      <c r="AL5071" s="2">
        <v>0.19927529999999999</v>
      </c>
      <c r="AM5071">
        <v>1</v>
      </c>
      <c r="AN5071" t="s">
        <v>395</v>
      </c>
      <c r="AO5071">
        <f t="shared" si="79"/>
        <v>6.6358674899999998E-2</v>
      </c>
    </row>
    <row r="5072" spans="1:41">
      <c r="A5072" t="s">
        <v>225</v>
      </c>
      <c r="B5072">
        <v>10036</v>
      </c>
      <c r="C5072" t="s">
        <v>197</v>
      </c>
      <c r="E5072" t="s">
        <v>40</v>
      </c>
      <c r="F5072" t="s">
        <v>41</v>
      </c>
      <c r="G5072" t="s">
        <v>41</v>
      </c>
      <c r="H5072" t="s">
        <v>46</v>
      </c>
      <c r="I5072" t="s">
        <v>50</v>
      </c>
      <c r="J5072" t="s">
        <v>239</v>
      </c>
      <c r="K5072">
        <v>888608388627</v>
      </c>
      <c r="L5072">
        <v>12025</v>
      </c>
      <c r="M5072" t="s">
        <v>240</v>
      </c>
      <c r="N5072" t="s">
        <v>213</v>
      </c>
      <c r="T5072" t="s">
        <v>243</v>
      </c>
      <c r="U5072">
        <v>135155</v>
      </c>
      <c r="V5072">
        <v>1</v>
      </c>
      <c r="W5072">
        <v>10</v>
      </c>
      <c r="X5072" t="s">
        <v>244</v>
      </c>
      <c r="Y5072" t="s">
        <v>213</v>
      </c>
      <c r="AC5072">
        <v>57</v>
      </c>
      <c r="AD5072">
        <v>4.9160000000000002E-3</v>
      </c>
      <c r="AE5072">
        <v>0.28021200000000002</v>
      </c>
      <c r="AF5072" t="s">
        <v>44</v>
      </c>
      <c r="AG5072">
        <v>1</v>
      </c>
      <c r="AH5072">
        <v>4.9160000000000002E-3</v>
      </c>
      <c r="AI5072" s="23">
        <v>0.28021200000000002</v>
      </c>
      <c r="AJ5072" t="s">
        <v>45</v>
      </c>
      <c r="AK5072">
        <v>0.1</v>
      </c>
      <c r="AL5072" s="2">
        <v>0.25219079999999999</v>
      </c>
      <c r="AM5072">
        <v>1</v>
      </c>
      <c r="AN5072" t="s">
        <v>395</v>
      </c>
      <c r="AO5072">
        <f t="shared" si="79"/>
        <v>8.3979536399999999E-2</v>
      </c>
    </row>
    <row r="5073" spans="1:41">
      <c r="A5073" t="s">
        <v>225</v>
      </c>
      <c r="B5073">
        <v>10036</v>
      </c>
      <c r="C5073" t="s">
        <v>197</v>
      </c>
      <c r="E5073" t="s">
        <v>40</v>
      </c>
      <c r="F5073" t="s">
        <v>41</v>
      </c>
      <c r="G5073" t="s">
        <v>41</v>
      </c>
      <c r="H5073" t="s">
        <v>46</v>
      </c>
      <c r="I5073" t="s">
        <v>50</v>
      </c>
      <c r="J5073" t="s">
        <v>239</v>
      </c>
      <c r="K5073">
        <v>888608388627</v>
      </c>
      <c r="L5073">
        <v>12025</v>
      </c>
      <c r="M5073" t="s">
        <v>240</v>
      </c>
      <c r="N5073" t="s">
        <v>213</v>
      </c>
      <c r="T5073" t="s">
        <v>243</v>
      </c>
      <c r="U5073">
        <v>135155</v>
      </c>
      <c r="V5073">
        <v>1</v>
      </c>
      <c r="W5073">
        <v>10</v>
      </c>
      <c r="X5073" t="s">
        <v>244</v>
      </c>
      <c r="Y5073" t="s">
        <v>213</v>
      </c>
      <c r="AC5073">
        <v>2</v>
      </c>
      <c r="AD5073">
        <v>5.973E-3</v>
      </c>
      <c r="AE5073">
        <v>1.1946E-2</v>
      </c>
      <c r="AF5073" t="s">
        <v>44</v>
      </c>
      <c r="AG5073">
        <v>1</v>
      </c>
      <c r="AH5073">
        <v>5.973E-3</v>
      </c>
      <c r="AI5073" s="23">
        <v>1.1946E-2</v>
      </c>
      <c r="AJ5073" t="s">
        <v>45</v>
      </c>
      <c r="AK5073">
        <v>0.1</v>
      </c>
      <c r="AL5073" s="2">
        <v>1.0751399999999999E-2</v>
      </c>
      <c r="AM5073">
        <v>1</v>
      </c>
      <c r="AN5073" t="s">
        <v>395</v>
      </c>
      <c r="AO5073">
        <f t="shared" si="79"/>
        <v>3.5802161999999998E-3</v>
      </c>
    </row>
    <row r="5074" spans="1:41">
      <c r="A5074" t="s">
        <v>225</v>
      </c>
      <c r="B5074">
        <v>10036</v>
      </c>
      <c r="C5074" t="s">
        <v>197</v>
      </c>
      <c r="E5074" t="s">
        <v>40</v>
      </c>
      <c r="F5074" t="s">
        <v>41</v>
      </c>
      <c r="G5074" t="s">
        <v>41</v>
      </c>
      <c r="H5074" t="s">
        <v>46</v>
      </c>
      <c r="I5074" t="s">
        <v>50</v>
      </c>
      <c r="J5074" t="s">
        <v>239</v>
      </c>
      <c r="K5074">
        <v>888608388627</v>
      </c>
      <c r="L5074">
        <v>12025</v>
      </c>
      <c r="M5074" t="s">
        <v>240</v>
      </c>
      <c r="N5074" t="s">
        <v>213</v>
      </c>
      <c r="T5074" t="s">
        <v>243</v>
      </c>
      <c r="U5074">
        <v>135155</v>
      </c>
      <c r="V5074">
        <v>1</v>
      </c>
      <c r="W5074">
        <v>10</v>
      </c>
      <c r="X5074" t="s">
        <v>244</v>
      </c>
      <c r="Y5074" t="s">
        <v>213</v>
      </c>
      <c r="AC5074">
        <v>6</v>
      </c>
      <c r="AD5074">
        <v>7.4939999999999998E-3</v>
      </c>
      <c r="AE5074">
        <v>4.4963999999999997E-2</v>
      </c>
      <c r="AF5074" t="s">
        <v>44</v>
      </c>
      <c r="AG5074">
        <v>1</v>
      </c>
      <c r="AH5074">
        <v>7.4939999999999998E-3</v>
      </c>
      <c r="AI5074" s="23">
        <v>4.4963999999999997E-2</v>
      </c>
      <c r="AJ5074" t="s">
        <v>45</v>
      </c>
      <c r="AK5074">
        <v>0.1</v>
      </c>
      <c r="AL5074" s="2">
        <v>4.0467599999999999E-2</v>
      </c>
      <c r="AM5074">
        <v>1</v>
      </c>
      <c r="AN5074" t="s">
        <v>395</v>
      </c>
      <c r="AO5074">
        <f t="shared" si="79"/>
        <v>1.34757108E-2</v>
      </c>
    </row>
    <row r="5075" spans="1:41">
      <c r="A5075" t="s">
        <v>225</v>
      </c>
      <c r="B5075">
        <v>10036</v>
      </c>
      <c r="C5075" t="s">
        <v>197</v>
      </c>
      <c r="E5075" t="s">
        <v>40</v>
      </c>
      <c r="F5075" t="s">
        <v>41</v>
      </c>
      <c r="G5075" t="s">
        <v>41</v>
      </c>
      <c r="H5075" t="s">
        <v>46</v>
      </c>
      <c r="I5075" t="s">
        <v>50</v>
      </c>
      <c r="J5075" t="s">
        <v>239</v>
      </c>
      <c r="K5075">
        <v>888608388627</v>
      </c>
      <c r="L5075">
        <v>12025</v>
      </c>
      <c r="M5075" t="s">
        <v>240</v>
      </c>
      <c r="N5075" t="s">
        <v>213</v>
      </c>
      <c r="T5075" t="s">
        <v>243</v>
      </c>
      <c r="U5075">
        <v>135155</v>
      </c>
      <c r="V5075">
        <v>1</v>
      </c>
      <c r="W5075">
        <v>10</v>
      </c>
      <c r="X5075" t="s">
        <v>244</v>
      </c>
      <c r="Y5075" t="s">
        <v>213</v>
      </c>
      <c r="AC5075">
        <v>35</v>
      </c>
      <c r="AD5075">
        <v>7.9120000000000006E-3</v>
      </c>
      <c r="AE5075">
        <v>0.27692</v>
      </c>
      <c r="AF5075" t="s">
        <v>44</v>
      </c>
      <c r="AG5075">
        <v>1</v>
      </c>
      <c r="AH5075">
        <v>7.9120000000000006E-3</v>
      </c>
      <c r="AI5075" s="23">
        <v>0.27692</v>
      </c>
      <c r="AJ5075" t="s">
        <v>45</v>
      </c>
      <c r="AK5075">
        <v>0.1</v>
      </c>
      <c r="AL5075" s="2">
        <v>0.24922800000000001</v>
      </c>
      <c r="AM5075">
        <v>1</v>
      </c>
      <c r="AN5075" t="s">
        <v>395</v>
      </c>
      <c r="AO5075">
        <f t="shared" si="79"/>
        <v>8.299292400000001E-2</v>
      </c>
    </row>
    <row r="5076" spans="1:41">
      <c r="A5076" t="s">
        <v>225</v>
      </c>
      <c r="B5076">
        <v>10036</v>
      </c>
      <c r="C5076" t="s">
        <v>197</v>
      </c>
      <c r="E5076" t="s">
        <v>40</v>
      </c>
      <c r="F5076" t="s">
        <v>41</v>
      </c>
      <c r="G5076" t="s">
        <v>41</v>
      </c>
      <c r="H5076" t="s">
        <v>46</v>
      </c>
      <c r="I5076" t="s">
        <v>50</v>
      </c>
      <c r="J5076" t="s">
        <v>239</v>
      </c>
      <c r="K5076">
        <v>888608388627</v>
      </c>
      <c r="L5076">
        <v>12025</v>
      </c>
      <c r="M5076" t="s">
        <v>240</v>
      </c>
      <c r="N5076" t="s">
        <v>213</v>
      </c>
      <c r="T5076" t="s">
        <v>243</v>
      </c>
      <c r="U5076">
        <v>135155</v>
      </c>
      <c r="V5076">
        <v>1</v>
      </c>
      <c r="W5076">
        <v>10</v>
      </c>
      <c r="X5076" t="s">
        <v>244</v>
      </c>
      <c r="Y5076" t="s">
        <v>213</v>
      </c>
      <c r="AC5076">
        <v>9</v>
      </c>
      <c r="AD5076">
        <v>8.1910000000000004E-3</v>
      </c>
      <c r="AE5076">
        <v>7.3719000000000007E-2</v>
      </c>
      <c r="AF5076" t="s">
        <v>44</v>
      </c>
      <c r="AG5076">
        <v>1</v>
      </c>
      <c r="AH5076">
        <v>8.1910000000000004E-3</v>
      </c>
      <c r="AI5076" s="23">
        <v>7.3719000000000007E-2</v>
      </c>
      <c r="AJ5076" t="s">
        <v>45</v>
      </c>
      <c r="AK5076">
        <v>0.1</v>
      </c>
      <c r="AL5076" s="2">
        <v>6.6347100000000006E-2</v>
      </c>
      <c r="AM5076">
        <v>1</v>
      </c>
      <c r="AN5076" t="s">
        <v>395</v>
      </c>
      <c r="AO5076">
        <f t="shared" si="79"/>
        <v>2.2093584300000003E-2</v>
      </c>
    </row>
    <row r="5077" spans="1:41">
      <c r="A5077" t="s">
        <v>225</v>
      </c>
      <c r="B5077">
        <v>10036</v>
      </c>
      <c r="C5077" t="s">
        <v>197</v>
      </c>
      <c r="E5077" t="s">
        <v>40</v>
      </c>
      <c r="F5077" t="s">
        <v>41</v>
      </c>
      <c r="G5077" t="s">
        <v>41</v>
      </c>
      <c r="H5077" t="s">
        <v>46</v>
      </c>
      <c r="I5077" t="s">
        <v>50</v>
      </c>
      <c r="J5077" t="s">
        <v>239</v>
      </c>
      <c r="K5077">
        <v>888608388627</v>
      </c>
      <c r="L5077">
        <v>12025</v>
      </c>
      <c r="M5077" t="s">
        <v>240</v>
      </c>
      <c r="N5077" t="s">
        <v>213</v>
      </c>
      <c r="T5077" t="s">
        <v>243</v>
      </c>
      <c r="U5077">
        <v>135155</v>
      </c>
      <c r="V5077">
        <v>1</v>
      </c>
      <c r="W5077">
        <v>10</v>
      </c>
      <c r="X5077" t="s">
        <v>244</v>
      </c>
      <c r="Y5077" t="s">
        <v>213</v>
      </c>
      <c r="AC5077">
        <v>93</v>
      </c>
      <c r="AD5077">
        <v>8.2229999999999994E-3</v>
      </c>
      <c r="AE5077">
        <v>0.76473899999999995</v>
      </c>
      <c r="AF5077" t="s">
        <v>44</v>
      </c>
      <c r="AG5077">
        <v>1</v>
      </c>
      <c r="AH5077">
        <v>8.2229999999999994E-3</v>
      </c>
      <c r="AI5077" s="23">
        <v>0.76473899999999995</v>
      </c>
      <c r="AJ5077" t="s">
        <v>45</v>
      </c>
      <c r="AK5077">
        <v>0.1</v>
      </c>
      <c r="AL5077" s="2">
        <v>0.68826509999999996</v>
      </c>
      <c r="AM5077">
        <v>1</v>
      </c>
      <c r="AN5077" t="s">
        <v>395</v>
      </c>
      <c r="AO5077">
        <f t="shared" si="79"/>
        <v>0.2291922783</v>
      </c>
    </row>
    <row r="5078" spans="1:41">
      <c r="A5078" t="s">
        <v>225</v>
      </c>
      <c r="B5078">
        <v>10036</v>
      </c>
      <c r="C5078" t="s">
        <v>197</v>
      </c>
      <c r="E5078" t="s">
        <v>40</v>
      </c>
      <c r="F5078" t="s">
        <v>41</v>
      </c>
      <c r="G5078" t="s">
        <v>41</v>
      </c>
      <c r="H5078" t="s">
        <v>46</v>
      </c>
      <c r="I5078" t="s">
        <v>50</v>
      </c>
      <c r="J5078" t="s">
        <v>239</v>
      </c>
      <c r="K5078">
        <v>888608388627</v>
      </c>
      <c r="L5078">
        <v>12025</v>
      </c>
      <c r="M5078" t="s">
        <v>240</v>
      </c>
      <c r="N5078" t="s">
        <v>213</v>
      </c>
      <c r="T5078" t="s">
        <v>243</v>
      </c>
      <c r="U5078">
        <v>135155</v>
      </c>
      <c r="V5078">
        <v>1</v>
      </c>
      <c r="W5078">
        <v>10</v>
      </c>
      <c r="X5078" t="s">
        <v>244</v>
      </c>
      <c r="Y5078" t="s">
        <v>213</v>
      </c>
      <c r="AC5078">
        <v>1</v>
      </c>
      <c r="AD5078">
        <v>8.2740000000000001E-3</v>
      </c>
      <c r="AE5078">
        <v>8.2740000000000001E-3</v>
      </c>
      <c r="AF5078" t="s">
        <v>44</v>
      </c>
      <c r="AG5078">
        <v>1</v>
      </c>
      <c r="AH5078">
        <v>8.2740000000000001E-3</v>
      </c>
      <c r="AI5078" s="23">
        <v>8.2740000000000001E-3</v>
      </c>
      <c r="AJ5078" t="s">
        <v>45</v>
      </c>
      <c r="AK5078">
        <v>0.1</v>
      </c>
      <c r="AL5078" s="2">
        <v>7.4466000000000003E-3</v>
      </c>
      <c r="AM5078">
        <v>1</v>
      </c>
      <c r="AN5078" t="s">
        <v>395</v>
      </c>
      <c r="AO5078">
        <f t="shared" si="79"/>
        <v>2.4797178E-3</v>
      </c>
    </row>
    <row r="5079" spans="1:41">
      <c r="A5079" t="s">
        <v>225</v>
      </c>
      <c r="B5079">
        <v>10036</v>
      </c>
      <c r="C5079" t="s">
        <v>197</v>
      </c>
      <c r="E5079" t="s">
        <v>40</v>
      </c>
      <c r="F5079" t="s">
        <v>41</v>
      </c>
      <c r="G5079" t="s">
        <v>41</v>
      </c>
      <c r="H5079" t="s">
        <v>46</v>
      </c>
      <c r="I5079" t="s">
        <v>50</v>
      </c>
      <c r="J5079" t="s">
        <v>239</v>
      </c>
      <c r="K5079">
        <v>888608388627</v>
      </c>
      <c r="L5079">
        <v>12025</v>
      </c>
      <c r="M5079" t="s">
        <v>240</v>
      </c>
      <c r="N5079" t="s">
        <v>213</v>
      </c>
      <c r="T5079" t="s">
        <v>243</v>
      </c>
      <c r="U5079">
        <v>135155</v>
      </c>
      <c r="V5079">
        <v>1</v>
      </c>
      <c r="W5079">
        <v>10</v>
      </c>
      <c r="X5079" t="s">
        <v>244</v>
      </c>
      <c r="Y5079" t="s">
        <v>213</v>
      </c>
      <c r="AC5079">
        <v>829</v>
      </c>
      <c r="AD5079">
        <v>8.5030000000000001E-3</v>
      </c>
      <c r="AE5079">
        <v>7.0489870000000003</v>
      </c>
      <c r="AF5079" t="s">
        <v>44</v>
      </c>
      <c r="AG5079">
        <v>1</v>
      </c>
      <c r="AH5079">
        <v>8.5030000000000001E-3</v>
      </c>
      <c r="AI5079" s="23">
        <v>7.0489870000000003</v>
      </c>
      <c r="AJ5079" t="s">
        <v>45</v>
      </c>
      <c r="AK5079">
        <v>0.1</v>
      </c>
      <c r="AL5079" s="2">
        <v>6.3440883000000001</v>
      </c>
      <c r="AM5079">
        <v>1</v>
      </c>
      <c r="AN5079" t="s">
        <v>395</v>
      </c>
      <c r="AO5079">
        <f t="shared" si="79"/>
        <v>2.1125814039000002</v>
      </c>
    </row>
    <row r="5080" spans="1:41">
      <c r="A5080" t="s">
        <v>225</v>
      </c>
      <c r="B5080">
        <v>10036</v>
      </c>
      <c r="C5080" t="s">
        <v>197</v>
      </c>
      <c r="E5080" t="s">
        <v>40</v>
      </c>
      <c r="F5080" t="s">
        <v>41</v>
      </c>
      <c r="G5080" t="s">
        <v>41</v>
      </c>
      <c r="H5080" t="s">
        <v>46</v>
      </c>
      <c r="I5080" t="s">
        <v>50</v>
      </c>
      <c r="J5080" t="s">
        <v>239</v>
      </c>
      <c r="K5080">
        <v>888608388627</v>
      </c>
      <c r="L5080">
        <v>12025</v>
      </c>
      <c r="M5080" t="s">
        <v>240</v>
      </c>
      <c r="N5080" t="s">
        <v>213</v>
      </c>
      <c r="T5080" t="s">
        <v>243</v>
      </c>
      <c r="U5080">
        <v>135155</v>
      </c>
      <c r="V5080">
        <v>1</v>
      </c>
      <c r="W5080">
        <v>10</v>
      </c>
      <c r="X5080" t="s">
        <v>244</v>
      </c>
      <c r="Y5080" t="s">
        <v>213</v>
      </c>
      <c r="AC5080">
        <v>39</v>
      </c>
      <c r="AD5080">
        <v>8.914E-3</v>
      </c>
      <c r="AE5080">
        <v>0.34764600000000001</v>
      </c>
      <c r="AF5080" t="s">
        <v>44</v>
      </c>
      <c r="AG5080">
        <v>1</v>
      </c>
      <c r="AH5080">
        <v>8.914E-3</v>
      </c>
      <c r="AI5080" s="23">
        <v>0.34764600000000001</v>
      </c>
      <c r="AJ5080" t="s">
        <v>45</v>
      </c>
      <c r="AK5080">
        <v>0.1</v>
      </c>
      <c r="AL5080" s="2">
        <v>0.31288139999999998</v>
      </c>
      <c r="AM5080">
        <v>1</v>
      </c>
      <c r="AN5080" t="s">
        <v>395</v>
      </c>
      <c r="AO5080">
        <f t="shared" si="79"/>
        <v>0.1041895062</v>
      </c>
    </row>
    <row r="5081" spans="1:41">
      <c r="A5081" t="s">
        <v>225</v>
      </c>
      <c r="B5081">
        <v>10036</v>
      </c>
      <c r="C5081" t="s">
        <v>197</v>
      </c>
      <c r="E5081" t="s">
        <v>40</v>
      </c>
      <c r="F5081" t="s">
        <v>41</v>
      </c>
      <c r="G5081" t="s">
        <v>41</v>
      </c>
      <c r="H5081" t="s">
        <v>46</v>
      </c>
      <c r="I5081" t="s">
        <v>50</v>
      </c>
      <c r="J5081" t="s">
        <v>239</v>
      </c>
      <c r="K5081">
        <v>888608388627</v>
      </c>
      <c r="L5081">
        <v>12025</v>
      </c>
      <c r="M5081" t="s">
        <v>240</v>
      </c>
      <c r="N5081" t="s">
        <v>213</v>
      </c>
      <c r="T5081" t="s">
        <v>243</v>
      </c>
      <c r="U5081">
        <v>135155</v>
      </c>
      <c r="V5081">
        <v>1</v>
      </c>
      <c r="W5081">
        <v>10</v>
      </c>
      <c r="X5081" t="s">
        <v>244</v>
      </c>
      <c r="Y5081" t="s">
        <v>213</v>
      </c>
      <c r="AC5081">
        <v>21</v>
      </c>
      <c r="AD5081">
        <v>1.009E-2</v>
      </c>
      <c r="AE5081">
        <v>0.21189</v>
      </c>
      <c r="AF5081" t="s">
        <v>44</v>
      </c>
      <c r="AG5081">
        <v>1</v>
      </c>
      <c r="AH5081">
        <v>1.009E-2</v>
      </c>
      <c r="AI5081" s="23">
        <v>0.21189</v>
      </c>
      <c r="AJ5081" t="s">
        <v>45</v>
      </c>
      <c r="AK5081">
        <v>0.1</v>
      </c>
      <c r="AL5081" s="2">
        <v>0.19070100000000001</v>
      </c>
      <c r="AM5081">
        <v>1</v>
      </c>
      <c r="AN5081" t="s">
        <v>395</v>
      </c>
      <c r="AO5081">
        <f t="shared" si="79"/>
        <v>6.3503433000000012E-2</v>
      </c>
    </row>
    <row r="5082" spans="1:41">
      <c r="A5082" t="s">
        <v>225</v>
      </c>
      <c r="B5082">
        <v>10036</v>
      </c>
      <c r="C5082" t="s">
        <v>197</v>
      </c>
      <c r="E5082" t="s">
        <v>40</v>
      </c>
      <c r="F5082" t="s">
        <v>41</v>
      </c>
      <c r="G5082" t="s">
        <v>41</v>
      </c>
      <c r="H5082" t="s">
        <v>46</v>
      </c>
      <c r="I5082" t="s">
        <v>50</v>
      </c>
      <c r="J5082" t="s">
        <v>239</v>
      </c>
      <c r="K5082">
        <v>888608388627</v>
      </c>
      <c r="L5082">
        <v>12025</v>
      </c>
      <c r="M5082" t="s">
        <v>240</v>
      </c>
      <c r="N5082" t="s">
        <v>213</v>
      </c>
      <c r="T5082" t="s">
        <v>243</v>
      </c>
      <c r="U5082">
        <v>135155</v>
      </c>
      <c r="V5082">
        <v>1</v>
      </c>
      <c r="W5082">
        <v>10</v>
      </c>
      <c r="X5082" t="s">
        <v>244</v>
      </c>
      <c r="Y5082" t="s">
        <v>213</v>
      </c>
      <c r="AC5082">
        <v>1</v>
      </c>
      <c r="AD5082">
        <v>2.6786999999999998E-2</v>
      </c>
      <c r="AE5082">
        <v>2.6786999999999998E-2</v>
      </c>
      <c r="AF5082" t="s">
        <v>44</v>
      </c>
      <c r="AG5082">
        <v>1</v>
      </c>
      <c r="AH5082">
        <v>2.6786999999999998E-2</v>
      </c>
      <c r="AI5082" s="23">
        <v>2.6786999999999998E-2</v>
      </c>
      <c r="AJ5082" t="s">
        <v>45</v>
      </c>
      <c r="AK5082">
        <v>0.1</v>
      </c>
      <c r="AL5082" s="2">
        <v>2.4108299999999999E-2</v>
      </c>
      <c r="AM5082">
        <v>1</v>
      </c>
      <c r="AN5082" t="s">
        <v>395</v>
      </c>
      <c r="AO5082">
        <f t="shared" si="79"/>
        <v>8.0280639000000001E-3</v>
      </c>
    </row>
    <row r="5083" spans="1:41">
      <c r="A5083" t="s">
        <v>225</v>
      </c>
      <c r="B5083">
        <v>10036</v>
      </c>
      <c r="C5083" t="s">
        <v>197</v>
      </c>
      <c r="E5083" t="s">
        <v>40</v>
      </c>
      <c r="F5083" t="s">
        <v>41</v>
      </c>
      <c r="G5083" t="s">
        <v>41</v>
      </c>
      <c r="H5083" t="s">
        <v>46</v>
      </c>
      <c r="I5083" t="s">
        <v>50</v>
      </c>
      <c r="J5083" t="s">
        <v>239</v>
      </c>
      <c r="K5083">
        <v>888608388627</v>
      </c>
      <c r="L5083">
        <v>12025</v>
      </c>
      <c r="M5083" t="s">
        <v>240</v>
      </c>
      <c r="N5083" t="s">
        <v>213</v>
      </c>
      <c r="T5083" t="s">
        <v>293</v>
      </c>
      <c r="U5083">
        <v>135156</v>
      </c>
      <c r="V5083">
        <v>1</v>
      </c>
      <c r="W5083">
        <v>11</v>
      </c>
      <c r="X5083" t="s">
        <v>226</v>
      </c>
      <c r="Y5083" t="s">
        <v>213</v>
      </c>
      <c r="AC5083">
        <v>8</v>
      </c>
      <c r="AD5083">
        <v>0</v>
      </c>
      <c r="AE5083">
        <v>0</v>
      </c>
      <c r="AF5083" t="s">
        <v>44</v>
      </c>
      <c r="AG5083">
        <v>1</v>
      </c>
      <c r="AH5083">
        <v>0</v>
      </c>
      <c r="AI5083" s="23">
        <v>0</v>
      </c>
      <c r="AJ5083" t="s">
        <v>45</v>
      </c>
      <c r="AK5083">
        <v>0.1</v>
      </c>
      <c r="AL5083" s="2">
        <v>0</v>
      </c>
      <c r="AM5083">
        <v>1</v>
      </c>
      <c r="AN5083" t="s">
        <v>395</v>
      </c>
      <c r="AO5083">
        <f t="shared" si="79"/>
        <v>0</v>
      </c>
    </row>
    <row r="5084" spans="1:41">
      <c r="A5084" t="s">
        <v>225</v>
      </c>
      <c r="B5084">
        <v>10036</v>
      </c>
      <c r="C5084" t="s">
        <v>197</v>
      </c>
      <c r="E5084" t="s">
        <v>40</v>
      </c>
      <c r="F5084" t="s">
        <v>41</v>
      </c>
      <c r="G5084" t="s">
        <v>41</v>
      </c>
      <c r="H5084" t="s">
        <v>46</v>
      </c>
      <c r="I5084" t="s">
        <v>50</v>
      </c>
      <c r="J5084" t="s">
        <v>239</v>
      </c>
      <c r="K5084">
        <v>888608388627</v>
      </c>
      <c r="L5084">
        <v>12025</v>
      </c>
      <c r="M5084" t="s">
        <v>240</v>
      </c>
      <c r="N5084" t="s">
        <v>213</v>
      </c>
      <c r="T5084" t="s">
        <v>293</v>
      </c>
      <c r="U5084">
        <v>135156</v>
      </c>
      <c r="V5084">
        <v>1</v>
      </c>
      <c r="W5084">
        <v>11</v>
      </c>
      <c r="X5084" t="s">
        <v>226</v>
      </c>
      <c r="Y5084" t="s">
        <v>213</v>
      </c>
      <c r="AC5084">
        <v>6</v>
      </c>
      <c r="AD5084">
        <v>4.0330000000000001E-3</v>
      </c>
      <c r="AE5084">
        <v>2.4198000000000001E-2</v>
      </c>
      <c r="AF5084" t="s">
        <v>44</v>
      </c>
      <c r="AG5084">
        <v>1</v>
      </c>
      <c r="AH5084">
        <v>4.0330000000000001E-3</v>
      </c>
      <c r="AI5084" s="23">
        <v>2.4198000000000001E-2</v>
      </c>
      <c r="AJ5084" t="s">
        <v>45</v>
      </c>
      <c r="AK5084">
        <v>0.1</v>
      </c>
      <c r="AL5084" s="2">
        <v>2.1778200000000001E-2</v>
      </c>
      <c r="AM5084">
        <v>1</v>
      </c>
      <c r="AN5084" t="s">
        <v>395</v>
      </c>
      <c r="AO5084">
        <f t="shared" si="79"/>
        <v>7.2521406000000009E-3</v>
      </c>
    </row>
    <row r="5085" spans="1:41">
      <c r="A5085" t="s">
        <v>225</v>
      </c>
      <c r="B5085">
        <v>10036</v>
      </c>
      <c r="C5085" t="s">
        <v>197</v>
      </c>
      <c r="E5085" t="s">
        <v>40</v>
      </c>
      <c r="F5085" t="s">
        <v>41</v>
      </c>
      <c r="G5085" t="s">
        <v>41</v>
      </c>
      <c r="H5085" t="s">
        <v>46</v>
      </c>
      <c r="I5085" t="s">
        <v>50</v>
      </c>
      <c r="J5085" t="s">
        <v>239</v>
      </c>
      <c r="K5085">
        <v>888608388627</v>
      </c>
      <c r="L5085">
        <v>12025</v>
      </c>
      <c r="M5085" t="s">
        <v>240</v>
      </c>
      <c r="N5085" t="s">
        <v>213</v>
      </c>
      <c r="T5085" t="s">
        <v>293</v>
      </c>
      <c r="U5085">
        <v>135156</v>
      </c>
      <c r="V5085">
        <v>1</v>
      </c>
      <c r="W5085">
        <v>11</v>
      </c>
      <c r="X5085" t="s">
        <v>226</v>
      </c>
      <c r="Y5085" t="s">
        <v>213</v>
      </c>
      <c r="AC5085">
        <v>5</v>
      </c>
      <c r="AD5085">
        <v>4.0759999999999998E-3</v>
      </c>
      <c r="AE5085">
        <v>2.0379999999999999E-2</v>
      </c>
      <c r="AF5085" t="s">
        <v>44</v>
      </c>
      <c r="AG5085">
        <v>1</v>
      </c>
      <c r="AH5085">
        <v>4.0759999999999998E-3</v>
      </c>
      <c r="AI5085" s="23">
        <v>2.0379999999999999E-2</v>
      </c>
      <c r="AJ5085" t="s">
        <v>45</v>
      </c>
      <c r="AK5085">
        <v>0.1</v>
      </c>
      <c r="AL5085" s="2">
        <v>1.8342000000000001E-2</v>
      </c>
      <c r="AM5085">
        <v>1</v>
      </c>
      <c r="AN5085" t="s">
        <v>395</v>
      </c>
      <c r="AO5085">
        <f t="shared" si="79"/>
        <v>6.1078860000000007E-3</v>
      </c>
    </row>
    <row r="5086" spans="1:41">
      <c r="A5086" t="s">
        <v>225</v>
      </c>
      <c r="B5086">
        <v>10036</v>
      </c>
      <c r="C5086" t="s">
        <v>197</v>
      </c>
      <c r="E5086" t="s">
        <v>40</v>
      </c>
      <c r="F5086" t="s">
        <v>41</v>
      </c>
      <c r="G5086" t="s">
        <v>41</v>
      </c>
      <c r="H5086" t="s">
        <v>46</v>
      </c>
      <c r="I5086" t="s">
        <v>50</v>
      </c>
      <c r="J5086" t="s">
        <v>239</v>
      </c>
      <c r="K5086">
        <v>888608388627</v>
      </c>
      <c r="L5086">
        <v>12025</v>
      </c>
      <c r="M5086" t="s">
        <v>240</v>
      </c>
      <c r="N5086" t="s">
        <v>213</v>
      </c>
      <c r="T5086" t="s">
        <v>293</v>
      </c>
      <c r="U5086">
        <v>135156</v>
      </c>
      <c r="V5086">
        <v>1</v>
      </c>
      <c r="W5086">
        <v>11</v>
      </c>
      <c r="X5086" t="s">
        <v>226</v>
      </c>
      <c r="Y5086" t="s">
        <v>213</v>
      </c>
      <c r="AC5086">
        <v>18</v>
      </c>
      <c r="AD5086">
        <v>4.5519999999999996E-3</v>
      </c>
      <c r="AE5086">
        <v>8.1935999999999995E-2</v>
      </c>
      <c r="AF5086" t="s">
        <v>44</v>
      </c>
      <c r="AG5086">
        <v>1</v>
      </c>
      <c r="AH5086">
        <v>4.5519999999999996E-3</v>
      </c>
      <c r="AI5086" s="23">
        <v>8.1935999999999995E-2</v>
      </c>
      <c r="AJ5086" t="s">
        <v>45</v>
      </c>
      <c r="AK5086">
        <v>0.1</v>
      </c>
      <c r="AL5086" s="2">
        <v>7.37424E-2</v>
      </c>
      <c r="AM5086">
        <v>1</v>
      </c>
      <c r="AN5086" t="s">
        <v>395</v>
      </c>
      <c r="AO5086">
        <f t="shared" si="79"/>
        <v>2.45562192E-2</v>
      </c>
    </row>
    <row r="5087" spans="1:41">
      <c r="A5087" t="s">
        <v>225</v>
      </c>
      <c r="B5087">
        <v>10036</v>
      </c>
      <c r="C5087" t="s">
        <v>197</v>
      </c>
      <c r="E5087" t="s">
        <v>40</v>
      </c>
      <c r="F5087" t="s">
        <v>41</v>
      </c>
      <c r="G5087" t="s">
        <v>41</v>
      </c>
      <c r="H5087" t="s">
        <v>46</v>
      </c>
      <c r="I5087" t="s">
        <v>50</v>
      </c>
      <c r="J5087" t="s">
        <v>239</v>
      </c>
      <c r="K5087">
        <v>888608388627</v>
      </c>
      <c r="L5087">
        <v>12025</v>
      </c>
      <c r="M5087" t="s">
        <v>240</v>
      </c>
      <c r="N5087" t="s">
        <v>213</v>
      </c>
      <c r="T5087" t="s">
        <v>293</v>
      </c>
      <c r="U5087">
        <v>135156</v>
      </c>
      <c r="V5087">
        <v>1</v>
      </c>
      <c r="W5087">
        <v>11</v>
      </c>
      <c r="X5087" t="s">
        <v>226</v>
      </c>
      <c r="Y5087" t="s">
        <v>213</v>
      </c>
      <c r="AC5087">
        <v>2</v>
      </c>
      <c r="AD5087">
        <v>4.5960000000000003E-3</v>
      </c>
      <c r="AE5087">
        <v>9.1920000000000005E-3</v>
      </c>
      <c r="AF5087" t="s">
        <v>44</v>
      </c>
      <c r="AG5087">
        <v>1</v>
      </c>
      <c r="AH5087">
        <v>4.5960000000000003E-3</v>
      </c>
      <c r="AI5087" s="23">
        <v>9.1920000000000005E-3</v>
      </c>
      <c r="AJ5087" t="s">
        <v>45</v>
      </c>
      <c r="AK5087">
        <v>0.1</v>
      </c>
      <c r="AL5087" s="2">
        <v>8.2728000000000003E-3</v>
      </c>
      <c r="AM5087">
        <v>1</v>
      </c>
      <c r="AN5087" t="s">
        <v>395</v>
      </c>
      <c r="AO5087">
        <f t="shared" si="79"/>
        <v>2.7548424000000001E-3</v>
      </c>
    </row>
    <row r="5088" spans="1:41">
      <c r="A5088" t="s">
        <v>225</v>
      </c>
      <c r="B5088">
        <v>10036</v>
      </c>
      <c r="C5088" t="s">
        <v>197</v>
      </c>
      <c r="E5088" t="s">
        <v>40</v>
      </c>
      <c r="F5088" t="s">
        <v>41</v>
      </c>
      <c r="G5088" t="s">
        <v>41</v>
      </c>
      <c r="H5088" t="s">
        <v>46</v>
      </c>
      <c r="I5088" t="s">
        <v>50</v>
      </c>
      <c r="J5088" t="s">
        <v>239</v>
      </c>
      <c r="K5088">
        <v>888608388627</v>
      </c>
      <c r="L5088">
        <v>12025</v>
      </c>
      <c r="M5088" t="s">
        <v>240</v>
      </c>
      <c r="N5088" t="s">
        <v>213</v>
      </c>
      <c r="T5088" t="s">
        <v>293</v>
      </c>
      <c r="U5088">
        <v>135156</v>
      </c>
      <c r="V5088">
        <v>1</v>
      </c>
      <c r="W5088">
        <v>11</v>
      </c>
      <c r="X5088" t="s">
        <v>226</v>
      </c>
      <c r="Y5088" t="s">
        <v>213</v>
      </c>
      <c r="AC5088">
        <v>2</v>
      </c>
      <c r="AD5088">
        <v>4.7109999999999999E-3</v>
      </c>
      <c r="AE5088">
        <v>9.4219999999999998E-3</v>
      </c>
      <c r="AF5088" t="s">
        <v>44</v>
      </c>
      <c r="AG5088">
        <v>1</v>
      </c>
      <c r="AH5088">
        <v>4.7109999999999999E-3</v>
      </c>
      <c r="AI5088" s="23">
        <v>9.4219999999999998E-3</v>
      </c>
      <c r="AJ5088" t="s">
        <v>45</v>
      </c>
      <c r="AK5088">
        <v>0.1</v>
      </c>
      <c r="AL5088" s="2">
        <v>8.4797999999999991E-3</v>
      </c>
      <c r="AM5088">
        <v>1</v>
      </c>
      <c r="AN5088" t="s">
        <v>395</v>
      </c>
      <c r="AO5088">
        <f t="shared" si="79"/>
        <v>2.8237734E-3</v>
      </c>
    </row>
    <row r="5089" spans="1:41">
      <c r="A5089" t="s">
        <v>225</v>
      </c>
      <c r="B5089">
        <v>10036</v>
      </c>
      <c r="C5089" t="s">
        <v>197</v>
      </c>
      <c r="E5089" t="s">
        <v>40</v>
      </c>
      <c r="F5089" t="s">
        <v>41</v>
      </c>
      <c r="G5089" t="s">
        <v>41</v>
      </c>
      <c r="H5089" t="s">
        <v>46</v>
      </c>
      <c r="I5089" t="s">
        <v>50</v>
      </c>
      <c r="J5089" t="s">
        <v>239</v>
      </c>
      <c r="K5089">
        <v>888608388627</v>
      </c>
      <c r="L5089">
        <v>12025</v>
      </c>
      <c r="M5089" t="s">
        <v>240</v>
      </c>
      <c r="N5089" t="s">
        <v>213</v>
      </c>
      <c r="T5089" t="s">
        <v>293</v>
      </c>
      <c r="U5089">
        <v>135156</v>
      </c>
      <c r="V5089">
        <v>1</v>
      </c>
      <c r="W5089">
        <v>11</v>
      </c>
      <c r="X5089" t="s">
        <v>226</v>
      </c>
      <c r="Y5089" t="s">
        <v>213</v>
      </c>
      <c r="AC5089">
        <v>2</v>
      </c>
      <c r="AD5089">
        <v>4.9160000000000002E-3</v>
      </c>
      <c r="AE5089">
        <v>9.8320000000000005E-3</v>
      </c>
      <c r="AF5089" t="s">
        <v>44</v>
      </c>
      <c r="AG5089">
        <v>1</v>
      </c>
      <c r="AH5089">
        <v>4.9160000000000002E-3</v>
      </c>
      <c r="AI5089" s="23">
        <v>9.8320000000000005E-3</v>
      </c>
      <c r="AJ5089" t="s">
        <v>45</v>
      </c>
      <c r="AK5089">
        <v>0.1</v>
      </c>
      <c r="AL5089" s="2">
        <v>8.8488000000000004E-3</v>
      </c>
      <c r="AM5089">
        <v>1</v>
      </c>
      <c r="AN5089" t="s">
        <v>395</v>
      </c>
      <c r="AO5089">
        <f t="shared" si="79"/>
        <v>2.9466504000000004E-3</v>
      </c>
    </row>
    <row r="5090" spans="1:41">
      <c r="A5090" t="s">
        <v>225</v>
      </c>
      <c r="B5090">
        <v>10036</v>
      </c>
      <c r="C5090" t="s">
        <v>197</v>
      </c>
      <c r="E5090" t="s">
        <v>40</v>
      </c>
      <c r="F5090" t="s">
        <v>41</v>
      </c>
      <c r="G5090" t="s">
        <v>41</v>
      </c>
      <c r="H5090" t="s">
        <v>46</v>
      </c>
      <c r="I5090" t="s">
        <v>50</v>
      </c>
      <c r="J5090" t="s">
        <v>239</v>
      </c>
      <c r="K5090">
        <v>888608388627</v>
      </c>
      <c r="L5090">
        <v>12025</v>
      </c>
      <c r="M5090" t="s">
        <v>240</v>
      </c>
      <c r="N5090" t="s">
        <v>213</v>
      </c>
      <c r="T5090" t="s">
        <v>293</v>
      </c>
      <c r="U5090">
        <v>135156</v>
      </c>
      <c r="V5090">
        <v>1</v>
      </c>
      <c r="W5090">
        <v>11</v>
      </c>
      <c r="X5090" t="s">
        <v>226</v>
      </c>
      <c r="Y5090" t="s">
        <v>213</v>
      </c>
      <c r="AC5090">
        <v>2</v>
      </c>
      <c r="AD5090">
        <v>8.1910000000000004E-3</v>
      </c>
      <c r="AE5090">
        <v>1.6382000000000001E-2</v>
      </c>
      <c r="AF5090" t="s">
        <v>44</v>
      </c>
      <c r="AG5090">
        <v>1</v>
      </c>
      <c r="AH5090">
        <v>8.1910000000000004E-3</v>
      </c>
      <c r="AI5090" s="23">
        <v>1.6382000000000001E-2</v>
      </c>
      <c r="AJ5090" t="s">
        <v>45</v>
      </c>
      <c r="AK5090">
        <v>0.1</v>
      </c>
      <c r="AL5090" s="2">
        <v>1.47438E-2</v>
      </c>
      <c r="AM5090">
        <v>1</v>
      </c>
      <c r="AN5090" t="s">
        <v>395</v>
      </c>
      <c r="AO5090">
        <f t="shared" si="79"/>
        <v>4.9096853999999997E-3</v>
      </c>
    </row>
    <row r="5091" spans="1:41">
      <c r="A5091" t="s">
        <v>225</v>
      </c>
      <c r="B5091">
        <v>10036</v>
      </c>
      <c r="C5091" t="s">
        <v>197</v>
      </c>
      <c r="E5091" t="s">
        <v>40</v>
      </c>
      <c r="F5091" t="s">
        <v>41</v>
      </c>
      <c r="G5091" t="s">
        <v>41</v>
      </c>
      <c r="H5091" t="s">
        <v>46</v>
      </c>
      <c r="I5091" t="s">
        <v>50</v>
      </c>
      <c r="J5091" t="s">
        <v>239</v>
      </c>
      <c r="K5091">
        <v>888608388627</v>
      </c>
      <c r="L5091">
        <v>12025</v>
      </c>
      <c r="M5091" t="s">
        <v>240</v>
      </c>
      <c r="N5091" t="s">
        <v>213</v>
      </c>
      <c r="T5091" t="s">
        <v>293</v>
      </c>
      <c r="U5091">
        <v>135156</v>
      </c>
      <c r="V5091">
        <v>1</v>
      </c>
      <c r="W5091">
        <v>11</v>
      </c>
      <c r="X5091" t="s">
        <v>226</v>
      </c>
      <c r="Y5091" t="s">
        <v>213</v>
      </c>
      <c r="AC5091">
        <v>2</v>
      </c>
      <c r="AD5091">
        <v>8.2229999999999994E-3</v>
      </c>
      <c r="AE5091">
        <v>1.6445999999999999E-2</v>
      </c>
      <c r="AF5091" t="s">
        <v>44</v>
      </c>
      <c r="AG5091">
        <v>1</v>
      </c>
      <c r="AH5091">
        <v>8.2229999999999994E-3</v>
      </c>
      <c r="AI5091" s="23">
        <v>1.6445999999999999E-2</v>
      </c>
      <c r="AJ5091" t="s">
        <v>45</v>
      </c>
      <c r="AK5091">
        <v>0.1</v>
      </c>
      <c r="AL5091" s="2">
        <v>1.4801399999999999E-2</v>
      </c>
      <c r="AM5091">
        <v>1</v>
      </c>
      <c r="AN5091" t="s">
        <v>395</v>
      </c>
      <c r="AO5091">
        <f t="shared" si="79"/>
        <v>4.9288661999999997E-3</v>
      </c>
    </row>
    <row r="5092" spans="1:41">
      <c r="A5092" t="s">
        <v>225</v>
      </c>
      <c r="B5092">
        <v>10036</v>
      </c>
      <c r="C5092" t="s">
        <v>197</v>
      </c>
      <c r="E5092" t="s">
        <v>40</v>
      </c>
      <c r="F5092" t="s">
        <v>41</v>
      </c>
      <c r="G5092" t="s">
        <v>41</v>
      </c>
      <c r="H5092" t="s">
        <v>46</v>
      </c>
      <c r="I5092" t="s">
        <v>50</v>
      </c>
      <c r="J5092" t="s">
        <v>239</v>
      </c>
      <c r="K5092">
        <v>888608388627</v>
      </c>
      <c r="L5092">
        <v>12025</v>
      </c>
      <c r="M5092" t="s">
        <v>240</v>
      </c>
      <c r="N5092" t="s">
        <v>213</v>
      </c>
      <c r="T5092" t="s">
        <v>293</v>
      </c>
      <c r="U5092">
        <v>135156</v>
      </c>
      <c r="V5092">
        <v>1</v>
      </c>
      <c r="W5092">
        <v>11</v>
      </c>
      <c r="X5092" t="s">
        <v>226</v>
      </c>
      <c r="Y5092" t="s">
        <v>213</v>
      </c>
      <c r="AC5092">
        <v>70</v>
      </c>
      <c r="AD5092">
        <v>8.5030000000000001E-3</v>
      </c>
      <c r="AE5092">
        <v>0.59521000000000002</v>
      </c>
      <c r="AF5092" t="s">
        <v>44</v>
      </c>
      <c r="AG5092">
        <v>1</v>
      </c>
      <c r="AH5092">
        <v>8.5030000000000001E-3</v>
      </c>
      <c r="AI5092" s="23">
        <v>0.59521000000000002</v>
      </c>
      <c r="AJ5092" t="s">
        <v>45</v>
      </c>
      <c r="AK5092">
        <v>0.1</v>
      </c>
      <c r="AL5092" s="2">
        <v>0.53568899999999997</v>
      </c>
      <c r="AM5092">
        <v>1</v>
      </c>
      <c r="AN5092" t="s">
        <v>395</v>
      </c>
      <c r="AO5092">
        <f t="shared" si="79"/>
        <v>0.17838443700000001</v>
      </c>
    </row>
    <row r="5093" spans="1:41">
      <c r="A5093" t="s">
        <v>225</v>
      </c>
      <c r="B5093">
        <v>10036</v>
      </c>
      <c r="C5093" t="s">
        <v>197</v>
      </c>
      <c r="E5093" t="s">
        <v>40</v>
      </c>
      <c r="F5093" t="s">
        <v>41</v>
      </c>
      <c r="G5093" t="s">
        <v>41</v>
      </c>
      <c r="H5093" t="s">
        <v>46</v>
      </c>
      <c r="I5093" t="s">
        <v>50</v>
      </c>
      <c r="J5093" t="s">
        <v>239</v>
      </c>
      <c r="K5093">
        <v>888608388627</v>
      </c>
      <c r="L5093">
        <v>12025</v>
      </c>
      <c r="M5093" t="s">
        <v>240</v>
      </c>
      <c r="N5093" t="s">
        <v>213</v>
      </c>
      <c r="T5093" t="s">
        <v>293</v>
      </c>
      <c r="U5093">
        <v>135156</v>
      </c>
      <c r="V5093">
        <v>1</v>
      </c>
      <c r="W5093">
        <v>11</v>
      </c>
      <c r="X5093" t="s">
        <v>226</v>
      </c>
      <c r="Y5093" t="s">
        <v>213</v>
      </c>
      <c r="AC5093">
        <v>4</v>
      </c>
      <c r="AD5093">
        <v>8.914E-3</v>
      </c>
      <c r="AE5093">
        <v>3.5656E-2</v>
      </c>
      <c r="AF5093" t="s">
        <v>44</v>
      </c>
      <c r="AG5093">
        <v>1</v>
      </c>
      <c r="AH5093">
        <v>8.914E-3</v>
      </c>
      <c r="AI5093" s="23">
        <v>3.5656E-2</v>
      </c>
      <c r="AJ5093" t="s">
        <v>45</v>
      </c>
      <c r="AK5093">
        <v>0.1</v>
      </c>
      <c r="AL5093" s="2">
        <v>3.2090399999999998E-2</v>
      </c>
      <c r="AM5093">
        <v>1</v>
      </c>
      <c r="AN5093" t="s">
        <v>395</v>
      </c>
      <c r="AO5093">
        <f t="shared" si="79"/>
        <v>1.06861032E-2</v>
      </c>
    </row>
    <row r="5094" spans="1:41">
      <c r="A5094" t="s">
        <v>225</v>
      </c>
      <c r="B5094">
        <v>10036</v>
      </c>
      <c r="C5094" t="s">
        <v>197</v>
      </c>
      <c r="E5094" t="s">
        <v>40</v>
      </c>
      <c r="F5094" t="s">
        <v>41</v>
      </c>
      <c r="G5094" t="s">
        <v>41</v>
      </c>
      <c r="H5094" t="s">
        <v>46</v>
      </c>
      <c r="I5094" t="s">
        <v>50</v>
      </c>
      <c r="J5094" t="s">
        <v>239</v>
      </c>
      <c r="K5094">
        <v>888608388627</v>
      </c>
      <c r="L5094">
        <v>12025</v>
      </c>
      <c r="M5094" t="s">
        <v>240</v>
      </c>
      <c r="N5094" t="s">
        <v>213</v>
      </c>
      <c r="T5094" t="s">
        <v>293</v>
      </c>
      <c r="U5094">
        <v>135156</v>
      </c>
      <c r="V5094">
        <v>1</v>
      </c>
      <c r="W5094">
        <v>11</v>
      </c>
      <c r="X5094" t="s">
        <v>226</v>
      </c>
      <c r="Y5094" t="s">
        <v>213</v>
      </c>
      <c r="AC5094">
        <v>2</v>
      </c>
      <c r="AD5094">
        <v>1.009E-2</v>
      </c>
      <c r="AE5094">
        <v>2.018E-2</v>
      </c>
      <c r="AF5094" t="s">
        <v>44</v>
      </c>
      <c r="AG5094">
        <v>1</v>
      </c>
      <c r="AH5094">
        <v>1.009E-2</v>
      </c>
      <c r="AI5094" s="23">
        <v>2.018E-2</v>
      </c>
      <c r="AJ5094" t="s">
        <v>45</v>
      </c>
      <c r="AK5094">
        <v>0.1</v>
      </c>
      <c r="AL5094" s="2">
        <v>1.8162000000000001E-2</v>
      </c>
      <c r="AM5094">
        <v>1</v>
      </c>
      <c r="AN5094" t="s">
        <v>395</v>
      </c>
      <c r="AO5094">
        <f t="shared" si="79"/>
        <v>6.0479460000000011E-3</v>
      </c>
    </row>
    <row r="5095" spans="1:41">
      <c r="A5095" t="s">
        <v>225</v>
      </c>
      <c r="B5095">
        <v>11</v>
      </c>
      <c r="C5095" t="s">
        <v>39</v>
      </c>
      <c r="E5095" t="s">
        <v>40</v>
      </c>
      <c r="F5095" t="s">
        <v>41</v>
      </c>
      <c r="G5095" t="s">
        <v>41</v>
      </c>
      <c r="H5095" t="s">
        <v>46</v>
      </c>
      <c r="I5095" t="s">
        <v>43</v>
      </c>
      <c r="J5095" t="s">
        <v>249</v>
      </c>
      <c r="K5095">
        <v>888003062603</v>
      </c>
      <c r="L5095">
        <v>11998</v>
      </c>
      <c r="M5095" t="s">
        <v>250</v>
      </c>
      <c r="N5095" t="s">
        <v>213</v>
      </c>
      <c r="T5095" t="s">
        <v>251</v>
      </c>
      <c r="U5095">
        <v>134836</v>
      </c>
      <c r="V5095">
        <v>1</v>
      </c>
      <c r="W5095">
        <v>5</v>
      </c>
      <c r="X5095" t="s">
        <v>252</v>
      </c>
      <c r="Y5095" t="s">
        <v>213</v>
      </c>
      <c r="AC5095">
        <v>3</v>
      </c>
      <c r="AD5095">
        <v>0.91</v>
      </c>
      <c r="AE5095">
        <v>2.73</v>
      </c>
      <c r="AF5095" t="s">
        <v>44</v>
      </c>
      <c r="AG5095">
        <v>1</v>
      </c>
      <c r="AH5095">
        <v>0.91</v>
      </c>
      <c r="AI5095" s="23">
        <v>2.73</v>
      </c>
      <c r="AJ5095" t="s">
        <v>45</v>
      </c>
      <c r="AK5095">
        <v>0.1</v>
      </c>
      <c r="AL5095" s="2">
        <v>2.4569999999999999</v>
      </c>
      <c r="AM5095">
        <v>1</v>
      </c>
      <c r="AN5095" t="s">
        <v>392</v>
      </c>
      <c r="AO5095">
        <f t="shared" si="79"/>
        <v>0.81818100000000005</v>
      </c>
    </row>
    <row r="5096" spans="1:41">
      <c r="A5096" t="s">
        <v>225</v>
      </c>
      <c r="B5096">
        <v>229</v>
      </c>
      <c r="C5096" t="s">
        <v>47</v>
      </c>
      <c r="E5096" t="s">
        <v>48</v>
      </c>
      <c r="F5096" t="s">
        <v>49</v>
      </c>
      <c r="G5096" t="s">
        <v>49</v>
      </c>
      <c r="H5096" t="s">
        <v>46</v>
      </c>
      <c r="I5096" t="s">
        <v>50</v>
      </c>
      <c r="J5096" t="s">
        <v>249</v>
      </c>
      <c r="K5096">
        <v>888003062603</v>
      </c>
      <c r="L5096">
        <v>11998</v>
      </c>
      <c r="M5096" t="s">
        <v>250</v>
      </c>
      <c r="N5096" t="s">
        <v>213</v>
      </c>
      <c r="T5096" t="s">
        <v>251</v>
      </c>
      <c r="U5096">
        <v>134836</v>
      </c>
      <c r="V5096">
        <v>1</v>
      </c>
      <c r="W5096">
        <v>5</v>
      </c>
      <c r="X5096" t="s">
        <v>252</v>
      </c>
      <c r="Y5096" t="s">
        <v>213</v>
      </c>
      <c r="AC5096">
        <v>2</v>
      </c>
      <c r="AD5096">
        <v>9.0000000000000002E-6</v>
      </c>
      <c r="AE5096" s="1">
        <v>1.8E-5</v>
      </c>
      <c r="AF5096" t="s">
        <v>44</v>
      </c>
      <c r="AG5096">
        <v>1</v>
      </c>
      <c r="AH5096" s="1">
        <v>9.0000000000000002E-6</v>
      </c>
      <c r="AI5096" s="24">
        <v>1.8E-5</v>
      </c>
      <c r="AJ5096" t="s">
        <v>45</v>
      </c>
      <c r="AK5096">
        <v>0.1</v>
      </c>
      <c r="AL5096" s="3">
        <v>1.6200000000000001E-5</v>
      </c>
      <c r="AM5096">
        <v>1</v>
      </c>
      <c r="AN5096" t="s">
        <v>392</v>
      </c>
      <c r="AO5096">
        <f t="shared" si="79"/>
        <v>5.3946000000000008E-6</v>
      </c>
    </row>
    <row r="5097" spans="1:41">
      <c r="A5097" t="s">
        <v>225</v>
      </c>
      <c r="B5097">
        <v>229</v>
      </c>
      <c r="C5097" t="s">
        <v>47</v>
      </c>
      <c r="E5097" t="s">
        <v>51</v>
      </c>
      <c r="F5097" t="s">
        <v>49</v>
      </c>
      <c r="G5097" t="s">
        <v>49</v>
      </c>
      <c r="H5097" t="s">
        <v>46</v>
      </c>
      <c r="I5097" t="s">
        <v>50</v>
      </c>
      <c r="J5097" t="s">
        <v>249</v>
      </c>
      <c r="K5097">
        <v>888003062603</v>
      </c>
      <c r="L5097">
        <v>11998</v>
      </c>
      <c r="M5097" t="s">
        <v>250</v>
      </c>
      <c r="N5097" t="s">
        <v>213</v>
      </c>
      <c r="T5097" t="s">
        <v>251</v>
      </c>
      <c r="U5097">
        <v>134836</v>
      </c>
      <c r="V5097">
        <v>1</v>
      </c>
      <c r="W5097">
        <v>5</v>
      </c>
      <c r="X5097" t="s">
        <v>252</v>
      </c>
      <c r="Y5097" t="s">
        <v>213</v>
      </c>
      <c r="AC5097">
        <v>1</v>
      </c>
      <c r="AD5097">
        <v>2.1999999999999999E-5</v>
      </c>
      <c r="AE5097" s="1">
        <v>2.1999999999999999E-5</v>
      </c>
      <c r="AF5097" t="s">
        <v>44</v>
      </c>
      <c r="AG5097">
        <v>1</v>
      </c>
      <c r="AH5097" s="1">
        <v>2.1999999999999999E-5</v>
      </c>
      <c r="AI5097" s="24">
        <v>2.1999999999999999E-5</v>
      </c>
      <c r="AJ5097" t="s">
        <v>45</v>
      </c>
      <c r="AK5097">
        <v>0.1</v>
      </c>
      <c r="AL5097" s="3">
        <v>1.98E-5</v>
      </c>
      <c r="AM5097">
        <v>1</v>
      </c>
      <c r="AN5097" t="s">
        <v>392</v>
      </c>
      <c r="AO5097">
        <f t="shared" si="79"/>
        <v>6.5934000000000003E-6</v>
      </c>
    </row>
    <row r="5098" spans="1:41">
      <c r="A5098" t="s">
        <v>225</v>
      </c>
      <c r="B5098">
        <v>229</v>
      </c>
      <c r="C5098" t="s">
        <v>47</v>
      </c>
      <c r="E5098" t="s">
        <v>51</v>
      </c>
      <c r="F5098" t="s">
        <v>49</v>
      </c>
      <c r="G5098" t="s">
        <v>49</v>
      </c>
      <c r="H5098" t="s">
        <v>46</v>
      </c>
      <c r="I5098" t="s">
        <v>50</v>
      </c>
      <c r="J5098" t="s">
        <v>249</v>
      </c>
      <c r="K5098">
        <v>888003062603</v>
      </c>
      <c r="L5098">
        <v>11998</v>
      </c>
      <c r="M5098" t="s">
        <v>250</v>
      </c>
      <c r="N5098" t="s">
        <v>213</v>
      </c>
      <c r="T5098" t="s">
        <v>251</v>
      </c>
      <c r="U5098">
        <v>134836</v>
      </c>
      <c r="V5098">
        <v>1</v>
      </c>
      <c r="W5098">
        <v>5</v>
      </c>
      <c r="X5098" t="s">
        <v>252</v>
      </c>
      <c r="Y5098" t="s">
        <v>213</v>
      </c>
      <c r="AC5098">
        <v>1</v>
      </c>
      <c r="AD5098">
        <v>2.8E-5</v>
      </c>
      <c r="AE5098" s="1">
        <v>2.8E-5</v>
      </c>
      <c r="AF5098" t="s">
        <v>44</v>
      </c>
      <c r="AG5098">
        <v>1</v>
      </c>
      <c r="AH5098" s="1">
        <v>2.8E-5</v>
      </c>
      <c r="AI5098" s="24">
        <v>2.8E-5</v>
      </c>
      <c r="AJ5098" t="s">
        <v>45</v>
      </c>
      <c r="AK5098">
        <v>0.1</v>
      </c>
      <c r="AL5098" s="3">
        <v>2.5199999999999999E-5</v>
      </c>
      <c r="AM5098">
        <v>1</v>
      </c>
      <c r="AN5098" t="s">
        <v>392</v>
      </c>
      <c r="AO5098">
        <f t="shared" si="79"/>
        <v>8.3915999999999994E-6</v>
      </c>
    </row>
    <row r="5099" spans="1:41">
      <c r="A5099" t="s">
        <v>225</v>
      </c>
      <c r="B5099">
        <v>229</v>
      </c>
      <c r="C5099" t="s">
        <v>47</v>
      </c>
      <c r="E5099" t="s">
        <v>51</v>
      </c>
      <c r="F5099" t="s">
        <v>49</v>
      </c>
      <c r="G5099" t="s">
        <v>49</v>
      </c>
      <c r="H5099" t="s">
        <v>46</v>
      </c>
      <c r="I5099" t="s">
        <v>50</v>
      </c>
      <c r="J5099" t="s">
        <v>249</v>
      </c>
      <c r="K5099">
        <v>888003062603</v>
      </c>
      <c r="L5099">
        <v>11998</v>
      </c>
      <c r="M5099" t="s">
        <v>250</v>
      </c>
      <c r="N5099" t="s">
        <v>213</v>
      </c>
      <c r="T5099" t="s">
        <v>251</v>
      </c>
      <c r="U5099">
        <v>134836</v>
      </c>
      <c r="V5099">
        <v>1</v>
      </c>
      <c r="W5099">
        <v>5</v>
      </c>
      <c r="X5099" t="s">
        <v>252</v>
      </c>
      <c r="Y5099" t="s">
        <v>213</v>
      </c>
      <c r="AC5099">
        <v>2</v>
      </c>
      <c r="AD5099">
        <v>4.0000000000000003E-5</v>
      </c>
      <c r="AE5099" s="1">
        <v>8.0000000000000007E-5</v>
      </c>
      <c r="AF5099" t="s">
        <v>44</v>
      </c>
      <c r="AG5099">
        <v>1</v>
      </c>
      <c r="AH5099" s="1">
        <v>4.0000000000000003E-5</v>
      </c>
      <c r="AI5099" s="24">
        <v>8.0000000000000007E-5</v>
      </c>
      <c r="AJ5099" t="s">
        <v>45</v>
      </c>
      <c r="AK5099">
        <v>0.1</v>
      </c>
      <c r="AL5099" s="3">
        <v>7.2000000000000002E-5</v>
      </c>
      <c r="AM5099">
        <v>1</v>
      </c>
      <c r="AN5099" t="s">
        <v>392</v>
      </c>
      <c r="AO5099">
        <f t="shared" si="79"/>
        <v>2.3976000000000002E-5</v>
      </c>
    </row>
    <row r="5100" spans="1:41">
      <c r="A5100" t="s">
        <v>225</v>
      </c>
      <c r="B5100">
        <v>229</v>
      </c>
      <c r="C5100" t="s">
        <v>47</v>
      </c>
      <c r="E5100" t="s">
        <v>51</v>
      </c>
      <c r="F5100" t="s">
        <v>49</v>
      </c>
      <c r="G5100" t="s">
        <v>49</v>
      </c>
      <c r="H5100" t="s">
        <v>46</v>
      </c>
      <c r="I5100" t="s">
        <v>50</v>
      </c>
      <c r="J5100" t="s">
        <v>249</v>
      </c>
      <c r="K5100">
        <v>888003062603</v>
      </c>
      <c r="L5100">
        <v>11998</v>
      </c>
      <c r="M5100" t="s">
        <v>250</v>
      </c>
      <c r="N5100" t="s">
        <v>213</v>
      </c>
      <c r="T5100" t="s">
        <v>251</v>
      </c>
      <c r="U5100">
        <v>134836</v>
      </c>
      <c r="V5100">
        <v>1</v>
      </c>
      <c r="W5100">
        <v>5</v>
      </c>
      <c r="X5100" t="s">
        <v>252</v>
      </c>
      <c r="Y5100" t="s">
        <v>213</v>
      </c>
      <c r="AC5100">
        <v>5</v>
      </c>
      <c r="AD5100">
        <v>9.1600000000000004E-5</v>
      </c>
      <c r="AE5100">
        <v>4.5800000000000002E-4</v>
      </c>
      <c r="AF5100" t="s">
        <v>44</v>
      </c>
      <c r="AG5100">
        <v>1</v>
      </c>
      <c r="AH5100" s="1">
        <v>9.1600000000000004E-5</v>
      </c>
      <c r="AI5100" s="23">
        <v>4.5800000000000002E-4</v>
      </c>
      <c r="AJ5100" t="s">
        <v>45</v>
      </c>
      <c r="AK5100">
        <v>0.1</v>
      </c>
      <c r="AL5100" s="2">
        <v>4.1219999999999999E-4</v>
      </c>
      <c r="AM5100">
        <v>1</v>
      </c>
      <c r="AN5100" t="s">
        <v>392</v>
      </c>
      <c r="AO5100">
        <f t="shared" si="79"/>
        <v>1.3726260000000002E-4</v>
      </c>
    </row>
    <row r="5101" spans="1:41">
      <c r="A5101" t="s">
        <v>225</v>
      </c>
      <c r="B5101">
        <v>229</v>
      </c>
      <c r="C5101" t="s">
        <v>47</v>
      </c>
      <c r="E5101" t="s">
        <v>51</v>
      </c>
      <c r="F5101" t="s">
        <v>49</v>
      </c>
      <c r="G5101" t="s">
        <v>49</v>
      </c>
      <c r="H5101" t="s">
        <v>46</v>
      </c>
      <c r="I5101" t="s">
        <v>50</v>
      </c>
      <c r="J5101" t="s">
        <v>249</v>
      </c>
      <c r="K5101">
        <v>888003062603</v>
      </c>
      <c r="L5101">
        <v>11998</v>
      </c>
      <c r="M5101" t="s">
        <v>250</v>
      </c>
      <c r="N5101" t="s">
        <v>213</v>
      </c>
      <c r="T5101" t="s">
        <v>251</v>
      </c>
      <c r="U5101">
        <v>134836</v>
      </c>
      <c r="V5101">
        <v>1</v>
      </c>
      <c r="W5101">
        <v>5</v>
      </c>
      <c r="X5101" t="s">
        <v>252</v>
      </c>
      <c r="Y5101" t="s">
        <v>213</v>
      </c>
      <c r="AC5101">
        <v>2</v>
      </c>
      <c r="AD5101">
        <v>9.2E-5</v>
      </c>
      <c r="AE5101">
        <v>1.84E-4</v>
      </c>
      <c r="AF5101" t="s">
        <v>44</v>
      </c>
      <c r="AG5101">
        <v>1</v>
      </c>
      <c r="AH5101" s="1">
        <v>9.2E-5</v>
      </c>
      <c r="AI5101" s="23">
        <v>1.84E-4</v>
      </c>
      <c r="AJ5101" t="s">
        <v>45</v>
      </c>
      <c r="AK5101">
        <v>0.1</v>
      </c>
      <c r="AL5101" s="2">
        <v>1.6559999999999999E-4</v>
      </c>
      <c r="AM5101">
        <v>1</v>
      </c>
      <c r="AN5101" t="s">
        <v>392</v>
      </c>
      <c r="AO5101">
        <f t="shared" si="79"/>
        <v>5.5144800000000001E-5</v>
      </c>
    </row>
    <row r="5102" spans="1:41">
      <c r="A5102" t="s">
        <v>225</v>
      </c>
      <c r="B5102">
        <v>229</v>
      </c>
      <c r="C5102" t="s">
        <v>47</v>
      </c>
      <c r="E5102" t="s">
        <v>51</v>
      </c>
      <c r="F5102" t="s">
        <v>49</v>
      </c>
      <c r="G5102" t="s">
        <v>49</v>
      </c>
      <c r="H5102" t="s">
        <v>46</v>
      </c>
      <c r="I5102" t="s">
        <v>50</v>
      </c>
      <c r="J5102" t="s">
        <v>249</v>
      </c>
      <c r="K5102">
        <v>888003062603</v>
      </c>
      <c r="L5102">
        <v>11998</v>
      </c>
      <c r="M5102" t="s">
        <v>250</v>
      </c>
      <c r="N5102" t="s">
        <v>213</v>
      </c>
      <c r="T5102" t="s">
        <v>251</v>
      </c>
      <c r="U5102">
        <v>134836</v>
      </c>
      <c r="V5102">
        <v>1</v>
      </c>
      <c r="W5102">
        <v>5</v>
      </c>
      <c r="X5102" t="s">
        <v>252</v>
      </c>
      <c r="Y5102" t="s">
        <v>213</v>
      </c>
      <c r="AC5102">
        <v>3</v>
      </c>
      <c r="AD5102">
        <v>2.3667E-4</v>
      </c>
      <c r="AE5102">
        <v>7.1000999999999996E-4</v>
      </c>
      <c r="AF5102" t="s">
        <v>44</v>
      </c>
      <c r="AG5102">
        <v>1</v>
      </c>
      <c r="AH5102">
        <v>2.3667E-4</v>
      </c>
      <c r="AI5102" s="23">
        <v>7.1000999999999996E-4</v>
      </c>
      <c r="AJ5102" t="s">
        <v>45</v>
      </c>
      <c r="AK5102">
        <v>0.1</v>
      </c>
      <c r="AL5102" s="2">
        <v>6.3900999999999997E-4</v>
      </c>
      <c r="AM5102">
        <v>1</v>
      </c>
      <c r="AN5102" t="s">
        <v>392</v>
      </c>
      <c r="AO5102">
        <f t="shared" si="79"/>
        <v>2.1279033000000001E-4</v>
      </c>
    </row>
    <row r="5103" spans="1:41">
      <c r="A5103" t="s">
        <v>225</v>
      </c>
      <c r="B5103">
        <v>229</v>
      </c>
      <c r="C5103" t="s">
        <v>47</v>
      </c>
      <c r="E5103" t="s">
        <v>52</v>
      </c>
      <c r="F5103" t="s">
        <v>49</v>
      </c>
      <c r="G5103" t="s">
        <v>49</v>
      </c>
      <c r="H5103" t="s">
        <v>46</v>
      </c>
      <c r="I5103" t="s">
        <v>50</v>
      </c>
      <c r="J5103" t="s">
        <v>249</v>
      </c>
      <c r="K5103">
        <v>888003062603</v>
      </c>
      <c r="L5103">
        <v>11998</v>
      </c>
      <c r="M5103" t="s">
        <v>250</v>
      </c>
      <c r="N5103" t="s">
        <v>213</v>
      </c>
      <c r="T5103" t="s">
        <v>251</v>
      </c>
      <c r="U5103">
        <v>134836</v>
      </c>
      <c r="V5103">
        <v>1</v>
      </c>
      <c r="W5103">
        <v>5</v>
      </c>
      <c r="X5103" t="s">
        <v>252</v>
      </c>
      <c r="Y5103" t="s">
        <v>213</v>
      </c>
      <c r="AC5103">
        <v>1</v>
      </c>
      <c r="AD5103">
        <v>3.6999999999999998E-5</v>
      </c>
      <c r="AE5103" s="1">
        <v>3.6999999999999998E-5</v>
      </c>
      <c r="AF5103" t="s">
        <v>44</v>
      </c>
      <c r="AG5103">
        <v>1</v>
      </c>
      <c r="AH5103" s="1">
        <v>3.6999999999999998E-5</v>
      </c>
      <c r="AI5103" s="24">
        <v>3.6999999999999998E-5</v>
      </c>
      <c r="AJ5103" t="s">
        <v>45</v>
      </c>
      <c r="AK5103">
        <v>0.1</v>
      </c>
      <c r="AL5103" s="3">
        <v>3.3300000000000003E-5</v>
      </c>
      <c r="AM5103">
        <v>1</v>
      </c>
      <c r="AN5103" t="s">
        <v>392</v>
      </c>
      <c r="AO5103">
        <f t="shared" si="79"/>
        <v>1.1088900000000002E-5</v>
      </c>
    </row>
    <row r="5104" spans="1:41">
      <c r="A5104" t="s">
        <v>225</v>
      </c>
      <c r="B5104">
        <v>229</v>
      </c>
      <c r="C5104" t="s">
        <v>47</v>
      </c>
      <c r="E5104" t="s">
        <v>52</v>
      </c>
      <c r="F5104" t="s">
        <v>49</v>
      </c>
      <c r="G5104" t="s">
        <v>49</v>
      </c>
      <c r="H5104" t="s">
        <v>46</v>
      </c>
      <c r="I5104" t="s">
        <v>50</v>
      </c>
      <c r="J5104" t="s">
        <v>249</v>
      </c>
      <c r="K5104">
        <v>888003062603</v>
      </c>
      <c r="L5104">
        <v>11998</v>
      </c>
      <c r="M5104" t="s">
        <v>250</v>
      </c>
      <c r="N5104" t="s">
        <v>213</v>
      </c>
      <c r="T5104" t="s">
        <v>251</v>
      </c>
      <c r="U5104">
        <v>134836</v>
      </c>
      <c r="V5104">
        <v>1</v>
      </c>
      <c r="W5104">
        <v>5</v>
      </c>
      <c r="X5104" t="s">
        <v>252</v>
      </c>
      <c r="Y5104" t="s">
        <v>213</v>
      </c>
      <c r="AC5104">
        <v>1</v>
      </c>
      <c r="AD5104">
        <v>1.16E-4</v>
      </c>
      <c r="AE5104">
        <v>1.16E-4</v>
      </c>
      <c r="AF5104" t="s">
        <v>44</v>
      </c>
      <c r="AG5104">
        <v>1</v>
      </c>
      <c r="AH5104">
        <v>1.16E-4</v>
      </c>
      <c r="AI5104" s="23">
        <v>1.16E-4</v>
      </c>
      <c r="AJ5104" t="s">
        <v>45</v>
      </c>
      <c r="AK5104">
        <v>0.1</v>
      </c>
      <c r="AL5104" s="2">
        <v>1.044E-4</v>
      </c>
      <c r="AM5104">
        <v>1</v>
      </c>
      <c r="AN5104" t="s">
        <v>392</v>
      </c>
      <c r="AO5104">
        <f t="shared" si="79"/>
        <v>3.4765200000000004E-5</v>
      </c>
    </row>
    <row r="5105" spans="1:41">
      <c r="A5105" t="s">
        <v>225</v>
      </c>
      <c r="B5105">
        <v>229</v>
      </c>
      <c r="C5105" t="s">
        <v>47</v>
      </c>
      <c r="E5105" t="s">
        <v>52</v>
      </c>
      <c r="F5105" t="s">
        <v>49</v>
      </c>
      <c r="G5105" t="s">
        <v>49</v>
      </c>
      <c r="H5105" t="s">
        <v>46</v>
      </c>
      <c r="I5105" t="s">
        <v>50</v>
      </c>
      <c r="J5105" t="s">
        <v>249</v>
      </c>
      <c r="K5105">
        <v>888003062603</v>
      </c>
      <c r="L5105">
        <v>11998</v>
      </c>
      <c r="M5105" t="s">
        <v>250</v>
      </c>
      <c r="N5105" t="s">
        <v>213</v>
      </c>
      <c r="T5105" t="s">
        <v>251</v>
      </c>
      <c r="U5105">
        <v>134836</v>
      </c>
      <c r="V5105">
        <v>1</v>
      </c>
      <c r="W5105">
        <v>5</v>
      </c>
      <c r="X5105" t="s">
        <v>252</v>
      </c>
      <c r="Y5105" t="s">
        <v>213</v>
      </c>
      <c r="AC5105">
        <v>3</v>
      </c>
      <c r="AD5105">
        <v>8.6499999999999999E-4</v>
      </c>
      <c r="AE5105">
        <v>2.5950000000000001E-3</v>
      </c>
      <c r="AF5105" t="s">
        <v>44</v>
      </c>
      <c r="AG5105">
        <v>1</v>
      </c>
      <c r="AH5105">
        <v>8.6499999999999999E-4</v>
      </c>
      <c r="AI5105" s="23">
        <v>2.5950000000000001E-3</v>
      </c>
      <c r="AJ5105" t="s">
        <v>45</v>
      </c>
      <c r="AK5105">
        <v>0.1</v>
      </c>
      <c r="AL5105" s="2">
        <v>2.3354999999999999E-3</v>
      </c>
      <c r="AM5105">
        <v>1</v>
      </c>
      <c r="AN5105" t="s">
        <v>392</v>
      </c>
      <c r="AO5105">
        <f t="shared" si="79"/>
        <v>7.7772150000000005E-4</v>
      </c>
    </row>
    <row r="5106" spans="1:41">
      <c r="A5106" t="s">
        <v>225</v>
      </c>
      <c r="B5106">
        <v>229</v>
      </c>
      <c r="C5106" t="s">
        <v>47</v>
      </c>
      <c r="E5106" t="s">
        <v>52</v>
      </c>
      <c r="F5106" t="s">
        <v>49</v>
      </c>
      <c r="G5106" t="s">
        <v>49</v>
      </c>
      <c r="H5106" t="s">
        <v>46</v>
      </c>
      <c r="I5106" t="s">
        <v>50</v>
      </c>
      <c r="J5106" t="s">
        <v>249</v>
      </c>
      <c r="K5106">
        <v>888003062603</v>
      </c>
      <c r="L5106">
        <v>11998</v>
      </c>
      <c r="M5106" t="s">
        <v>250</v>
      </c>
      <c r="N5106" t="s">
        <v>213</v>
      </c>
      <c r="T5106" t="s">
        <v>251</v>
      </c>
      <c r="U5106">
        <v>134836</v>
      </c>
      <c r="V5106">
        <v>1</v>
      </c>
      <c r="W5106">
        <v>5</v>
      </c>
      <c r="X5106" t="s">
        <v>252</v>
      </c>
      <c r="Y5106" t="s">
        <v>213</v>
      </c>
      <c r="AC5106">
        <v>1</v>
      </c>
      <c r="AD5106">
        <v>5.2649999999999997E-3</v>
      </c>
      <c r="AE5106">
        <v>5.2649999999999997E-3</v>
      </c>
      <c r="AF5106" t="s">
        <v>44</v>
      </c>
      <c r="AG5106">
        <v>1</v>
      </c>
      <c r="AH5106">
        <v>5.2649999999999997E-3</v>
      </c>
      <c r="AI5106" s="23">
        <v>5.2649999999999997E-3</v>
      </c>
      <c r="AJ5106" t="s">
        <v>45</v>
      </c>
      <c r="AK5106">
        <v>0.1</v>
      </c>
      <c r="AL5106" s="2">
        <v>4.7384999999999997E-3</v>
      </c>
      <c r="AM5106">
        <v>1</v>
      </c>
      <c r="AN5106" t="s">
        <v>392</v>
      </c>
      <c r="AO5106">
        <f t="shared" ref="AO5106:AO5169" si="80">AL5106*0.333</f>
        <v>1.5779205E-3</v>
      </c>
    </row>
    <row r="5107" spans="1:41">
      <c r="A5107" t="s">
        <v>225</v>
      </c>
      <c r="B5107">
        <v>229</v>
      </c>
      <c r="C5107" t="s">
        <v>47</v>
      </c>
      <c r="E5107" t="s">
        <v>53</v>
      </c>
      <c r="F5107" t="s">
        <v>49</v>
      </c>
      <c r="G5107" t="s">
        <v>49</v>
      </c>
      <c r="H5107" t="s">
        <v>46</v>
      </c>
      <c r="I5107" t="s">
        <v>50</v>
      </c>
      <c r="J5107" t="s">
        <v>249</v>
      </c>
      <c r="K5107">
        <v>888003062603</v>
      </c>
      <c r="L5107">
        <v>11998</v>
      </c>
      <c r="M5107" t="s">
        <v>250</v>
      </c>
      <c r="N5107" t="s">
        <v>213</v>
      </c>
      <c r="T5107" t="s">
        <v>251</v>
      </c>
      <c r="U5107">
        <v>134836</v>
      </c>
      <c r="V5107">
        <v>1</v>
      </c>
      <c r="W5107">
        <v>5</v>
      </c>
      <c r="X5107" t="s">
        <v>252</v>
      </c>
      <c r="Y5107" t="s">
        <v>213</v>
      </c>
      <c r="AC5107">
        <v>13</v>
      </c>
      <c r="AD5107">
        <v>1.3100000000000001E-4</v>
      </c>
      <c r="AE5107">
        <v>1.7030000000000001E-3</v>
      </c>
      <c r="AF5107" t="s">
        <v>44</v>
      </c>
      <c r="AG5107">
        <v>1</v>
      </c>
      <c r="AH5107">
        <v>1.3100000000000001E-4</v>
      </c>
      <c r="AI5107" s="23">
        <v>1.7030000000000001E-3</v>
      </c>
      <c r="AJ5107" t="s">
        <v>45</v>
      </c>
      <c r="AK5107">
        <v>0.1</v>
      </c>
      <c r="AL5107" s="2">
        <v>1.5326999999999999E-3</v>
      </c>
      <c r="AM5107">
        <v>1</v>
      </c>
      <c r="AN5107" t="s">
        <v>392</v>
      </c>
      <c r="AO5107">
        <f t="shared" si="80"/>
        <v>5.1038910000000002E-4</v>
      </c>
    </row>
    <row r="5108" spans="1:41">
      <c r="A5108" t="s">
        <v>225</v>
      </c>
      <c r="B5108">
        <v>229</v>
      </c>
      <c r="C5108" t="s">
        <v>47</v>
      </c>
      <c r="E5108" t="s">
        <v>53</v>
      </c>
      <c r="F5108" t="s">
        <v>49</v>
      </c>
      <c r="G5108" t="s">
        <v>49</v>
      </c>
      <c r="H5108" t="s">
        <v>46</v>
      </c>
      <c r="I5108" t="s">
        <v>50</v>
      </c>
      <c r="J5108" t="s">
        <v>249</v>
      </c>
      <c r="K5108">
        <v>888003062603</v>
      </c>
      <c r="L5108">
        <v>11998</v>
      </c>
      <c r="M5108" t="s">
        <v>250</v>
      </c>
      <c r="N5108" t="s">
        <v>213</v>
      </c>
      <c r="T5108" t="s">
        <v>251</v>
      </c>
      <c r="U5108">
        <v>134836</v>
      </c>
      <c r="V5108">
        <v>1</v>
      </c>
      <c r="W5108">
        <v>5</v>
      </c>
      <c r="X5108" t="s">
        <v>252</v>
      </c>
      <c r="Y5108" t="s">
        <v>213</v>
      </c>
      <c r="AC5108">
        <v>5</v>
      </c>
      <c r="AD5108">
        <v>2.3120000000000001E-4</v>
      </c>
      <c r="AE5108">
        <v>1.1559999999999999E-3</v>
      </c>
      <c r="AF5108" t="s">
        <v>44</v>
      </c>
      <c r="AG5108">
        <v>1</v>
      </c>
      <c r="AH5108">
        <v>2.3120000000000001E-4</v>
      </c>
      <c r="AI5108" s="23">
        <v>1.1559999999999999E-3</v>
      </c>
      <c r="AJ5108" t="s">
        <v>45</v>
      </c>
      <c r="AK5108">
        <v>0.1</v>
      </c>
      <c r="AL5108" s="2">
        <v>1.0403999999999999E-3</v>
      </c>
      <c r="AM5108">
        <v>1</v>
      </c>
      <c r="AN5108" t="s">
        <v>392</v>
      </c>
      <c r="AO5108">
        <f t="shared" si="80"/>
        <v>3.464532E-4</v>
      </c>
    </row>
    <row r="5109" spans="1:41">
      <c r="A5109" t="s">
        <v>225</v>
      </c>
      <c r="B5109">
        <v>229</v>
      </c>
      <c r="C5109" t="s">
        <v>47</v>
      </c>
      <c r="E5109" t="s">
        <v>53</v>
      </c>
      <c r="F5109" t="s">
        <v>49</v>
      </c>
      <c r="G5109" t="s">
        <v>49</v>
      </c>
      <c r="H5109" t="s">
        <v>46</v>
      </c>
      <c r="I5109" t="s">
        <v>50</v>
      </c>
      <c r="J5109" t="s">
        <v>249</v>
      </c>
      <c r="K5109">
        <v>888003062603</v>
      </c>
      <c r="L5109">
        <v>11998</v>
      </c>
      <c r="M5109" t="s">
        <v>250</v>
      </c>
      <c r="N5109" t="s">
        <v>213</v>
      </c>
      <c r="T5109" t="s">
        <v>251</v>
      </c>
      <c r="U5109">
        <v>134836</v>
      </c>
      <c r="V5109">
        <v>1</v>
      </c>
      <c r="W5109">
        <v>5</v>
      </c>
      <c r="X5109" t="s">
        <v>252</v>
      </c>
      <c r="Y5109" t="s">
        <v>213</v>
      </c>
      <c r="AC5109">
        <v>4</v>
      </c>
      <c r="AD5109">
        <v>3.2899999999999997E-4</v>
      </c>
      <c r="AE5109">
        <v>1.3159999999999999E-3</v>
      </c>
      <c r="AF5109" t="s">
        <v>44</v>
      </c>
      <c r="AG5109">
        <v>1</v>
      </c>
      <c r="AH5109">
        <v>3.2899999999999997E-4</v>
      </c>
      <c r="AI5109" s="23">
        <v>1.3159999999999999E-3</v>
      </c>
      <c r="AJ5109" t="s">
        <v>45</v>
      </c>
      <c r="AK5109">
        <v>0.1</v>
      </c>
      <c r="AL5109" s="2">
        <v>1.1843999999999999E-3</v>
      </c>
      <c r="AM5109">
        <v>1</v>
      </c>
      <c r="AN5109" t="s">
        <v>392</v>
      </c>
      <c r="AO5109">
        <f t="shared" si="80"/>
        <v>3.9440520000000003E-4</v>
      </c>
    </row>
    <row r="5110" spans="1:41">
      <c r="A5110" t="s">
        <v>225</v>
      </c>
      <c r="B5110">
        <v>229</v>
      </c>
      <c r="C5110" t="s">
        <v>47</v>
      </c>
      <c r="E5110" t="s">
        <v>53</v>
      </c>
      <c r="F5110" t="s">
        <v>49</v>
      </c>
      <c r="G5110" t="s">
        <v>49</v>
      </c>
      <c r="H5110" t="s">
        <v>46</v>
      </c>
      <c r="I5110" t="s">
        <v>50</v>
      </c>
      <c r="J5110" t="s">
        <v>249</v>
      </c>
      <c r="K5110">
        <v>888003062603</v>
      </c>
      <c r="L5110">
        <v>11998</v>
      </c>
      <c r="M5110" t="s">
        <v>250</v>
      </c>
      <c r="N5110" t="s">
        <v>213</v>
      </c>
      <c r="T5110" t="s">
        <v>251</v>
      </c>
      <c r="U5110">
        <v>134836</v>
      </c>
      <c r="V5110">
        <v>1</v>
      </c>
      <c r="W5110">
        <v>5</v>
      </c>
      <c r="X5110" t="s">
        <v>252</v>
      </c>
      <c r="Y5110" t="s">
        <v>213</v>
      </c>
      <c r="AC5110">
        <v>9</v>
      </c>
      <c r="AD5110">
        <v>7.4821999999999996E-4</v>
      </c>
      <c r="AE5110">
        <v>6.7339799999999997E-3</v>
      </c>
      <c r="AF5110" t="s">
        <v>44</v>
      </c>
      <c r="AG5110">
        <v>1</v>
      </c>
      <c r="AH5110">
        <v>7.4821999999999996E-4</v>
      </c>
      <c r="AI5110" s="23">
        <v>6.7339799999999997E-3</v>
      </c>
      <c r="AJ5110" t="s">
        <v>45</v>
      </c>
      <c r="AK5110">
        <v>0.1</v>
      </c>
      <c r="AL5110" s="2">
        <v>6.0605800000000003E-3</v>
      </c>
      <c r="AM5110">
        <v>1</v>
      </c>
      <c r="AN5110" t="s">
        <v>392</v>
      </c>
      <c r="AO5110">
        <f t="shared" si="80"/>
        <v>2.0181731400000002E-3</v>
      </c>
    </row>
    <row r="5111" spans="1:41">
      <c r="A5111" t="s">
        <v>225</v>
      </c>
      <c r="B5111">
        <v>229</v>
      </c>
      <c r="C5111" t="s">
        <v>47</v>
      </c>
      <c r="E5111" t="s">
        <v>53</v>
      </c>
      <c r="F5111" t="s">
        <v>49</v>
      </c>
      <c r="G5111" t="s">
        <v>49</v>
      </c>
      <c r="H5111" t="s">
        <v>46</v>
      </c>
      <c r="I5111" t="s">
        <v>50</v>
      </c>
      <c r="J5111" t="s">
        <v>249</v>
      </c>
      <c r="K5111">
        <v>888003062603</v>
      </c>
      <c r="L5111">
        <v>11998</v>
      </c>
      <c r="M5111" t="s">
        <v>250</v>
      </c>
      <c r="N5111" t="s">
        <v>213</v>
      </c>
      <c r="T5111" t="s">
        <v>251</v>
      </c>
      <c r="U5111">
        <v>134836</v>
      </c>
      <c r="V5111">
        <v>1</v>
      </c>
      <c r="W5111">
        <v>5</v>
      </c>
      <c r="X5111" t="s">
        <v>252</v>
      </c>
      <c r="Y5111" t="s">
        <v>213</v>
      </c>
      <c r="AC5111">
        <v>6</v>
      </c>
      <c r="AD5111">
        <v>7.9767E-4</v>
      </c>
      <c r="AE5111">
        <v>4.7860200000000002E-3</v>
      </c>
      <c r="AF5111" t="s">
        <v>44</v>
      </c>
      <c r="AG5111">
        <v>1</v>
      </c>
      <c r="AH5111">
        <v>7.9767E-4</v>
      </c>
      <c r="AI5111" s="23">
        <v>4.7860200000000002E-3</v>
      </c>
      <c r="AJ5111" t="s">
        <v>45</v>
      </c>
      <c r="AK5111">
        <v>0.1</v>
      </c>
      <c r="AL5111" s="2">
        <v>4.3074200000000002E-3</v>
      </c>
      <c r="AM5111">
        <v>1</v>
      </c>
      <c r="AN5111" t="s">
        <v>392</v>
      </c>
      <c r="AO5111">
        <f t="shared" si="80"/>
        <v>1.4343708600000002E-3</v>
      </c>
    </row>
    <row r="5112" spans="1:41">
      <c r="A5112" t="s">
        <v>225</v>
      </c>
      <c r="B5112">
        <v>229</v>
      </c>
      <c r="C5112" t="s">
        <v>47</v>
      </c>
      <c r="E5112" t="s">
        <v>53</v>
      </c>
      <c r="F5112" t="s">
        <v>49</v>
      </c>
      <c r="G5112" t="s">
        <v>49</v>
      </c>
      <c r="H5112" t="s">
        <v>46</v>
      </c>
      <c r="I5112" t="s">
        <v>50</v>
      </c>
      <c r="J5112" t="s">
        <v>249</v>
      </c>
      <c r="K5112">
        <v>888003062603</v>
      </c>
      <c r="L5112">
        <v>11998</v>
      </c>
      <c r="M5112" t="s">
        <v>250</v>
      </c>
      <c r="N5112" t="s">
        <v>213</v>
      </c>
      <c r="T5112" t="s">
        <v>251</v>
      </c>
      <c r="U5112">
        <v>134836</v>
      </c>
      <c r="V5112">
        <v>1</v>
      </c>
      <c r="W5112">
        <v>5</v>
      </c>
      <c r="X5112" t="s">
        <v>252</v>
      </c>
      <c r="Y5112" t="s">
        <v>213</v>
      </c>
      <c r="AC5112">
        <v>4</v>
      </c>
      <c r="AD5112">
        <v>8.0325000000000004E-4</v>
      </c>
      <c r="AE5112">
        <v>3.2130000000000001E-3</v>
      </c>
      <c r="AF5112" t="s">
        <v>44</v>
      </c>
      <c r="AG5112">
        <v>1</v>
      </c>
      <c r="AH5112">
        <v>8.0325000000000004E-4</v>
      </c>
      <c r="AI5112" s="23">
        <v>3.2130000000000001E-3</v>
      </c>
      <c r="AJ5112" t="s">
        <v>45</v>
      </c>
      <c r="AK5112">
        <v>0.1</v>
      </c>
      <c r="AL5112" s="2">
        <v>2.8917000000000001E-3</v>
      </c>
      <c r="AM5112">
        <v>1</v>
      </c>
      <c r="AN5112" t="s">
        <v>392</v>
      </c>
      <c r="AO5112">
        <f t="shared" si="80"/>
        <v>9.629361000000001E-4</v>
      </c>
    </row>
    <row r="5113" spans="1:41">
      <c r="A5113" t="s">
        <v>225</v>
      </c>
      <c r="B5113">
        <v>229</v>
      </c>
      <c r="C5113" t="s">
        <v>47</v>
      </c>
      <c r="E5113" t="s">
        <v>53</v>
      </c>
      <c r="F5113" t="s">
        <v>49</v>
      </c>
      <c r="G5113" t="s">
        <v>49</v>
      </c>
      <c r="H5113" t="s">
        <v>46</v>
      </c>
      <c r="I5113" t="s">
        <v>50</v>
      </c>
      <c r="J5113" t="s">
        <v>249</v>
      </c>
      <c r="K5113">
        <v>888003062603</v>
      </c>
      <c r="L5113">
        <v>11998</v>
      </c>
      <c r="M5113" t="s">
        <v>250</v>
      </c>
      <c r="N5113" t="s">
        <v>213</v>
      </c>
      <c r="T5113" t="s">
        <v>251</v>
      </c>
      <c r="U5113">
        <v>134836</v>
      </c>
      <c r="V5113">
        <v>1</v>
      </c>
      <c r="W5113">
        <v>5</v>
      </c>
      <c r="X5113" t="s">
        <v>252</v>
      </c>
      <c r="Y5113" t="s">
        <v>213</v>
      </c>
      <c r="AC5113">
        <v>4</v>
      </c>
      <c r="AD5113">
        <v>9.5474999999999998E-4</v>
      </c>
      <c r="AE5113">
        <v>3.8189999999999999E-3</v>
      </c>
      <c r="AF5113" t="s">
        <v>44</v>
      </c>
      <c r="AG5113">
        <v>1</v>
      </c>
      <c r="AH5113">
        <v>9.5474999999999998E-4</v>
      </c>
      <c r="AI5113" s="23">
        <v>3.8189999999999999E-3</v>
      </c>
      <c r="AJ5113" t="s">
        <v>45</v>
      </c>
      <c r="AK5113">
        <v>0.1</v>
      </c>
      <c r="AL5113" s="2">
        <v>3.4370999999999998E-3</v>
      </c>
      <c r="AM5113">
        <v>1</v>
      </c>
      <c r="AN5113" t="s">
        <v>392</v>
      </c>
      <c r="AO5113">
        <f t="shared" si="80"/>
        <v>1.1445543E-3</v>
      </c>
    </row>
    <row r="5114" spans="1:41">
      <c r="A5114" t="s">
        <v>225</v>
      </c>
      <c r="B5114">
        <v>229</v>
      </c>
      <c r="C5114" t="s">
        <v>47</v>
      </c>
      <c r="E5114" t="s">
        <v>53</v>
      </c>
      <c r="F5114" t="s">
        <v>49</v>
      </c>
      <c r="G5114" t="s">
        <v>49</v>
      </c>
      <c r="H5114" t="s">
        <v>46</v>
      </c>
      <c r="I5114" t="s">
        <v>50</v>
      </c>
      <c r="J5114" t="s">
        <v>249</v>
      </c>
      <c r="K5114">
        <v>888003062603</v>
      </c>
      <c r="L5114">
        <v>11998</v>
      </c>
      <c r="M5114" t="s">
        <v>250</v>
      </c>
      <c r="N5114" t="s">
        <v>213</v>
      </c>
      <c r="T5114" t="s">
        <v>251</v>
      </c>
      <c r="U5114">
        <v>134836</v>
      </c>
      <c r="V5114">
        <v>1</v>
      </c>
      <c r="W5114">
        <v>5</v>
      </c>
      <c r="X5114" t="s">
        <v>252</v>
      </c>
      <c r="Y5114" t="s">
        <v>213</v>
      </c>
      <c r="AC5114">
        <v>2</v>
      </c>
      <c r="AD5114">
        <v>1.3829999999999999E-3</v>
      </c>
      <c r="AE5114">
        <v>2.7659999999999998E-3</v>
      </c>
      <c r="AF5114" t="s">
        <v>44</v>
      </c>
      <c r="AG5114">
        <v>1</v>
      </c>
      <c r="AH5114">
        <v>1.3829999999999999E-3</v>
      </c>
      <c r="AI5114" s="23">
        <v>2.7659999999999998E-3</v>
      </c>
      <c r="AJ5114" t="s">
        <v>45</v>
      </c>
      <c r="AK5114">
        <v>0.1</v>
      </c>
      <c r="AL5114" s="2">
        <v>2.4894000000000001E-3</v>
      </c>
      <c r="AM5114">
        <v>1</v>
      </c>
      <c r="AN5114" t="s">
        <v>392</v>
      </c>
      <c r="AO5114">
        <f t="shared" si="80"/>
        <v>8.2897020000000012E-4</v>
      </c>
    </row>
    <row r="5115" spans="1:41">
      <c r="A5115" t="s">
        <v>225</v>
      </c>
      <c r="B5115">
        <v>229</v>
      </c>
      <c r="C5115" t="s">
        <v>47</v>
      </c>
      <c r="E5115" t="s">
        <v>53</v>
      </c>
      <c r="F5115" t="s">
        <v>49</v>
      </c>
      <c r="G5115" t="s">
        <v>49</v>
      </c>
      <c r="H5115" t="s">
        <v>46</v>
      </c>
      <c r="I5115" t="s">
        <v>50</v>
      </c>
      <c r="J5115" t="s">
        <v>249</v>
      </c>
      <c r="K5115">
        <v>888003062603</v>
      </c>
      <c r="L5115">
        <v>11998</v>
      </c>
      <c r="M5115" t="s">
        <v>250</v>
      </c>
      <c r="N5115" t="s">
        <v>213</v>
      </c>
      <c r="T5115" t="s">
        <v>251</v>
      </c>
      <c r="U5115">
        <v>134836</v>
      </c>
      <c r="V5115">
        <v>1</v>
      </c>
      <c r="W5115">
        <v>5</v>
      </c>
      <c r="X5115" t="s">
        <v>252</v>
      </c>
      <c r="Y5115" t="s">
        <v>213</v>
      </c>
      <c r="AC5115">
        <v>4</v>
      </c>
      <c r="AD5115">
        <v>2.2185E-3</v>
      </c>
      <c r="AE5115">
        <v>8.8739999999999999E-3</v>
      </c>
      <c r="AF5115" t="s">
        <v>44</v>
      </c>
      <c r="AG5115">
        <v>1</v>
      </c>
      <c r="AH5115">
        <v>2.2185E-3</v>
      </c>
      <c r="AI5115" s="23">
        <v>8.8739999999999999E-3</v>
      </c>
      <c r="AJ5115" t="s">
        <v>45</v>
      </c>
      <c r="AK5115">
        <v>0.1</v>
      </c>
      <c r="AL5115" s="2">
        <v>7.9865999999999999E-3</v>
      </c>
      <c r="AM5115">
        <v>1</v>
      </c>
      <c r="AN5115" t="s">
        <v>392</v>
      </c>
      <c r="AO5115">
        <f t="shared" si="80"/>
        <v>2.6595378000000003E-3</v>
      </c>
    </row>
    <row r="5116" spans="1:41">
      <c r="A5116" t="s">
        <v>225</v>
      </c>
      <c r="B5116">
        <v>229</v>
      </c>
      <c r="C5116" t="s">
        <v>47</v>
      </c>
      <c r="E5116" t="s">
        <v>53</v>
      </c>
      <c r="F5116" t="s">
        <v>49</v>
      </c>
      <c r="G5116" t="s">
        <v>49</v>
      </c>
      <c r="H5116" t="s">
        <v>46</v>
      </c>
      <c r="I5116" t="s">
        <v>50</v>
      </c>
      <c r="J5116" t="s">
        <v>249</v>
      </c>
      <c r="K5116">
        <v>888003062603</v>
      </c>
      <c r="L5116">
        <v>11998</v>
      </c>
      <c r="M5116" t="s">
        <v>250</v>
      </c>
      <c r="N5116" t="s">
        <v>213</v>
      </c>
      <c r="T5116" t="s">
        <v>273</v>
      </c>
      <c r="U5116">
        <v>134841</v>
      </c>
      <c r="V5116">
        <v>1</v>
      </c>
      <c r="W5116">
        <v>10</v>
      </c>
      <c r="X5116" t="s">
        <v>274</v>
      </c>
      <c r="Y5116" t="s">
        <v>213</v>
      </c>
      <c r="AC5116">
        <v>1</v>
      </c>
      <c r="AD5116">
        <v>1.2198000000000001E-2</v>
      </c>
      <c r="AE5116">
        <v>1.2198000000000001E-2</v>
      </c>
      <c r="AF5116" t="s">
        <v>44</v>
      </c>
      <c r="AG5116">
        <v>1</v>
      </c>
      <c r="AH5116">
        <v>1.2198000000000001E-2</v>
      </c>
      <c r="AI5116" s="23">
        <v>1.2198000000000001E-2</v>
      </c>
      <c r="AJ5116" t="s">
        <v>45</v>
      </c>
      <c r="AK5116">
        <v>0.1</v>
      </c>
      <c r="AL5116" s="2">
        <v>1.09782E-2</v>
      </c>
      <c r="AM5116">
        <v>1</v>
      </c>
      <c r="AN5116" t="s">
        <v>392</v>
      </c>
      <c r="AO5116">
        <f t="shared" si="80"/>
        <v>3.6557406000000004E-3</v>
      </c>
    </row>
    <row r="5117" spans="1:41">
      <c r="A5117" t="s">
        <v>225</v>
      </c>
      <c r="B5117">
        <v>229</v>
      </c>
      <c r="C5117" t="s">
        <v>47</v>
      </c>
      <c r="E5117" t="s">
        <v>55</v>
      </c>
      <c r="F5117" t="s">
        <v>49</v>
      </c>
      <c r="G5117" t="s">
        <v>49</v>
      </c>
      <c r="H5117" t="s">
        <v>46</v>
      </c>
      <c r="I5117" t="s">
        <v>50</v>
      </c>
      <c r="J5117" t="s">
        <v>249</v>
      </c>
      <c r="K5117">
        <v>888003062603</v>
      </c>
      <c r="L5117">
        <v>11998</v>
      </c>
      <c r="M5117" t="s">
        <v>250</v>
      </c>
      <c r="N5117" t="s">
        <v>213</v>
      </c>
      <c r="T5117" t="s">
        <v>251</v>
      </c>
      <c r="U5117">
        <v>134836</v>
      </c>
      <c r="V5117">
        <v>1</v>
      </c>
      <c r="W5117">
        <v>5</v>
      </c>
      <c r="X5117" t="s">
        <v>252</v>
      </c>
      <c r="Y5117" t="s">
        <v>213</v>
      </c>
      <c r="AC5117">
        <v>1</v>
      </c>
      <c r="AD5117">
        <v>9.0000000000000006E-5</v>
      </c>
      <c r="AE5117" s="1">
        <v>9.0000000000000006E-5</v>
      </c>
      <c r="AF5117" t="s">
        <v>44</v>
      </c>
      <c r="AG5117">
        <v>1</v>
      </c>
      <c r="AH5117" s="1">
        <v>9.0000000000000006E-5</v>
      </c>
      <c r="AI5117" s="24">
        <v>9.0000000000000006E-5</v>
      </c>
      <c r="AJ5117" t="s">
        <v>45</v>
      </c>
      <c r="AK5117">
        <v>0.1</v>
      </c>
      <c r="AL5117" s="3">
        <v>8.1000000000000004E-5</v>
      </c>
      <c r="AM5117">
        <v>1</v>
      </c>
      <c r="AN5117" t="s">
        <v>392</v>
      </c>
      <c r="AO5117">
        <f t="shared" si="80"/>
        <v>2.6973000000000004E-5</v>
      </c>
    </row>
    <row r="5118" spans="1:41">
      <c r="A5118" t="s">
        <v>225</v>
      </c>
      <c r="B5118">
        <v>229</v>
      </c>
      <c r="C5118" t="s">
        <v>47</v>
      </c>
      <c r="E5118" t="s">
        <v>55</v>
      </c>
      <c r="F5118" t="s">
        <v>49</v>
      </c>
      <c r="G5118" t="s">
        <v>49</v>
      </c>
      <c r="H5118" t="s">
        <v>46</v>
      </c>
      <c r="I5118" t="s">
        <v>50</v>
      </c>
      <c r="J5118" t="s">
        <v>249</v>
      </c>
      <c r="K5118">
        <v>888003062603</v>
      </c>
      <c r="L5118">
        <v>11998</v>
      </c>
      <c r="M5118" t="s">
        <v>250</v>
      </c>
      <c r="N5118" t="s">
        <v>213</v>
      </c>
      <c r="T5118" t="s">
        <v>251</v>
      </c>
      <c r="U5118">
        <v>134836</v>
      </c>
      <c r="V5118">
        <v>1</v>
      </c>
      <c r="W5118">
        <v>5</v>
      </c>
      <c r="X5118" t="s">
        <v>252</v>
      </c>
      <c r="Y5118" t="s">
        <v>213</v>
      </c>
      <c r="AC5118">
        <v>2</v>
      </c>
      <c r="AD5118">
        <v>2.5900000000000001E-4</v>
      </c>
      <c r="AE5118">
        <v>5.1800000000000001E-4</v>
      </c>
      <c r="AF5118" t="s">
        <v>44</v>
      </c>
      <c r="AG5118">
        <v>1</v>
      </c>
      <c r="AH5118">
        <v>2.5900000000000001E-4</v>
      </c>
      <c r="AI5118" s="23">
        <v>5.1800000000000001E-4</v>
      </c>
      <c r="AJ5118" t="s">
        <v>45</v>
      </c>
      <c r="AK5118">
        <v>0.1</v>
      </c>
      <c r="AL5118" s="2">
        <v>4.662E-4</v>
      </c>
      <c r="AM5118">
        <v>1</v>
      </c>
      <c r="AN5118" t="s">
        <v>392</v>
      </c>
      <c r="AO5118">
        <f t="shared" si="80"/>
        <v>1.5524460000000001E-4</v>
      </c>
    </row>
    <row r="5119" spans="1:41">
      <c r="A5119" t="s">
        <v>225</v>
      </c>
      <c r="B5119">
        <v>229</v>
      </c>
      <c r="C5119" t="s">
        <v>47</v>
      </c>
      <c r="E5119" t="s">
        <v>55</v>
      </c>
      <c r="F5119" t="s">
        <v>49</v>
      </c>
      <c r="G5119" t="s">
        <v>49</v>
      </c>
      <c r="H5119" t="s">
        <v>46</v>
      </c>
      <c r="I5119" t="s">
        <v>50</v>
      </c>
      <c r="J5119" t="s">
        <v>249</v>
      </c>
      <c r="K5119">
        <v>888003062603</v>
      </c>
      <c r="L5119">
        <v>11998</v>
      </c>
      <c r="M5119" t="s">
        <v>250</v>
      </c>
      <c r="N5119" t="s">
        <v>213</v>
      </c>
      <c r="T5119" t="s">
        <v>251</v>
      </c>
      <c r="U5119">
        <v>134836</v>
      </c>
      <c r="V5119">
        <v>1</v>
      </c>
      <c r="W5119">
        <v>5</v>
      </c>
      <c r="X5119" t="s">
        <v>252</v>
      </c>
      <c r="Y5119" t="s">
        <v>213</v>
      </c>
      <c r="AC5119">
        <v>1</v>
      </c>
      <c r="AD5119">
        <v>4.46E-4</v>
      </c>
      <c r="AE5119">
        <v>4.46E-4</v>
      </c>
      <c r="AF5119" t="s">
        <v>44</v>
      </c>
      <c r="AG5119">
        <v>1</v>
      </c>
      <c r="AH5119">
        <v>4.46E-4</v>
      </c>
      <c r="AI5119" s="23">
        <v>4.46E-4</v>
      </c>
      <c r="AJ5119" t="s">
        <v>45</v>
      </c>
      <c r="AK5119">
        <v>0.1</v>
      </c>
      <c r="AL5119" s="2">
        <v>4.014E-4</v>
      </c>
      <c r="AM5119">
        <v>1</v>
      </c>
      <c r="AN5119" t="s">
        <v>392</v>
      </c>
      <c r="AO5119">
        <f t="shared" si="80"/>
        <v>1.3366620000000002E-4</v>
      </c>
    </row>
    <row r="5120" spans="1:41">
      <c r="A5120" t="s">
        <v>225</v>
      </c>
      <c r="B5120">
        <v>229</v>
      </c>
      <c r="C5120" t="s">
        <v>47</v>
      </c>
      <c r="E5120" t="s">
        <v>55</v>
      </c>
      <c r="F5120" t="s">
        <v>49</v>
      </c>
      <c r="G5120" t="s">
        <v>49</v>
      </c>
      <c r="H5120" t="s">
        <v>46</v>
      </c>
      <c r="I5120" t="s">
        <v>50</v>
      </c>
      <c r="J5120" t="s">
        <v>249</v>
      </c>
      <c r="K5120">
        <v>888003062603</v>
      </c>
      <c r="L5120">
        <v>11998</v>
      </c>
      <c r="M5120" t="s">
        <v>250</v>
      </c>
      <c r="N5120" t="s">
        <v>213</v>
      </c>
      <c r="T5120" t="s">
        <v>251</v>
      </c>
      <c r="U5120">
        <v>134836</v>
      </c>
      <c r="V5120">
        <v>1</v>
      </c>
      <c r="W5120">
        <v>5</v>
      </c>
      <c r="X5120" t="s">
        <v>252</v>
      </c>
      <c r="Y5120" t="s">
        <v>213</v>
      </c>
      <c r="AC5120">
        <v>2</v>
      </c>
      <c r="AD5120">
        <v>6.5550000000000005E-4</v>
      </c>
      <c r="AE5120">
        <v>1.3110000000000001E-3</v>
      </c>
      <c r="AF5120" t="s">
        <v>44</v>
      </c>
      <c r="AG5120">
        <v>1</v>
      </c>
      <c r="AH5120">
        <v>6.5550000000000005E-4</v>
      </c>
      <c r="AI5120" s="23">
        <v>1.3110000000000001E-3</v>
      </c>
      <c r="AJ5120" t="s">
        <v>45</v>
      </c>
      <c r="AK5120">
        <v>0.1</v>
      </c>
      <c r="AL5120" s="2">
        <v>1.1799E-3</v>
      </c>
      <c r="AM5120">
        <v>1</v>
      </c>
      <c r="AN5120" t="s">
        <v>392</v>
      </c>
      <c r="AO5120">
        <f t="shared" si="80"/>
        <v>3.9290670000000002E-4</v>
      </c>
    </row>
    <row r="5121" spans="1:41">
      <c r="A5121" t="s">
        <v>225</v>
      </c>
      <c r="B5121">
        <v>229</v>
      </c>
      <c r="C5121" t="s">
        <v>47</v>
      </c>
      <c r="E5121" t="s">
        <v>55</v>
      </c>
      <c r="F5121" t="s">
        <v>49</v>
      </c>
      <c r="G5121" t="s">
        <v>49</v>
      </c>
      <c r="H5121" t="s">
        <v>46</v>
      </c>
      <c r="I5121" t="s">
        <v>50</v>
      </c>
      <c r="J5121" t="s">
        <v>249</v>
      </c>
      <c r="K5121">
        <v>888003062603</v>
      </c>
      <c r="L5121">
        <v>11998</v>
      </c>
      <c r="M5121" t="s">
        <v>250</v>
      </c>
      <c r="N5121" t="s">
        <v>213</v>
      </c>
      <c r="T5121" t="s">
        <v>251</v>
      </c>
      <c r="U5121">
        <v>134836</v>
      </c>
      <c r="V5121">
        <v>1</v>
      </c>
      <c r="W5121">
        <v>5</v>
      </c>
      <c r="X5121" t="s">
        <v>252</v>
      </c>
      <c r="Y5121" t="s">
        <v>213</v>
      </c>
      <c r="AC5121">
        <v>2</v>
      </c>
      <c r="AD5121">
        <v>8.2100000000000001E-4</v>
      </c>
      <c r="AE5121">
        <v>1.642E-3</v>
      </c>
      <c r="AF5121" t="s">
        <v>44</v>
      </c>
      <c r="AG5121">
        <v>1</v>
      </c>
      <c r="AH5121">
        <v>8.2100000000000001E-4</v>
      </c>
      <c r="AI5121" s="23">
        <v>1.642E-3</v>
      </c>
      <c r="AJ5121" t="s">
        <v>45</v>
      </c>
      <c r="AK5121">
        <v>0.1</v>
      </c>
      <c r="AL5121" s="2">
        <v>1.4778E-3</v>
      </c>
      <c r="AM5121">
        <v>1</v>
      </c>
      <c r="AN5121" t="s">
        <v>392</v>
      </c>
      <c r="AO5121">
        <f t="shared" si="80"/>
        <v>4.9210740000000001E-4</v>
      </c>
    </row>
    <row r="5122" spans="1:41">
      <c r="A5122" t="s">
        <v>225</v>
      </c>
      <c r="B5122">
        <v>229</v>
      </c>
      <c r="C5122" t="s">
        <v>47</v>
      </c>
      <c r="E5122" t="s">
        <v>56</v>
      </c>
      <c r="F5122" t="s">
        <v>49</v>
      </c>
      <c r="G5122" t="s">
        <v>49</v>
      </c>
      <c r="H5122" t="s">
        <v>46</v>
      </c>
      <c r="I5122" t="s">
        <v>50</v>
      </c>
      <c r="J5122" t="s">
        <v>249</v>
      </c>
      <c r="K5122">
        <v>888003062603</v>
      </c>
      <c r="L5122">
        <v>11998</v>
      </c>
      <c r="M5122" t="s">
        <v>250</v>
      </c>
      <c r="N5122" t="s">
        <v>213</v>
      </c>
      <c r="T5122" t="s">
        <v>251</v>
      </c>
      <c r="U5122">
        <v>134836</v>
      </c>
      <c r="V5122">
        <v>1</v>
      </c>
      <c r="W5122">
        <v>5</v>
      </c>
      <c r="X5122" t="s">
        <v>252</v>
      </c>
      <c r="Y5122" t="s">
        <v>213</v>
      </c>
      <c r="AC5122">
        <v>1</v>
      </c>
      <c r="AD5122">
        <v>2.12E-4</v>
      </c>
      <c r="AE5122">
        <v>2.12E-4</v>
      </c>
      <c r="AF5122" t="s">
        <v>44</v>
      </c>
      <c r="AG5122">
        <v>1</v>
      </c>
      <c r="AH5122">
        <v>2.12E-4</v>
      </c>
      <c r="AI5122" s="23">
        <v>2.12E-4</v>
      </c>
      <c r="AJ5122" t="s">
        <v>45</v>
      </c>
      <c r="AK5122">
        <v>0.1</v>
      </c>
      <c r="AL5122" s="2">
        <v>1.908E-4</v>
      </c>
      <c r="AM5122">
        <v>1</v>
      </c>
      <c r="AN5122" t="s">
        <v>392</v>
      </c>
      <c r="AO5122">
        <f t="shared" si="80"/>
        <v>6.3536400000000011E-5</v>
      </c>
    </row>
    <row r="5123" spans="1:41">
      <c r="A5123" t="s">
        <v>225</v>
      </c>
      <c r="B5123">
        <v>229</v>
      </c>
      <c r="C5123" t="s">
        <v>47</v>
      </c>
      <c r="E5123" t="s">
        <v>56</v>
      </c>
      <c r="F5123" t="s">
        <v>49</v>
      </c>
      <c r="G5123" t="s">
        <v>49</v>
      </c>
      <c r="H5123" t="s">
        <v>46</v>
      </c>
      <c r="I5123" t="s">
        <v>50</v>
      </c>
      <c r="J5123" t="s">
        <v>249</v>
      </c>
      <c r="K5123">
        <v>888003062603</v>
      </c>
      <c r="L5123">
        <v>11998</v>
      </c>
      <c r="M5123" t="s">
        <v>250</v>
      </c>
      <c r="N5123" t="s">
        <v>213</v>
      </c>
      <c r="T5123" t="s">
        <v>251</v>
      </c>
      <c r="U5123">
        <v>134836</v>
      </c>
      <c r="V5123">
        <v>1</v>
      </c>
      <c r="W5123">
        <v>5</v>
      </c>
      <c r="X5123" t="s">
        <v>252</v>
      </c>
      <c r="Y5123" t="s">
        <v>213</v>
      </c>
      <c r="AC5123">
        <v>2</v>
      </c>
      <c r="AD5123">
        <v>2.8600000000000001E-4</v>
      </c>
      <c r="AE5123">
        <v>5.7200000000000003E-4</v>
      </c>
      <c r="AF5123" t="s">
        <v>44</v>
      </c>
      <c r="AG5123">
        <v>1</v>
      </c>
      <c r="AH5123">
        <v>2.8600000000000001E-4</v>
      </c>
      <c r="AI5123" s="23">
        <v>5.7200000000000003E-4</v>
      </c>
      <c r="AJ5123" t="s">
        <v>45</v>
      </c>
      <c r="AK5123">
        <v>0.1</v>
      </c>
      <c r="AL5123" s="2">
        <v>5.1480000000000004E-4</v>
      </c>
      <c r="AM5123">
        <v>1</v>
      </c>
      <c r="AN5123" t="s">
        <v>392</v>
      </c>
      <c r="AO5123">
        <f t="shared" si="80"/>
        <v>1.7142840000000003E-4</v>
      </c>
    </row>
    <row r="5124" spans="1:41">
      <c r="A5124" t="s">
        <v>225</v>
      </c>
      <c r="B5124">
        <v>229</v>
      </c>
      <c r="C5124" t="s">
        <v>47</v>
      </c>
      <c r="E5124" t="s">
        <v>57</v>
      </c>
      <c r="F5124" t="s">
        <v>49</v>
      </c>
      <c r="G5124" t="s">
        <v>49</v>
      </c>
      <c r="H5124" t="s">
        <v>46</v>
      </c>
      <c r="I5124" t="s">
        <v>50</v>
      </c>
      <c r="J5124" t="s">
        <v>249</v>
      </c>
      <c r="K5124">
        <v>888003062603</v>
      </c>
      <c r="L5124">
        <v>11998</v>
      </c>
      <c r="M5124" t="s">
        <v>250</v>
      </c>
      <c r="N5124" t="s">
        <v>213</v>
      </c>
      <c r="T5124" t="s">
        <v>251</v>
      </c>
      <c r="U5124">
        <v>134836</v>
      </c>
      <c r="V5124">
        <v>1</v>
      </c>
      <c r="W5124">
        <v>5</v>
      </c>
      <c r="X5124" t="s">
        <v>252</v>
      </c>
      <c r="Y5124" t="s">
        <v>213</v>
      </c>
      <c r="AC5124">
        <v>2</v>
      </c>
      <c r="AD5124">
        <v>5.4999999999999999E-6</v>
      </c>
      <c r="AE5124" s="1">
        <v>1.1E-5</v>
      </c>
      <c r="AF5124" t="s">
        <v>44</v>
      </c>
      <c r="AG5124">
        <v>1</v>
      </c>
      <c r="AH5124" s="1">
        <v>5.4999999999999999E-6</v>
      </c>
      <c r="AI5124" s="24">
        <v>1.1E-5</v>
      </c>
      <c r="AJ5124" t="s">
        <v>45</v>
      </c>
      <c r="AK5124">
        <v>0.1</v>
      </c>
      <c r="AL5124" s="3">
        <v>9.9000000000000001E-6</v>
      </c>
      <c r="AM5124">
        <v>1</v>
      </c>
      <c r="AN5124" t="s">
        <v>392</v>
      </c>
      <c r="AO5124">
        <f t="shared" si="80"/>
        <v>3.2967000000000001E-6</v>
      </c>
    </row>
    <row r="5125" spans="1:41">
      <c r="A5125" t="s">
        <v>225</v>
      </c>
      <c r="B5125">
        <v>229</v>
      </c>
      <c r="C5125" t="s">
        <v>47</v>
      </c>
      <c r="E5125" t="s">
        <v>163</v>
      </c>
      <c r="F5125" t="s">
        <v>49</v>
      </c>
      <c r="G5125" t="s">
        <v>49</v>
      </c>
      <c r="H5125" t="s">
        <v>46</v>
      </c>
      <c r="I5125" t="s">
        <v>50</v>
      </c>
      <c r="J5125" t="s">
        <v>249</v>
      </c>
      <c r="K5125">
        <v>888003062603</v>
      </c>
      <c r="L5125">
        <v>11998</v>
      </c>
      <c r="M5125" t="s">
        <v>250</v>
      </c>
      <c r="N5125" t="s">
        <v>213</v>
      </c>
      <c r="T5125" t="s">
        <v>251</v>
      </c>
      <c r="U5125">
        <v>134836</v>
      </c>
      <c r="V5125">
        <v>1</v>
      </c>
      <c r="W5125">
        <v>5</v>
      </c>
      <c r="X5125" t="s">
        <v>252</v>
      </c>
      <c r="Y5125" t="s">
        <v>213</v>
      </c>
      <c r="AC5125">
        <v>2</v>
      </c>
      <c r="AD5125">
        <v>3.4999999999999997E-5</v>
      </c>
      <c r="AE5125" s="1">
        <v>6.9999999999999994E-5</v>
      </c>
      <c r="AF5125" t="s">
        <v>44</v>
      </c>
      <c r="AG5125">
        <v>1</v>
      </c>
      <c r="AH5125" s="1">
        <v>3.4999999999999997E-5</v>
      </c>
      <c r="AI5125" s="24">
        <v>6.9999999999999994E-5</v>
      </c>
      <c r="AJ5125" t="s">
        <v>45</v>
      </c>
      <c r="AK5125">
        <v>0.1</v>
      </c>
      <c r="AL5125" s="3">
        <v>6.3E-5</v>
      </c>
      <c r="AM5125">
        <v>1</v>
      </c>
      <c r="AN5125" t="s">
        <v>392</v>
      </c>
      <c r="AO5125">
        <f t="shared" si="80"/>
        <v>2.0979E-5</v>
      </c>
    </row>
    <row r="5126" spans="1:41">
      <c r="A5126" t="s">
        <v>225</v>
      </c>
      <c r="B5126">
        <v>229</v>
      </c>
      <c r="C5126" t="s">
        <v>47</v>
      </c>
      <c r="E5126" t="s">
        <v>58</v>
      </c>
      <c r="F5126" t="s">
        <v>49</v>
      </c>
      <c r="G5126" t="s">
        <v>49</v>
      </c>
      <c r="H5126" t="s">
        <v>46</v>
      </c>
      <c r="I5126" t="s">
        <v>50</v>
      </c>
      <c r="J5126" t="s">
        <v>249</v>
      </c>
      <c r="K5126">
        <v>888003062603</v>
      </c>
      <c r="L5126">
        <v>11998</v>
      </c>
      <c r="M5126" t="s">
        <v>250</v>
      </c>
      <c r="N5126" t="s">
        <v>213</v>
      </c>
      <c r="T5126" t="s">
        <v>288</v>
      </c>
      <c r="U5126">
        <v>134834</v>
      </c>
      <c r="V5126">
        <v>1</v>
      </c>
      <c r="W5126">
        <v>3</v>
      </c>
      <c r="X5126" t="s">
        <v>225</v>
      </c>
      <c r="Y5126" t="s">
        <v>213</v>
      </c>
      <c r="AC5126">
        <v>1</v>
      </c>
      <c r="AD5126">
        <v>4.6099999999999998E-4</v>
      </c>
      <c r="AE5126">
        <v>4.6099999999999998E-4</v>
      </c>
      <c r="AF5126" t="s">
        <v>44</v>
      </c>
      <c r="AG5126">
        <v>1</v>
      </c>
      <c r="AH5126">
        <v>4.6099999999999998E-4</v>
      </c>
      <c r="AI5126" s="23">
        <v>4.6099999999999998E-4</v>
      </c>
      <c r="AJ5126" t="s">
        <v>45</v>
      </c>
      <c r="AK5126">
        <v>0.1</v>
      </c>
      <c r="AL5126" s="2">
        <v>4.149E-4</v>
      </c>
      <c r="AM5126">
        <v>1</v>
      </c>
      <c r="AN5126" t="s">
        <v>392</v>
      </c>
      <c r="AO5126">
        <f t="shared" si="80"/>
        <v>1.381617E-4</v>
      </c>
    </row>
    <row r="5127" spans="1:41">
      <c r="A5127" t="s">
        <v>225</v>
      </c>
      <c r="B5127">
        <v>229</v>
      </c>
      <c r="C5127" t="s">
        <v>47</v>
      </c>
      <c r="E5127" t="s">
        <v>58</v>
      </c>
      <c r="F5127" t="s">
        <v>49</v>
      </c>
      <c r="G5127" t="s">
        <v>49</v>
      </c>
      <c r="H5127" t="s">
        <v>46</v>
      </c>
      <c r="I5127" t="s">
        <v>50</v>
      </c>
      <c r="J5127" t="s">
        <v>249</v>
      </c>
      <c r="K5127">
        <v>888003062603</v>
      </c>
      <c r="L5127">
        <v>11998</v>
      </c>
      <c r="M5127" t="s">
        <v>250</v>
      </c>
      <c r="N5127" t="s">
        <v>213</v>
      </c>
      <c r="T5127" t="s">
        <v>251</v>
      </c>
      <c r="U5127">
        <v>134836</v>
      </c>
      <c r="V5127">
        <v>1</v>
      </c>
      <c r="W5127">
        <v>5</v>
      </c>
      <c r="X5127" t="s">
        <v>252</v>
      </c>
      <c r="Y5127" t="s">
        <v>213</v>
      </c>
      <c r="AC5127">
        <v>4</v>
      </c>
      <c r="AD5127">
        <v>1.0499999999999999E-5</v>
      </c>
      <c r="AE5127" s="1">
        <v>4.1999999999999998E-5</v>
      </c>
      <c r="AF5127" t="s">
        <v>44</v>
      </c>
      <c r="AG5127">
        <v>1</v>
      </c>
      <c r="AH5127" s="1">
        <v>1.0499999999999999E-5</v>
      </c>
      <c r="AI5127" s="24">
        <v>4.1999999999999998E-5</v>
      </c>
      <c r="AJ5127" t="s">
        <v>45</v>
      </c>
      <c r="AK5127">
        <v>0.1</v>
      </c>
      <c r="AL5127" s="3">
        <v>3.7799999999999997E-5</v>
      </c>
      <c r="AM5127">
        <v>1</v>
      </c>
      <c r="AN5127" t="s">
        <v>392</v>
      </c>
      <c r="AO5127">
        <f t="shared" si="80"/>
        <v>1.2587399999999999E-5</v>
      </c>
    </row>
    <row r="5128" spans="1:41">
      <c r="A5128" t="s">
        <v>225</v>
      </c>
      <c r="B5128">
        <v>229</v>
      </c>
      <c r="C5128" t="s">
        <v>47</v>
      </c>
      <c r="E5128" t="s">
        <v>58</v>
      </c>
      <c r="F5128" t="s">
        <v>49</v>
      </c>
      <c r="G5128" t="s">
        <v>49</v>
      </c>
      <c r="H5128" t="s">
        <v>46</v>
      </c>
      <c r="I5128" t="s">
        <v>50</v>
      </c>
      <c r="J5128" t="s">
        <v>249</v>
      </c>
      <c r="K5128">
        <v>888003062603</v>
      </c>
      <c r="L5128">
        <v>11998</v>
      </c>
      <c r="M5128" t="s">
        <v>250</v>
      </c>
      <c r="N5128" t="s">
        <v>213</v>
      </c>
      <c r="T5128" t="s">
        <v>251</v>
      </c>
      <c r="U5128">
        <v>134836</v>
      </c>
      <c r="V5128">
        <v>1</v>
      </c>
      <c r="W5128">
        <v>5</v>
      </c>
      <c r="X5128" t="s">
        <v>252</v>
      </c>
      <c r="Y5128" t="s">
        <v>213</v>
      </c>
      <c r="AC5128">
        <v>8</v>
      </c>
      <c r="AD5128">
        <v>2.3370000000000002E-5</v>
      </c>
      <c r="AE5128">
        <v>1.8696000000000001E-4</v>
      </c>
      <c r="AF5128" t="s">
        <v>44</v>
      </c>
      <c r="AG5128">
        <v>1</v>
      </c>
      <c r="AH5128" s="1">
        <v>2.3370000000000002E-5</v>
      </c>
      <c r="AI5128" s="23">
        <v>1.8696000000000001E-4</v>
      </c>
      <c r="AJ5128" t="s">
        <v>45</v>
      </c>
      <c r="AK5128">
        <v>0.1</v>
      </c>
      <c r="AL5128" s="2">
        <v>1.6825999999999999E-4</v>
      </c>
      <c r="AM5128">
        <v>1</v>
      </c>
      <c r="AN5128" t="s">
        <v>392</v>
      </c>
      <c r="AO5128">
        <f t="shared" si="80"/>
        <v>5.6030579999999997E-5</v>
      </c>
    </row>
    <row r="5129" spans="1:41">
      <c r="A5129" t="s">
        <v>225</v>
      </c>
      <c r="B5129">
        <v>229</v>
      </c>
      <c r="C5129" t="s">
        <v>47</v>
      </c>
      <c r="E5129" t="s">
        <v>58</v>
      </c>
      <c r="F5129" t="s">
        <v>49</v>
      </c>
      <c r="G5129" t="s">
        <v>49</v>
      </c>
      <c r="H5129" t="s">
        <v>46</v>
      </c>
      <c r="I5129" t="s">
        <v>50</v>
      </c>
      <c r="J5129" t="s">
        <v>249</v>
      </c>
      <c r="K5129">
        <v>888003062603</v>
      </c>
      <c r="L5129">
        <v>11998</v>
      </c>
      <c r="M5129" t="s">
        <v>250</v>
      </c>
      <c r="N5129" t="s">
        <v>213</v>
      </c>
      <c r="T5129" t="s">
        <v>251</v>
      </c>
      <c r="U5129">
        <v>134836</v>
      </c>
      <c r="V5129">
        <v>1</v>
      </c>
      <c r="W5129">
        <v>5</v>
      </c>
      <c r="X5129" t="s">
        <v>252</v>
      </c>
      <c r="Y5129" t="s">
        <v>213</v>
      </c>
      <c r="AC5129">
        <v>2</v>
      </c>
      <c r="AD5129">
        <v>3.2499999999999997E-5</v>
      </c>
      <c r="AE5129" s="1">
        <v>6.4999999999999994E-5</v>
      </c>
      <c r="AF5129" t="s">
        <v>44</v>
      </c>
      <c r="AG5129">
        <v>1</v>
      </c>
      <c r="AH5129" s="1">
        <v>3.2499999999999997E-5</v>
      </c>
      <c r="AI5129" s="24">
        <v>6.4999999999999994E-5</v>
      </c>
      <c r="AJ5129" t="s">
        <v>45</v>
      </c>
      <c r="AK5129">
        <v>0.1</v>
      </c>
      <c r="AL5129" s="3">
        <v>5.8499999999999999E-5</v>
      </c>
      <c r="AM5129">
        <v>1</v>
      </c>
      <c r="AN5129" t="s">
        <v>392</v>
      </c>
      <c r="AO5129">
        <f t="shared" si="80"/>
        <v>1.9480500000000001E-5</v>
      </c>
    </row>
    <row r="5130" spans="1:41">
      <c r="A5130" t="s">
        <v>225</v>
      </c>
      <c r="B5130">
        <v>229</v>
      </c>
      <c r="C5130" t="s">
        <v>47</v>
      </c>
      <c r="E5130" t="s">
        <v>58</v>
      </c>
      <c r="F5130" t="s">
        <v>49</v>
      </c>
      <c r="G5130" t="s">
        <v>49</v>
      </c>
      <c r="H5130" t="s">
        <v>46</v>
      </c>
      <c r="I5130" t="s">
        <v>50</v>
      </c>
      <c r="J5130" t="s">
        <v>249</v>
      </c>
      <c r="K5130">
        <v>888003062603</v>
      </c>
      <c r="L5130">
        <v>11998</v>
      </c>
      <c r="M5130" t="s">
        <v>250</v>
      </c>
      <c r="N5130" t="s">
        <v>213</v>
      </c>
      <c r="T5130" t="s">
        <v>251</v>
      </c>
      <c r="U5130">
        <v>134836</v>
      </c>
      <c r="V5130">
        <v>1</v>
      </c>
      <c r="W5130">
        <v>5</v>
      </c>
      <c r="X5130" t="s">
        <v>252</v>
      </c>
      <c r="Y5130" t="s">
        <v>213</v>
      </c>
      <c r="AC5130">
        <v>3</v>
      </c>
      <c r="AD5130">
        <v>4.867E-5</v>
      </c>
      <c r="AE5130">
        <v>1.4600999999999999E-4</v>
      </c>
      <c r="AF5130" t="s">
        <v>44</v>
      </c>
      <c r="AG5130">
        <v>1</v>
      </c>
      <c r="AH5130" s="1">
        <v>4.867E-5</v>
      </c>
      <c r="AI5130" s="23">
        <v>1.4600999999999999E-4</v>
      </c>
      <c r="AJ5130" t="s">
        <v>45</v>
      </c>
      <c r="AK5130">
        <v>0.1</v>
      </c>
      <c r="AL5130" s="2">
        <v>1.3140999999999999E-4</v>
      </c>
      <c r="AM5130">
        <v>1</v>
      </c>
      <c r="AN5130" t="s">
        <v>392</v>
      </c>
      <c r="AO5130">
        <f t="shared" si="80"/>
        <v>4.3759530000000002E-5</v>
      </c>
    </row>
    <row r="5131" spans="1:41">
      <c r="A5131" t="s">
        <v>225</v>
      </c>
      <c r="B5131">
        <v>229</v>
      </c>
      <c r="C5131" t="s">
        <v>47</v>
      </c>
      <c r="E5131" t="s">
        <v>58</v>
      </c>
      <c r="F5131" t="s">
        <v>49</v>
      </c>
      <c r="G5131" t="s">
        <v>49</v>
      </c>
      <c r="H5131" t="s">
        <v>46</v>
      </c>
      <c r="I5131" t="s">
        <v>50</v>
      </c>
      <c r="J5131" t="s">
        <v>249</v>
      </c>
      <c r="K5131">
        <v>888003062603</v>
      </c>
      <c r="L5131">
        <v>11998</v>
      </c>
      <c r="M5131" t="s">
        <v>250</v>
      </c>
      <c r="N5131" t="s">
        <v>213</v>
      </c>
      <c r="T5131" t="s">
        <v>251</v>
      </c>
      <c r="U5131">
        <v>134836</v>
      </c>
      <c r="V5131">
        <v>1</v>
      </c>
      <c r="W5131">
        <v>5</v>
      </c>
      <c r="X5131" t="s">
        <v>252</v>
      </c>
      <c r="Y5131" t="s">
        <v>213</v>
      </c>
      <c r="AC5131">
        <v>7</v>
      </c>
      <c r="AD5131">
        <v>6.143E-5</v>
      </c>
      <c r="AE5131">
        <v>4.3000999999999998E-4</v>
      </c>
      <c r="AF5131" t="s">
        <v>44</v>
      </c>
      <c r="AG5131">
        <v>1</v>
      </c>
      <c r="AH5131" s="1">
        <v>6.143E-5</v>
      </c>
      <c r="AI5131" s="23">
        <v>4.3000999999999998E-4</v>
      </c>
      <c r="AJ5131" t="s">
        <v>45</v>
      </c>
      <c r="AK5131">
        <v>0.1</v>
      </c>
      <c r="AL5131" s="2">
        <v>3.8701000000000002E-4</v>
      </c>
      <c r="AM5131">
        <v>1</v>
      </c>
      <c r="AN5131" t="s">
        <v>392</v>
      </c>
      <c r="AO5131">
        <f t="shared" si="80"/>
        <v>1.2887433000000002E-4</v>
      </c>
    </row>
    <row r="5132" spans="1:41">
      <c r="A5132" t="s">
        <v>225</v>
      </c>
      <c r="B5132">
        <v>229</v>
      </c>
      <c r="C5132" t="s">
        <v>47</v>
      </c>
      <c r="E5132" t="s">
        <v>58</v>
      </c>
      <c r="F5132" t="s">
        <v>49</v>
      </c>
      <c r="G5132" t="s">
        <v>49</v>
      </c>
      <c r="H5132" t="s">
        <v>46</v>
      </c>
      <c r="I5132" t="s">
        <v>50</v>
      </c>
      <c r="J5132" t="s">
        <v>249</v>
      </c>
      <c r="K5132">
        <v>888003062603</v>
      </c>
      <c r="L5132">
        <v>11998</v>
      </c>
      <c r="M5132" t="s">
        <v>250</v>
      </c>
      <c r="N5132" t="s">
        <v>213</v>
      </c>
      <c r="T5132" t="s">
        <v>251</v>
      </c>
      <c r="U5132">
        <v>134836</v>
      </c>
      <c r="V5132">
        <v>1</v>
      </c>
      <c r="W5132">
        <v>5</v>
      </c>
      <c r="X5132" t="s">
        <v>252</v>
      </c>
      <c r="Y5132" t="s">
        <v>213</v>
      </c>
      <c r="AC5132">
        <v>6</v>
      </c>
      <c r="AD5132">
        <v>6.3830000000000004E-5</v>
      </c>
      <c r="AE5132">
        <v>3.8298E-4</v>
      </c>
      <c r="AF5132" t="s">
        <v>44</v>
      </c>
      <c r="AG5132">
        <v>1</v>
      </c>
      <c r="AH5132" s="1">
        <v>6.3830000000000004E-5</v>
      </c>
      <c r="AI5132" s="23">
        <v>3.8298E-4</v>
      </c>
      <c r="AJ5132" t="s">
        <v>45</v>
      </c>
      <c r="AK5132">
        <v>0.1</v>
      </c>
      <c r="AL5132" s="2">
        <v>3.4467999999999999E-4</v>
      </c>
      <c r="AM5132">
        <v>1</v>
      </c>
      <c r="AN5132" t="s">
        <v>392</v>
      </c>
      <c r="AO5132">
        <f t="shared" si="80"/>
        <v>1.1477844000000001E-4</v>
      </c>
    </row>
    <row r="5133" spans="1:41">
      <c r="A5133" t="s">
        <v>225</v>
      </c>
      <c r="B5133">
        <v>229</v>
      </c>
      <c r="C5133" t="s">
        <v>47</v>
      </c>
      <c r="E5133" t="s">
        <v>58</v>
      </c>
      <c r="F5133" t="s">
        <v>49</v>
      </c>
      <c r="G5133" t="s">
        <v>49</v>
      </c>
      <c r="H5133" t="s">
        <v>46</v>
      </c>
      <c r="I5133" t="s">
        <v>50</v>
      </c>
      <c r="J5133" t="s">
        <v>249</v>
      </c>
      <c r="K5133">
        <v>888003062603</v>
      </c>
      <c r="L5133">
        <v>11998</v>
      </c>
      <c r="M5133" t="s">
        <v>250</v>
      </c>
      <c r="N5133" t="s">
        <v>213</v>
      </c>
      <c r="T5133" t="s">
        <v>251</v>
      </c>
      <c r="U5133">
        <v>134836</v>
      </c>
      <c r="V5133">
        <v>1</v>
      </c>
      <c r="W5133">
        <v>5</v>
      </c>
      <c r="X5133" t="s">
        <v>252</v>
      </c>
      <c r="Y5133" t="s">
        <v>213</v>
      </c>
      <c r="AC5133">
        <v>8</v>
      </c>
      <c r="AD5133">
        <v>8.0500000000000005E-5</v>
      </c>
      <c r="AE5133">
        <v>6.4400000000000004E-4</v>
      </c>
      <c r="AF5133" t="s">
        <v>44</v>
      </c>
      <c r="AG5133">
        <v>1</v>
      </c>
      <c r="AH5133" s="1">
        <v>8.0500000000000005E-5</v>
      </c>
      <c r="AI5133" s="23">
        <v>6.4400000000000004E-4</v>
      </c>
      <c r="AJ5133" t="s">
        <v>45</v>
      </c>
      <c r="AK5133">
        <v>0.1</v>
      </c>
      <c r="AL5133" s="2">
        <v>5.7959999999999999E-4</v>
      </c>
      <c r="AM5133">
        <v>1</v>
      </c>
      <c r="AN5133" t="s">
        <v>392</v>
      </c>
      <c r="AO5133">
        <f t="shared" si="80"/>
        <v>1.9300680000000002E-4</v>
      </c>
    </row>
    <row r="5134" spans="1:41">
      <c r="A5134" t="s">
        <v>225</v>
      </c>
      <c r="B5134">
        <v>229</v>
      </c>
      <c r="C5134" t="s">
        <v>47</v>
      </c>
      <c r="E5134" t="s">
        <v>58</v>
      </c>
      <c r="F5134" t="s">
        <v>49</v>
      </c>
      <c r="G5134" t="s">
        <v>49</v>
      </c>
      <c r="H5134" t="s">
        <v>46</v>
      </c>
      <c r="I5134" t="s">
        <v>50</v>
      </c>
      <c r="J5134" t="s">
        <v>249</v>
      </c>
      <c r="K5134">
        <v>888003062603</v>
      </c>
      <c r="L5134">
        <v>11998</v>
      </c>
      <c r="M5134" t="s">
        <v>250</v>
      </c>
      <c r="N5134" t="s">
        <v>213</v>
      </c>
      <c r="T5134" t="s">
        <v>251</v>
      </c>
      <c r="U5134">
        <v>134836</v>
      </c>
      <c r="V5134">
        <v>1</v>
      </c>
      <c r="W5134">
        <v>5</v>
      </c>
      <c r="X5134" t="s">
        <v>252</v>
      </c>
      <c r="Y5134" t="s">
        <v>213</v>
      </c>
      <c r="AC5134">
        <v>3</v>
      </c>
      <c r="AD5134">
        <v>9.1000000000000003E-5</v>
      </c>
      <c r="AE5134">
        <v>2.7300000000000002E-4</v>
      </c>
      <c r="AF5134" t="s">
        <v>44</v>
      </c>
      <c r="AG5134">
        <v>1</v>
      </c>
      <c r="AH5134" s="1">
        <v>9.1000000000000003E-5</v>
      </c>
      <c r="AI5134" s="23">
        <v>2.7300000000000002E-4</v>
      </c>
      <c r="AJ5134" t="s">
        <v>45</v>
      </c>
      <c r="AK5134">
        <v>0.1</v>
      </c>
      <c r="AL5134" s="2">
        <v>2.4570000000000001E-4</v>
      </c>
      <c r="AM5134">
        <v>1</v>
      </c>
      <c r="AN5134" t="s">
        <v>392</v>
      </c>
      <c r="AO5134">
        <f t="shared" si="80"/>
        <v>8.1818100000000002E-5</v>
      </c>
    </row>
    <row r="5135" spans="1:41">
      <c r="A5135" t="s">
        <v>225</v>
      </c>
      <c r="B5135">
        <v>229</v>
      </c>
      <c r="C5135" t="s">
        <v>47</v>
      </c>
      <c r="E5135" t="s">
        <v>58</v>
      </c>
      <c r="F5135" t="s">
        <v>49</v>
      </c>
      <c r="G5135" t="s">
        <v>49</v>
      </c>
      <c r="H5135" t="s">
        <v>46</v>
      </c>
      <c r="I5135" t="s">
        <v>50</v>
      </c>
      <c r="J5135" t="s">
        <v>249</v>
      </c>
      <c r="K5135">
        <v>888003062603</v>
      </c>
      <c r="L5135">
        <v>11998</v>
      </c>
      <c r="M5135" t="s">
        <v>250</v>
      </c>
      <c r="N5135" t="s">
        <v>213</v>
      </c>
      <c r="T5135" t="s">
        <v>251</v>
      </c>
      <c r="U5135">
        <v>134836</v>
      </c>
      <c r="V5135">
        <v>1</v>
      </c>
      <c r="W5135">
        <v>5</v>
      </c>
      <c r="X5135" t="s">
        <v>252</v>
      </c>
      <c r="Y5135" t="s">
        <v>213</v>
      </c>
      <c r="AC5135">
        <v>7</v>
      </c>
      <c r="AD5135">
        <v>1.2271E-4</v>
      </c>
      <c r="AE5135">
        <v>8.5897000000000002E-4</v>
      </c>
      <c r="AF5135" t="s">
        <v>44</v>
      </c>
      <c r="AG5135">
        <v>1</v>
      </c>
      <c r="AH5135">
        <v>1.2271E-4</v>
      </c>
      <c r="AI5135" s="23">
        <v>8.5897000000000002E-4</v>
      </c>
      <c r="AJ5135" t="s">
        <v>45</v>
      </c>
      <c r="AK5135">
        <v>0.1</v>
      </c>
      <c r="AL5135" s="2">
        <v>7.7307000000000005E-4</v>
      </c>
      <c r="AM5135">
        <v>1</v>
      </c>
      <c r="AN5135" t="s">
        <v>392</v>
      </c>
      <c r="AO5135">
        <f t="shared" si="80"/>
        <v>2.5743231000000005E-4</v>
      </c>
    </row>
    <row r="5136" spans="1:41">
      <c r="A5136" t="s">
        <v>225</v>
      </c>
      <c r="B5136">
        <v>229</v>
      </c>
      <c r="C5136" t="s">
        <v>47</v>
      </c>
      <c r="E5136" t="s">
        <v>58</v>
      </c>
      <c r="F5136" t="s">
        <v>49</v>
      </c>
      <c r="G5136" t="s">
        <v>49</v>
      </c>
      <c r="H5136" t="s">
        <v>46</v>
      </c>
      <c r="I5136" t="s">
        <v>50</v>
      </c>
      <c r="J5136" t="s">
        <v>249</v>
      </c>
      <c r="K5136">
        <v>888003062603</v>
      </c>
      <c r="L5136">
        <v>11998</v>
      </c>
      <c r="M5136" t="s">
        <v>250</v>
      </c>
      <c r="N5136" t="s">
        <v>213</v>
      </c>
      <c r="T5136" t="s">
        <v>251</v>
      </c>
      <c r="U5136">
        <v>134836</v>
      </c>
      <c r="V5136">
        <v>1</v>
      </c>
      <c r="W5136">
        <v>5</v>
      </c>
      <c r="X5136" t="s">
        <v>252</v>
      </c>
      <c r="Y5136" t="s">
        <v>213</v>
      </c>
      <c r="AC5136">
        <v>4</v>
      </c>
      <c r="AD5136">
        <v>1.2999999999999999E-4</v>
      </c>
      <c r="AE5136">
        <v>5.1999999999999995E-4</v>
      </c>
      <c r="AF5136" t="s">
        <v>44</v>
      </c>
      <c r="AG5136">
        <v>1</v>
      </c>
      <c r="AH5136">
        <v>1.2999999999999999E-4</v>
      </c>
      <c r="AI5136" s="23">
        <v>5.1999999999999995E-4</v>
      </c>
      <c r="AJ5136" t="s">
        <v>45</v>
      </c>
      <c r="AK5136">
        <v>0.1</v>
      </c>
      <c r="AL5136" s="2">
        <v>4.6799999999999999E-4</v>
      </c>
      <c r="AM5136">
        <v>1</v>
      </c>
      <c r="AN5136" t="s">
        <v>392</v>
      </c>
      <c r="AO5136">
        <f t="shared" si="80"/>
        <v>1.5584400000000001E-4</v>
      </c>
    </row>
    <row r="5137" spans="1:41">
      <c r="A5137" t="s">
        <v>225</v>
      </c>
      <c r="B5137">
        <v>229</v>
      </c>
      <c r="C5137" t="s">
        <v>47</v>
      </c>
      <c r="E5137" t="s">
        <v>59</v>
      </c>
      <c r="F5137" t="s">
        <v>49</v>
      </c>
      <c r="G5137" t="s">
        <v>49</v>
      </c>
      <c r="H5137" t="s">
        <v>46</v>
      </c>
      <c r="I5137" t="s">
        <v>50</v>
      </c>
      <c r="J5137" t="s">
        <v>249</v>
      </c>
      <c r="K5137">
        <v>888003062603</v>
      </c>
      <c r="L5137">
        <v>11998</v>
      </c>
      <c r="M5137" t="s">
        <v>250</v>
      </c>
      <c r="N5137" t="s">
        <v>213</v>
      </c>
      <c r="T5137" t="s">
        <v>251</v>
      </c>
      <c r="U5137">
        <v>134836</v>
      </c>
      <c r="V5137">
        <v>1</v>
      </c>
      <c r="W5137">
        <v>5</v>
      </c>
      <c r="X5137" t="s">
        <v>252</v>
      </c>
      <c r="Y5137" t="s">
        <v>213</v>
      </c>
      <c r="AC5137">
        <v>1</v>
      </c>
      <c r="AD5137">
        <v>2.1999999999999999E-5</v>
      </c>
      <c r="AE5137" s="1">
        <v>2.1999999999999999E-5</v>
      </c>
      <c r="AF5137" t="s">
        <v>44</v>
      </c>
      <c r="AG5137">
        <v>1</v>
      </c>
      <c r="AH5137" s="1">
        <v>2.1999999999999999E-5</v>
      </c>
      <c r="AI5137" s="24">
        <v>2.1999999999999999E-5</v>
      </c>
      <c r="AJ5137" t="s">
        <v>45</v>
      </c>
      <c r="AK5137">
        <v>0.1</v>
      </c>
      <c r="AL5137" s="3">
        <v>1.98E-5</v>
      </c>
      <c r="AM5137">
        <v>1</v>
      </c>
      <c r="AN5137" t="s">
        <v>392</v>
      </c>
      <c r="AO5137">
        <f t="shared" si="80"/>
        <v>6.5934000000000003E-6</v>
      </c>
    </row>
    <row r="5138" spans="1:41">
      <c r="A5138" t="s">
        <v>225</v>
      </c>
      <c r="B5138">
        <v>229</v>
      </c>
      <c r="C5138" t="s">
        <v>47</v>
      </c>
      <c r="E5138" t="s">
        <v>60</v>
      </c>
      <c r="F5138" t="s">
        <v>49</v>
      </c>
      <c r="G5138" t="s">
        <v>49</v>
      </c>
      <c r="H5138" t="s">
        <v>46</v>
      </c>
      <c r="I5138" t="s">
        <v>50</v>
      </c>
      <c r="J5138" t="s">
        <v>249</v>
      </c>
      <c r="K5138">
        <v>888003062603</v>
      </c>
      <c r="L5138">
        <v>11998</v>
      </c>
      <c r="M5138" t="s">
        <v>250</v>
      </c>
      <c r="N5138" t="s">
        <v>213</v>
      </c>
      <c r="T5138" t="s">
        <v>294</v>
      </c>
      <c r="U5138">
        <v>134832</v>
      </c>
      <c r="V5138">
        <v>1</v>
      </c>
      <c r="W5138">
        <v>1</v>
      </c>
      <c r="X5138" t="s">
        <v>295</v>
      </c>
      <c r="Y5138" t="s">
        <v>213</v>
      </c>
      <c r="AC5138">
        <v>1</v>
      </c>
      <c r="AD5138">
        <v>9.5080000000000008E-3</v>
      </c>
      <c r="AE5138">
        <v>9.5080000000000008E-3</v>
      </c>
      <c r="AF5138" t="s">
        <v>44</v>
      </c>
      <c r="AG5138">
        <v>1</v>
      </c>
      <c r="AH5138">
        <v>9.5080000000000008E-3</v>
      </c>
      <c r="AI5138" s="23">
        <v>9.5080000000000008E-3</v>
      </c>
      <c r="AJ5138" t="s">
        <v>45</v>
      </c>
      <c r="AK5138">
        <v>0.1</v>
      </c>
      <c r="AL5138" s="2">
        <v>8.5571999999999992E-3</v>
      </c>
      <c r="AM5138">
        <v>1</v>
      </c>
      <c r="AN5138" t="s">
        <v>392</v>
      </c>
      <c r="AO5138">
        <f t="shared" si="80"/>
        <v>2.8495475999999998E-3</v>
      </c>
    </row>
    <row r="5139" spans="1:41">
      <c r="A5139" t="s">
        <v>225</v>
      </c>
      <c r="B5139">
        <v>229</v>
      </c>
      <c r="C5139" t="s">
        <v>47</v>
      </c>
      <c r="E5139" t="s">
        <v>60</v>
      </c>
      <c r="F5139" t="s">
        <v>49</v>
      </c>
      <c r="G5139" t="s">
        <v>49</v>
      </c>
      <c r="H5139" t="s">
        <v>46</v>
      </c>
      <c r="I5139" t="s">
        <v>50</v>
      </c>
      <c r="J5139" t="s">
        <v>249</v>
      </c>
      <c r="K5139">
        <v>888003062603</v>
      </c>
      <c r="L5139">
        <v>11998</v>
      </c>
      <c r="M5139" t="s">
        <v>250</v>
      </c>
      <c r="N5139" t="s">
        <v>213</v>
      </c>
      <c r="T5139" t="s">
        <v>288</v>
      </c>
      <c r="U5139">
        <v>134834</v>
      </c>
      <c r="V5139">
        <v>1</v>
      </c>
      <c r="W5139">
        <v>3</v>
      </c>
      <c r="X5139" t="s">
        <v>225</v>
      </c>
      <c r="Y5139" t="s">
        <v>213</v>
      </c>
      <c r="AC5139">
        <v>2</v>
      </c>
      <c r="AD5139">
        <v>9.6449999999999997E-4</v>
      </c>
      <c r="AE5139">
        <v>1.9289999999999999E-3</v>
      </c>
      <c r="AF5139" t="s">
        <v>44</v>
      </c>
      <c r="AG5139">
        <v>1</v>
      </c>
      <c r="AH5139">
        <v>9.6449999999999997E-4</v>
      </c>
      <c r="AI5139" s="23">
        <v>1.9289999999999999E-3</v>
      </c>
      <c r="AJ5139" t="s">
        <v>45</v>
      </c>
      <c r="AK5139">
        <v>0.1</v>
      </c>
      <c r="AL5139" s="2">
        <v>1.7361E-3</v>
      </c>
      <c r="AM5139">
        <v>1</v>
      </c>
      <c r="AN5139" t="s">
        <v>392</v>
      </c>
      <c r="AO5139">
        <f t="shared" si="80"/>
        <v>5.7812130000000001E-4</v>
      </c>
    </row>
    <row r="5140" spans="1:41">
      <c r="A5140" t="s">
        <v>225</v>
      </c>
      <c r="B5140">
        <v>229</v>
      </c>
      <c r="C5140" t="s">
        <v>47</v>
      </c>
      <c r="E5140" t="s">
        <v>60</v>
      </c>
      <c r="F5140" t="s">
        <v>49</v>
      </c>
      <c r="G5140" t="s">
        <v>49</v>
      </c>
      <c r="H5140" t="s">
        <v>46</v>
      </c>
      <c r="I5140" t="s">
        <v>50</v>
      </c>
      <c r="J5140" t="s">
        <v>249</v>
      </c>
      <c r="K5140">
        <v>888003062603</v>
      </c>
      <c r="L5140">
        <v>11998</v>
      </c>
      <c r="M5140" t="s">
        <v>250</v>
      </c>
      <c r="N5140" t="s">
        <v>213</v>
      </c>
      <c r="T5140" t="s">
        <v>288</v>
      </c>
      <c r="U5140">
        <v>134834</v>
      </c>
      <c r="V5140">
        <v>1</v>
      </c>
      <c r="W5140">
        <v>3</v>
      </c>
      <c r="X5140" t="s">
        <v>225</v>
      </c>
      <c r="Y5140" t="s">
        <v>213</v>
      </c>
      <c r="AC5140">
        <v>1</v>
      </c>
      <c r="AD5140">
        <v>1.658E-3</v>
      </c>
      <c r="AE5140">
        <v>1.658E-3</v>
      </c>
      <c r="AF5140" t="s">
        <v>44</v>
      </c>
      <c r="AG5140">
        <v>1</v>
      </c>
      <c r="AH5140">
        <v>1.658E-3</v>
      </c>
      <c r="AI5140" s="23">
        <v>1.658E-3</v>
      </c>
      <c r="AJ5140" t="s">
        <v>45</v>
      </c>
      <c r="AK5140">
        <v>0.1</v>
      </c>
      <c r="AL5140" s="2">
        <v>1.4922E-3</v>
      </c>
      <c r="AM5140">
        <v>1</v>
      </c>
      <c r="AN5140" t="s">
        <v>392</v>
      </c>
      <c r="AO5140">
        <f t="shared" si="80"/>
        <v>4.9690260000000001E-4</v>
      </c>
    </row>
    <row r="5141" spans="1:41">
      <c r="A5141" t="s">
        <v>225</v>
      </c>
      <c r="B5141">
        <v>229</v>
      </c>
      <c r="C5141" t="s">
        <v>47</v>
      </c>
      <c r="E5141" t="s">
        <v>60</v>
      </c>
      <c r="F5141" t="s">
        <v>49</v>
      </c>
      <c r="G5141" t="s">
        <v>49</v>
      </c>
      <c r="H5141" t="s">
        <v>46</v>
      </c>
      <c r="I5141" t="s">
        <v>50</v>
      </c>
      <c r="J5141" t="s">
        <v>249</v>
      </c>
      <c r="K5141">
        <v>888003062603</v>
      </c>
      <c r="L5141">
        <v>11998</v>
      </c>
      <c r="M5141" t="s">
        <v>250</v>
      </c>
      <c r="N5141" t="s">
        <v>213</v>
      </c>
      <c r="T5141" t="s">
        <v>288</v>
      </c>
      <c r="U5141">
        <v>134834</v>
      </c>
      <c r="V5141">
        <v>1</v>
      </c>
      <c r="W5141">
        <v>3</v>
      </c>
      <c r="X5141" t="s">
        <v>225</v>
      </c>
      <c r="Y5141" t="s">
        <v>213</v>
      </c>
      <c r="AC5141">
        <v>1</v>
      </c>
      <c r="AD5141">
        <v>2.5140000000000002E-3</v>
      </c>
      <c r="AE5141">
        <v>2.5140000000000002E-3</v>
      </c>
      <c r="AF5141" t="s">
        <v>44</v>
      </c>
      <c r="AG5141">
        <v>1</v>
      </c>
      <c r="AH5141">
        <v>2.5140000000000002E-3</v>
      </c>
      <c r="AI5141" s="23">
        <v>2.5140000000000002E-3</v>
      </c>
      <c r="AJ5141" t="s">
        <v>45</v>
      </c>
      <c r="AK5141">
        <v>0.1</v>
      </c>
      <c r="AL5141" s="2">
        <v>2.2626E-3</v>
      </c>
      <c r="AM5141">
        <v>1</v>
      </c>
      <c r="AN5141" t="s">
        <v>392</v>
      </c>
      <c r="AO5141">
        <f t="shared" si="80"/>
        <v>7.534458000000001E-4</v>
      </c>
    </row>
    <row r="5142" spans="1:41">
      <c r="A5142" t="s">
        <v>225</v>
      </c>
      <c r="B5142">
        <v>229</v>
      </c>
      <c r="C5142" t="s">
        <v>47</v>
      </c>
      <c r="E5142" t="s">
        <v>60</v>
      </c>
      <c r="F5142" t="s">
        <v>49</v>
      </c>
      <c r="G5142" t="s">
        <v>49</v>
      </c>
      <c r="H5142" t="s">
        <v>46</v>
      </c>
      <c r="I5142" t="s">
        <v>50</v>
      </c>
      <c r="J5142" t="s">
        <v>249</v>
      </c>
      <c r="K5142">
        <v>888003062603</v>
      </c>
      <c r="L5142">
        <v>11998</v>
      </c>
      <c r="M5142" t="s">
        <v>250</v>
      </c>
      <c r="N5142" t="s">
        <v>213</v>
      </c>
      <c r="T5142" t="s">
        <v>251</v>
      </c>
      <c r="U5142">
        <v>134836</v>
      </c>
      <c r="V5142">
        <v>1</v>
      </c>
      <c r="W5142">
        <v>5</v>
      </c>
      <c r="X5142" t="s">
        <v>252</v>
      </c>
      <c r="Y5142" t="s">
        <v>213</v>
      </c>
      <c r="AC5142">
        <v>6</v>
      </c>
      <c r="AD5142">
        <v>1.5333E-4</v>
      </c>
      <c r="AE5142">
        <v>9.1998000000000004E-4</v>
      </c>
      <c r="AF5142" t="s">
        <v>44</v>
      </c>
      <c r="AG5142">
        <v>1</v>
      </c>
      <c r="AH5142">
        <v>1.5333E-4</v>
      </c>
      <c r="AI5142" s="23">
        <v>9.1998000000000004E-4</v>
      </c>
      <c r="AJ5142" t="s">
        <v>45</v>
      </c>
      <c r="AK5142">
        <v>0.1</v>
      </c>
      <c r="AL5142" s="2">
        <v>8.2797999999999997E-4</v>
      </c>
      <c r="AM5142">
        <v>1</v>
      </c>
      <c r="AN5142" t="s">
        <v>392</v>
      </c>
      <c r="AO5142">
        <f t="shared" si="80"/>
        <v>2.7571734000000003E-4</v>
      </c>
    </row>
    <row r="5143" spans="1:41">
      <c r="A5143" t="s">
        <v>225</v>
      </c>
      <c r="B5143">
        <v>229</v>
      </c>
      <c r="C5143" t="s">
        <v>47</v>
      </c>
      <c r="E5143" t="s">
        <v>60</v>
      </c>
      <c r="F5143" t="s">
        <v>49</v>
      </c>
      <c r="G5143" t="s">
        <v>49</v>
      </c>
      <c r="H5143" t="s">
        <v>46</v>
      </c>
      <c r="I5143" t="s">
        <v>50</v>
      </c>
      <c r="J5143" t="s">
        <v>249</v>
      </c>
      <c r="K5143">
        <v>888003062603</v>
      </c>
      <c r="L5143">
        <v>11998</v>
      </c>
      <c r="M5143" t="s">
        <v>250</v>
      </c>
      <c r="N5143" t="s">
        <v>213</v>
      </c>
      <c r="T5143" t="s">
        <v>251</v>
      </c>
      <c r="U5143">
        <v>134836</v>
      </c>
      <c r="V5143">
        <v>1</v>
      </c>
      <c r="W5143">
        <v>5</v>
      </c>
      <c r="X5143" t="s">
        <v>252</v>
      </c>
      <c r="Y5143" t="s">
        <v>213</v>
      </c>
      <c r="AC5143">
        <v>8</v>
      </c>
      <c r="AD5143">
        <v>1.9799999999999999E-4</v>
      </c>
      <c r="AE5143">
        <v>1.5839999999999999E-3</v>
      </c>
      <c r="AF5143" t="s">
        <v>44</v>
      </c>
      <c r="AG5143">
        <v>1</v>
      </c>
      <c r="AH5143">
        <v>1.9799999999999999E-4</v>
      </c>
      <c r="AI5143" s="23">
        <v>1.5839999999999999E-3</v>
      </c>
      <c r="AJ5143" t="s">
        <v>45</v>
      </c>
      <c r="AK5143">
        <v>0.1</v>
      </c>
      <c r="AL5143" s="2">
        <v>1.4256E-3</v>
      </c>
      <c r="AM5143">
        <v>1</v>
      </c>
      <c r="AN5143" t="s">
        <v>392</v>
      </c>
      <c r="AO5143">
        <f t="shared" si="80"/>
        <v>4.7472479999999999E-4</v>
      </c>
    </row>
    <row r="5144" spans="1:41">
      <c r="A5144" t="s">
        <v>225</v>
      </c>
      <c r="B5144">
        <v>229</v>
      </c>
      <c r="C5144" t="s">
        <v>47</v>
      </c>
      <c r="E5144" t="s">
        <v>60</v>
      </c>
      <c r="F5144" t="s">
        <v>49</v>
      </c>
      <c r="G5144" t="s">
        <v>49</v>
      </c>
      <c r="H5144" t="s">
        <v>46</v>
      </c>
      <c r="I5144" t="s">
        <v>50</v>
      </c>
      <c r="J5144" t="s">
        <v>249</v>
      </c>
      <c r="K5144">
        <v>888003062603</v>
      </c>
      <c r="L5144">
        <v>11998</v>
      </c>
      <c r="M5144" t="s">
        <v>250</v>
      </c>
      <c r="N5144" t="s">
        <v>213</v>
      </c>
      <c r="T5144" t="s">
        <v>251</v>
      </c>
      <c r="U5144">
        <v>134836</v>
      </c>
      <c r="V5144">
        <v>1</v>
      </c>
      <c r="W5144">
        <v>5</v>
      </c>
      <c r="X5144" t="s">
        <v>252</v>
      </c>
      <c r="Y5144" t="s">
        <v>213</v>
      </c>
      <c r="AC5144">
        <v>12</v>
      </c>
      <c r="AD5144">
        <v>2.6875E-4</v>
      </c>
      <c r="AE5144">
        <v>3.225E-3</v>
      </c>
      <c r="AF5144" t="s">
        <v>44</v>
      </c>
      <c r="AG5144">
        <v>1</v>
      </c>
      <c r="AH5144">
        <v>2.6875E-4</v>
      </c>
      <c r="AI5144" s="23">
        <v>3.225E-3</v>
      </c>
      <c r="AJ5144" t="s">
        <v>45</v>
      </c>
      <c r="AK5144">
        <v>0.1</v>
      </c>
      <c r="AL5144" s="2">
        <v>2.9025000000000001E-3</v>
      </c>
      <c r="AM5144">
        <v>1</v>
      </c>
      <c r="AN5144" t="s">
        <v>392</v>
      </c>
      <c r="AO5144">
        <f t="shared" si="80"/>
        <v>9.6653250000000004E-4</v>
      </c>
    </row>
    <row r="5145" spans="1:41">
      <c r="A5145" t="s">
        <v>225</v>
      </c>
      <c r="B5145">
        <v>229</v>
      </c>
      <c r="C5145" t="s">
        <v>47</v>
      </c>
      <c r="E5145" t="s">
        <v>60</v>
      </c>
      <c r="F5145" t="s">
        <v>49</v>
      </c>
      <c r="G5145" t="s">
        <v>49</v>
      </c>
      <c r="H5145" t="s">
        <v>46</v>
      </c>
      <c r="I5145" t="s">
        <v>50</v>
      </c>
      <c r="J5145" t="s">
        <v>249</v>
      </c>
      <c r="K5145">
        <v>888003062603</v>
      </c>
      <c r="L5145">
        <v>11998</v>
      </c>
      <c r="M5145" t="s">
        <v>250</v>
      </c>
      <c r="N5145" t="s">
        <v>213</v>
      </c>
      <c r="T5145" t="s">
        <v>251</v>
      </c>
      <c r="U5145">
        <v>134836</v>
      </c>
      <c r="V5145">
        <v>1</v>
      </c>
      <c r="W5145">
        <v>5</v>
      </c>
      <c r="X5145" t="s">
        <v>252</v>
      </c>
      <c r="Y5145" t="s">
        <v>213</v>
      </c>
      <c r="AC5145">
        <v>8</v>
      </c>
      <c r="AD5145">
        <v>4.5262999999999998E-4</v>
      </c>
      <c r="AE5145">
        <v>3.6210399999999998E-3</v>
      </c>
      <c r="AF5145" t="s">
        <v>44</v>
      </c>
      <c r="AG5145">
        <v>1</v>
      </c>
      <c r="AH5145">
        <v>4.5262999999999998E-4</v>
      </c>
      <c r="AI5145" s="23">
        <v>3.6210399999999998E-3</v>
      </c>
      <c r="AJ5145" t="s">
        <v>45</v>
      </c>
      <c r="AK5145">
        <v>0.1</v>
      </c>
      <c r="AL5145" s="2">
        <v>3.2589400000000001E-3</v>
      </c>
      <c r="AM5145">
        <v>1</v>
      </c>
      <c r="AN5145" t="s">
        <v>392</v>
      </c>
      <c r="AO5145">
        <f t="shared" si="80"/>
        <v>1.0852270200000002E-3</v>
      </c>
    </row>
    <row r="5146" spans="1:41">
      <c r="A5146" t="s">
        <v>225</v>
      </c>
      <c r="B5146">
        <v>229</v>
      </c>
      <c r="C5146" t="s">
        <v>47</v>
      </c>
      <c r="E5146" t="s">
        <v>60</v>
      </c>
      <c r="F5146" t="s">
        <v>49</v>
      </c>
      <c r="G5146" t="s">
        <v>49</v>
      </c>
      <c r="H5146" t="s">
        <v>46</v>
      </c>
      <c r="I5146" t="s">
        <v>50</v>
      </c>
      <c r="J5146" t="s">
        <v>249</v>
      </c>
      <c r="K5146">
        <v>888003062603</v>
      </c>
      <c r="L5146">
        <v>11998</v>
      </c>
      <c r="M5146" t="s">
        <v>250</v>
      </c>
      <c r="N5146" t="s">
        <v>213</v>
      </c>
      <c r="T5146" t="s">
        <v>251</v>
      </c>
      <c r="U5146">
        <v>134836</v>
      </c>
      <c r="V5146">
        <v>1</v>
      </c>
      <c r="W5146">
        <v>5</v>
      </c>
      <c r="X5146" t="s">
        <v>252</v>
      </c>
      <c r="Y5146" t="s">
        <v>213</v>
      </c>
      <c r="AC5146">
        <v>11</v>
      </c>
      <c r="AD5146">
        <v>5.0182000000000004E-4</v>
      </c>
      <c r="AE5146">
        <v>5.5200199999999996E-3</v>
      </c>
      <c r="AF5146" t="s">
        <v>44</v>
      </c>
      <c r="AG5146">
        <v>1</v>
      </c>
      <c r="AH5146">
        <v>5.0182000000000004E-4</v>
      </c>
      <c r="AI5146" s="23">
        <v>5.5200199999999996E-3</v>
      </c>
      <c r="AJ5146" t="s">
        <v>45</v>
      </c>
      <c r="AK5146">
        <v>0.1</v>
      </c>
      <c r="AL5146" s="2">
        <v>4.9680200000000001E-3</v>
      </c>
      <c r="AM5146">
        <v>1</v>
      </c>
      <c r="AN5146" t="s">
        <v>392</v>
      </c>
      <c r="AO5146">
        <f t="shared" si="80"/>
        <v>1.6543506600000001E-3</v>
      </c>
    </row>
    <row r="5147" spans="1:41">
      <c r="A5147" t="s">
        <v>225</v>
      </c>
      <c r="B5147">
        <v>229</v>
      </c>
      <c r="C5147" t="s">
        <v>47</v>
      </c>
      <c r="E5147" t="s">
        <v>60</v>
      </c>
      <c r="F5147" t="s">
        <v>49</v>
      </c>
      <c r="G5147" t="s">
        <v>49</v>
      </c>
      <c r="H5147" t="s">
        <v>46</v>
      </c>
      <c r="I5147" t="s">
        <v>50</v>
      </c>
      <c r="J5147" t="s">
        <v>249</v>
      </c>
      <c r="K5147">
        <v>888003062603</v>
      </c>
      <c r="L5147">
        <v>11998</v>
      </c>
      <c r="M5147" t="s">
        <v>250</v>
      </c>
      <c r="N5147" t="s">
        <v>213</v>
      </c>
      <c r="T5147" t="s">
        <v>251</v>
      </c>
      <c r="U5147">
        <v>134836</v>
      </c>
      <c r="V5147">
        <v>1</v>
      </c>
      <c r="W5147">
        <v>5</v>
      </c>
      <c r="X5147" t="s">
        <v>252</v>
      </c>
      <c r="Y5147" t="s">
        <v>213</v>
      </c>
      <c r="AC5147">
        <v>4</v>
      </c>
      <c r="AD5147">
        <v>5.3474999999999996E-4</v>
      </c>
      <c r="AE5147">
        <v>2.1389999999999998E-3</v>
      </c>
      <c r="AF5147" t="s">
        <v>44</v>
      </c>
      <c r="AG5147">
        <v>1</v>
      </c>
      <c r="AH5147">
        <v>5.3474999999999996E-4</v>
      </c>
      <c r="AI5147" s="23">
        <v>2.1389999999999998E-3</v>
      </c>
      <c r="AJ5147" t="s">
        <v>45</v>
      </c>
      <c r="AK5147">
        <v>0.1</v>
      </c>
      <c r="AL5147" s="2">
        <v>1.9250999999999999E-3</v>
      </c>
      <c r="AM5147">
        <v>1</v>
      </c>
      <c r="AN5147" t="s">
        <v>392</v>
      </c>
      <c r="AO5147">
        <f t="shared" si="80"/>
        <v>6.4105830000000001E-4</v>
      </c>
    </row>
    <row r="5148" spans="1:41">
      <c r="A5148" t="s">
        <v>225</v>
      </c>
      <c r="B5148">
        <v>229</v>
      </c>
      <c r="C5148" t="s">
        <v>47</v>
      </c>
      <c r="E5148" t="s">
        <v>60</v>
      </c>
      <c r="F5148" t="s">
        <v>49</v>
      </c>
      <c r="G5148" t="s">
        <v>49</v>
      </c>
      <c r="H5148" t="s">
        <v>46</v>
      </c>
      <c r="I5148" t="s">
        <v>50</v>
      </c>
      <c r="J5148" t="s">
        <v>249</v>
      </c>
      <c r="K5148">
        <v>888003062603</v>
      </c>
      <c r="L5148">
        <v>11998</v>
      </c>
      <c r="M5148" t="s">
        <v>250</v>
      </c>
      <c r="N5148" t="s">
        <v>213</v>
      </c>
      <c r="T5148" t="s">
        <v>251</v>
      </c>
      <c r="U5148">
        <v>134836</v>
      </c>
      <c r="V5148">
        <v>1</v>
      </c>
      <c r="W5148">
        <v>5</v>
      </c>
      <c r="X5148" t="s">
        <v>252</v>
      </c>
      <c r="Y5148" t="s">
        <v>213</v>
      </c>
      <c r="AC5148">
        <v>11</v>
      </c>
      <c r="AD5148">
        <v>5.4772999999999996E-4</v>
      </c>
      <c r="AE5148">
        <v>6.0250299999999998E-3</v>
      </c>
      <c r="AF5148" t="s">
        <v>44</v>
      </c>
      <c r="AG5148">
        <v>1</v>
      </c>
      <c r="AH5148">
        <v>5.4772999999999996E-4</v>
      </c>
      <c r="AI5148" s="23">
        <v>6.0250299999999998E-3</v>
      </c>
      <c r="AJ5148" t="s">
        <v>45</v>
      </c>
      <c r="AK5148">
        <v>0.1</v>
      </c>
      <c r="AL5148" s="2">
        <v>5.4225300000000001E-3</v>
      </c>
      <c r="AM5148">
        <v>1</v>
      </c>
      <c r="AN5148" t="s">
        <v>392</v>
      </c>
      <c r="AO5148">
        <f t="shared" si="80"/>
        <v>1.8057024900000002E-3</v>
      </c>
    </row>
    <row r="5149" spans="1:41">
      <c r="A5149" t="s">
        <v>225</v>
      </c>
      <c r="B5149">
        <v>229</v>
      </c>
      <c r="C5149" t="s">
        <v>47</v>
      </c>
      <c r="E5149" t="s">
        <v>60</v>
      </c>
      <c r="F5149" t="s">
        <v>49</v>
      </c>
      <c r="G5149" t="s">
        <v>49</v>
      </c>
      <c r="H5149" t="s">
        <v>46</v>
      </c>
      <c r="I5149" t="s">
        <v>50</v>
      </c>
      <c r="J5149" t="s">
        <v>249</v>
      </c>
      <c r="K5149">
        <v>888003062603</v>
      </c>
      <c r="L5149">
        <v>11998</v>
      </c>
      <c r="M5149" t="s">
        <v>250</v>
      </c>
      <c r="N5149" t="s">
        <v>213</v>
      </c>
      <c r="T5149" t="s">
        <v>251</v>
      </c>
      <c r="U5149">
        <v>134836</v>
      </c>
      <c r="V5149">
        <v>1</v>
      </c>
      <c r="W5149">
        <v>5</v>
      </c>
      <c r="X5149" t="s">
        <v>252</v>
      </c>
      <c r="Y5149" t="s">
        <v>213</v>
      </c>
      <c r="AC5149">
        <v>5</v>
      </c>
      <c r="AD5149">
        <v>8.0679999999999999E-4</v>
      </c>
      <c r="AE5149">
        <v>4.0340000000000003E-3</v>
      </c>
      <c r="AF5149" t="s">
        <v>44</v>
      </c>
      <c r="AG5149">
        <v>1</v>
      </c>
      <c r="AH5149">
        <v>8.0679999999999999E-4</v>
      </c>
      <c r="AI5149" s="23">
        <v>4.0340000000000003E-3</v>
      </c>
      <c r="AJ5149" t="s">
        <v>45</v>
      </c>
      <c r="AK5149">
        <v>0.1</v>
      </c>
      <c r="AL5149" s="2">
        <v>3.6305999999999999E-3</v>
      </c>
      <c r="AM5149">
        <v>1</v>
      </c>
      <c r="AN5149" t="s">
        <v>392</v>
      </c>
      <c r="AO5149">
        <f t="shared" si="80"/>
        <v>1.2089898E-3</v>
      </c>
    </row>
    <row r="5150" spans="1:41">
      <c r="A5150" t="s">
        <v>225</v>
      </c>
      <c r="B5150">
        <v>229</v>
      </c>
      <c r="C5150" t="s">
        <v>47</v>
      </c>
      <c r="E5150" t="s">
        <v>60</v>
      </c>
      <c r="F5150" t="s">
        <v>49</v>
      </c>
      <c r="G5150" t="s">
        <v>49</v>
      </c>
      <c r="H5150" t="s">
        <v>46</v>
      </c>
      <c r="I5150" t="s">
        <v>50</v>
      </c>
      <c r="J5150" t="s">
        <v>249</v>
      </c>
      <c r="K5150">
        <v>888003062603</v>
      </c>
      <c r="L5150">
        <v>11998</v>
      </c>
      <c r="M5150" t="s">
        <v>250</v>
      </c>
      <c r="N5150" t="s">
        <v>213</v>
      </c>
      <c r="T5150" t="s">
        <v>251</v>
      </c>
      <c r="U5150">
        <v>134836</v>
      </c>
      <c r="V5150">
        <v>1</v>
      </c>
      <c r="W5150">
        <v>5</v>
      </c>
      <c r="X5150" t="s">
        <v>252</v>
      </c>
      <c r="Y5150" t="s">
        <v>213</v>
      </c>
      <c r="AC5150">
        <v>7</v>
      </c>
      <c r="AD5150">
        <v>9.5343000000000001E-4</v>
      </c>
      <c r="AE5150">
        <v>6.6740100000000002E-3</v>
      </c>
      <c r="AF5150" t="s">
        <v>44</v>
      </c>
      <c r="AG5150">
        <v>1</v>
      </c>
      <c r="AH5150">
        <v>9.5343000000000001E-4</v>
      </c>
      <c r="AI5150" s="23">
        <v>6.6740100000000002E-3</v>
      </c>
      <c r="AJ5150" t="s">
        <v>45</v>
      </c>
      <c r="AK5150">
        <v>0.1</v>
      </c>
      <c r="AL5150" s="2">
        <v>6.0066099999999999E-3</v>
      </c>
      <c r="AM5150">
        <v>1</v>
      </c>
      <c r="AN5150" t="s">
        <v>392</v>
      </c>
      <c r="AO5150">
        <f t="shared" si="80"/>
        <v>2.00020113E-3</v>
      </c>
    </row>
    <row r="5151" spans="1:41">
      <c r="A5151" t="s">
        <v>225</v>
      </c>
      <c r="B5151">
        <v>229</v>
      </c>
      <c r="C5151" t="s">
        <v>47</v>
      </c>
      <c r="E5151" t="s">
        <v>60</v>
      </c>
      <c r="F5151" t="s">
        <v>49</v>
      </c>
      <c r="G5151" t="s">
        <v>49</v>
      </c>
      <c r="H5151" t="s">
        <v>46</v>
      </c>
      <c r="I5151" t="s">
        <v>50</v>
      </c>
      <c r="J5151" t="s">
        <v>249</v>
      </c>
      <c r="K5151">
        <v>888003062603</v>
      </c>
      <c r="L5151">
        <v>11998</v>
      </c>
      <c r="M5151" t="s">
        <v>250</v>
      </c>
      <c r="N5151" t="s">
        <v>213</v>
      </c>
      <c r="T5151" t="s">
        <v>251</v>
      </c>
      <c r="U5151">
        <v>134836</v>
      </c>
      <c r="V5151">
        <v>1</v>
      </c>
      <c r="W5151">
        <v>5</v>
      </c>
      <c r="X5151" t="s">
        <v>252</v>
      </c>
      <c r="Y5151" t="s">
        <v>213</v>
      </c>
      <c r="AC5151">
        <v>9</v>
      </c>
      <c r="AD5151">
        <v>9.7033000000000004E-4</v>
      </c>
      <c r="AE5151">
        <v>8.7329699999999996E-3</v>
      </c>
      <c r="AF5151" t="s">
        <v>44</v>
      </c>
      <c r="AG5151">
        <v>1</v>
      </c>
      <c r="AH5151">
        <v>9.7033000000000004E-4</v>
      </c>
      <c r="AI5151" s="23">
        <v>8.7329699999999996E-3</v>
      </c>
      <c r="AJ5151" t="s">
        <v>45</v>
      </c>
      <c r="AK5151">
        <v>0.1</v>
      </c>
      <c r="AL5151" s="2">
        <v>7.8596699999999992E-3</v>
      </c>
      <c r="AM5151">
        <v>1</v>
      </c>
      <c r="AN5151" t="s">
        <v>392</v>
      </c>
      <c r="AO5151">
        <f t="shared" si="80"/>
        <v>2.6172701099999997E-3</v>
      </c>
    </row>
    <row r="5152" spans="1:41">
      <c r="A5152" t="s">
        <v>225</v>
      </c>
      <c r="B5152">
        <v>229</v>
      </c>
      <c r="C5152" t="s">
        <v>47</v>
      </c>
      <c r="E5152" t="s">
        <v>60</v>
      </c>
      <c r="F5152" t="s">
        <v>49</v>
      </c>
      <c r="G5152" t="s">
        <v>49</v>
      </c>
      <c r="H5152" t="s">
        <v>46</v>
      </c>
      <c r="I5152" t="s">
        <v>50</v>
      </c>
      <c r="J5152" t="s">
        <v>249</v>
      </c>
      <c r="K5152">
        <v>888003062603</v>
      </c>
      <c r="L5152">
        <v>11998</v>
      </c>
      <c r="M5152" t="s">
        <v>250</v>
      </c>
      <c r="N5152" t="s">
        <v>213</v>
      </c>
      <c r="T5152" t="s">
        <v>251</v>
      </c>
      <c r="U5152">
        <v>134836</v>
      </c>
      <c r="V5152">
        <v>1</v>
      </c>
      <c r="W5152">
        <v>5</v>
      </c>
      <c r="X5152" t="s">
        <v>252</v>
      </c>
      <c r="Y5152" t="s">
        <v>213</v>
      </c>
      <c r="AC5152">
        <v>2</v>
      </c>
      <c r="AD5152">
        <v>1.4319999999999999E-3</v>
      </c>
      <c r="AE5152">
        <v>2.8639999999999998E-3</v>
      </c>
      <c r="AF5152" t="s">
        <v>44</v>
      </c>
      <c r="AG5152">
        <v>1</v>
      </c>
      <c r="AH5152">
        <v>1.4319999999999999E-3</v>
      </c>
      <c r="AI5152" s="23">
        <v>2.8639999999999998E-3</v>
      </c>
      <c r="AJ5152" t="s">
        <v>45</v>
      </c>
      <c r="AK5152">
        <v>0.1</v>
      </c>
      <c r="AL5152" s="2">
        <v>2.5776000000000002E-3</v>
      </c>
      <c r="AM5152">
        <v>1</v>
      </c>
      <c r="AN5152" t="s">
        <v>392</v>
      </c>
      <c r="AO5152">
        <f t="shared" si="80"/>
        <v>8.5834080000000014E-4</v>
      </c>
    </row>
    <row r="5153" spans="1:41">
      <c r="A5153" t="s">
        <v>225</v>
      </c>
      <c r="B5153">
        <v>229</v>
      </c>
      <c r="C5153" t="s">
        <v>47</v>
      </c>
      <c r="E5153" t="s">
        <v>60</v>
      </c>
      <c r="F5153" t="s">
        <v>49</v>
      </c>
      <c r="G5153" t="s">
        <v>49</v>
      </c>
      <c r="H5153" t="s">
        <v>46</v>
      </c>
      <c r="I5153" t="s">
        <v>50</v>
      </c>
      <c r="J5153" t="s">
        <v>249</v>
      </c>
      <c r="K5153">
        <v>888003062603</v>
      </c>
      <c r="L5153">
        <v>11998</v>
      </c>
      <c r="M5153" t="s">
        <v>250</v>
      </c>
      <c r="N5153" t="s">
        <v>213</v>
      </c>
      <c r="T5153" t="s">
        <v>251</v>
      </c>
      <c r="U5153">
        <v>134836</v>
      </c>
      <c r="V5153">
        <v>1</v>
      </c>
      <c r="W5153">
        <v>5</v>
      </c>
      <c r="X5153" t="s">
        <v>252</v>
      </c>
      <c r="Y5153" t="s">
        <v>213</v>
      </c>
      <c r="AC5153">
        <v>1</v>
      </c>
      <c r="AD5153">
        <v>1.694E-3</v>
      </c>
      <c r="AE5153">
        <v>1.694E-3</v>
      </c>
      <c r="AF5153" t="s">
        <v>44</v>
      </c>
      <c r="AG5153">
        <v>1</v>
      </c>
      <c r="AH5153">
        <v>1.694E-3</v>
      </c>
      <c r="AI5153" s="23">
        <v>1.694E-3</v>
      </c>
      <c r="AJ5153" t="s">
        <v>45</v>
      </c>
      <c r="AK5153">
        <v>0.1</v>
      </c>
      <c r="AL5153" s="2">
        <v>1.5246000000000001E-3</v>
      </c>
      <c r="AM5153">
        <v>1</v>
      </c>
      <c r="AN5153" t="s">
        <v>392</v>
      </c>
      <c r="AO5153">
        <f t="shared" si="80"/>
        <v>5.0769180000000006E-4</v>
      </c>
    </row>
    <row r="5154" spans="1:41">
      <c r="A5154" t="s">
        <v>225</v>
      </c>
      <c r="B5154">
        <v>229</v>
      </c>
      <c r="C5154" t="s">
        <v>47</v>
      </c>
      <c r="E5154" t="s">
        <v>60</v>
      </c>
      <c r="F5154" t="s">
        <v>49</v>
      </c>
      <c r="G5154" t="s">
        <v>49</v>
      </c>
      <c r="H5154" t="s">
        <v>46</v>
      </c>
      <c r="I5154" t="s">
        <v>50</v>
      </c>
      <c r="J5154" t="s">
        <v>249</v>
      </c>
      <c r="K5154">
        <v>888003062603</v>
      </c>
      <c r="L5154">
        <v>11998</v>
      </c>
      <c r="M5154" t="s">
        <v>250</v>
      </c>
      <c r="N5154" t="s">
        <v>213</v>
      </c>
      <c r="T5154" t="s">
        <v>251</v>
      </c>
      <c r="U5154">
        <v>134836</v>
      </c>
      <c r="V5154">
        <v>1</v>
      </c>
      <c r="W5154">
        <v>5</v>
      </c>
      <c r="X5154" t="s">
        <v>252</v>
      </c>
      <c r="Y5154" t="s">
        <v>213</v>
      </c>
      <c r="AC5154">
        <v>2</v>
      </c>
      <c r="AD5154">
        <v>5.7105000000000003E-3</v>
      </c>
      <c r="AE5154">
        <v>1.1421000000000001E-2</v>
      </c>
      <c r="AF5154" t="s">
        <v>44</v>
      </c>
      <c r="AG5154">
        <v>1</v>
      </c>
      <c r="AH5154">
        <v>5.7105000000000003E-3</v>
      </c>
      <c r="AI5154" s="23">
        <v>1.1421000000000001E-2</v>
      </c>
      <c r="AJ5154" t="s">
        <v>45</v>
      </c>
      <c r="AK5154">
        <v>0.1</v>
      </c>
      <c r="AL5154" s="2">
        <v>1.0278900000000001E-2</v>
      </c>
      <c r="AM5154">
        <v>1</v>
      </c>
      <c r="AN5154" t="s">
        <v>392</v>
      </c>
      <c r="AO5154">
        <f t="shared" si="80"/>
        <v>3.4228737000000006E-3</v>
      </c>
    </row>
    <row r="5155" spans="1:41">
      <c r="A5155" t="s">
        <v>225</v>
      </c>
      <c r="B5155">
        <v>229</v>
      </c>
      <c r="C5155" t="s">
        <v>47</v>
      </c>
      <c r="E5155" t="s">
        <v>60</v>
      </c>
      <c r="F5155" t="s">
        <v>49</v>
      </c>
      <c r="G5155" t="s">
        <v>49</v>
      </c>
      <c r="H5155" t="s">
        <v>46</v>
      </c>
      <c r="I5155" t="s">
        <v>50</v>
      </c>
      <c r="J5155" t="s">
        <v>249</v>
      </c>
      <c r="K5155">
        <v>888003062603</v>
      </c>
      <c r="L5155">
        <v>11998</v>
      </c>
      <c r="M5155" t="s">
        <v>250</v>
      </c>
      <c r="N5155" t="s">
        <v>213</v>
      </c>
      <c r="T5155" t="s">
        <v>251</v>
      </c>
      <c r="U5155">
        <v>134836</v>
      </c>
      <c r="V5155">
        <v>1</v>
      </c>
      <c r="W5155">
        <v>5</v>
      </c>
      <c r="X5155" t="s">
        <v>252</v>
      </c>
      <c r="Y5155" t="s">
        <v>213</v>
      </c>
      <c r="AC5155">
        <v>1</v>
      </c>
      <c r="AD5155">
        <v>1.5793999999999999E-2</v>
      </c>
      <c r="AE5155">
        <v>1.5793999999999999E-2</v>
      </c>
      <c r="AF5155" t="s">
        <v>44</v>
      </c>
      <c r="AG5155">
        <v>1</v>
      </c>
      <c r="AH5155">
        <v>1.5793999999999999E-2</v>
      </c>
      <c r="AI5155" s="23">
        <v>1.5793999999999999E-2</v>
      </c>
      <c r="AJ5155" t="s">
        <v>45</v>
      </c>
      <c r="AK5155">
        <v>0.1</v>
      </c>
      <c r="AL5155" s="2">
        <v>1.4214600000000001E-2</v>
      </c>
      <c r="AM5155">
        <v>1</v>
      </c>
      <c r="AN5155" t="s">
        <v>392</v>
      </c>
      <c r="AO5155">
        <f t="shared" si="80"/>
        <v>4.7334618000000007E-3</v>
      </c>
    </row>
    <row r="5156" spans="1:41">
      <c r="A5156" t="s">
        <v>225</v>
      </c>
      <c r="B5156">
        <v>229</v>
      </c>
      <c r="C5156" t="s">
        <v>47</v>
      </c>
      <c r="E5156" t="s">
        <v>60</v>
      </c>
      <c r="F5156" t="s">
        <v>49</v>
      </c>
      <c r="G5156" t="s">
        <v>49</v>
      </c>
      <c r="H5156" t="s">
        <v>46</v>
      </c>
      <c r="I5156" t="s">
        <v>50</v>
      </c>
      <c r="J5156" t="s">
        <v>249</v>
      </c>
      <c r="K5156">
        <v>888003062603</v>
      </c>
      <c r="L5156">
        <v>11998</v>
      </c>
      <c r="M5156" t="s">
        <v>250</v>
      </c>
      <c r="N5156" t="s">
        <v>213</v>
      </c>
      <c r="T5156" t="s">
        <v>299</v>
      </c>
      <c r="U5156">
        <v>134837</v>
      </c>
      <c r="V5156">
        <v>1</v>
      </c>
      <c r="W5156">
        <v>6</v>
      </c>
      <c r="X5156" t="s">
        <v>229</v>
      </c>
      <c r="Y5156" t="s">
        <v>213</v>
      </c>
      <c r="AC5156">
        <v>1</v>
      </c>
      <c r="AD5156">
        <v>2.2900000000000001E-4</v>
      </c>
      <c r="AE5156">
        <v>2.2900000000000001E-4</v>
      </c>
      <c r="AF5156" t="s">
        <v>44</v>
      </c>
      <c r="AG5156">
        <v>1</v>
      </c>
      <c r="AH5156">
        <v>2.2900000000000001E-4</v>
      </c>
      <c r="AI5156" s="23">
        <v>2.2900000000000001E-4</v>
      </c>
      <c r="AJ5156" t="s">
        <v>45</v>
      </c>
      <c r="AK5156">
        <v>0.1</v>
      </c>
      <c r="AL5156" s="2">
        <v>2.061E-4</v>
      </c>
      <c r="AM5156">
        <v>1</v>
      </c>
      <c r="AN5156" t="s">
        <v>392</v>
      </c>
      <c r="AO5156">
        <f t="shared" si="80"/>
        <v>6.8631300000000008E-5</v>
      </c>
    </row>
    <row r="5157" spans="1:41">
      <c r="A5157" t="s">
        <v>225</v>
      </c>
      <c r="B5157">
        <v>229</v>
      </c>
      <c r="C5157" t="s">
        <v>47</v>
      </c>
      <c r="E5157" t="s">
        <v>60</v>
      </c>
      <c r="F5157" t="s">
        <v>49</v>
      </c>
      <c r="G5157" t="s">
        <v>49</v>
      </c>
      <c r="H5157" t="s">
        <v>46</v>
      </c>
      <c r="I5157" t="s">
        <v>50</v>
      </c>
      <c r="J5157" t="s">
        <v>249</v>
      </c>
      <c r="K5157">
        <v>888003062603</v>
      </c>
      <c r="L5157">
        <v>11998</v>
      </c>
      <c r="M5157" t="s">
        <v>250</v>
      </c>
      <c r="N5157" t="s">
        <v>213</v>
      </c>
      <c r="T5157" t="s">
        <v>299</v>
      </c>
      <c r="U5157">
        <v>134837</v>
      </c>
      <c r="V5157">
        <v>1</v>
      </c>
      <c r="W5157">
        <v>6</v>
      </c>
      <c r="X5157" t="s">
        <v>229</v>
      </c>
      <c r="Y5157" t="s">
        <v>213</v>
      </c>
      <c r="AC5157">
        <v>2</v>
      </c>
      <c r="AD5157">
        <v>1.4185000000000001E-3</v>
      </c>
      <c r="AE5157">
        <v>2.8370000000000001E-3</v>
      </c>
      <c r="AF5157" t="s">
        <v>44</v>
      </c>
      <c r="AG5157">
        <v>1</v>
      </c>
      <c r="AH5157">
        <v>1.4185000000000001E-3</v>
      </c>
      <c r="AI5157" s="23">
        <v>2.8370000000000001E-3</v>
      </c>
      <c r="AJ5157" t="s">
        <v>45</v>
      </c>
      <c r="AK5157">
        <v>0.1</v>
      </c>
      <c r="AL5157" s="2">
        <v>2.5533000000000001E-3</v>
      </c>
      <c r="AM5157">
        <v>1</v>
      </c>
      <c r="AN5157" t="s">
        <v>392</v>
      </c>
      <c r="AO5157">
        <f t="shared" si="80"/>
        <v>8.5024890000000004E-4</v>
      </c>
    </row>
    <row r="5158" spans="1:41">
      <c r="A5158" t="s">
        <v>225</v>
      </c>
      <c r="B5158">
        <v>229</v>
      </c>
      <c r="C5158" t="s">
        <v>47</v>
      </c>
      <c r="E5158" t="s">
        <v>60</v>
      </c>
      <c r="F5158" t="s">
        <v>49</v>
      </c>
      <c r="G5158" t="s">
        <v>49</v>
      </c>
      <c r="H5158" t="s">
        <v>46</v>
      </c>
      <c r="I5158" t="s">
        <v>50</v>
      </c>
      <c r="J5158" t="s">
        <v>249</v>
      </c>
      <c r="K5158">
        <v>888003062603</v>
      </c>
      <c r="L5158">
        <v>11998</v>
      </c>
      <c r="M5158" t="s">
        <v>250</v>
      </c>
      <c r="N5158" t="s">
        <v>213</v>
      </c>
      <c r="T5158" t="s">
        <v>299</v>
      </c>
      <c r="U5158">
        <v>134837</v>
      </c>
      <c r="V5158">
        <v>1</v>
      </c>
      <c r="W5158">
        <v>6</v>
      </c>
      <c r="X5158" t="s">
        <v>229</v>
      </c>
      <c r="Y5158" t="s">
        <v>213</v>
      </c>
      <c r="AC5158">
        <v>1</v>
      </c>
      <c r="AD5158">
        <v>4.7559999999999998E-3</v>
      </c>
      <c r="AE5158">
        <v>4.7559999999999998E-3</v>
      </c>
      <c r="AF5158" t="s">
        <v>44</v>
      </c>
      <c r="AG5158">
        <v>1</v>
      </c>
      <c r="AH5158">
        <v>4.7559999999999998E-3</v>
      </c>
      <c r="AI5158" s="23">
        <v>4.7559999999999998E-3</v>
      </c>
      <c r="AJ5158" t="s">
        <v>45</v>
      </c>
      <c r="AK5158">
        <v>0.1</v>
      </c>
      <c r="AL5158" s="2">
        <v>4.2804000000000002E-3</v>
      </c>
      <c r="AM5158">
        <v>1</v>
      </c>
      <c r="AN5158" t="s">
        <v>392</v>
      </c>
      <c r="AO5158">
        <f t="shared" si="80"/>
        <v>1.4253732E-3</v>
      </c>
    </row>
    <row r="5159" spans="1:41">
      <c r="A5159" t="s">
        <v>225</v>
      </c>
      <c r="B5159">
        <v>229</v>
      </c>
      <c r="C5159" t="s">
        <v>47</v>
      </c>
      <c r="E5159" t="s">
        <v>60</v>
      </c>
      <c r="F5159" t="s">
        <v>49</v>
      </c>
      <c r="G5159" t="s">
        <v>49</v>
      </c>
      <c r="H5159" t="s">
        <v>46</v>
      </c>
      <c r="I5159" t="s">
        <v>50</v>
      </c>
      <c r="J5159" t="s">
        <v>249</v>
      </c>
      <c r="K5159">
        <v>888003062603</v>
      </c>
      <c r="L5159">
        <v>11998</v>
      </c>
      <c r="M5159" t="s">
        <v>250</v>
      </c>
      <c r="N5159" t="s">
        <v>213</v>
      </c>
      <c r="T5159" t="s">
        <v>301</v>
      </c>
      <c r="U5159">
        <v>134839</v>
      </c>
      <c r="V5159">
        <v>1</v>
      </c>
      <c r="W5159">
        <v>8</v>
      </c>
      <c r="X5159" t="s">
        <v>230</v>
      </c>
      <c r="Y5159" t="s">
        <v>302</v>
      </c>
      <c r="AC5159">
        <v>1</v>
      </c>
      <c r="AD5159">
        <v>2.1770000000000001E-3</v>
      </c>
      <c r="AE5159">
        <v>2.1770000000000001E-3</v>
      </c>
      <c r="AF5159" t="s">
        <v>44</v>
      </c>
      <c r="AG5159">
        <v>1</v>
      </c>
      <c r="AH5159">
        <v>2.1770000000000001E-3</v>
      </c>
      <c r="AI5159" s="23">
        <v>2.1770000000000001E-3</v>
      </c>
      <c r="AJ5159" t="s">
        <v>45</v>
      </c>
      <c r="AK5159">
        <v>0.1</v>
      </c>
      <c r="AL5159" s="2">
        <v>1.9593000000000002E-3</v>
      </c>
      <c r="AM5159">
        <v>1</v>
      </c>
      <c r="AN5159" t="s">
        <v>392</v>
      </c>
      <c r="AO5159">
        <f t="shared" si="80"/>
        <v>6.5244690000000008E-4</v>
      </c>
    </row>
    <row r="5160" spans="1:41">
      <c r="A5160" t="s">
        <v>225</v>
      </c>
      <c r="B5160">
        <v>229</v>
      </c>
      <c r="C5160" t="s">
        <v>47</v>
      </c>
      <c r="E5160" t="s">
        <v>60</v>
      </c>
      <c r="F5160" t="s">
        <v>49</v>
      </c>
      <c r="G5160" t="s">
        <v>49</v>
      </c>
      <c r="H5160" t="s">
        <v>46</v>
      </c>
      <c r="I5160" t="s">
        <v>50</v>
      </c>
      <c r="J5160" t="s">
        <v>249</v>
      </c>
      <c r="K5160">
        <v>888003062603</v>
      </c>
      <c r="L5160">
        <v>11998</v>
      </c>
      <c r="M5160" t="s">
        <v>250</v>
      </c>
      <c r="N5160" t="s">
        <v>213</v>
      </c>
      <c r="T5160" t="s">
        <v>273</v>
      </c>
      <c r="U5160">
        <v>134841</v>
      </c>
      <c r="V5160">
        <v>1</v>
      </c>
      <c r="W5160">
        <v>10</v>
      </c>
      <c r="X5160" t="s">
        <v>274</v>
      </c>
      <c r="Y5160" t="s">
        <v>213</v>
      </c>
      <c r="AC5160">
        <v>2</v>
      </c>
      <c r="AD5160">
        <v>3.689E-3</v>
      </c>
      <c r="AE5160">
        <v>7.378E-3</v>
      </c>
      <c r="AF5160" t="s">
        <v>44</v>
      </c>
      <c r="AG5160">
        <v>1</v>
      </c>
      <c r="AH5160">
        <v>3.689E-3</v>
      </c>
      <c r="AI5160" s="23">
        <v>7.378E-3</v>
      </c>
      <c r="AJ5160" t="s">
        <v>45</v>
      </c>
      <c r="AK5160">
        <v>0.1</v>
      </c>
      <c r="AL5160" s="2">
        <v>6.6401999999999997E-3</v>
      </c>
      <c r="AM5160">
        <v>1</v>
      </c>
      <c r="AN5160" t="s">
        <v>392</v>
      </c>
      <c r="AO5160">
        <f t="shared" si="80"/>
        <v>2.2111866000000002E-3</v>
      </c>
    </row>
    <row r="5161" spans="1:41">
      <c r="A5161" t="s">
        <v>225</v>
      </c>
      <c r="B5161">
        <v>229</v>
      </c>
      <c r="C5161" t="s">
        <v>47</v>
      </c>
      <c r="E5161" t="s">
        <v>60</v>
      </c>
      <c r="F5161" t="s">
        <v>49</v>
      </c>
      <c r="G5161" t="s">
        <v>49</v>
      </c>
      <c r="H5161" t="s">
        <v>46</v>
      </c>
      <c r="I5161" t="s">
        <v>50</v>
      </c>
      <c r="J5161" t="s">
        <v>249</v>
      </c>
      <c r="K5161">
        <v>888003062603</v>
      </c>
      <c r="L5161">
        <v>11998</v>
      </c>
      <c r="M5161" t="s">
        <v>250</v>
      </c>
      <c r="N5161" t="s">
        <v>213</v>
      </c>
      <c r="T5161" t="s">
        <v>304</v>
      </c>
      <c r="U5161">
        <v>134843</v>
      </c>
      <c r="V5161">
        <v>1</v>
      </c>
      <c r="W5161">
        <v>12</v>
      </c>
      <c r="X5161" t="s">
        <v>305</v>
      </c>
      <c r="Y5161" t="s">
        <v>213</v>
      </c>
      <c r="AC5161">
        <v>4</v>
      </c>
      <c r="AD5161">
        <v>5.0825000000000002E-4</v>
      </c>
      <c r="AE5161">
        <v>2.0330000000000001E-3</v>
      </c>
      <c r="AF5161" t="s">
        <v>44</v>
      </c>
      <c r="AG5161">
        <v>1</v>
      </c>
      <c r="AH5161">
        <v>5.0825000000000002E-4</v>
      </c>
      <c r="AI5161" s="23">
        <v>2.0330000000000001E-3</v>
      </c>
      <c r="AJ5161" t="s">
        <v>45</v>
      </c>
      <c r="AK5161">
        <v>0.1</v>
      </c>
      <c r="AL5161" s="2">
        <v>1.8297000000000001E-3</v>
      </c>
      <c r="AM5161">
        <v>1</v>
      </c>
      <c r="AN5161" t="s">
        <v>392</v>
      </c>
      <c r="AO5161">
        <f t="shared" si="80"/>
        <v>6.092901000000001E-4</v>
      </c>
    </row>
    <row r="5162" spans="1:41">
      <c r="A5162" t="s">
        <v>225</v>
      </c>
      <c r="B5162">
        <v>229</v>
      </c>
      <c r="C5162" t="s">
        <v>47</v>
      </c>
      <c r="E5162" t="s">
        <v>61</v>
      </c>
      <c r="F5162" t="s">
        <v>49</v>
      </c>
      <c r="G5162" t="s">
        <v>49</v>
      </c>
      <c r="H5162" t="s">
        <v>46</v>
      </c>
      <c r="I5162" t="s">
        <v>50</v>
      </c>
      <c r="J5162" t="s">
        <v>249</v>
      </c>
      <c r="K5162">
        <v>888003062603</v>
      </c>
      <c r="L5162">
        <v>11998</v>
      </c>
      <c r="M5162" t="s">
        <v>250</v>
      </c>
      <c r="N5162" t="s">
        <v>213</v>
      </c>
      <c r="T5162" t="s">
        <v>251</v>
      </c>
      <c r="U5162">
        <v>134836</v>
      </c>
      <c r="V5162">
        <v>1</v>
      </c>
      <c r="W5162">
        <v>5</v>
      </c>
      <c r="X5162" t="s">
        <v>252</v>
      </c>
      <c r="Y5162" t="s">
        <v>213</v>
      </c>
      <c r="AC5162">
        <v>3</v>
      </c>
      <c r="AD5162">
        <v>6.0000000000000002E-5</v>
      </c>
      <c r="AE5162">
        <v>1.8000000000000001E-4</v>
      </c>
      <c r="AF5162" t="s">
        <v>44</v>
      </c>
      <c r="AG5162">
        <v>1</v>
      </c>
      <c r="AH5162" s="1">
        <v>6.0000000000000002E-5</v>
      </c>
      <c r="AI5162" s="23">
        <v>1.8000000000000001E-4</v>
      </c>
      <c r="AJ5162" t="s">
        <v>45</v>
      </c>
      <c r="AK5162">
        <v>0.1</v>
      </c>
      <c r="AL5162" s="2">
        <v>1.6200000000000001E-4</v>
      </c>
      <c r="AM5162">
        <v>1</v>
      </c>
      <c r="AN5162" t="s">
        <v>392</v>
      </c>
      <c r="AO5162">
        <f t="shared" si="80"/>
        <v>5.3946000000000008E-5</v>
      </c>
    </row>
    <row r="5163" spans="1:41">
      <c r="A5163" t="s">
        <v>225</v>
      </c>
      <c r="B5163">
        <v>229</v>
      </c>
      <c r="C5163" t="s">
        <v>47</v>
      </c>
      <c r="E5163" t="s">
        <v>61</v>
      </c>
      <c r="F5163" t="s">
        <v>49</v>
      </c>
      <c r="G5163" t="s">
        <v>49</v>
      </c>
      <c r="H5163" t="s">
        <v>46</v>
      </c>
      <c r="I5163" t="s">
        <v>50</v>
      </c>
      <c r="J5163" t="s">
        <v>249</v>
      </c>
      <c r="K5163">
        <v>888003062603</v>
      </c>
      <c r="L5163">
        <v>11998</v>
      </c>
      <c r="M5163" t="s">
        <v>250</v>
      </c>
      <c r="N5163" t="s">
        <v>213</v>
      </c>
      <c r="T5163" t="s">
        <v>251</v>
      </c>
      <c r="U5163">
        <v>134836</v>
      </c>
      <c r="V5163">
        <v>1</v>
      </c>
      <c r="W5163">
        <v>5</v>
      </c>
      <c r="X5163" t="s">
        <v>252</v>
      </c>
      <c r="Y5163" t="s">
        <v>213</v>
      </c>
      <c r="AC5163">
        <v>3</v>
      </c>
      <c r="AD5163">
        <v>8.8330000000000003E-5</v>
      </c>
      <c r="AE5163">
        <v>2.6499E-4</v>
      </c>
      <c r="AF5163" t="s">
        <v>44</v>
      </c>
      <c r="AG5163">
        <v>1</v>
      </c>
      <c r="AH5163" s="1">
        <v>8.8330000000000003E-5</v>
      </c>
      <c r="AI5163" s="23">
        <v>2.6499E-4</v>
      </c>
      <c r="AJ5163" t="s">
        <v>45</v>
      </c>
      <c r="AK5163">
        <v>0.1</v>
      </c>
      <c r="AL5163" s="2">
        <v>2.3849E-4</v>
      </c>
      <c r="AM5163">
        <v>1</v>
      </c>
      <c r="AN5163" t="s">
        <v>392</v>
      </c>
      <c r="AO5163">
        <f t="shared" si="80"/>
        <v>7.941717E-5</v>
      </c>
    </row>
    <row r="5164" spans="1:41">
      <c r="A5164" t="s">
        <v>225</v>
      </c>
      <c r="B5164">
        <v>229</v>
      </c>
      <c r="C5164" t="s">
        <v>47</v>
      </c>
      <c r="E5164" t="s">
        <v>61</v>
      </c>
      <c r="F5164" t="s">
        <v>49</v>
      </c>
      <c r="G5164" t="s">
        <v>49</v>
      </c>
      <c r="H5164" t="s">
        <v>46</v>
      </c>
      <c r="I5164" t="s">
        <v>50</v>
      </c>
      <c r="J5164" t="s">
        <v>249</v>
      </c>
      <c r="K5164">
        <v>888003062603</v>
      </c>
      <c r="L5164">
        <v>11998</v>
      </c>
      <c r="M5164" t="s">
        <v>250</v>
      </c>
      <c r="N5164" t="s">
        <v>213</v>
      </c>
      <c r="T5164" t="s">
        <v>251</v>
      </c>
      <c r="U5164">
        <v>134836</v>
      </c>
      <c r="V5164">
        <v>1</v>
      </c>
      <c r="W5164">
        <v>5</v>
      </c>
      <c r="X5164" t="s">
        <v>252</v>
      </c>
      <c r="Y5164" t="s">
        <v>213</v>
      </c>
      <c r="AC5164">
        <v>1</v>
      </c>
      <c r="AD5164">
        <v>4.9100000000000001E-4</v>
      </c>
      <c r="AE5164">
        <v>4.9100000000000001E-4</v>
      </c>
      <c r="AF5164" t="s">
        <v>44</v>
      </c>
      <c r="AG5164">
        <v>1</v>
      </c>
      <c r="AH5164">
        <v>4.9100000000000001E-4</v>
      </c>
      <c r="AI5164" s="23">
        <v>4.9100000000000001E-4</v>
      </c>
      <c r="AJ5164" t="s">
        <v>45</v>
      </c>
      <c r="AK5164">
        <v>0.1</v>
      </c>
      <c r="AL5164" s="2">
        <v>4.4190000000000001E-4</v>
      </c>
      <c r="AM5164">
        <v>1</v>
      </c>
      <c r="AN5164" t="s">
        <v>392</v>
      </c>
      <c r="AO5164">
        <f t="shared" si="80"/>
        <v>1.471527E-4</v>
      </c>
    </row>
    <row r="5165" spans="1:41">
      <c r="A5165" t="s">
        <v>225</v>
      </c>
      <c r="B5165">
        <v>229</v>
      </c>
      <c r="C5165" t="s">
        <v>47</v>
      </c>
      <c r="E5165" t="s">
        <v>61</v>
      </c>
      <c r="F5165" t="s">
        <v>49</v>
      </c>
      <c r="G5165" t="s">
        <v>49</v>
      </c>
      <c r="H5165" t="s">
        <v>46</v>
      </c>
      <c r="I5165" t="s">
        <v>50</v>
      </c>
      <c r="J5165" t="s">
        <v>249</v>
      </c>
      <c r="K5165">
        <v>888003062603</v>
      </c>
      <c r="L5165">
        <v>11998</v>
      </c>
      <c r="M5165" t="s">
        <v>250</v>
      </c>
      <c r="N5165" t="s">
        <v>213</v>
      </c>
      <c r="T5165" t="s">
        <v>251</v>
      </c>
      <c r="U5165">
        <v>134836</v>
      </c>
      <c r="V5165">
        <v>1</v>
      </c>
      <c r="W5165">
        <v>5</v>
      </c>
      <c r="X5165" t="s">
        <v>252</v>
      </c>
      <c r="Y5165" t="s">
        <v>213</v>
      </c>
      <c r="AC5165">
        <v>3</v>
      </c>
      <c r="AD5165">
        <v>6.29E-4</v>
      </c>
      <c r="AE5165">
        <v>1.887E-3</v>
      </c>
      <c r="AF5165" t="s">
        <v>44</v>
      </c>
      <c r="AG5165">
        <v>1</v>
      </c>
      <c r="AH5165">
        <v>6.29E-4</v>
      </c>
      <c r="AI5165" s="23">
        <v>1.887E-3</v>
      </c>
      <c r="AJ5165" t="s">
        <v>45</v>
      </c>
      <c r="AK5165">
        <v>0.1</v>
      </c>
      <c r="AL5165" s="2">
        <v>1.6983E-3</v>
      </c>
      <c r="AM5165">
        <v>1</v>
      </c>
      <c r="AN5165" t="s">
        <v>392</v>
      </c>
      <c r="AO5165">
        <f t="shared" si="80"/>
        <v>5.6553389999999999E-4</v>
      </c>
    </row>
    <row r="5166" spans="1:41">
      <c r="A5166" t="s">
        <v>225</v>
      </c>
      <c r="B5166">
        <v>229</v>
      </c>
      <c r="C5166" t="s">
        <v>47</v>
      </c>
      <c r="E5166" t="s">
        <v>61</v>
      </c>
      <c r="F5166" t="s">
        <v>49</v>
      </c>
      <c r="G5166" t="s">
        <v>49</v>
      </c>
      <c r="H5166" t="s">
        <v>46</v>
      </c>
      <c r="I5166" t="s">
        <v>50</v>
      </c>
      <c r="J5166" t="s">
        <v>249</v>
      </c>
      <c r="K5166">
        <v>888003062603</v>
      </c>
      <c r="L5166">
        <v>11998</v>
      </c>
      <c r="M5166" t="s">
        <v>250</v>
      </c>
      <c r="N5166" t="s">
        <v>213</v>
      </c>
      <c r="T5166" t="s">
        <v>251</v>
      </c>
      <c r="U5166">
        <v>134836</v>
      </c>
      <c r="V5166">
        <v>1</v>
      </c>
      <c r="W5166">
        <v>5</v>
      </c>
      <c r="X5166" t="s">
        <v>252</v>
      </c>
      <c r="Y5166" t="s">
        <v>213</v>
      </c>
      <c r="AC5166">
        <v>6</v>
      </c>
      <c r="AD5166">
        <v>8.3283000000000001E-4</v>
      </c>
      <c r="AE5166">
        <v>4.9969799999999998E-3</v>
      </c>
      <c r="AF5166" t="s">
        <v>44</v>
      </c>
      <c r="AG5166">
        <v>1</v>
      </c>
      <c r="AH5166">
        <v>8.3283000000000001E-4</v>
      </c>
      <c r="AI5166" s="23">
        <v>4.9969799999999998E-3</v>
      </c>
      <c r="AJ5166" t="s">
        <v>45</v>
      </c>
      <c r="AK5166">
        <v>0.1</v>
      </c>
      <c r="AL5166" s="2">
        <v>4.4972800000000002E-3</v>
      </c>
      <c r="AM5166">
        <v>1</v>
      </c>
      <c r="AN5166" t="s">
        <v>392</v>
      </c>
      <c r="AO5166">
        <f t="shared" si="80"/>
        <v>1.4975942400000002E-3</v>
      </c>
    </row>
    <row r="5167" spans="1:41">
      <c r="A5167" t="s">
        <v>225</v>
      </c>
      <c r="B5167">
        <v>229</v>
      </c>
      <c r="C5167" t="s">
        <v>47</v>
      </c>
      <c r="E5167" t="s">
        <v>61</v>
      </c>
      <c r="F5167" t="s">
        <v>49</v>
      </c>
      <c r="G5167" t="s">
        <v>49</v>
      </c>
      <c r="H5167" t="s">
        <v>46</v>
      </c>
      <c r="I5167" t="s">
        <v>50</v>
      </c>
      <c r="J5167" t="s">
        <v>249</v>
      </c>
      <c r="K5167">
        <v>888003062603</v>
      </c>
      <c r="L5167">
        <v>11998</v>
      </c>
      <c r="M5167" t="s">
        <v>250</v>
      </c>
      <c r="N5167" t="s">
        <v>213</v>
      </c>
      <c r="T5167" t="s">
        <v>251</v>
      </c>
      <c r="U5167">
        <v>134836</v>
      </c>
      <c r="V5167">
        <v>1</v>
      </c>
      <c r="W5167">
        <v>5</v>
      </c>
      <c r="X5167" t="s">
        <v>252</v>
      </c>
      <c r="Y5167" t="s">
        <v>213</v>
      </c>
      <c r="AC5167">
        <v>1</v>
      </c>
      <c r="AD5167">
        <v>9.3300000000000002E-4</v>
      </c>
      <c r="AE5167">
        <v>9.3300000000000002E-4</v>
      </c>
      <c r="AF5167" t="s">
        <v>44</v>
      </c>
      <c r="AG5167">
        <v>1</v>
      </c>
      <c r="AH5167">
        <v>9.3300000000000002E-4</v>
      </c>
      <c r="AI5167" s="23">
        <v>9.3300000000000002E-4</v>
      </c>
      <c r="AJ5167" t="s">
        <v>45</v>
      </c>
      <c r="AK5167">
        <v>0.1</v>
      </c>
      <c r="AL5167" s="2">
        <v>8.3969999999999997E-4</v>
      </c>
      <c r="AM5167">
        <v>1</v>
      </c>
      <c r="AN5167" t="s">
        <v>392</v>
      </c>
      <c r="AO5167">
        <f t="shared" si="80"/>
        <v>2.7962009999999999E-4</v>
      </c>
    </row>
    <row r="5168" spans="1:41">
      <c r="A5168" t="s">
        <v>225</v>
      </c>
      <c r="B5168">
        <v>229</v>
      </c>
      <c r="C5168" t="s">
        <v>47</v>
      </c>
      <c r="E5168" t="s">
        <v>61</v>
      </c>
      <c r="F5168" t="s">
        <v>49</v>
      </c>
      <c r="G5168" t="s">
        <v>49</v>
      </c>
      <c r="H5168" t="s">
        <v>46</v>
      </c>
      <c r="I5168" t="s">
        <v>50</v>
      </c>
      <c r="J5168" t="s">
        <v>249</v>
      </c>
      <c r="K5168">
        <v>888003062603</v>
      </c>
      <c r="L5168">
        <v>11998</v>
      </c>
      <c r="M5168" t="s">
        <v>250</v>
      </c>
      <c r="N5168" t="s">
        <v>213</v>
      </c>
      <c r="T5168" t="s">
        <v>251</v>
      </c>
      <c r="U5168">
        <v>134836</v>
      </c>
      <c r="V5168">
        <v>1</v>
      </c>
      <c r="W5168">
        <v>5</v>
      </c>
      <c r="X5168" t="s">
        <v>252</v>
      </c>
      <c r="Y5168" t="s">
        <v>213</v>
      </c>
      <c r="AC5168">
        <v>2</v>
      </c>
      <c r="AD5168">
        <v>1.83E-3</v>
      </c>
      <c r="AE5168">
        <v>3.6600000000000001E-3</v>
      </c>
      <c r="AF5168" t="s">
        <v>44</v>
      </c>
      <c r="AG5168">
        <v>1</v>
      </c>
      <c r="AH5168">
        <v>1.83E-3</v>
      </c>
      <c r="AI5168" s="23">
        <v>3.6600000000000001E-3</v>
      </c>
      <c r="AJ5168" t="s">
        <v>45</v>
      </c>
      <c r="AK5168">
        <v>0.1</v>
      </c>
      <c r="AL5168" s="2">
        <v>3.2940000000000001E-3</v>
      </c>
      <c r="AM5168">
        <v>1</v>
      </c>
      <c r="AN5168" t="s">
        <v>392</v>
      </c>
      <c r="AO5168">
        <f t="shared" si="80"/>
        <v>1.0969020000000001E-3</v>
      </c>
    </row>
    <row r="5169" spans="1:41">
      <c r="A5169" t="s">
        <v>225</v>
      </c>
      <c r="B5169">
        <v>229</v>
      </c>
      <c r="C5169" t="s">
        <v>47</v>
      </c>
      <c r="E5169" t="s">
        <v>61</v>
      </c>
      <c r="F5169" t="s">
        <v>49</v>
      </c>
      <c r="G5169" t="s">
        <v>49</v>
      </c>
      <c r="H5169" t="s">
        <v>46</v>
      </c>
      <c r="I5169" t="s">
        <v>50</v>
      </c>
      <c r="J5169" t="s">
        <v>249</v>
      </c>
      <c r="K5169">
        <v>888003062603</v>
      </c>
      <c r="L5169">
        <v>11998</v>
      </c>
      <c r="M5169" t="s">
        <v>250</v>
      </c>
      <c r="N5169" t="s">
        <v>213</v>
      </c>
      <c r="T5169" t="s">
        <v>251</v>
      </c>
      <c r="U5169">
        <v>134836</v>
      </c>
      <c r="V5169">
        <v>1</v>
      </c>
      <c r="W5169">
        <v>5</v>
      </c>
      <c r="X5169" t="s">
        <v>252</v>
      </c>
      <c r="Y5169" t="s">
        <v>213</v>
      </c>
      <c r="AC5169">
        <v>3</v>
      </c>
      <c r="AD5169">
        <v>5.8580000000000004E-3</v>
      </c>
      <c r="AE5169">
        <v>1.7573999999999999E-2</v>
      </c>
      <c r="AF5169" t="s">
        <v>44</v>
      </c>
      <c r="AG5169">
        <v>1</v>
      </c>
      <c r="AH5169">
        <v>5.8580000000000004E-3</v>
      </c>
      <c r="AI5169" s="23">
        <v>1.7573999999999999E-2</v>
      </c>
      <c r="AJ5169" t="s">
        <v>45</v>
      </c>
      <c r="AK5169">
        <v>0.1</v>
      </c>
      <c r="AL5169" s="2">
        <v>1.58166E-2</v>
      </c>
      <c r="AM5169">
        <v>1</v>
      </c>
      <c r="AN5169" t="s">
        <v>392</v>
      </c>
      <c r="AO5169">
        <f t="shared" si="80"/>
        <v>5.2669278000000005E-3</v>
      </c>
    </row>
    <row r="5170" spans="1:41">
      <c r="A5170" t="s">
        <v>225</v>
      </c>
      <c r="B5170">
        <v>229</v>
      </c>
      <c r="C5170" t="s">
        <v>47</v>
      </c>
      <c r="E5170" t="s">
        <v>62</v>
      </c>
      <c r="F5170" t="s">
        <v>49</v>
      </c>
      <c r="G5170" t="s">
        <v>49</v>
      </c>
      <c r="H5170" t="s">
        <v>46</v>
      </c>
      <c r="I5170" t="s">
        <v>50</v>
      </c>
      <c r="J5170" t="s">
        <v>249</v>
      </c>
      <c r="K5170">
        <v>888003062603</v>
      </c>
      <c r="L5170">
        <v>11998</v>
      </c>
      <c r="M5170" t="s">
        <v>250</v>
      </c>
      <c r="N5170" t="s">
        <v>213</v>
      </c>
      <c r="T5170" t="s">
        <v>251</v>
      </c>
      <c r="U5170">
        <v>134836</v>
      </c>
      <c r="V5170">
        <v>1</v>
      </c>
      <c r="W5170">
        <v>5</v>
      </c>
      <c r="X5170" t="s">
        <v>252</v>
      </c>
      <c r="Y5170" t="s">
        <v>213</v>
      </c>
      <c r="AC5170">
        <v>2</v>
      </c>
      <c r="AD5170">
        <v>5.8999999999999998E-5</v>
      </c>
      <c r="AE5170">
        <v>1.18E-4</v>
      </c>
      <c r="AF5170" t="s">
        <v>44</v>
      </c>
      <c r="AG5170">
        <v>1</v>
      </c>
      <c r="AH5170" s="1">
        <v>5.8999999999999998E-5</v>
      </c>
      <c r="AI5170" s="23">
        <v>1.18E-4</v>
      </c>
      <c r="AJ5170" t="s">
        <v>45</v>
      </c>
      <c r="AK5170">
        <v>0.1</v>
      </c>
      <c r="AL5170" s="2">
        <v>1.0620000000000001E-4</v>
      </c>
      <c r="AM5170">
        <v>1</v>
      </c>
      <c r="AN5170" t="s">
        <v>392</v>
      </c>
      <c r="AO5170">
        <f t="shared" ref="AO5170:AO5233" si="81">AL5170*0.333</f>
        <v>3.5364600000000004E-5</v>
      </c>
    </row>
    <row r="5171" spans="1:41">
      <c r="A5171" t="s">
        <v>225</v>
      </c>
      <c r="B5171">
        <v>229</v>
      </c>
      <c r="C5171" t="s">
        <v>47</v>
      </c>
      <c r="E5171" t="s">
        <v>62</v>
      </c>
      <c r="F5171" t="s">
        <v>49</v>
      </c>
      <c r="G5171" t="s">
        <v>49</v>
      </c>
      <c r="H5171" t="s">
        <v>46</v>
      </c>
      <c r="I5171" t="s">
        <v>50</v>
      </c>
      <c r="J5171" t="s">
        <v>249</v>
      </c>
      <c r="K5171">
        <v>888003062603</v>
      </c>
      <c r="L5171">
        <v>11998</v>
      </c>
      <c r="M5171" t="s">
        <v>250</v>
      </c>
      <c r="N5171" t="s">
        <v>213</v>
      </c>
      <c r="T5171" t="s">
        <v>251</v>
      </c>
      <c r="U5171">
        <v>134836</v>
      </c>
      <c r="V5171">
        <v>1</v>
      </c>
      <c r="W5171">
        <v>5</v>
      </c>
      <c r="X5171" t="s">
        <v>252</v>
      </c>
      <c r="Y5171" t="s">
        <v>213</v>
      </c>
      <c r="AC5171">
        <v>1</v>
      </c>
      <c r="AD5171">
        <v>7.2999999999999999E-5</v>
      </c>
      <c r="AE5171" s="1">
        <v>7.2999999999999999E-5</v>
      </c>
      <c r="AF5171" t="s">
        <v>44</v>
      </c>
      <c r="AG5171">
        <v>1</v>
      </c>
      <c r="AH5171" s="1">
        <v>7.2999999999999999E-5</v>
      </c>
      <c r="AI5171" s="24">
        <v>7.2999999999999999E-5</v>
      </c>
      <c r="AJ5171" t="s">
        <v>45</v>
      </c>
      <c r="AK5171">
        <v>0.1</v>
      </c>
      <c r="AL5171" s="3">
        <v>6.5699999999999998E-5</v>
      </c>
      <c r="AM5171">
        <v>1</v>
      </c>
      <c r="AN5171" t="s">
        <v>392</v>
      </c>
      <c r="AO5171">
        <f t="shared" si="81"/>
        <v>2.18781E-5</v>
      </c>
    </row>
    <row r="5172" spans="1:41">
      <c r="A5172" t="s">
        <v>225</v>
      </c>
      <c r="B5172">
        <v>229</v>
      </c>
      <c r="C5172" t="s">
        <v>47</v>
      </c>
      <c r="E5172" t="s">
        <v>62</v>
      </c>
      <c r="F5172" t="s">
        <v>49</v>
      </c>
      <c r="G5172" t="s">
        <v>49</v>
      </c>
      <c r="H5172" t="s">
        <v>46</v>
      </c>
      <c r="I5172" t="s">
        <v>50</v>
      </c>
      <c r="J5172" t="s">
        <v>249</v>
      </c>
      <c r="K5172">
        <v>888003062603</v>
      </c>
      <c r="L5172">
        <v>11998</v>
      </c>
      <c r="M5172" t="s">
        <v>250</v>
      </c>
      <c r="N5172" t="s">
        <v>213</v>
      </c>
      <c r="T5172" t="s">
        <v>251</v>
      </c>
      <c r="U5172">
        <v>134836</v>
      </c>
      <c r="V5172">
        <v>1</v>
      </c>
      <c r="W5172">
        <v>5</v>
      </c>
      <c r="X5172" t="s">
        <v>252</v>
      </c>
      <c r="Y5172" t="s">
        <v>213</v>
      </c>
      <c r="AC5172">
        <v>2</v>
      </c>
      <c r="AD5172">
        <v>1.805E-4</v>
      </c>
      <c r="AE5172">
        <v>3.6099999999999999E-4</v>
      </c>
      <c r="AF5172" t="s">
        <v>44</v>
      </c>
      <c r="AG5172">
        <v>1</v>
      </c>
      <c r="AH5172">
        <v>1.805E-4</v>
      </c>
      <c r="AI5172" s="23">
        <v>3.6099999999999999E-4</v>
      </c>
      <c r="AJ5172" t="s">
        <v>45</v>
      </c>
      <c r="AK5172">
        <v>0.1</v>
      </c>
      <c r="AL5172" s="2">
        <v>3.2489999999999998E-4</v>
      </c>
      <c r="AM5172">
        <v>1</v>
      </c>
      <c r="AN5172" t="s">
        <v>392</v>
      </c>
      <c r="AO5172">
        <f t="shared" si="81"/>
        <v>1.081917E-4</v>
      </c>
    </row>
    <row r="5173" spans="1:41">
      <c r="A5173" t="s">
        <v>225</v>
      </c>
      <c r="B5173">
        <v>229</v>
      </c>
      <c r="C5173" t="s">
        <v>47</v>
      </c>
      <c r="E5173" t="s">
        <v>62</v>
      </c>
      <c r="F5173" t="s">
        <v>49</v>
      </c>
      <c r="G5173" t="s">
        <v>49</v>
      </c>
      <c r="H5173" t="s">
        <v>46</v>
      </c>
      <c r="I5173" t="s">
        <v>50</v>
      </c>
      <c r="J5173" t="s">
        <v>249</v>
      </c>
      <c r="K5173">
        <v>888003062603</v>
      </c>
      <c r="L5173">
        <v>11998</v>
      </c>
      <c r="M5173" t="s">
        <v>250</v>
      </c>
      <c r="N5173" t="s">
        <v>213</v>
      </c>
      <c r="T5173" t="s">
        <v>251</v>
      </c>
      <c r="U5173">
        <v>134836</v>
      </c>
      <c r="V5173">
        <v>1</v>
      </c>
      <c r="W5173">
        <v>5</v>
      </c>
      <c r="X5173" t="s">
        <v>252</v>
      </c>
      <c r="Y5173" t="s">
        <v>213</v>
      </c>
      <c r="AC5173">
        <v>1</v>
      </c>
      <c r="AD5173">
        <v>2.2599999999999999E-4</v>
      </c>
      <c r="AE5173">
        <v>2.2599999999999999E-4</v>
      </c>
      <c r="AF5173" t="s">
        <v>44</v>
      </c>
      <c r="AG5173">
        <v>1</v>
      </c>
      <c r="AH5173">
        <v>2.2599999999999999E-4</v>
      </c>
      <c r="AI5173" s="23">
        <v>2.2599999999999999E-4</v>
      </c>
      <c r="AJ5173" t="s">
        <v>45</v>
      </c>
      <c r="AK5173">
        <v>0.1</v>
      </c>
      <c r="AL5173" s="2">
        <v>2.0340000000000001E-4</v>
      </c>
      <c r="AM5173">
        <v>1</v>
      </c>
      <c r="AN5173" t="s">
        <v>392</v>
      </c>
      <c r="AO5173">
        <f t="shared" si="81"/>
        <v>6.7732200000000009E-5</v>
      </c>
    </row>
    <row r="5174" spans="1:41">
      <c r="A5174" t="s">
        <v>225</v>
      </c>
      <c r="B5174">
        <v>229</v>
      </c>
      <c r="C5174" t="s">
        <v>47</v>
      </c>
      <c r="E5174" t="s">
        <v>62</v>
      </c>
      <c r="F5174" t="s">
        <v>49</v>
      </c>
      <c r="G5174" t="s">
        <v>49</v>
      </c>
      <c r="H5174" t="s">
        <v>46</v>
      </c>
      <c r="I5174" t="s">
        <v>50</v>
      </c>
      <c r="J5174" t="s">
        <v>249</v>
      </c>
      <c r="K5174">
        <v>888003062603</v>
      </c>
      <c r="L5174">
        <v>11998</v>
      </c>
      <c r="M5174" t="s">
        <v>250</v>
      </c>
      <c r="N5174" t="s">
        <v>213</v>
      </c>
      <c r="T5174" t="s">
        <v>251</v>
      </c>
      <c r="U5174">
        <v>134836</v>
      </c>
      <c r="V5174">
        <v>1</v>
      </c>
      <c r="W5174">
        <v>5</v>
      </c>
      <c r="X5174" t="s">
        <v>252</v>
      </c>
      <c r="Y5174" t="s">
        <v>213</v>
      </c>
      <c r="AC5174">
        <v>1</v>
      </c>
      <c r="AD5174">
        <v>3.2699999999999998E-4</v>
      </c>
      <c r="AE5174">
        <v>3.2699999999999998E-4</v>
      </c>
      <c r="AF5174" t="s">
        <v>44</v>
      </c>
      <c r="AG5174">
        <v>1</v>
      </c>
      <c r="AH5174">
        <v>3.2699999999999998E-4</v>
      </c>
      <c r="AI5174" s="23">
        <v>3.2699999999999998E-4</v>
      </c>
      <c r="AJ5174" t="s">
        <v>45</v>
      </c>
      <c r="AK5174">
        <v>0.1</v>
      </c>
      <c r="AL5174" s="2">
        <v>2.943E-4</v>
      </c>
      <c r="AM5174">
        <v>1</v>
      </c>
      <c r="AN5174" t="s">
        <v>392</v>
      </c>
      <c r="AO5174">
        <f t="shared" si="81"/>
        <v>9.8001900000000008E-5</v>
      </c>
    </row>
    <row r="5175" spans="1:41">
      <c r="A5175" t="s">
        <v>225</v>
      </c>
      <c r="B5175">
        <v>229</v>
      </c>
      <c r="C5175" t="s">
        <v>47</v>
      </c>
      <c r="E5175" t="s">
        <v>63</v>
      </c>
      <c r="F5175" t="s">
        <v>49</v>
      </c>
      <c r="G5175" t="s">
        <v>49</v>
      </c>
      <c r="H5175" t="s">
        <v>46</v>
      </c>
      <c r="I5175" t="s">
        <v>50</v>
      </c>
      <c r="J5175" t="s">
        <v>249</v>
      </c>
      <c r="K5175">
        <v>888003062603</v>
      </c>
      <c r="L5175">
        <v>11998</v>
      </c>
      <c r="M5175" t="s">
        <v>250</v>
      </c>
      <c r="N5175" t="s">
        <v>213</v>
      </c>
      <c r="T5175" t="s">
        <v>251</v>
      </c>
      <c r="U5175">
        <v>134836</v>
      </c>
      <c r="V5175">
        <v>1</v>
      </c>
      <c r="W5175">
        <v>5</v>
      </c>
      <c r="X5175" t="s">
        <v>252</v>
      </c>
      <c r="Y5175" t="s">
        <v>213</v>
      </c>
      <c r="AC5175">
        <v>3</v>
      </c>
      <c r="AD5175">
        <v>1.6670000000000001E-5</v>
      </c>
      <c r="AE5175" s="1">
        <v>5.0009999999999997E-5</v>
      </c>
      <c r="AF5175" t="s">
        <v>44</v>
      </c>
      <c r="AG5175">
        <v>1</v>
      </c>
      <c r="AH5175" s="1">
        <v>1.6670000000000001E-5</v>
      </c>
      <c r="AI5175" s="24">
        <v>5.0009999999999997E-5</v>
      </c>
      <c r="AJ5175" t="s">
        <v>45</v>
      </c>
      <c r="AK5175">
        <v>0.1</v>
      </c>
      <c r="AL5175" s="3">
        <v>4.5009999999999998E-5</v>
      </c>
      <c r="AM5175">
        <v>1</v>
      </c>
      <c r="AN5175" t="s">
        <v>392</v>
      </c>
      <c r="AO5175">
        <f t="shared" si="81"/>
        <v>1.4988330000000001E-5</v>
      </c>
    </row>
    <row r="5176" spans="1:41">
      <c r="A5176" t="s">
        <v>225</v>
      </c>
      <c r="B5176">
        <v>229</v>
      </c>
      <c r="C5176" t="s">
        <v>47</v>
      </c>
      <c r="E5176" t="s">
        <v>63</v>
      </c>
      <c r="F5176" t="s">
        <v>49</v>
      </c>
      <c r="G5176" t="s">
        <v>49</v>
      </c>
      <c r="H5176" t="s">
        <v>46</v>
      </c>
      <c r="I5176" t="s">
        <v>50</v>
      </c>
      <c r="J5176" t="s">
        <v>249</v>
      </c>
      <c r="K5176">
        <v>888003062603</v>
      </c>
      <c r="L5176">
        <v>11998</v>
      </c>
      <c r="M5176" t="s">
        <v>250</v>
      </c>
      <c r="N5176" t="s">
        <v>213</v>
      </c>
      <c r="T5176" t="s">
        <v>251</v>
      </c>
      <c r="U5176">
        <v>134836</v>
      </c>
      <c r="V5176">
        <v>1</v>
      </c>
      <c r="W5176">
        <v>5</v>
      </c>
      <c r="X5176" t="s">
        <v>252</v>
      </c>
      <c r="Y5176" t="s">
        <v>213</v>
      </c>
      <c r="AC5176">
        <v>4</v>
      </c>
      <c r="AD5176">
        <v>1.6750000000000001E-5</v>
      </c>
      <c r="AE5176" s="1">
        <v>6.7000000000000002E-5</v>
      </c>
      <c r="AF5176" t="s">
        <v>44</v>
      </c>
      <c r="AG5176">
        <v>1</v>
      </c>
      <c r="AH5176" s="1">
        <v>1.6750000000000001E-5</v>
      </c>
      <c r="AI5176" s="24">
        <v>6.7000000000000002E-5</v>
      </c>
      <c r="AJ5176" t="s">
        <v>45</v>
      </c>
      <c r="AK5176">
        <v>0.1</v>
      </c>
      <c r="AL5176" s="3">
        <v>6.0300000000000002E-5</v>
      </c>
      <c r="AM5176">
        <v>1</v>
      </c>
      <c r="AN5176" t="s">
        <v>392</v>
      </c>
      <c r="AO5176">
        <f t="shared" si="81"/>
        <v>2.0079900000000001E-5</v>
      </c>
    </row>
    <row r="5177" spans="1:41">
      <c r="A5177" t="s">
        <v>225</v>
      </c>
      <c r="B5177">
        <v>229</v>
      </c>
      <c r="C5177" t="s">
        <v>47</v>
      </c>
      <c r="E5177" t="s">
        <v>63</v>
      </c>
      <c r="F5177" t="s">
        <v>49</v>
      </c>
      <c r="G5177" t="s">
        <v>49</v>
      </c>
      <c r="H5177" t="s">
        <v>46</v>
      </c>
      <c r="I5177" t="s">
        <v>50</v>
      </c>
      <c r="J5177" t="s">
        <v>249</v>
      </c>
      <c r="K5177">
        <v>888003062603</v>
      </c>
      <c r="L5177">
        <v>11998</v>
      </c>
      <c r="M5177" t="s">
        <v>250</v>
      </c>
      <c r="N5177" t="s">
        <v>213</v>
      </c>
      <c r="T5177" t="s">
        <v>251</v>
      </c>
      <c r="U5177">
        <v>134836</v>
      </c>
      <c r="V5177">
        <v>1</v>
      </c>
      <c r="W5177">
        <v>5</v>
      </c>
      <c r="X5177" t="s">
        <v>252</v>
      </c>
      <c r="Y5177" t="s">
        <v>213</v>
      </c>
      <c r="AC5177">
        <v>2</v>
      </c>
      <c r="AD5177">
        <v>5.2500000000000002E-5</v>
      </c>
      <c r="AE5177">
        <v>1.05E-4</v>
      </c>
      <c r="AF5177" t="s">
        <v>44</v>
      </c>
      <c r="AG5177">
        <v>1</v>
      </c>
      <c r="AH5177" s="1">
        <v>5.2500000000000002E-5</v>
      </c>
      <c r="AI5177" s="23">
        <v>1.05E-4</v>
      </c>
      <c r="AJ5177" t="s">
        <v>45</v>
      </c>
      <c r="AK5177">
        <v>0.1</v>
      </c>
      <c r="AL5177" s="3">
        <v>9.4500000000000007E-5</v>
      </c>
      <c r="AM5177">
        <v>1</v>
      </c>
      <c r="AN5177" t="s">
        <v>392</v>
      </c>
      <c r="AO5177">
        <f t="shared" si="81"/>
        <v>3.1468500000000005E-5</v>
      </c>
    </row>
    <row r="5178" spans="1:41">
      <c r="A5178" t="s">
        <v>225</v>
      </c>
      <c r="B5178">
        <v>229</v>
      </c>
      <c r="C5178" t="s">
        <v>47</v>
      </c>
      <c r="E5178" t="s">
        <v>63</v>
      </c>
      <c r="F5178" t="s">
        <v>49</v>
      </c>
      <c r="G5178" t="s">
        <v>49</v>
      </c>
      <c r="H5178" t="s">
        <v>46</v>
      </c>
      <c r="I5178" t="s">
        <v>50</v>
      </c>
      <c r="J5178" t="s">
        <v>249</v>
      </c>
      <c r="K5178">
        <v>888003062603</v>
      </c>
      <c r="L5178">
        <v>11998</v>
      </c>
      <c r="M5178" t="s">
        <v>250</v>
      </c>
      <c r="N5178" t="s">
        <v>213</v>
      </c>
      <c r="T5178" t="s">
        <v>251</v>
      </c>
      <c r="U5178">
        <v>134836</v>
      </c>
      <c r="V5178">
        <v>1</v>
      </c>
      <c r="W5178">
        <v>5</v>
      </c>
      <c r="X5178" t="s">
        <v>252</v>
      </c>
      <c r="Y5178" t="s">
        <v>213</v>
      </c>
      <c r="AC5178">
        <v>3</v>
      </c>
      <c r="AD5178">
        <v>1.5066999999999999E-4</v>
      </c>
      <c r="AE5178">
        <v>4.5200999999999998E-4</v>
      </c>
      <c r="AF5178" t="s">
        <v>44</v>
      </c>
      <c r="AG5178">
        <v>1</v>
      </c>
      <c r="AH5178">
        <v>1.5066999999999999E-4</v>
      </c>
      <c r="AI5178" s="23">
        <v>4.5200999999999998E-4</v>
      </c>
      <c r="AJ5178" t="s">
        <v>45</v>
      </c>
      <c r="AK5178">
        <v>0.1</v>
      </c>
      <c r="AL5178" s="2">
        <v>4.0681000000000002E-4</v>
      </c>
      <c r="AM5178">
        <v>1</v>
      </c>
      <c r="AN5178" t="s">
        <v>392</v>
      </c>
      <c r="AO5178">
        <f t="shared" si="81"/>
        <v>1.3546773000000002E-4</v>
      </c>
    </row>
    <row r="5179" spans="1:41">
      <c r="A5179" t="s">
        <v>225</v>
      </c>
      <c r="B5179">
        <v>229</v>
      </c>
      <c r="C5179" t="s">
        <v>47</v>
      </c>
      <c r="E5179" t="s">
        <v>142</v>
      </c>
      <c r="F5179" t="s">
        <v>49</v>
      </c>
      <c r="G5179" t="s">
        <v>49</v>
      </c>
      <c r="H5179" t="s">
        <v>46</v>
      </c>
      <c r="I5179" t="s">
        <v>50</v>
      </c>
      <c r="J5179" t="s">
        <v>249</v>
      </c>
      <c r="K5179">
        <v>888003062603</v>
      </c>
      <c r="L5179">
        <v>11998</v>
      </c>
      <c r="M5179" t="s">
        <v>250</v>
      </c>
      <c r="N5179" t="s">
        <v>213</v>
      </c>
      <c r="T5179" t="s">
        <v>251</v>
      </c>
      <c r="U5179">
        <v>134836</v>
      </c>
      <c r="V5179">
        <v>1</v>
      </c>
      <c r="W5179">
        <v>5</v>
      </c>
      <c r="X5179" t="s">
        <v>252</v>
      </c>
      <c r="Y5179" t="s">
        <v>213</v>
      </c>
      <c r="AC5179">
        <v>4</v>
      </c>
      <c r="AD5179">
        <v>1.2999999999999999E-5</v>
      </c>
      <c r="AE5179" s="1">
        <v>5.1999999999999997E-5</v>
      </c>
      <c r="AF5179" t="s">
        <v>44</v>
      </c>
      <c r="AG5179">
        <v>1</v>
      </c>
      <c r="AH5179" s="1">
        <v>1.2999999999999999E-5</v>
      </c>
      <c r="AI5179" s="24">
        <v>5.1999999999999997E-5</v>
      </c>
      <c r="AJ5179" t="s">
        <v>45</v>
      </c>
      <c r="AK5179">
        <v>0.1</v>
      </c>
      <c r="AL5179" s="3">
        <v>4.6799999999999999E-5</v>
      </c>
      <c r="AM5179">
        <v>1</v>
      </c>
      <c r="AN5179" t="s">
        <v>392</v>
      </c>
      <c r="AO5179">
        <f t="shared" si="81"/>
        <v>1.5584399999999999E-5</v>
      </c>
    </row>
    <row r="5180" spans="1:41">
      <c r="A5180" t="s">
        <v>225</v>
      </c>
      <c r="B5180">
        <v>229</v>
      </c>
      <c r="C5180" t="s">
        <v>47</v>
      </c>
      <c r="E5180" t="s">
        <v>142</v>
      </c>
      <c r="F5180" t="s">
        <v>49</v>
      </c>
      <c r="G5180" t="s">
        <v>49</v>
      </c>
      <c r="H5180" t="s">
        <v>46</v>
      </c>
      <c r="I5180" t="s">
        <v>50</v>
      </c>
      <c r="J5180" t="s">
        <v>249</v>
      </c>
      <c r="K5180">
        <v>888003062603</v>
      </c>
      <c r="L5180">
        <v>11998</v>
      </c>
      <c r="M5180" t="s">
        <v>250</v>
      </c>
      <c r="N5180" t="s">
        <v>213</v>
      </c>
      <c r="T5180" t="s">
        <v>251</v>
      </c>
      <c r="U5180">
        <v>134836</v>
      </c>
      <c r="V5180">
        <v>1</v>
      </c>
      <c r="W5180">
        <v>5</v>
      </c>
      <c r="X5180" t="s">
        <v>252</v>
      </c>
      <c r="Y5180" t="s">
        <v>213</v>
      </c>
      <c r="AC5180">
        <v>3</v>
      </c>
      <c r="AD5180">
        <v>1.9000000000000001E-5</v>
      </c>
      <c r="AE5180" s="1">
        <v>5.7000000000000003E-5</v>
      </c>
      <c r="AF5180" t="s">
        <v>44</v>
      </c>
      <c r="AG5180">
        <v>1</v>
      </c>
      <c r="AH5180" s="1">
        <v>1.9000000000000001E-5</v>
      </c>
      <c r="AI5180" s="24">
        <v>5.7000000000000003E-5</v>
      </c>
      <c r="AJ5180" t="s">
        <v>45</v>
      </c>
      <c r="AK5180">
        <v>0.1</v>
      </c>
      <c r="AL5180" s="3">
        <v>5.13E-5</v>
      </c>
      <c r="AM5180">
        <v>1</v>
      </c>
      <c r="AN5180" t="s">
        <v>392</v>
      </c>
      <c r="AO5180">
        <f t="shared" si="81"/>
        <v>1.7082900000000002E-5</v>
      </c>
    </row>
    <row r="5181" spans="1:41">
      <c r="A5181" t="s">
        <v>225</v>
      </c>
      <c r="B5181">
        <v>229</v>
      </c>
      <c r="C5181" t="s">
        <v>47</v>
      </c>
      <c r="E5181" t="s">
        <v>64</v>
      </c>
      <c r="F5181" t="s">
        <v>49</v>
      </c>
      <c r="G5181" t="s">
        <v>49</v>
      </c>
      <c r="H5181" t="s">
        <v>46</v>
      </c>
      <c r="I5181" t="s">
        <v>50</v>
      </c>
      <c r="J5181" t="s">
        <v>249</v>
      </c>
      <c r="K5181">
        <v>888003062603</v>
      </c>
      <c r="L5181">
        <v>11998</v>
      </c>
      <c r="M5181" t="s">
        <v>250</v>
      </c>
      <c r="N5181" t="s">
        <v>213</v>
      </c>
      <c r="T5181" t="s">
        <v>251</v>
      </c>
      <c r="U5181">
        <v>134836</v>
      </c>
      <c r="V5181">
        <v>1</v>
      </c>
      <c r="W5181">
        <v>5</v>
      </c>
      <c r="X5181" t="s">
        <v>252</v>
      </c>
      <c r="Y5181" t="s">
        <v>213</v>
      </c>
      <c r="AC5181">
        <v>1</v>
      </c>
      <c r="AD5181">
        <v>3.4E-5</v>
      </c>
      <c r="AE5181" s="1">
        <v>3.4E-5</v>
      </c>
      <c r="AF5181" t="s">
        <v>44</v>
      </c>
      <c r="AG5181">
        <v>1</v>
      </c>
      <c r="AH5181" s="1">
        <v>3.4E-5</v>
      </c>
      <c r="AI5181" s="24">
        <v>3.4E-5</v>
      </c>
      <c r="AJ5181" t="s">
        <v>45</v>
      </c>
      <c r="AK5181">
        <v>0.1</v>
      </c>
      <c r="AL5181" s="3">
        <v>3.0599999999999998E-5</v>
      </c>
      <c r="AM5181">
        <v>1</v>
      </c>
      <c r="AN5181" t="s">
        <v>392</v>
      </c>
      <c r="AO5181">
        <f t="shared" si="81"/>
        <v>1.01898E-5</v>
      </c>
    </row>
    <row r="5182" spans="1:41">
      <c r="A5182" t="s">
        <v>225</v>
      </c>
      <c r="B5182">
        <v>229</v>
      </c>
      <c r="C5182" t="s">
        <v>47</v>
      </c>
      <c r="E5182" t="s">
        <v>64</v>
      </c>
      <c r="F5182" t="s">
        <v>49</v>
      </c>
      <c r="G5182" t="s">
        <v>49</v>
      </c>
      <c r="H5182" t="s">
        <v>46</v>
      </c>
      <c r="I5182" t="s">
        <v>50</v>
      </c>
      <c r="J5182" t="s">
        <v>249</v>
      </c>
      <c r="K5182">
        <v>888003062603</v>
      </c>
      <c r="L5182">
        <v>11998</v>
      </c>
      <c r="M5182" t="s">
        <v>250</v>
      </c>
      <c r="N5182" t="s">
        <v>213</v>
      </c>
      <c r="T5182" t="s">
        <v>251</v>
      </c>
      <c r="U5182">
        <v>134836</v>
      </c>
      <c r="V5182">
        <v>1</v>
      </c>
      <c r="W5182">
        <v>5</v>
      </c>
      <c r="X5182" t="s">
        <v>252</v>
      </c>
      <c r="Y5182" t="s">
        <v>213</v>
      </c>
      <c r="AC5182">
        <v>3</v>
      </c>
      <c r="AD5182">
        <v>1.3899999999999999E-4</v>
      </c>
      <c r="AE5182">
        <v>4.17E-4</v>
      </c>
      <c r="AF5182" t="s">
        <v>44</v>
      </c>
      <c r="AG5182">
        <v>1</v>
      </c>
      <c r="AH5182">
        <v>1.3899999999999999E-4</v>
      </c>
      <c r="AI5182" s="23">
        <v>4.17E-4</v>
      </c>
      <c r="AJ5182" t="s">
        <v>45</v>
      </c>
      <c r="AK5182">
        <v>0.1</v>
      </c>
      <c r="AL5182" s="2">
        <v>3.7530000000000002E-4</v>
      </c>
      <c r="AM5182">
        <v>1</v>
      </c>
      <c r="AN5182" t="s">
        <v>392</v>
      </c>
      <c r="AO5182">
        <f t="shared" si="81"/>
        <v>1.2497490000000001E-4</v>
      </c>
    </row>
    <row r="5183" spans="1:41">
      <c r="A5183" t="s">
        <v>225</v>
      </c>
      <c r="B5183">
        <v>229</v>
      </c>
      <c r="C5183" t="s">
        <v>47</v>
      </c>
      <c r="E5183" t="s">
        <v>65</v>
      </c>
      <c r="F5183" t="s">
        <v>49</v>
      </c>
      <c r="G5183" t="s">
        <v>49</v>
      </c>
      <c r="H5183" t="s">
        <v>46</v>
      </c>
      <c r="I5183" t="s">
        <v>50</v>
      </c>
      <c r="J5183" t="s">
        <v>249</v>
      </c>
      <c r="K5183">
        <v>888003062603</v>
      </c>
      <c r="L5183">
        <v>11998</v>
      </c>
      <c r="M5183" t="s">
        <v>250</v>
      </c>
      <c r="N5183" t="s">
        <v>213</v>
      </c>
      <c r="T5183" t="s">
        <v>294</v>
      </c>
      <c r="U5183">
        <v>134832</v>
      </c>
      <c r="V5183">
        <v>1</v>
      </c>
      <c r="W5183">
        <v>1</v>
      </c>
      <c r="X5183" t="s">
        <v>295</v>
      </c>
      <c r="Y5183" t="s">
        <v>213</v>
      </c>
      <c r="AC5183">
        <v>1</v>
      </c>
      <c r="AD5183">
        <v>2.0699999999999999E-4</v>
      </c>
      <c r="AE5183">
        <v>2.0699999999999999E-4</v>
      </c>
      <c r="AF5183" t="s">
        <v>44</v>
      </c>
      <c r="AG5183">
        <v>1</v>
      </c>
      <c r="AH5183">
        <v>2.0699999999999999E-4</v>
      </c>
      <c r="AI5183" s="23">
        <v>2.0699999999999999E-4</v>
      </c>
      <c r="AJ5183" t="s">
        <v>45</v>
      </c>
      <c r="AK5183">
        <v>0.1</v>
      </c>
      <c r="AL5183" s="2">
        <v>1.863E-4</v>
      </c>
      <c r="AM5183">
        <v>1</v>
      </c>
      <c r="AN5183" t="s">
        <v>392</v>
      </c>
      <c r="AO5183">
        <f t="shared" si="81"/>
        <v>6.2037899999999998E-5</v>
      </c>
    </row>
    <row r="5184" spans="1:41">
      <c r="A5184" t="s">
        <v>225</v>
      </c>
      <c r="B5184">
        <v>229</v>
      </c>
      <c r="C5184" t="s">
        <v>47</v>
      </c>
      <c r="E5184" t="s">
        <v>65</v>
      </c>
      <c r="F5184" t="s">
        <v>49</v>
      </c>
      <c r="G5184" t="s">
        <v>49</v>
      </c>
      <c r="H5184" t="s">
        <v>46</v>
      </c>
      <c r="I5184" t="s">
        <v>50</v>
      </c>
      <c r="J5184" t="s">
        <v>249</v>
      </c>
      <c r="K5184">
        <v>888003062603</v>
      </c>
      <c r="L5184">
        <v>11998</v>
      </c>
      <c r="M5184" t="s">
        <v>250</v>
      </c>
      <c r="N5184" t="s">
        <v>213</v>
      </c>
      <c r="T5184" t="s">
        <v>288</v>
      </c>
      <c r="U5184">
        <v>134834</v>
      </c>
      <c r="V5184">
        <v>1</v>
      </c>
      <c r="W5184">
        <v>3</v>
      </c>
      <c r="X5184" t="s">
        <v>225</v>
      </c>
      <c r="Y5184" t="s">
        <v>213</v>
      </c>
      <c r="AC5184">
        <v>1</v>
      </c>
      <c r="AD5184">
        <v>4.7609999999999996E-3</v>
      </c>
      <c r="AE5184">
        <v>4.7609999999999996E-3</v>
      </c>
      <c r="AF5184" t="s">
        <v>44</v>
      </c>
      <c r="AG5184">
        <v>1</v>
      </c>
      <c r="AH5184">
        <v>4.7609999999999996E-3</v>
      </c>
      <c r="AI5184" s="23">
        <v>4.7609999999999996E-3</v>
      </c>
      <c r="AJ5184" t="s">
        <v>45</v>
      </c>
      <c r="AK5184">
        <v>0.1</v>
      </c>
      <c r="AL5184" s="2">
        <v>4.2849000000000003E-3</v>
      </c>
      <c r="AM5184">
        <v>1</v>
      </c>
      <c r="AN5184" t="s">
        <v>392</v>
      </c>
      <c r="AO5184">
        <f t="shared" si="81"/>
        <v>1.4268717000000002E-3</v>
      </c>
    </row>
    <row r="5185" spans="1:41">
      <c r="A5185" t="s">
        <v>225</v>
      </c>
      <c r="B5185">
        <v>229</v>
      </c>
      <c r="C5185" t="s">
        <v>47</v>
      </c>
      <c r="E5185" t="s">
        <v>65</v>
      </c>
      <c r="F5185" t="s">
        <v>49</v>
      </c>
      <c r="G5185" t="s">
        <v>49</v>
      </c>
      <c r="H5185" t="s">
        <v>46</v>
      </c>
      <c r="I5185" t="s">
        <v>50</v>
      </c>
      <c r="J5185" t="s">
        <v>249</v>
      </c>
      <c r="K5185">
        <v>888003062603</v>
      </c>
      <c r="L5185">
        <v>11998</v>
      </c>
      <c r="M5185" t="s">
        <v>250</v>
      </c>
      <c r="N5185" t="s">
        <v>213</v>
      </c>
      <c r="T5185" t="s">
        <v>251</v>
      </c>
      <c r="U5185">
        <v>134836</v>
      </c>
      <c r="V5185">
        <v>1</v>
      </c>
      <c r="W5185">
        <v>5</v>
      </c>
      <c r="X5185" t="s">
        <v>252</v>
      </c>
      <c r="Y5185" t="s">
        <v>213</v>
      </c>
      <c r="AC5185">
        <v>11</v>
      </c>
      <c r="AD5185">
        <v>1.4391E-4</v>
      </c>
      <c r="AE5185">
        <v>1.5830099999999999E-3</v>
      </c>
      <c r="AF5185" t="s">
        <v>44</v>
      </c>
      <c r="AG5185">
        <v>1</v>
      </c>
      <c r="AH5185">
        <v>1.4391E-4</v>
      </c>
      <c r="AI5185" s="23">
        <v>1.5830099999999999E-3</v>
      </c>
      <c r="AJ5185" t="s">
        <v>45</v>
      </c>
      <c r="AK5185">
        <v>0.1</v>
      </c>
      <c r="AL5185" s="2">
        <v>1.42471E-3</v>
      </c>
      <c r="AM5185">
        <v>1</v>
      </c>
      <c r="AN5185" t="s">
        <v>392</v>
      </c>
      <c r="AO5185">
        <f t="shared" si="81"/>
        <v>4.7442843000000006E-4</v>
      </c>
    </row>
    <row r="5186" spans="1:41">
      <c r="A5186" t="s">
        <v>225</v>
      </c>
      <c r="B5186">
        <v>229</v>
      </c>
      <c r="C5186" t="s">
        <v>47</v>
      </c>
      <c r="E5186" t="s">
        <v>65</v>
      </c>
      <c r="F5186" t="s">
        <v>49</v>
      </c>
      <c r="G5186" t="s">
        <v>49</v>
      </c>
      <c r="H5186" t="s">
        <v>46</v>
      </c>
      <c r="I5186" t="s">
        <v>50</v>
      </c>
      <c r="J5186" t="s">
        <v>249</v>
      </c>
      <c r="K5186">
        <v>888003062603</v>
      </c>
      <c r="L5186">
        <v>11998</v>
      </c>
      <c r="M5186" t="s">
        <v>250</v>
      </c>
      <c r="N5186" t="s">
        <v>213</v>
      </c>
      <c r="T5186" t="s">
        <v>251</v>
      </c>
      <c r="U5186">
        <v>134836</v>
      </c>
      <c r="V5186">
        <v>1</v>
      </c>
      <c r="W5186">
        <v>5</v>
      </c>
      <c r="X5186" t="s">
        <v>252</v>
      </c>
      <c r="Y5186" t="s">
        <v>213</v>
      </c>
      <c r="AC5186">
        <v>11</v>
      </c>
      <c r="AD5186">
        <v>1.8845E-4</v>
      </c>
      <c r="AE5186">
        <v>2.0729500000000001E-3</v>
      </c>
      <c r="AF5186" t="s">
        <v>44</v>
      </c>
      <c r="AG5186">
        <v>1</v>
      </c>
      <c r="AH5186">
        <v>1.8845E-4</v>
      </c>
      <c r="AI5186" s="23">
        <v>2.0729500000000001E-3</v>
      </c>
      <c r="AJ5186" t="s">
        <v>45</v>
      </c>
      <c r="AK5186">
        <v>0.1</v>
      </c>
      <c r="AL5186" s="2">
        <v>1.8656499999999999E-3</v>
      </c>
      <c r="AM5186">
        <v>1</v>
      </c>
      <c r="AN5186" t="s">
        <v>392</v>
      </c>
      <c r="AO5186">
        <f t="shared" si="81"/>
        <v>6.2126145000000006E-4</v>
      </c>
    </row>
    <row r="5187" spans="1:41">
      <c r="A5187" t="s">
        <v>225</v>
      </c>
      <c r="B5187">
        <v>229</v>
      </c>
      <c r="C5187" t="s">
        <v>47</v>
      </c>
      <c r="E5187" t="s">
        <v>65</v>
      </c>
      <c r="F5187" t="s">
        <v>49</v>
      </c>
      <c r="G5187" t="s">
        <v>49</v>
      </c>
      <c r="H5187" t="s">
        <v>46</v>
      </c>
      <c r="I5187" t="s">
        <v>50</v>
      </c>
      <c r="J5187" t="s">
        <v>249</v>
      </c>
      <c r="K5187">
        <v>888003062603</v>
      </c>
      <c r="L5187">
        <v>11998</v>
      </c>
      <c r="M5187" t="s">
        <v>250</v>
      </c>
      <c r="N5187" t="s">
        <v>213</v>
      </c>
      <c r="T5187" t="s">
        <v>251</v>
      </c>
      <c r="U5187">
        <v>134836</v>
      </c>
      <c r="V5187">
        <v>1</v>
      </c>
      <c r="W5187">
        <v>5</v>
      </c>
      <c r="X5187" t="s">
        <v>252</v>
      </c>
      <c r="Y5187" t="s">
        <v>213</v>
      </c>
      <c r="AC5187">
        <v>6</v>
      </c>
      <c r="AD5187">
        <v>2.4067000000000001E-4</v>
      </c>
      <c r="AE5187">
        <v>1.4440200000000001E-3</v>
      </c>
      <c r="AF5187" t="s">
        <v>44</v>
      </c>
      <c r="AG5187">
        <v>1</v>
      </c>
      <c r="AH5187">
        <v>2.4067000000000001E-4</v>
      </c>
      <c r="AI5187" s="23">
        <v>1.4440200000000001E-3</v>
      </c>
      <c r="AJ5187" t="s">
        <v>45</v>
      </c>
      <c r="AK5187">
        <v>0.1</v>
      </c>
      <c r="AL5187" s="2">
        <v>1.29962E-3</v>
      </c>
      <c r="AM5187">
        <v>1</v>
      </c>
      <c r="AN5187" t="s">
        <v>392</v>
      </c>
      <c r="AO5187">
        <f t="shared" si="81"/>
        <v>4.3277346000000002E-4</v>
      </c>
    </row>
    <row r="5188" spans="1:41">
      <c r="A5188" t="s">
        <v>225</v>
      </c>
      <c r="B5188">
        <v>229</v>
      </c>
      <c r="C5188" t="s">
        <v>47</v>
      </c>
      <c r="E5188" t="s">
        <v>65</v>
      </c>
      <c r="F5188" t="s">
        <v>49</v>
      </c>
      <c r="G5188" t="s">
        <v>49</v>
      </c>
      <c r="H5188" t="s">
        <v>46</v>
      </c>
      <c r="I5188" t="s">
        <v>50</v>
      </c>
      <c r="J5188" t="s">
        <v>249</v>
      </c>
      <c r="K5188">
        <v>888003062603</v>
      </c>
      <c r="L5188">
        <v>11998</v>
      </c>
      <c r="M5188" t="s">
        <v>250</v>
      </c>
      <c r="N5188" t="s">
        <v>213</v>
      </c>
      <c r="T5188" t="s">
        <v>251</v>
      </c>
      <c r="U5188">
        <v>134836</v>
      </c>
      <c r="V5188">
        <v>1</v>
      </c>
      <c r="W5188">
        <v>5</v>
      </c>
      <c r="X5188" t="s">
        <v>252</v>
      </c>
      <c r="Y5188" t="s">
        <v>213</v>
      </c>
      <c r="AC5188">
        <v>4</v>
      </c>
      <c r="AD5188">
        <v>2.6425E-4</v>
      </c>
      <c r="AE5188">
        <v>1.057E-3</v>
      </c>
      <c r="AF5188" t="s">
        <v>44</v>
      </c>
      <c r="AG5188">
        <v>1</v>
      </c>
      <c r="AH5188">
        <v>2.6425E-4</v>
      </c>
      <c r="AI5188" s="23">
        <v>1.057E-3</v>
      </c>
      <c r="AJ5188" t="s">
        <v>45</v>
      </c>
      <c r="AK5188">
        <v>0.1</v>
      </c>
      <c r="AL5188" s="2">
        <v>9.5129999999999998E-4</v>
      </c>
      <c r="AM5188">
        <v>1</v>
      </c>
      <c r="AN5188" t="s">
        <v>392</v>
      </c>
      <c r="AO5188">
        <f t="shared" si="81"/>
        <v>3.1678290000000003E-4</v>
      </c>
    </row>
    <row r="5189" spans="1:41">
      <c r="A5189" t="s">
        <v>225</v>
      </c>
      <c r="B5189">
        <v>229</v>
      </c>
      <c r="C5189" t="s">
        <v>47</v>
      </c>
      <c r="E5189" t="s">
        <v>65</v>
      </c>
      <c r="F5189" t="s">
        <v>49</v>
      </c>
      <c r="G5189" t="s">
        <v>49</v>
      </c>
      <c r="H5189" t="s">
        <v>46</v>
      </c>
      <c r="I5189" t="s">
        <v>50</v>
      </c>
      <c r="J5189" t="s">
        <v>249</v>
      </c>
      <c r="K5189">
        <v>888003062603</v>
      </c>
      <c r="L5189">
        <v>11998</v>
      </c>
      <c r="M5189" t="s">
        <v>250</v>
      </c>
      <c r="N5189" t="s">
        <v>213</v>
      </c>
      <c r="T5189" t="s">
        <v>251</v>
      </c>
      <c r="U5189">
        <v>134836</v>
      </c>
      <c r="V5189">
        <v>1</v>
      </c>
      <c r="W5189">
        <v>5</v>
      </c>
      <c r="X5189" t="s">
        <v>252</v>
      </c>
      <c r="Y5189" t="s">
        <v>213</v>
      </c>
      <c r="AC5189">
        <v>16</v>
      </c>
      <c r="AD5189">
        <v>2.9130999999999997E-4</v>
      </c>
      <c r="AE5189">
        <v>4.6609599999999996E-3</v>
      </c>
      <c r="AF5189" t="s">
        <v>44</v>
      </c>
      <c r="AG5189">
        <v>1</v>
      </c>
      <c r="AH5189">
        <v>2.9130999999999997E-4</v>
      </c>
      <c r="AI5189" s="23">
        <v>4.6609599999999996E-3</v>
      </c>
      <c r="AJ5189" t="s">
        <v>45</v>
      </c>
      <c r="AK5189">
        <v>0.1</v>
      </c>
      <c r="AL5189" s="2">
        <v>4.1948599999999999E-3</v>
      </c>
      <c r="AM5189">
        <v>1</v>
      </c>
      <c r="AN5189" t="s">
        <v>392</v>
      </c>
      <c r="AO5189">
        <f t="shared" si="81"/>
        <v>1.39688838E-3</v>
      </c>
    </row>
    <row r="5190" spans="1:41">
      <c r="A5190" t="s">
        <v>225</v>
      </c>
      <c r="B5190">
        <v>229</v>
      </c>
      <c r="C5190" t="s">
        <v>47</v>
      </c>
      <c r="E5190" t="s">
        <v>65</v>
      </c>
      <c r="F5190" t="s">
        <v>49</v>
      </c>
      <c r="G5190" t="s">
        <v>49</v>
      </c>
      <c r="H5190" t="s">
        <v>46</v>
      </c>
      <c r="I5190" t="s">
        <v>50</v>
      </c>
      <c r="J5190" t="s">
        <v>249</v>
      </c>
      <c r="K5190">
        <v>888003062603</v>
      </c>
      <c r="L5190">
        <v>11998</v>
      </c>
      <c r="M5190" t="s">
        <v>250</v>
      </c>
      <c r="N5190" t="s">
        <v>213</v>
      </c>
      <c r="T5190" t="s">
        <v>251</v>
      </c>
      <c r="U5190">
        <v>134836</v>
      </c>
      <c r="V5190">
        <v>1</v>
      </c>
      <c r="W5190">
        <v>5</v>
      </c>
      <c r="X5190" t="s">
        <v>252</v>
      </c>
      <c r="Y5190" t="s">
        <v>213</v>
      </c>
      <c r="AC5190">
        <v>13</v>
      </c>
      <c r="AD5190">
        <v>3.0162E-4</v>
      </c>
      <c r="AE5190">
        <v>3.9210599999999996E-3</v>
      </c>
      <c r="AF5190" t="s">
        <v>44</v>
      </c>
      <c r="AG5190">
        <v>1</v>
      </c>
      <c r="AH5190">
        <v>3.0162E-4</v>
      </c>
      <c r="AI5190" s="23">
        <v>3.9210599999999996E-3</v>
      </c>
      <c r="AJ5190" t="s">
        <v>45</v>
      </c>
      <c r="AK5190">
        <v>0.1</v>
      </c>
      <c r="AL5190" s="2">
        <v>3.5289499999999999E-3</v>
      </c>
      <c r="AM5190">
        <v>1</v>
      </c>
      <c r="AN5190" t="s">
        <v>392</v>
      </c>
      <c r="AO5190">
        <f t="shared" si="81"/>
        <v>1.17514035E-3</v>
      </c>
    </row>
    <row r="5191" spans="1:41">
      <c r="A5191" t="s">
        <v>225</v>
      </c>
      <c r="B5191">
        <v>229</v>
      </c>
      <c r="C5191" t="s">
        <v>47</v>
      </c>
      <c r="E5191" t="s">
        <v>65</v>
      </c>
      <c r="F5191" t="s">
        <v>49</v>
      </c>
      <c r="G5191" t="s">
        <v>49</v>
      </c>
      <c r="H5191" t="s">
        <v>46</v>
      </c>
      <c r="I5191" t="s">
        <v>50</v>
      </c>
      <c r="J5191" t="s">
        <v>249</v>
      </c>
      <c r="K5191">
        <v>888003062603</v>
      </c>
      <c r="L5191">
        <v>11998</v>
      </c>
      <c r="M5191" t="s">
        <v>250</v>
      </c>
      <c r="N5191" t="s">
        <v>213</v>
      </c>
      <c r="T5191" t="s">
        <v>251</v>
      </c>
      <c r="U5191">
        <v>134836</v>
      </c>
      <c r="V5191">
        <v>1</v>
      </c>
      <c r="W5191">
        <v>5</v>
      </c>
      <c r="X5191" t="s">
        <v>252</v>
      </c>
      <c r="Y5191" t="s">
        <v>213</v>
      </c>
      <c r="AC5191">
        <v>12</v>
      </c>
      <c r="AD5191">
        <v>3.0499999999999999E-4</v>
      </c>
      <c r="AE5191">
        <v>3.6600000000000001E-3</v>
      </c>
      <c r="AF5191" t="s">
        <v>44</v>
      </c>
      <c r="AG5191">
        <v>1</v>
      </c>
      <c r="AH5191">
        <v>3.0499999999999999E-4</v>
      </c>
      <c r="AI5191" s="23">
        <v>3.6600000000000001E-3</v>
      </c>
      <c r="AJ5191" t="s">
        <v>45</v>
      </c>
      <c r="AK5191">
        <v>0.1</v>
      </c>
      <c r="AL5191" s="2">
        <v>3.2940000000000001E-3</v>
      </c>
      <c r="AM5191">
        <v>1</v>
      </c>
      <c r="AN5191" t="s">
        <v>392</v>
      </c>
      <c r="AO5191">
        <f t="shared" si="81"/>
        <v>1.0969020000000001E-3</v>
      </c>
    </row>
    <row r="5192" spans="1:41">
      <c r="A5192" t="s">
        <v>225</v>
      </c>
      <c r="B5192">
        <v>229</v>
      </c>
      <c r="C5192" t="s">
        <v>47</v>
      </c>
      <c r="E5192" t="s">
        <v>65</v>
      </c>
      <c r="F5192" t="s">
        <v>49</v>
      </c>
      <c r="G5192" t="s">
        <v>49</v>
      </c>
      <c r="H5192" t="s">
        <v>46</v>
      </c>
      <c r="I5192" t="s">
        <v>50</v>
      </c>
      <c r="J5192" t="s">
        <v>249</v>
      </c>
      <c r="K5192">
        <v>888003062603</v>
      </c>
      <c r="L5192">
        <v>11998</v>
      </c>
      <c r="M5192" t="s">
        <v>250</v>
      </c>
      <c r="N5192" t="s">
        <v>213</v>
      </c>
      <c r="T5192" t="s">
        <v>251</v>
      </c>
      <c r="U5192">
        <v>134836</v>
      </c>
      <c r="V5192">
        <v>1</v>
      </c>
      <c r="W5192">
        <v>5</v>
      </c>
      <c r="X5192" t="s">
        <v>252</v>
      </c>
      <c r="Y5192" t="s">
        <v>213</v>
      </c>
      <c r="AC5192">
        <v>18</v>
      </c>
      <c r="AD5192">
        <v>4.9228E-4</v>
      </c>
      <c r="AE5192">
        <v>8.8610400000000006E-3</v>
      </c>
      <c r="AF5192" t="s">
        <v>44</v>
      </c>
      <c r="AG5192">
        <v>1</v>
      </c>
      <c r="AH5192">
        <v>4.9228E-4</v>
      </c>
      <c r="AI5192" s="23">
        <v>8.8610400000000006E-3</v>
      </c>
      <c r="AJ5192" t="s">
        <v>45</v>
      </c>
      <c r="AK5192">
        <v>0.1</v>
      </c>
      <c r="AL5192" s="2">
        <v>7.9749399999999998E-3</v>
      </c>
      <c r="AM5192">
        <v>1</v>
      </c>
      <c r="AN5192" t="s">
        <v>392</v>
      </c>
      <c r="AO5192">
        <f t="shared" si="81"/>
        <v>2.6556550200000002E-3</v>
      </c>
    </row>
    <row r="5193" spans="1:41">
      <c r="A5193" t="s">
        <v>225</v>
      </c>
      <c r="B5193">
        <v>229</v>
      </c>
      <c r="C5193" t="s">
        <v>47</v>
      </c>
      <c r="E5193" t="s">
        <v>65</v>
      </c>
      <c r="F5193" t="s">
        <v>49</v>
      </c>
      <c r="G5193" t="s">
        <v>49</v>
      </c>
      <c r="H5193" t="s">
        <v>46</v>
      </c>
      <c r="I5193" t="s">
        <v>50</v>
      </c>
      <c r="J5193" t="s">
        <v>249</v>
      </c>
      <c r="K5193">
        <v>888003062603</v>
      </c>
      <c r="L5193">
        <v>11998</v>
      </c>
      <c r="M5193" t="s">
        <v>250</v>
      </c>
      <c r="N5193" t="s">
        <v>213</v>
      </c>
      <c r="T5193" t="s">
        <v>251</v>
      </c>
      <c r="U5193">
        <v>134836</v>
      </c>
      <c r="V5193">
        <v>1</v>
      </c>
      <c r="W5193">
        <v>5</v>
      </c>
      <c r="X5193" t="s">
        <v>252</v>
      </c>
      <c r="Y5193" t="s">
        <v>213</v>
      </c>
      <c r="AC5193">
        <v>13</v>
      </c>
      <c r="AD5193">
        <v>5.7585000000000004E-4</v>
      </c>
      <c r="AE5193">
        <v>7.4860500000000002E-3</v>
      </c>
      <c r="AF5193" t="s">
        <v>44</v>
      </c>
      <c r="AG5193">
        <v>1</v>
      </c>
      <c r="AH5193">
        <v>5.7585000000000004E-4</v>
      </c>
      <c r="AI5193" s="23">
        <v>7.4860500000000002E-3</v>
      </c>
      <c r="AJ5193" t="s">
        <v>45</v>
      </c>
      <c r="AK5193">
        <v>0.1</v>
      </c>
      <c r="AL5193" s="2">
        <v>6.7374399999999999E-3</v>
      </c>
      <c r="AM5193">
        <v>1</v>
      </c>
      <c r="AN5193" t="s">
        <v>392</v>
      </c>
      <c r="AO5193">
        <f t="shared" si="81"/>
        <v>2.2435675200000002E-3</v>
      </c>
    </row>
    <row r="5194" spans="1:41">
      <c r="A5194" t="s">
        <v>225</v>
      </c>
      <c r="B5194">
        <v>229</v>
      </c>
      <c r="C5194" t="s">
        <v>47</v>
      </c>
      <c r="E5194" t="s">
        <v>65</v>
      </c>
      <c r="F5194" t="s">
        <v>49</v>
      </c>
      <c r="G5194" t="s">
        <v>49</v>
      </c>
      <c r="H5194" t="s">
        <v>46</v>
      </c>
      <c r="I5194" t="s">
        <v>50</v>
      </c>
      <c r="J5194" t="s">
        <v>249</v>
      </c>
      <c r="K5194">
        <v>888003062603</v>
      </c>
      <c r="L5194">
        <v>11998</v>
      </c>
      <c r="M5194" t="s">
        <v>250</v>
      </c>
      <c r="N5194" t="s">
        <v>213</v>
      </c>
      <c r="T5194" t="s">
        <v>251</v>
      </c>
      <c r="U5194">
        <v>134836</v>
      </c>
      <c r="V5194">
        <v>1</v>
      </c>
      <c r="W5194">
        <v>5</v>
      </c>
      <c r="X5194" t="s">
        <v>252</v>
      </c>
      <c r="Y5194" t="s">
        <v>213</v>
      </c>
      <c r="AC5194">
        <v>15</v>
      </c>
      <c r="AD5194">
        <v>6.4953000000000005E-4</v>
      </c>
      <c r="AE5194">
        <v>9.7429500000000002E-3</v>
      </c>
      <c r="AF5194" t="s">
        <v>44</v>
      </c>
      <c r="AG5194">
        <v>1</v>
      </c>
      <c r="AH5194">
        <v>6.4953000000000005E-4</v>
      </c>
      <c r="AI5194" s="23">
        <v>9.7429500000000002E-3</v>
      </c>
      <c r="AJ5194" t="s">
        <v>45</v>
      </c>
      <c r="AK5194">
        <v>0.1</v>
      </c>
      <c r="AL5194" s="2">
        <v>8.7686499999999994E-3</v>
      </c>
      <c r="AM5194">
        <v>1</v>
      </c>
      <c r="AN5194" t="s">
        <v>392</v>
      </c>
      <c r="AO5194">
        <f t="shared" si="81"/>
        <v>2.91996045E-3</v>
      </c>
    </row>
    <row r="5195" spans="1:41">
      <c r="A5195" t="s">
        <v>225</v>
      </c>
      <c r="B5195">
        <v>229</v>
      </c>
      <c r="C5195" t="s">
        <v>47</v>
      </c>
      <c r="E5195" t="s">
        <v>65</v>
      </c>
      <c r="F5195" t="s">
        <v>49</v>
      </c>
      <c r="G5195" t="s">
        <v>49</v>
      </c>
      <c r="H5195" t="s">
        <v>46</v>
      </c>
      <c r="I5195" t="s">
        <v>50</v>
      </c>
      <c r="J5195" t="s">
        <v>249</v>
      </c>
      <c r="K5195">
        <v>888003062603</v>
      </c>
      <c r="L5195">
        <v>11998</v>
      </c>
      <c r="M5195" t="s">
        <v>250</v>
      </c>
      <c r="N5195" t="s">
        <v>213</v>
      </c>
      <c r="T5195" t="s">
        <v>251</v>
      </c>
      <c r="U5195">
        <v>134836</v>
      </c>
      <c r="V5195">
        <v>1</v>
      </c>
      <c r="W5195">
        <v>5</v>
      </c>
      <c r="X5195" t="s">
        <v>252</v>
      </c>
      <c r="Y5195" t="s">
        <v>213</v>
      </c>
      <c r="AC5195">
        <v>19</v>
      </c>
      <c r="AD5195">
        <v>4.5823699999999997E-3</v>
      </c>
      <c r="AE5195">
        <v>8.7065030000000002E-2</v>
      </c>
      <c r="AF5195" t="s">
        <v>44</v>
      </c>
      <c r="AG5195">
        <v>1</v>
      </c>
      <c r="AH5195">
        <v>4.5823699999999997E-3</v>
      </c>
      <c r="AI5195" s="23">
        <v>8.7065030000000002E-2</v>
      </c>
      <c r="AJ5195" t="s">
        <v>45</v>
      </c>
      <c r="AK5195">
        <v>0.1</v>
      </c>
      <c r="AL5195" s="2">
        <v>7.8358529999999996E-2</v>
      </c>
      <c r="AM5195">
        <v>1</v>
      </c>
      <c r="AN5195" t="s">
        <v>392</v>
      </c>
      <c r="AO5195">
        <f t="shared" si="81"/>
        <v>2.609339049E-2</v>
      </c>
    </row>
    <row r="5196" spans="1:41">
      <c r="A5196" t="s">
        <v>225</v>
      </c>
      <c r="B5196">
        <v>229</v>
      </c>
      <c r="C5196" t="s">
        <v>47</v>
      </c>
      <c r="E5196" t="s">
        <v>65</v>
      </c>
      <c r="F5196" t="s">
        <v>49</v>
      </c>
      <c r="G5196" t="s">
        <v>49</v>
      </c>
      <c r="H5196" t="s">
        <v>46</v>
      </c>
      <c r="I5196" t="s">
        <v>50</v>
      </c>
      <c r="J5196" t="s">
        <v>249</v>
      </c>
      <c r="K5196">
        <v>888003062603</v>
      </c>
      <c r="L5196">
        <v>11998</v>
      </c>
      <c r="M5196" t="s">
        <v>250</v>
      </c>
      <c r="N5196" t="s">
        <v>213</v>
      </c>
      <c r="T5196" t="s">
        <v>251</v>
      </c>
      <c r="U5196">
        <v>134836</v>
      </c>
      <c r="V5196">
        <v>1</v>
      </c>
      <c r="W5196">
        <v>5</v>
      </c>
      <c r="X5196" t="s">
        <v>252</v>
      </c>
      <c r="Y5196" t="s">
        <v>213</v>
      </c>
      <c r="AC5196">
        <v>1</v>
      </c>
      <c r="AD5196">
        <v>5.574E-3</v>
      </c>
      <c r="AE5196">
        <v>5.574E-3</v>
      </c>
      <c r="AF5196" t="s">
        <v>44</v>
      </c>
      <c r="AG5196">
        <v>1</v>
      </c>
      <c r="AH5196">
        <v>5.574E-3</v>
      </c>
      <c r="AI5196" s="23">
        <v>5.574E-3</v>
      </c>
      <c r="AJ5196" t="s">
        <v>45</v>
      </c>
      <c r="AK5196">
        <v>0.1</v>
      </c>
      <c r="AL5196" s="2">
        <v>5.0166000000000004E-3</v>
      </c>
      <c r="AM5196">
        <v>1</v>
      </c>
      <c r="AN5196" t="s">
        <v>392</v>
      </c>
      <c r="AO5196">
        <f t="shared" si="81"/>
        <v>1.6705278000000003E-3</v>
      </c>
    </row>
    <row r="5197" spans="1:41">
      <c r="A5197" t="s">
        <v>225</v>
      </c>
      <c r="B5197">
        <v>229</v>
      </c>
      <c r="C5197" t="s">
        <v>47</v>
      </c>
      <c r="E5197" t="s">
        <v>65</v>
      </c>
      <c r="F5197" t="s">
        <v>49</v>
      </c>
      <c r="G5197" t="s">
        <v>49</v>
      </c>
      <c r="H5197" t="s">
        <v>46</v>
      </c>
      <c r="I5197" t="s">
        <v>50</v>
      </c>
      <c r="J5197" t="s">
        <v>249</v>
      </c>
      <c r="K5197">
        <v>888003062603</v>
      </c>
      <c r="L5197">
        <v>11998</v>
      </c>
      <c r="M5197" t="s">
        <v>250</v>
      </c>
      <c r="N5197" t="s">
        <v>213</v>
      </c>
      <c r="T5197" t="s">
        <v>321</v>
      </c>
      <c r="U5197">
        <v>134844</v>
      </c>
      <c r="V5197">
        <v>1</v>
      </c>
      <c r="W5197">
        <v>13</v>
      </c>
      <c r="X5197" t="s">
        <v>317</v>
      </c>
      <c r="Y5197" t="s">
        <v>322</v>
      </c>
      <c r="AC5197">
        <v>1</v>
      </c>
      <c r="AD5197">
        <v>4.1899999999999999E-4</v>
      </c>
      <c r="AE5197">
        <v>4.1899999999999999E-4</v>
      </c>
      <c r="AF5197" t="s">
        <v>44</v>
      </c>
      <c r="AG5197">
        <v>1</v>
      </c>
      <c r="AH5197">
        <v>4.1899999999999999E-4</v>
      </c>
      <c r="AI5197" s="23">
        <v>4.1899999999999999E-4</v>
      </c>
      <c r="AJ5197" t="s">
        <v>45</v>
      </c>
      <c r="AK5197">
        <v>0.1</v>
      </c>
      <c r="AL5197" s="2">
        <v>3.771E-4</v>
      </c>
      <c r="AM5197">
        <v>1</v>
      </c>
      <c r="AN5197" t="s">
        <v>392</v>
      </c>
      <c r="AO5197">
        <f t="shared" si="81"/>
        <v>1.2557430000000001E-4</v>
      </c>
    </row>
    <row r="5198" spans="1:41">
      <c r="A5198" t="s">
        <v>225</v>
      </c>
      <c r="B5198">
        <v>229</v>
      </c>
      <c r="C5198" t="s">
        <v>47</v>
      </c>
      <c r="E5198" t="s">
        <v>66</v>
      </c>
      <c r="F5198" t="s">
        <v>49</v>
      </c>
      <c r="G5198" t="s">
        <v>49</v>
      </c>
      <c r="H5198" t="s">
        <v>46</v>
      </c>
      <c r="I5198" t="s">
        <v>50</v>
      </c>
      <c r="J5198" t="s">
        <v>249</v>
      </c>
      <c r="K5198">
        <v>888003062603</v>
      </c>
      <c r="L5198">
        <v>11998</v>
      </c>
      <c r="M5198" t="s">
        <v>250</v>
      </c>
      <c r="N5198" t="s">
        <v>213</v>
      </c>
      <c r="T5198" t="s">
        <v>251</v>
      </c>
      <c r="U5198">
        <v>134836</v>
      </c>
      <c r="V5198">
        <v>1</v>
      </c>
      <c r="W5198">
        <v>5</v>
      </c>
      <c r="X5198" t="s">
        <v>252</v>
      </c>
      <c r="Y5198" t="s">
        <v>213</v>
      </c>
      <c r="AC5198">
        <v>1</v>
      </c>
      <c r="AD5198">
        <v>2.3900000000000001E-4</v>
      </c>
      <c r="AE5198">
        <v>2.3900000000000001E-4</v>
      </c>
      <c r="AF5198" t="s">
        <v>44</v>
      </c>
      <c r="AG5198">
        <v>1</v>
      </c>
      <c r="AH5198">
        <v>2.3900000000000001E-4</v>
      </c>
      <c r="AI5198" s="23">
        <v>2.3900000000000001E-4</v>
      </c>
      <c r="AJ5198" t="s">
        <v>45</v>
      </c>
      <c r="AK5198">
        <v>0.1</v>
      </c>
      <c r="AL5198" s="2">
        <v>2.151E-4</v>
      </c>
      <c r="AM5198">
        <v>1</v>
      </c>
      <c r="AN5198" t="s">
        <v>392</v>
      </c>
      <c r="AO5198">
        <f t="shared" si="81"/>
        <v>7.1628300000000007E-5</v>
      </c>
    </row>
    <row r="5199" spans="1:41">
      <c r="A5199" t="s">
        <v>225</v>
      </c>
      <c r="B5199">
        <v>229</v>
      </c>
      <c r="C5199" t="s">
        <v>47</v>
      </c>
      <c r="E5199" t="s">
        <v>66</v>
      </c>
      <c r="F5199" t="s">
        <v>49</v>
      </c>
      <c r="G5199" t="s">
        <v>49</v>
      </c>
      <c r="H5199" t="s">
        <v>46</v>
      </c>
      <c r="I5199" t="s">
        <v>50</v>
      </c>
      <c r="J5199" t="s">
        <v>249</v>
      </c>
      <c r="K5199">
        <v>888003062603</v>
      </c>
      <c r="L5199">
        <v>11998</v>
      </c>
      <c r="M5199" t="s">
        <v>250</v>
      </c>
      <c r="N5199" t="s">
        <v>213</v>
      </c>
      <c r="T5199" t="s">
        <v>251</v>
      </c>
      <c r="U5199">
        <v>134836</v>
      </c>
      <c r="V5199">
        <v>1</v>
      </c>
      <c r="W5199">
        <v>5</v>
      </c>
      <c r="X5199" t="s">
        <v>252</v>
      </c>
      <c r="Y5199" t="s">
        <v>213</v>
      </c>
      <c r="AC5199">
        <v>1</v>
      </c>
      <c r="AD5199">
        <v>5.8699999999999996E-4</v>
      </c>
      <c r="AE5199">
        <v>5.8699999999999996E-4</v>
      </c>
      <c r="AF5199" t="s">
        <v>44</v>
      </c>
      <c r="AG5199">
        <v>1</v>
      </c>
      <c r="AH5199">
        <v>5.8699999999999996E-4</v>
      </c>
      <c r="AI5199" s="23">
        <v>5.8699999999999996E-4</v>
      </c>
      <c r="AJ5199" t="s">
        <v>45</v>
      </c>
      <c r="AK5199">
        <v>0.1</v>
      </c>
      <c r="AL5199" s="2">
        <v>5.2829999999999999E-4</v>
      </c>
      <c r="AM5199">
        <v>1</v>
      </c>
      <c r="AN5199" t="s">
        <v>392</v>
      </c>
      <c r="AO5199">
        <f t="shared" si="81"/>
        <v>1.7592390000000001E-4</v>
      </c>
    </row>
    <row r="5200" spans="1:41">
      <c r="A5200" t="s">
        <v>225</v>
      </c>
      <c r="B5200">
        <v>229</v>
      </c>
      <c r="C5200" t="s">
        <v>47</v>
      </c>
      <c r="E5200" t="s">
        <v>167</v>
      </c>
      <c r="F5200" t="s">
        <v>49</v>
      </c>
      <c r="G5200" t="s">
        <v>49</v>
      </c>
      <c r="H5200" t="s">
        <v>46</v>
      </c>
      <c r="I5200" t="s">
        <v>50</v>
      </c>
      <c r="J5200" t="s">
        <v>249</v>
      </c>
      <c r="K5200">
        <v>888003062603</v>
      </c>
      <c r="L5200">
        <v>11998</v>
      </c>
      <c r="M5200" t="s">
        <v>250</v>
      </c>
      <c r="N5200" t="s">
        <v>213</v>
      </c>
      <c r="T5200" t="s">
        <v>251</v>
      </c>
      <c r="U5200">
        <v>134836</v>
      </c>
      <c r="V5200">
        <v>1</v>
      </c>
      <c r="W5200">
        <v>5</v>
      </c>
      <c r="X5200" t="s">
        <v>252</v>
      </c>
      <c r="Y5200" t="s">
        <v>213</v>
      </c>
      <c r="AC5200">
        <v>1</v>
      </c>
      <c r="AD5200">
        <v>4.5000000000000003E-5</v>
      </c>
      <c r="AE5200" s="1">
        <v>4.5000000000000003E-5</v>
      </c>
      <c r="AF5200" t="s">
        <v>44</v>
      </c>
      <c r="AG5200">
        <v>1</v>
      </c>
      <c r="AH5200" s="1">
        <v>4.5000000000000003E-5</v>
      </c>
      <c r="AI5200" s="24">
        <v>4.5000000000000003E-5</v>
      </c>
      <c r="AJ5200" t="s">
        <v>45</v>
      </c>
      <c r="AK5200">
        <v>0.1</v>
      </c>
      <c r="AL5200" s="3">
        <v>4.0500000000000002E-5</v>
      </c>
      <c r="AM5200">
        <v>1</v>
      </c>
      <c r="AN5200" t="s">
        <v>392</v>
      </c>
      <c r="AO5200">
        <f t="shared" si="81"/>
        <v>1.3486500000000002E-5</v>
      </c>
    </row>
    <row r="5201" spans="1:41">
      <c r="A5201" t="s">
        <v>225</v>
      </c>
      <c r="B5201">
        <v>229</v>
      </c>
      <c r="C5201" t="s">
        <v>47</v>
      </c>
      <c r="E5201" t="s">
        <v>67</v>
      </c>
      <c r="F5201" t="s">
        <v>49</v>
      </c>
      <c r="G5201" t="s">
        <v>49</v>
      </c>
      <c r="H5201" t="s">
        <v>46</v>
      </c>
      <c r="I5201" t="s">
        <v>50</v>
      </c>
      <c r="J5201" t="s">
        <v>249</v>
      </c>
      <c r="K5201">
        <v>888003062603</v>
      </c>
      <c r="L5201">
        <v>11998</v>
      </c>
      <c r="M5201" t="s">
        <v>250</v>
      </c>
      <c r="N5201" t="s">
        <v>213</v>
      </c>
      <c r="T5201" t="s">
        <v>251</v>
      </c>
      <c r="U5201">
        <v>134836</v>
      </c>
      <c r="V5201">
        <v>1</v>
      </c>
      <c r="W5201">
        <v>5</v>
      </c>
      <c r="X5201" t="s">
        <v>252</v>
      </c>
      <c r="Y5201" t="s">
        <v>213</v>
      </c>
      <c r="AC5201">
        <v>1</v>
      </c>
      <c r="AD5201">
        <v>5.0000000000000004E-6</v>
      </c>
      <c r="AE5201" s="1">
        <v>5.0000000000000004E-6</v>
      </c>
      <c r="AF5201" t="s">
        <v>44</v>
      </c>
      <c r="AG5201">
        <v>1</v>
      </c>
      <c r="AH5201" s="1">
        <v>5.0000000000000004E-6</v>
      </c>
      <c r="AI5201" s="24">
        <v>5.0000000000000004E-6</v>
      </c>
      <c r="AJ5201" t="s">
        <v>45</v>
      </c>
      <c r="AK5201">
        <v>0.1</v>
      </c>
      <c r="AL5201" s="3">
        <v>4.5000000000000001E-6</v>
      </c>
      <c r="AM5201">
        <v>1</v>
      </c>
      <c r="AN5201" t="s">
        <v>392</v>
      </c>
      <c r="AO5201">
        <f t="shared" si="81"/>
        <v>1.4985000000000001E-6</v>
      </c>
    </row>
    <row r="5202" spans="1:41">
      <c r="A5202" t="s">
        <v>225</v>
      </c>
      <c r="B5202">
        <v>229</v>
      </c>
      <c r="C5202" t="s">
        <v>47</v>
      </c>
      <c r="E5202" t="s">
        <v>67</v>
      </c>
      <c r="F5202" t="s">
        <v>49</v>
      </c>
      <c r="G5202" t="s">
        <v>49</v>
      </c>
      <c r="H5202" t="s">
        <v>46</v>
      </c>
      <c r="I5202" t="s">
        <v>50</v>
      </c>
      <c r="J5202" t="s">
        <v>249</v>
      </c>
      <c r="K5202">
        <v>888003062603</v>
      </c>
      <c r="L5202">
        <v>11998</v>
      </c>
      <c r="M5202" t="s">
        <v>250</v>
      </c>
      <c r="N5202" t="s">
        <v>213</v>
      </c>
      <c r="T5202" t="s">
        <v>251</v>
      </c>
      <c r="U5202">
        <v>134836</v>
      </c>
      <c r="V5202">
        <v>1</v>
      </c>
      <c r="W5202">
        <v>5</v>
      </c>
      <c r="X5202" t="s">
        <v>252</v>
      </c>
      <c r="Y5202" t="s">
        <v>213</v>
      </c>
      <c r="AC5202">
        <v>1</v>
      </c>
      <c r="AD5202">
        <v>6.0000000000000002E-6</v>
      </c>
      <c r="AE5202" s="1">
        <v>6.0000000000000002E-6</v>
      </c>
      <c r="AF5202" t="s">
        <v>44</v>
      </c>
      <c r="AG5202">
        <v>1</v>
      </c>
      <c r="AH5202" s="1">
        <v>6.0000000000000002E-6</v>
      </c>
      <c r="AI5202" s="24">
        <v>6.0000000000000002E-6</v>
      </c>
      <c r="AJ5202" t="s">
        <v>45</v>
      </c>
      <c r="AK5202">
        <v>0.1</v>
      </c>
      <c r="AL5202" s="3">
        <v>5.4E-6</v>
      </c>
      <c r="AM5202">
        <v>1</v>
      </c>
      <c r="AN5202" t="s">
        <v>392</v>
      </c>
      <c r="AO5202">
        <f t="shared" si="81"/>
        <v>1.7982E-6</v>
      </c>
    </row>
    <row r="5203" spans="1:41">
      <c r="A5203" t="s">
        <v>225</v>
      </c>
      <c r="B5203">
        <v>229</v>
      </c>
      <c r="C5203" t="s">
        <v>47</v>
      </c>
      <c r="E5203" t="s">
        <v>67</v>
      </c>
      <c r="F5203" t="s">
        <v>49</v>
      </c>
      <c r="G5203" t="s">
        <v>49</v>
      </c>
      <c r="H5203" t="s">
        <v>46</v>
      </c>
      <c r="I5203" t="s">
        <v>50</v>
      </c>
      <c r="J5203" t="s">
        <v>249</v>
      </c>
      <c r="K5203">
        <v>888003062603</v>
      </c>
      <c r="L5203">
        <v>11998</v>
      </c>
      <c r="M5203" t="s">
        <v>250</v>
      </c>
      <c r="N5203" t="s">
        <v>213</v>
      </c>
      <c r="T5203" t="s">
        <v>251</v>
      </c>
      <c r="U5203">
        <v>134836</v>
      </c>
      <c r="V5203">
        <v>1</v>
      </c>
      <c r="W5203">
        <v>5</v>
      </c>
      <c r="X5203" t="s">
        <v>252</v>
      </c>
      <c r="Y5203" t="s">
        <v>213</v>
      </c>
      <c r="AC5203">
        <v>1</v>
      </c>
      <c r="AD5203">
        <v>1.5E-5</v>
      </c>
      <c r="AE5203" s="1">
        <v>1.5E-5</v>
      </c>
      <c r="AF5203" t="s">
        <v>44</v>
      </c>
      <c r="AG5203">
        <v>1</v>
      </c>
      <c r="AH5203" s="1">
        <v>1.5E-5</v>
      </c>
      <c r="AI5203" s="24">
        <v>1.5E-5</v>
      </c>
      <c r="AJ5203" t="s">
        <v>45</v>
      </c>
      <c r="AK5203">
        <v>0.1</v>
      </c>
      <c r="AL5203" s="3">
        <v>1.3499999999999999E-5</v>
      </c>
      <c r="AM5203">
        <v>1</v>
      </c>
      <c r="AN5203" t="s">
        <v>392</v>
      </c>
      <c r="AO5203">
        <f t="shared" si="81"/>
        <v>4.4955000000000004E-6</v>
      </c>
    </row>
    <row r="5204" spans="1:41">
      <c r="A5204" t="s">
        <v>225</v>
      </c>
      <c r="B5204">
        <v>229</v>
      </c>
      <c r="C5204" t="s">
        <v>47</v>
      </c>
      <c r="E5204" t="s">
        <v>68</v>
      </c>
      <c r="F5204" t="s">
        <v>49</v>
      </c>
      <c r="G5204" t="s">
        <v>49</v>
      </c>
      <c r="H5204" t="s">
        <v>46</v>
      </c>
      <c r="I5204" t="s">
        <v>50</v>
      </c>
      <c r="J5204" t="s">
        <v>249</v>
      </c>
      <c r="K5204">
        <v>888003062603</v>
      </c>
      <c r="L5204">
        <v>11998</v>
      </c>
      <c r="M5204" t="s">
        <v>250</v>
      </c>
      <c r="N5204" t="s">
        <v>213</v>
      </c>
      <c r="T5204" t="s">
        <v>251</v>
      </c>
      <c r="U5204">
        <v>134836</v>
      </c>
      <c r="V5204">
        <v>1</v>
      </c>
      <c r="W5204">
        <v>5</v>
      </c>
      <c r="X5204" t="s">
        <v>252</v>
      </c>
      <c r="Y5204" t="s">
        <v>213</v>
      </c>
      <c r="AC5204">
        <v>1</v>
      </c>
      <c r="AD5204">
        <v>1.7E-5</v>
      </c>
      <c r="AE5204" s="1">
        <v>1.7E-5</v>
      </c>
      <c r="AF5204" t="s">
        <v>44</v>
      </c>
      <c r="AG5204">
        <v>1</v>
      </c>
      <c r="AH5204" s="1">
        <v>1.7E-5</v>
      </c>
      <c r="AI5204" s="24">
        <v>1.7E-5</v>
      </c>
      <c r="AJ5204" t="s">
        <v>45</v>
      </c>
      <c r="AK5204">
        <v>0.1</v>
      </c>
      <c r="AL5204" s="3">
        <v>1.5299999999999999E-5</v>
      </c>
      <c r="AM5204">
        <v>1</v>
      </c>
      <c r="AN5204" t="s">
        <v>392</v>
      </c>
      <c r="AO5204">
        <f t="shared" si="81"/>
        <v>5.0949000000000001E-6</v>
      </c>
    </row>
    <row r="5205" spans="1:41">
      <c r="A5205" t="s">
        <v>225</v>
      </c>
      <c r="B5205">
        <v>229</v>
      </c>
      <c r="C5205" t="s">
        <v>47</v>
      </c>
      <c r="E5205" t="s">
        <v>68</v>
      </c>
      <c r="F5205" t="s">
        <v>49</v>
      </c>
      <c r="G5205" t="s">
        <v>49</v>
      </c>
      <c r="H5205" t="s">
        <v>46</v>
      </c>
      <c r="I5205" t="s">
        <v>50</v>
      </c>
      <c r="J5205" t="s">
        <v>249</v>
      </c>
      <c r="K5205">
        <v>888003062603</v>
      </c>
      <c r="L5205">
        <v>11998</v>
      </c>
      <c r="M5205" t="s">
        <v>250</v>
      </c>
      <c r="N5205" t="s">
        <v>213</v>
      </c>
      <c r="T5205" t="s">
        <v>251</v>
      </c>
      <c r="U5205">
        <v>134836</v>
      </c>
      <c r="V5205">
        <v>1</v>
      </c>
      <c r="W5205">
        <v>5</v>
      </c>
      <c r="X5205" t="s">
        <v>252</v>
      </c>
      <c r="Y5205" t="s">
        <v>213</v>
      </c>
      <c r="AC5205">
        <v>4</v>
      </c>
      <c r="AD5205">
        <v>3.025E-5</v>
      </c>
      <c r="AE5205">
        <v>1.21E-4</v>
      </c>
      <c r="AF5205" t="s">
        <v>44</v>
      </c>
      <c r="AG5205">
        <v>1</v>
      </c>
      <c r="AH5205" s="1">
        <v>3.025E-5</v>
      </c>
      <c r="AI5205" s="23">
        <v>1.21E-4</v>
      </c>
      <c r="AJ5205" t="s">
        <v>45</v>
      </c>
      <c r="AK5205">
        <v>0.1</v>
      </c>
      <c r="AL5205" s="2">
        <v>1.089E-4</v>
      </c>
      <c r="AM5205">
        <v>1</v>
      </c>
      <c r="AN5205" t="s">
        <v>392</v>
      </c>
      <c r="AO5205">
        <f t="shared" si="81"/>
        <v>3.6263700000000003E-5</v>
      </c>
    </row>
    <row r="5206" spans="1:41">
      <c r="A5206" t="s">
        <v>225</v>
      </c>
      <c r="B5206">
        <v>229</v>
      </c>
      <c r="C5206" t="s">
        <v>47</v>
      </c>
      <c r="E5206" t="s">
        <v>68</v>
      </c>
      <c r="F5206" t="s">
        <v>49</v>
      </c>
      <c r="G5206" t="s">
        <v>49</v>
      </c>
      <c r="H5206" t="s">
        <v>46</v>
      </c>
      <c r="I5206" t="s">
        <v>50</v>
      </c>
      <c r="J5206" t="s">
        <v>249</v>
      </c>
      <c r="K5206">
        <v>888003062603</v>
      </c>
      <c r="L5206">
        <v>11998</v>
      </c>
      <c r="M5206" t="s">
        <v>250</v>
      </c>
      <c r="N5206" t="s">
        <v>213</v>
      </c>
      <c r="T5206" t="s">
        <v>251</v>
      </c>
      <c r="U5206">
        <v>134836</v>
      </c>
      <c r="V5206">
        <v>1</v>
      </c>
      <c r="W5206">
        <v>5</v>
      </c>
      <c r="X5206" t="s">
        <v>252</v>
      </c>
      <c r="Y5206" t="s">
        <v>213</v>
      </c>
      <c r="AC5206">
        <v>7</v>
      </c>
      <c r="AD5206">
        <v>1.6414000000000001E-4</v>
      </c>
      <c r="AE5206">
        <v>1.14898E-3</v>
      </c>
      <c r="AF5206" t="s">
        <v>44</v>
      </c>
      <c r="AG5206">
        <v>1</v>
      </c>
      <c r="AH5206">
        <v>1.6414000000000001E-4</v>
      </c>
      <c r="AI5206" s="23">
        <v>1.14898E-3</v>
      </c>
      <c r="AJ5206" t="s">
        <v>45</v>
      </c>
      <c r="AK5206">
        <v>0.1</v>
      </c>
      <c r="AL5206" s="2">
        <v>1.0340799999999999E-3</v>
      </c>
      <c r="AM5206">
        <v>1</v>
      </c>
      <c r="AN5206" t="s">
        <v>392</v>
      </c>
      <c r="AO5206">
        <f t="shared" si="81"/>
        <v>3.4434864000000001E-4</v>
      </c>
    </row>
    <row r="5207" spans="1:41">
      <c r="A5207" t="s">
        <v>225</v>
      </c>
      <c r="B5207">
        <v>229</v>
      </c>
      <c r="C5207" t="s">
        <v>47</v>
      </c>
      <c r="E5207" t="s">
        <v>68</v>
      </c>
      <c r="F5207" t="s">
        <v>49</v>
      </c>
      <c r="G5207" t="s">
        <v>49</v>
      </c>
      <c r="H5207" t="s">
        <v>46</v>
      </c>
      <c r="I5207" t="s">
        <v>50</v>
      </c>
      <c r="J5207" t="s">
        <v>249</v>
      </c>
      <c r="K5207">
        <v>888003062603</v>
      </c>
      <c r="L5207">
        <v>11998</v>
      </c>
      <c r="M5207" t="s">
        <v>250</v>
      </c>
      <c r="N5207" t="s">
        <v>213</v>
      </c>
      <c r="T5207" t="s">
        <v>251</v>
      </c>
      <c r="U5207">
        <v>134836</v>
      </c>
      <c r="V5207">
        <v>1</v>
      </c>
      <c r="W5207">
        <v>5</v>
      </c>
      <c r="X5207" t="s">
        <v>252</v>
      </c>
      <c r="Y5207" t="s">
        <v>213</v>
      </c>
      <c r="AC5207">
        <v>5</v>
      </c>
      <c r="AD5207">
        <v>1.8479999999999999E-4</v>
      </c>
      <c r="AE5207">
        <v>9.2400000000000002E-4</v>
      </c>
      <c r="AF5207" t="s">
        <v>44</v>
      </c>
      <c r="AG5207">
        <v>1</v>
      </c>
      <c r="AH5207">
        <v>1.8479999999999999E-4</v>
      </c>
      <c r="AI5207" s="23">
        <v>9.2400000000000002E-4</v>
      </c>
      <c r="AJ5207" t="s">
        <v>45</v>
      </c>
      <c r="AK5207">
        <v>0.1</v>
      </c>
      <c r="AL5207" s="2">
        <v>8.3160000000000005E-4</v>
      </c>
      <c r="AM5207">
        <v>1</v>
      </c>
      <c r="AN5207" t="s">
        <v>392</v>
      </c>
      <c r="AO5207">
        <f t="shared" si="81"/>
        <v>2.7692280000000003E-4</v>
      </c>
    </row>
    <row r="5208" spans="1:41">
      <c r="A5208" t="s">
        <v>225</v>
      </c>
      <c r="B5208">
        <v>229</v>
      </c>
      <c r="C5208" t="s">
        <v>47</v>
      </c>
      <c r="E5208" t="s">
        <v>68</v>
      </c>
      <c r="F5208" t="s">
        <v>49</v>
      </c>
      <c r="G5208" t="s">
        <v>49</v>
      </c>
      <c r="H5208" t="s">
        <v>46</v>
      </c>
      <c r="I5208" t="s">
        <v>50</v>
      </c>
      <c r="J5208" t="s">
        <v>249</v>
      </c>
      <c r="K5208">
        <v>888003062603</v>
      </c>
      <c r="L5208">
        <v>11998</v>
      </c>
      <c r="M5208" t="s">
        <v>250</v>
      </c>
      <c r="N5208" t="s">
        <v>213</v>
      </c>
      <c r="T5208" t="s">
        <v>251</v>
      </c>
      <c r="U5208">
        <v>134836</v>
      </c>
      <c r="V5208">
        <v>1</v>
      </c>
      <c r="W5208">
        <v>5</v>
      </c>
      <c r="X5208" t="s">
        <v>252</v>
      </c>
      <c r="Y5208" t="s">
        <v>213</v>
      </c>
      <c r="AC5208">
        <v>4</v>
      </c>
      <c r="AD5208">
        <v>2.1699999999999999E-4</v>
      </c>
      <c r="AE5208">
        <v>8.6799999999999996E-4</v>
      </c>
      <c r="AF5208" t="s">
        <v>44</v>
      </c>
      <c r="AG5208">
        <v>1</v>
      </c>
      <c r="AH5208">
        <v>2.1699999999999999E-4</v>
      </c>
      <c r="AI5208" s="23">
        <v>8.6799999999999996E-4</v>
      </c>
      <c r="AJ5208" t="s">
        <v>45</v>
      </c>
      <c r="AK5208">
        <v>0.1</v>
      </c>
      <c r="AL5208" s="2">
        <v>7.8120000000000002E-4</v>
      </c>
      <c r="AM5208">
        <v>1</v>
      </c>
      <c r="AN5208" t="s">
        <v>392</v>
      </c>
      <c r="AO5208">
        <f t="shared" si="81"/>
        <v>2.6013960000000004E-4</v>
      </c>
    </row>
    <row r="5209" spans="1:41">
      <c r="A5209" t="s">
        <v>225</v>
      </c>
      <c r="B5209">
        <v>229</v>
      </c>
      <c r="C5209" t="s">
        <v>47</v>
      </c>
      <c r="E5209" t="s">
        <v>68</v>
      </c>
      <c r="F5209" t="s">
        <v>49</v>
      </c>
      <c r="G5209" t="s">
        <v>49</v>
      </c>
      <c r="H5209" t="s">
        <v>46</v>
      </c>
      <c r="I5209" t="s">
        <v>50</v>
      </c>
      <c r="J5209" t="s">
        <v>249</v>
      </c>
      <c r="K5209">
        <v>888003062603</v>
      </c>
      <c r="L5209">
        <v>11998</v>
      </c>
      <c r="M5209" t="s">
        <v>250</v>
      </c>
      <c r="N5209" t="s">
        <v>213</v>
      </c>
      <c r="T5209" t="s">
        <v>251</v>
      </c>
      <c r="U5209">
        <v>134836</v>
      </c>
      <c r="V5209">
        <v>1</v>
      </c>
      <c r="W5209">
        <v>5</v>
      </c>
      <c r="X5209" t="s">
        <v>252</v>
      </c>
      <c r="Y5209" t="s">
        <v>213</v>
      </c>
      <c r="AC5209">
        <v>7</v>
      </c>
      <c r="AD5209">
        <v>2.7128999999999999E-4</v>
      </c>
      <c r="AE5209">
        <v>1.8990299999999999E-3</v>
      </c>
      <c r="AF5209" t="s">
        <v>44</v>
      </c>
      <c r="AG5209">
        <v>1</v>
      </c>
      <c r="AH5209">
        <v>2.7128999999999999E-4</v>
      </c>
      <c r="AI5209" s="23">
        <v>1.8990299999999999E-3</v>
      </c>
      <c r="AJ5209" t="s">
        <v>45</v>
      </c>
      <c r="AK5209">
        <v>0.1</v>
      </c>
      <c r="AL5209" s="2">
        <v>1.7091299999999999E-3</v>
      </c>
      <c r="AM5209">
        <v>1</v>
      </c>
      <c r="AN5209" t="s">
        <v>392</v>
      </c>
      <c r="AO5209">
        <f t="shared" si="81"/>
        <v>5.6914029000000002E-4</v>
      </c>
    </row>
    <row r="5210" spans="1:41">
      <c r="A5210" t="s">
        <v>225</v>
      </c>
      <c r="B5210">
        <v>229</v>
      </c>
      <c r="C5210" t="s">
        <v>47</v>
      </c>
      <c r="E5210" t="s">
        <v>68</v>
      </c>
      <c r="F5210" t="s">
        <v>49</v>
      </c>
      <c r="G5210" t="s">
        <v>49</v>
      </c>
      <c r="H5210" t="s">
        <v>46</v>
      </c>
      <c r="I5210" t="s">
        <v>50</v>
      </c>
      <c r="J5210" t="s">
        <v>249</v>
      </c>
      <c r="K5210">
        <v>888003062603</v>
      </c>
      <c r="L5210">
        <v>11998</v>
      </c>
      <c r="M5210" t="s">
        <v>250</v>
      </c>
      <c r="N5210" t="s">
        <v>213</v>
      </c>
      <c r="T5210" t="s">
        <v>251</v>
      </c>
      <c r="U5210">
        <v>134836</v>
      </c>
      <c r="V5210">
        <v>1</v>
      </c>
      <c r="W5210">
        <v>5</v>
      </c>
      <c r="X5210" t="s">
        <v>252</v>
      </c>
      <c r="Y5210" t="s">
        <v>213</v>
      </c>
      <c r="AC5210">
        <v>6</v>
      </c>
      <c r="AD5210">
        <v>2.8683000000000002E-4</v>
      </c>
      <c r="AE5210">
        <v>1.72098E-3</v>
      </c>
      <c r="AF5210" t="s">
        <v>44</v>
      </c>
      <c r="AG5210">
        <v>1</v>
      </c>
      <c r="AH5210">
        <v>2.8683000000000002E-4</v>
      </c>
      <c r="AI5210" s="23">
        <v>1.72098E-3</v>
      </c>
      <c r="AJ5210" t="s">
        <v>45</v>
      </c>
      <c r="AK5210">
        <v>0.1</v>
      </c>
      <c r="AL5210" s="2">
        <v>1.5488800000000001E-3</v>
      </c>
      <c r="AM5210">
        <v>1</v>
      </c>
      <c r="AN5210" t="s">
        <v>392</v>
      </c>
      <c r="AO5210">
        <f t="shared" si="81"/>
        <v>5.1577704000000009E-4</v>
      </c>
    </row>
    <row r="5211" spans="1:41">
      <c r="A5211" t="s">
        <v>225</v>
      </c>
      <c r="B5211">
        <v>229</v>
      </c>
      <c r="C5211" t="s">
        <v>47</v>
      </c>
      <c r="E5211" t="s">
        <v>68</v>
      </c>
      <c r="F5211" t="s">
        <v>49</v>
      </c>
      <c r="G5211" t="s">
        <v>49</v>
      </c>
      <c r="H5211" t="s">
        <v>46</v>
      </c>
      <c r="I5211" t="s">
        <v>50</v>
      </c>
      <c r="J5211" t="s">
        <v>249</v>
      </c>
      <c r="K5211">
        <v>888003062603</v>
      </c>
      <c r="L5211">
        <v>11998</v>
      </c>
      <c r="M5211" t="s">
        <v>250</v>
      </c>
      <c r="N5211" t="s">
        <v>213</v>
      </c>
      <c r="T5211" t="s">
        <v>251</v>
      </c>
      <c r="U5211">
        <v>134836</v>
      </c>
      <c r="V5211">
        <v>1</v>
      </c>
      <c r="W5211">
        <v>5</v>
      </c>
      <c r="X5211" t="s">
        <v>252</v>
      </c>
      <c r="Y5211" t="s">
        <v>213</v>
      </c>
      <c r="AC5211">
        <v>5</v>
      </c>
      <c r="AD5211">
        <v>4.0240000000000002E-4</v>
      </c>
      <c r="AE5211">
        <v>2.0119999999999999E-3</v>
      </c>
      <c r="AF5211" t="s">
        <v>44</v>
      </c>
      <c r="AG5211">
        <v>1</v>
      </c>
      <c r="AH5211">
        <v>4.0240000000000002E-4</v>
      </c>
      <c r="AI5211" s="23">
        <v>2.0119999999999999E-3</v>
      </c>
      <c r="AJ5211" t="s">
        <v>45</v>
      </c>
      <c r="AK5211">
        <v>0.1</v>
      </c>
      <c r="AL5211" s="2">
        <v>1.8108E-3</v>
      </c>
      <c r="AM5211">
        <v>1</v>
      </c>
      <c r="AN5211" t="s">
        <v>392</v>
      </c>
      <c r="AO5211">
        <f t="shared" si="81"/>
        <v>6.0299639999999999E-4</v>
      </c>
    </row>
    <row r="5212" spans="1:41">
      <c r="A5212" t="s">
        <v>225</v>
      </c>
      <c r="B5212">
        <v>229</v>
      </c>
      <c r="C5212" t="s">
        <v>47</v>
      </c>
      <c r="E5212" t="s">
        <v>68</v>
      </c>
      <c r="F5212" t="s">
        <v>49</v>
      </c>
      <c r="G5212" t="s">
        <v>49</v>
      </c>
      <c r="H5212" t="s">
        <v>46</v>
      </c>
      <c r="I5212" t="s">
        <v>50</v>
      </c>
      <c r="J5212" t="s">
        <v>249</v>
      </c>
      <c r="K5212">
        <v>888003062603</v>
      </c>
      <c r="L5212">
        <v>11998</v>
      </c>
      <c r="M5212" t="s">
        <v>250</v>
      </c>
      <c r="N5212" t="s">
        <v>213</v>
      </c>
      <c r="T5212" t="s">
        <v>251</v>
      </c>
      <c r="U5212">
        <v>134836</v>
      </c>
      <c r="V5212">
        <v>1</v>
      </c>
      <c r="W5212">
        <v>5</v>
      </c>
      <c r="X5212" t="s">
        <v>252</v>
      </c>
      <c r="Y5212" t="s">
        <v>213</v>
      </c>
      <c r="AC5212">
        <v>4</v>
      </c>
      <c r="AD5212">
        <v>4.5750000000000001E-4</v>
      </c>
      <c r="AE5212">
        <v>1.83E-3</v>
      </c>
      <c r="AF5212" t="s">
        <v>44</v>
      </c>
      <c r="AG5212">
        <v>1</v>
      </c>
      <c r="AH5212">
        <v>4.5750000000000001E-4</v>
      </c>
      <c r="AI5212" s="23">
        <v>1.83E-3</v>
      </c>
      <c r="AJ5212" t="s">
        <v>45</v>
      </c>
      <c r="AK5212">
        <v>0.1</v>
      </c>
      <c r="AL5212" s="2">
        <v>1.647E-3</v>
      </c>
      <c r="AM5212">
        <v>1</v>
      </c>
      <c r="AN5212" t="s">
        <v>392</v>
      </c>
      <c r="AO5212">
        <f t="shared" si="81"/>
        <v>5.4845100000000004E-4</v>
      </c>
    </row>
    <row r="5213" spans="1:41">
      <c r="A5213" t="s">
        <v>225</v>
      </c>
      <c r="B5213">
        <v>229</v>
      </c>
      <c r="C5213" t="s">
        <v>47</v>
      </c>
      <c r="E5213" t="s">
        <v>69</v>
      </c>
      <c r="F5213" t="s">
        <v>49</v>
      </c>
      <c r="G5213" t="s">
        <v>49</v>
      </c>
      <c r="H5213" t="s">
        <v>46</v>
      </c>
      <c r="I5213" t="s">
        <v>50</v>
      </c>
      <c r="J5213" t="s">
        <v>249</v>
      </c>
      <c r="K5213">
        <v>888003062603</v>
      </c>
      <c r="L5213">
        <v>11998</v>
      </c>
      <c r="M5213" t="s">
        <v>250</v>
      </c>
      <c r="N5213" t="s">
        <v>213</v>
      </c>
      <c r="T5213" t="s">
        <v>251</v>
      </c>
      <c r="U5213">
        <v>134836</v>
      </c>
      <c r="V5213">
        <v>1</v>
      </c>
      <c r="W5213">
        <v>5</v>
      </c>
      <c r="X5213" t="s">
        <v>252</v>
      </c>
      <c r="Y5213" t="s">
        <v>213</v>
      </c>
      <c r="AC5213">
        <v>1</v>
      </c>
      <c r="AD5213">
        <v>5.1400000000000003E-4</v>
      </c>
      <c r="AE5213">
        <v>5.1400000000000003E-4</v>
      </c>
      <c r="AF5213" t="s">
        <v>44</v>
      </c>
      <c r="AG5213">
        <v>1</v>
      </c>
      <c r="AH5213">
        <v>5.1400000000000003E-4</v>
      </c>
      <c r="AI5213" s="23">
        <v>5.1400000000000003E-4</v>
      </c>
      <c r="AJ5213" t="s">
        <v>45</v>
      </c>
      <c r="AK5213">
        <v>0.1</v>
      </c>
      <c r="AL5213" s="2">
        <v>4.6260000000000002E-4</v>
      </c>
      <c r="AM5213">
        <v>1</v>
      </c>
      <c r="AN5213" t="s">
        <v>392</v>
      </c>
      <c r="AO5213">
        <f t="shared" si="81"/>
        <v>1.5404580000000001E-4</v>
      </c>
    </row>
    <row r="5214" spans="1:41">
      <c r="A5214" t="s">
        <v>225</v>
      </c>
      <c r="B5214">
        <v>229</v>
      </c>
      <c r="C5214" t="s">
        <v>47</v>
      </c>
      <c r="E5214" t="s">
        <v>69</v>
      </c>
      <c r="F5214" t="s">
        <v>49</v>
      </c>
      <c r="G5214" t="s">
        <v>49</v>
      </c>
      <c r="H5214" t="s">
        <v>46</v>
      </c>
      <c r="I5214" t="s">
        <v>50</v>
      </c>
      <c r="J5214" t="s">
        <v>249</v>
      </c>
      <c r="K5214">
        <v>888003062603</v>
      </c>
      <c r="L5214">
        <v>11998</v>
      </c>
      <c r="M5214" t="s">
        <v>250</v>
      </c>
      <c r="N5214" t="s">
        <v>213</v>
      </c>
      <c r="T5214" t="s">
        <v>251</v>
      </c>
      <c r="U5214">
        <v>134836</v>
      </c>
      <c r="V5214">
        <v>1</v>
      </c>
      <c r="W5214">
        <v>5</v>
      </c>
      <c r="X5214" t="s">
        <v>252</v>
      </c>
      <c r="Y5214" t="s">
        <v>213</v>
      </c>
      <c r="AC5214">
        <v>1</v>
      </c>
      <c r="AD5214">
        <v>6.4199999999999999E-4</v>
      </c>
      <c r="AE5214">
        <v>6.4199999999999999E-4</v>
      </c>
      <c r="AF5214" t="s">
        <v>44</v>
      </c>
      <c r="AG5214">
        <v>1</v>
      </c>
      <c r="AH5214">
        <v>6.4199999999999999E-4</v>
      </c>
      <c r="AI5214" s="23">
        <v>6.4199999999999999E-4</v>
      </c>
      <c r="AJ5214" t="s">
        <v>45</v>
      </c>
      <c r="AK5214">
        <v>0.1</v>
      </c>
      <c r="AL5214" s="2">
        <v>5.7779999999999995E-4</v>
      </c>
      <c r="AM5214">
        <v>1</v>
      </c>
      <c r="AN5214" t="s">
        <v>392</v>
      </c>
      <c r="AO5214">
        <f t="shared" si="81"/>
        <v>1.9240739999999999E-4</v>
      </c>
    </row>
    <row r="5215" spans="1:41">
      <c r="A5215" t="s">
        <v>225</v>
      </c>
      <c r="B5215">
        <v>229</v>
      </c>
      <c r="C5215" t="s">
        <v>47</v>
      </c>
      <c r="E5215" t="s">
        <v>70</v>
      </c>
      <c r="F5215" t="s">
        <v>49</v>
      </c>
      <c r="G5215" t="s">
        <v>49</v>
      </c>
      <c r="H5215" t="s">
        <v>46</v>
      </c>
      <c r="I5215" t="s">
        <v>50</v>
      </c>
      <c r="J5215" t="s">
        <v>249</v>
      </c>
      <c r="K5215">
        <v>888003062603</v>
      </c>
      <c r="L5215">
        <v>11998</v>
      </c>
      <c r="M5215" t="s">
        <v>250</v>
      </c>
      <c r="N5215" t="s">
        <v>213</v>
      </c>
      <c r="T5215" t="s">
        <v>251</v>
      </c>
      <c r="U5215">
        <v>134836</v>
      </c>
      <c r="V5215">
        <v>1</v>
      </c>
      <c r="W5215">
        <v>5</v>
      </c>
      <c r="X5215" t="s">
        <v>252</v>
      </c>
      <c r="Y5215" t="s">
        <v>213</v>
      </c>
      <c r="AC5215">
        <v>5</v>
      </c>
      <c r="AD5215">
        <v>7.2799999999999994E-5</v>
      </c>
      <c r="AE5215">
        <v>3.6400000000000001E-4</v>
      </c>
      <c r="AF5215" t="s">
        <v>44</v>
      </c>
      <c r="AG5215">
        <v>1</v>
      </c>
      <c r="AH5215" s="1">
        <v>7.2799999999999994E-5</v>
      </c>
      <c r="AI5215" s="23">
        <v>3.6400000000000001E-4</v>
      </c>
      <c r="AJ5215" t="s">
        <v>45</v>
      </c>
      <c r="AK5215">
        <v>0.1</v>
      </c>
      <c r="AL5215" s="2">
        <v>3.2759999999999999E-4</v>
      </c>
      <c r="AM5215">
        <v>1</v>
      </c>
      <c r="AN5215" t="s">
        <v>392</v>
      </c>
      <c r="AO5215">
        <f t="shared" si="81"/>
        <v>1.090908E-4</v>
      </c>
    </row>
    <row r="5216" spans="1:41">
      <c r="A5216" t="s">
        <v>225</v>
      </c>
      <c r="B5216">
        <v>229</v>
      </c>
      <c r="C5216" t="s">
        <v>47</v>
      </c>
      <c r="E5216" t="s">
        <v>70</v>
      </c>
      <c r="F5216" t="s">
        <v>49</v>
      </c>
      <c r="G5216" t="s">
        <v>49</v>
      </c>
      <c r="H5216" t="s">
        <v>46</v>
      </c>
      <c r="I5216" t="s">
        <v>50</v>
      </c>
      <c r="J5216" t="s">
        <v>249</v>
      </c>
      <c r="K5216">
        <v>888003062603</v>
      </c>
      <c r="L5216">
        <v>11998</v>
      </c>
      <c r="M5216" t="s">
        <v>250</v>
      </c>
      <c r="N5216" t="s">
        <v>213</v>
      </c>
      <c r="T5216" t="s">
        <v>251</v>
      </c>
      <c r="U5216">
        <v>134836</v>
      </c>
      <c r="V5216">
        <v>1</v>
      </c>
      <c r="W5216">
        <v>5</v>
      </c>
      <c r="X5216" t="s">
        <v>252</v>
      </c>
      <c r="Y5216" t="s">
        <v>213</v>
      </c>
      <c r="AC5216">
        <v>4</v>
      </c>
      <c r="AD5216">
        <v>1.595E-4</v>
      </c>
      <c r="AE5216">
        <v>6.38E-4</v>
      </c>
      <c r="AF5216" t="s">
        <v>44</v>
      </c>
      <c r="AG5216">
        <v>1</v>
      </c>
      <c r="AH5216">
        <v>1.595E-4</v>
      </c>
      <c r="AI5216" s="23">
        <v>6.38E-4</v>
      </c>
      <c r="AJ5216" t="s">
        <v>45</v>
      </c>
      <c r="AK5216">
        <v>0.1</v>
      </c>
      <c r="AL5216" s="2">
        <v>5.7419999999999997E-4</v>
      </c>
      <c r="AM5216">
        <v>1</v>
      </c>
      <c r="AN5216" t="s">
        <v>392</v>
      </c>
      <c r="AO5216">
        <f t="shared" si="81"/>
        <v>1.9120859999999999E-4</v>
      </c>
    </row>
    <row r="5217" spans="1:41">
      <c r="A5217" t="s">
        <v>225</v>
      </c>
      <c r="B5217">
        <v>229</v>
      </c>
      <c r="C5217" t="s">
        <v>47</v>
      </c>
      <c r="E5217" t="s">
        <v>70</v>
      </c>
      <c r="F5217" t="s">
        <v>49</v>
      </c>
      <c r="G5217" t="s">
        <v>49</v>
      </c>
      <c r="H5217" t="s">
        <v>46</v>
      </c>
      <c r="I5217" t="s">
        <v>50</v>
      </c>
      <c r="J5217" t="s">
        <v>249</v>
      </c>
      <c r="K5217">
        <v>888003062603</v>
      </c>
      <c r="L5217">
        <v>11998</v>
      </c>
      <c r="M5217" t="s">
        <v>250</v>
      </c>
      <c r="N5217" t="s">
        <v>213</v>
      </c>
      <c r="T5217" t="s">
        <v>251</v>
      </c>
      <c r="U5217">
        <v>134836</v>
      </c>
      <c r="V5217">
        <v>1</v>
      </c>
      <c r="W5217">
        <v>5</v>
      </c>
      <c r="X5217" t="s">
        <v>252</v>
      </c>
      <c r="Y5217" t="s">
        <v>213</v>
      </c>
      <c r="AC5217">
        <v>14</v>
      </c>
      <c r="AD5217">
        <v>2.6264000000000002E-4</v>
      </c>
      <c r="AE5217">
        <v>3.67696E-3</v>
      </c>
      <c r="AF5217" t="s">
        <v>44</v>
      </c>
      <c r="AG5217">
        <v>1</v>
      </c>
      <c r="AH5217">
        <v>2.6264000000000002E-4</v>
      </c>
      <c r="AI5217" s="23">
        <v>3.67696E-3</v>
      </c>
      <c r="AJ5217" t="s">
        <v>45</v>
      </c>
      <c r="AK5217">
        <v>0.1</v>
      </c>
      <c r="AL5217" s="2">
        <v>3.3092600000000001E-3</v>
      </c>
      <c r="AM5217">
        <v>1</v>
      </c>
      <c r="AN5217" t="s">
        <v>392</v>
      </c>
      <c r="AO5217">
        <f t="shared" si="81"/>
        <v>1.10198358E-3</v>
      </c>
    </row>
    <row r="5218" spans="1:41">
      <c r="A5218" t="s">
        <v>225</v>
      </c>
      <c r="B5218">
        <v>229</v>
      </c>
      <c r="C5218" t="s">
        <v>47</v>
      </c>
      <c r="E5218" t="s">
        <v>70</v>
      </c>
      <c r="F5218" t="s">
        <v>49</v>
      </c>
      <c r="G5218" t="s">
        <v>49</v>
      </c>
      <c r="H5218" t="s">
        <v>46</v>
      </c>
      <c r="I5218" t="s">
        <v>50</v>
      </c>
      <c r="J5218" t="s">
        <v>249</v>
      </c>
      <c r="K5218">
        <v>888003062603</v>
      </c>
      <c r="L5218">
        <v>11998</v>
      </c>
      <c r="M5218" t="s">
        <v>250</v>
      </c>
      <c r="N5218" t="s">
        <v>213</v>
      </c>
      <c r="T5218" t="s">
        <v>251</v>
      </c>
      <c r="U5218">
        <v>134836</v>
      </c>
      <c r="V5218">
        <v>1</v>
      </c>
      <c r="W5218">
        <v>5</v>
      </c>
      <c r="X5218" t="s">
        <v>252</v>
      </c>
      <c r="Y5218" t="s">
        <v>213</v>
      </c>
      <c r="AC5218">
        <v>8</v>
      </c>
      <c r="AD5218">
        <v>2.8187999999999998E-4</v>
      </c>
      <c r="AE5218">
        <v>2.2550399999999998E-3</v>
      </c>
      <c r="AF5218" t="s">
        <v>44</v>
      </c>
      <c r="AG5218">
        <v>1</v>
      </c>
      <c r="AH5218">
        <v>2.8187999999999998E-4</v>
      </c>
      <c r="AI5218" s="23">
        <v>2.2550399999999998E-3</v>
      </c>
      <c r="AJ5218" t="s">
        <v>45</v>
      </c>
      <c r="AK5218">
        <v>0.1</v>
      </c>
      <c r="AL5218" s="2">
        <v>2.0295399999999998E-3</v>
      </c>
      <c r="AM5218">
        <v>1</v>
      </c>
      <c r="AN5218" t="s">
        <v>392</v>
      </c>
      <c r="AO5218">
        <f t="shared" si="81"/>
        <v>6.7583681999999995E-4</v>
      </c>
    </row>
    <row r="5219" spans="1:41">
      <c r="A5219" t="s">
        <v>225</v>
      </c>
      <c r="B5219">
        <v>229</v>
      </c>
      <c r="C5219" t="s">
        <v>47</v>
      </c>
      <c r="E5219" t="s">
        <v>70</v>
      </c>
      <c r="F5219" t="s">
        <v>49</v>
      </c>
      <c r="G5219" t="s">
        <v>49</v>
      </c>
      <c r="H5219" t="s">
        <v>46</v>
      </c>
      <c r="I5219" t="s">
        <v>50</v>
      </c>
      <c r="J5219" t="s">
        <v>249</v>
      </c>
      <c r="K5219">
        <v>888003062603</v>
      </c>
      <c r="L5219">
        <v>11998</v>
      </c>
      <c r="M5219" t="s">
        <v>250</v>
      </c>
      <c r="N5219" t="s">
        <v>213</v>
      </c>
      <c r="T5219" t="s">
        <v>251</v>
      </c>
      <c r="U5219">
        <v>134836</v>
      </c>
      <c r="V5219">
        <v>1</v>
      </c>
      <c r="W5219">
        <v>5</v>
      </c>
      <c r="X5219" t="s">
        <v>252</v>
      </c>
      <c r="Y5219" t="s">
        <v>213</v>
      </c>
      <c r="AC5219">
        <v>20</v>
      </c>
      <c r="AD5219">
        <v>3.3665000000000002E-4</v>
      </c>
      <c r="AE5219">
        <v>6.7330000000000003E-3</v>
      </c>
      <c r="AF5219" t="s">
        <v>44</v>
      </c>
      <c r="AG5219">
        <v>1</v>
      </c>
      <c r="AH5219">
        <v>3.3665000000000002E-4</v>
      </c>
      <c r="AI5219" s="23">
        <v>6.7330000000000003E-3</v>
      </c>
      <c r="AJ5219" t="s">
        <v>45</v>
      </c>
      <c r="AK5219">
        <v>0.1</v>
      </c>
      <c r="AL5219" s="2">
        <v>6.0597000000000003E-3</v>
      </c>
      <c r="AM5219">
        <v>1</v>
      </c>
      <c r="AN5219" t="s">
        <v>392</v>
      </c>
      <c r="AO5219">
        <f t="shared" si="81"/>
        <v>2.0178801000000001E-3</v>
      </c>
    </row>
    <row r="5220" spans="1:41">
      <c r="A5220" t="s">
        <v>225</v>
      </c>
      <c r="B5220">
        <v>229</v>
      </c>
      <c r="C5220" t="s">
        <v>47</v>
      </c>
      <c r="E5220" t="s">
        <v>70</v>
      </c>
      <c r="F5220" t="s">
        <v>49</v>
      </c>
      <c r="G5220" t="s">
        <v>49</v>
      </c>
      <c r="H5220" t="s">
        <v>46</v>
      </c>
      <c r="I5220" t="s">
        <v>50</v>
      </c>
      <c r="J5220" t="s">
        <v>249</v>
      </c>
      <c r="K5220">
        <v>888003062603</v>
      </c>
      <c r="L5220">
        <v>11998</v>
      </c>
      <c r="M5220" t="s">
        <v>250</v>
      </c>
      <c r="N5220" t="s">
        <v>213</v>
      </c>
      <c r="T5220" t="s">
        <v>251</v>
      </c>
      <c r="U5220">
        <v>134836</v>
      </c>
      <c r="V5220">
        <v>1</v>
      </c>
      <c r="W5220">
        <v>5</v>
      </c>
      <c r="X5220" t="s">
        <v>252</v>
      </c>
      <c r="Y5220" t="s">
        <v>213</v>
      </c>
      <c r="AC5220">
        <v>5</v>
      </c>
      <c r="AD5220">
        <v>3.68E-4</v>
      </c>
      <c r="AE5220">
        <v>1.8400000000000001E-3</v>
      </c>
      <c r="AF5220" t="s">
        <v>44</v>
      </c>
      <c r="AG5220">
        <v>1</v>
      </c>
      <c r="AH5220">
        <v>3.68E-4</v>
      </c>
      <c r="AI5220" s="23">
        <v>1.8400000000000001E-3</v>
      </c>
      <c r="AJ5220" t="s">
        <v>45</v>
      </c>
      <c r="AK5220">
        <v>0.1</v>
      </c>
      <c r="AL5220" s="2">
        <v>1.6559999999999999E-3</v>
      </c>
      <c r="AM5220">
        <v>1</v>
      </c>
      <c r="AN5220" t="s">
        <v>392</v>
      </c>
      <c r="AO5220">
        <f t="shared" si="81"/>
        <v>5.5144799999999996E-4</v>
      </c>
    </row>
    <row r="5221" spans="1:41">
      <c r="A5221" t="s">
        <v>225</v>
      </c>
      <c r="B5221">
        <v>229</v>
      </c>
      <c r="C5221" t="s">
        <v>47</v>
      </c>
      <c r="E5221" t="s">
        <v>70</v>
      </c>
      <c r="F5221" t="s">
        <v>49</v>
      </c>
      <c r="G5221" t="s">
        <v>49</v>
      </c>
      <c r="H5221" t="s">
        <v>46</v>
      </c>
      <c r="I5221" t="s">
        <v>50</v>
      </c>
      <c r="J5221" t="s">
        <v>249</v>
      </c>
      <c r="K5221">
        <v>888003062603</v>
      </c>
      <c r="L5221">
        <v>11998</v>
      </c>
      <c r="M5221" t="s">
        <v>250</v>
      </c>
      <c r="N5221" t="s">
        <v>213</v>
      </c>
      <c r="T5221" t="s">
        <v>251</v>
      </c>
      <c r="U5221">
        <v>134836</v>
      </c>
      <c r="V5221">
        <v>1</v>
      </c>
      <c r="W5221">
        <v>5</v>
      </c>
      <c r="X5221" t="s">
        <v>252</v>
      </c>
      <c r="Y5221" t="s">
        <v>213</v>
      </c>
      <c r="AC5221">
        <v>5</v>
      </c>
      <c r="AD5221">
        <v>4.2460000000000002E-4</v>
      </c>
      <c r="AE5221">
        <v>2.1229999999999999E-3</v>
      </c>
      <c r="AF5221" t="s">
        <v>44</v>
      </c>
      <c r="AG5221">
        <v>1</v>
      </c>
      <c r="AH5221">
        <v>4.2460000000000002E-4</v>
      </c>
      <c r="AI5221" s="23">
        <v>2.1229999999999999E-3</v>
      </c>
      <c r="AJ5221" t="s">
        <v>45</v>
      </c>
      <c r="AK5221">
        <v>0.1</v>
      </c>
      <c r="AL5221" s="2">
        <v>1.9107E-3</v>
      </c>
      <c r="AM5221">
        <v>1</v>
      </c>
      <c r="AN5221" t="s">
        <v>392</v>
      </c>
      <c r="AO5221">
        <f t="shared" si="81"/>
        <v>6.3626310000000001E-4</v>
      </c>
    </row>
    <row r="5222" spans="1:41">
      <c r="A5222" t="s">
        <v>225</v>
      </c>
      <c r="B5222">
        <v>229</v>
      </c>
      <c r="C5222" t="s">
        <v>47</v>
      </c>
      <c r="E5222" t="s">
        <v>70</v>
      </c>
      <c r="F5222" t="s">
        <v>49</v>
      </c>
      <c r="G5222" t="s">
        <v>49</v>
      </c>
      <c r="H5222" t="s">
        <v>46</v>
      </c>
      <c r="I5222" t="s">
        <v>50</v>
      </c>
      <c r="J5222" t="s">
        <v>249</v>
      </c>
      <c r="K5222">
        <v>888003062603</v>
      </c>
      <c r="L5222">
        <v>11998</v>
      </c>
      <c r="M5222" t="s">
        <v>250</v>
      </c>
      <c r="N5222" t="s">
        <v>213</v>
      </c>
      <c r="T5222" t="s">
        <v>251</v>
      </c>
      <c r="U5222">
        <v>134836</v>
      </c>
      <c r="V5222">
        <v>1</v>
      </c>
      <c r="W5222">
        <v>5</v>
      </c>
      <c r="X5222" t="s">
        <v>252</v>
      </c>
      <c r="Y5222" t="s">
        <v>213</v>
      </c>
      <c r="AC5222">
        <v>11</v>
      </c>
      <c r="AD5222">
        <v>4.6781999999999998E-4</v>
      </c>
      <c r="AE5222">
        <v>5.1460200000000003E-3</v>
      </c>
      <c r="AF5222" t="s">
        <v>44</v>
      </c>
      <c r="AG5222">
        <v>1</v>
      </c>
      <c r="AH5222">
        <v>4.6781999999999998E-4</v>
      </c>
      <c r="AI5222" s="23">
        <v>5.1460200000000003E-3</v>
      </c>
      <c r="AJ5222" t="s">
        <v>45</v>
      </c>
      <c r="AK5222">
        <v>0.1</v>
      </c>
      <c r="AL5222" s="2">
        <v>4.6314199999999998E-3</v>
      </c>
      <c r="AM5222">
        <v>1</v>
      </c>
      <c r="AN5222" t="s">
        <v>392</v>
      </c>
      <c r="AO5222">
        <f t="shared" si="81"/>
        <v>1.54226286E-3</v>
      </c>
    </row>
    <row r="5223" spans="1:41">
      <c r="A5223" t="s">
        <v>225</v>
      </c>
      <c r="B5223">
        <v>229</v>
      </c>
      <c r="C5223" t="s">
        <v>47</v>
      </c>
      <c r="E5223" t="s">
        <v>70</v>
      </c>
      <c r="F5223" t="s">
        <v>49</v>
      </c>
      <c r="G5223" t="s">
        <v>49</v>
      </c>
      <c r="H5223" t="s">
        <v>46</v>
      </c>
      <c r="I5223" t="s">
        <v>50</v>
      </c>
      <c r="J5223" t="s">
        <v>249</v>
      </c>
      <c r="K5223">
        <v>888003062603</v>
      </c>
      <c r="L5223">
        <v>11998</v>
      </c>
      <c r="M5223" t="s">
        <v>250</v>
      </c>
      <c r="N5223" t="s">
        <v>213</v>
      </c>
      <c r="T5223" t="s">
        <v>251</v>
      </c>
      <c r="U5223">
        <v>134836</v>
      </c>
      <c r="V5223">
        <v>1</v>
      </c>
      <c r="W5223">
        <v>5</v>
      </c>
      <c r="X5223" t="s">
        <v>252</v>
      </c>
      <c r="Y5223" t="s">
        <v>213</v>
      </c>
      <c r="AC5223">
        <v>6</v>
      </c>
      <c r="AD5223">
        <v>4.7967000000000002E-4</v>
      </c>
      <c r="AE5223">
        <v>2.8780199999999998E-3</v>
      </c>
      <c r="AF5223" t="s">
        <v>44</v>
      </c>
      <c r="AG5223">
        <v>1</v>
      </c>
      <c r="AH5223">
        <v>4.7967000000000002E-4</v>
      </c>
      <c r="AI5223" s="23">
        <v>2.8780199999999998E-3</v>
      </c>
      <c r="AJ5223" t="s">
        <v>45</v>
      </c>
      <c r="AK5223">
        <v>0.1</v>
      </c>
      <c r="AL5223" s="2">
        <v>2.5902199999999998E-3</v>
      </c>
      <c r="AM5223">
        <v>1</v>
      </c>
      <c r="AN5223" t="s">
        <v>392</v>
      </c>
      <c r="AO5223">
        <f t="shared" si="81"/>
        <v>8.6254325999999995E-4</v>
      </c>
    </row>
    <row r="5224" spans="1:41">
      <c r="A5224" t="s">
        <v>225</v>
      </c>
      <c r="B5224">
        <v>229</v>
      </c>
      <c r="C5224" t="s">
        <v>47</v>
      </c>
      <c r="E5224" t="s">
        <v>70</v>
      </c>
      <c r="F5224" t="s">
        <v>49</v>
      </c>
      <c r="G5224" t="s">
        <v>49</v>
      </c>
      <c r="H5224" t="s">
        <v>46</v>
      </c>
      <c r="I5224" t="s">
        <v>50</v>
      </c>
      <c r="J5224" t="s">
        <v>249</v>
      </c>
      <c r="K5224">
        <v>888003062603</v>
      </c>
      <c r="L5224">
        <v>11998</v>
      </c>
      <c r="M5224" t="s">
        <v>250</v>
      </c>
      <c r="N5224" t="s">
        <v>213</v>
      </c>
      <c r="T5224" t="s">
        <v>251</v>
      </c>
      <c r="U5224">
        <v>134836</v>
      </c>
      <c r="V5224">
        <v>1</v>
      </c>
      <c r="W5224">
        <v>5</v>
      </c>
      <c r="X5224" t="s">
        <v>252</v>
      </c>
      <c r="Y5224" t="s">
        <v>213</v>
      </c>
      <c r="AC5224">
        <v>8</v>
      </c>
      <c r="AD5224">
        <v>5.2700000000000002E-4</v>
      </c>
      <c r="AE5224">
        <v>4.2160000000000001E-3</v>
      </c>
      <c r="AF5224" t="s">
        <v>44</v>
      </c>
      <c r="AG5224">
        <v>1</v>
      </c>
      <c r="AH5224">
        <v>5.2700000000000002E-4</v>
      </c>
      <c r="AI5224" s="23">
        <v>4.2160000000000001E-3</v>
      </c>
      <c r="AJ5224" t="s">
        <v>45</v>
      </c>
      <c r="AK5224">
        <v>0.1</v>
      </c>
      <c r="AL5224" s="2">
        <v>3.7943999999999999E-3</v>
      </c>
      <c r="AM5224">
        <v>1</v>
      </c>
      <c r="AN5224" t="s">
        <v>392</v>
      </c>
      <c r="AO5224">
        <f t="shared" si="81"/>
        <v>1.2635351999999999E-3</v>
      </c>
    </row>
    <row r="5225" spans="1:41">
      <c r="A5225" t="s">
        <v>225</v>
      </c>
      <c r="B5225">
        <v>229</v>
      </c>
      <c r="C5225" t="s">
        <v>47</v>
      </c>
      <c r="E5225" t="s">
        <v>70</v>
      </c>
      <c r="F5225" t="s">
        <v>49</v>
      </c>
      <c r="G5225" t="s">
        <v>49</v>
      </c>
      <c r="H5225" t="s">
        <v>46</v>
      </c>
      <c r="I5225" t="s">
        <v>50</v>
      </c>
      <c r="J5225" t="s">
        <v>249</v>
      </c>
      <c r="K5225">
        <v>888003062603</v>
      </c>
      <c r="L5225">
        <v>11998</v>
      </c>
      <c r="M5225" t="s">
        <v>250</v>
      </c>
      <c r="N5225" t="s">
        <v>213</v>
      </c>
      <c r="T5225" t="s">
        <v>251</v>
      </c>
      <c r="U5225">
        <v>134836</v>
      </c>
      <c r="V5225">
        <v>1</v>
      </c>
      <c r="W5225">
        <v>5</v>
      </c>
      <c r="X5225" t="s">
        <v>252</v>
      </c>
      <c r="Y5225" t="s">
        <v>213</v>
      </c>
      <c r="AC5225">
        <v>4</v>
      </c>
      <c r="AD5225">
        <v>7.7499999999999997E-4</v>
      </c>
      <c r="AE5225">
        <v>3.0999999999999999E-3</v>
      </c>
      <c r="AF5225" t="s">
        <v>44</v>
      </c>
      <c r="AG5225">
        <v>1</v>
      </c>
      <c r="AH5225">
        <v>7.7499999999999997E-4</v>
      </c>
      <c r="AI5225" s="23">
        <v>3.0999999999999999E-3</v>
      </c>
      <c r="AJ5225" t="s">
        <v>45</v>
      </c>
      <c r="AK5225">
        <v>0.1</v>
      </c>
      <c r="AL5225" s="2">
        <v>2.7899999999999999E-3</v>
      </c>
      <c r="AM5225">
        <v>1</v>
      </c>
      <c r="AN5225" t="s">
        <v>392</v>
      </c>
      <c r="AO5225">
        <f t="shared" si="81"/>
        <v>9.2907000000000005E-4</v>
      </c>
    </row>
    <row r="5226" spans="1:41">
      <c r="A5226" t="s">
        <v>225</v>
      </c>
      <c r="B5226">
        <v>229</v>
      </c>
      <c r="C5226" t="s">
        <v>47</v>
      </c>
      <c r="E5226" t="s">
        <v>70</v>
      </c>
      <c r="F5226" t="s">
        <v>49</v>
      </c>
      <c r="G5226" t="s">
        <v>49</v>
      </c>
      <c r="H5226" t="s">
        <v>46</v>
      </c>
      <c r="I5226" t="s">
        <v>50</v>
      </c>
      <c r="J5226" t="s">
        <v>249</v>
      </c>
      <c r="K5226">
        <v>888003062603</v>
      </c>
      <c r="L5226">
        <v>11998</v>
      </c>
      <c r="M5226" t="s">
        <v>250</v>
      </c>
      <c r="N5226" t="s">
        <v>213</v>
      </c>
      <c r="T5226" t="s">
        <v>251</v>
      </c>
      <c r="U5226">
        <v>134836</v>
      </c>
      <c r="V5226">
        <v>1</v>
      </c>
      <c r="W5226">
        <v>5</v>
      </c>
      <c r="X5226" t="s">
        <v>252</v>
      </c>
      <c r="Y5226" t="s">
        <v>213</v>
      </c>
      <c r="AC5226">
        <v>1</v>
      </c>
      <c r="AD5226">
        <v>1.5399999999999999E-3</v>
      </c>
      <c r="AE5226">
        <v>1.5399999999999999E-3</v>
      </c>
      <c r="AF5226" t="s">
        <v>44</v>
      </c>
      <c r="AG5226">
        <v>1</v>
      </c>
      <c r="AH5226">
        <v>1.5399999999999999E-3</v>
      </c>
      <c r="AI5226" s="23">
        <v>1.5399999999999999E-3</v>
      </c>
      <c r="AJ5226" t="s">
        <v>45</v>
      </c>
      <c r="AK5226">
        <v>0.1</v>
      </c>
      <c r="AL5226" s="2">
        <v>1.3860000000000001E-3</v>
      </c>
      <c r="AM5226">
        <v>1</v>
      </c>
      <c r="AN5226" t="s">
        <v>392</v>
      </c>
      <c r="AO5226">
        <f t="shared" si="81"/>
        <v>4.6153800000000005E-4</v>
      </c>
    </row>
    <row r="5227" spans="1:41">
      <c r="A5227" t="s">
        <v>225</v>
      </c>
      <c r="B5227">
        <v>229</v>
      </c>
      <c r="C5227" t="s">
        <v>47</v>
      </c>
      <c r="E5227" t="s">
        <v>71</v>
      </c>
      <c r="F5227" t="s">
        <v>49</v>
      </c>
      <c r="G5227" t="s">
        <v>49</v>
      </c>
      <c r="H5227" t="s">
        <v>46</v>
      </c>
      <c r="I5227" t="s">
        <v>50</v>
      </c>
      <c r="J5227" t="s">
        <v>249</v>
      </c>
      <c r="K5227">
        <v>888003062603</v>
      </c>
      <c r="L5227">
        <v>11998</v>
      </c>
      <c r="M5227" t="s">
        <v>250</v>
      </c>
      <c r="N5227" t="s">
        <v>213</v>
      </c>
      <c r="T5227" t="s">
        <v>251</v>
      </c>
      <c r="U5227">
        <v>134836</v>
      </c>
      <c r="V5227">
        <v>1</v>
      </c>
      <c r="W5227">
        <v>5</v>
      </c>
      <c r="X5227" t="s">
        <v>252</v>
      </c>
      <c r="Y5227" t="s">
        <v>213</v>
      </c>
      <c r="AC5227">
        <v>7</v>
      </c>
      <c r="AD5227">
        <v>5.3860000000000003E-5</v>
      </c>
      <c r="AE5227">
        <v>3.7701999999999999E-4</v>
      </c>
      <c r="AF5227" t="s">
        <v>44</v>
      </c>
      <c r="AG5227">
        <v>1</v>
      </c>
      <c r="AH5227" s="1">
        <v>5.3860000000000003E-5</v>
      </c>
      <c r="AI5227" s="23">
        <v>3.7701999999999999E-4</v>
      </c>
      <c r="AJ5227" t="s">
        <v>45</v>
      </c>
      <c r="AK5227">
        <v>0.1</v>
      </c>
      <c r="AL5227" s="2">
        <v>3.3932E-4</v>
      </c>
      <c r="AM5227">
        <v>1</v>
      </c>
      <c r="AN5227" t="s">
        <v>392</v>
      </c>
      <c r="AO5227">
        <f t="shared" si="81"/>
        <v>1.1299356000000001E-4</v>
      </c>
    </row>
    <row r="5228" spans="1:41">
      <c r="A5228" t="s">
        <v>225</v>
      </c>
      <c r="B5228">
        <v>229</v>
      </c>
      <c r="C5228" t="s">
        <v>47</v>
      </c>
      <c r="E5228" t="s">
        <v>71</v>
      </c>
      <c r="F5228" t="s">
        <v>49</v>
      </c>
      <c r="G5228" t="s">
        <v>49</v>
      </c>
      <c r="H5228" t="s">
        <v>46</v>
      </c>
      <c r="I5228" t="s">
        <v>50</v>
      </c>
      <c r="J5228" t="s">
        <v>249</v>
      </c>
      <c r="K5228">
        <v>888003062603</v>
      </c>
      <c r="L5228">
        <v>11998</v>
      </c>
      <c r="M5228" t="s">
        <v>250</v>
      </c>
      <c r="N5228" t="s">
        <v>213</v>
      </c>
      <c r="T5228" t="s">
        <v>251</v>
      </c>
      <c r="U5228">
        <v>134836</v>
      </c>
      <c r="V5228">
        <v>1</v>
      </c>
      <c r="W5228">
        <v>5</v>
      </c>
      <c r="X5228" t="s">
        <v>252</v>
      </c>
      <c r="Y5228" t="s">
        <v>213</v>
      </c>
      <c r="AC5228">
        <v>8</v>
      </c>
      <c r="AD5228">
        <v>7.4120000000000002E-5</v>
      </c>
      <c r="AE5228">
        <v>5.9296000000000001E-4</v>
      </c>
      <c r="AF5228" t="s">
        <v>44</v>
      </c>
      <c r="AG5228">
        <v>1</v>
      </c>
      <c r="AH5228" s="1">
        <v>7.4120000000000002E-5</v>
      </c>
      <c r="AI5228" s="23">
        <v>5.9296000000000001E-4</v>
      </c>
      <c r="AJ5228" t="s">
        <v>45</v>
      </c>
      <c r="AK5228">
        <v>0.1</v>
      </c>
      <c r="AL5228" s="2">
        <v>5.3366000000000004E-4</v>
      </c>
      <c r="AM5228">
        <v>1</v>
      </c>
      <c r="AN5228" t="s">
        <v>392</v>
      </c>
      <c r="AO5228">
        <f t="shared" si="81"/>
        <v>1.7770878000000003E-4</v>
      </c>
    </row>
    <row r="5229" spans="1:41">
      <c r="A5229" t="s">
        <v>225</v>
      </c>
      <c r="B5229">
        <v>229</v>
      </c>
      <c r="C5229" t="s">
        <v>47</v>
      </c>
      <c r="E5229" t="s">
        <v>71</v>
      </c>
      <c r="F5229" t="s">
        <v>49</v>
      </c>
      <c r="G5229" t="s">
        <v>49</v>
      </c>
      <c r="H5229" t="s">
        <v>46</v>
      </c>
      <c r="I5229" t="s">
        <v>50</v>
      </c>
      <c r="J5229" t="s">
        <v>249</v>
      </c>
      <c r="K5229">
        <v>888003062603</v>
      </c>
      <c r="L5229">
        <v>11998</v>
      </c>
      <c r="M5229" t="s">
        <v>250</v>
      </c>
      <c r="N5229" t="s">
        <v>213</v>
      </c>
      <c r="T5229" t="s">
        <v>251</v>
      </c>
      <c r="U5229">
        <v>134836</v>
      </c>
      <c r="V5229">
        <v>1</v>
      </c>
      <c r="W5229">
        <v>5</v>
      </c>
      <c r="X5229" t="s">
        <v>252</v>
      </c>
      <c r="Y5229" t="s">
        <v>213</v>
      </c>
      <c r="AC5229">
        <v>9</v>
      </c>
      <c r="AD5229">
        <v>1.6178000000000001E-4</v>
      </c>
      <c r="AE5229">
        <v>1.4560199999999999E-3</v>
      </c>
      <c r="AF5229" t="s">
        <v>44</v>
      </c>
      <c r="AG5229">
        <v>1</v>
      </c>
      <c r="AH5229">
        <v>1.6178000000000001E-4</v>
      </c>
      <c r="AI5229" s="23">
        <v>1.4560199999999999E-3</v>
      </c>
      <c r="AJ5229" t="s">
        <v>45</v>
      </c>
      <c r="AK5229">
        <v>0.1</v>
      </c>
      <c r="AL5229" s="2">
        <v>1.3104200000000001E-3</v>
      </c>
      <c r="AM5229">
        <v>1</v>
      </c>
      <c r="AN5229" t="s">
        <v>392</v>
      </c>
      <c r="AO5229">
        <f t="shared" si="81"/>
        <v>4.3636986000000007E-4</v>
      </c>
    </row>
    <row r="5230" spans="1:41">
      <c r="A5230" t="s">
        <v>225</v>
      </c>
      <c r="B5230">
        <v>229</v>
      </c>
      <c r="C5230" t="s">
        <v>47</v>
      </c>
      <c r="E5230" t="s">
        <v>71</v>
      </c>
      <c r="F5230" t="s">
        <v>49</v>
      </c>
      <c r="G5230" t="s">
        <v>49</v>
      </c>
      <c r="H5230" t="s">
        <v>46</v>
      </c>
      <c r="I5230" t="s">
        <v>50</v>
      </c>
      <c r="J5230" t="s">
        <v>249</v>
      </c>
      <c r="K5230">
        <v>888003062603</v>
      </c>
      <c r="L5230">
        <v>11998</v>
      </c>
      <c r="M5230" t="s">
        <v>250</v>
      </c>
      <c r="N5230" t="s">
        <v>213</v>
      </c>
      <c r="T5230" t="s">
        <v>251</v>
      </c>
      <c r="U5230">
        <v>134836</v>
      </c>
      <c r="V5230">
        <v>1</v>
      </c>
      <c r="W5230">
        <v>5</v>
      </c>
      <c r="X5230" t="s">
        <v>252</v>
      </c>
      <c r="Y5230" t="s">
        <v>213</v>
      </c>
      <c r="AC5230">
        <v>10</v>
      </c>
      <c r="AD5230">
        <v>1.7239999999999999E-4</v>
      </c>
      <c r="AE5230">
        <v>1.7240000000000001E-3</v>
      </c>
      <c r="AF5230" t="s">
        <v>44</v>
      </c>
      <c r="AG5230">
        <v>1</v>
      </c>
      <c r="AH5230">
        <v>1.7239999999999999E-4</v>
      </c>
      <c r="AI5230" s="23">
        <v>1.7240000000000001E-3</v>
      </c>
      <c r="AJ5230" t="s">
        <v>45</v>
      </c>
      <c r="AK5230">
        <v>0.1</v>
      </c>
      <c r="AL5230" s="2">
        <v>1.5516E-3</v>
      </c>
      <c r="AM5230">
        <v>1</v>
      </c>
      <c r="AN5230" t="s">
        <v>392</v>
      </c>
      <c r="AO5230">
        <f t="shared" si="81"/>
        <v>5.1668280000000003E-4</v>
      </c>
    </row>
    <row r="5231" spans="1:41">
      <c r="A5231" t="s">
        <v>225</v>
      </c>
      <c r="B5231">
        <v>229</v>
      </c>
      <c r="C5231" t="s">
        <v>47</v>
      </c>
      <c r="E5231" t="s">
        <v>71</v>
      </c>
      <c r="F5231" t="s">
        <v>49</v>
      </c>
      <c r="G5231" t="s">
        <v>49</v>
      </c>
      <c r="H5231" t="s">
        <v>46</v>
      </c>
      <c r="I5231" t="s">
        <v>50</v>
      </c>
      <c r="J5231" t="s">
        <v>249</v>
      </c>
      <c r="K5231">
        <v>888003062603</v>
      </c>
      <c r="L5231">
        <v>11998</v>
      </c>
      <c r="M5231" t="s">
        <v>250</v>
      </c>
      <c r="N5231" t="s">
        <v>213</v>
      </c>
      <c r="T5231" t="s">
        <v>251</v>
      </c>
      <c r="U5231">
        <v>134836</v>
      </c>
      <c r="V5231">
        <v>1</v>
      </c>
      <c r="W5231">
        <v>5</v>
      </c>
      <c r="X5231" t="s">
        <v>252</v>
      </c>
      <c r="Y5231" t="s">
        <v>213</v>
      </c>
      <c r="AC5231">
        <v>1</v>
      </c>
      <c r="AD5231">
        <v>2.0699999999999999E-4</v>
      </c>
      <c r="AE5231">
        <v>2.0699999999999999E-4</v>
      </c>
      <c r="AF5231" t="s">
        <v>44</v>
      </c>
      <c r="AG5231">
        <v>1</v>
      </c>
      <c r="AH5231">
        <v>2.0699999999999999E-4</v>
      </c>
      <c r="AI5231" s="23">
        <v>2.0699999999999999E-4</v>
      </c>
      <c r="AJ5231" t="s">
        <v>45</v>
      </c>
      <c r="AK5231">
        <v>0.1</v>
      </c>
      <c r="AL5231" s="2">
        <v>1.863E-4</v>
      </c>
      <c r="AM5231">
        <v>1</v>
      </c>
      <c r="AN5231" t="s">
        <v>392</v>
      </c>
      <c r="AO5231">
        <f t="shared" si="81"/>
        <v>6.2037899999999998E-5</v>
      </c>
    </row>
    <row r="5232" spans="1:41">
      <c r="A5232" t="s">
        <v>225</v>
      </c>
      <c r="B5232">
        <v>229</v>
      </c>
      <c r="C5232" t="s">
        <v>47</v>
      </c>
      <c r="E5232" t="s">
        <v>71</v>
      </c>
      <c r="F5232" t="s">
        <v>49</v>
      </c>
      <c r="G5232" t="s">
        <v>49</v>
      </c>
      <c r="H5232" t="s">
        <v>46</v>
      </c>
      <c r="I5232" t="s">
        <v>50</v>
      </c>
      <c r="J5232" t="s">
        <v>249</v>
      </c>
      <c r="K5232">
        <v>888003062603</v>
      </c>
      <c r="L5232">
        <v>11998</v>
      </c>
      <c r="M5232" t="s">
        <v>250</v>
      </c>
      <c r="N5232" t="s">
        <v>213</v>
      </c>
      <c r="T5232" t="s">
        <v>251</v>
      </c>
      <c r="U5232">
        <v>134836</v>
      </c>
      <c r="V5232">
        <v>1</v>
      </c>
      <c r="W5232">
        <v>5</v>
      </c>
      <c r="X5232" t="s">
        <v>252</v>
      </c>
      <c r="Y5232" t="s">
        <v>213</v>
      </c>
      <c r="AC5232">
        <v>8</v>
      </c>
      <c r="AD5232">
        <v>2.1049999999999999E-4</v>
      </c>
      <c r="AE5232">
        <v>1.684E-3</v>
      </c>
      <c r="AF5232" t="s">
        <v>44</v>
      </c>
      <c r="AG5232">
        <v>1</v>
      </c>
      <c r="AH5232">
        <v>2.1049999999999999E-4</v>
      </c>
      <c r="AI5232" s="23">
        <v>1.684E-3</v>
      </c>
      <c r="AJ5232" t="s">
        <v>45</v>
      </c>
      <c r="AK5232">
        <v>0.1</v>
      </c>
      <c r="AL5232" s="2">
        <v>1.5156E-3</v>
      </c>
      <c r="AM5232">
        <v>1</v>
      </c>
      <c r="AN5232" t="s">
        <v>392</v>
      </c>
      <c r="AO5232">
        <f t="shared" si="81"/>
        <v>5.0469480000000003E-4</v>
      </c>
    </row>
    <row r="5233" spans="1:41">
      <c r="A5233" t="s">
        <v>225</v>
      </c>
      <c r="B5233">
        <v>229</v>
      </c>
      <c r="C5233" t="s">
        <v>47</v>
      </c>
      <c r="E5233" t="s">
        <v>71</v>
      </c>
      <c r="F5233" t="s">
        <v>49</v>
      </c>
      <c r="G5233" t="s">
        <v>49</v>
      </c>
      <c r="H5233" t="s">
        <v>46</v>
      </c>
      <c r="I5233" t="s">
        <v>50</v>
      </c>
      <c r="J5233" t="s">
        <v>249</v>
      </c>
      <c r="K5233">
        <v>888003062603</v>
      </c>
      <c r="L5233">
        <v>11998</v>
      </c>
      <c r="M5233" t="s">
        <v>250</v>
      </c>
      <c r="N5233" t="s">
        <v>213</v>
      </c>
      <c r="T5233" t="s">
        <v>251</v>
      </c>
      <c r="U5233">
        <v>134836</v>
      </c>
      <c r="V5233">
        <v>1</v>
      </c>
      <c r="W5233">
        <v>5</v>
      </c>
      <c r="X5233" t="s">
        <v>252</v>
      </c>
      <c r="Y5233" t="s">
        <v>213</v>
      </c>
      <c r="AC5233">
        <v>10</v>
      </c>
      <c r="AD5233">
        <v>3.39E-4</v>
      </c>
      <c r="AE5233">
        <v>3.3899999999999998E-3</v>
      </c>
      <c r="AF5233" t="s">
        <v>44</v>
      </c>
      <c r="AG5233">
        <v>1</v>
      </c>
      <c r="AH5233">
        <v>3.39E-4</v>
      </c>
      <c r="AI5233" s="23">
        <v>3.3899999999999998E-3</v>
      </c>
      <c r="AJ5233" t="s">
        <v>45</v>
      </c>
      <c r="AK5233">
        <v>0.1</v>
      </c>
      <c r="AL5233" s="2">
        <v>3.0509999999999999E-3</v>
      </c>
      <c r="AM5233">
        <v>1</v>
      </c>
      <c r="AN5233" t="s">
        <v>392</v>
      </c>
      <c r="AO5233">
        <f t="shared" si="81"/>
        <v>1.015983E-3</v>
      </c>
    </row>
    <row r="5234" spans="1:41">
      <c r="A5234" t="s">
        <v>225</v>
      </c>
      <c r="B5234">
        <v>229</v>
      </c>
      <c r="C5234" t="s">
        <v>47</v>
      </c>
      <c r="E5234" t="s">
        <v>71</v>
      </c>
      <c r="F5234" t="s">
        <v>49</v>
      </c>
      <c r="G5234" t="s">
        <v>49</v>
      </c>
      <c r="H5234" t="s">
        <v>46</v>
      </c>
      <c r="I5234" t="s">
        <v>50</v>
      </c>
      <c r="J5234" t="s">
        <v>249</v>
      </c>
      <c r="K5234">
        <v>888003062603</v>
      </c>
      <c r="L5234">
        <v>11998</v>
      </c>
      <c r="M5234" t="s">
        <v>250</v>
      </c>
      <c r="N5234" t="s">
        <v>213</v>
      </c>
      <c r="T5234" t="s">
        <v>251</v>
      </c>
      <c r="U5234">
        <v>134836</v>
      </c>
      <c r="V5234">
        <v>1</v>
      </c>
      <c r="W5234">
        <v>5</v>
      </c>
      <c r="X5234" t="s">
        <v>252</v>
      </c>
      <c r="Y5234" t="s">
        <v>213</v>
      </c>
      <c r="AC5234">
        <v>8</v>
      </c>
      <c r="AD5234">
        <v>3.6312999999999997E-4</v>
      </c>
      <c r="AE5234">
        <v>2.9050399999999998E-3</v>
      </c>
      <c r="AF5234" t="s">
        <v>44</v>
      </c>
      <c r="AG5234">
        <v>1</v>
      </c>
      <c r="AH5234">
        <v>3.6312999999999997E-4</v>
      </c>
      <c r="AI5234" s="23">
        <v>2.9050399999999998E-3</v>
      </c>
      <c r="AJ5234" t="s">
        <v>45</v>
      </c>
      <c r="AK5234">
        <v>0.1</v>
      </c>
      <c r="AL5234" s="2">
        <v>2.6145399999999998E-3</v>
      </c>
      <c r="AM5234">
        <v>1</v>
      </c>
      <c r="AN5234" t="s">
        <v>392</v>
      </c>
      <c r="AO5234">
        <f t="shared" ref="AO5234:AO5297" si="82">AL5234*0.333</f>
        <v>8.7064181999999999E-4</v>
      </c>
    </row>
    <row r="5235" spans="1:41">
      <c r="A5235" t="s">
        <v>225</v>
      </c>
      <c r="B5235">
        <v>229</v>
      </c>
      <c r="C5235" t="s">
        <v>47</v>
      </c>
      <c r="E5235" t="s">
        <v>71</v>
      </c>
      <c r="F5235" t="s">
        <v>49</v>
      </c>
      <c r="G5235" t="s">
        <v>49</v>
      </c>
      <c r="H5235" t="s">
        <v>46</v>
      </c>
      <c r="I5235" t="s">
        <v>50</v>
      </c>
      <c r="J5235" t="s">
        <v>249</v>
      </c>
      <c r="K5235">
        <v>888003062603</v>
      </c>
      <c r="L5235">
        <v>11998</v>
      </c>
      <c r="M5235" t="s">
        <v>250</v>
      </c>
      <c r="N5235" t="s">
        <v>213</v>
      </c>
      <c r="T5235" t="s">
        <v>251</v>
      </c>
      <c r="U5235">
        <v>134836</v>
      </c>
      <c r="V5235">
        <v>1</v>
      </c>
      <c r="W5235">
        <v>5</v>
      </c>
      <c r="X5235" t="s">
        <v>252</v>
      </c>
      <c r="Y5235" t="s">
        <v>213</v>
      </c>
      <c r="AC5235">
        <v>2</v>
      </c>
      <c r="AD5235">
        <v>5.195E-4</v>
      </c>
      <c r="AE5235">
        <v>1.039E-3</v>
      </c>
      <c r="AF5235" t="s">
        <v>44</v>
      </c>
      <c r="AG5235">
        <v>1</v>
      </c>
      <c r="AH5235">
        <v>5.195E-4</v>
      </c>
      <c r="AI5235" s="23">
        <v>1.039E-3</v>
      </c>
      <c r="AJ5235" t="s">
        <v>45</v>
      </c>
      <c r="AK5235">
        <v>0.1</v>
      </c>
      <c r="AL5235" s="2">
        <v>9.3510000000000002E-4</v>
      </c>
      <c r="AM5235">
        <v>1</v>
      </c>
      <c r="AN5235" t="s">
        <v>392</v>
      </c>
      <c r="AO5235">
        <f t="shared" si="82"/>
        <v>3.113883E-4</v>
      </c>
    </row>
    <row r="5236" spans="1:41">
      <c r="A5236" t="s">
        <v>225</v>
      </c>
      <c r="B5236">
        <v>229</v>
      </c>
      <c r="C5236" t="s">
        <v>47</v>
      </c>
      <c r="E5236" t="s">
        <v>71</v>
      </c>
      <c r="F5236" t="s">
        <v>49</v>
      </c>
      <c r="G5236" t="s">
        <v>49</v>
      </c>
      <c r="H5236" t="s">
        <v>46</v>
      </c>
      <c r="I5236" t="s">
        <v>50</v>
      </c>
      <c r="J5236" t="s">
        <v>249</v>
      </c>
      <c r="K5236">
        <v>888003062603</v>
      </c>
      <c r="L5236">
        <v>11998</v>
      </c>
      <c r="M5236" t="s">
        <v>250</v>
      </c>
      <c r="N5236" t="s">
        <v>213</v>
      </c>
      <c r="T5236" t="s">
        <v>251</v>
      </c>
      <c r="U5236">
        <v>134836</v>
      </c>
      <c r="V5236">
        <v>1</v>
      </c>
      <c r="W5236">
        <v>5</v>
      </c>
      <c r="X5236" t="s">
        <v>252</v>
      </c>
      <c r="Y5236" t="s">
        <v>213</v>
      </c>
      <c r="AC5236">
        <v>13</v>
      </c>
      <c r="AD5236">
        <v>5.5084999999999997E-4</v>
      </c>
      <c r="AE5236">
        <v>7.1610500000000004E-3</v>
      </c>
      <c r="AF5236" t="s">
        <v>44</v>
      </c>
      <c r="AG5236">
        <v>1</v>
      </c>
      <c r="AH5236">
        <v>5.5084999999999997E-4</v>
      </c>
      <c r="AI5236" s="23">
        <v>7.1610500000000004E-3</v>
      </c>
      <c r="AJ5236" t="s">
        <v>45</v>
      </c>
      <c r="AK5236">
        <v>0.1</v>
      </c>
      <c r="AL5236" s="2">
        <v>6.4449399999999997E-3</v>
      </c>
      <c r="AM5236">
        <v>1</v>
      </c>
      <c r="AN5236" t="s">
        <v>392</v>
      </c>
      <c r="AO5236">
        <f t="shared" si="82"/>
        <v>2.1461650200000001E-3</v>
      </c>
    </row>
    <row r="5237" spans="1:41">
      <c r="A5237" t="s">
        <v>225</v>
      </c>
      <c r="B5237">
        <v>229</v>
      </c>
      <c r="C5237" t="s">
        <v>47</v>
      </c>
      <c r="E5237" t="s">
        <v>71</v>
      </c>
      <c r="F5237" t="s">
        <v>49</v>
      </c>
      <c r="G5237" t="s">
        <v>49</v>
      </c>
      <c r="H5237" t="s">
        <v>46</v>
      </c>
      <c r="I5237" t="s">
        <v>50</v>
      </c>
      <c r="J5237" t="s">
        <v>249</v>
      </c>
      <c r="K5237">
        <v>888003062603</v>
      </c>
      <c r="L5237">
        <v>11998</v>
      </c>
      <c r="M5237" t="s">
        <v>250</v>
      </c>
      <c r="N5237" t="s">
        <v>213</v>
      </c>
      <c r="T5237" t="s">
        <v>251</v>
      </c>
      <c r="U5237">
        <v>134836</v>
      </c>
      <c r="V5237">
        <v>1</v>
      </c>
      <c r="W5237">
        <v>5</v>
      </c>
      <c r="X5237" t="s">
        <v>252</v>
      </c>
      <c r="Y5237" t="s">
        <v>213</v>
      </c>
      <c r="AC5237">
        <v>1</v>
      </c>
      <c r="AD5237">
        <v>8.1499999999999997E-4</v>
      </c>
      <c r="AE5237">
        <v>8.1499999999999997E-4</v>
      </c>
      <c r="AF5237" t="s">
        <v>44</v>
      </c>
      <c r="AG5237">
        <v>1</v>
      </c>
      <c r="AH5237">
        <v>8.1499999999999997E-4</v>
      </c>
      <c r="AI5237" s="23">
        <v>8.1499999999999997E-4</v>
      </c>
      <c r="AJ5237" t="s">
        <v>45</v>
      </c>
      <c r="AK5237">
        <v>0.1</v>
      </c>
      <c r="AL5237" s="2">
        <v>7.3349999999999999E-4</v>
      </c>
      <c r="AM5237">
        <v>1</v>
      </c>
      <c r="AN5237" t="s">
        <v>392</v>
      </c>
      <c r="AO5237">
        <f t="shared" si="82"/>
        <v>2.4425550000000003E-4</v>
      </c>
    </row>
    <row r="5238" spans="1:41">
      <c r="A5238" t="s">
        <v>225</v>
      </c>
      <c r="B5238">
        <v>229</v>
      </c>
      <c r="C5238" t="s">
        <v>47</v>
      </c>
      <c r="E5238" t="s">
        <v>71</v>
      </c>
      <c r="F5238" t="s">
        <v>49</v>
      </c>
      <c r="G5238" t="s">
        <v>49</v>
      </c>
      <c r="H5238" t="s">
        <v>46</v>
      </c>
      <c r="I5238" t="s">
        <v>50</v>
      </c>
      <c r="J5238" t="s">
        <v>249</v>
      </c>
      <c r="K5238">
        <v>888003062603</v>
      </c>
      <c r="L5238">
        <v>11998</v>
      </c>
      <c r="M5238" t="s">
        <v>250</v>
      </c>
      <c r="N5238" t="s">
        <v>213</v>
      </c>
      <c r="T5238" t="s">
        <v>251</v>
      </c>
      <c r="U5238">
        <v>134836</v>
      </c>
      <c r="V5238">
        <v>1</v>
      </c>
      <c r="W5238">
        <v>5</v>
      </c>
      <c r="X5238" t="s">
        <v>252</v>
      </c>
      <c r="Y5238" t="s">
        <v>213</v>
      </c>
      <c r="AC5238">
        <v>1</v>
      </c>
      <c r="AD5238">
        <v>1.0189999999999999E-3</v>
      </c>
      <c r="AE5238">
        <v>1.0189999999999999E-3</v>
      </c>
      <c r="AF5238" t="s">
        <v>44</v>
      </c>
      <c r="AG5238">
        <v>1</v>
      </c>
      <c r="AH5238">
        <v>1.0189999999999999E-3</v>
      </c>
      <c r="AI5238" s="23">
        <v>1.0189999999999999E-3</v>
      </c>
      <c r="AJ5238" t="s">
        <v>45</v>
      </c>
      <c r="AK5238">
        <v>0.1</v>
      </c>
      <c r="AL5238" s="2">
        <v>9.1710000000000001E-4</v>
      </c>
      <c r="AM5238">
        <v>1</v>
      </c>
      <c r="AN5238" t="s">
        <v>392</v>
      </c>
      <c r="AO5238">
        <f t="shared" si="82"/>
        <v>3.053943E-4</v>
      </c>
    </row>
    <row r="5239" spans="1:41">
      <c r="A5239" t="s">
        <v>225</v>
      </c>
      <c r="B5239">
        <v>229</v>
      </c>
      <c r="C5239" t="s">
        <v>47</v>
      </c>
      <c r="E5239" t="s">
        <v>71</v>
      </c>
      <c r="F5239" t="s">
        <v>49</v>
      </c>
      <c r="G5239" t="s">
        <v>49</v>
      </c>
      <c r="H5239" t="s">
        <v>46</v>
      </c>
      <c r="I5239" t="s">
        <v>50</v>
      </c>
      <c r="J5239" t="s">
        <v>249</v>
      </c>
      <c r="K5239">
        <v>888003062603</v>
      </c>
      <c r="L5239">
        <v>11998</v>
      </c>
      <c r="M5239" t="s">
        <v>250</v>
      </c>
      <c r="N5239" t="s">
        <v>213</v>
      </c>
      <c r="T5239" t="s">
        <v>251</v>
      </c>
      <c r="U5239">
        <v>134836</v>
      </c>
      <c r="V5239">
        <v>1</v>
      </c>
      <c r="W5239">
        <v>5</v>
      </c>
      <c r="X5239" t="s">
        <v>252</v>
      </c>
      <c r="Y5239" t="s">
        <v>213</v>
      </c>
      <c r="AC5239">
        <v>10</v>
      </c>
      <c r="AD5239">
        <v>1.0245E-3</v>
      </c>
      <c r="AE5239">
        <v>1.0245000000000001E-2</v>
      </c>
      <c r="AF5239" t="s">
        <v>44</v>
      </c>
      <c r="AG5239">
        <v>1</v>
      </c>
      <c r="AH5239">
        <v>1.0245E-3</v>
      </c>
      <c r="AI5239" s="23">
        <v>1.0245000000000001E-2</v>
      </c>
      <c r="AJ5239" t="s">
        <v>45</v>
      </c>
      <c r="AK5239">
        <v>0.1</v>
      </c>
      <c r="AL5239" s="2">
        <v>9.2204999999999995E-3</v>
      </c>
      <c r="AM5239">
        <v>1</v>
      </c>
      <c r="AN5239" t="s">
        <v>392</v>
      </c>
      <c r="AO5239">
        <f t="shared" si="82"/>
        <v>3.0704265E-3</v>
      </c>
    </row>
    <row r="5240" spans="1:41">
      <c r="A5240" t="s">
        <v>225</v>
      </c>
      <c r="B5240">
        <v>229</v>
      </c>
      <c r="C5240" t="s">
        <v>47</v>
      </c>
      <c r="E5240" t="s">
        <v>71</v>
      </c>
      <c r="F5240" t="s">
        <v>49</v>
      </c>
      <c r="G5240" t="s">
        <v>49</v>
      </c>
      <c r="H5240" t="s">
        <v>46</v>
      </c>
      <c r="I5240" t="s">
        <v>50</v>
      </c>
      <c r="J5240" t="s">
        <v>249</v>
      </c>
      <c r="K5240">
        <v>888003062603</v>
      </c>
      <c r="L5240">
        <v>11998</v>
      </c>
      <c r="M5240" t="s">
        <v>250</v>
      </c>
      <c r="N5240" t="s">
        <v>213</v>
      </c>
      <c r="T5240" t="s">
        <v>304</v>
      </c>
      <c r="U5240">
        <v>134843</v>
      </c>
      <c r="V5240">
        <v>1</v>
      </c>
      <c r="W5240">
        <v>12</v>
      </c>
      <c r="X5240" t="s">
        <v>305</v>
      </c>
      <c r="Y5240" t="s">
        <v>213</v>
      </c>
      <c r="AC5240">
        <v>1</v>
      </c>
      <c r="AD5240">
        <v>3.3419999999999999E-3</v>
      </c>
      <c r="AE5240">
        <v>3.3419999999999999E-3</v>
      </c>
      <c r="AF5240" t="s">
        <v>44</v>
      </c>
      <c r="AG5240">
        <v>1</v>
      </c>
      <c r="AH5240">
        <v>3.3419999999999999E-3</v>
      </c>
      <c r="AI5240" s="23">
        <v>3.3419999999999999E-3</v>
      </c>
      <c r="AJ5240" t="s">
        <v>45</v>
      </c>
      <c r="AK5240">
        <v>0.1</v>
      </c>
      <c r="AL5240" s="2">
        <v>3.0078000000000001E-3</v>
      </c>
      <c r="AM5240">
        <v>1</v>
      </c>
      <c r="AN5240" t="s">
        <v>392</v>
      </c>
      <c r="AO5240">
        <f t="shared" si="82"/>
        <v>1.0015974E-3</v>
      </c>
    </row>
    <row r="5241" spans="1:41">
      <c r="A5241" t="s">
        <v>225</v>
      </c>
      <c r="B5241">
        <v>229</v>
      </c>
      <c r="C5241" t="s">
        <v>47</v>
      </c>
      <c r="E5241" t="s">
        <v>74</v>
      </c>
      <c r="F5241" t="s">
        <v>49</v>
      </c>
      <c r="G5241" t="s">
        <v>49</v>
      </c>
      <c r="H5241" t="s">
        <v>46</v>
      </c>
      <c r="I5241" t="s">
        <v>50</v>
      </c>
      <c r="J5241" t="s">
        <v>249</v>
      </c>
      <c r="K5241">
        <v>888003062603</v>
      </c>
      <c r="L5241">
        <v>11998</v>
      </c>
      <c r="M5241" t="s">
        <v>250</v>
      </c>
      <c r="N5241" t="s">
        <v>213</v>
      </c>
      <c r="T5241" t="s">
        <v>251</v>
      </c>
      <c r="U5241">
        <v>134836</v>
      </c>
      <c r="V5241">
        <v>1</v>
      </c>
      <c r="W5241">
        <v>5</v>
      </c>
      <c r="X5241" t="s">
        <v>252</v>
      </c>
      <c r="Y5241" t="s">
        <v>213</v>
      </c>
      <c r="AC5241">
        <v>3</v>
      </c>
      <c r="AD5241">
        <v>5.0000000000000002E-5</v>
      </c>
      <c r="AE5241">
        <v>1.4999999999999999E-4</v>
      </c>
      <c r="AF5241" t="s">
        <v>44</v>
      </c>
      <c r="AG5241">
        <v>1</v>
      </c>
      <c r="AH5241" s="1">
        <v>5.0000000000000002E-5</v>
      </c>
      <c r="AI5241" s="23">
        <v>1.4999999999999999E-4</v>
      </c>
      <c r="AJ5241" t="s">
        <v>45</v>
      </c>
      <c r="AK5241">
        <v>0.1</v>
      </c>
      <c r="AL5241" s="2">
        <v>1.35E-4</v>
      </c>
      <c r="AM5241">
        <v>1</v>
      </c>
      <c r="AN5241" t="s">
        <v>392</v>
      </c>
      <c r="AO5241">
        <f t="shared" si="82"/>
        <v>4.4955000000000006E-5</v>
      </c>
    </row>
    <row r="5242" spans="1:41">
      <c r="A5242" t="s">
        <v>225</v>
      </c>
      <c r="B5242">
        <v>229</v>
      </c>
      <c r="C5242" t="s">
        <v>47</v>
      </c>
      <c r="E5242" t="s">
        <v>74</v>
      </c>
      <c r="F5242" t="s">
        <v>49</v>
      </c>
      <c r="G5242" t="s">
        <v>49</v>
      </c>
      <c r="H5242" t="s">
        <v>46</v>
      </c>
      <c r="I5242" t="s">
        <v>50</v>
      </c>
      <c r="J5242" t="s">
        <v>249</v>
      </c>
      <c r="K5242">
        <v>888003062603</v>
      </c>
      <c r="L5242">
        <v>11998</v>
      </c>
      <c r="M5242" t="s">
        <v>250</v>
      </c>
      <c r="N5242" t="s">
        <v>213</v>
      </c>
      <c r="T5242" t="s">
        <v>251</v>
      </c>
      <c r="U5242">
        <v>134836</v>
      </c>
      <c r="V5242">
        <v>1</v>
      </c>
      <c r="W5242">
        <v>5</v>
      </c>
      <c r="X5242" t="s">
        <v>252</v>
      </c>
      <c r="Y5242" t="s">
        <v>213</v>
      </c>
      <c r="AC5242">
        <v>1</v>
      </c>
      <c r="AD5242">
        <v>6.9999999999999994E-5</v>
      </c>
      <c r="AE5242" s="1">
        <v>6.9999999999999994E-5</v>
      </c>
      <c r="AF5242" t="s">
        <v>44</v>
      </c>
      <c r="AG5242">
        <v>1</v>
      </c>
      <c r="AH5242" s="1">
        <v>6.9999999999999994E-5</v>
      </c>
      <c r="AI5242" s="24">
        <v>6.9999999999999994E-5</v>
      </c>
      <c r="AJ5242" t="s">
        <v>45</v>
      </c>
      <c r="AK5242">
        <v>0.1</v>
      </c>
      <c r="AL5242" s="3">
        <v>6.3E-5</v>
      </c>
      <c r="AM5242">
        <v>1</v>
      </c>
      <c r="AN5242" t="s">
        <v>392</v>
      </c>
      <c r="AO5242">
        <f t="shared" si="82"/>
        <v>2.0979E-5</v>
      </c>
    </row>
    <row r="5243" spans="1:41">
      <c r="A5243" t="s">
        <v>225</v>
      </c>
      <c r="B5243">
        <v>229</v>
      </c>
      <c r="C5243" t="s">
        <v>47</v>
      </c>
      <c r="E5243" t="s">
        <v>74</v>
      </c>
      <c r="F5243" t="s">
        <v>49</v>
      </c>
      <c r="G5243" t="s">
        <v>49</v>
      </c>
      <c r="H5243" t="s">
        <v>46</v>
      </c>
      <c r="I5243" t="s">
        <v>50</v>
      </c>
      <c r="J5243" t="s">
        <v>249</v>
      </c>
      <c r="K5243">
        <v>888003062603</v>
      </c>
      <c r="L5243">
        <v>11998</v>
      </c>
      <c r="M5243" t="s">
        <v>250</v>
      </c>
      <c r="N5243" t="s">
        <v>213</v>
      </c>
      <c r="T5243" t="s">
        <v>251</v>
      </c>
      <c r="U5243">
        <v>134836</v>
      </c>
      <c r="V5243">
        <v>1</v>
      </c>
      <c r="W5243">
        <v>5</v>
      </c>
      <c r="X5243" t="s">
        <v>252</v>
      </c>
      <c r="Y5243" t="s">
        <v>213</v>
      </c>
      <c r="AC5243">
        <v>1</v>
      </c>
      <c r="AD5243">
        <v>7.2199999999999999E-4</v>
      </c>
      <c r="AE5243">
        <v>7.2199999999999999E-4</v>
      </c>
      <c r="AF5243" t="s">
        <v>44</v>
      </c>
      <c r="AG5243">
        <v>1</v>
      </c>
      <c r="AH5243">
        <v>7.2199999999999999E-4</v>
      </c>
      <c r="AI5243" s="23">
        <v>7.2199999999999999E-4</v>
      </c>
      <c r="AJ5243" t="s">
        <v>45</v>
      </c>
      <c r="AK5243">
        <v>0.1</v>
      </c>
      <c r="AL5243" s="2">
        <v>6.4979999999999997E-4</v>
      </c>
      <c r="AM5243">
        <v>1</v>
      </c>
      <c r="AN5243" t="s">
        <v>392</v>
      </c>
      <c r="AO5243">
        <f t="shared" si="82"/>
        <v>2.1638340000000001E-4</v>
      </c>
    </row>
    <row r="5244" spans="1:41">
      <c r="A5244" t="s">
        <v>225</v>
      </c>
      <c r="B5244">
        <v>229</v>
      </c>
      <c r="C5244" t="s">
        <v>47</v>
      </c>
      <c r="E5244" t="s">
        <v>74</v>
      </c>
      <c r="F5244" t="s">
        <v>49</v>
      </c>
      <c r="G5244" t="s">
        <v>49</v>
      </c>
      <c r="H5244" t="s">
        <v>46</v>
      </c>
      <c r="I5244" t="s">
        <v>50</v>
      </c>
      <c r="J5244" t="s">
        <v>249</v>
      </c>
      <c r="K5244">
        <v>888003062603</v>
      </c>
      <c r="L5244">
        <v>11998</v>
      </c>
      <c r="M5244" t="s">
        <v>250</v>
      </c>
      <c r="N5244" t="s">
        <v>213</v>
      </c>
      <c r="T5244" t="s">
        <v>251</v>
      </c>
      <c r="U5244">
        <v>134836</v>
      </c>
      <c r="V5244">
        <v>1</v>
      </c>
      <c r="W5244">
        <v>5</v>
      </c>
      <c r="X5244" t="s">
        <v>252</v>
      </c>
      <c r="Y5244" t="s">
        <v>213</v>
      </c>
      <c r="AC5244">
        <v>1</v>
      </c>
      <c r="AD5244">
        <v>9.2100000000000005E-4</v>
      </c>
      <c r="AE5244">
        <v>9.2100000000000005E-4</v>
      </c>
      <c r="AF5244" t="s">
        <v>44</v>
      </c>
      <c r="AG5244">
        <v>1</v>
      </c>
      <c r="AH5244">
        <v>9.2100000000000005E-4</v>
      </c>
      <c r="AI5244" s="23">
        <v>9.2100000000000005E-4</v>
      </c>
      <c r="AJ5244" t="s">
        <v>45</v>
      </c>
      <c r="AK5244">
        <v>0.1</v>
      </c>
      <c r="AL5244" s="2">
        <v>8.2890000000000004E-4</v>
      </c>
      <c r="AM5244">
        <v>1</v>
      </c>
      <c r="AN5244" t="s">
        <v>392</v>
      </c>
      <c r="AO5244">
        <f t="shared" si="82"/>
        <v>2.7602370000000005E-4</v>
      </c>
    </row>
    <row r="5245" spans="1:41">
      <c r="A5245" t="s">
        <v>225</v>
      </c>
      <c r="B5245">
        <v>229</v>
      </c>
      <c r="C5245" t="s">
        <v>47</v>
      </c>
      <c r="E5245" t="s">
        <v>76</v>
      </c>
      <c r="F5245" t="s">
        <v>49</v>
      </c>
      <c r="G5245" t="s">
        <v>49</v>
      </c>
      <c r="H5245" t="s">
        <v>46</v>
      </c>
      <c r="I5245" t="s">
        <v>50</v>
      </c>
      <c r="J5245" t="s">
        <v>249</v>
      </c>
      <c r="K5245">
        <v>888003062603</v>
      </c>
      <c r="L5245">
        <v>11998</v>
      </c>
      <c r="M5245" t="s">
        <v>250</v>
      </c>
      <c r="N5245" t="s">
        <v>213</v>
      </c>
      <c r="T5245" t="s">
        <v>251</v>
      </c>
      <c r="U5245">
        <v>134836</v>
      </c>
      <c r="V5245">
        <v>1</v>
      </c>
      <c r="W5245">
        <v>5</v>
      </c>
      <c r="X5245" t="s">
        <v>252</v>
      </c>
      <c r="Y5245" t="s">
        <v>213</v>
      </c>
      <c r="AC5245">
        <v>1</v>
      </c>
      <c r="AD5245">
        <v>1.15E-4</v>
      </c>
      <c r="AE5245">
        <v>1.15E-4</v>
      </c>
      <c r="AF5245" t="s">
        <v>44</v>
      </c>
      <c r="AG5245">
        <v>1</v>
      </c>
      <c r="AH5245">
        <v>1.15E-4</v>
      </c>
      <c r="AI5245" s="23">
        <v>1.15E-4</v>
      </c>
      <c r="AJ5245" t="s">
        <v>45</v>
      </c>
      <c r="AK5245">
        <v>0.1</v>
      </c>
      <c r="AL5245" s="2">
        <v>1.0349999999999999E-4</v>
      </c>
      <c r="AM5245">
        <v>1</v>
      </c>
      <c r="AN5245" t="s">
        <v>392</v>
      </c>
      <c r="AO5245">
        <f t="shared" si="82"/>
        <v>3.4465499999999997E-5</v>
      </c>
    </row>
    <row r="5246" spans="1:41">
      <c r="A5246" t="s">
        <v>225</v>
      </c>
      <c r="B5246">
        <v>229</v>
      </c>
      <c r="C5246" t="s">
        <v>47</v>
      </c>
      <c r="E5246" t="s">
        <v>77</v>
      </c>
      <c r="F5246" t="s">
        <v>49</v>
      </c>
      <c r="G5246" t="s">
        <v>49</v>
      </c>
      <c r="H5246" t="s">
        <v>46</v>
      </c>
      <c r="I5246" t="s">
        <v>50</v>
      </c>
      <c r="J5246" t="s">
        <v>249</v>
      </c>
      <c r="K5246">
        <v>888003062603</v>
      </c>
      <c r="L5246">
        <v>11998</v>
      </c>
      <c r="M5246" t="s">
        <v>250</v>
      </c>
      <c r="N5246" t="s">
        <v>213</v>
      </c>
      <c r="T5246" t="s">
        <v>251</v>
      </c>
      <c r="U5246">
        <v>134836</v>
      </c>
      <c r="V5246">
        <v>1</v>
      </c>
      <c r="W5246">
        <v>5</v>
      </c>
      <c r="X5246" t="s">
        <v>252</v>
      </c>
      <c r="Y5246" t="s">
        <v>213</v>
      </c>
      <c r="AC5246">
        <v>1</v>
      </c>
      <c r="AD5246">
        <v>1.3200000000000001E-4</v>
      </c>
      <c r="AE5246">
        <v>1.3200000000000001E-4</v>
      </c>
      <c r="AF5246" t="s">
        <v>44</v>
      </c>
      <c r="AG5246">
        <v>1</v>
      </c>
      <c r="AH5246">
        <v>1.3200000000000001E-4</v>
      </c>
      <c r="AI5246" s="23">
        <v>1.3200000000000001E-4</v>
      </c>
      <c r="AJ5246" t="s">
        <v>45</v>
      </c>
      <c r="AK5246">
        <v>0.1</v>
      </c>
      <c r="AL5246" s="2">
        <v>1.188E-4</v>
      </c>
      <c r="AM5246">
        <v>1</v>
      </c>
      <c r="AN5246" t="s">
        <v>392</v>
      </c>
      <c r="AO5246">
        <f t="shared" si="82"/>
        <v>3.9560400000000002E-5</v>
      </c>
    </row>
    <row r="5247" spans="1:41">
      <c r="A5247" t="s">
        <v>225</v>
      </c>
      <c r="B5247">
        <v>229</v>
      </c>
      <c r="C5247" t="s">
        <v>47</v>
      </c>
      <c r="E5247" t="s">
        <v>79</v>
      </c>
      <c r="F5247" t="s">
        <v>49</v>
      </c>
      <c r="G5247" t="s">
        <v>49</v>
      </c>
      <c r="H5247" t="s">
        <v>46</v>
      </c>
      <c r="I5247" t="s">
        <v>50</v>
      </c>
      <c r="J5247" t="s">
        <v>249</v>
      </c>
      <c r="K5247">
        <v>888003062603</v>
      </c>
      <c r="L5247">
        <v>11998</v>
      </c>
      <c r="M5247" t="s">
        <v>250</v>
      </c>
      <c r="N5247" t="s">
        <v>213</v>
      </c>
      <c r="T5247" t="s">
        <v>251</v>
      </c>
      <c r="U5247">
        <v>134836</v>
      </c>
      <c r="V5247">
        <v>1</v>
      </c>
      <c r="W5247">
        <v>5</v>
      </c>
      <c r="X5247" t="s">
        <v>252</v>
      </c>
      <c r="Y5247" t="s">
        <v>213</v>
      </c>
      <c r="AC5247">
        <v>1</v>
      </c>
      <c r="AD5247">
        <v>1.05E-4</v>
      </c>
      <c r="AE5247">
        <v>1.05E-4</v>
      </c>
      <c r="AF5247" t="s">
        <v>44</v>
      </c>
      <c r="AG5247">
        <v>1</v>
      </c>
      <c r="AH5247">
        <v>1.05E-4</v>
      </c>
      <c r="AI5247" s="23">
        <v>1.05E-4</v>
      </c>
      <c r="AJ5247" t="s">
        <v>45</v>
      </c>
      <c r="AK5247">
        <v>0.1</v>
      </c>
      <c r="AL5247" s="3">
        <v>9.4500000000000007E-5</v>
      </c>
      <c r="AM5247">
        <v>1</v>
      </c>
      <c r="AN5247" t="s">
        <v>392</v>
      </c>
      <c r="AO5247">
        <f t="shared" si="82"/>
        <v>3.1468500000000005E-5</v>
      </c>
    </row>
    <row r="5248" spans="1:41">
      <c r="A5248" t="s">
        <v>225</v>
      </c>
      <c r="B5248">
        <v>229</v>
      </c>
      <c r="C5248" t="s">
        <v>47</v>
      </c>
      <c r="E5248" t="s">
        <v>79</v>
      </c>
      <c r="F5248" t="s">
        <v>49</v>
      </c>
      <c r="G5248" t="s">
        <v>49</v>
      </c>
      <c r="H5248" t="s">
        <v>46</v>
      </c>
      <c r="I5248" t="s">
        <v>50</v>
      </c>
      <c r="J5248" t="s">
        <v>249</v>
      </c>
      <c r="K5248">
        <v>888003062603</v>
      </c>
      <c r="L5248">
        <v>11998</v>
      </c>
      <c r="M5248" t="s">
        <v>250</v>
      </c>
      <c r="N5248" t="s">
        <v>213</v>
      </c>
      <c r="T5248" t="s">
        <v>251</v>
      </c>
      <c r="U5248">
        <v>134836</v>
      </c>
      <c r="V5248">
        <v>1</v>
      </c>
      <c r="W5248">
        <v>5</v>
      </c>
      <c r="X5248" t="s">
        <v>252</v>
      </c>
      <c r="Y5248" t="s">
        <v>213</v>
      </c>
      <c r="AC5248">
        <v>2</v>
      </c>
      <c r="AD5248">
        <v>3.0449999999999997E-4</v>
      </c>
      <c r="AE5248">
        <v>6.0899999999999995E-4</v>
      </c>
      <c r="AF5248" t="s">
        <v>44</v>
      </c>
      <c r="AG5248">
        <v>1</v>
      </c>
      <c r="AH5248">
        <v>3.0449999999999997E-4</v>
      </c>
      <c r="AI5248" s="23">
        <v>6.0899999999999995E-4</v>
      </c>
      <c r="AJ5248" t="s">
        <v>45</v>
      </c>
      <c r="AK5248">
        <v>0.1</v>
      </c>
      <c r="AL5248" s="2">
        <v>5.4810000000000004E-4</v>
      </c>
      <c r="AM5248">
        <v>1</v>
      </c>
      <c r="AN5248" t="s">
        <v>392</v>
      </c>
      <c r="AO5248">
        <f t="shared" si="82"/>
        <v>1.8251730000000004E-4</v>
      </c>
    </row>
    <row r="5249" spans="1:41">
      <c r="A5249" t="s">
        <v>225</v>
      </c>
      <c r="B5249">
        <v>229</v>
      </c>
      <c r="C5249" t="s">
        <v>47</v>
      </c>
      <c r="E5249" t="s">
        <v>80</v>
      </c>
      <c r="F5249" t="s">
        <v>49</v>
      </c>
      <c r="G5249" t="s">
        <v>49</v>
      </c>
      <c r="H5249" t="s">
        <v>46</v>
      </c>
      <c r="I5249" t="s">
        <v>50</v>
      </c>
      <c r="J5249" t="s">
        <v>249</v>
      </c>
      <c r="K5249">
        <v>888003062603</v>
      </c>
      <c r="L5249">
        <v>11998</v>
      </c>
      <c r="M5249" t="s">
        <v>250</v>
      </c>
      <c r="N5249" t="s">
        <v>213</v>
      </c>
      <c r="T5249" t="s">
        <v>251</v>
      </c>
      <c r="U5249">
        <v>134836</v>
      </c>
      <c r="V5249">
        <v>1</v>
      </c>
      <c r="W5249">
        <v>5</v>
      </c>
      <c r="X5249" t="s">
        <v>252</v>
      </c>
      <c r="Y5249" t="s">
        <v>213</v>
      </c>
      <c r="AC5249">
        <v>1</v>
      </c>
      <c r="AD5249">
        <v>8.3999999999999995E-5</v>
      </c>
      <c r="AE5249" s="1">
        <v>8.3999999999999995E-5</v>
      </c>
      <c r="AF5249" t="s">
        <v>44</v>
      </c>
      <c r="AG5249">
        <v>1</v>
      </c>
      <c r="AH5249" s="1">
        <v>8.3999999999999995E-5</v>
      </c>
      <c r="AI5249" s="24">
        <v>8.3999999999999995E-5</v>
      </c>
      <c r="AJ5249" t="s">
        <v>45</v>
      </c>
      <c r="AK5249">
        <v>0.1</v>
      </c>
      <c r="AL5249" s="3">
        <v>7.5599999999999994E-5</v>
      </c>
      <c r="AM5249">
        <v>1</v>
      </c>
      <c r="AN5249" t="s">
        <v>392</v>
      </c>
      <c r="AO5249">
        <f t="shared" si="82"/>
        <v>2.5174799999999998E-5</v>
      </c>
    </row>
    <row r="5250" spans="1:41">
      <c r="A5250" t="s">
        <v>225</v>
      </c>
      <c r="B5250">
        <v>229</v>
      </c>
      <c r="C5250" t="s">
        <v>47</v>
      </c>
      <c r="E5250" t="s">
        <v>80</v>
      </c>
      <c r="F5250" t="s">
        <v>49</v>
      </c>
      <c r="G5250" t="s">
        <v>49</v>
      </c>
      <c r="H5250" t="s">
        <v>46</v>
      </c>
      <c r="I5250" t="s">
        <v>50</v>
      </c>
      <c r="J5250" t="s">
        <v>249</v>
      </c>
      <c r="K5250">
        <v>888003062603</v>
      </c>
      <c r="L5250">
        <v>11998</v>
      </c>
      <c r="M5250" t="s">
        <v>250</v>
      </c>
      <c r="N5250" t="s">
        <v>213</v>
      </c>
      <c r="T5250" t="s">
        <v>251</v>
      </c>
      <c r="U5250">
        <v>134836</v>
      </c>
      <c r="V5250">
        <v>1</v>
      </c>
      <c r="W5250">
        <v>5</v>
      </c>
      <c r="X5250" t="s">
        <v>252</v>
      </c>
      <c r="Y5250" t="s">
        <v>213</v>
      </c>
      <c r="AC5250">
        <v>2</v>
      </c>
      <c r="AD5250">
        <v>9.0500000000000004E-5</v>
      </c>
      <c r="AE5250">
        <v>1.8100000000000001E-4</v>
      </c>
      <c r="AF5250" t="s">
        <v>44</v>
      </c>
      <c r="AG5250">
        <v>1</v>
      </c>
      <c r="AH5250" s="1">
        <v>9.0500000000000004E-5</v>
      </c>
      <c r="AI5250" s="23">
        <v>1.8100000000000001E-4</v>
      </c>
      <c r="AJ5250" t="s">
        <v>45</v>
      </c>
      <c r="AK5250">
        <v>0.1</v>
      </c>
      <c r="AL5250" s="2">
        <v>1.629E-4</v>
      </c>
      <c r="AM5250">
        <v>1</v>
      </c>
      <c r="AN5250" t="s">
        <v>392</v>
      </c>
      <c r="AO5250">
        <f t="shared" si="82"/>
        <v>5.4245700000000001E-5</v>
      </c>
    </row>
    <row r="5251" spans="1:41">
      <c r="A5251" t="s">
        <v>225</v>
      </c>
      <c r="B5251">
        <v>229</v>
      </c>
      <c r="C5251" t="s">
        <v>47</v>
      </c>
      <c r="E5251" t="s">
        <v>80</v>
      </c>
      <c r="F5251" t="s">
        <v>49</v>
      </c>
      <c r="G5251" t="s">
        <v>49</v>
      </c>
      <c r="H5251" t="s">
        <v>46</v>
      </c>
      <c r="I5251" t="s">
        <v>50</v>
      </c>
      <c r="J5251" t="s">
        <v>249</v>
      </c>
      <c r="K5251">
        <v>888003062603</v>
      </c>
      <c r="L5251">
        <v>11998</v>
      </c>
      <c r="M5251" t="s">
        <v>250</v>
      </c>
      <c r="N5251" t="s">
        <v>213</v>
      </c>
      <c r="T5251" t="s">
        <v>251</v>
      </c>
      <c r="U5251">
        <v>134836</v>
      </c>
      <c r="V5251">
        <v>1</v>
      </c>
      <c r="W5251">
        <v>5</v>
      </c>
      <c r="X5251" t="s">
        <v>252</v>
      </c>
      <c r="Y5251" t="s">
        <v>213</v>
      </c>
      <c r="AC5251">
        <v>2</v>
      </c>
      <c r="AD5251">
        <v>1.76E-4</v>
      </c>
      <c r="AE5251">
        <v>3.5199999999999999E-4</v>
      </c>
      <c r="AF5251" t="s">
        <v>44</v>
      </c>
      <c r="AG5251">
        <v>1</v>
      </c>
      <c r="AH5251">
        <v>1.76E-4</v>
      </c>
      <c r="AI5251" s="23">
        <v>3.5199999999999999E-4</v>
      </c>
      <c r="AJ5251" t="s">
        <v>45</v>
      </c>
      <c r="AK5251">
        <v>0.1</v>
      </c>
      <c r="AL5251" s="2">
        <v>3.168E-4</v>
      </c>
      <c r="AM5251">
        <v>1</v>
      </c>
      <c r="AN5251" t="s">
        <v>392</v>
      </c>
      <c r="AO5251">
        <f t="shared" si="82"/>
        <v>1.054944E-4</v>
      </c>
    </row>
    <row r="5252" spans="1:41">
      <c r="A5252" t="s">
        <v>225</v>
      </c>
      <c r="B5252">
        <v>229</v>
      </c>
      <c r="C5252" t="s">
        <v>47</v>
      </c>
      <c r="E5252" t="s">
        <v>80</v>
      </c>
      <c r="F5252" t="s">
        <v>49</v>
      </c>
      <c r="G5252" t="s">
        <v>49</v>
      </c>
      <c r="H5252" t="s">
        <v>46</v>
      </c>
      <c r="I5252" t="s">
        <v>50</v>
      </c>
      <c r="J5252" t="s">
        <v>249</v>
      </c>
      <c r="K5252">
        <v>888003062603</v>
      </c>
      <c r="L5252">
        <v>11998</v>
      </c>
      <c r="M5252" t="s">
        <v>250</v>
      </c>
      <c r="N5252" t="s">
        <v>213</v>
      </c>
      <c r="T5252" t="s">
        <v>251</v>
      </c>
      <c r="U5252">
        <v>134836</v>
      </c>
      <c r="V5252">
        <v>1</v>
      </c>
      <c r="W5252">
        <v>5</v>
      </c>
      <c r="X5252" t="s">
        <v>252</v>
      </c>
      <c r="Y5252" t="s">
        <v>213</v>
      </c>
      <c r="AC5252">
        <v>1</v>
      </c>
      <c r="AD5252">
        <v>3.3599999999999998E-4</v>
      </c>
      <c r="AE5252">
        <v>3.3599999999999998E-4</v>
      </c>
      <c r="AF5252" t="s">
        <v>44</v>
      </c>
      <c r="AG5252">
        <v>1</v>
      </c>
      <c r="AH5252">
        <v>3.3599999999999998E-4</v>
      </c>
      <c r="AI5252" s="23">
        <v>3.3599999999999998E-4</v>
      </c>
      <c r="AJ5252" t="s">
        <v>45</v>
      </c>
      <c r="AK5252">
        <v>0.1</v>
      </c>
      <c r="AL5252" s="2">
        <v>3.0239999999999998E-4</v>
      </c>
      <c r="AM5252">
        <v>1</v>
      </c>
      <c r="AN5252" t="s">
        <v>392</v>
      </c>
      <c r="AO5252">
        <f t="shared" si="82"/>
        <v>1.0069919999999999E-4</v>
      </c>
    </row>
    <row r="5253" spans="1:41">
      <c r="A5253" t="s">
        <v>225</v>
      </c>
      <c r="B5253">
        <v>229</v>
      </c>
      <c r="C5253" t="s">
        <v>47</v>
      </c>
      <c r="E5253" t="s">
        <v>80</v>
      </c>
      <c r="F5253" t="s">
        <v>49</v>
      </c>
      <c r="G5253" t="s">
        <v>49</v>
      </c>
      <c r="H5253" t="s">
        <v>46</v>
      </c>
      <c r="I5253" t="s">
        <v>50</v>
      </c>
      <c r="J5253" t="s">
        <v>249</v>
      </c>
      <c r="K5253">
        <v>888003062603</v>
      </c>
      <c r="L5253">
        <v>11998</v>
      </c>
      <c r="M5253" t="s">
        <v>250</v>
      </c>
      <c r="N5253" t="s">
        <v>213</v>
      </c>
      <c r="T5253" t="s">
        <v>251</v>
      </c>
      <c r="U5253">
        <v>134836</v>
      </c>
      <c r="V5253">
        <v>1</v>
      </c>
      <c r="W5253">
        <v>5</v>
      </c>
      <c r="X5253" t="s">
        <v>252</v>
      </c>
      <c r="Y5253" t="s">
        <v>213</v>
      </c>
      <c r="AC5253">
        <v>2</v>
      </c>
      <c r="AD5253">
        <v>3.9800000000000002E-4</v>
      </c>
      <c r="AE5253">
        <v>7.9600000000000005E-4</v>
      </c>
      <c r="AF5253" t="s">
        <v>44</v>
      </c>
      <c r="AG5253">
        <v>1</v>
      </c>
      <c r="AH5253">
        <v>3.9800000000000002E-4</v>
      </c>
      <c r="AI5253" s="23">
        <v>7.9600000000000005E-4</v>
      </c>
      <c r="AJ5253" t="s">
        <v>45</v>
      </c>
      <c r="AK5253">
        <v>0.1</v>
      </c>
      <c r="AL5253" s="2">
        <v>7.1639999999999996E-4</v>
      </c>
      <c r="AM5253">
        <v>1</v>
      </c>
      <c r="AN5253" t="s">
        <v>392</v>
      </c>
      <c r="AO5253">
        <f t="shared" si="82"/>
        <v>2.385612E-4</v>
      </c>
    </row>
    <row r="5254" spans="1:41">
      <c r="A5254" t="s">
        <v>225</v>
      </c>
      <c r="B5254">
        <v>229</v>
      </c>
      <c r="C5254" t="s">
        <v>47</v>
      </c>
      <c r="E5254" t="s">
        <v>80</v>
      </c>
      <c r="F5254" t="s">
        <v>49</v>
      </c>
      <c r="G5254" t="s">
        <v>49</v>
      </c>
      <c r="H5254" t="s">
        <v>46</v>
      </c>
      <c r="I5254" t="s">
        <v>50</v>
      </c>
      <c r="J5254" t="s">
        <v>249</v>
      </c>
      <c r="K5254">
        <v>888003062603</v>
      </c>
      <c r="L5254">
        <v>11998</v>
      </c>
      <c r="M5254" t="s">
        <v>250</v>
      </c>
      <c r="N5254" t="s">
        <v>213</v>
      </c>
      <c r="T5254" t="s">
        <v>251</v>
      </c>
      <c r="U5254">
        <v>134836</v>
      </c>
      <c r="V5254">
        <v>1</v>
      </c>
      <c r="W5254">
        <v>5</v>
      </c>
      <c r="X5254" t="s">
        <v>252</v>
      </c>
      <c r="Y5254" t="s">
        <v>213</v>
      </c>
      <c r="AC5254">
        <v>4</v>
      </c>
      <c r="AD5254">
        <v>4.0925E-4</v>
      </c>
      <c r="AE5254">
        <v>1.637E-3</v>
      </c>
      <c r="AF5254" t="s">
        <v>44</v>
      </c>
      <c r="AG5254">
        <v>1</v>
      </c>
      <c r="AH5254">
        <v>4.0925E-4</v>
      </c>
      <c r="AI5254" s="23">
        <v>1.637E-3</v>
      </c>
      <c r="AJ5254" t="s">
        <v>45</v>
      </c>
      <c r="AK5254">
        <v>0.1</v>
      </c>
      <c r="AL5254" s="2">
        <v>1.4733000000000001E-3</v>
      </c>
      <c r="AM5254">
        <v>1</v>
      </c>
      <c r="AN5254" t="s">
        <v>392</v>
      </c>
      <c r="AO5254">
        <f t="shared" si="82"/>
        <v>4.9060890000000011E-4</v>
      </c>
    </row>
    <row r="5255" spans="1:41">
      <c r="A5255" t="s">
        <v>225</v>
      </c>
      <c r="B5255">
        <v>229</v>
      </c>
      <c r="C5255" t="s">
        <v>47</v>
      </c>
      <c r="E5255" t="s">
        <v>81</v>
      </c>
      <c r="F5255" t="s">
        <v>49</v>
      </c>
      <c r="G5255" t="s">
        <v>49</v>
      </c>
      <c r="H5255" t="s">
        <v>46</v>
      </c>
      <c r="I5255" t="s">
        <v>50</v>
      </c>
      <c r="J5255" t="s">
        <v>249</v>
      </c>
      <c r="K5255">
        <v>888003062603</v>
      </c>
      <c r="L5255">
        <v>11998</v>
      </c>
      <c r="M5255" t="s">
        <v>250</v>
      </c>
      <c r="N5255" t="s">
        <v>213</v>
      </c>
      <c r="T5255" t="s">
        <v>251</v>
      </c>
      <c r="U5255">
        <v>134836</v>
      </c>
      <c r="V5255">
        <v>1</v>
      </c>
      <c r="W5255">
        <v>5</v>
      </c>
      <c r="X5255" t="s">
        <v>252</v>
      </c>
      <c r="Y5255" t="s">
        <v>213</v>
      </c>
      <c r="AC5255">
        <v>2</v>
      </c>
      <c r="AD5255">
        <v>1.105E-4</v>
      </c>
      <c r="AE5255">
        <v>2.2100000000000001E-4</v>
      </c>
      <c r="AF5255" t="s">
        <v>44</v>
      </c>
      <c r="AG5255">
        <v>1</v>
      </c>
      <c r="AH5255">
        <v>1.105E-4</v>
      </c>
      <c r="AI5255" s="23">
        <v>2.2100000000000001E-4</v>
      </c>
      <c r="AJ5255" t="s">
        <v>45</v>
      </c>
      <c r="AK5255">
        <v>0.1</v>
      </c>
      <c r="AL5255" s="2">
        <v>1.9890000000000001E-4</v>
      </c>
      <c r="AM5255">
        <v>1</v>
      </c>
      <c r="AN5255" t="s">
        <v>392</v>
      </c>
      <c r="AO5255">
        <f t="shared" si="82"/>
        <v>6.6233700000000009E-5</v>
      </c>
    </row>
    <row r="5256" spans="1:41">
      <c r="A5256" t="s">
        <v>225</v>
      </c>
      <c r="B5256">
        <v>229</v>
      </c>
      <c r="C5256" t="s">
        <v>47</v>
      </c>
      <c r="E5256" t="s">
        <v>81</v>
      </c>
      <c r="F5256" t="s">
        <v>49</v>
      </c>
      <c r="G5256" t="s">
        <v>49</v>
      </c>
      <c r="H5256" t="s">
        <v>46</v>
      </c>
      <c r="I5256" t="s">
        <v>50</v>
      </c>
      <c r="J5256" t="s">
        <v>249</v>
      </c>
      <c r="K5256">
        <v>888003062603</v>
      </c>
      <c r="L5256">
        <v>11998</v>
      </c>
      <c r="M5256" t="s">
        <v>250</v>
      </c>
      <c r="N5256" t="s">
        <v>213</v>
      </c>
      <c r="T5256" t="s">
        <v>251</v>
      </c>
      <c r="U5256">
        <v>134836</v>
      </c>
      <c r="V5256">
        <v>1</v>
      </c>
      <c r="W5256">
        <v>5</v>
      </c>
      <c r="X5256" t="s">
        <v>252</v>
      </c>
      <c r="Y5256" t="s">
        <v>213</v>
      </c>
      <c r="AC5256">
        <v>4</v>
      </c>
      <c r="AD5256">
        <v>1.13E-4</v>
      </c>
      <c r="AE5256">
        <v>4.5199999999999998E-4</v>
      </c>
      <c r="AF5256" t="s">
        <v>44</v>
      </c>
      <c r="AG5256">
        <v>1</v>
      </c>
      <c r="AH5256">
        <v>1.13E-4</v>
      </c>
      <c r="AI5256" s="23">
        <v>4.5199999999999998E-4</v>
      </c>
      <c r="AJ5256" t="s">
        <v>45</v>
      </c>
      <c r="AK5256">
        <v>0.1</v>
      </c>
      <c r="AL5256" s="2">
        <v>4.0680000000000002E-4</v>
      </c>
      <c r="AM5256">
        <v>1</v>
      </c>
      <c r="AN5256" t="s">
        <v>392</v>
      </c>
      <c r="AO5256">
        <f t="shared" si="82"/>
        <v>1.3546440000000002E-4</v>
      </c>
    </row>
    <row r="5257" spans="1:41">
      <c r="A5257" t="s">
        <v>225</v>
      </c>
      <c r="B5257">
        <v>229</v>
      </c>
      <c r="C5257" t="s">
        <v>47</v>
      </c>
      <c r="E5257" t="s">
        <v>81</v>
      </c>
      <c r="F5257" t="s">
        <v>49</v>
      </c>
      <c r="G5257" t="s">
        <v>49</v>
      </c>
      <c r="H5257" t="s">
        <v>46</v>
      </c>
      <c r="I5257" t="s">
        <v>50</v>
      </c>
      <c r="J5257" t="s">
        <v>249</v>
      </c>
      <c r="K5257">
        <v>888003062603</v>
      </c>
      <c r="L5257">
        <v>11998</v>
      </c>
      <c r="M5257" t="s">
        <v>250</v>
      </c>
      <c r="N5257" t="s">
        <v>213</v>
      </c>
      <c r="T5257" t="s">
        <v>251</v>
      </c>
      <c r="U5257">
        <v>134836</v>
      </c>
      <c r="V5257">
        <v>1</v>
      </c>
      <c r="W5257">
        <v>5</v>
      </c>
      <c r="X5257" t="s">
        <v>252</v>
      </c>
      <c r="Y5257" t="s">
        <v>213</v>
      </c>
      <c r="AC5257">
        <v>1</v>
      </c>
      <c r="AD5257">
        <v>1.1900000000000001E-4</v>
      </c>
      <c r="AE5257">
        <v>1.1900000000000001E-4</v>
      </c>
      <c r="AF5257" t="s">
        <v>44</v>
      </c>
      <c r="AG5257">
        <v>1</v>
      </c>
      <c r="AH5257">
        <v>1.1900000000000001E-4</v>
      </c>
      <c r="AI5257" s="23">
        <v>1.1900000000000001E-4</v>
      </c>
      <c r="AJ5257" t="s">
        <v>45</v>
      </c>
      <c r="AK5257">
        <v>0.1</v>
      </c>
      <c r="AL5257" s="2">
        <v>1.071E-4</v>
      </c>
      <c r="AM5257">
        <v>1</v>
      </c>
      <c r="AN5257" t="s">
        <v>392</v>
      </c>
      <c r="AO5257">
        <f t="shared" si="82"/>
        <v>3.5664300000000003E-5</v>
      </c>
    </row>
    <row r="5258" spans="1:41">
      <c r="A5258" t="s">
        <v>225</v>
      </c>
      <c r="B5258">
        <v>229</v>
      </c>
      <c r="C5258" t="s">
        <v>47</v>
      </c>
      <c r="E5258" t="s">
        <v>81</v>
      </c>
      <c r="F5258" t="s">
        <v>49</v>
      </c>
      <c r="G5258" t="s">
        <v>49</v>
      </c>
      <c r="H5258" t="s">
        <v>46</v>
      </c>
      <c r="I5258" t="s">
        <v>50</v>
      </c>
      <c r="J5258" t="s">
        <v>249</v>
      </c>
      <c r="K5258">
        <v>888003062603</v>
      </c>
      <c r="L5258">
        <v>11998</v>
      </c>
      <c r="M5258" t="s">
        <v>250</v>
      </c>
      <c r="N5258" t="s">
        <v>213</v>
      </c>
      <c r="T5258" t="s">
        <v>251</v>
      </c>
      <c r="U5258">
        <v>134836</v>
      </c>
      <c r="V5258">
        <v>1</v>
      </c>
      <c r="W5258">
        <v>5</v>
      </c>
      <c r="X5258" t="s">
        <v>252</v>
      </c>
      <c r="Y5258" t="s">
        <v>213</v>
      </c>
      <c r="AC5258">
        <v>1</v>
      </c>
      <c r="AD5258">
        <v>3.1300000000000002E-4</v>
      </c>
      <c r="AE5258">
        <v>3.1300000000000002E-4</v>
      </c>
      <c r="AF5258" t="s">
        <v>44</v>
      </c>
      <c r="AG5258">
        <v>1</v>
      </c>
      <c r="AH5258">
        <v>3.1300000000000002E-4</v>
      </c>
      <c r="AI5258" s="23">
        <v>3.1300000000000002E-4</v>
      </c>
      <c r="AJ5258" t="s">
        <v>45</v>
      </c>
      <c r="AK5258">
        <v>0.1</v>
      </c>
      <c r="AL5258" s="2">
        <v>2.8170000000000002E-4</v>
      </c>
      <c r="AM5258">
        <v>1</v>
      </c>
      <c r="AN5258" t="s">
        <v>392</v>
      </c>
      <c r="AO5258">
        <f t="shared" si="82"/>
        <v>9.380610000000001E-5</v>
      </c>
    </row>
    <row r="5259" spans="1:41">
      <c r="A5259" t="s">
        <v>225</v>
      </c>
      <c r="B5259">
        <v>229</v>
      </c>
      <c r="C5259" t="s">
        <v>47</v>
      </c>
      <c r="E5259" t="s">
        <v>82</v>
      </c>
      <c r="F5259" t="s">
        <v>49</v>
      </c>
      <c r="G5259" t="s">
        <v>49</v>
      </c>
      <c r="H5259" t="s">
        <v>46</v>
      </c>
      <c r="I5259" t="s">
        <v>50</v>
      </c>
      <c r="J5259" t="s">
        <v>249</v>
      </c>
      <c r="K5259">
        <v>888003062603</v>
      </c>
      <c r="L5259">
        <v>11998</v>
      </c>
      <c r="M5259" t="s">
        <v>250</v>
      </c>
      <c r="N5259" t="s">
        <v>213</v>
      </c>
      <c r="T5259" t="s">
        <v>251</v>
      </c>
      <c r="U5259">
        <v>134836</v>
      </c>
      <c r="V5259">
        <v>1</v>
      </c>
      <c r="W5259">
        <v>5</v>
      </c>
      <c r="X5259" t="s">
        <v>252</v>
      </c>
      <c r="Y5259" t="s">
        <v>213</v>
      </c>
      <c r="AC5259">
        <v>1</v>
      </c>
      <c r="AD5259">
        <v>7.54E-4</v>
      </c>
      <c r="AE5259">
        <v>7.54E-4</v>
      </c>
      <c r="AF5259" t="s">
        <v>44</v>
      </c>
      <c r="AG5259">
        <v>1</v>
      </c>
      <c r="AH5259">
        <v>7.54E-4</v>
      </c>
      <c r="AI5259" s="23">
        <v>7.54E-4</v>
      </c>
      <c r="AJ5259" t="s">
        <v>45</v>
      </c>
      <c r="AK5259">
        <v>0.1</v>
      </c>
      <c r="AL5259" s="2">
        <v>6.7860000000000001E-4</v>
      </c>
      <c r="AM5259">
        <v>1</v>
      </c>
      <c r="AN5259" t="s">
        <v>392</v>
      </c>
      <c r="AO5259">
        <f t="shared" si="82"/>
        <v>2.2597380000000003E-4</v>
      </c>
    </row>
    <row r="5260" spans="1:41">
      <c r="A5260" t="s">
        <v>225</v>
      </c>
      <c r="B5260">
        <v>229</v>
      </c>
      <c r="C5260" t="s">
        <v>47</v>
      </c>
      <c r="E5260" t="s">
        <v>84</v>
      </c>
      <c r="F5260" t="s">
        <v>49</v>
      </c>
      <c r="G5260" t="s">
        <v>49</v>
      </c>
      <c r="H5260" t="s">
        <v>46</v>
      </c>
      <c r="I5260" t="s">
        <v>50</v>
      </c>
      <c r="J5260" t="s">
        <v>249</v>
      </c>
      <c r="K5260">
        <v>888003062603</v>
      </c>
      <c r="L5260">
        <v>11998</v>
      </c>
      <c r="M5260" t="s">
        <v>250</v>
      </c>
      <c r="N5260" t="s">
        <v>213</v>
      </c>
      <c r="T5260" t="s">
        <v>251</v>
      </c>
      <c r="U5260">
        <v>134836</v>
      </c>
      <c r="V5260">
        <v>1</v>
      </c>
      <c r="W5260">
        <v>5</v>
      </c>
      <c r="X5260" t="s">
        <v>252</v>
      </c>
      <c r="Y5260" t="s">
        <v>213</v>
      </c>
      <c r="AC5260">
        <v>2</v>
      </c>
      <c r="AD5260">
        <v>1.4E-5</v>
      </c>
      <c r="AE5260" s="1">
        <v>2.8E-5</v>
      </c>
      <c r="AF5260" t="s">
        <v>44</v>
      </c>
      <c r="AG5260">
        <v>1</v>
      </c>
      <c r="AH5260" s="1">
        <v>1.4E-5</v>
      </c>
      <c r="AI5260" s="24">
        <v>2.8E-5</v>
      </c>
      <c r="AJ5260" t="s">
        <v>45</v>
      </c>
      <c r="AK5260">
        <v>0.1</v>
      </c>
      <c r="AL5260" s="3">
        <v>2.5199999999999999E-5</v>
      </c>
      <c r="AM5260">
        <v>1</v>
      </c>
      <c r="AN5260" t="s">
        <v>392</v>
      </c>
      <c r="AO5260">
        <f t="shared" si="82"/>
        <v>8.3915999999999994E-6</v>
      </c>
    </row>
    <row r="5261" spans="1:41">
      <c r="A5261" t="s">
        <v>225</v>
      </c>
      <c r="B5261">
        <v>229</v>
      </c>
      <c r="C5261" t="s">
        <v>47</v>
      </c>
      <c r="E5261" t="s">
        <v>85</v>
      </c>
      <c r="F5261" t="s">
        <v>49</v>
      </c>
      <c r="G5261" t="s">
        <v>49</v>
      </c>
      <c r="H5261" t="s">
        <v>46</v>
      </c>
      <c r="I5261" t="s">
        <v>50</v>
      </c>
      <c r="J5261" t="s">
        <v>249</v>
      </c>
      <c r="K5261">
        <v>888003062603</v>
      </c>
      <c r="L5261">
        <v>11998</v>
      </c>
      <c r="M5261" t="s">
        <v>250</v>
      </c>
      <c r="N5261" t="s">
        <v>213</v>
      </c>
      <c r="T5261" t="s">
        <v>251</v>
      </c>
      <c r="U5261">
        <v>134836</v>
      </c>
      <c r="V5261">
        <v>1</v>
      </c>
      <c r="W5261">
        <v>5</v>
      </c>
      <c r="X5261" t="s">
        <v>252</v>
      </c>
      <c r="Y5261" t="s">
        <v>213</v>
      </c>
      <c r="AC5261">
        <v>4</v>
      </c>
      <c r="AD5261">
        <v>3.4999999999999999E-6</v>
      </c>
      <c r="AE5261" s="1">
        <v>1.4E-5</v>
      </c>
      <c r="AF5261" t="s">
        <v>44</v>
      </c>
      <c r="AG5261">
        <v>1</v>
      </c>
      <c r="AH5261" s="1">
        <v>3.4999999999999999E-6</v>
      </c>
      <c r="AI5261" s="24">
        <v>1.4E-5</v>
      </c>
      <c r="AJ5261" t="s">
        <v>45</v>
      </c>
      <c r="AK5261">
        <v>0.1</v>
      </c>
      <c r="AL5261" s="3">
        <v>1.26E-5</v>
      </c>
      <c r="AM5261">
        <v>1</v>
      </c>
      <c r="AN5261" t="s">
        <v>392</v>
      </c>
      <c r="AO5261">
        <f t="shared" si="82"/>
        <v>4.1957999999999997E-6</v>
      </c>
    </row>
    <row r="5262" spans="1:41">
      <c r="A5262" t="s">
        <v>225</v>
      </c>
      <c r="B5262">
        <v>229</v>
      </c>
      <c r="C5262" t="s">
        <v>47</v>
      </c>
      <c r="E5262" t="s">
        <v>85</v>
      </c>
      <c r="F5262" t="s">
        <v>49</v>
      </c>
      <c r="G5262" t="s">
        <v>49</v>
      </c>
      <c r="H5262" t="s">
        <v>46</v>
      </c>
      <c r="I5262" t="s">
        <v>50</v>
      </c>
      <c r="J5262" t="s">
        <v>249</v>
      </c>
      <c r="K5262">
        <v>888003062603</v>
      </c>
      <c r="L5262">
        <v>11998</v>
      </c>
      <c r="M5262" t="s">
        <v>250</v>
      </c>
      <c r="N5262" t="s">
        <v>213</v>
      </c>
      <c r="T5262" t="s">
        <v>251</v>
      </c>
      <c r="U5262">
        <v>134836</v>
      </c>
      <c r="V5262">
        <v>1</v>
      </c>
      <c r="W5262">
        <v>5</v>
      </c>
      <c r="X5262" t="s">
        <v>252</v>
      </c>
      <c r="Y5262" t="s">
        <v>213</v>
      </c>
      <c r="AC5262">
        <v>5</v>
      </c>
      <c r="AD5262">
        <v>1.9000000000000001E-5</v>
      </c>
      <c r="AE5262" s="1">
        <v>9.5000000000000005E-5</v>
      </c>
      <c r="AF5262" t="s">
        <v>44</v>
      </c>
      <c r="AG5262">
        <v>1</v>
      </c>
      <c r="AH5262" s="1">
        <v>1.9000000000000001E-5</v>
      </c>
      <c r="AI5262" s="24">
        <v>9.5000000000000005E-5</v>
      </c>
      <c r="AJ5262" t="s">
        <v>45</v>
      </c>
      <c r="AK5262">
        <v>0.1</v>
      </c>
      <c r="AL5262" s="3">
        <v>8.5500000000000005E-5</v>
      </c>
      <c r="AM5262">
        <v>1</v>
      </c>
      <c r="AN5262" t="s">
        <v>392</v>
      </c>
      <c r="AO5262">
        <f t="shared" si="82"/>
        <v>2.8471500000000003E-5</v>
      </c>
    </row>
    <row r="5263" spans="1:41">
      <c r="A5263" t="s">
        <v>225</v>
      </c>
      <c r="B5263">
        <v>229</v>
      </c>
      <c r="C5263" t="s">
        <v>47</v>
      </c>
      <c r="E5263" t="s">
        <v>85</v>
      </c>
      <c r="F5263" t="s">
        <v>49</v>
      </c>
      <c r="G5263" t="s">
        <v>49</v>
      </c>
      <c r="H5263" t="s">
        <v>46</v>
      </c>
      <c r="I5263" t="s">
        <v>50</v>
      </c>
      <c r="J5263" t="s">
        <v>249</v>
      </c>
      <c r="K5263">
        <v>888003062603</v>
      </c>
      <c r="L5263">
        <v>11998</v>
      </c>
      <c r="M5263" t="s">
        <v>250</v>
      </c>
      <c r="N5263" t="s">
        <v>213</v>
      </c>
      <c r="T5263" t="s">
        <v>251</v>
      </c>
      <c r="U5263">
        <v>134836</v>
      </c>
      <c r="V5263">
        <v>1</v>
      </c>
      <c r="W5263">
        <v>5</v>
      </c>
      <c r="X5263" t="s">
        <v>252</v>
      </c>
      <c r="Y5263" t="s">
        <v>213</v>
      </c>
      <c r="AC5263">
        <v>5</v>
      </c>
      <c r="AD5263">
        <v>2.9E-5</v>
      </c>
      <c r="AE5263">
        <v>1.45E-4</v>
      </c>
      <c r="AF5263" t="s">
        <v>44</v>
      </c>
      <c r="AG5263">
        <v>1</v>
      </c>
      <c r="AH5263" s="1">
        <v>2.9E-5</v>
      </c>
      <c r="AI5263" s="23">
        <v>1.45E-4</v>
      </c>
      <c r="AJ5263" t="s">
        <v>45</v>
      </c>
      <c r="AK5263">
        <v>0.1</v>
      </c>
      <c r="AL5263" s="2">
        <v>1.305E-4</v>
      </c>
      <c r="AM5263">
        <v>1</v>
      </c>
      <c r="AN5263" t="s">
        <v>392</v>
      </c>
      <c r="AO5263">
        <f t="shared" si="82"/>
        <v>4.34565E-5</v>
      </c>
    </row>
    <row r="5264" spans="1:41">
      <c r="A5264" t="s">
        <v>225</v>
      </c>
      <c r="B5264">
        <v>229</v>
      </c>
      <c r="C5264" t="s">
        <v>47</v>
      </c>
      <c r="E5264" t="s">
        <v>85</v>
      </c>
      <c r="F5264" t="s">
        <v>49</v>
      </c>
      <c r="G5264" t="s">
        <v>49</v>
      </c>
      <c r="H5264" t="s">
        <v>46</v>
      </c>
      <c r="I5264" t="s">
        <v>50</v>
      </c>
      <c r="J5264" t="s">
        <v>249</v>
      </c>
      <c r="K5264">
        <v>888003062603</v>
      </c>
      <c r="L5264">
        <v>11998</v>
      </c>
      <c r="M5264" t="s">
        <v>250</v>
      </c>
      <c r="N5264" t="s">
        <v>213</v>
      </c>
      <c r="T5264" t="s">
        <v>251</v>
      </c>
      <c r="U5264">
        <v>134836</v>
      </c>
      <c r="V5264">
        <v>1</v>
      </c>
      <c r="W5264">
        <v>5</v>
      </c>
      <c r="X5264" t="s">
        <v>252</v>
      </c>
      <c r="Y5264" t="s">
        <v>213</v>
      </c>
      <c r="AC5264">
        <v>9</v>
      </c>
      <c r="AD5264">
        <v>1.2433E-4</v>
      </c>
      <c r="AE5264">
        <v>1.1189699999999999E-3</v>
      </c>
      <c r="AF5264" t="s">
        <v>44</v>
      </c>
      <c r="AG5264">
        <v>1</v>
      </c>
      <c r="AH5264">
        <v>1.2433E-4</v>
      </c>
      <c r="AI5264" s="23">
        <v>1.1189699999999999E-3</v>
      </c>
      <c r="AJ5264" t="s">
        <v>45</v>
      </c>
      <c r="AK5264">
        <v>0.1</v>
      </c>
      <c r="AL5264" s="2">
        <v>1.0070700000000001E-3</v>
      </c>
      <c r="AM5264">
        <v>1</v>
      </c>
      <c r="AN5264" t="s">
        <v>392</v>
      </c>
      <c r="AO5264">
        <f t="shared" si="82"/>
        <v>3.3535431000000006E-4</v>
      </c>
    </row>
    <row r="5265" spans="1:41">
      <c r="A5265" t="s">
        <v>225</v>
      </c>
      <c r="B5265">
        <v>229</v>
      </c>
      <c r="C5265" t="s">
        <v>47</v>
      </c>
      <c r="E5265" t="s">
        <v>85</v>
      </c>
      <c r="F5265" t="s">
        <v>49</v>
      </c>
      <c r="G5265" t="s">
        <v>49</v>
      </c>
      <c r="H5265" t="s">
        <v>46</v>
      </c>
      <c r="I5265" t="s">
        <v>50</v>
      </c>
      <c r="J5265" t="s">
        <v>249</v>
      </c>
      <c r="K5265">
        <v>888003062603</v>
      </c>
      <c r="L5265">
        <v>11998</v>
      </c>
      <c r="M5265" t="s">
        <v>250</v>
      </c>
      <c r="N5265" t="s">
        <v>213</v>
      </c>
      <c r="T5265" t="s">
        <v>251</v>
      </c>
      <c r="U5265">
        <v>134836</v>
      </c>
      <c r="V5265">
        <v>1</v>
      </c>
      <c r="W5265">
        <v>5</v>
      </c>
      <c r="X5265" t="s">
        <v>252</v>
      </c>
      <c r="Y5265" t="s">
        <v>213</v>
      </c>
      <c r="AC5265">
        <v>1</v>
      </c>
      <c r="AD5265">
        <v>1.5200000000000001E-4</v>
      </c>
      <c r="AE5265">
        <v>1.5200000000000001E-4</v>
      </c>
      <c r="AF5265" t="s">
        <v>44</v>
      </c>
      <c r="AG5265">
        <v>1</v>
      </c>
      <c r="AH5265">
        <v>1.5200000000000001E-4</v>
      </c>
      <c r="AI5265" s="23">
        <v>1.5200000000000001E-4</v>
      </c>
      <c r="AJ5265" t="s">
        <v>45</v>
      </c>
      <c r="AK5265">
        <v>0.1</v>
      </c>
      <c r="AL5265" s="2">
        <v>1.3679999999999999E-4</v>
      </c>
      <c r="AM5265">
        <v>1</v>
      </c>
      <c r="AN5265" t="s">
        <v>392</v>
      </c>
      <c r="AO5265">
        <f t="shared" si="82"/>
        <v>4.5554399999999999E-5</v>
      </c>
    </row>
    <row r="5266" spans="1:41">
      <c r="A5266" t="s">
        <v>225</v>
      </c>
      <c r="B5266">
        <v>229</v>
      </c>
      <c r="C5266" t="s">
        <v>47</v>
      </c>
      <c r="E5266" t="s">
        <v>85</v>
      </c>
      <c r="F5266" t="s">
        <v>49</v>
      </c>
      <c r="G5266" t="s">
        <v>49</v>
      </c>
      <c r="H5266" t="s">
        <v>46</v>
      </c>
      <c r="I5266" t="s">
        <v>50</v>
      </c>
      <c r="J5266" t="s">
        <v>249</v>
      </c>
      <c r="K5266">
        <v>888003062603</v>
      </c>
      <c r="L5266">
        <v>11998</v>
      </c>
      <c r="M5266" t="s">
        <v>250</v>
      </c>
      <c r="N5266" t="s">
        <v>213</v>
      </c>
      <c r="T5266" t="s">
        <v>251</v>
      </c>
      <c r="U5266">
        <v>134836</v>
      </c>
      <c r="V5266">
        <v>1</v>
      </c>
      <c r="W5266">
        <v>5</v>
      </c>
      <c r="X5266" t="s">
        <v>252</v>
      </c>
      <c r="Y5266" t="s">
        <v>213</v>
      </c>
      <c r="AC5266">
        <v>7</v>
      </c>
      <c r="AD5266">
        <v>1.9686000000000001E-4</v>
      </c>
      <c r="AE5266">
        <v>1.37802E-3</v>
      </c>
      <c r="AF5266" t="s">
        <v>44</v>
      </c>
      <c r="AG5266">
        <v>1</v>
      </c>
      <c r="AH5266">
        <v>1.9686000000000001E-4</v>
      </c>
      <c r="AI5266" s="23">
        <v>1.37802E-3</v>
      </c>
      <c r="AJ5266" t="s">
        <v>45</v>
      </c>
      <c r="AK5266">
        <v>0.1</v>
      </c>
      <c r="AL5266" s="2">
        <v>1.24022E-3</v>
      </c>
      <c r="AM5266">
        <v>1</v>
      </c>
      <c r="AN5266" t="s">
        <v>392</v>
      </c>
      <c r="AO5266">
        <f t="shared" si="82"/>
        <v>4.1299326E-4</v>
      </c>
    </row>
    <row r="5267" spans="1:41">
      <c r="A5267" t="s">
        <v>225</v>
      </c>
      <c r="B5267">
        <v>229</v>
      </c>
      <c r="C5267" t="s">
        <v>47</v>
      </c>
      <c r="E5267" t="s">
        <v>85</v>
      </c>
      <c r="F5267" t="s">
        <v>49</v>
      </c>
      <c r="G5267" t="s">
        <v>49</v>
      </c>
      <c r="H5267" t="s">
        <v>46</v>
      </c>
      <c r="I5267" t="s">
        <v>50</v>
      </c>
      <c r="J5267" t="s">
        <v>249</v>
      </c>
      <c r="K5267">
        <v>888003062603</v>
      </c>
      <c r="L5267">
        <v>11998</v>
      </c>
      <c r="M5267" t="s">
        <v>250</v>
      </c>
      <c r="N5267" t="s">
        <v>213</v>
      </c>
      <c r="T5267" t="s">
        <v>251</v>
      </c>
      <c r="U5267">
        <v>134836</v>
      </c>
      <c r="V5267">
        <v>1</v>
      </c>
      <c r="W5267">
        <v>5</v>
      </c>
      <c r="X5267" t="s">
        <v>252</v>
      </c>
      <c r="Y5267" t="s">
        <v>213</v>
      </c>
      <c r="AC5267">
        <v>4</v>
      </c>
      <c r="AD5267">
        <v>2.31E-4</v>
      </c>
      <c r="AE5267">
        <v>9.2400000000000002E-4</v>
      </c>
      <c r="AF5267" t="s">
        <v>44</v>
      </c>
      <c r="AG5267">
        <v>1</v>
      </c>
      <c r="AH5267">
        <v>2.31E-4</v>
      </c>
      <c r="AI5267" s="23">
        <v>9.2400000000000002E-4</v>
      </c>
      <c r="AJ5267" t="s">
        <v>45</v>
      </c>
      <c r="AK5267">
        <v>0.1</v>
      </c>
      <c r="AL5267" s="2">
        <v>8.3160000000000005E-4</v>
      </c>
      <c r="AM5267">
        <v>1</v>
      </c>
      <c r="AN5267" t="s">
        <v>392</v>
      </c>
      <c r="AO5267">
        <f t="shared" si="82"/>
        <v>2.7692280000000003E-4</v>
      </c>
    </row>
    <row r="5268" spans="1:41">
      <c r="A5268" t="s">
        <v>225</v>
      </c>
      <c r="B5268">
        <v>229</v>
      </c>
      <c r="C5268" t="s">
        <v>47</v>
      </c>
      <c r="E5268" t="s">
        <v>85</v>
      </c>
      <c r="F5268" t="s">
        <v>49</v>
      </c>
      <c r="G5268" t="s">
        <v>49</v>
      </c>
      <c r="H5268" t="s">
        <v>46</v>
      </c>
      <c r="I5268" t="s">
        <v>50</v>
      </c>
      <c r="J5268" t="s">
        <v>249</v>
      </c>
      <c r="K5268">
        <v>888003062603</v>
      </c>
      <c r="L5268">
        <v>11998</v>
      </c>
      <c r="M5268" t="s">
        <v>250</v>
      </c>
      <c r="N5268" t="s">
        <v>213</v>
      </c>
      <c r="T5268" t="s">
        <v>251</v>
      </c>
      <c r="U5268">
        <v>134836</v>
      </c>
      <c r="V5268">
        <v>1</v>
      </c>
      <c r="W5268">
        <v>5</v>
      </c>
      <c r="X5268" t="s">
        <v>252</v>
      </c>
      <c r="Y5268" t="s">
        <v>213</v>
      </c>
      <c r="AC5268">
        <v>1</v>
      </c>
      <c r="AD5268">
        <v>1.5089999999999999E-3</v>
      </c>
      <c r="AE5268">
        <v>1.5089999999999999E-3</v>
      </c>
      <c r="AF5268" t="s">
        <v>44</v>
      </c>
      <c r="AG5268">
        <v>1</v>
      </c>
      <c r="AH5268">
        <v>1.5089999999999999E-3</v>
      </c>
      <c r="AI5268" s="23">
        <v>1.5089999999999999E-3</v>
      </c>
      <c r="AJ5268" t="s">
        <v>45</v>
      </c>
      <c r="AK5268">
        <v>0.1</v>
      </c>
      <c r="AL5268" s="2">
        <v>1.3581000000000001E-3</v>
      </c>
      <c r="AM5268">
        <v>1</v>
      </c>
      <c r="AN5268" t="s">
        <v>392</v>
      </c>
      <c r="AO5268">
        <f t="shared" si="82"/>
        <v>4.5224730000000007E-4</v>
      </c>
    </row>
    <row r="5269" spans="1:41">
      <c r="A5269" t="s">
        <v>225</v>
      </c>
      <c r="B5269">
        <v>229</v>
      </c>
      <c r="C5269" t="s">
        <v>47</v>
      </c>
      <c r="E5269" t="s">
        <v>86</v>
      </c>
      <c r="F5269" t="s">
        <v>49</v>
      </c>
      <c r="G5269" t="s">
        <v>49</v>
      </c>
      <c r="H5269" t="s">
        <v>46</v>
      </c>
      <c r="I5269" t="s">
        <v>50</v>
      </c>
      <c r="J5269" t="s">
        <v>249</v>
      </c>
      <c r="K5269">
        <v>888003062603</v>
      </c>
      <c r="L5269">
        <v>11998</v>
      </c>
      <c r="M5269" t="s">
        <v>250</v>
      </c>
      <c r="N5269" t="s">
        <v>213</v>
      </c>
      <c r="T5269" t="s">
        <v>251</v>
      </c>
      <c r="U5269">
        <v>134836</v>
      </c>
      <c r="V5269">
        <v>1</v>
      </c>
      <c r="W5269">
        <v>5</v>
      </c>
      <c r="X5269" t="s">
        <v>252</v>
      </c>
      <c r="Y5269" t="s">
        <v>213</v>
      </c>
      <c r="AC5269">
        <v>1</v>
      </c>
      <c r="AD5269">
        <v>4.6999999999999997E-5</v>
      </c>
      <c r="AE5269" s="1">
        <v>4.6999999999999997E-5</v>
      </c>
      <c r="AF5269" t="s">
        <v>44</v>
      </c>
      <c r="AG5269">
        <v>1</v>
      </c>
      <c r="AH5269" s="1">
        <v>4.6999999999999997E-5</v>
      </c>
      <c r="AI5269" s="24">
        <v>4.6999999999999997E-5</v>
      </c>
      <c r="AJ5269" t="s">
        <v>45</v>
      </c>
      <c r="AK5269">
        <v>0.1</v>
      </c>
      <c r="AL5269" s="3">
        <v>4.2299999999999998E-5</v>
      </c>
      <c r="AM5269">
        <v>1</v>
      </c>
      <c r="AN5269" t="s">
        <v>392</v>
      </c>
      <c r="AO5269">
        <f t="shared" si="82"/>
        <v>1.40859E-5</v>
      </c>
    </row>
    <row r="5270" spans="1:41">
      <c r="A5270" t="s">
        <v>225</v>
      </c>
      <c r="B5270">
        <v>229</v>
      </c>
      <c r="C5270" t="s">
        <v>47</v>
      </c>
      <c r="E5270" t="s">
        <v>87</v>
      </c>
      <c r="F5270" t="s">
        <v>49</v>
      </c>
      <c r="G5270" t="s">
        <v>49</v>
      </c>
      <c r="H5270" t="s">
        <v>46</v>
      </c>
      <c r="I5270" t="s">
        <v>50</v>
      </c>
      <c r="J5270" t="s">
        <v>249</v>
      </c>
      <c r="K5270">
        <v>888003062603</v>
      </c>
      <c r="L5270">
        <v>11998</v>
      </c>
      <c r="M5270" t="s">
        <v>250</v>
      </c>
      <c r="N5270" t="s">
        <v>213</v>
      </c>
      <c r="T5270" t="s">
        <v>251</v>
      </c>
      <c r="U5270">
        <v>134836</v>
      </c>
      <c r="V5270">
        <v>1</v>
      </c>
      <c r="W5270">
        <v>5</v>
      </c>
      <c r="X5270" t="s">
        <v>252</v>
      </c>
      <c r="Y5270" t="s">
        <v>213</v>
      </c>
      <c r="AC5270">
        <v>6</v>
      </c>
      <c r="AD5270">
        <v>1.2330000000000001E-5</v>
      </c>
      <c r="AE5270" s="1">
        <v>7.3980000000000007E-5</v>
      </c>
      <c r="AF5270" t="s">
        <v>44</v>
      </c>
      <c r="AG5270">
        <v>1</v>
      </c>
      <c r="AH5270" s="1">
        <v>1.2330000000000001E-5</v>
      </c>
      <c r="AI5270" s="24">
        <v>7.3980000000000007E-5</v>
      </c>
      <c r="AJ5270" t="s">
        <v>45</v>
      </c>
      <c r="AK5270">
        <v>0.1</v>
      </c>
      <c r="AL5270" s="3">
        <v>6.6580000000000003E-5</v>
      </c>
      <c r="AM5270">
        <v>1</v>
      </c>
      <c r="AN5270" t="s">
        <v>392</v>
      </c>
      <c r="AO5270">
        <f t="shared" si="82"/>
        <v>2.2171140000000001E-5</v>
      </c>
    </row>
    <row r="5271" spans="1:41">
      <c r="A5271" t="s">
        <v>225</v>
      </c>
      <c r="B5271">
        <v>229</v>
      </c>
      <c r="C5271" t="s">
        <v>47</v>
      </c>
      <c r="E5271" t="s">
        <v>87</v>
      </c>
      <c r="F5271" t="s">
        <v>49</v>
      </c>
      <c r="G5271" t="s">
        <v>49</v>
      </c>
      <c r="H5271" t="s">
        <v>46</v>
      </c>
      <c r="I5271" t="s">
        <v>50</v>
      </c>
      <c r="J5271" t="s">
        <v>249</v>
      </c>
      <c r="K5271">
        <v>888003062603</v>
      </c>
      <c r="L5271">
        <v>11998</v>
      </c>
      <c r="M5271" t="s">
        <v>250</v>
      </c>
      <c r="N5271" t="s">
        <v>213</v>
      </c>
      <c r="T5271" t="s">
        <v>251</v>
      </c>
      <c r="U5271">
        <v>134836</v>
      </c>
      <c r="V5271">
        <v>1</v>
      </c>
      <c r="W5271">
        <v>5</v>
      </c>
      <c r="X5271" t="s">
        <v>252</v>
      </c>
      <c r="Y5271" t="s">
        <v>213</v>
      </c>
      <c r="AC5271">
        <v>5</v>
      </c>
      <c r="AD5271">
        <v>5.3199999999999999E-5</v>
      </c>
      <c r="AE5271">
        <v>2.6600000000000001E-4</v>
      </c>
      <c r="AF5271" t="s">
        <v>44</v>
      </c>
      <c r="AG5271">
        <v>1</v>
      </c>
      <c r="AH5271" s="1">
        <v>5.3199999999999999E-5</v>
      </c>
      <c r="AI5271" s="23">
        <v>2.6600000000000001E-4</v>
      </c>
      <c r="AJ5271" t="s">
        <v>45</v>
      </c>
      <c r="AK5271">
        <v>0.1</v>
      </c>
      <c r="AL5271" s="2">
        <v>2.3939999999999999E-4</v>
      </c>
      <c r="AM5271">
        <v>1</v>
      </c>
      <c r="AN5271" t="s">
        <v>392</v>
      </c>
      <c r="AO5271">
        <f t="shared" si="82"/>
        <v>7.9720200000000003E-5</v>
      </c>
    </row>
    <row r="5272" spans="1:41">
      <c r="A5272" t="s">
        <v>225</v>
      </c>
      <c r="B5272">
        <v>229</v>
      </c>
      <c r="C5272" t="s">
        <v>47</v>
      </c>
      <c r="E5272" t="s">
        <v>87</v>
      </c>
      <c r="F5272" t="s">
        <v>49</v>
      </c>
      <c r="G5272" t="s">
        <v>49</v>
      </c>
      <c r="H5272" t="s">
        <v>46</v>
      </c>
      <c r="I5272" t="s">
        <v>50</v>
      </c>
      <c r="J5272" t="s">
        <v>249</v>
      </c>
      <c r="K5272">
        <v>888003062603</v>
      </c>
      <c r="L5272">
        <v>11998</v>
      </c>
      <c r="M5272" t="s">
        <v>250</v>
      </c>
      <c r="N5272" t="s">
        <v>213</v>
      </c>
      <c r="T5272" t="s">
        <v>251</v>
      </c>
      <c r="U5272">
        <v>134836</v>
      </c>
      <c r="V5272">
        <v>1</v>
      </c>
      <c r="W5272">
        <v>5</v>
      </c>
      <c r="X5272" t="s">
        <v>252</v>
      </c>
      <c r="Y5272" t="s">
        <v>213</v>
      </c>
      <c r="AC5272">
        <v>2</v>
      </c>
      <c r="AD5272">
        <v>6.3E-5</v>
      </c>
      <c r="AE5272">
        <v>1.26E-4</v>
      </c>
      <c r="AF5272" t="s">
        <v>44</v>
      </c>
      <c r="AG5272">
        <v>1</v>
      </c>
      <c r="AH5272" s="1">
        <v>6.3E-5</v>
      </c>
      <c r="AI5272" s="23">
        <v>1.26E-4</v>
      </c>
      <c r="AJ5272" t="s">
        <v>45</v>
      </c>
      <c r="AK5272">
        <v>0.1</v>
      </c>
      <c r="AL5272" s="2">
        <v>1.1340000000000001E-4</v>
      </c>
      <c r="AM5272">
        <v>1</v>
      </c>
      <c r="AN5272" t="s">
        <v>392</v>
      </c>
      <c r="AO5272">
        <f t="shared" si="82"/>
        <v>3.7762200000000002E-5</v>
      </c>
    </row>
    <row r="5273" spans="1:41">
      <c r="A5273" t="s">
        <v>225</v>
      </c>
      <c r="B5273">
        <v>229</v>
      </c>
      <c r="C5273" t="s">
        <v>47</v>
      </c>
      <c r="E5273" t="s">
        <v>87</v>
      </c>
      <c r="F5273" t="s">
        <v>49</v>
      </c>
      <c r="G5273" t="s">
        <v>49</v>
      </c>
      <c r="H5273" t="s">
        <v>46</v>
      </c>
      <c r="I5273" t="s">
        <v>50</v>
      </c>
      <c r="J5273" t="s">
        <v>249</v>
      </c>
      <c r="K5273">
        <v>888003062603</v>
      </c>
      <c r="L5273">
        <v>11998</v>
      </c>
      <c r="M5273" t="s">
        <v>250</v>
      </c>
      <c r="N5273" t="s">
        <v>213</v>
      </c>
      <c r="T5273" t="s">
        <v>251</v>
      </c>
      <c r="U5273">
        <v>134836</v>
      </c>
      <c r="V5273">
        <v>1</v>
      </c>
      <c r="W5273">
        <v>5</v>
      </c>
      <c r="X5273" t="s">
        <v>252</v>
      </c>
      <c r="Y5273" t="s">
        <v>213</v>
      </c>
      <c r="AC5273">
        <v>1</v>
      </c>
      <c r="AD5273">
        <v>6.8999999999999997E-5</v>
      </c>
      <c r="AE5273" s="1">
        <v>6.8999999999999997E-5</v>
      </c>
      <c r="AF5273" t="s">
        <v>44</v>
      </c>
      <c r="AG5273">
        <v>1</v>
      </c>
      <c r="AH5273" s="1">
        <v>6.8999999999999997E-5</v>
      </c>
      <c r="AI5273" s="24">
        <v>6.8999999999999997E-5</v>
      </c>
      <c r="AJ5273" t="s">
        <v>45</v>
      </c>
      <c r="AK5273">
        <v>0.1</v>
      </c>
      <c r="AL5273" s="3">
        <v>6.2100000000000005E-5</v>
      </c>
      <c r="AM5273">
        <v>1</v>
      </c>
      <c r="AN5273" t="s">
        <v>392</v>
      </c>
      <c r="AO5273">
        <f t="shared" si="82"/>
        <v>2.0679300000000004E-5</v>
      </c>
    </row>
    <row r="5274" spans="1:41">
      <c r="A5274" t="s">
        <v>225</v>
      </c>
      <c r="B5274">
        <v>229</v>
      </c>
      <c r="C5274" t="s">
        <v>47</v>
      </c>
      <c r="E5274" t="s">
        <v>87</v>
      </c>
      <c r="F5274" t="s">
        <v>49</v>
      </c>
      <c r="G5274" t="s">
        <v>49</v>
      </c>
      <c r="H5274" t="s">
        <v>46</v>
      </c>
      <c r="I5274" t="s">
        <v>50</v>
      </c>
      <c r="J5274" t="s">
        <v>249</v>
      </c>
      <c r="K5274">
        <v>888003062603</v>
      </c>
      <c r="L5274">
        <v>11998</v>
      </c>
      <c r="M5274" t="s">
        <v>250</v>
      </c>
      <c r="N5274" t="s">
        <v>213</v>
      </c>
      <c r="T5274" t="s">
        <v>251</v>
      </c>
      <c r="U5274">
        <v>134836</v>
      </c>
      <c r="V5274">
        <v>1</v>
      </c>
      <c r="W5274">
        <v>5</v>
      </c>
      <c r="X5274" t="s">
        <v>252</v>
      </c>
      <c r="Y5274" t="s">
        <v>213</v>
      </c>
      <c r="AC5274">
        <v>6</v>
      </c>
      <c r="AD5274">
        <v>8.4829999999999999E-5</v>
      </c>
      <c r="AE5274">
        <v>5.0898000000000002E-4</v>
      </c>
      <c r="AF5274" t="s">
        <v>44</v>
      </c>
      <c r="AG5274">
        <v>1</v>
      </c>
      <c r="AH5274" s="1">
        <v>8.4829999999999999E-5</v>
      </c>
      <c r="AI5274" s="23">
        <v>5.0898000000000002E-4</v>
      </c>
      <c r="AJ5274" t="s">
        <v>45</v>
      </c>
      <c r="AK5274">
        <v>0.1</v>
      </c>
      <c r="AL5274" s="2">
        <v>4.5807999999999998E-4</v>
      </c>
      <c r="AM5274">
        <v>1</v>
      </c>
      <c r="AN5274" t="s">
        <v>392</v>
      </c>
      <c r="AO5274">
        <f t="shared" si="82"/>
        <v>1.5254063999999999E-4</v>
      </c>
    </row>
    <row r="5275" spans="1:41">
      <c r="A5275" t="s">
        <v>225</v>
      </c>
      <c r="B5275">
        <v>229</v>
      </c>
      <c r="C5275" t="s">
        <v>47</v>
      </c>
      <c r="E5275" t="s">
        <v>87</v>
      </c>
      <c r="F5275" t="s">
        <v>49</v>
      </c>
      <c r="G5275" t="s">
        <v>49</v>
      </c>
      <c r="H5275" t="s">
        <v>46</v>
      </c>
      <c r="I5275" t="s">
        <v>50</v>
      </c>
      <c r="J5275" t="s">
        <v>249</v>
      </c>
      <c r="K5275">
        <v>888003062603</v>
      </c>
      <c r="L5275">
        <v>11998</v>
      </c>
      <c r="M5275" t="s">
        <v>250</v>
      </c>
      <c r="N5275" t="s">
        <v>213</v>
      </c>
      <c r="T5275" t="s">
        <v>251</v>
      </c>
      <c r="U5275">
        <v>134836</v>
      </c>
      <c r="V5275">
        <v>1</v>
      </c>
      <c r="W5275">
        <v>5</v>
      </c>
      <c r="X5275" t="s">
        <v>252</v>
      </c>
      <c r="Y5275" t="s">
        <v>213</v>
      </c>
      <c r="AC5275">
        <v>4</v>
      </c>
      <c r="AD5275">
        <v>1.2799999999999999E-4</v>
      </c>
      <c r="AE5275">
        <v>5.1199999999999998E-4</v>
      </c>
      <c r="AF5275" t="s">
        <v>44</v>
      </c>
      <c r="AG5275">
        <v>1</v>
      </c>
      <c r="AH5275">
        <v>1.2799999999999999E-4</v>
      </c>
      <c r="AI5275" s="23">
        <v>5.1199999999999998E-4</v>
      </c>
      <c r="AJ5275" t="s">
        <v>45</v>
      </c>
      <c r="AK5275">
        <v>0.1</v>
      </c>
      <c r="AL5275" s="2">
        <v>4.6079999999999998E-4</v>
      </c>
      <c r="AM5275">
        <v>1</v>
      </c>
      <c r="AN5275" t="s">
        <v>392</v>
      </c>
      <c r="AO5275">
        <f t="shared" si="82"/>
        <v>1.5344640000000001E-4</v>
      </c>
    </row>
    <row r="5276" spans="1:41">
      <c r="A5276" t="s">
        <v>225</v>
      </c>
      <c r="B5276">
        <v>229</v>
      </c>
      <c r="C5276" t="s">
        <v>47</v>
      </c>
      <c r="E5276" t="s">
        <v>87</v>
      </c>
      <c r="F5276" t="s">
        <v>49</v>
      </c>
      <c r="G5276" t="s">
        <v>49</v>
      </c>
      <c r="H5276" t="s">
        <v>46</v>
      </c>
      <c r="I5276" t="s">
        <v>50</v>
      </c>
      <c r="J5276" t="s">
        <v>249</v>
      </c>
      <c r="K5276">
        <v>888003062603</v>
      </c>
      <c r="L5276">
        <v>11998</v>
      </c>
      <c r="M5276" t="s">
        <v>250</v>
      </c>
      <c r="N5276" t="s">
        <v>213</v>
      </c>
      <c r="T5276" t="s">
        <v>251</v>
      </c>
      <c r="U5276">
        <v>134836</v>
      </c>
      <c r="V5276">
        <v>1</v>
      </c>
      <c r="W5276">
        <v>5</v>
      </c>
      <c r="X5276" t="s">
        <v>252</v>
      </c>
      <c r="Y5276" t="s">
        <v>213</v>
      </c>
      <c r="AC5276">
        <v>3</v>
      </c>
      <c r="AD5276">
        <v>2.1567E-4</v>
      </c>
      <c r="AE5276">
        <v>6.4700999999999995E-4</v>
      </c>
      <c r="AF5276" t="s">
        <v>44</v>
      </c>
      <c r="AG5276">
        <v>1</v>
      </c>
      <c r="AH5276">
        <v>2.1567E-4</v>
      </c>
      <c r="AI5276" s="23">
        <v>6.4700999999999995E-4</v>
      </c>
      <c r="AJ5276" t="s">
        <v>45</v>
      </c>
      <c r="AK5276">
        <v>0.1</v>
      </c>
      <c r="AL5276" s="2">
        <v>5.8231000000000005E-4</v>
      </c>
      <c r="AM5276">
        <v>1</v>
      </c>
      <c r="AN5276" t="s">
        <v>392</v>
      </c>
      <c r="AO5276">
        <f t="shared" si="82"/>
        <v>1.9390923000000003E-4</v>
      </c>
    </row>
    <row r="5277" spans="1:41">
      <c r="A5277" t="s">
        <v>225</v>
      </c>
      <c r="B5277">
        <v>229</v>
      </c>
      <c r="C5277" t="s">
        <v>47</v>
      </c>
      <c r="E5277" t="s">
        <v>87</v>
      </c>
      <c r="F5277" t="s">
        <v>49</v>
      </c>
      <c r="G5277" t="s">
        <v>49</v>
      </c>
      <c r="H5277" t="s">
        <v>46</v>
      </c>
      <c r="I5277" t="s">
        <v>50</v>
      </c>
      <c r="J5277" t="s">
        <v>249</v>
      </c>
      <c r="K5277">
        <v>888003062603</v>
      </c>
      <c r="L5277">
        <v>11998</v>
      </c>
      <c r="M5277" t="s">
        <v>250</v>
      </c>
      <c r="N5277" t="s">
        <v>213</v>
      </c>
      <c r="T5277" t="s">
        <v>251</v>
      </c>
      <c r="U5277">
        <v>134836</v>
      </c>
      <c r="V5277">
        <v>1</v>
      </c>
      <c r="W5277">
        <v>5</v>
      </c>
      <c r="X5277" t="s">
        <v>252</v>
      </c>
      <c r="Y5277" t="s">
        <v>213</v>
      </c>
      <c r="AC5277">
        <v>3</v>
      </c>
      <c r="AD5277">
        <v>2.2033E-4</v>
      </c>
      <c r="AE5277">
        <v>6.6098999999999997E-4</v>
      </c>
      <c r="AF5277" t="s">
        <v>44</v>
      </c>
      <c r="AG5277">
        <v>1</v>
      </c>
      <c r="AH5277">
        <v>2.2033E-4</v>
      </c>
      <c r="AI5277" s="23">
        <v>6.6098999999999997E-4</v>
      </c>
      <c r="AJ5277" t="s">
        <v>45</v>
      </c>
      <c r="AK5277">
        <v>0.1</v>
      </c>
      <c r="AL5277" s="2">
        <v>5.9489000000000005E-4</v>
      </c>
      <c r="AM5277">
        <v>1</v>
      </c>
      <c r="AN5277" t="s">
        <v>392</v>
      </c>
      <c r="AO5277">
        <f t="shared" si="82"/>
        <v>1.9809837000000003E-4</v>
      </c>
    </row>
    <row r="5278" spans="1:41">
      <c r="A5278" t="s">
        <v>225</v>
      </c>
      <c r="B5278">
        <v>229</v>
      </c>
      <c r="C5278" t="s">
        <v>47</v>
      </c>
      <c r="E5278" t="s">
        <v>87</v>
      </c>
      <c r="F5278" t="s">
        <v>49</v>
      </c>
      <c r="G5278" t="s">
        <v>49</v>
      </c>
      <c r="H5278" t="s">
        <v>46</v>
      </c>
      <c r="I5278" t="s">
        <v>50</v>
      </c>
      <c r="J5278" t="s">
        <v>249</v>
      </c>
      <c r="K5278">
        <v>888003062603</v>
      </c>
      <c r="L5278">
        <v>11998</v>
      </c>
      <c r="M5278" t="s">
        <v>250</v>
      </c>
      <c r="N5278" t="s">
        <v>213</v>
      </c>
      <c r="T5278" t="s">
        <v>251</v>
      </c>
      <c r="U5278">
        <v>134836</v>
      </c>
      <c r="V5278">
        <v>1</v>
      </c>
      <c r="W5278">
        <v>5</v>
      </c>
      <c r="X5278" t="s">
        <v>252</v>
      </c>
      <c r="Y5278" t="s">
        <v>213</v>
      </c>
      <c r="AC5278">
        <v>3</v>
      </c>
      <c r="AD5278">
        <v>5.1267000000000001E-4</v>
      </c>
      <c r="AE5278">
        <v>1.53801E-3</v>
      </c>
      <c r="AF5278" t="s">
        <v>44</v>
      </c>
      <c r="AG5278">
        <v>1</v>
      </c>
      <c r="AH5278">
        <v>5.1267000000000001E-4</v>
      </c>
      <c r="AI5278" s="23">
        <v>1.53801E-3</v>
      </c>
      <c r="AJ5278" t="s">
        <v>45</v>
      </c>
      <c r="AK5278">
        <v>0.1</v>
      </c>
      <c r="AL5278" s="2">
        <v>1.3842100000000001E-3</v>
      </c>
      <c r="AM5278">
        <v>1</v>
      </c>
      <c r="AN5278" t="s">
        <v>392</v>
      </c>
      <c r="AO5278">
        <f t="shared" si="82"/>
        <v>4.6094193000000006E-4</v>
      </c>
    </row>
    <row r="5279" spans="1:41">
      <c r="A5279" t="s">
        <v>225</v>
      </c>
      <c r="B5279">
        <v>229</v>
      </c>
      <c r="C5279" t="s">
        <v>47</v>
      </c>
      <c r="E5279" t="s">
        <v>87</v>
      </c>
      <c r="F5279" t="s">
        <v>49</v>
      </c>
      <c r="G5279" t="s">
        <v>49</v>
      </c>
      <c r="H5279" t="s">
        <v>46</v>
      </c>
      <c r="I5279" t="s">
        <v>50</v>
      </c>
      <c r="J5279" t="s">
        <v>249</v>
      </c>
      <c r="K5279">
        <v>888003062603</v>
      </c>
      <c r="L5279">
        <v>11998</v>
      </c>
      <c r="M5279" t="s">
        <v>250</v>
      </c>
      <c r="N5279" t="s">
        <v>213</v>
      </c>
      <c r="T5279" t="s">
        <v>251</v>
      </c>
      <c r="U5279">
        <v>134836</v>
      </c>
      <c r="V5279">
        <v>1</v>
      </c>
      <c r="W5279">
        <v>5</v>
      </c>
      <c r="X5279" t="s">
        <v>252</v>
      </c>
      <c r="Y5279" t="s">
        <v>213</v>
      </c>
      <c r="AC5279">
        <v>11</v>
      </c>
      <c r="AD5279">
        <v>5.7963999999999997E-4</v>
      </c>
      <c r="AE5279">
        <v>6.3760400000000004E-3</v>
      </c>
      <c r="AF5279" t="s">
        <v>44</v>
      </c>
      <c r="AG5279">
        <v>1</v>
      </c>
      <c r="AH5279">
        <v>5.7963999999999997E-4</v>
      </c>
      <c r="AI5279" s="23">
        <v>6.3760400000000004E-3</v>
      </c>
      <c r="AJ5279" t="s">
        <v>45</v>
      </c>
      <c r="AK5279">
        <v>0.1</v>
      </c>
      <c r="AL5279" s="2">
        <v>5.73844E-3</v>
      </c>
      <c r="AM5279">
        <v>1</v>
      </c>
      <c r="AN5279" t="s">
        <v>392</v>
      </c>
      <c r="AO5279">
        <f t="shared" si="82"/>
        <v>1.9109005200000002E-3</v>
      </c>
    </row>
    <row r="5280" spans="1:41">
      <c r="A5280" t="s">
        <v>225</v>
      </c>
      <c r="B5280">
        <v>229</v>
      </c>
      <c r="C5280" t="s">
        <v>47</v>
      </c>
      <c r="E5280" t="s">
        <v>87</v>
      </c>
      <c r="F5280" t="s">
        <v>49</v>
      </c>
      <c r="G5280" t="s">
        <v>49</v>
      </c>
      <c r="H5280" t="s">
        <v>46</v>
      </c>
      <c r="I5280" t="s">
        <v>50</v>
      </c>
      <c r="J5280" t="s">
        <v>249</v>
      </c>
      <c r="K5280">
        <v>888003062603</v>
      </c>
      <c r="L5280">
        <v>11998</v>
      </c>
      <c r="M5280" t="s">
        <v>250</v>
      </c>
      <c r="N5280" t="s">
        <v>213</v>
      </c>
      <c r="T5280" t="s">
        <v>251</v>
      </c>
      <c r="U5280">
        <v>134836</v>
      </c>
      <c r="V5280">
        <v>1</v>
      </c>
      <c r="W5280">
        <v>5</v>
      </c>
      <c r="X5280" t="s">
        <v>252</v>
      </c>
      <c r="Y5280" t="s">
        <v>213</v>
      </c>
      <c r="AC5280">
        <v>1</v>
      </c>
      <c r="AD5280">
        <v>1.2369E-2</v>
      </c>
      <c r="AE5280">
        <v>1.2369E-2</v>
      </c>
      <c r="AF5280" t="s">
        <v>44</v>
      </c>
      <c r="AG5280">
        <v>1</v>
      </c>
      <c r="AH5280">
        <v>1.2369E-2</v>
      </c>
      <c r="AI5280" s="23">
        <v>1.2369E-2</v>
      </c>
      <c r="AJ5280" t="s">
        <v>45</v>
      </c>
      <c r="AK5280">
        <v>0.1</v>
      </c>
      <c r="AL5280" s="2">
        <v>1.1132100000000001E-2</v>
      </c>
      <c r="AM5280">
        <v>1</v>
      </c>
      <c r="AN5280" t="s">
        <v>392</v>
      </c>
      <c r="AO5280">
        <f t="shared" si="82"/>
        <v>3.7069893000000005E-3</v>
      </c>
    </row>
    <row r="5281" spans="1:41">
      <c r="A5281" t="s">
        <v>225</v>
      </c>
      <c r="B5281">
        <v>229</v>
      </c>
      <c r="C5281" t="s">
        <v>47</v>
      </c>
      <c r="E5281" t="s">
        <v>87</v>
      </c>
      <c r="F5281" t="s">
        <v>49</v>
      </c>
      <c r="G5281" t="s">
        <v>49</v>
      </c>
      <c r="H5281" t="s">
        <v>46</v>
      </c>
      <c r="I5281" t="s">
        <v>50</v>
      </c>
      <c r="J5281" t="s">
        <v>249</v>
      </c>
      <c r="K5281">
        <v>888003062603</v>
      </c>
      <c r="L5281">
        <v>11998</v>
      </c>
      <c r="M5281" t="s">
        <v>250</v>
      </c>
      <c r="N5281" t="s">
        <v>213</v>
      </c>
      <c r="T5281" t="s">
        <v>331</v>
      </c>
      <c r="U5281">
        <v>134838</v>
      </c>
      <c r="V5281">
        <v>1</v>
      </c>
      <c r="W5281">
        <v>7</v>
      </c>
      <c r="X5281" t="s">
        <v>276</v>
      </c>
      <c r="Y5281" t="s">
        <v>332</v>
      </c>
      <c r="AC5281">
        <v>1</v>
      </c>
      <c r="AD5281">
        <v>3.9230000000000003E-3</v>
      </c>
      <c r="AE5281">
        <v>3.9230000000000003E-3</v>
      </c>
      <c r="AF5281" t="s">
        <v>44</v>
      </c>
      <c r="AG5281">
        <v>1</v>
      </c>
      <c r="AH5281">
        <v>3.9230000000000003E-3</v>
      </c>
      <c r="AI5281" s="23">
        <v>3.9230000000000003E-3</v>
      </c>
      <c r="AJ5281" t="s">
        <v>45</v>
      </c>
      <c r="AK5281">
        <v>0.1</v>
      </c>
      <c r="AL5281" s="2">
        <v>3.5306999999999999E-3</v>
      </c>
      <c r="AM5281">
        <v>1</v>
      </c>
      <c r="AN5281" t="s">
        <v>392</v>
      </c>
      <c r="AO5281">
        <f t="shared" si="82"/>
        <v>1.1757231000000001E-3</v>
      </c>
    </row>
    <row r="5282" spans="1:41">
      <c r="A5282" t="s">
        <v>225</v>
      </c>
      <c r="B5282">
        <v>229</v>
      </c>
      <c r="C5282" t="s">
        <v>47</v>
      </c>
      <c r="E5282" t="s">
        <v>88</v>
      </c>
      <c r="F5282" t="s">
        <v>49</v>
      </c>
      <c r="G5282" t="s">
        <v>49</v>
      </c>
      <c r="H5282" t="s">
        <v>46</v>
      </c>
      <c r="I5282" t="s">
        <v>50</v>
      </c>
      <c r="J5282" t="s">
        <v>249</v>
      </c>
      <c r="K5282">
        <v>888003062603</v>
      </c>
      <c r="L5282">
        <v>11998</v>
      </c>
      <c r="M5282" t="s">
        <v>250</v>
      </c>
      <c r="N5282" t="s">
        <v>213</v>
      </c>
      <c r="T5282" t="s">
        <v>251</v>
      </c>
      <c r="U5282">
        <v>134836</v>
      </c>
      <c r="V5282">
        <v>1</v>
      </c>
      <c r="W5282">
        <v>5</v>
      </c>
      <c r="X5282" t="s">
        <v>252</v>
      </c>
      <c r="Y5282" t="s">
        <v>213</v>
      </c>
      <c r="AC5282">
        <v>1</v>
      </c>
      <c r="AD5282">
        <v>2.5999999999999998E-5</v>
      </c>
      <c r="AE5282" s="1">
        <v>2.5999999999999998E-5</v>
      </c>
      <c r="AF5282" t="s">
        <v>44</v>
      </c>
      <c r="AG5282">
        <v>1</v>
      </c>
      <c r="AH5282" s="1">
        <v>2.5999999999999998E-5</v>
      </c>
      <c r="AI5282" s="24">
        <v>2.5999999999999998E-5</v>
      </c>
      <c r="AJ5282" t="s">
        <v>45</v>
      </c>
      <c r="AK5282">
        <v>0.1</v>
      </c>
      <c r="AL5282" s="3">
        <v>2.34E-5</v>
      </c>
      <c r="AM5282">
        <v>1</v>
      </c>
      <c r="AN5282" t="s">
        <v>392</v>
      </c>
      <c r="AO5282">
        <f t="shared" si="82"/>
        <v>7.7921999999999997E-6</v>
      </c>
    </row>
    <row r="5283" spans="1:41">
      <c r="A5283" t="s">
        <v>225</v>
      </c>
      <c r="B5283">
        <v>229</v>
      </c>
      <c r="C5283" t="s">
        <v>47</v>
      </c>
      <c r="E5283" t="s">
        <v>88</v>
      </c>
      <c r="F5283" t="s">
        <v>49</v>
      </c>
      <c r="G5283" t="s">
        <v>49</v>
      </c>
      <c r="H5283" t="s">
        <v>46</v>
      </c>
      <c r="I5283" t="s">
        <v>50</v>
      </c>
      <c r="J5283" t="s">
        <v>249</v>
      </c>
      <c r="K5283">
        <v>888003062603</v>
      </c>
      <c r="L5283">
        <v>11998</v>
      </c>
      <c r="M5283" t="s">
        <v>250</v>
      </c>
      <c r="N5283" t="s">
        <v>213</v>
      </c>
      <c r="T5283" t="s">
        <v>251</v>
      </c>
      <c r="U5283">
        <v>134836</v>
      </c>
      <c r="V5283">
        <v>1</v>
      </c>
      <c r="W5283">
        <v>5</v>
      </c>
      <c r="X5283" t="s">
        <v>252</v>
      </c>
      <c r="Y5283" t="s">
        <v>213</v>
      </c>
      <c r="AC5283">
        <v>1</v>
      </c>
      <c r="AD5283">
        <v>3.0000000000000001E-5</v>
      </c>
      <c r="AE5283" s="1">
        <v>3.0000000000000001E-5</v>
      </c>
      <c r="AF5283" t="s">
        <v>44</v>
      </c>
      <c r="AG5283">
        <v>1</v>
      </c>
      <c r="AH5283" s="1">
        <v>3.0000000000000001E-5</v>
      </c>
      <c r="AI5283" s="24">
        <v>3.0000000000000001E-5</v>
      </c>
      <c r="AJ5283" t="s">
        <v>45</v>
      </c>
      <c r="AK5283">
        <v>0.1</v>
      </c>
      <c r="AL5283" s="3">
        <v>2.6999999999999999E-5</v>
      </c>
      <c r="AM5283">
        <v>1</v>
      </c>
      <c r="AN5283" t="s">
        <v>392</v>
      </c>
      <c r="AO5283">
        <f t="shared" si="82"/>
        <v>8.9910000000000008E-6</v>
      </c>
    </row>
    <row r="5284" spans="1:41">
      <c r="A5284" t="s">
        <v>225</v>
      </c>
      <c r="B5284">
        <v>229</v>
      </c>
      <c r="C5284" t="s">
        <v>47</v>
      </c>
      <c r="E5284" t="s">
        <v>88</v>
      </c>
      <c r="F5284" t="s">
        <v>49</v>
      </c>
      <c r="G5284" t="s">
        <v>49</v>
      </c>
      <c r="H5284" t="s">
        <v>46</v>
      </c>
      <c r="I5284" t="s">
        <v>50</v>
      </c>
      <c r="J5284" t="s">
        <v>249</v>
      </c>
      <c r="K5284">
        <v>888003062603</v>
      </c>
      <c r="L5284">
        <v>11998</v>
      </c>
      <c r="M5284" t="s">
        <v>250</v>
      </c>
      <c r="N5284" t="s">
        <v>213</v>
      </c>
      <c r="T5284" t="s">
        <v>251</v>
      </c>
      <c r="U5284">
        <v>134836</v>
      </c>
      <c r="V5284">
        <v>1</v>
      </c>
      <c r="W5284">
        <v>5</v>
      </c>
      <c r="X5284" t="s">
        <v>252</v>
      </c>
      <c r="Y5284" t="s">
        <v>213</v>
      </c>
      <c r="AC5284">
        <v>1</v>
      </c>
      <c r="AD5284">
        <v>3.8999999999999999E-5</v>
      </c>
      <c r="AE5284" s="1">
        <v>3.8999999999999999E-5</v>
      </c>
      <c r="AF5284" t="s">
        <v>44</v>
      </c>
      <c r="AG5284">
        <v>1</v>
      </c>
      <c r="AH5284" s="1">
        <v>3.8999999999999999E-5</v>
      </c>
      <c r="AI5284" s="24">
        <v>3.8999999999999999E-5</v>
      </c>
      <c r="AJ5284" t="s">
        <v>45</v>
      </c>
      <c r="AK5284">
        <v>0.1</v>
      </c>
      <c r="AL5284" s="3">
        <v>3.5099999999999999E-5</v>
      </c>
      <c r="AM5284">
        <v>1</v>
      </c>
      <c r="AN5284" t="s">
        <v>392</v>
      </c>
      <c r="AO5284">
        <f t="shared" si="82"/>
        <v>1.1688300000000001E-5</v>
      </c>
    </row>
    <row r="5285" spans="1:41">
      <c r="A5285" t="s">
        <v>225</v>
      </c>
      <c r="B5285">
        <v>229</v>
      </c>
      <c r="C5285" t="s">
        <v>47</v>
      </c>
      <c r="E5285" t="s">
        <v>88</v>
      </c>
      <c r="F5285" t="s">
        <v>49</v>
      </c>
      <c r="G5285" t="s">
        <v>49</v>
      </c>
      <c r="H5285" t="s">
        <v>46</v>
      </c>
      <c r="I5285" t="s">
        <v>50</v>
      </c>
      <c r="J5285" t="s">
        <v>249</v>
      </c>
      <c r="K5285">
        <v>888003062603</v>
      </c>
      <c r="L5285">
        <v>11998</v>
      </c>
      <c r="M5285" t="s">
        <v>250</v>
      </c>
      <c r="N5285" t="s">
        <v>213</v>
      </c>
      <c r="T5285" t="s">
        <v>251</v>
      </c>
      <c r="U5285">
        <v>134836</v>
      </c>
      <c r="V5285">
        <v>1</v>
      </c>
      <c r="W5285">
        <v>5</v>
      </c>
      <c r="X5285" t="s">
        <v>252</v>
      </c>
      <c r="Y5285" t="s">
        <v>213</v>
      </c>
      <c r="AC5285">
        <v>1</v>
      </c>
      <c r="AD5285">
        <v>4.5000000000000003E-5</v>
      </c>
      <c r="AE5285" s="1">
        <v>4.5000000000000003E-5</v>
      </c>
      <c r="AF5285" t="s">
        <v>44</v>
      </c>
      <c r="AG5285">
        <v>1</v>
      </c>
      <c r="AH5285" s="1">
        <v>4.5000000000000003E-5</v>
      </c>
      <c r="AI5285" s="24">
        <v>4.5000000000000003E-5</v>
      </c>
      <c r="AJ5285" t="s">
        <v>45</v>
      </c>
      <c r="AK5285">
        <v>0.1</v>
      </c>
      <c r="AL5285" s="3">
        <v>4.0500000000000002E-5</v>
      </c>
      <c r="AM5285">
        <v>1</v>
      </c>
      <c r="AN5285" t="s">
        <v>392</v>
      </c>
      <c r="AO5285">
        <f t="shared" si="82"/>
        <v>1.3486500000000002E-5</v>
      </c>
    </row>
    <row r="5286" spans="1:41">
      <c r="A5286" t="s">
        <v>225</v>
      </c>
      <c r="B5286">
        <v>229</v>
      </c>
      <c r="C5286" t="s">
        <v>47</v>
      </c>
      <c r="E5286" t="s">
        <v>88</v>
      </c>
      <c r="F5286" t="s">
        <v>49</v>
      </c>
      <c r="G5286" t="s">
        <v>49</v>
      </c>
      <c r="H5286" t="s">
        <v>46</v>
      </c>
      <c r="I5286" t="s">
        <v>50</v>
      </c>
      <c r="J5286" t="s">
        <v>249</v>
      </c>
      <c r="K5286">
        <v>888003062603</v>
      </c>
      <c r="L5286">
        <v>11998</v>
      </c>
      <c r="M5286" t="s">
        <v>250</v>
      </c>
      <c r="N5286" t="s">
        <v>213</v>
      </c>
      <c r="T5286" t="s">
        <v>251</v>
      </c>
      <c r="U5286">
        <v>134836</v>
      </c>
      <c r="V5286">
        <v>1</v>
      </c>
      <c r="W5286">
        <v>5</v>
      </c>
      <c r="X5286" t="s">
        <v>252</v>
      </c>
      <c r="Y5286" t="s">
        <v>213</v>
      </c>
      <c r="AC5286">
        <v>1</v>
      </c>
      <c r="AD5286">
        <v>6.0000000000000002E-5</v>
      </c>
      <c r="AE5286" s="1">
        <v>6.0000000000000002E-5</v>
      </c>
      <c r="AF5286" t="s">
        <v>44</v>
      </c>
      <c r="AG5286">
        <v>1</v>
      </c>
      <c r="AH5286" s="1">
        <v>6.0000000000000002E-5</v>
      </c>
      <c r="AI5286" s="24">
        <v>6.0000000000000002E-5</v>
      </c>
      <c r="AJ5286" t="s">
        <v>45</v>
      </c>
      <c r="AK5286">
        <v>0.1</v>
      </c>
      <c r="AL5286" s="3">
        <v>5.3999999999999998E-5</v>
      </c>
      <c r="AM5286">
        <v>1</v>
      </c>
      <c r="AN5286" t="s">
        <v>392</v>
      </c>
      <c r="AO5286">
        <f t="shared" si="82"/>
        <v>1.7982000000000002E-5</v>
      </c>
    </row>
    <row r="5287" spans="1:41">
      <c r="A5287" t="s">
        <v>225</v>
      </c>
      <c r="B5287">
        <v>229</v>
      </c>
      <c r="C5287" t="s">
        <v>47</v>
      </c>
      <c r="E5287" t="s">
        <v>89</v>
      </c>
      <c r="F5287" t="s">
        <v>49</v>
      </c>
      <c r="G5287" t="s">
        <v>49</v>
      </c>
      <c r="H5287" t="s">
        <v>46</v>
      </c>
      <c r="I5287" t="s">
        <v>50</v>
      </c>
      <c r="J5287" t="s">
        <v>249</v>
      </c>
      <c r="K5287">
        <v>888003062603</v>
      </c>
      <c r="L5287">
        <v>11998</v>
      </c>
      <c r="M5287" t="s">
        <v>250</v>
      </c>
      <c r="N5287" t="s">
        <v>213</v>
      </c>
      <c r="T5287" t="s">
        <v>251</v>
      </c>
      <c r="U5287">
        <v>134836</v>
      </c>
      <c r="V5287">
        <v>1</v>
      </c>
      <c r="W5287">
        <v>5</v>
      </c>
      <c r="X5287" t="s">
        <v>252</v>
      </c>
      <c r="Y5287" t="s">
        <v>213</v>
      </c>
      <c r="AC5287">
        <v>1</v>
      </c>
      <c r="AD5287">
        <v>6.3E-5</v>
      </c>
      <c r="AE5287" s="1">
        <v>6.3E-5</v>
      </c>
      <c r="AF5287" t="s">
        <v>44</v>
      </c>
      <c r="AG5287">
        <v>1</v>
      </c>
      <c r="AH5287" s="1">
        <v>6.3E-5</v>
      </c>
      <c r="AI5287" s="24">
        <v>6.3E-5</v>
      </c>
      <c r="AJ5287" t="s">
        <v>45</v>
      </c>
      <c r="AK5287">
        <v>0.1</v>
      </c>
      <c r="AL5287" s="3">
        <v>5.6700000000000003E-5</v>
      </c>
      <c r="AM5287">
        <v>1</v>
      </c>
      <c r="AN5287" t="s">
        <v>392</v>
      </c>
      <c r="AO5287">
        <f t="shared" si="82"/>
        <v>1.8881100000000001E-5</v>
      </c>
    </row>
    <row r="5288" spans="1:41">
      <c r="A5288" t="s">
        <v>225</v>
      </c>
      <c r="B5288">
        <v>229</v>
      </c>
      <c r="C5288" t="s">
        <v>47</v>
      </c>
      <c r="E5288" t="s">
        <v>89</v>
      </c>
      <c r="F5288" t="s">
        <v>49</v>
      </c>
      <c r="G5288" t="s">
        <v>49</v>
      </c>
      <c r="H5288" t="s">
        <v>46</v>
      </c>
      <c r="I5288" t="s">
        <v>50</v>
      </c>
      <c r="J5288" t="s">
        <v>249</v>
      </c>
      <c r="K5288">
        <v>888003062603</v>
      </c>
      <c r="L5288">
        <v>11998</v>
      </c>
      <c r="M5288" t="s">
        <v>250</v>
      </c>
      <c r="N5288" t="s">
        <v>213</v>
      </c>
      <c r="T5288" t="s">
        <v>251</v>
      </c>
      <c r="U5288">
        <v>134836</v>
      </c>
      <c r="V5288">
        <v>1</v>
      </c>
      <c r="W5288">
        <v>5</v>
      </c>
      <c r="X5288" t="s">
        <v>252</v>
      </c>
      <c r="Y5288" t="s">
        <v>213</v>
      </c>
      <c r="AC5288">
        <v>1</v>
      </c>
      <c r="AD5288">
        <v>9.7E-5</v>
      </c>
      <c r="AE5288" s="1">
        <v>9.7E-5</v>
      </c>
      <c r="AF5288" t="s">
        <v>44</v>
      </c>
      <c r="AG5288">
        <v>1</v>
      </c>
      <c r="AH5288" s="1">
        <v>9.7E-5</v>
      </c>
      <c r="AI5288" s="24">
        <v>9.7E-5</v>
      </c>
      <c r="AJ5288" t="s">
        <v>45</v>
      </c>
      <c r="AK5288">
        <v>0.1</v>
      </c>
      <c r="AL5288" s="3">
        <v>8.7299999999999994E-5</v>
      </c>
      <c r="AM5288">
        <v>1</v>
      </c>
      <c r="AN5288" t="s">
        <v>392</v>
      </c>
      <c r="AO5288">
        <f t="shared" si="82"/>
        <v>2.90709E-5</v>
      </c>
    </row>
    <row r="5289" spans="1:41">
      <c r="A5289" t="s">
        <v>225</v>
      </c>
      <c r="B5289">
        <v>229</v>
      </c>
      <c r="C5289" t="s">
        <v>47</v>
      </c>
      <c r="E5289" t="s">
        <v>89</v>
      </c>
      <c r="F5289" t="s">
        <v>49</v>
      </c>
      <c r="G5289" t="s">
        <v>49</v>
      </c>
      <c r="H5289" t="s">
        <v>46</v>
      </c>
      <c r="I5289" t="s">
        <v>50</v>
      </c>
      <c r="J5289" t="s">
        <v>249</v>
      </c>
      <c r="K5289">
        <v>888003062603</v>
      </c>
      <c r="L5289">
        <v>11998</v>
      </c>
      <c r="M5289" t="s">
        <v>250</v>
      </c>
      <c r="N5289" t="s">
        <v>213</v>
      </c>
      <c r="T5289" t="s">
        <v>251</v>
      </c>
      <c r="U5289">
        <v>134836</v>
      </c>
      <c r="V5289">
        <v>1</v>
      </c>
      <c r="W5289">
        <v>5</v>
      </c>
      <c r="X5289" t="s">
        <v>252</v>
      </c>
      <c r="Y5289" t="s">
        <v>213</v>
      </c>
      <c r="AC5289">
        <v>2</v>
      </c>
      <c r="AD5289">
        <v>2.3250000000000001E-4</v>
      </c>
      <c r="AE5289">
        <v>4.6500000000000003E-4</v>
      </c>
      <c r="AF5289" t="s">
        <v>44</v>
      </c>
      <c r="AG5289">
        <v>1</v>
      </c>
      <c r="AH5289">
        <v>2.3250000000000001E-4</v>
      </c>
      <c r="AI5289" s="23">
        <v>4.6500000000000003E-4</v>
      </c>
      <c r="AJ5289" t="s">
        <v>45</v>
      </c>
      <c r="AK5289">
        <v>0.1</v>
      </c>
      <c r="AL5289" s="2">
        <v>4.1849999999999998E-4</v>
      </c>
      <c r="AM5289">
        <v>1</v>
      </c>
      <c r="AN5289" t="s">
        <v>392</v>
      </c>
      <c r="AO5289">
        <f t="shared" si="82"/>
        <v>1.393605E-4</v>
      </c>
    </row>
    <row r="5290" spans="1:41">
      <c r="A5290" t="s">
        <v>225</v>
      </c>
      <c r="B5290">
        <v>229</v>
      </c>
      <c r="C5290" t="s">
        <v>47</v>
      </c>
      <c r="E5290" t="s">
        <v>90</v>
      </c>
      <c r="F5290" t="s">
        <v>49</v>
      </c>
      <c r="G5290" t="s">
        <v>49</v>
      </c>
      <c r="H5290" t="s">
        <v>46</v>
      </c>
      <c r="I5290" t="s">
        <v>50</v>
      </c>
      <c r="J5290" t="s">
        <v>249</v>
      </c>
      <c r="K5290">
        <v>888003062603</v>
      </c>
      <c r="L5290">
        <v>11998</v>
      </c>
      <c r="M5290" t="s">
        <v>250</v>
      </c>
      <c r="N5290" t="s">
        <v>213</v>
      </c>
      <c r="T5290" t="s">
        <v>251</v>
      </c>
      <c r="U5290">
        <v>134836</v>
      </c>
      <c r="V5290">
        <v>1</v>
      </c>
      <c r="W5290">
        <v>5</v>
      </c>
      <c r="X5290" t="s">
        <v>252</v>
      </c>
      <c r="Y5290" t="s">
        <v>213</v>
      </c>
      <c r="AC5290">
        <v>1</v>
      </c>
      <c r="AD5290">
        <v>2.4000000000000001E-5</v>
      </c>
      <c r="AE5290" s="1">
        <v>2.4000000000000001E-5</v>
      </c>
      <c r="AF5290" t="s">
        <v>44</v>
      </c>
      <c r="AG5290">
        <v>1</v>
      </c>
      <c r="AH5290" s="1">
        <v>2.4000000000000001E-5</v>
      </c>
      <c r="AI5290" s="24">
        <v>2.4000000000000001E-5</v>
      </c>
      <c r="AJ5290" t="s">
        <v>45</v>
      </c>
      <c r="AK5290">
        <v>0.1</v>
      </c>
      <c r="AL5290" s="3">
        <v>2.16E-5</v>
      </c>
      <c r="AM5290">
        <v>1</v>
      </c>
      <c r="AN5290" t="s">
        <v>392</v>
      </c>
      <c r="AO5290">
        <f t="shared" si="82"/>
        <v>7.1928E-6</v>
      </c>
    </row>
    <row r="5291" spans="1:41">
      <c r="A5291" t="s">
        <v>225</v>
      </c>
      <c r="B5291">
        <v>229</v>
      </c>
      <c r="C5291" t="s">
        <v>47</v>
      </c>
      <c r="E5291" t="s">
        <v>90</v>
      </c>
      <c r="F5291" t="s">
        <v>49</v>
      </c>
      <c r="G5291" t="s">
        <v>49</v>
      </c>
      <c r="H5291" t="s">
        <v>46</v>
      </c>
      <c r="I5291" t="s">
        <v>50</v>
      </c>
      <c r="J5291" t="s">
        <v>249</v>
      </c>
      <c r="K5291">
        <v>888003062603</v>
      </c>
      <c r="L5291">
        <v>11998</v>
      </c>
      <c r="M5291" t="s">
        <v>250</v>
      </c>
      <c r="N5291" t="s">
        <v>213</v>
      </c>
      <c r="T5291" t="s">
        <v>251</v>
      </c>
      <c r="U5291">
        <v>134836</v>
      </c>
      <c r="V5291">
        <v>1</v>
      </c>
      <c r="W5291">
        <v>5</v>
      </c>
      <c r="X5291" t="s">
        <v>252</v>
      </c>
      <c r="Y5291" t="s">
        <v>213</v>
      </c>
      <c r="AC5291">
        <v>1</v>
      </c>
      <c r="AD5291">
        <v>6.7699999999999998E-4</v>
      </c>
      <c r="AE5291">
        <v>6.7699999999999998E-4</v>
      </c>
      <c r="AF5291" t="s">
        <v>44</v>
      </c>
      <c r="AG5291">
        <v>1</v>
      </c>
      <c r="AH5291">
        <v>6.7699999999999998E-4</v>
      </c>
      <c r="AI5291" s="23">
        <v>6.7699999999999998E-4</v>
      </c>
      <c r="AJ5291" t="s">
        <v>45</v>
      </c>
      <c r="AK5291">
        <v>0.1</v>
      </c>
      <c r="AL5291" s="2">
        <v>6.0930000000000001E-4</v>
      </c>
      <c r="AM5291">
        <v>1</v>
      </c>
      <c r="AN5291" t="s">
        <v>392</v>
      </c>
      <c r="AO5291">
        <f t="shared" si="82"/>
        <v>2.0289690000000003E-4</v>
      </c>
    </row>
    <row r="5292" spans="1:41">
      <c r="A5292" t="s">
        <v>225</v>
      </c>
      <c r="B5292">
        <v>229</v>
      </c>
      <c r="C5292" t="s">
        <v>47</v>
      </c>
      <c r="E5292" t="s">
        <v>92</v>
      </c>
      <c r="F5292" t="s">
        <v>49</v>
      </c>
      <c r="G5292" t="s">
        <v>49</v>
      </c>
      <c r="H5292" t="s">
        <v>46</v>
      </c>
      <c r="I5292" t="s">
        <v>50</v>
      </c>
      <c r="J5292" t="s">
        <v>249</v>
      </c>
      <c r="K5292">
        <v>888003062603</v>
      </c>
      <c r="L5292">
        <v>11998</v>
      </c>
      <c r="M5292" t="s">
        <v>250</v>
      </c>
      <c r="N5292" t="s">
        <v>213</v>
      </c>
      <c r="T5292" t="s">
        <v>251</v>
      </c>
      <c r="U5292">
        <v>134836</v>
      </c>
      <c r="V5292">
        <v>1</v>
      </c>
      <c r="W5292">
        <v>5</v>
      </c>
      <c r="X5292" t="s">
        <v>252</v>
      </c>
      <c r="Y5292" t="s">
        <v>213</v>
      </c>
      <c r="AC5292">
        <v>1</v>
      </c>
      <c r="AD5292">
        <v>6.6600000000000003E-4</v>
      </c>
      <c r="AE5292">
        <v>6.6600000000000003E-4</v>
      </c>
      <c r="AF5292" t="s">
        <v>44</v>
      </c>
      <c r="AG5292">
        <v>1</v>
      </c>
      <c r="AH5292">
        <v>6.6600000000000003E-4</v>
      </c>
      <c r="AI5292" s="23">
        <v>6.6600000000000003E-4</v>
      </c>
      <c r="AJ5292" t="s">
        <v>45</v>
      </c>
      <c r="AK5292">
        <v>0.1</v>
      </c>
      <c r="AL5292" s="2">
        <v>5.9940000000000004E-4</v>
      </c>
      <c r="AM5292">
        <v>1</v>
      </c>
      <c r="AN5292" t="s">
        <v>392</v>
      </c>
      <c r="AO5292">
        <f t="shared" si="82"/>
        <v>1.9960020000000001E-4</v>
      </c>
    </row>
    <row r="5293" spans="1:41">
      <c r="A5293" t="s">
        <v>225</v>
      </c>
      <c r="B5293">
        <v>229</v>
      </c>
      <c r="C5293" t="s">
        <v>47</v>
      </c>
      <c r="E5293" t="s">
        <v>92</v>
      </c>
      <c r="F5293" t="s">
        <v>49</v>
      </c>
      <c r="G5293" t="s">
        <v>49</v>
      </c>
      <c r="H5293" t="s">
        <v>46</v>
      </c>
      <c r="I5293" t="s">
        <v>50</v>
      </c>
      <c r="J5293" t="s">
        <v>249</v>
      </c>
      <c r="K5293">
        <v>888003062603</v>
      </c>
      <c r="L5293">
        <v>11998</v>
      </c>
      <c r="M5293" t="s">
        <v>250</v>
      </c>
      <c r="N5293" t="s">
        <v>213</v>
      </c>
      <c r="T5293" t="s">
        <v>251</v>
      </c>
      <c r="U5293">
        <v>134836</v>
      </c>
      <c r="V5293">
        <v>1</v>
      </c>
      <c r="W5293">
        <v>5</v>
      </c>
      <c r="X5293" t="s">
        <v>252</v>
      </c>
      <c r="Y5293" t="s">
        <v>213</v>
      </c>
      <c r="AC5293">
        <v>1</v>
      </c>
      <c r="AD5293">
        <v>6.7599999999999995E-4</v>
      </c>
      <c r="AE5293">
        <v>6.7599999999999995E-4</v>
      </c>
      <c r="AF5293" t="s">
        <v>44</v>
      </c>
      <c r="AG5293">
        <v>1</v>
      </c>
      <c r="AH5293">
        <v>6.7599999999999995E-4</v>
      </c>
      <c r="AI5293" s="23">
        <v>6.7599999999999995E-4</v>
      </c>
      <c r="AJ5293" t="s">
        <v>45</v>
      </c>
      <c r="AK5293">
        <v>0.1</v>
      </c>
      <c r="AL5293" s="2">
        <v>6.0840000000000004E-4</v>
      </c>
      <c r="AM5293">
        <v>1</v>
      </c>
      <c r="AN5293" t="s">
        <v>392</v>
      </c>
      <c r="AO5293">
        <f t="shared" si="82"/>
        <v>2.0259720000000001E-4</v>
      </c>
    </row>
    <row r="5294" spans="1:41">
      <c r="A5294" t="s">
        <v>225</v>
      </c>
      <c r="B5294">
        <v>229</v>
      </c>
      <c r="C5294" t="s">
        <v>47</v>
      </c>
      <c r="E5294" t="s">
        <v>148</v>
      </c>
      <c r="F5294" t="s">
        <v>49</v>
      </c>
      <c r="G5294" t="s">
        <v>49</v>
      </c>
      <c r="H5294" t="s">
        <v>46</v>
      </c>
      <c r="I5294" t="s">
        <v>50</v>
      </c>
      <c r="J5294" t="s">
        <v>249</v>
      </c>
      <c r="K5294">
        <v>888003062603</v>
      </c>
      <c r="L5294">
        <v>11998</v>
      </c>
      <c r="M5294" t="s">
        <v>250</v>
      </c>
      <c r="N5294" t="s">
        <v>213</v>
      </c>
      <c r="T5294" t="s">
        <v>251</v>
      </c>
      <c r="U5294">
        <v>134836</v>
      </c>
      <c r="V5294">
        <v>1</v>
      </c>
      <c r="W5294">
        <v>5</v>
      </c>
      <c r="X5294" t="s">
        <v>252</v>
      </c>
      <c r="Y5294" t="s">
        <v>213</v>
      </c>
      <c r="AC5294">
        <v>1</v>
      </c>
      <c r="AD5294">
        <v>4.5199999999999998E-4</v>
      </c>
      <c r="AE5294">
        <v>4.5199999999999998E-4</v>
      </c>
      <c r="AF5294" t="s">
        <v>44</v>
      </c>
      <c r="AG5294">
        <v>1</v>
      </c>
      <c r="AH5294">
        <v>4.5199999999999998E-4</v>
      </c>
      <c r="AI5294" s="23">
        <v>4.5199999999999998E-4</v>
      </c>
      <c r="AJ5294" t="s">
        <v>45</v>
      </c>
      <c r="AK5294">
        <v>0.1</v>
      </c>
      <c r="AL5294" s="2">
        <v>4.0680000000000002E-4</v>
      </c>
      <c r="AM5294">
        <v>1</v>
      </c>
      <c r="AN5294" t="s">
        <v>392</v>
      </c>
      <c r="AO5294">
        <f t="shared" si="82"/>
        <v>1.3546440000000002E-4</v>
      </c>
    </row>
    <row r="5295" spans="1:41">
      <c r="A5295" t="s">
        <v>225</v>
      </c>
      <c r="B5295">
        <v>229</v>
      </c>
      <c r="C5295" t="s">
        <v>47</v>
      </c>
      <c r="E5295" t="s">
        <v>148</v>
      </c>
      <c r="F5295" t="s">
        <v>49</v>
      </c>
      <c r="G5295" t="s">
        <v>49</v>
      </c>
      <c r="H5295" t="s">
        <v>46</v>
      </c>
      <c r="I5295" t="s">
        <v>50</v>
      </c>
      <c r="J5295" t="s">
        <v>249</v>
      </c>
      <c r="K5295">
        <v>888003062603</v>
      </c>
      <c r="L5295">
        <v>11998</v>
      </c>
      <c r="M5295" t="s">
        <v>250</v>
      </c>
      <c r="N5295" t="s">
        <v>213</v>
      </c>
      <c r="T5295" t="s">
        <v>251</v>
      </c>
      <c r="U5295">
        <v>134836</v>
      </c>
      <c r="V5295">
        <v>1</v>
      </c>
      <c r="W5295">
        <v>5</v>
      </c>
      <c r="X5295" t="s">
        <v>252</v>
      </c>
      <c r="Y5295" t="s">
        <v>213</v>
      </c>
      <c r="AC5295">
        <v>2</v>
      </c>
      <c r="AD5295">
        <v>9.8799999999999995E-4</v>
      </c>
      <c r="AE5295">
        <v>1.9759999999999999E-3</v>
      </c>
      <c r="AF5295" t="s">
        <v>44</v>
      </c>
      <c r="AG5295">
        <v>1</v>
      </c>
      <c r="AH5295">
        <v>9.8799999999999995E-4</v>
      </c>
      <c r="AI5295" s="23">
        <v>1.9759999999999999E-3</v>
      </c>
      <c r="AJ5295" t="s">
        <v>45</v>
      </c>
      <c r="AK5295">
        <v>0.1</v>
      </c>
      <c r="AL5295" s="2">
        <v>1.7784000000000001E-3</v>
      </c>
      <c r="AM5295">
        <v>1</v>
      </c>
      <c r="AN5295" t="s">
        <v>392</v>
      </c>
      <c r="AO5295">
        <f t="shared" si="82"/>
        <v>5.9220720000000004E-4</v>
      </c>
    </row>
    <row r="5296" spans="1:41">
      <c r="A5296" t="s">
        <v>225</v>
      </c>
      <c r="B5296">
        <v>229</v>
      </c>
      <c r="C5296" t="s">
        <v>47</v>
      </c>
      <c r="E5296" t="s">
        <v>93</v>
      </c>
      <c r="F5296" t="s">
        <v>49</v>
      </c>
      <c r="G5296" t="s">
        <v>49</v>
      </c>
      <c r="H5296" t="s">
        <v>46</v>
      </c>
      <c r="I5296" t="s">
        <v>50</v>
      </c>
      <c r="J5296" t="s">
        <v>249</v>
      </c>
      <c r="K5296">
        <v>888003062603</v>
      </c>
      <c r="L5296">
        <v>11998</v>
      </c>
      <c r="M5296" t="s">
        <v>250</v>
      </c>
      <c r="N5296" t="s">
        <v>213</v>
      </c>
      <c r="T5296" t="s">
        <v>251</v>
      </c>
      <c r="U5296">
        <v>134836</v>
      </c>
      <c r="V5296">
        <v>1</v>
      </c>
      <c r="W5296">
        <v>5</v>
      </c>
      <c r="X5296" t="s">
        <v>252</v>
      </c>
      <c r="Y5296" t="s">
        <v>213</v>
      </c>
      <c r="AC5296">
        <v>1</v>
      </c>
      <c r="AD5296">
        <v>4.8999999999999998E-5</v>
      </c>
      <c r="AE5296" s="1">
        <v>4.8999999999999998E-5</v>
      </c>
      <c r="AF5296" t="s">
        <v>44</v>
      </c>
      <c r="AG5296">
        <v>1</v>
      </c>
      <c r="AH5296" s="1">
        <v>4.8999999999999998E-5</v>
      </c>
      <c r="AI5296" s="24">
        <v>4.8999999999999998E-5</v>
      </c>
      <c r="AJ5296" t="s">
        <v>45</v>
      </c>
      <c r="AK5296">
        <v>0.1</v>
      </c>
      <c r="AL5296" s="3">
        <v>4.4100000000000001E-5</v>
      </c>
      <c r="AM5296">
        <v>1</v>
      </c>
      <c r="AN5296" t="s">
        <v>392</v>
      </c>
      <c r="AO5296">
        <f t="shared" si="82"/>
        <v>1.4685300000000002E-5</v>
      </c>
    </row>
    <row r="5297" spans="1:41">
      <c r="A5297" t="s">
        <v>225</v>
      </c>
      <c r="B5297">
        <v>229</v>
      </c>
      <c r="C5297" t="s">
        <v>47</v>
      </c>
      <c r="E5297" t="s">
        <v>171</v>
      </c>
      <c r="F5297" t="s">
        <v>49</v>
      </c>
      <c r="G5297" t="s">
        <v>49</v>
      </c>
      <c r="H5297" t="s">
        <v>46</v>
      </c>
      <c r="I5297" t="s">
        <v>50</v>
      </c>
      <c r="J5297" t="s">
        <v>249</v>
      </c>
      <c r="K5297">
        <v>888003062603</v>
      </c>
      <c r="L5297">
        <v>11998</v>
      </c>
      <c r="M5297" t="s">
        <v>250</v>
      </c>
      <c r="N5297" t="s">
        <v>213</v>
      </c>
      <c r="T5297" t="s">
        <v>251</v>
      </c>
      <c r="U5297">
        <v>134836</v>
      </c>
      <c r="V5297">
        <v>1</v>
      </c>
      <c r="W5297">
        <v>5</v>
      </c>
      <c r="X5297" t="s">
        <v>252</v>
      </c>
      <c r="Y5297" t="s">
        <v>213</v>
      </c>
      <c r="AC5297">
        <v>2</v>
      </c>
      <c r="AD5297">
        <v>9.7999999999999997E-5</v>
      </c>
      <c r="AE5297">
        <v>1.9599999999999999E-4</v>
      </c>
      <c r="AF5297" t="s">
        <v>44</v>
      </c>
      <c r="AG5297">
        <v>1</v>
      </c>
      <c r="AH5297" s="1">
        <v>9.7999999999999997E-5</v>
      </c>
      <c r="AI5297" s="23">
        <v>1.9599999999999999E-4</v>
      </c>
      <c r="AJ5297" t="s">
        <v>45</v>
      </c>
      <c r="AK5297">
        <v>0.1</v>
      </c>
      <c r="AL5297" s="2">
        <v>1.7640000000000001E-4</v>
      </c>
      <c r="AM5297">
        <v>1</v>
      </c>
      <c r="AN5297" t="s">
        <v>392</v>
      </c>
      <c r="AO5297">
        <f t="shared" si="82"/>
        <v>5.8741200000000006E-5</v>
      </c>
    </row>
    <row r="5298" spans="1:41">
      <c r="A5298" t="s">
        <v>225</v>
      </c>
      <c r="B5298">
        <v>229</v>
      </c>
      <c r="C5298" t="s">
        <v>47</v>
      </c>
      <c r="E5298" t="s">
        <v>95</v>
      </c>
      <c r="F5298" t="s">
        <v>49</v>
      </c>
      <c r="G5298" t="s">
        <v>49</v>
      </c>
      <c r="H5298" t="s">
        <v>46</v>
      </c>
      <c r="I5298" t="s">
        <v>50</v>
      </c>
      <c r="J5298" t="s">
        <v>249</v>
      </c>
      <c r="K5298">
        <v>888003062603</v>
      </c>
      <c r="L5298">
        <v>11998</v>
      </c>
      <c r="M5298" t="s">
        <v>250</v>
      </c>
      <c r="N5298" t="s">
        <v>213</v>
      </c>
      <c r="T5298" t="s">
        <v>251</v>
      </c>
      <c r="U5298">
        <v>134836</v>
      </c>
      <c r="V5298">
        <v>1</v>
      </c>
      <c r="W5298">
        <v>5</v>
      </c>
      <c r="X5298" t="s">
        <v>252</v>
      </c>
      <c r="Y5298" t="s">
        <v>213</v>
      </c>
      <c r="AC5298">
        <v>5</v>
      </c>
      <c r="AD5298">
        <v>2.7999999999999999E-6</v>
      </c>
      <c r="AE5298" s="1">
        <v>1.4E-5</v>
      </c>
      <c r="AF5298" t="s">
        <v>44</v>
      </c>
      <c r="AG5298">
        <v>1</v>
      </c>
      <c r="AH5298" s="1">
        <v>2.7999999999999999E-6</v>
      </c>
      <c r="AI5298" s="24">
        <v>1.4E-5</v>
      </c>
      <c r="AJ5298" t="s">
        <v>45</v>
      </c>
      <c r="AK5298">
        <v>0.1</v>
      </c>
      <c r="AL5298" s="3">
        <v>1.26E-5</v>
      </c>
      <c r="AM5298">
        <v>1</v>
      </c>
      <c r="AN5298" t="s">
        <v>392</v>
      </c>
      <c r="AO5298">
        <f t="shared" ref="AO5298:AO5361" si="83">AL5298*0.333</f>
        <v>4.1957999999999997E-6</v>
      </c>
    </row>
    <row r="5299" spans="1:41">
      <c r="A5299" t="s">
        <v>225</v>
      </c>
      <c r="B5299">
        <v>229</v>
      </c>
      <c r="C5299" t="s">
        <v>47</v>
      </c>
      <c r="E5299" t="s">
        <v>95</v>
      </c>
      <c r="F5299" t="s">
        <v>49</v>
      </c>
      <c r="G5299" t="s">
        <v>49</v>
      </c>
      <c r="H5299" t="s">
        <v>46</v>
      </c>
      <c r="I5299" t="s">
        <v>50</v>
      </c>
      <c r="J5299" t="s">
        <v>249</v>
      </c>
      <c r="K5299">
        <v>888003062603</v>
      </c>
      <c r="L5299">
        <v>11998</v>
      </c>
      <c r="M5299" t="s">
        <v>250</v>
      </c>
      <c r="N5299" t="s">
        <v>213</v>
      </c>
      <c r="T5299" t="s">
        <v>251</v>
      </c>
      <c r="U5299">
        <v>134836</v>
      </c>
      <c r="V5299">
        <v>1</v>
      </c>
      <c r="W5299">
        <v>5</v>
      </c>
      <c r="X5299" t="s">
        <v>252</v>
      </c>
      <c r="Y5299" t="s">
        <v>213</v>
      </c>
      <c r="AC5299">
        <v>8</v>
      </c>
      <c r="AD5299">
        <v>5.8699999999999997E-6</v>
      </c>
      <c r="AE5299" s="1">
        <v>4.6959999999999998E-5</v>
      </c>
      <c r="AF5299" t="s">
        <v>44</v>
      </c>
      <c r="AG5299">
        <v>1</v>
      </c>
      <c r="AH5299" s="1">
        <v>5.8699999999999997E-6</v>
      </c>
      <c r="AI5299" s="24">
        <v>4.6959999999999998E-5</v>
      </c>
      <c r="AJ5299" t="s">
        <v>45</v>
      </c>
      <c r="AK5299">
        <v>0.1</v>
      </c>
      <c r="AL5299" s="3">
        <v>4.2259999999999999E-5</v>
      </c>
      <c r="AM5299">
        <v>1</v>
      </c>
      <c r="AN5299" t="s">
        <v>392</v>
      </c>
      <c r="AO5299">
        <f t="shared" si="83"/>
        <v>1.407258E-5</v>
      </c>
    </row>
    <row r="5300" spans="1:41">
      <c r="A5300" t="s">
        <v>225</v>
      </c>
      <c r="B5300">
        <v>229</v>
      </c>
      <c r="C5300" t="s">
        <v>47</v>
      </c>
      <c r="E5300" t="s">
        <v>95</v>
      </c>
      <c r="F5300" t="s">
        <v>49</v>
      </c>
      <c r="G5300" t="s">
        <v>49</v>
      </c>
      <c r="H5300" t="s">
        <v>46</v>
      </c>
      <c r="I5300" t="s">
        <v>50</v>
      </c>
      <c r="J5300" t="s">
        <v>249</v>
      </c>
      <c r="K5300">
        <v>888003062603</v>
      </c>
      <c r="L5300">
        <v>11998</v>
      </c>
      <c r="M5300" t="s">
        <v>250</v>
      </c>
      <c r="N5300" t="s">
        <v>213</v>
      </c>
      <c r="T5300" t="s">
        <v>251</v>
      </c>
      <c r="U5300">
        <v>134836</v>
      </c>
      <c r="V5300">
        <v>1</v>
      </c>
      <c r="W5300">
        <v>5</v>
      </c>
      <c r="X5300" t="s">
        <v>252</v>
      </c>
      <c r="Y5300" t="s">
        <v>213</v>
      </c>
      <c r="AC5300">
        <v>9</v>
      </c>
      <c r="AD5300">
        <v>2.4890000000000001E-5</v>
      </c>
      <c r="AE5300">
        <v>2.2400999999999999E-4</v>
      </c>
      <c r="AF5300" t="s">
        <v>44</v>
      </c>
      <c r="AG5300">
        <v>1</v>
      </c>
      <c r="AH5300" s="1">
        <v>2.4890000000000001E-5</v>
      </c>
      <c r="AI5300" s="23">
        <v>2.2400999999999999E-4</v>
      </c>
      <c r="AJ5300" t="s">
        <v>45</v>
      </c>
      <c r="AK5300">
        <v>0.1</v>
      </c>
      <c r="AL5300" s="2">
        <v>2.0160999999999999E-4</v>
      </c>
      <c r="AM5300">
        <v>1</v>
      </c>
      <c r="AN5300" t="s">
        <v>392</v>
      </c>
      <c r="AO5300">
        <f t="shared" si="83"/>
        <v>6.7136129999999998E-5</v>
      </c>
    </row>
    <row r="5301" spans="1:41">
      <c r="A5301" t="s">
        <v>225</v>
      </c>
      <c r="B5301">
        <v>229</v>
      </c>
      <c r="C5301" t="s">
        <v>47</v>
      </c>
      <c r="E5301" t="s">
        <v>95</v>
      </c>
      <c r="F5301" t="s">
        <v>49</v>
      </c>
      <c r="G5301" t="s">
        <v>49</v>
      </c>
      <c r="H5301" t="s">
        <v>46</v>
      </c>
      <c r="I5301" t="s">
        <v>50</v>
      </c>
      <c r="J5301" t="s">
        <v>249</v>
      </c>
      <c r="K5301">
        <v>888003062603</v>
      </c>
      <c r="L5301">
        <v>11998</v>
      </c>
      <c r="M5301" t="s">
        <v>250</v>
      </c>
      <c r="N5301" t="s">
        <v>213</v>
      </c>
      <c r="T5301" t="s">
        <v>251</v>
      </c>
      <c r="U5301">
        <v>134836</v>
      </c>
      <c r="V5301">
        <v>1</v>
      </c>
      <c r="W5301">
        <v>5</v>
      </c>
      <c r="X5301" t="s">
        <v>252</v>
      </c>
      <c r="Y5301" t="s">
        <v>213</v>
      </c>
      <c r="AC5301">
        <v>11</v>
      </c>
      <c r="AD5301">
        <v>2.5449999999999999E-5</v>
      </c>
      <c r="AE5301">
        <v>2.7995E-4</v>
      </c>
      <c r="AF5301" t="s">
        <v>44</v>
      </c>
      <c r="AG5301">
        <v>1</v>
      </c>
      <c r="AH5301" s="1">
        <v>2.5449999999999999E-5</v>
      </c>
      <c r="AI5301" s="23">
        <v>2.7995E-4</v>
      </c>
      <c r="AJ5301" t="s">
        <v>45</v>
      </c>
      <c r="AK5301">
        <v>0.1</v>
      </c>
      <c r="AL5301" s="2">
        <v>2.5195000000000003E-4</v>
      </c>
      <c r="AM5301">
        <v>1</v>
      </c>
      <c r="AN5301" t="s">
        <v>392</v>
      </c>
      <c r="AO5301">
        <f t="shared" si="83"/>
        <v>8.3899350000000015E-5</v>
      </c>
    </row>
    <row r="5302" spans="1:41">
      <c r="A5302" t="s">
        <v>225</v>
      </c>
      <c r="B5302">
        <v>229</v>
      </c>
      <c r="C5302" t="s">
        <v>47</v>
      </c>
      <c r="E5302" t="s">
        <v>95</v>
      </c>
      <c r="F5302" t="s">
        <v>49</v>
      </c>
      <c r="G5302" t="s">
        <v>49</v>
      </c>
      <c r="H5302" t="s">
        <v>46</v>
      </c>
      <c r="I5302" t="s">
        <v>50</v>
      </c>
      <c r="J5302" t="s">
        <v>249</v>
      </c>
      <c r="K5302">
        <v>888003062603</v>
      </c>
      <c r="L5302">
        <v>11998</v>
      </c>
      <c r="M5302" t="s">
        <v>250</v>
      </c>
      <c r="N5302" t="s">
        <v>213</v>
      </c>
      <c r="T5302" t="s">
        <v>251</v>
      </c>
      <c r="U5302">
        <v>134836</v>
      </c>
      <c r="V5302">
        <v>1</v>
      </c>
      <c r="W5302">
        <v>5</v>
      </c>
      <c r="X5302" t="s">
        <v>252</v>
      </c>
      <c r="Y5302" t="s">
        <v>213</v>
      </c>
      <c r="AC5302">
        <v>7</v>
      </c>
      <c r="AD5302">
        <v>4.1140000000000003E-5</v>
      </c>
      <c r="AE5302">
        <v>2.8798000000000002E-4</v>
      </c>
      <c r="AF5302" t="s">
        <v>44</v>
      </c>
      <c r="AG5302">
        <v>1</v>
      </c>
      <c r="AH5302" s="1">
        <v>4.1140000000000003E-5</v>
      </c>
      <c r="AI5302" s="23">
        <v>2.8798000000000002E-4</v>
      </c>
      <c r="AJ5302" t="s">
        <v>45</v>
      </c>
      <c r="AK5302">
        <v>0.1</v>
      </c>
      <c r="AL5302" s="2">
        <v>2.5918000000000002E-4</v>
      </c>
      <c r="AM5302">
        <v>1</v>
      </c>
      <c r="AN5302" t="s">
        <v>392</v>
      </c>
      <c r="AO5302">
        <f t="shared" si="83"/>
        <v>8.6306940000000008E-5</v>
      </c>
    </row>
    <row r="5303" spans="1:41">
      <c r="A5303" t="s">
        <v>225</v>
      </c>
      <c r="B5303">
        <v>229</v>
      </c>
      <c r="C5303" t="s">
        <v>47</v>
      </c>
      <c r="E5303" t="s">
        <v>95</v>
      </c>
      <c r="F5303" t="s">
        <v>49</v>
      </c>
      <c r="G5303" t="s">
        <v>49</v>
      </c>
      <c r="H5303" t="s">
        <v>46</v>
      </c>
      <c r="I5303" t="s">
        <v>50</v>
      </c>
      <c r="J5303" t="s">
        <v>249</v>
      </c>
      <c r="K5303">
        <v>888003062603</v>
      </c>
      <c r="L5303">
        <v>11998</v>
      </c>
      <c r="M5303" t="s">
        <v>250</v>
      </c>
      <c r="N5303" t="s">
        <v>213</v>
      </c>
      <c r="T5303" t="s">
        <v>251</v>
      </c>
      <c r="U5303">
        <v>134836</v>
      </c>
      <c r="V5303">
        <v>1</v>
      </c>
      <c r="W5303">
        <v>5</v>
      </c>
      <c r="X5303" t="s">
        <v>252</v>
      </c>
      <c r="Y5303" t="s">
        <v>213</v>
      </c>
      <c r="AC5303">
        <v>6</v>
      </c>
      <c r="AD5303">
        <v>7.7669999999999993E-5</v>
      </c>
      <c r="AE5303">
        <v>4.6601999999999999E-4</v>
      </c>
      <c r="AF5303" t="s">
        <v>44</v>
      </c>
      <c r="AG5303">
        <v>1</v>
      </c>
      <c r="AH5303" s="1">
        <v>7.7669999999999993E-5</v>
      </c>
      <c r="AI5303" s="23">
        <v>4.6601999999999999E-4</v>
      </c>
      <c r="AJ5303" t="s">
        <v>45</v>
      </c>
      <c r="AK5303">
        <v>0.1</v>
      </c>
      <c r="AL5303" s="2">
        <v>4.1941999999999999E-4</v>
      </c>
      <c r="AM5303">
        <v>1</v>
      </c>
      <c r="AN5303" t="s">
        <v>392</v>
      </c>
      <c r="AO5303">
        <f t="shared" si="83"/>
        <v>1.3966685999999999E-4</v>
      </c>
    </row>
    <row r="5304" spans="1:41">
      <c r="A5304" t="s">
        <v>225</v>
      </c>
      <c r="B5304">
        <v>229</v>
      </c>
      <c r="C5304" t="s">
        <v>47</v>
      </c>
      <c r="E5304" t="s">
        <v>95</v>
      </c>
      <c r="F5304" t="s">
        <v>49</v>
      </c>
      <c r="G5304" t="s">
        <v>49</v>
      </c>
      <c r="H5304" t="s">
        <v>46</v>
      </c>
      <c r="I5304" t="s">
        <v>50</v>
      </c>
      <c r="J5304" t="s">
        <v>249</v>
      </c>
      <c r="K5304">
        <v>888003062603</v>
      </c>
      <c r="L5304">
        <v>11998</v>
      </c>
      <c r="M5304" t="s">
        <v>250</v>
      </c>
      <c r="N5304" t="s">
        <v>213</v>
      </c>
      <c r="T5304" t="s">
        <v>251</v>
      </c>
      <c r="U5304">
        <v>134836</v>
      </c>
      <c r="V5304">
        <v>1</v>
      </c>
      <c r="W5304">
        <v>5</v>
      </c>
      <c r="X5304" t="s">
        <v>252</v>
      </c>
      <c r="Y5304" t="s">
        <v>213</v>
      </c>
      <c r="AC5304">
        <v>11</v>
      </c>
      <c r="AD5304">
        <v>8.1909999999999993E-5</v>
      </c>
      <c r="AE5304">
        <v>9.0101000000000005E-4</v>
      </c>
      <c r="AF5304" t="s">
        <v>44</v>
      </c>
      <c r="AG5304">
        <v>1</v>
      </c>
      <c r="AH5304" s="1">
        <v>8.1909999999999993E-5</v>
      </c>
      <c r="AI5304" s="23">
        <v>9.0101000000000005E-4</v>
      </c>
      <c r="AJ5304" t="s">
        <v>45</v>
      </c>
      <c r="AK5304">
        <v>0.1</v>
      </c>
      <c r="AL5304" s="2">
        <v>8.1090999999999997E-4</v>
      </c>
      <c r="AM5304">
        <v>1</v>
      </c>
      <c r="AN5304" t="s">
        <v>392</v>
      </c>
      <c r="AO5304">
        <f t="shared" si="83"/>
        <v>2.7003303000000002E-4</v>
      </c>
    </row>
    <row r="5305" spans="1:41">
      <c r="A5305" t="s">
        <v>225</v>
      </c>
      <c r="B5305">
        <v>229</v>
      </c>
      <c r="C5305" t="s">
        <v>47</v>
      </c>
      <c r="E5305" t="s">
        <v>95</v>
      </c>
      <c r="F5305" t="s">
        <v>49</v>
      </c>
      <c r="G5305" t="s">
        <v>49</v>
      </c>
      <c r="H5305" t="s">
        <v>46</v>
      </c>
      <c r="I5305" t="s">
        <v>50</v>
      </c>
      <c r="J5305" t="s">
        <v>249</v>
      </c>
      <c r="K5305">
        <v>888003062603</v>
      </c>
      <c r="L5305">
        <v>11998</v>
      </c>
      <c r="M5305" t="s">
        <v>250</v>
      </c>
      <c r="N5305" t="s">
        <v>213</v>
      </c>
      <c r="T5305" t="s">
        <v>251</v>
      </c>
      <c r="U5305">
        <v>134836</v>
      </c>
      <c r="V5305">
        <v>1</v>
      </c>
      <c r="W5305">
        <v>5</v>
      </c>
      <c r="X5305" t="s">
        <v>252</v>
      </c>
      <c r="Y5305" t="s">
        <v>213</v>
      </c>
      <c r="AC5305">
        <v>4</v>
      </c>
      <c r="AD5305">
        <v>1.4574999999999999E-4</v>
      </c>
      <c r="AE5305">
        <v>5.8299999999999997E-4</v>
      </c>
      <c r="AF5305" t="s">
        <v>44</v>
      </c>
      <c r="AG5305">
        <v>1</v>
      </c>
      <c r="AH5305">
        <v>1.4574999999999999E-4</v>
      </c>
      <c r="AI5305" s="23">
        <v>5.8299999999999997E-4</v>
      </c>
      <c r="AJ5305" t="s">
        <v>45</v>
      </c>
      <c r="AK5305">
        <v>0.1</v>
      </c>
      <c r="AL5305" s="2">
        <v>5.2470000000000001E-4</v>
      </c>
      <c r="AM5305">
        <v>1</v>
      </c>
      <c r="AN5305" t="s">
        <v>392</v>
      </c>
      <c r="AO5305">
        <f t="shared" si="83"/>
        <v>1.7472510000000001E-4</v>
      </c>
    </row>
    <row r="5306" spans="1:41">
      <c r="A5306" t="s">
        <v>225</v>
      </c>
      <c r="B5306">
        <v>229</v>
      </c>
      <c r="C5306" t="s">
        <v>47</v>
      </c>
      <c r="E5306" t="s">
        <v>95</v>
      </c>
      <c r="F5306" t="s">
        <v>49</v>
      </c>
      <c r="G5306" t="s">
        <v>49</v>
      </c>
      <c r="H5306" t="s">
        <v>46</v>
      </c>
      <c r="I5306" t="s">
        <v>50</v>
      </c>
      <c r="J5306" t="s">
        <v>249</v>
      </c>
      <c r="K5306">
        <v>888003062603</v>
      </c>
      <c r="L5306">
        <v>11998</v>
      </c>
      <c r="M5306" t="s">
        <v>250</v>
      </c>
      <c r="N5306" t="s">
        <v>213</v>
      </c>
      <c r="T5306" t="s">
        <v>251</v>
      </c>
      <c r="U5306">
        <v>134836</v>
      </c>
      <c r="V5306">
        <v>1</v>
      </c>
      <c r="W5306">
        <v>5</v>
      </c>
      <c r="X5306" t="s">
        <v>252</v>
      </c>
      <c r="Y5306" t="s">
        <v>213</v>
      </c>
      <c r="AC5306">
        <v>7</v>
      </c>
      <c r="AD5306">
        <v>2.8656999999999999E-4</v>
      </c>
      <c r="AE5306">
        <v>2.00599E-3</v>
      </c>
      <c r="AF5306" t="s">
        <v>44</v>
      </c>
      <c r="AG5306">
        <v>1</v>
      </c>
      <c r="AH5306">
        <v>2.8656999999999999E-4</v>
      </c>
      <c r="AI5306" s="23">
        <v>2.00599E-3</v>
      </c>
      <c r="AJ5306" t="s">
        <v>45</v>
      </c>
      <c r="AK5306">
        <v>0.1</v>
      </c>
      <c r="AL5306" s="2">
        <v>1.80539E-3</v>
      </c>
      <c r="AM5306">
        <v>1</v>
      </c>
      <c r="AN5306" t="s">
        <v>392</v>
      </c>
      <c r="AO5306">
        <f t="shared" si="83"/>
        <v>6.0119487000000009E-4</v>
      </c>
    </row>
    <row r="5307" spans="1:41">
      <c r="A5307" t="s">
        <v>225</v>
      </c>
      <c r="B5307">
        <v>229</v>
      </c>
      <c r="C5307" t="s">
        <v>47</v>
      </c>
      <c r="E5307" t="s">
        <v>95</v>
      </c>
      <c r="F5307" t="s">
        <v>49</v>
      </c>
      <c r="G5307" t="s">
        <v>49</v>
      </c>
      <c r="H5307" t="s">
        <v>46</v>
      </c>
      <c r="I5307" t="s">
        <v>50</v>
      </c>
      <c r="J5307" t="s">
        <v>249</v>
      </c>
      <c r="K5307">
        <v>888003062603</v>
      </c>
      <c r="L5307">
        <v>11998</v>
      </c>
      <c r="M5307" t="s">
        <v>250</v>
      </c>
      <c r="N5307" t="s">
        <v>213</v>
      </c>
      <c r="T5307" t="s">
        <v>251</v>
      </c>
      <c r="U5307">
        <v>134836</v>
      </c>
      <c r="V5307">
        <v>1</v>
      </c>
      <c r="W5307">
        <v>5</v>
      </c>
      <c r="X5307" t="s">
        <v>252</v>
      </c>
      <c r="Y5307" t="s">
        <v>213</v>
      </c>
      <c r="AC5307">
        <v>2</v>
      </c>
      <c r="AD5307">
        <v>7.7300000000000003E-4</v>
      </c>
      <c r="AE5307">
        <v>1.5460000000000001E-3</v>
      </c>
      <c r="AF5307" t="s">
        <v>44</v>
      </c>
      <c r="AG5307">
        <v>1</v>
      </c>
      <c r="AH5307">
        <v>7.7300000000000003E-4</v>
      </c>
      <c r="AI5307" s="23">
        <v>1.5460000000000001E-3</v>
      </c>
      <c r="AJ5307" t="s">
        <v>45</v>
      </c>
      <c r="AK5307">
        <v>0.1</v>
      </c>
      <c r="AL5307" s="2">
        <v>1.3914000000000001E-3</v>
      </c>
      <c r="AM5307">
        <v>1</v>
      </c>
      <c r="AN5307" t="s">
        <v>392</v>
      </c>
      <c r="AO5307">
        <f t="shared" si="83"/>
        <v>4.6333620000000008E-4</v>
      </c>
    </row>
    <row r="5308" spans="1:41">
      <c r="A5308" t="s">
        <v>225</v>
      </c>
      <c r="B5308">
        <v>229</v>
      </c>
      <c r="C5308" t="s">
        <v>47</v>
      </c>
      <c r="E5308" t="s">
        <v>95</v>
      </c>
      <c r="F5308" t="s">
        <v>49</v>
      </c>
      <c r="G5308" t="s">
        <v>49</v>
      </c>
      <c r="H5308" t="s">
        <v>46</v>
      </c>
      <c r="I5308" t="s">
        <v>50</v>
      </c>
      <c r="J5308" t="s">
        <v>249</v>
      </c>
      <c r="K5308">
        <v>888003062603</v>
      </c>
      <c r="L5308">
        <v>11998</v>
      </c>
      <c r="M5308" t="s">
        <v>250</v>
      </c>
      <c r="N5308" t="s">
        <v>213</v>
      </c>
      <c r="T5308" t="s">
        <v>251</v>
      </c>
      <c r="U5308">
        <v>134836</v>
      </c>
      <c r="V5308">
        <v>1</v>
      </c>
      <c r="W5308">
        <v>5</v>
      </c>
      <c r="X5308" t="s">
        <v>252</v>
      </c>
      <c r="Y5308" t="s">
        <v>213</v>
      </c>
      <c r="AC5308">
        <v>3</v>
      </c>
      <c r="AD5308">
        <v>8.3100000000000003E-4</v>
      </c>
      <c r="AE5308">
        <v>2.493E-3</v>
      </c>
      <c r="AF5308" t="s">
        <v>44</v>
      </c>
      <c r="AG5308">
        <v>1</v>
      </c>
      <c r="AH5308">
        <v>8.3100000000000003E-4</v>
      </c>
      <c r="AI5308" s="23">
        <v>2.493E-3</v>
      </c>
      <c r="AJ5308" t="s">
        <v>45</v>
      </c>
      <c r="AK5308">
        <v>0.1</v>
      </c>
      <c r="AL5308" s="2">
        <v>2.2436999999999999E-3</v>
      </c>
      <c r="AM5308">
        <v>1</v>
      </c>
      <c r="AN5308" t="s">
        <v>392</v>
      </c>
      <c r="AO5308">
        <f t="shared" si="83"/>
        <v>7.4715209999999998E-4</v>
      </c>
    </row>
    <row r="5309" spans="1:41">
      <c r="A5309" t="s">
        <v>225</v>
      </c>
      <c r="B5309">
        <v>229</v>
      </c>
      <c r="C5309" t="s">
        <v>47</v>
      </c>
      <c r="E5309" t="s">
        <v>95</v>
      </c>
      <c r="F5309" t="s">
        <v>49</v>
      </c>
      <c r="G5309" t="s">
        <v>49</v>
      </c>
      <c r="H5309" t="s">
        <v>46</v>
      </c>
      <c r="I5309" t="s">
        <v>50</v>
      </c>
      <c r="J5309" t="s">
        <v>249</v>
      </c>
      <c r="K5309">
        <v>888003062603</v>
      </c>
      <c r="L5309">
        <v>11998</v>
      </c>
      <c r="M5309" t="s">
        <v>250</v>
      </c>
      <c r="N5309" t="s">
        <v>213</v>
      </c>
      <c r="T5309" t="s">
        <v>251</v>
      </c>
      <c r="U5309">
        <v>134836</v>
      </c>
      <c r="V5309">
        <v>1</v>
      </c>
      <c r="W5309">
        <v>5</v>
      </c>
      <c r="X5309" t="s">
        <v>252</v>
      </c>
      <c r="Y5309" t="s">
        <v>213</v>
      </c>
      <c r="AC5309">
        <v>1</v>
      </c>
      <c r="AD5309">
        <v>3.2460000000000002E-3</v>
      </c>
      <c r="AE5309">
        <v>3.2460000000000002E-3</v>
      </c>
      <c r="AF5309" t="s">
        <v>44</v>
      </c>
      <c r="AG5309">
        <v>1</v>
      </c>
      <c r="AH5309">
        <v>3.2460000000000002E-3</v>
      </c>
      <c r="AI5309" s="23">
        <v>3.2460000000000002E-3</v>
      </c>
      <c r="AJ5309" t="s">
        <v>45</v>
      </c>
      <c r="AK5309">
        <v>0.1</v>
      </c>
      <c r="AL5309" s="2">
        <v>2.9214000000000002E-3</v>
      </c>
      <c r="AM5309">
        <v>1</v>
      </c>
      <c r="AN5309" t="s">
        <v>392</v>
      </c>
      <c r="AO5309">
        <f t="shared" si="83"/>
        <v>9.7282620000000016E-4</v>
      </c>
    </row>
    <row r="5310" spans="1:41">
      <c r="A5310" t="s">
        <v>225</v>
      </c>
      <c r="B5310">
        <v>229</v>
      </c>
      <c r="C5310" t="s">
        <v>47</v>
      </c>
      <c r="E5310" t="s">
        <v>95</v>
      </c>
      <c r="F5310" t="s">
        <v>49</v>
      </c>
      <c r="G5310" t="s">
        <v>49</v>
      </c>
      <c r="H5310" t="s">
        <v>46</v>
      </c>
      <c r="I5310" t="s">
        <v>50</v>
      </c>
      <c r="J5310" t="s">
        <v>249</v>
      </c>
      <c r="K5310">
        <v>888003062603</v>
      </c>
      <c r="L5310">
        <v>11998</v>
      </c>
      <c r="M5310" t="s">
        <v>250</v>
      </c>
      <c r="N5310" t="s">
        <v>213</v>
      </c>
      <c r="T5310" t="s">
        <v>331</v>
      </c>
      <c r="U5310">
        <v>134838</v>
      </c>
      <c r="V5310">
        <v>1</v>
      </c>
      <c r="W5310">
        <v>7</v>
      </c>
      <c r="X5310" t="s">
        <v>276</v>
      </c>
      <c r="Y5310" t="s">
        <v>332</v>
      </c>
      <c r="AC5310">
        <v>1</v>
      </c>
      <c r="AD5310">
        <v>5.2800000000000004E-4</v>
      </c>
      <c r="AE5310">
        <v>5.2800000000000004E-4</v>
      </c>
      <c r="AF5310" t="s">
        <v>44</v>
      </c>
      <c r="AG5310">
        <v>1</v>
      </c>
      <c r="AH5310">
        <v>5.2800000000000004E-4</v>
      </c>
      <c r="AI5310" s="23">
        <v>5.2800000000000004E-4</v>
      </c>
      <c r="AJ5310" t="s">
        <v>45</v>
      </c>
      <c r="AK5310">
        <v>0.1</v>
      </c>
      <c r="AL5310" s="2">
        <v>4.752E-4</v>
      </c>
      <c r="AM5310">
        <v>1</v>
      </c>
      <c r="AN5310" t="s">
        <v>392</v>
      </c>
      <c r="AO5310">
        <f t="shared" si="83"/>
        <v>1.5824160000000001E-4</v>
      </c>
    </row>
    <row r="5311" spans="1:41">
      <c r="A5311" t="s">
        <v>225</v>
      </c>
      <c r="B5311">
        <v>229</v>
      </c>
      <c r="C5311" t="s">
        <v>47</v>
      </c>
      <c r="E5311" t="s">
        <v>95</v>
      </c>
      <c r="F5311" t="s">
        <v>49</v>
      </c>
      <c r="G5311" t="s">
        <v>49</v>
      </c>
      <c r="H5311" t="s">
        <v>46</v>
      </c>
      <c r="I5311" t="s">
        <v>50</v>
      </c>
      <c r="J5311" t="s">
        <v>249</v>
      </c>
      <c r="K5311">
        <v>888003062603</v>
      </c>
      <c r="L5311">
        <v>11998</v>
      </c>
      <c r="M5311" t="s">
        <v>250</v>
      </c>
      <c r="N5311" t="s">
        <v>213</v>
      </c>
      <c r="T5311" t="s">
        <v>331</v>
      </c>
      <c r="U5311">
        <v>134838</v>
      </c>
      <c r="V5311">
        <v>1</v>
      </c>
      <c r="W5311">
        <v>7</v>
      </c>
      <c r="X5311" t="s">
        <v>276</v>
      </c>
      <c r="Y5311" t="s">
        <v>332</v>
      </c>
      <c r="AC5311">
        <v>1</v>
      </c>
      <c r="AD5311">
        <v>5.4799999999999998E-4</v>
      </c>
      <c r="AE5311">
        <v>5.4799999999999998E-4</v>
      </c>
      <c r="AF5311" t="s">
        <v>44</v>
      </c>
      <c r="AG5311">
        <v>1</v>
      </c>
      <c r="AH5311">
        <v>5.4799999999999998E-4</v>
      </c>
      <c r="AI5311" s="23">
        <v>5.4799999999999998E-4</v>
      </c>
      <c r="AJ5311" t="s">
        <v>45</v>
      </c>
      <c r="AK5311">
        <v>0.1</v>
      </c>
      <c r="AL5311" s="2">
        <v>4.9319999999999995E-4</v>
      </c>
      <c r="AM5311">
        <v>1</v>
      </c>
      <c r="AN5311" t="s">
        <v>392</v>
      </c>
      <c r="AO5311">
        <f t="shared" si="83"/>
        <v>1.642356E-4</v>
      </c>
    </row>
    <row r="5312" spans="1:41">
      <c r="A5312" t="s">
        <v>225</v>
      </c>
      <c r="B5312">
        <v>229</v>
      </c>
      <c r="C5312" t="s">
        <v>47</v>
      </c>
      <c r="E5312" t="s">
        <v>95</v>
      </c>
      <c r="F5312" t="s">
        <v>49</v>
      </c>
      <c r="G5312" t="s">
        <v>49</v>
      </c>
      <c r="H5312" t="s">
        <v>46</v>
      </c>
      <c r="I5312" t="s">
        <v>50</v>
      </c>
      <c r="J5312" t="s">
        <v>249</v>
      </c>
      <c r="K5312">
        <v>888003062603</v>
      </c>
      <c r="L5312">
        <v>11998</v>
      </c>
      <c r="M5312" t="s">
        <v>250</v>
      </c>
      <c r="N5312" t="s">
        <v>213</v>
      </c>
      <c r="T5312" t="s">
        <v>273</v>
      </c>
      <c r="U5312">
        <v>134841</v>
      </c>
      <c r="V5312">
        <v>1</v>
      </c>
      <c r="W5312">
        <v>10</v>
      </c>
      <c r="X5312" t="s">
        <v>274</v>
      </c>
      <c r="Y5312" t="s">
        <v>213</v>
      </c>
      <c r="AC5312">
        <v>3</v>
      </c>
      <c r="AD5312">
        <v>1.0733E-4</v>
      </c>
      <c r="AE5312">
        <v>3.2199000000000003E-4</v>
      </c>
      <c r="AF5312" t="s">
        <v>44</v>
      </c>
      <c r="AG5312">
        <v>1</v>
      </c>
      <c r="AH5312">
        <v>1.0733E-4</v>
      </c>
      <c r="AI5312" s="23">
        <v>3.2199000000000003E-4</v>
      </c>
      <c r="AJ5312" t="s">
        <v>45</v>
      </c>
      <c r="AK5312">
        <v>0.1</v>
      </c>
      <c r="AL5312" s="2">
        <v>2.8979E-4</v>
      </c>
      <c r="AM5312">
        <v>1</v>
      </c>
      <c r="AN5312" t="s">
        <v>392</v>
      </c>
      <c r="AO5312">
        <f t="shared" si="83"/>
        <v>9.6500070000000006E-5</v>
      </c>
    </row>
    <row r="5313" spans="1:41">
      <c r="A5313" t="s">
        <v>225</v>
      </c>
      <c r="B5313">
        <v>229</v>
      </c>
      <c r="C5313" t="s">
        <v>47</v>
      </c>
      <c r="E5313" t="s">
        <v>99</v>
      </c>
      <c r="F5313" t="s">
        <v>49</v>
      </c>
      <c r="G5313" t="s">
        <v>49</v>
      </c>
      <c r="H5313" t="s">
        <v>46</v>
      </c>
      <c r="I5313" t="s">
        <v>50</v>
      </c>
      <c r="J5313" t="s">
        <v>249</v>
      </c>
      <c r="K5313">
        <v>888003062603</v>
      </c>
      <c r="L5313">
        <v>11998</v>
      </c>
      <c r="M5313" t="s">
        <v>250</v>
      </c>
      <c r="N5313" t="s">
        <v>213</v>
      </c>
      <c r="T5313" t="s">
        <v>251</v>
      </c>
      <c r="U5313">
        <v>134836</v>
      </c>
      <c r="V5313">
        <v>1</v>
      </c>
      <c r="W5313">
        <v>5</v>
      </c>
      <c r="X5313" t="s">
        <v>252</v>
      </c>
      <c r="Y5313" t="s">
        <v>213</v>
      </c>
      <c r="AC5313">
        <v>2</v>
      </c>
      <c r="AD5313">
        <v>1.5300000000000001E-4</v>
      </c>
      <c r="AE5313">
        <v>3.0600000000000001E-4</v>
      </c>
      <c r="AF5313" t="s">
        <v>44</v>
      </c>
      <c r="AG5313">
        <v>1</v>
      </c>
      <c r="AH5313">
        <v>1.5300000000000001E-4</v>
      </c>
      <c r="AI5313" s="23">
        <v>3.0600000000000001E-4</v>
      </c>
      <c r="AJ5313" t="s">
        <v>45</v>
      </c>
      <c r="AK5313">
        <v>0.1</v>
      </c>
      <c r="AL5313" s="2">
        <v>2.7540000000000003E-4</v>
      </c>
      <c r="AM5313">
        <v>1</v>
      </c>
      <c r="AN5313" t="s">
        <v>392</v>
      </c>
      <c r="AO5313">
        <f t="shared" si="83"/>
        <v>9.1708200000000011E-5</v>
      </c>
    </row>
    <row r="5314" spans="1:41">
      <c r="A5314" t="s">
        <v>225</v>
      </c>
      <c r="B5314">
        <v>229</v>
      </c>
      <c r="C5314" t="s">
        <v>47</v>
      </c>
      <c r="E5314" t="s">
        <v>99</v>
      </c>
      <c r="F5314" t="s">
        <v>49</v>
      </c>
      <c r="G5314" t="s">
        <v>49</v>
      </c>
      <c r="H5314" t="s">
        <v>46</v>
      </c>
      <c r="I5314" t="s">
        <v>50</v>
      </c>
      <c r="J5314" t="s">
        <v>249</v>
      </c>
      <c r="K5314">
        <v>888003062603</v>
      </c>
      <c r="L5314">
        <v>11998</v>
      </c>
      <c r="M5314" t="s">
        <v>250</v>
      </c>
      <c r="N5314" t="s">
        <v>213</v>
      </c>
      <c r="T5314" t="s">
        <v>251</v>
      </c>
      <c r="U5314">
        <v>134836</v>
      </c>
      <c r="V5314">
        <v>1</v>
      </c>
      <c r="W5314">
        <v>5</v>
      </c>
      <c r="X5314" t="s">
        <v>252</v>
      </c>
      <c r="Y5314" t="s">
        <v>213</v>
      </c>
      <c r="AC5314">
        <v>1</v>
      </c>
      <c r="AD5314">
        <v>1.55E-4</v>
      </c>
      <c r="AE5314">
        <v>1.55E-4</v>
      </c>
      <c r="AF5314" t="s">
        <v>44</v>
      </c>
      <c r="AG5314">
        <v>1</v>
      </c>
      <c r="AH5314">
        <v>1.55E-4</v>
      </c>
      <c r="AI5314" s="23">
        <v>1.55E-4</v>
      </c>
      <c r="AJ5314" t="s">
        <v>45</v>
      </c>
      <c r="AK5314">
        <v>0.1</v>
      </c>
      <c r="AL5314" s="2">
        <v>1.395E-4</v>
      </c>
      <c r="AM5314">
        <v>1</v>
      </c>
      <c r="AN5314" t="s">
        <v>392</v>
      </c>
      <c r="AO5314">
        <f t="shared" si="83"/>
        <v>4.6453500000000005E-5</v>
      </c>
    </row>
    <row r="5315" spans="1:41">
      <c r="A5315" t="s">
        <v>225</v>
      </c>
      <c r="B5315">
        <v>229</v>
      </c>
      <c r="C5315" t="s">
        <v>47</v>
      </c>
      <c r="E5315" t="s">
        <v>99</v>
      </c>
      <c r="F5315" t="s">
        <v>49</v>
      </c>
      <c r="G5315" t="s">
        <v>49</v>
      </c>
      <c r="H5315" t="s">
        <v>46</v>
      </c>
      <c r="I5315" t="s">
        <v>50</v>
      </c>
      <c r="J5315" t="s">
        <v>249</v>
      </c>
      <c r="K5315">
        <v>888003062603</v>
      </c>
      <c r="L5315">
        <v>11998</v>
      </c>
      <c r="M5315" t="s">
        <v>250</v>
      </c>
      <c r="N5315" t="s">
        <v>213</v>
      </c>
      <c r="T5315" t="s">
        <v>251</v>
      </c>
      <c r="U5315">
        <v>134836</v>
      </c>
      <c r="V5315">
        <v>1</v>
      </c>
      <c r="W5315">
        <v>5</v>
      </c>
      <c r="X5315" t="s">
        <v>252</v>
      </c>
      <c r="Y5315" t="s">
        <v>213</v>
      </c>
      <c r="AC5315">
        <v>1</v>
      </c>
      <c r="AD5315">
        <v>2.4399999999999999E-4</v>
      </c>
      <c r="AE5315">
        <v>2.4399999999999999E-4</v>
      </c>
      <c r="AF5315" t="s">
        <v>44</v>
      </c>
      <c r="AG5315">
        <v>1</v>
      </c>
      <c r="AH5315">
        <v>2.4399999999999999E-4</v>
      </c>
      <c r="AI5315" s="23">
        <v>2.4399999999999999E-4</v>
      </c>
      <c r="AJ5315" t="s">
        <v>45</v>
      </c>
      <c r="AK5315">
        <v>0.1</v>
      </c>
      <c r="AL5315" s="2">
        <v>2.196E-4</v>
      </c>
      <c r="AM5315">
        <v>1</v>
      </c>
      <c r="AN5315" t="s">
        <v>392</v>
      </c>
      <c r="AO5315">
        <f t="shared" si="83"/>
        <v>7.3126800000000006E-5</v>
      </c>
    </row>
    <row r="5316" spans="1:41">
      <c r="A5316" t="s">
        <v>225</v>
      </c>
      <c r="B5316">
        <v>229</v>
      </c>
      <c r="C5316" t="s">
        <v>47</v>
      </c>
      <c r="E5316" t="s">
        <v>99</v>
      </c>
      <c r="F5316" t="s">
        <v>49</v>
      </c>
      <c r="G5316" t="s">
        <v>49</v>
      </c>
      <c r="H5316" t="s">
        <v>46</v>
      </c>
      <c r="I5316" t="s">
        <v>50</v>
      </c>
      <c r="J5316" t="s">
        <v>249</v>
      </c>
      <c r="K5316">
        <v>888003062603</v>
      </c>
      <c r="L5316">
        <v>11998</v>
      </c>
      <c r="M5316" t="s">
        <v>250</v>
      </c>
      <c r="N5316" t="s">
        <v>213</v>
      </c>
      <c r="T5316" t="s">
        <v>251</v>
      </c>
      <c r="U5316">
        <v>134836</v>
      </c>
      <c r="V5316">
        <v>1</v>
      </c>
      <c r="W5316">
        <v>5</v>
      </c>
      <c r="X5316" t="s">
        <v>252</v>
      </c>
      <c r="Y5316" t="s">
        <v>213</v>
      </c>
      <c r="AC5316">
        <v>1</v>
      </c>
      <c r="AD5316">
        <v>3.0499999999999999E-4</v>
      </c>
      <c r="AE5316">
        <v>3.0499999999999999E-4</v>
      </c>
      <c r="AF5316" t="s">
        <v>44</v>
      </c>
      <c r="AG5316">
        <v>1</v>
      </c>
      <c r="AH5316">
        <v>3.0499999999999999E-4</v>
      </c>
      <c r="AI5316" s="23">
        <v>3.0499999999999999E-4</v>
      </c>
      <c r="AJ5316" t="s">
        <v>45</v>
      </c>
      <c r="AK5316">
        <v>0.1</v>
      </c>
      <c r="AL5316" s="2">
        <v>2.745E-4</v>
      </c>
      <c r="AM5316">
        <v>1</v>
      </c>
      <c r="AN5316" t="s">
        <v>392</v>
      </c>
      <c r="AO5316">
        <f t="shared" si="83"/>
        <v>9.1408500000000011E-5</v>
      </c>
    </row>
    <row r="5317" spans="1:41">
      <c r="A5317" t="s">
        <v>225</v>
      </c>
      <c r="B5317">
        <v>229</v>
      </c>
      <c r="C5317" t="s">
        <v>47</v>
      </c>
      <c r="E5317" t="s">
        <v>99</v>
      </c>
      <c r="F5317" t="s">
        <v>49</v>
      </c>
      <c r="G5317" t="s">
        <v>49</v>
      </c>
      <c r="H5317" t="s">
        <v>46</v>
      </c>
      <c r="I5317" t="s">
        <v>50</v>
      </c>
      <c r="J5317" t="s">
        <v>249</v>
      </c>
      <c r="K5317">
        <v>888003062603</v>
      </c>
      <c r="L5317">
        <v>11998</v>
      </c>
      <c r="M5317" t="s">
        <v>250</v>
      </c>
      <c r="N5317" t="s">
        <v>213</v>
      </c>
      <c r="T5317" t="s">
        <v>251</v>
      </c>
      <c r="U5317">
        <v>134836</v>
      </c>
      <c r="V5317">
        <v>1</v>
      </c>
      <c r="W5317">
        <v>5</v>
      </c>
      <c r="X5317" t="s">
        <v>252</v>
      </c>
      <c r="Y5317" t="s">
        <v>213</v>
      </c>
      <c r="AC5317">
        <v>5</v>
      </c>
      <c r="AD5317">
        <v>3.2620000000000001E-4</v>
      </c>
      <c r="AE5317">
        <v>1.6310000000000001E-3</v>
      </c>
      <c r="AF5317" t="s">
        <v>44</v>
      </c>
      <c r="AG5317">
        <v>1</v>
      </c>
      <c r="AH5317">
        <v>3.2620000000000001E-4</v>
      </c>
      <c r="AI5317" s="23">
        <v>1.6310000000000001E-3</v>
      </c>
      <c r="AJ5317" t="s">
        <v>45</v>
      </c>
      <c r="AK5317">
        <v>0.1</v>
      </c>
      <c r="AL5317" s="2">
        <v>1.4679000000000001E-3</v>
      </c>
      <c r="AM5317">
        <v>1</v>
      </c>
      <c r="AN5317" t="s">
        <v>392</v>
      </c>
      <c r="AO5317">
        <f t="shared" si="83"/>
        <v>4.8881070000000003E-4</v>
      </c>
    </row>
    <row r="5318" spans="1:41">
      <c r="A5318" t="s">
        <v>225</v>
      </c>
      <c r="B5318">
        <v>229</v>
      </c>
      <c r="C5318" t="s">
        <v>47</v>
      </c>
      <c r="E5318" t="s">
        <v>99</v>
      </c>
      <c r="F5318" t="s">
        <v>49</v>
      </c>
      <c r="G5318" t="s">
        <v>49</v>
      </c>
      <c r="H5318" t="s">
        <v>46</v>
      </c>
      <c r="I5318" t="s">
        <v>50</v>
      </c>
      <c r="J5318" t="s">
        <v>249</v>
      </c>
      <c r="K5318">
        <v>888003062603</v>
      </c>
      <c r="L5318">
        <v>11998</v>
      </c>
      <c r="M5318" t="s">
        <v>250</v>
      </c>
      <c r="N5318" t="s">
        <v>213</v>
      </c>
      <c r="T5318" t="s">
        <v>251</v>
      </c>
      <c r="U5318">
        <v>134836</v>
      </c>
      <c r="V5318">
        <v>1</v>
      </c>
      <c r="W5318">
        <v>5</v>
      </c>
      <c r="X5318" t="s">
        <v>252</v>
      </c>
      <c r="Y5318" t="s">
        <v>213</v>
      </c>
      <c r="AC5318">
        <v>3</v>
      </c>
      <c r="AD5318">
        <v>4.3600000000000003E-4</v>
      </c>
      <c r="AE5318">
        <v>1.3079999999999999E-3</v>
      </c>
      <c r="AF5318" t="s">
        <v>44</v>
      </c>
      <c r="AG5318">
        <v>1</v>
      </c>
      <c r="AH5318">
        <v>4.3600000000000003E-4</v>
      </c>
      <c r="AI5318" s="23">
        <v>1.3079999999999999E-3</v>
      </c>
      <c r="AJ5318" t="s">
        <v>45</v>
      </c>
      <c r="AK5318">
        <v>0.1</v>
      </c>
      <c r="AL5318" s="2">
        <v>1.1772E-3</v>
      </c>
      <c r="AM5318">
        <v>1</v>
      </c>
      <c r="AN5318" t="s">
        <v>392</v>
      </c>
      <c r="AO5318">
        <f t="shared" si="83"/>
        <v>3.9200760000000003E-4</v>
      </c>
    </row>
    <row r="5319" spans="1:41">
      <c r="A5319" t="s">
        <v>225</v>
      </c>
      <c r="B5319">
        <v>229</v>
      </c>
      <c r="C5319" t="s">
        <v>47</v>
      </c>
      <c r="E5319" t="s">
        <v>99</v>
      </c>
      <c r="F5319" t="s">
        <v>49</v>
      </c>
      <c r="G5319" t="s">
        <v>49</v>
      </c>
      <c r="H5319" t="s">
        <v>46</v>
      </c>
      <c r="I5319" t="s">
        <v>50</v>
      </c>
      <c r="J5319" t="s">
        <v>249</v>
      </c>
      <c r="K5319">
        <v>888003062603</v>
      </c>
      <c r="L5319">
        <v>11998</v>
      </c>
      <c r="M5319" t="s">
        <v>250</v>
      </c>
      <c r="N5319" t="s">
        <v>213</v>
      </c>
      <c r="T5319" t="s">
        <v>251</v>
      </c>
      <c r="U5319">
        <v>134836</v>
      </c>
      <c r="V5319">
        <v>1</v>
      </c>
      <c r="W5319">
        <v>5</v>
      </c>
      <c r="X5319" t="s">
        <v>252</v>
      </c>
      <c r="Y5319" t="s">
        <v>213</v>
      </c>
      <c r="AC5319">
        <v>2</v>
      </c>
      <c r="AD5319">
        <v>1.4970000000000001E-3</v>
      </c>
      <c r="AE5319">
        <v>2.9940000000000001E-3</v>
      </c>
      <c r="AF5319" t="s">
        <v>44</v>
      </c>
      <c r="AG5319">
        <v>1</v>
      </c>
      <c r="AH5319">
        <v>1.4970000000000001E-3</v>
      </c>
      <c r="AI5319" s="23">
        <v>2.9940000000000001E-3</v>
      </c>
      <c r="AJ5319" t="s">
        <v>45</v>
      </c>
      <c r="AK5319">
        <v>0.1</v>
      </c>
      <c r="AL5319" s="2">
        <v>2.6946000000000001E-3</v>
      </c>
      <c r="AM5319">
        <v>1</v>
      </c>
      <c r="AN5319" t="s">
        <v>392</v>
      </c>
      <c r="AO5319">
        <f t="shared" si="83"/>
        <v>8.9730180000000004E-4</v>
      </c>
    </row>
    <row r="5320" spans="1:41">
      <c r="A5320" t="s">
        <v>225</v>
      </c>
      <c r="B5320">
        <v>229</v>
      </c>
      <c r="C5320" t="s">
        <v>47</v>
      </c>
      <c r="E5320" t="s">
        <v>99</v>
      </c>
      <c r="F5320" t="s">
        <v>49</v>
      </c>
      <c r="G5320" t="s">
        <v>49</v>
      </c>
      <c r="H5320" t="s">
        <v>46</v>
      </c>
      <c r="I5320" t="s">
        <v>50</v>
      </c>
      <c r="J5320" t="s">
        <v>249</v>
      </c>
      <c r="K5320">
        <v>888003062603</v>
      </c>
      <c r="L5320">
        <v>11998</v>
      </c>
      <c r="M5320" t="s">
        <v>250</v>
      </c>
      <c r="N5320" t="s">
        <v>213</v>
      </c>
      <c r="T5320" t="s">
        <v>251</v>
      </c>
      <c r="U5320">
        <v>134836</v>
      </c>
      <c r="V5320">
        <v>1</v>
      </c>
      <c r="W5320">
        <v>5</v>
      </c>
      <c r="X5320" t="s">
        <v>252</v>
      </c>
      <c r="Y5320" t="s">
        <v>213</v>
      </c>
      <c r="AC5320">
        <v>1</v>
      </c>
      <c r="AD5320">
        <v>2.4260000000000002E-3</v>
      </c>
      <c r="AE5320">
        <v>2.4260000000000002E-3</v>
      </c>
      <c r="AF5320" t="s">
        <v>44</v>
      </c>
      <c r="AG5320">
        <v>1</v>
      </c>
      <c r="AH5320">
        <v>2.4260000000000002E-3</v>
      </c>
      <c r="AI5320" s="23">
        <v>2.4260000000000002E-3</v>
      </c>
      <c r="AJ5320" t="s">
        <v>45</v>
      </c>
      <c r="AK5320">
        <v>0.1</v>
      </c>
      <c r="AL5320" s="2">
        <v>2.1833999999999998E-3</v>
      </c>
      <c r="AM5320">
        <v>1</v>
      </c>
      <c r="AN5320" t="s">
        <v>392</v>
      </c>
      <c r="AO5320">
        <f t="shared" si="83"/>
        <v>7.2707220000000001E-4</v>
      </c>
    </row>
    <row r="5321" spans="1:41">
      <c r="A5321" t="s">
        <v>225</v>
      </c>
      <c r="B5321">
        <v>229</v>
      </c>
      <c r="C5321" t="s">
        <v>47</v>
      </c>
      <c r="E5321" t="s">
        <v>100</v>
      </c>
      <c r="F5321" t="s">
        <v>49</v>
      </c>
      <c r="G5321" t="s">
        <v>49</v>
      </c>
      <c r="H5321" t="s">
        <v>46</v>
      </c>
      <c r="I5321" t="s">
        <v>50</v>
      </c>
      <c r="J5321" t="s">
        <v>249</v>
      </c>
      <c r="K5321">
        <v>888003062603</v>
      </c>
      <c r="L5321">
        <v>11998</v>
      </c>
      <c r="M5321" t="s">
        <v>250</v>
      </c>
      <c r="N5321" t="s">
        <v>213</v>
      </c>
      <c r="T5321" t="s">
        <v>251</v>
      </c>
      <c r="U5321">
        <v>134836</v>
      </c>
      <c r="V5321">
        <v>1</v>
      </c>
      <c r="W5321">
        <v>5</v>
      </c>
      <c r="X5321" t="s">
        <v>252</v>
      </c>
      <c r="Y5321" t="s">
        <v>213</v>
      </c>
      <c r="AC5321">
        <v>1</v>
      </c>
      <c r="AD5321">
        <v>4.5300000000000001E-4</v>
      </c>
      <c r="AE5321">
        <v>4.5300000000000001E-4</v>
      </c>
      <c r="AF5321" t="s">
        <v>44</v>
      </c>
      <c r="AG5321">
        <v>1</v>
      </c>
      <c r="AH5321">
        <v>4.5300000000000001E-4</v>
      </c>
      <c r="AI5321" s="23">
        <v>4.5300000000000001E-4</v>
      </c>
      <c r="AJ5321" t="s">
        <v>45</v>
      </c>
      <c r="AK5321">
        <v>0.1</v>
      </c>
      <c r="AL5321" s="2">
        <v>4.0769999999999999E-4</v>
      </c>
      <c r="AM5321">
        <v>1</v>
      </c>
      <c r="AN5321" t="s">
        <v>392</v>
      </c>
      <c r="AO5321">
        <f t="shared" si="83"/>
        <v>1.357641E-4</v>
      </c>
    </row>
    <row r="5322" spans="1:41">
      <c r="A5322" t="s">
        <v>225</v>
      </c>
      <c r="B5322">
        <v>229</v>
      </c>
      <c r="C5322" t="s">
        <v>47</v>
      </c>
      <c r="E5322" t="s">
        <v>101</v>
      </c>
      <c r="F5322" t="s">
        <v>49</v>
      </c>
      <c r="G5322" t="s">
        <v>49</v>
      </c>
      <c r="H5322" t="s">
        <v>46</v>
      </c>
      <c r="I5322" t="s">
        <v>50</v>
      </c>
      <c r="J5322" t="s">
        <v>249</v>
      </c>
      <c r="K5322">
        <v>888003062603</v>
      </c>
      <c r="L5322">
        <v>11998</v>
      </c>
      <c r="M5322" t="s">
        <v>250</v>
      </c>
      <c r="N5322" t="s">
        <v>213</v>
      </c>
      <c r="T5322" t="s">
        <v>251</v>
      </c>
      <c r="U5322">
        <v>134836</v>
      </c>
      <c r="V5322">
        <v>1</v>
      </c>
      <c r="W5322">
        <v>5</v>
      </c>
      <c r="X5322" t="s">
        <v>252</v>
      </c>
      <c r="Y5322" t="s">
        <v>213</v>
      </c>
      <c r="AC5322">
        <v>7</v>
      </c>
      <c r="AD5322">
        <v>3.3500000000000001E-4</v>
      </c>
      <c r="AE5322">
        <v>2.3449999999999999E-3</v>
      </c>
      <c r="AF5322" t="s">
        <v>44</v>
      </c>
      <c r="AG5322">
        <v>1</v>
      </c>
      <c r="AH5322">
        <v>3.3500000000000001E-4</v>
      </c>
      <c r="AI5322" s="23">
        <v>2.3449999999999999E-3</v>
      </c>
      <c r="AJ5322" t="s">
        <v>45</v>
      </c>
      <c r="AK5322">
        <v>0.1</v>
      </c>
      <c r="AL5322" s="2">
        <v>2.1105E-3</v>
      </c>
      <c r="AM5322">
        <v>1</v>
      </c>
      <c r="AN5322" t="s">
        <v>392</v>
      </c>
      <c r="AO5322">
        <f t="shared" si="83"/>
        <v>7.0279650000000006E-4</v>
      </c>
    </row>
    <row r="5323" spans="1:41">
      <c r="A5323" t="s">
        <v>225</v>
      </c>
      <c r="B5323">
        <v>229</v>
      </c>
      <c r="C5323" t="s">
        <v>47</v>
      </c>
      <c r="E5323" t="s">
        <v>101</v>
      </c>
      <c r="F5323" t="s">
        <v>49</v>
      </c>
      <c r="G5323" t="s">
        <v>49</v>
      </c>
      <c r="H5323" t="s">
        <v>46</v>
      </c>
      <c r="I5323" t="s">
        <v>50</v>
      </c>
      <c r="J5323" t="s">
        <v>249</v>
      </c>
      <c r="K5323">
        <v>888003062603</v>
      </c>
      <c r="L5323">
        <v>11998</v>
      </c>
      <c r="M5323" t="s">
        <v>250</v>
      </c>
      <c r="N5323" t="s">
        <v>213</v>
      </c>
      <c r="T5323" t="s">
        <v>251</v>
      </c>
      <c r="U5323">
        <v>134836</v>
      </c>
      <c r="V5323">
        <v>1</v>
      </c>
      <c r="W5323">
        <v>5</v>
      </c>
      <c r="X5323" t="s">
        <v>252</v>
      </c>
      <c r="Y5323" t="s">
        <v>213</v>
      </c>
      <c r="AC5323">
        <v>3</v>
      </c>
      <c r="AD5323">
        <v>3.5366999999999999E-4</v>
      </c>
      <c r="AE5323">
        <v>1.06101E-3</v>
      </c>
      <c r="AF5323" t="s">
        <v>44</v>
      </c>
      <c r="AG5323">
        <v>1</v>
      </c>
      <c r="AH5323">
        <v>3.5366999999999999E-4</v>
      </c>
      <c r="AI5323" s="23">
        <v>1.06101E-3</v>
      </c>
      <c r="AJ5323" t="s">
        <v>45</v>
      </c>
      <c r="AK5323">
        <v>0.1</v>
      </c>
      <c r="AL5323" s="2">
        <v>9.5491E-4</v>
      </c>
      <c r="AM5323">
        <v>1</v>
      </c>
      <c r="AN5323" t="s">
        <v>392</v>
      </c>
      <c r="AO5323">
        <f t="shared" si="83"/>
        <v>3.1798503E-4</v>
      </c>
    </row>
    <row r="5324" spans="1:41">
      <c r="A5324" t="s">
        <v>225</v>
      </c>
      <c r="B5324">
        <v>229</v>
      </c>
      <c r="C5324" t="s">
        <v>47</v>
      </c>
      <c r="E5324" t="s">
        <v>101</v>
      </c>
      <c r="F5324" t="s">
        <v>49</v>
      </c>
      <c r="G5324" t="s">
        <v>49</v>
      </c>
      <c r="H5324" t="s">
        <v>46</v>
      </c>
      <c r="I5324" t="s">
        <v>50</v>
      </c>
      <c r="J5324" t="s">
        <v>249</v>
      </c>
      <c r="K5324">
        <v>888003062603</v>
      </c>
      <c r="L5324">
        <v>11998</v>
      </c>
      <c r="M5324" t="s">
        <v>250</v>
      </c>
      <c r="N5324" t="s">
        <v>213</v>
      </c>
      <c r="T5324" t="s">
        <v>251</v>
      </c>
      <c r="U5324">
        <v>134836</v>
      </c>
      <c r="V5324">
        <v>1</v>
      </c>
      <c r="W5324">
        <v>5</v>
      </c>
      <c r="X5324" t="s">
        <v>252</v>
      </c>
      <c r="Y5324" t="s">
        <v>213</v>
      </c>
      <c r="AC5324">
        <v>1</v>
      </c>
      <c r="AD5324">
        <v>3.8999999999999999E-4</v>
      </c>
      <c r="AE5324">
        <v>3.8999999999999999E-4</v>
      </c>
      <c r="AF5324" t="s">
        <v>44</v>
      </c>
      <c r="AG5324">
        <v>1</v>
      </c>
      <c r="AH5324">
        <v>3.8999999999999999E-4</v>
      </c>
      <c r="AI5324" s="23">
        <v>3.8999999999999999E-4</v>
      </c>
      <c r="AJ5324" t="s">
        <v>45</v>
      </c>
      <c r="AK5324">
        <v>0.1</v>
      </c>
      <c r="AL5324" s="2">
        <v>3.5100000000000002E-4</v>
      </c>
      <c r="AM5324">
        <v>1</v>
      </c>
      <c r="AN5324" t="s">
        <v>392</v>
      </c>
      <c r="AO5324">
        <f t="shared" si="83"/>
        <v>1.1688300000000001E-4</v>
      </c>
    </row>
    <row r="5325" spans="1:41">
      <c r="A5325" t="s">
        <v>225</v>
      </c>
      <c r="B5325">
        <v>229</v>
      </c>
      <c r="C5325" t="s">
        <v>47</v>
      </c>
      <c r="E5325" t="s">
        <v>101</v>
      </c>
      <c r="F5325" t="s">
        <v>49</v>
      </c>
      <c r="G5325" t="s">
        <v>49</v>
      </c>
      <c r="H5325" t="s">
        <v>46</v>
      </c>
      <c r="I5325" t="s">
        <v>50</v>
      </c>
      <c r="J5325" t="s">
        <v>249</v>
      </c>
      <c r="K5325">
        <v>888003062603</v>
      </c>
      <c r="L5325">
        <v>11998</v>
      </c>
      <c r="M5325" t="s">
        <v>250</v>
      </c>
      <c r="N5325" t="s">
        <v>213</v>
      </c>
      <c r="T5325" t="s">
        <v>251</v>
      </c>
      <c r="U5325">
        <v>134836</v>
      </c>
      <c r="V5325">
        <v>1</v>
      </c>
      <c r="W5325">
        <v>5</v>
      </c>
      <c r="X5325" t="s">
        <v>252</v>
      </c>
      <c r="Y5325" t="s">
        <v>213</v>
      </c>
      <c r="AC5325">
        <v>1</v>
      </c>
      <c r="AD5325">
        <v>4.4999999999999999E-4</v>
      </c>
      <c r="AE5325">
        <v>4.4999999999999999E-4</v>
      </c>
      <c r="AF5325" t="s">
        <v>44</v>
      </c>
      <c r="AG5325">
        <v>1</v>
      </c>
      <c r="AH5325">
        <v>4.4999999999999999E-4</v>
      </c>
      <c r="AI5325" s="23">
        <v>4.4999999999999999E-4</v>
      </c>
      <c r="AJ5325" t="s">
        <v>45</v>
      </c>
      <c r="AK5325">
        <v>0.1</v>
      </c>
      <c r="AL5325" s="2">
        <v>4.0499999999999998E-4</v>
      </c>
      <c r="AM5325">
        <v>1</v>
      </c>
      <c r="AN5325" t="s">
        <v>392</v>
      </c>
      <c r="AO5325">
        <f t="shared" si="83"/>
        <v>1.3486499999999999E-4</v>
      </c>
    </row>
    <row r="5326" spans="1:41">
      <c r="A5326" t="s">
        <v>225</v>
      </c>
      <c r="B5326">
        <v>229</v>
      </c>
      <c r="C5326" t="s">
        <v>47</v>
      </c>
      <c r="E5326" t="s">
        <v>101</v>
      </c>
      <c r="F5326" t="s">
        <v>49</v>
      </c>
      <c r="G5326" t="s">
        <v>49</v>
      </c>
      <c r="H5326" t="s">
        <v>46</v>
      </c>
      <c r="I5326" t="s">
        <v>50</v>
      </c>
      <c r="J5326" t="s">
        <v>249</v>
      </c>
      <c r="K5326">
        <v>888003062603</v>
      </c>
      <c r="L5326">
        <v>11998</v>
      </c>
      <c r="M5326" t="s">
        <v>250</v>
      </c>
      <c r="N5326" t="s">
        <v>213</v>
      </c>
      <c r="T5326" t="s">
        <v>299</v>
      </c>
      <c r="U5326">
        <v>134837</v>
      </c>
      <c r="V5326">
        <v>1</v>
      </c>
      <c r="W5326">
        <v>6</v>
      </c>
      <c r="X5326" t="s">
        <v>229</v>
      </c>
      <c r="Y5326" t="s">
        <v>213</v>
      </c>
      <c r="AC5326">
        <v>4</v>
      </c>
      <c r="AD5326">
        <v>6.445E-4</v>
      </c>
      <c r="AE5326">
        <v>2.578E-3</v>
      </c>
      <c r="AF5326" t="s">
        <v>44</v>
      </c>
      <c r="AG5326">
        <v>1</v>
      </c>
      <c r="AH5326">
        <v>6.445E-4</v>
      </c>
      <c r="AI5326" s="23">
        <v>2.578E-3</v>
      </c>
      <c r="AJ5326" t="s">
        <v>45</v>
      </c>
      <c r="AK5326">
        <v>0.1</v>
      </c>
      <c r="AL5326" s="2">
        <v>2.3202000000000001E-3</v>
      </c>
      <c r="AM5326">
        <v>1</v>
      </c>
      <c r="AN5326" t="s">
        <v>392</v>
      </c>
      <c r="AO5326">
        <f t="shared" si="83"/>
        <v>7.7262660000000009E-4</v>
      </c>
    </row>
    <row r="5327" spans="1:41">
      <c r="A5327" t="s">
        <v>225</v>
      </c>
      <c r="B5327">
        <v>229</v>
      </c>
      <c r="C5327" t="s">
        <v>47</v>
      </c>
      <c r="E5327" t="s">
        <v>101</v>
      </c>
      <c r="F5327" t="s">
        <v>49</v>
      </c>
      <c r="G5327" t="s">
        <v>49</v>
      </c>
      <c r="H5327" t="s">
        <v>46</v>
      </c>
      <c r="I5327" t="s">
        <v>50</v>
      </c>
      <c r="J5327" t="s">
        <v>249</v>
      </c>
      <c r="K5327">
        <v>888003062603</v>
      </c>
      <c r="L5327">
        <v>11998</v>
      </c>
      <c r="M5327" t="s">
        <v>250</v>
      </c>
      <c r="N5327" t="s">
        <v>213</v>
      </c>
      <c r="T5327" t="s">
        <v>299</v>
      </c>
      <c r="U5327">
        <v>134837</v>
      </c>
      <c r="V5327">
        <v>1</v>
      </c>
      <c r="W5327">
        <v>6</v>
      </c>
      <c r="X5327" t="s">
        <v>229</v>
      </c>
      <c r="Y5327" t="s">
        <v>213</v>
      </c>
      <c r="AC5327">
        <v>1</v>
      </c>
      <c r="AD5327">
        <v>1.0831E-2</v>
      </c>
      <c r="AE5327">
        <v>1.0831E-2</v>
      </c>
      <c r="AF5327" t="s">
        <v>44</v>
      </c>
      <c r="AG5327">
        <v>1</v>
      </c>
      <c r="AH5327">
        <v>1.0831E-2</v>
      </c>
      <c r="AI5327" s="23">
        <v>1.0831E-2</v>
      </c>
      <c r="AJ5327" t="s">
        <v>45</v>
      </c>
      <c r="AK5327">
        <v>0.1</v>
      </c>
      <c r="AL5327" s="2">
        <v>9.7479000000000003E-3</v>
      </c>
      <c r="AM5327">
        <v>1</v>
      </c>
      <c r="AN5327" t="s">
        <v>392</v>
      </c>
      <c r="AO5327">
        <f t="shared" si="83"/>
        <v>3.2460507000000001E-3</v>
      </c>
    </row>
    <row r="5328" spans="1:41">
      <c r="A5328" t="s">
        <v>225</v>
      </c>
      <c r="B5328">
        <v>229</v>
      </c>
      <c r="C5328" t="s">
        <v>47</v>
      </c>
      <c r="E5328" t="s">
        <v>103</v>
      </c>
      <c r="F5328" t="s">
        <v>49</v>
      </c>
      <c r="G5328" t="s">
        <v>49</v>
      </c>
      <c r="H5328" t="s">
        <v>46</v>
      </c>
      <c r="I5328" t="s">
        <v>50</v>
      </c>
      <c r="J5328" t="s">
        <v>249</v>
      </c>
      <c r="K5328">
        <v>888003062603</v>
      </c>
      <c r="L5328">
        <v>11998</v>
      </c>
      <c r="M5328" t="s">
        <v>250</v>
      </c>
      <c r="N5328" t="s">
        <v>213</v>
      </c>
      <c r="T5328" t="s">
        <v>251</v>
      </c>
      <c r="U5328">
        <v>134836</v>
      </c>
      <c r="V5328">
        <v>1</v>
      </c>
      <c r="W5328">
        <v>5</v>
      </c>
      <c r="X5328" t="s">
        <v>252</v>
      </c>
      <c r="Y5328" t="s">
        <v>213</v>
      </c>
      <c r="AC5328">
        <v>1</v>
      </c>
      <c r="AD5328">
        <v>1.11E-4</v>
      </c>
      <c r="AE5328">
        <v>1.11E-4</v>
      </c>
      <c r="AF5328" t="s">
        <v>44</v>
      </c>
      <c r="AG5328">
        <v>1</v>
      </c>
      <c r="AH5328">
        <v>1.11E-4</v>
      </c>
      <c r="AI5328" s="23">
        <v>1.11E-4</v>
      </c>
      <c r="AJ5328" t="s">
        <v>45</v>
      </c>
      <c r="AK5328">
        <v>0.1</v>
      </c>
      <c r="AL5328" s="3">
        <v>9.9900000000000002E-5</v>
      </c>
      <c r="AM5328">
        <v>1</v>
      </c>
      <c r="AN5328" t="s">
        <v>392</v>
      </c>
      <c r="AO5328">
        <f t="shared" si="83"/>
        <v>3.3266700000000005E-5</v>
      </c>
    </row>
    <row r="5329" spans="1:41">
      <c r="A5329" t="s">
        <v>225</v>
      </c>
      <c r="B5329">
        <v>229</v>
      </c>
      <c r="C5329" t="s">
        <v>47</v>
      </c>
      <c r="E5329" t="s">
        <v>104</v>
      </c>
      <c r="F5329" t="s">
        <v>49</v>
      </c>
      <c r="G5329" t="s">
        <v>49</v>
      </c>
      <c r="H5329" t="s">
        <v>46</v>
      </c>
      <c r="I5329" t="s">
        <v>50</v>
      </c>
      <c r="J5329" t="s">
        <v>249</v>
      </c>
      <c r="K5329">
        <v>888003062603</v>
      </c>
      <c r="L5329">
        <v>11998</v>
      </c>
      <c r="M5329" t="s">
        <v>250</v>
      </c>
      <c r="N5329" t="s">
        <v>213</v>
      </c>
      <c r="T5329" t="s">
        <v>288</v>
      </c>
      <c r="U5329">
        <v>134834</v>
      </c>
      <c r="V5329">
        <v>1</v>
      </c>
      <c r="W5329">
        <v>3</v>
      </c>
      <c r="X5329" t="s">
        <v>225</v>
      </c>
      <c r="Y5329" t="s">
        <v>213</v>
      </c>
      <c r="AC5329">
        <v>1</v>
      </c>
      <c r="AD5329">
        <v>5.22E-4</v>
      </c>
      <c r="AE5329">
        <v>5.22E-4</v>
      </c>
      <c r="AF5329" t="s">
        <v>44</v>
      </c>
      <c r="AG5329">
        <v>1</v>
      </c>
      <c r="AH5329">
        <v>5.22E-4</v>
      </c>
      <c r="AI5329" s="23">
        <v>5.22E-4</v>
      </c>
      <c r="AJ5329" t="s">
        <v>45</v>
      </c>
      <c r="AK5329">
        <v>0.1</v>
      </c>
      <c r="AL5329" s="2">
        <v>4.6979999999999998E-4</v>
      </c>
      <c r="AM5329">
        <v>1</v>
      </c>
      <c r="AN5329" t="s">
        <v>392</v>
      </c>
      <c r="AO5329">
        <f t="shared" si="83"/>
        <v>1.5644340000000001E-4</v>
      </c>
    </row>
    <row r="5330" spans="1:41">
      <c r="A5330" t="s">
        <v>225</v>
      </c>
      <c r="B5330">
        <v>229</v>
      </c>
      <c r="C5330" t="s">
        <v>47</v>
      </c>
      <c r="E5330" t="s">
        <v>104</v>
      </c>
      <c r="F5330" t="s">
        <v>49</v>
      </c>
      <c r="G5330" t="s">
        <v>49</v>
      </c>
      <c r="H5330" t="s">
        <v>46</v>
      </c>
      <c r="I5330" t="s">
        <v>50</v>
      </c>
      <c r="J5330" t="s">
        <v>249</v>
      </c>
      <c r="K5330">
        <v>888003062603</v>
      </c>
      <c r="L5330">
        <v>11998</v>
      </c>
      <c r="M5330" t="s">
        <v>250</v>
      </c>
      <c r="N5330" t="s">
        <v>213</v>
      </c>
      <c r="T5330" t="s">
        <v>251</v>
      </c>
      <c r="U5330">
        <v>134836</v>
      </c>
      <c r="V5330">
        <v>1</v>
      </c>
      <c r="W5330">
        <v>5</v>
      </c>
      <c r="X5330" t="s">
        <v>252</v>
      </c>
      <c r="Y5330" t="s">
        <v>213</v>
      </c>
      <c r="AC5330">
        <v>5</v>
      </c>
      <c r="AD5330">
        <v>3.8E-6</v>
      </c>
      <c r="AE5330" s="1">
        <v>1.9000000000000001E-5</v>
      </c>
      <c r="AF5330" t="s">
        <v>44</v>
      </c>
      <c r="AG5330">
        <v>1</v>
      </c>
      <c r="AH5330" s="1">
        <v>3.8E-6</v>
      </c>
      <c r="AI5330" s="24">
        <v>1.9000000000000001E-5</v>
      </c>
      <c r="AJ5330" t="s">
        <v>45</v>
      </c>
      <c r="AK5330">
        <v>0.1</v>
      </c>
      <c r="AL5330" s="3">
        <v>1.7099999999999999E-5</v>
      </c>
      <c r="AM5330">
        <v>1</v>
      </c>
      <c r="AN5330" t="s">
        <v>392</v>
      </c>
      <c r="AO5330">
        <f t="shared" si="83"/>
        <v>5.6942999999999998E-6</v>
      </c>
    </row>
    <row r="5331" spans="1:41">
      <c r="A5331" t="s">
        <v>225</v>
      </c>
      <c r="B5331">
        <v>229</v>
      </c>
      <c r="C5331" t="s">
        <v>47</v>
      </c>
      <c r="E5331" t="s">
        <v>104</v>
      </c>
      <c r="F5331" t="s">
        <v>49</v>
      </c>
      <c r="G5331" t="s">
        <v>49</v>
      </c>
      <c r="H5331" t="s">
        <v>46</v>
      </c>
      <c r="I5331" t="s">
        <v>50</v>
      </c>
      <c r="J5331" t="s">
        <v>249</v>
      </c>
      <c r="K5331">
        <v>888003062603</v>
      </c>
      <c r="L5331">
        <v>11998</v>
      </c>
      <c r="M5331" t="s">
        <v>250</v>
      </c>
      <c r="N5331" t="s">
        <v>213</v>
      </c>
      <c r="T5331" t="s">
        <v>251</v>
      </c>
      <c r="U5331">
        <v>134836</v>
      </c>
      <c r="V5331">
        <v>1</v>
      </c>
      <c r="W5331">
        <v>5</v>
      </c>
      <c r="X5331" t="s">
        <v>252</v>
      </c>
      <c r="Y5331" t="s">
        <v>213</v>
      </c>
      <c r="AC5331">
        <v>3</v>
      </c>
      <c r="AD5331">
        <v>7.3300000000000001E-6</v>
      </c>
      <c r="AE5331" s="1">
        <v>2.1990000000000001E-5</v>
      </c>
      <c r="AF5331" t="s">
        <v>44</v>
      </c>
      <c r="AG5331">
        <v>1</v>
      </c>
      <c r="AH5331" s="1">
        <v>7.3300000000000001E-6</v>
      </c>
      <c r="AI5331" s="24">
        <v>2.1990000000000001E-5</v>
      </c>
      <c r="AJ5331" t="s">
        <v>45</v>
      </c>
      <c r="AK5331">
        <v>0.1</v>
      </c>
      <c r="AL5331" s="3">
        <v>1.9789999999999999E-5</v>
      </c>
      <c r="AM5331">
        <v>1</v>
      </c>
      <c r="AN5331" t="s">
        <v>392</v>
      </c>
      <c r="AO5331">
        <f t="shared" si="83"/>
        <v>6.5900700000000002E-6</v>
      </c>
    </row>
    <row r="5332" spans="1:41">
      <c r="A5332" t="s">
        <v>225</v>
      </c>
      <c r="B5332">
        <v>229</v>
      </c>
      <c r="C5332" t="s">
        <v>47</v>
      </c>
      <c r="E5332" t="s">
        <v>104</v>
      </c>
      <c r="F5332" t="s">
        <v>49</v>
      </c>
      <c r="G5332" t="s">
        <v>49</v>
      </c>
      <c r="H5332" t="s">
        <v>46</v>
      </c>
      <c r="I5332" t="s">
        <v>50</v>
      </c>
      <c r="J5332" t="s">
        <v>249</v>
      </c>
      <c r="K5332">
        <v>888003062603</v>
      </c>
      <c r="L5332">
        <v>11998</v>
      </c>
      <c r="M5332" t="s">
        <v>250</v>
      </c>
      <c r="N5332" t="s">
        <v>213</v>
      </c>
      <c r="T5332" t="s">
        <v>251</v>
      </c>
      <c r="U5332">
        <v>134836</v>
      </c>
      <c r="V5332">
        <v>1</v>
      </c>
      <c r="W5332">
        <v>5</v>
      </c>
      <c r="X5332" t="s">
        <v>252</v>
      </c>
      <c r="Y5332" t="s">
        <v>213</v>
      </c>
      <c r="AC5332">
        <v>2</v>
      </c>
      <c r="AD5332">
        <v>1.2E-5</v>
      </c>
      <c r="AE5332" s="1">
        <v>2.4000000000000001E-5</v>
      </c>
      <c r="AF5332" t="s">
        <v>44</v>
      </c>
      <c r="AG5332">
        <v>1</v>
      </c>
      <c r="AH5332" s="1">
        <v>1.2E-5</v>
      </c>
      <c r="AI5332" s="24">
        <v>2.4000000000000001E-5</v>
      </c>
      <c r="AJ5332" t="s">
        <v>45</v>
      </c>
      <c r="AK5332">
        <v>0.1</v>
      </c>
      <c r="AL5332" s="3">
        <v>2.16E-5</v>
      </c>
      <c r="AM5332">
        <v>1</v>
      </c>
      <c r="AN5332" t="s">
        <v>392</v>
      </c>
      <c r="AO5332">
        <f t="shared" si="83"/>
        <v>7.1928E-6</v>
      </c>
    </row>
    <row r="5333" spans="1:41">
      <c r="A5333" t="s">
        <v>225</v>
      </c>
      <c r="B5333">
        <v>229</v>
      </c>
      <c r="C5333" t="s">
        <v>47</v>
      </c>
      <c r="E5333" t="s">
        <v>104</v>
      </c>
      <c r="F5333" t="s">
        <v>49</v>
      </c>
      <c r="G5333" t="s">
        <v>49</v>
      </c>
      <c r="H5333" t="s">
        <v>46</v>
      </c>
      <c r="I5333" t="s">
        <v>50</v>
      </c>
      <c r="J5333" t="s">
        <v>249</v>
      </c>
      <c r="K5333">
        <v>888003062603</v>
      </c>
      <c r="L5333">
        <v>11998</v>
      </c>
      <c r="M5333" t="s">
        <v>250</v>
      </c>
      <c r="N5333" t="s">
        <v>213</v>
      </c>
      <c r="T5333" t="s">
        <v>251</v>
      </c>
      <c r="U5333">
        <v>134836</v>
      </c>
      <c r="V5333">
        <v>1</v>
      </c>
      <c r="W5333">
        <v>5</v>
      </c>
      <c r="X5333" t="s">
        <v>252</v>
      </c>
      <c r="Y5333" t="s">
        <v>213</v>
      </c>
      <c r="AC5333">
        <v>1</v>
      </c>
      <c r="AD5333">
        <v>2.8E-5</v>
      </c>
      <c r="AE5333" s="1">
        <v>2.8E-5</v>
      </c>
      <c r="AF5333" t="s">
        <v>44</v>
      </c>
      <c r="AG5333">
        <v>1</v>
      </c>
      <c r="AH5333" s="1">
        <v>2.8E-5</v>
      </c>
      <c r="AI5333" s="24">
        <v>2.8E-5</v>
      </c>
      <c r="AJ5333" t="s">
        <v>45</v>
      </c>
      <c r="AK5333">
        <v>0.1</v>
      </c>
      <c r="AL5333" s="3">
        <v>2.5199999999999999E-5</v>
      </c>
      <c r="AM5333">
        <v>1</v>
      </c>
      <c r="AN5333" t="s">
        <v>392</v>
      </c>
      <c r="AO5333">
        <f t="shared" si="83"/>
        <v>8.3915999999999994E-6</v>
      </c>
    </row>
    <row r="5334" spans="1:41">
      <c r="A5334" t="s">
        <v>225</v>
      </c>
      <c r="B5334">
        <v>229</v>
      </c>
      <c r="C5334" t="s">
        <v>47</v>
      </c>
      <c r="E5334" t="s">
        <v>104</v>
      </c>
      <c r="F5334" t="s">
        <v>49</v>
      </c>
      <c r="G5334" t="s">
        <v>49</v>
      </c>
      <c r="H5334" t="s">
        <v>46</v>
      </c>
      <c r="I5334" t="s">
        <v>50</v>
      </c>
      <c r="J5334" t="s">
        <v>249</v>
      </c>
      <c r="K5334">
        <v>888003062603</v>
      </c>
      <c r="L5334">
        <v>11998</v>
      </c>
      <c r="M5334" t="s">
        <v>250</v>
      </c>
      <c r="N5334" t="s">
        <v>213</v>
      </c>
      <c r="T5334" t="s">
        <v>251</v>
      </c>
      <c r="U5334">
        <v>134836</v>
      </c>
      <c r="V5334">
        <v>1</v>
      </c>
      <c r="W5334">
        <v>5</v>
      </c>
      <c r="X5334" t="s">
        <v>252</v>
      </c>
      <c r="Y5334" t="s">
        <v>213</v>
      </c>
      <c r="AC5334">
        <v>1</v>
      </c>
      <c r="AD5334">
        <v>5.0000000000000002E-5</v>
      </c>
      <c r="AE5334" s="1">
        <v>5.0000000000000002E-5</v>
      </c>
      <c r="AF5334" t="s">
        <v>44</v>
      </c>
      <c r="AG5334">
        <v>1</v>
      </c>
      <c r="AH5334" s="1">
        <v>5.0000000000000002E-5</v>
      </c>
      <c r="AI5334" s="24">
        <v>5.0000000000000002E-5</v>
      </c>
      <c r="AJ5334" t="s">
        <v>45</v>
      </c>
      <c r="AK5334">
        <v>0.1</v>
      </c>
      <c r="AL5334" s="3">
        <v>4.5000000000000003E-5</v>
      </c>
      <c r="AM5334">
        <v>1</v>
      </c>
      <c r="AN5334" t="s">
        <v>392</v>
      </c>
      <c r="AO5334">
        <f t="shared" si="83"/>
        <v>1.4985000000000001E-5</v>
      </c>
    </row>
    <row r="5335" spans="1:41">
      <c r="A5335" t="s">
        <v>225</v>
      </c>
      <c r="B5335">
        <v>229</v>
      </c>
      <c r="C5335" t="s">
        <v>47</v>
      </c>
      <c r="E5335" t="s">
        <v>104</v>
      </c>
      <c r="F5335" t="s">
        <v>49</v>
      </c>
      <c r="G5335" t="s">
        <v>49</v>
      </c>
      <c r="H5335" t="s">
        <v>46</v>
      </c>
      <c r="I5335" t="s">
        <v>50</v>
      </c>
      <c r="J5335" t="s">
        <v>249</v>
      </c>
      <c r="K5335">
        <v>888003062603</v>
      </c>
      <c r="L5335">
        <v>11998</v>
      </c>
      <c r="M5335" t="s">
        <v>250</v>
      </c>
      <c r="N5335" t="s">
        <v>213</v>
      </c>
      <c r="T5335" t="s">
        <v>251</v>
      </c>
      <c r="U5335">
        <v>134836</v>
      </c>
      <c r="V5335">
        <v>1</v>
      </c>
      <c r="W5335">
        <v>5</v>
      </c>
      <c r="X5335" t="s">
        <v>252</v>
      </c>
      <c r="Y5335" t="s">
        <v>213</v>
      </c>
      <c r="AC5335">
        <v>1</v>
      </c>
      <c r="AD5335">
        <v>6.3E-5</v>
      </c>
      <c r="AE5335" s="1">
        <v>6.3E-5</v>
      </c>
      <c r="AF5335" t="s">
        <v>44</v>
      </c>
      <c r="AG5335">
        <v>1</v>
      </c>
      <c r="AH5335" s="1">
        <v>6.3E-5</v>
      </c>
      <c r="AI5335" s="24">
        <v>6.3E-5</v>
      </c>
      <c r="AJ5335" t="s">
        <v>45</v>
      </c>
      <c r="AK5335">
        <v>0.1</v>
      </c>
      <c r="AL5335" s="3">
        <v>5.6700000000000003E-5</v>
      </c>
      <c r="AM5335">
        <v>1</v>
      </c>
      <c r="AN5335" t="s">
        <v>392</v>
      </c>
      <c r="AO5335">
        <f t="shared" si="83"/>
        <v>1.8881100000000001E-5</v>
      </c>
    </row>
    <row r="5336" spans="1:41">
      <c r="A5336" t="s">
        <v>225</v>
      </c>
      <c r="B5336">
        <v>229</v>
      </c>
      <c r="C5336" t="s">
        <v>47</v>
      </c>
      <c r="E5336" t="s">
        <v>104</v>
      </c>
      <c r="F5336" t="s">
        <v>49</v>
      </c>
      <c r="G5336" t="s">
        <v>49</v>
      </c>
      <c r="H5336" t="s">
        <v>46</v>
      </c>
      <c r="I5336" t="s">
        <v>50</v>
      </c>
      <c r="J5336" t="s">
        <v>249</v>
      </c>
      <c r="K5336">
        <v>888003062603</v>
      </c>
      <c r="L5336">
        <v>11998</v>
      </c>
      <c r="M5336" t="s">
        <v>250</v>
      </c>
      <c r="N5336" t="s">
        <v>213</v>
      </c>
      <c r="T5336" t="s">
        <v>251</v>
      </c>
      <c r="U5336">
        <v>134836</v>
      </c>
      <c r="V5336">
        <v>1</v>
      </c>
      <c r="W5336">
        <v>5</v>
      </c>
      <c r="X5336" t="s">
        <v>252</v>
      </c>
      <c r="Y5336" t="s">
        <v>213</v>
      </c>
      <c r="AC5336">
        <v>2</v>
      </c>
      <c r="AD5336">
        <v>1.47E-4</v>
      </c>
      <c r="AE5336">
        <v>2.9399999999999999E-4</v>
      </c>
      <c r="AF5336" t="s">
        <v>44</v>
      </c>
      <c r="AG5336">
        <v>1</v>
      </c>
      <c r="AH5336">
        <v>1.47E-4</v>
      </c>
      <c r="AI5336" s="23">
        <v>2.9399999999999999E-4</v>
      </c>
      <c r="AJ5336" t="s">
        <v>45</v>
      </c>
      <c r="AK5336">
        <v>0.1</v>
      </c>
      <c r="AL5336" s="2">
        <v>2.6459999999999998E-4</v>
      </c>
      <c r="AM5336">
        <v>1</v>
      </c>
      <c r="AN5336" t="s">
        <v>392</v>
      </c>
      <c r="AO5336">
        <f t="shared" si="83"/>
        <v>8.8111799999999999E-5</v>
      </c>
    </row>
    <row r="5337" spans="1:41">
      <c r="A5337" t="s">
        <v>225</v>
      </c>
      <c r="B5337">
        <v>229</v>
      </c>
      <c r="C5337" t="s">
        <v>47</v>
      </c>
      <c r="E5337" t="s">
        <v>105</v>
      </c>
      <c r="F5337" t="s">
        <v>49</v>
      </c>
      <c r="G5337" t="s">
        <v>49</v>
      </c>
      <c r="H5337" t="s">
        <v>46</v>
      </c>
      <c r="I5337" t="s">
        <v>50</v>
      </c>
      <c r="J5337" t="s">
        <v>249</v>
      </c>
      <c r="K5337">
        <v>888003062603</v>
      </c>
      <c r="L5337">
        <v>11998</v>
      </c>
      <c r="M5337" t="s">
        <v>250</v>
      </c>
      <c r="N5337" t="s">
        <v>213</v>
      </c>
      <c r="T5337" t="s">
        <v>251</v>
      </c>
      <c r="U5337">
        <v>134836</v>
      </c>
      <c r="V5337">
        <v>1</v>
      </c>
      <c r="W5337">
        <v>5</v>
      </c>
      <c r="X5337" t="s">
        <v>252</v>
      </c>
      <c r="Y5337" t="s">
        <v>213</v>
      </c>
      <c r="AC5337">
        <v>1</v>
      </c>
      <c r="AD5337">
        <v>4.0000000000000003E-5</v>
      </c>
      <c r="AE5337" s="1">
        <v>4.0000000000000003E-5</v>
      </c>
      <c r="AF5337" t="s">
        <v>44</v>
      </c>
      <c r="AG5337">
        <v>1</v>
      </c>
      <c r="AH5337" s="1">
        <v>4.0000000000000003E-5</v>
      </c>
      <c r="AI5337" s="24">
        <v>4.0000000000000003E-5</v>
      </c>
      <c r="AJ5337" t="s">
        <v>45</v>
      </c>
      <c r="AK5337">
        <v>0.1</v>
      </c>
      <c r="AL5337" s="3">
        <v>3.6000000000000001E-5</v>
      </c>
      <c r="AM5337">
        <v>1</v>
      </c>
      <c r="AN5337" t="s">
        <v>392</v>
      </c>
      <c r="AO5337">
        <f t="shared" si="83"/>
        <v>1.1988000000000001E-5</v>
      </c>
    </row>
    <row r="5338" spans="1:41">
      <c r="A5338" t="s">
        <v>225</v>
      </c>
      <c r="B5338">
        <v>229</v>
      </c>
      <c r="C5338" t="s">
        <v>47</v>
      </c>
      <c r="E5338" t="s">
        <v>105</v>
      </c>
      <c r="F5338" t="s">
        <v>49</v>
      </c>
      <c r="G5338" t="s">
        <v>49</v>
      </c>
      <c r="H5338" t="s">
        <v>46</v>
      </c>
      <c r="I5338" t="s">
        <v>50</v>
      </c>
      <c r="J5338" t="s">
        <v>249</v>
      </c>
      <c r="K5338">
        <v>888003062603</v>
      </c>
      <c r="L5338">
        <v>11998</v>
      </c>
      <c r="M5338" t="s">
        <v>250</v>
      </c>
      <c r="N5338" t="s">
        <v>213</v>
      </c>
      <c r="T5338" t="s">
        <v>251</v>
      </c>
      <c r="U5338">
        <v>134836</v>
      </c>
      <c r="V5338">
        <v>1</v>
      </c>
      <c r="W5338">
        <v>5</v>
      </c>
      <c r="X5338" t="s">
        <v>252</v>
      </c>
      <c r="Y5338" t="s">
        <v>213</v>
      </c>
      <c r="AC5338">
        <v>1</v>
      </c>
      <c r="AD5338">
        <v>9.7E-5</v>
      </c>
      <c r="AE5338" s="1">
        <v>9.7E-5</v>
      </c>
      <c r="AF5338" t="s">
        <v>44</v>
      </c>
      <c r="AG5338">
        <v>1</v>
      </c>
      <c r="AH5338" s="1">
        <v>9.7E-5</v>
      </c>
      <c r="AI5338" s="24">
        <v>9.7E-5</v>
      </c>
      <c r="AJ5338" t="s">
        <v>45</v>
      </c>
      <c r="AK5338">
        <v>0.1</v>
      </c>
      <c r="AL5338" s="3">
        <v>8.7299999999999994E-5</v>
      </c>
      <c r="AM5338">
        <v>1</v>
      </c>
      <c r="AN5338" t="s">
        <v>392</v>
      </c>
      <c r="AO5338">
        <f t="shared" si="83"/>
        <v>2.90709E-5</v>
      </c>
    </row>
    <row r="5339" spans="1:41">
      <c r="A5339" t="s">
        <v>225</v>
      </c>
      <c r="B5339">
        <v>229</v>
      </c>
      <c r="C5339" t="s">
        <v>47</v>
      </c>
      <c r="E5339" t="s">
        <v>105</v>
      </c>
      <c r="F5339" t="s">
        <v>49</v>
      </c>
      <c r="G5339" t="s">
        <v>49</v>
      </c>
      <c r="H5339" t="s">
        <v>46</v>
      </c>
      <c r="I5339" t="s">
        <v>50</v>
      </c>
      <c r="J5339" t="s">
        <v>249</v>
      </c>
      <c r="K5339">
        <v>888003062603</v>
      </c>
      <c r="L5339">
        <v>11998</v>
      </c>
      <c r="M5339" t="s">
        <v>250</v>
      </c>
      <c r="N5339" t="s">
        <v>213</v>
      </c>
      <c r="T5339" t="s">
        <v>251</v>
      </c>
      <c r="U5339">
        <v>134836</v>
      </c>
      <c r="V5339">
        <v>1</v>
      </c>
      <c r="W5339">
        <v>5</v>
      </c>
      <c r="X5339" t="s">
        <v>252</v>
      </c>
      <c r="Y5339" t="s">
        <v>213</v>
      </c>
      <c r="AC5339">
        <v>3</v>
      </c>
      <c r="AD5339">
        <v>2.1800000000000001E-4</v>
      </c>
      <c r="AE5339">
        <v>6.5399999999999996E-4</v>
      </c>
      <c r="AF5339" t="s">
        <v>44</v>
      </c>
      <c r="AG5339">
        <v>1</v>
      </c>
      <c r="AH5339">
        <v>2.1800000000000001E-4</v>
      </c>
      <c r="AI5339" s="23">
        <v>6.5399999999999996E-4</v>
      </c>
      <c r="AJ5339" t="s">
        <v>45</v>
      </c>
      <c r="AK5339">
        <v>0.1</v>
      </c>
      <c r="AL5339" s="2">
        <v>5.886E-4</v>
      </c>
      <c r="AM5339">
        <v>1</v>
      </c>
      <c r="AN5339" t="s">
        <v>392</v>
      </c>
      <c r="AO5339">
        <f t="shared" si="83"/>
        <v>1.9600380000000002E-4</v>
      </c>
    </row>
    <row r="5340" spans="1:41">
      <c r="A5340" t="s">
        <v>225</v>
      </c>
      <c r="B5340">
        <v>229</v>
      </c>
      <c r="C5340" t="s">
        <v>47</v>
      </c>
      <c r="E5340" t="s">
        <v>105</v>
      </c>
      <c r="F5340" t="s">
        <v>49</v>
      </c>
      <c r="G5340" t="s">
        <v>49</v>
      </c>
      <c r="H5340" t="s">
        <v>46</v>
      </c>
      <c r="I5340" t="s">
        <v>50</v>
      </c>
      <c r="J5340" t="s">
        <v>249</v>
      </c>
      <c r="K5340">
        <v>888003062603</v>
      </c>
      <c r="L5340">
        <v>11998</v>
      </c>
      <c r="M5340" t="s">
        <v>250</v>
      </c>
      <c r="N5340" t="s">
        <v>213</v>
      </c>
      <c r="T5340" t="s">
        <v>251</v>
      </c>
      <c r="U5340">
        <v>134836</v>
      </c>
      <c r="V5340">
        <v>1</v>
      </c>
      <c r="W5340">
        <v>5</v>
      </c>
      <c r="X5340" t="s">
        <v>252</v>
      </c>
      <c r="Y5340" t="s">
        <v>213</v>
      </c>
      <c r="AC5340">
        <v>6</v>
      </c>
      <c r="AD5340">
        <v>2.3117E-4</v>
      </c>
      <c r="AE5340">
        <v>1.3870200000000001E-3</v>
      </c>
      <c r="AF5340" t="s">
        <v>44</v>
      </c>
      <c r="AG5340">
        <v>1</v>
      </c>
      <c r="AH5340">
        <v>2.3117E-4</v>
      </c>
      <c r="AI5340" s="23">
        <v>1.3870200000000001E-3</v>
      </c>
      <c r="AJ5340" t="s">
        <v>45</v>
      </c>
      <c r="AK5340">
        <v>0.1</v>
      </c>
      <c r="AL5340" s="2">
        <v>1.24832E-3</v>
      </c>
      <c r="AM5340">
        <v>1</v>
      </c>
      <c r="AN5340" t="s">
        <v>392</v>
      </c>
      <c r="AO5340">
        <f t="shared" si="83"/>
        <v>4.1569056000000001E-4</v>
      </c>
    </row>
    <row r="5341" spans="1:41">
      <c r="A5341" t="s">
        <v>225</v>
      </c>
      <c r="B5341">
        <v>229</v>
      </c>
      <c r="C5341" t="s">
        <v>47</v>
      </c>
      <c r="E5341" t="s">
        <v>105</v>
      </c>
      <c r="F5341" t="s">
        <v>49</v>
      </c>
      <c r="G5341" t="s">
        <v>49</v>
      </c>
      <c r="H5341" t="s">
        <v>46</v>
      </c>
      <c r="I5341" t="s">
        <v>50</v>
      </c>
      <c r="J5341" t="s">
        <v>249</v>
      </c>
      <c r="K5341">
        <v>888003062603</v>
      </c>
      <c r="L5341">
        <v>11998</v>
      </c>
      <c r="M5341" t="s">
        <v>250</v>
      </c>
      <c r="N5341" t="s">
        <v>213</v>
      </c>
      <c r="T5341" t="s">
        <v>251</v>
      </c>
      <c r="U5341">
        <v>134836</v>
      </c>
      <c r="V5341">
        <v>1</v>
      </c>
      <c r="W5341">
        <v>5</v>
      </c>
      <c r="X5341" t="s">
        <v>252</v>
      </c>
      <c r="Y5341" t="s">
        <v>213</v>
      </c>
      <c r="AC5341">
        <v>1</v>
      </c>
      <c r="AD5341">
        <v>2.9799999999999998E-4</v>
      </c>
      <c r="AE5341">
        <v>2.9799999999999998E-4</v>
      </c>
      <c r="AF5341" t="s">
        <v>44</v>
      </c>
      <c r="AG5341">
        <v>1</v>
      </c>
      <c r="AH5341">
        <v>2.9799999999999998E-4</v>
      </c>
      <c r="AI5341" s="23">
        <v>2.9799999999999998E-4</v>
      </c>
      <c r="AJ5341" t="s">
        <v>45</v>
      </c>
      <c r="AK5341">
        <v>0.1</v>
      </c>
      <c r="AL5341" s="2">
        <v>2.6820000000000001E-4</v>
      </c>
      <c r="AM5341">
        <v>1</v>
      </c>
      <c r="AN5341" t="s">
        <v>392</v>
      </c>
      <c r="AO5341">
        <f t="shared" si="83"/>
        <v>8.9310600000000012E-5</v>
      </c>
    </row>
    <row r="5342" spans="1:41">
      <c r="A5342" t="s">
        <v>225</v>
      </c>
      <c r="B5342">
        <v>229</v>
      </c>
      <c r="C5342" t="s">
        <v>47</v>
      </c>
      <c r="E5342" t="s">
        <v>105</v>
      </c>
      <c r="F5342" t="s">
        <v>49</v>
      </c>
      <c r="G5342" t="s">
        <v>49</v>
      </c>
      <c r="H5342" t="s">
        <v>46</v>
      </c>
      <c r="I5342" t="s">
        <v>50</v>
      </c>
      <c r="J5342" t="s">
        <v>249</v>
      </c>
      <c r="K5342">
        <v>888003062603</v>
      </c>
      <c r="L5342">
        <v>11998</v>
      </c>
      <c r="M5342" t="s">
        <v>250</v>
      </c>
      <c r="N5342" t="s">
        <v>213</v>
      </c>
      <c r="T5342" t="s">
        <v>251</v>
      </c>
      <c r="U5342">
        <v>134836</v>
      </c>
      <c r="V5342">
        <v>1</v>
      </c>
      <c r="W5342">
        <v>5</v>
      </c>
      <c r="X5342" t="s">
        <v>252</v>
      </c>
      <c r="Y5342" t="s">
        <v>213</v>
      </c>
      <c r="AC5342">
        <v>6</v>
      </c>
      <c r="AD5342">
        <v>4.5232999999999997E-4</v>
      </c>
      <c r="AE5342">
        <v>2.71398E-3</v>
      </c>
      <c r="AF5342" t="s">
        <v>44</v>
      </c>
      <c r="AG5342">
        <v>1</v>
      </c>
      <c r="AH5342">
        <v>4.5232999999999997E-4</v>
      </c>
      <c r="AI5342" s="23">
        <v>2.71398E-3</v>
      </c>
      <c r="AJ5342" t="s">
        <v>45</v>
      </c>
      <c r="AK5342">
        <v>0.1</v>
      </c>
      <c r="AL5342" s="2">
        <v>2.4425800000000002E-3</v>
      </c>
      <c r="AM5342">
        <v>1</v>
      </c>
      <c r="AN5342" t="s">
        <v>392</v>
      </c>
      <c r="AO5342">
        <f t="shared" si="83"/>
        <v>8.1337914000000012E-4</v>
      </c>
    </row>
    <row r="5343" spans="1:41">
      <c r="A5343" t="s">
        <v>225</v>
      </c>
      <c r="B5343">
        <v>229</v>
      </c>
      <c r="C5343" t="s">
        <v>47</v>
      </c>
      <c r="E5343" t="s">
        <v>105</v>
      </c>
      <c r="F5343" t="s">
        <v>49</v>
      </c>
      <c r="G5343" t="s">
        <v>49</v>
      </c>
      <c r="H5343" t="s">
        <v>46</v>
      </c>
      <c r="I5343" t="s">
        <v>50</v>
      </c>
      <c r="J5343" t="s">
        <v>249</v>
      </c>
      <c r="K5343">
        <v>888003062603</v>
      </c>
      <c r="L5343">
        <v>11998</v>
      </c>
      <c r="M5343" t="s">
        <v>250</v>
      </c>
      <c r="N5343" t="s">
        <v>213</v>
      </c>
      <c r="T5343" t="s">
        <v>251</v>
      </c>
      <c r="U5343">
        <v>134836</v>
      </c>
      <c r="V5343">
        <v>1</v>
      </c>
      <c r="W5343">
        <v>5</v>
      </c>
      <c r="X5343" t="s">
        <v>252</v>
      </c>
      <c r="Y5343" t="s">
        <v>213</v>
      </c>
      <c r="AC5343">
        <v>3</v>
      </c>
      <c r="AD5343">
        <v>4.7633000000000002E-4</v>
      </c>
      <c r="AE5343">
        <v>1.42899E-3</v>
      </c>
      <c r="AF5343" t="s">
        <v>44</v>
      </c>
      <c r="AG5343">
        <v>1</v>
      </c>
      <c r="AH5343">
        <v>4.7633000000000002E-4</v>
      </c>
      <c r="AI5343" s="23">
        <v>1.42899E-3</v>
      </c>
      <c r="AJ5343" t="s">
        <v>45</v>
      </c>
      <c r="AK5343">
        <v>0.1</v>
      </c>
      <c r="AL5343" s="2">
        <v>1.2860899999999999E-3</v>
      </c>
      <c r="AM5343">
        <v>1</v>
      </c>
      <c r="AN5343" t="s">
        <v>392</v>
      </c>
      <c r="AO5343">
        <f t="shared" si="83"/>
        <v>4.2826797E-4</v>
      </c>
    </row>
    <row r="5344" spans="1:41">
      <c r="A5344" t="s">
        <v>225</v>
      </c>
      <c r="B5344">
        <v>229</v>
      </c>
      <c r="C5344" t="s">
        <v>47</v>
      </c>
      <c r="E5344" t="s">
        <v>105</v>
      </c>
      <c r="F5344" t="s">
        <v>49</v>
      </c>
      <c r="G5344" t="s">
        <v>49</v>
      </c>
      <c r="H5344" t="s">
        <v>46</v>
      </c>
      <c r="I5344" t="s">
        <v>50</v>
      </c>
      <c r="J5344" t="s">
        <v>249</v>
      </c>
      <c r="K5344">
        <v>888003062603</v>
      </c>
      <c r="L5344">
        <v>11998</v>
      </c>
      <c r="M5344" t="s">
        <v>250</v>
      </c>
      <c r="N5344" t="s">
        <v>213</v>
      </c>
      <c r="T5344" t="s">
        <v>251</v>
      </c>
      <c r="U5344">
        <v>134836</v>
      </c>
      <c r="V5344">
        <v>1</v>
      </c>
      <c r="W5344">
        <v>5</v>
      </c>
      <c r="X5344" t="s">
        <v>252</v>
      </c>
      <c r="Y5344" t="s">
        <v>213</v>
      </c>
      <c r="AC5344">
        <v>3</v>
      </c>
      <c r="AD5344">
        <v>6.2399999999999999E-4</v>
      </c>
      <c r="AE5344">
        <v>1.872E-3</v>
      </c>
      <c r="AF5344" t="s">
        <v>44</v>
      </c>
      <c r="AG5344">
        <v>1</v>
      </c>
      <c r="AH5344">
        <v>6.2399999999999999E-4</v>
      </c>
      <c r="AI5344" s="23">
        <v>1.872E-3</v>
      </c>
      <c r="AJ5344" t="s">
        <v>45</v>
      </c>
      <c r="AK5344">
        <v>0.1</v>
      </c>
      <c r="AL5344" s="2">
        <v>1.6848E-3</v>
      </c>
      <c r="AM5344">
        <v>1</v>
      </c>
      <c r="AN5344" t="s">
        <v>392</v>
      </c>
      <c r="AO5344">
        <f t="shared" si="83"/>
        <v>5.6103840000000006E-4</v>
      </c>
    </row>
    <row r="5345" spans="1:41">
      <c r="A5345" t="s">
        <v>225</v>
      </c>
      <c r="B5345">
        <v>229</v>
      </c>
      <c r="C5345" t="s">
        <v>47</v>
      </c>
      <c r="E5345" t="s">
        <v>105</v>
      </c>
      <c r="F5345" t="s">
        <v>49</v>
      </c>
      <c r="G5345" t="s">
        <v>49</v>
      </c>
      <c r="H5345" t="s">
        <v>46</v>
      </c>
      <c r="I5345" t="s">
        <v>50</v>
      </c>
      <c r="J5345" t="s">
        <v>249</v>
      </c>
      <c r="K5345">
        <v>888003062603</v>
      </c>
      <c r="L5345">
        <v>11998</v>
      </c>
      <c r="M5345" t="s">
        <v>250</v>
      </c>
      <c r="N5345" t="s">
        <v>213</v>
      </c>
      <c r="T5345" t="s">
        <v>251</v>
      </c>
      <c r="U5345">
        <v>134836</v>
      </c>
      <c r="V5345">
        <v>1</v>
      </c>
      <c r="W5345">
        <v>5</v>
      </c>
      <c r="X5345" t="s">
        <v>252</v>
      </c>
      <c r="Y5345" t="s">
        <v>213</v>
      </c>
      <c r="AC5345">
        <v>4</v>
      </c>
      <c r="AD5345">
        <v>7.6400000000000003E-4</v>
      </c>
      <c r="AE5345">
        <v>3.0560000000000001E-3</v>
      </c>
      <c r="AF5345" t="s">
        <v>44</v>
      </c>
      <c r="AG5345">
        <v>1</v>
      </c>
      <c r="AH5345">
        <v>7.6400000000000003E-4</v>
      </c>
      <c r="AI5345" s="23">
        <v>3.0560000000000001E-3</v>
      </c>
      <c r="AJ5345" t="s">
        <v>45</v>
      </c>
      <c r="AK5345">
        <v>0.1</v>
      </c>
      <c r="AL5345" s="2">
        <v>2.7504000000000001E-3</v>
      </c>
      <c r="AM5345">
        <v>1</v>
      </c>
      <c r="AN5345" t="s">
        <v>392</v>
      </c>
      <c r="AO5345">
        <f t="shared" si="83"/>
        <v>9.1588320000000011E-4</v>
      </c>
    </row>
    <row r="5346" spans="1:41">
      <c r="A5346" t="s">
        <v>225</v>
      </c>
      <c r="B5346">
        <v>229</v>
      </c>
      <c r="C5346" t="s">
        <v>47</v>
      </c>
      <c r="E5346" t="s">
        <v>105</v>
      </c>
      <c r="F5346" t="s">
        <v>49</v>
      </c>
      <c r="G5346" t="s">
        <v>49</v>
      </c>
      <c r="H5346" t="s">
        <v>46</v>
      </c>
      <c r="I5346" t="s">
        <v>50</v>
      </c>
      <c r="J5346" t="s">
        <v>249</v>
      </c>
      <c r="K5346">
        <v>888003062603</v>
      </c>
      <c r="L5346">
        <v>11998</v>
      </c>
      <c r="M5346" t="s">
        <v>250</v>
      </c>
      <c r="N5346" t="s">
        <v>213</v>
      </c>
      <c r="T5346" t="s">
        <v>251</v>
      </c>
      <c r="U5346">
        <v>134836</v>
      </c>
      <c r="V5346">
        <v>1</v>
      </c>
      <c r="W5346">
        <v>5</v>
      </c>
      <c r="X5346" t="s">
        <v>252</v>
      </c>
      <c r="Y5346" t="s">
        <v>213</v>
      </c>
      <c r="AC5346">
        <v>1</v>
      </c>
      <c r="AD5346">
        <v>1.8129999999999999E-3</v>
      </c>
      <c r="AE5346">
        <v>1.8129999999999999E-3</v>
      </c>
      <c r="AF5346" t="s">
        <v>44</v>
      </c>
      <c r="AG5346">
        <v>1</v>
      </c>
      <c r="AH5346">
        <v>1.8129999999999999E-3</v>
      </c>
      <c r="AI5346" s="23">
        <v>1.8129999999999999E-3</v>
      </c>
      <c r="AJ5346" t="s">
        <v>45</v>
      </c>
      <c r="AK5346">
        <v>0.1</v>
      </c>
      <c r="AL5346" s="2">
        <v>1.6317E-3</v>
      </c>
      <c r="AM5346">
        <v>1</v>
      </c>
      <c r="AN5346" t="s">
        <v>392</v>
      </c>
      <c r="AO5346">
        <f t="shared" si="83"/>
        <v>5.4335610000000008E-4</v>
      </c>
    </row>
    <row r="5347" spans="1:41">
      <c r="A5347" t="s">
        <v>225</v>
      </c>
      <c r="B5347">
        <v>229</v>
      </c>
      <c r="C5347" t="s">
        <v>47</v>
      </c>
      <c r="E5347" t="s">
        <v>107</v>
      </c>
      <c r="F5347" t="s">
        <v>49</v>
      </c>
      <c r="G5347" t="s">
        <v>49</v>
      </c>
      <c r="H5347" t="s">
        <v>46</v>
      </c>
      <c r="I5347" t="s">
        <v>50</v>
      </c>
      <c r="J5347" t="s">
        <v>249</v>
      </c>
      <c r="K5347">
        <v>888003062603</v>
      </c>
      <c r="L5347">
        <v>11998</v>
      </c>
      <c r="M5347" t="s">
        <v>250</v>
      </c>
      <c r="N5347" t="s">
        <v>213</v>
      </c>
      <c r="T5347" t="s">
        <v>251</v>
      </c>
      <c r="U5347">
        <v>134836</v>
      </c>
      <c r="V5347">
        <v>1</v>
      </c>
      <c r="W5347">
        <v>5</v>
      </c>
      <c r="X5347" t="s">
        <v>252</v>
      </c>
      <c r="Y5347" t="s">
        <v>213</v>
      </c>
      <c r="AC5347">
        <v>2</v>
      </c>
      <c r="AD5347">
        <v>3.5500000000000002E-5</v>
      </c>
      <c r="AE5347" s="1">
        <v>7.1000000000000005E-5</v>
      </c>
      <c r="AF5347" t="s">
        <v>44</v>
      </c>
      <c r="AG5347">
        <v>1</v>
      </c>
      <c r="AH5347" s="1">
        <v>3.5500000000000002E-5</v>
      </c>
      <c r="AI5347" s="24">
        <v>7.1000000000000005E-5</v>
      </c>
      <c r="AJ5347" t="s">
        <v>45</v>
      </c>
      <c r="AK5347">
        <v>0.1</v>
      </c>
      <c r="AL5347" s="3">
        <v>6.3899999999999995E-5</v>
      </c>
      <c r="AM5347">
        <v>1</v>
      </c>
      <c r="AN5347" t="s">
        <v>392</v>
      </c>
      <c r="AO5347">
        <f t="shared" si="83"/>
        <v>2.12787E-5</v>
      </c>
    </row>
    <row r="5348" spans="1:41">
      <c r="A5348" t="s">
        <v>225</v>
      </c>
      <c r="B5348">
        <v>229</v>
      </c>
      <c r="C5348" t="s">
        <v>47</v>
      </c>
      <c r="E5348" t="s">
        <v>107</v>
      </c>
      <c r="F5348" t="s">
        <v>49</v>
      </c>
      <c r="G5348" t="s">
        <v>49</v>
      </c>
      <c r="H5348" t="s">
        <v>46</v>
      </c>
      <c r="I5348" t="s">
        <v>50</v>
      </c>
      <c r="J5348" t="s">
        <v>249</v>
      </c>
      <c r="K5348">
        <v>888003062603</v>
      </c>
      <c r="L5348">
        <v>11998</v>
      </c>
      <c r="M5348" t="s">
        <v>250</v>
      </c>
      <c r="N5348" t="s">
        <v>213</v>
      </c>
      <c r="T5348" t="s">
        <v>251</v>
      </c>
      <c r="U5348">
        <v>134836</v>
      </c>
      <c r="V5348">
        <v>1</v>
      </c>
      <c r="W5348">
        <v>5</v>
      </c>
      <c r="X5348" t="s">
        <v>252</v>
      </c>
      <c r="Y5348" t="s">
        <v>213</v>
      </c>
      <c r="AC5348">
        <v>2</v>
      </c>
      <c r="AD5348">
        <v>2.5799999999999998E-4</v>
      </c>
      <c r="AE5348">
        <v>5.1599999999999997E-4</v>
      </c>
      <c r="AF5348" t="s">
        <v>44</v>
      </c>
      <c r="AG5348">
        <v>1</v>
      </c>
      <c r="AH5348">
        <v>2.5799999999999998E-4</v>
      </c>
      <c r="AI5348" s="23">
        <v>5.1599999999999997E-4</v>
      </c>
      <c r="AJ5348" t="s">
        <v>45</v>
      </c>
      <c r="AK5348">
        <v>0.1</v>
      </c>
      <c r="AL5348" s="2">
        <v>4.6440000000000001E-4</v>
      </c>
      <c r="AM5348">
        <v>1</v>
      </c>
      <c r="AN5348" t="s">
        <v>392</v>
      </c>
      <c r="AO5348">
        <f t="shared" si="83"/>
        <v>1.5464520000000001E-4</v>
      </c>
    </row>
    <row r="5349" spans="1:41">
      <c r="A5349" t="s">
        <v>225</v>
      </c>
      <c r="B5349">
        <v>229</v>
      </c>
      <c r="C5349" t="s">
        <v>47</v>
      </c>
      <c r="E5349" t="s">
        <v>107</v>
      </c>
      <c r="F5349" t="s">
        <v>49</v>
      </c>
      <c r="G5349" t="s">
        <v>49</v>
      </c>
      <c r="H5349" t="s">
        <v>46</v>
      </c>
      <c r="I5349" t="s">
        <v>50</v>
      </c>
      <c r="J5349" t="s">
        <v>249</v>
      </c>
      <c r="K5349">
        <v>888003062603</v>
      </c>
      <c r="L5349">
        <v>11998</v>
      </c>
      <c r="M5349" t="s">
        <v>250</v>
      </c>
      <c r="N5349" t="s">
        <v>213</v>
      </c>
      <c r="T5349" t="s">
        <v>251</v>
      </c>
      <c r="U5349">
        <v>134836</v>
      </c>
      <c r="V5349">
        <v>1</v>
      </c>
      <c r="W5349">
        <v>5</v>
      </c>
      <c r="X5349" t="s">
        <v>252</v>
      </c>
      <c r="Y5349" t="s">
        <v>213</v>
      </c>
      <c r="AC5349">
        <v>2</v>
      </c>
      <c r="AD5349">
        <v>4.4049999999999997E-4</v>
      </c>
      <c r="AE5349">
        <v>8.8099999999999995E-4</v>
      </c>
      <c r="AF5349" t="s">
        <v>44</v>
      </c>
      <c r="AG5349">
        <v>1</v>
      </c>
      <c r="AH5349">
        <v>4.4049999999999997E-4</v>
      </c>
      <c r="AI5349" s="23">
        <v>8.8099999999999995E-4</v>
      </c>
      <c r="AJ5349" t="s">
        <v>45</v>
      </c>
      <c r="AK5349">
        <v>0.1</v>
      </c>
      <c r="AL5349" s="2">
        <v>7.9290000000000003E-4</v>
      </c>
      <c r="AM5349">
        <v>1</v>
      </c>
      <c r="AN5349" t="s">
        <v>392</v>
      </c>
      <c r="AO5349">
        <f t="shared" si="83"/>
        <v>2.640357E-4</v>
      </c>
    </row>
    <row r="5350" spans="1:41">
      <c r="A5350" t="s">
        <v>225</v>
      </c>
      <c r="B5350">
        <v>229</v>
      </c>
      <c r="C5350" t="s">
        <v>47</v>
      </c>
      <c r="E5350" t="s">
        <v>107</v>
      </c>
      <c r="F5350" t="s">
        <v>49</v>
      </c>
      <c r="G5350" t="s">
        <v>49</v>
      </c>
      <c r="H5350" t="s">
        <v>46</v>
      </c>
      <c r="I5350" t="s">
        <v>50</v>
      </c>
      <c r="J5350" t="s">
        <v>249</v>
      </c>
      <c r="K5350">
        <v>888003062603</v>
      </c>
      <c r="L5350">
        <v>11998</v>
      </c>
      <c r="M5350" t="s">
        <v>250</v>
      </c>
      <c r="N5350" t="s">
        <v>213</v>
      </c>
      <c r="T5350" t="s">
        <v>251</v>
      </c>
      <c r="U5350">
        <v>134836</v>
      </c>
      <c r="V5350">
        <v>1</v>
      </c>
      <c r="W5350">
        <v>5</v>
      </c>
      <c r="X5350" t="s">
        <v>252</v>
      </c>
      <c r="Y5350" t="s">
        <v>213</v>
      </c>
      <c r="AC5350">
        <v>1</v>
      </c>
      <c r="AD5350">
        <v>6.0099999999999997E-4</v>
      </c>
      <c r="AE5350">
        <v>6.0099999999999997E-4</v>
      </c>
      <c r="AF5350" t="s">
        <v>44</v>
      </c>
      <c r="AG5350">
        <v>1</v>
      </c>
      <c r="AH5350">
        <v>6.0099999999999997E-4</v>
      </c>
      <c r="AI5350" s="23">
        <v>6.0099999999999997E-4</v>
      </c>
      <c r="AJ5350" t="s">
        <v>45</v>
      </c>
      <c r="AK5350">
        <v>0.1</v>
      </c>
      <c r="AL5350" s="2">
        <v>5.4089999999999997E-4</v>
      </c>
      <c r="AM5350">
        <v>1</v>
      </c>
      <c r="AN5350" t="s">
        <v>392</v>
      </c>
      <c r="AO5350">
        <f t="shared" si="83"/>
        <v>1.8011970000000001E-4</v>
      </c>
    </row>
    <row r="5351" spans="1:41">
      <c r="A5351" t="s">
        <v>225</v>
      </c>
      <c r="B5351">
        <v>229</v>
      </c>
      <c r="C5351" t="s">
        <v>47</v>
      </c>
      <c r="E5351" t="s">
        <v>218</v>
      </c>
      <c r="F5351" t="s">
        <v>49</v>
      </c>
      <c r="G5351" t="s">
        <v>49</v>
      </c>
      <c r="H5351" t="s">
        <v>46</v>
      </c>
      <c r="I5351" t="s">
        <v>50</v>
      </c>
      <c r="J5351" t="s">
        <v>249</v>
      </c>
      <c r="K5351">
        <v>888003062603</v>
      </c>
      <c r="L5351">
        <v>11998</v>
      </c>
      <c r="M5351" t="s">
        <v>250</v>
      </c>
      <c r="N5351" t="s">
        <v>213</v>
      </c>
      <c r="T5351" t="s">
        <v>251</v>
      </c>
      <c r="U5351">
        <v>134836</v>
      </c>
      <c r="V5351">
        <v>1</v>
      </c>
      <c r="W5351">
        <v>5</v>
      </c>
      <c r="X5351" t="s">
        <v>252</v>
      </c>
      <c r="Y5351" t="s">
        <v>213</v>
      </c>
      <c r="AC5351">
        <v>1</v>
      </c>
      <c r="AD5351">
        <v>9.4700000000000003E-4</v>
      </c>
      <c r="AE5351">
        <v>9.4700000000000003E-4</v>
      </c>
      <c r="AF5351" t="s">
        <v>44</v>
      </c>
      <c r="AG5351">
        <v>1</v>
      </c>
      <c r="AH5351">
        <v>9.4700000000000003E-4</v>
      </c>
      <c r="AI5351" s="23">
        <v>9.4700000000000003E-4</v>
      </c>
      <c r="AJ5351" t="s">
        <v>45</v>
      </c>
      <c r="AK5351">
        <v>0.1</v>
      </c>
      <c r="AL5351" s="2">
        <v>8.5229999999999995E-4</v>
      </c>
      <c r="AM5351">
        <v>1</v>
      </c>
      <c r="AN5351" t="s">
        <v>392</v>
      </c>
      <c r="AO5351">
        <f t="shared" si="83"/>
        <v>2.8381590000000001E-4</v>
      </c>
    </row>
    <row r="5352" spans="1:41">
      <c r="A5352" t="s">
        <v>225</v>
      </c>
      <c r="B5352">
        <v>229</v>
      </c>
      <c r="C5352" t="s">
        <v>47</v>
      </c>
      <c r="E5352" t="s">
        <v>108</v>
      </c>
      <c r="F5352" t="s">
        <v>49</v>
      </c>
      <c r="G5352" t="s">
        <v>49</v>
      </c>
      <c r="H5352" t="s">
        <v>46</v>
      </c>
      <c r="I5352" t="s">
        <v>50</v>
      </c>
      <c r="J5352" t="s">
        <v>249</v>
      </c>
      <c r="K5352">
        <v>888003062603</v>
      </c>
      <c r="L5352">
        <v>11998</v>
      </c>
      <c r="M5352" t="s">
        <v>250</v>
      </c>
      <c r="N5352" t="s">
        <v>213</v>
      </c>
      <c r="T5352" t="s">
        <v>251</v>
      </c>
      <c r="U5352">
        <v>134836</v>
      </c>
      <c r="V5352">
        <v>1</v>
      </c>
      <c r="W5352">
        <v>5</v>
      </c>
      <c r="X5352" t="s">
        <v>252</v>
      </c>
      <c r="Y5352" t="s">
        <v>213</v>
      </c>
      <c r="AC5352">
        <v>1</v>
      </c>
      <c r="AD5352">
        <v>1.0000000000000001E-5</v>
      </c>
      <c r="AE5352" s="1">
        <v>1.0000000000000001E-5</v>
      </c>
      <c r="AF5352" t="s">
        <v>44</v>
      </c>
      <c r="AG5352">
        <v>1</v>
      </c>
      <c r="AH5352" s="1">
        <v>1.0000000000000001E-5</v>
      </c>
      <c r="AI5352" s="24">
        <v>1.0000000000000001E-5</v>
      </c>
      <c r="AJ5352" t="s">
        <v>45</v>
      </c>
      <c r="AK5352">
        <v>0.1</v>
      </c>
      <c r="AL5352" s="3">
        <v>9.0000000000000002E-6</v>
      </c>
      <c r="AM5352">
        <v>1</v>
      </c>
      <c r="AN5352" t="s">
        <v>392</v>
      </c>
      <c r="AO5352">
        <f t="shared" si="83"/>
        <v>2.9970000000000003E-6</v>
      </c>
    </row>
    <row r="5353" spans="1:41">
      <c r="A5353" t="s">
        <v>225</v>
      </c>
      <c r="B5353">
        <v>229</v>
      </c>
      <c r="C5353" t="s">
        <v>47</v>
      </c>
      <c r="E5353" t="s">
        <v>108</v>
      </c>
      <c r="F5353" t="s">
        <v>49</v>
      </c>
      <c r="G5353" t="s">
        <v>49</v>
      </c>
      <c r="H5353" t="s">
        <v>46</v>
      </c>
      <c r="I5353" t="s">
        <v>50</v>
      </c>
      <c r="J5353" t="s">
        <v>249</v>
      </c>
      <c r="K5353">
        <v>888003062603</v>
      </c>
      <c r="L5353">
        <v>11998</v>
      </c>
      <c r="M5353" t="s">
        <v>250</v>
      </c>
      <c r="N5353" t="s">
        <v>213</v>
      </c>
      <c r="T5353" t="s">
        <v>251</v>
      </c>
      <c r="U5353">
        <v>134836</v>
      </c>
      <c r="V5353">
        <v>1</v>
      </c>
      <c r="W5353">
        <v>5</v>
      </c>
      <c r="X5353" t="s">
        <v>252</v>
      </c>
      <c r="Y5353" t="s">
        <v>213</v>
      </c>
      <c r="AC5353">
        <v>3</v>
      </c>
      <c r="AD5353">
        <v>2.2330000000000001E-5</v>
      </c>
      <c r="AE5353" s="1">
        <v>6.6989999999999994E-5</v>
      </c>
      <c r="AF5353" t="s">
        <v>44</v>
      </c>
      <c r="AG5353">
        <v>1</v>
      </c>
      <c r="AH5353" s="1">
        <v>2.2330000000000001E-5</v>
      </c>
      <c r="AI5353" s="24">
        <v>6.6989999999999994E-5</v>
      </c>
      <c r="AJ5353" t="s">
        <v>45</v>
      </c>
      <c r="AK5353">
        <v>0.1</v>
      </c>
      <c r="AL5353" s="3">
        <v>6.029E-5</v>
      </c>
      <c r="AM5353">
        <v>1</v>
      </c>
      <c r="AN5353" t="s">
        <v>392</v>
      </c>
      <c r="AO5353">
        <f t="shared" si="83"/>
        <v>2.0076570000000001E-5</v>
      </c>
    </row>
    <row r="5354" spans="1:41">
      <c r="A5354" t="s">
        <v>225</v>
      </c>
      <c r="B5354">
        <v>229</v>
      </c>
      <c r="C5354" t="s">
        <v>47</v>
      </c>
      <c r="E5354" t="s">
        <v>108</v>
      </c>
      <c r="F5354" t="s">
        <v>49</v>
      </c>
      <c r="G5354" t="s">
        <v>49</v>
      </c>
      <c r="H5354" t="s">
        <v>46</v>
      </c>
      <c r="I5354" t="s">
        <v>50</v>
      </c>
      <c r="J5354" t="s">
        <v>249</v>
      </c>
      <c r="K5354">
        <v>888003062603</v>
      </c>
      <c r="L5354">
        <v>11998</v>
      </c>
      <c r="M5354" t="s">
        <v>250</v>
      </c>
      <c r="N5354" t="s">
        <v>213</v>
      </c>
      <c r="T5354" t="s">
        <v>251</v>
      </c>
      <c r="U5354">
        <v>134836</v>
      </c>
      <c r="V5354">
        <v>1</v>
      </c>
      <c r="W5354">
        <v>5</v>
      </c>
      <c r="X5354" t="s">
        <v>252</v>
      </c>
      <c r="Y5354" t="s">
        <v>213</v>
      </c>
      <c r="AC5354">
        <v>1</v>
      </c>
      <c r="AD5354">
        <v>1.94E-4</v>
      </c>
      <c r="AE5354">
        <v>1.94E-4</v>
      </c>
      <c r="AF5354" t="s">
        <v>44</v>
      </c>
      <c r="AG5354">
        <v>1</v>
      </c>
      <c r="AH5354">
        <v>1.94E-4</v>
      </c>
      <c r="AI5354" s="23">
        <v>1.94E-4</v>
      </c>
      <c r="AJ5354" t="s">
        <v>45</v>
      </c>
      <c r="AK5354">
        <v>0.1</v>
      </c>
      <c r="AL5354" s="2">
        <v>1.7459999999999999E-4</v>
      </c>
      <c r="AM5354">
        <v>1</v>
      </c>
      <c r="AN5354" t="s">
        <v>392</v>
      </c>
      <c r="AO5354">
        <f t="shared" si="83"/>
        <v>5.81418E-5</v>
      </c>
    </row>
    <row r="5355" spans="1:41">
      <c r="A5355" t="s">
        <v>225</v>
      </c>
      <c r="B5355">
        <v>229</v>
      </c>
      <c r="C5355" t="s">
        <v>47</v>
      </c>
      <c r="E5355" t="s">
        <v>108</v>
      </c>
      <c r="F5355" t="s">
        <v>49</v>
      </c>
      <c r="G5355" t="s">
        <v>49</v>
      </c>
      <c r="H5355" t="s">
        <v>46</v>
      </c>
      <c r="I5355" t="s">
        <v>50</v>
      </c>
      <c r="J5355" t="s">
        <v>249</v>
      </c>
      <c r="K5355">
        <v>888003062603</v>
      </c>
      <c r="L5355">
        <v>11998</v>
      </c>
      <c r="M5355" t="s">
        <v>250</v>
      </c>
      <c r="N5355" t="s">
        <v>213</v>
      </c>
      <c r="T5355" t="s">
        <v>251</v>
      </c>
      <c r="U5355">
        <v>134836</v>
      </c>
      <c r="V5355">
        <v>1</v>
      </c>
      <c r="W5355">
        <v>5</v>
      </c>
      <c r="X5355" t="s">
        <v>252</v>
      </c>
      <c r="Y5355" t="s">
        <v>213</v>
      </c>
      <c r="AC5355">
        <v>1</v>
      </c>
      <c r="AD5355">
        <v>3.21E-4</v>
      </c>
      <c r="AE5355">
        <v>3.21E-4</v>
      </c>
      <c r="AF5355" t="s">
        <v>44</v>
      </c>
      <c r="AG5355">
        <v>1</v>
      </c>
      <c r="AH5355">
        <v>3.21E-4</v>
      </c>
      <c r="AI5355" s="23">
        <v>3.21E-4</v>
      </c>
      <c r="AJ5355" t="s">
        <v>45</v>
      </c>
      <c r="AK5355">
        <v>0.1</v>
      </c>
      <c r="AL5355" s="2">
        <v>2.8889999999999997E-4</v>
      </c>
      <c r="AM5355">
        <v>1</v>
      </c>
      <c r="AN5355" t="s">
        <v>392</v>
      </c>
      <c r="AO5355">
        <f t="shared" si="83"/>
        <v>9.6203699999999995E-5</v>
      </c>
    </row>
    <row r="5356" spans="1:41">
      <c r="A5356" t="s">
        <v>225</v>
      </c>
      <c r="B5356">
        <v>229</v>
      </c>
      <c r="C5356" t="s">
        <v>47</v>
      </c>
      <c r="E5356" t="s">
        <v>108</v>
      </c>
      <c r="F5356" t="s">
        <v>49</v>
      </c>
      <c r="G5356" t="s">
        <v>49</v>
      </c>
      <c r="H5356" t="s">
        <v>46</v>
      </c>
      <c r="I5356" t="s">
        <v>50</v>
      </c>
      <c r="J5356" t="s">
        <v>249</v>
      </c>
      <c r="K5356">
        <v>888003062603</v>
      </c>
      <c r="L5356">
        <v>11998</v>
      </c>
      <c r="M5356" t="s">
        <v>250</v>
      </c>
      <c r="N5356" t="s">
        <v>213</v>
      </c>
      <c r="T5356" t="s">
        <v>251</v>
      </c>
      <c r="U5356">
        <v>134836</v>
      </c>
      <c r="V5356">
        <v>1</v>
      </c>
      <c r="W5356">
        <v>5</v>
      </c>
      <c r="X5356" t="s">
        <v>252</v>
      </c>
      <c r="Y5356" t="s">
        <v>213</v>
      </c>
      <c r="AC5356">
        <v>2</v>
      </c>
      <c r="AD5356">
        <v>7.8799999999999996E-4</v>
      </c>
      <c r="AE5356">
        <v>1.5759999999999999E-3</v>
      </c>
      <c r="AF5356" t="s">
        <v>44</v>
      </c>
      <c r="AG5356">
        <v>1</v>
      </c>
      <c r="AH5356">
        <v>7.8799999999999996E-4</v>
      </c>
      <c r="AI5356" s="23">
        <v>1.5759999999999999E-3</v>
      </c>
      <c r="AJ5356" t="s">
        <v>45</v>
      </c>
      <c r="AK5356">
        <v>0.1</v>
      </c>
      <c r="AL5356" s="2">
        <v>1.4184E-3</v>
      </c>
      <c r="AM5356">
        <v>1</v>
      </c>
      <c r="AN5356" t="s">
        <v>392</v>
      </c>
      <c r="AO5356">
        <f t="shared" si="83"/>
        <v>4.7232720000000005E-4</v>
      </c>
    </row>
    <row r="5357" spans="1:41">
      <c r="A5357" t="s">
        <v>225</v>
      </c>
      <c r="B5357">
        <v>229</v>
      </c>
      <c r="C5357" t="s">
        <v>47</v>
      </c>
      <c r="E5357" t="s">
        <v>152</v>
      </c>
      <c r="F5357" t="s">
        <v>49</v>
      </c>
      <c r="G5357" t="s">
        <v>49</v>
      </c>
      <c r="H5357" t="s">
        <v>46</v>
      </c>
      <c r="I5357" t="s">
        <v>50</v>
      </c>
      <c r="J5357" t="s">
        <v>249</v>
      </c>
      <c r="K5357">
        <v>888003062603</v>
      </c>
      <c r="L5357">
        <v>11998</v>
      </c>
      <c r="M5357" t="s">
        <v>250</v>
      </c>
      <c r="N5357" t="s">
        <v>213</v>
      </c>
      <c r="T5357" t="s">
        <v>251</v>
      </c>
      <c r="U5357">
        <v>134836</v>
      </c>
      <c r="V5357">
        <v>1</v>
      </c>
      <c r="W5357">
        <v>5</v>
      </c>
      <c r="X5357" t="s">
        <v>252</v>
      </c>
      <c r="Y5357" t="s">
        <v>213</v>
      </c>
      <c r="AC5357">
        <v>3</v>
      </c>
      <c r="AD5357">
        <v>1.2E-5</v>
      </c>
      <c r="AE5357" s="1">
        <v>3.6000000000000001E-5</v>
      </c>
      <c r="AF5357" t="s">
        <v>44</v>
      </c>
      <c r="AG5357">
        <v>1</v>
      </c>
      <c r="AH5357" s="1">
        <v>1.2E-5</v>
      </c>
      <c r="AI5357" s="24">
        <v>3.6000000000000001E-5</v>
      </c>
      <c r="AJ5357" t="s">
        <v>45</v>
      </c>
      <c r="AK5357">
        <v>0.1</v>
      </c>
      <c r="AL5357" s="3">
        <v>3.2400000000000001E-5</v>
      </c>
      <c r="AM5357">
        <v>1</v>
      </c>
      <c r="AN5357" t="s">
        <v>392</v>
      </c>
      <c r="AO5357">
        <f t="shared" si="83"/>
        <v>1.0789200000000002E-5</v>
      </c>
    </row>
    <row r="5358" spans="1:41">
      <c r="A5358" t="s">
        <v>225</v>
      </c>
      <c r="B5358">
        <v>229</v>
      </c>
      <c r="C5358" t="s">
        <v>47</v>
      </c>
      <c r="E5358" t="s">
        <v>152</v>
      </c>
      <c r="F5358" t="s">
        <v>49</v>
      </c>
      <c r="G5358" t="s">
        <v>49</v>
      </c>
      <c r="H5358" t="s">
        <v>46</v>
      </c>
      <c r="I5358" t="s">
        <v>50</v>
      </c>
      <c r="J5358" t="s">
        <v>249</v>
      </c>
      <c r="K5358">
        <v>888003062603</v>
      </c>
      <c r="L5358">
        <v>11998</v>
      </c>
      <c r="M5358" t="s">
        <v>250</v>
      </c>
      <c r="N5358" t="s">
        <v>213</v>
      </c>
      <c r="T5358" t="s">
        <v>251</v>
      </c>
      <c r="U5358">
        <v>134836</v>
      </c>
      <c r="V5358">
        <v>1</v>
      </c>
      <c r="W5358">
        <v>5</v>
      </c>
      <c r="X5358" t="s">
        <v>252</v>
      </c>
      <c r="Y5358" t="s">
        <v>213</v>
      </c>
      <c r="AC5358">
        <v>2</v>
      </c>
      <c r="AD5358">
        <v>9.6000000000000002E-5</v>
      </c>
      <c r="AE5358">
        <v>1.92E-4</v>
      </c>
      <c r="AF5358" t="s">
        <v>44</v>
      </c>
      <c r="AG5358">
        <v>1</v>
      </c>
      <c r="AH5358" s="1">
        <v>9.6000000000000002E-5</v>
      </c>
      <c r="AI5358" s="23">
        <v>1.92E-4</v>
      </c>
      <c r="AJ5358" t="s">
        <v>45</v>
      </c>
      <c r="AK5358">
        <v>0.1</v>
      </c>
      <c r="AL5358" s="2">
        <v>1.728E-4</v>
      </c>
      <c r="AM5358">
        <v>1</v>
      </c>
      <c r="AN5358" t="s">
        <v>392</v>
      </c>
      <c r="AO5358">
        <f t="shared" si="83"/>
        <v>5.75424E-5</v>
      </c>
    </row>
    <row r="5359" spans="1:41">
      <c r="A5359" t="s">
        <v>225</v>
      </c>
      <c r="B5359">
        <v>229</v>
      </c>
      <c r="C5359" t="s">
        <v>47</v>
      </c>
      <c r="E5359" t="s">
        <v>152</v>
      </c>
      <c r="F5359" t="s">
        <v>49</v>
      </c>
      <c r="G5359" t="s">
        <v>49</v>
      </c>
      <c r="H5359" t="s">
        <v>46</v>
      </c>
      <c r="I5359" t="s">
        <v>50</v>
      </c>
      <c r="J5359" t="s">
        <v>249</v>
      </c>
      <c r="K5359">
        <v>888003062603</v>
      </c>
      <c r="L5359">
        <v>11998</v>
      </c>
      <c r="M5359" t="s">
        <v>250</v>
      </c>
      <c r="N5359" t="s">
        <v>213</v>
      </c>
      <c r="T5359" t="s">
        <v>251</v>
      </c>
      <c r="U5359">
        <v>134836</v>
      </c>
      <c r="V5359">
        <v>1</v>
      </c>
      <c r="W5359">
        <v>5</v>
      </c>
      <c r="X5359" t="s">
        <v>252</v>
      </c>
      <c r="Y5359" t="s">
        <v>213</v>
      </c>
      <c r="AC5359">
        <v>3</v>
      </c>
      <c r="AD5359">
        <v>1.1967E-4</v>
      </c>
      <c r="AE5359">
        <v>3.5900999999999999E-4</v>
      </c>
      <c r="AF5359" t="s">
        <v>44</v>
      </c>
      <c r="AG5359">
        <v>1</v>
      </c>
      <c r="AH5359">
        <v>1.1967E-4</v>
      </c>
      <c r="AI5359" s="23">
        <v>3.5900999999999999E-4</v>
      </c>
      <c r="AJ5359" t="s">
        <v>45</v>
      </c>
      <c r="AK5359">
        <v>0.1</v>
      </c>
      <c r="AL5359" s="2">
        <v>3.2310999999999999E-4</v>
      </c>
      <c r="AM5359">
        <v>1</v>
      </c>
      <c r="AN5359" t="s">
        <v>392</v>
      </c>
      <c r="AO5359">
        <f t="shared" si="83"/>
        <v>1.0759563000000001E-4</v>
      </c>
    </row>
    <row r="5360" spans="1:41">
      <c r="A5360" t="s">
        <v>225</v>
      </c>
      <c r="B5360">
        <v>229</v>
      </c>
      <c r="C5360" t="s">
        <v>47</v>
      </c>
      <c r="E5360" t="s">
        <v>152</v>
      </c>
      <c r="F5360" t="s">
        <v>49</v>
      </c>
      <c r="G5360" t="s">
        <v>49</v>
      </c>
      <c r="H5360" t="s">
        <v>46</v>
      </c>
      <c r="I5360" t="s">
        <v>50</v>
      </c>
      <c r="J5360" t="s">
        <v>249</v>
      </c>
      <c r="K5360">
        <v>888003062603</v>
      </c>
      <c r="L5360">
        <v>11998</v>
      </c>
      <c r="M5360" t="s">
        <v>250</v>
      </c>
      <c r="N5360" t="s">
        <v>213</v>
      </c>
      <c r="T5360" t="s">
        <v>251</v>
      </c>
      <c r="U5360">
        <v>134836</v>
      </c>
      <c r="V5360">
        <v>1</v>
      </c>
      <c r="W5360">
        <v>5</v>
      </c>
      <c r="X5360" t="s">
        <v>252</v>
      </c>
      <c r="Y5360" t="s">
        <v>213</v>
      </c>
      <c r="AC5360">
        <v>3</v>
      </c>
      <c r="AD5360">
        <v>2.7367E-4</v>
      </c>
      <c r="AE5360">
        <v>8.2100999999999995E-4</v>
      </c>
      <c r="AF5360" t="s">
        <v>44</v>
      </c>
      <c r="AG5360">
        <v>1</v>
      </c>
      <c r="AH5360">
        <v>2.7367E-4</v>
      </c>
      <c r="AI5360" s="23">
        <v>8.2100999999999995E-4</v>
      </c>
      <c r="AJ5360" t="s">
        <v>45</v>
      </c>
      <c r="AK5360">
        <v>0.1</v>
      </c>
      <c r="AL5360" s="2">
        <v>7.3890999999999996E-4</v>
      </c>
      <c r="AM5360">
        <v>1</v>
      </c>
      <c r="AN5360" t="s">
        <v>392</v>
      </c>
      <c r="AO5360">
        <f t="shared" si="83"/>
        <v>2.4605702999999998E-4</v>
      </c>
    </row>
    <row r="5361" spans="1:41">
      <c r="A5361" t="s">
        <v>225</v>
      </c>
      <c r="B5361">
        <v>229</v>
      </c>
      <c r="C5361" t="s">
        <v>47</v>
      </c>
      <c r="E5361" t="s">
        <v>109</v>
      </c>
      <c r="F5361" t="s">
        <v>49</v>
      </c>
      <c r="G5361" t="s">
        <v>49</v>
      </c>
      <c r="H5361" t="s">
        <v>46</v>
      </c>
      <c r="I5361" t="s">
        <v>50</v>
      </c>
      <c r="J5361" t="s">
        <v>249</v>
      </c>
      <c r="K5361">
        <v>888003062603</v>
      </c>
      <c r="L5361">
        <v>11998</v>
      </c>
      <c r="M5361" t="s">
        <v>250</v>
      </c>
      <c r="N5361" t="s">
        <v>213</v>
      </c>
      <c r="T5361" t="s">
        <v>251</v>
      </c>
      <c r="U5361">
        <v>134836</v>
      </c>
      <c r="V5361">
        <v>1</v>
      </c>
      <c r="W5361">
        <v>5</v>
      </c>
      <c r="X5361" t="s">
        <v>252</v>
      </c>
      <c r="Y5361" t="s">
        <v>213</v>
      </c>
      <c r="AC5361">
        <v>2</v>
      </c>
      <c r="AD5361">
        <v>1.3899999999999999E-4</v>
      </c>
      <c r="AE5361">
        <v>2.7799999999999998E-4</v>
      </c>
      <c r="AF5361" t="s">
        <v>44</v>
      </c>
      <c r="AG5361">
        <v>1</v>
      </c>
      <c r="AH5361">
        <v>1.3899999999999999E-4</v>
      </c>
      <c r="AI5361" s="23">
        <v>2.7799999999999998E-4</v>
      </c>
      <c r="AJ5361" t="s">
        <v>45</v>
      </c>
      <c r="AK5361">
        <v>0.1</v>
      </c>
      <c r="AL5361" s="2">
        <v>2.5020000000000001E-4</v>
      </c>
      <c r="AM5361">
        <v>1</v>
      </c>
      <c r="AN5361" t="s">
        <v>392</v>
      </c>
      <c r="AO5361">
        <f t="shared" si="83"/>
        <v>8.3316600000000001E-5</v>
      </c>
    </row>
    <row r="5362" spans="1:41">
      <c r="A5362" t="s">
        <v>225</v>
      </c>
      <c r="B5362">
        <v>229</v>
      </c>
      <c r="C5362" t="s">
        <v>47</v>
      </c>
      <c r="E5362" t="s">
        <v>109</v>
      </c>
      <c r="F5362" t="s">
        <v>49</v>
      </c>
      <c r="G5362" t="s">
        <v>49</v>
      </c>
      <c r="H5362" t="s">
        <v>46</v>
      </c>
      <c r="I5362" t="s">
        <v>50</v>
      </c>
      <c r="J5362" t="s">
        <v>249</v>
      </c>
      <c r="K5362">
        <v>888003062603</v>
      </c>
      <c r="L5362">
        <v>11998</v>
      </c>
      <c r="M5362" t="s">
        <v>250</v>
      </c>
      <c r="N5362" t="s">
        <v>213</v>
      </c>
      <c r="T5362" t="s">
        <v>251</v>
      </c>
      <c r="U5362">
        <v>134836</v>
      </c>
      <c r="V5362">
        <v>1</v>
      </c>
      <c r="W5362">
        <v>5</v>
      </c>
      <c r="X5362" t="s">
        <v>252</v>
      </c>
      <c r="Y5362" t="s">
        <v>213</v>
      </c>
      <c r="AC5362">
        <v>2</v>
      </c>
      <c r="AD5362">
        <v>2.175E-4</v>
      </c>
      <c r="AE5362">
        <v>4.35E-4</v>
      </c>
      <c r="AF5362" t="s">
        <v>44</v>
      </c>
      <c r="AG5362">
        <v>1</v>
      </c>
      <c r="AH5362">
        <v>2.175E-4</v>
      </c>
      <c r="AI5362" s="23">
        <v>4.35E-4</v>
      </c>
      <c r="AJ5362" t="s">
        <v>45</v>
      </c>
      <c r="AK5362">
        <v>0.1</v>
      </c>
      <c r="AL5362" s="2">
        <v>3.9149999999999998E-4</v>
      </c>
      <c r="AM5362">
        <v>1</v>
      </c>
      <c r="AN5362" t="s">
        <v>392</v>
      </c>
      <c r="AO5362">
        <f t="shared" ref="AO5362:AO5425" si="84">AL5362*0.333</f>
        <v>1.3036950000000001E-4</v>
      </c>
    </row>
    <row r="5363" spans="1:41">
      <c r="A5363" t="s">
        <v>225</v>
      </c>
      <c r="B5363">
        <v>229</v>
      </c>
      <c r="C5363" t="s">
        <v>47</v>
      </c>
      <c r="E5363" t="s">
        <v>110</v>
      </c>
      <c r="F5363" t="s">
        <v>49</v>
      </c>
      <c r="G5363" t="s">
        <v>49</v>
      </c>
      <c r="H5363" t="s">
        <v>46</v>
      </c>
      <c r="I5363" t="s">
        <v>50</v>
      </c>
      <c r="J5363" t="s">
        <v>249</v>
      </c>
      <c r="K5363">
        <v>888003062603</v>
      </c>
      <c r="L5363">
        <v>11998</v>
      </c>
      <c r="M5363" t="s">
        <v>250</v>
      </c>
      <c r="N5363" t="s">
        <v>213</v>
      </c>
      <c r="T5363" t="s">
        <v>251</v>
      </c>
      <c r="U5363">
        <v>134836</v>
      </c>
      <c r="V5363">
        <v>1</v>
      </c>
      <c r="W5363">
        <v>5</v>
      </c>
      <c r="X5363" t="s">
        <v>252</v>
      </c>
      <c r="Y5363" t="s">
        <v>213</v>
      </c>
      <c r="AC5363">
        <v>3</v>
      </c>
      <c r="AD5363">
        <v>6.9999999999999994E-5</v>
      </c>
      <c r="AE5363">
        <v>2.1000000000000001E-4</v>
      </c>
      <c r="AF5363" t="s">
        <v>44</v>
      </c>
      <c r="AG5363">
        <v>1</v>
      </c>
      <c r="AH5363" s="1">
        <v>6.9999999999999994E-5</v>
      </c>
      <c r="AI5363" s="23">
        <v>2.1000000000000001E-4</v>
      </c>
      <c r="AJ5363" t="s">
        <v>45</v>
      </c>
      <c r="AK5363">
        <v>0.1</v>
      </c>
      <c r="AL5363" s="2">
        <v>1.8900000000000001E-4</v>
      </c>
      <c r="AM5363">
        <v>1</v>
      </c>
      <c r="AN5363" t="s">
        <v>392</v>
      </c>
      <c r="AO5363">
        <f t="shared" si="84"/>
        <v>6.2937000000000011E-5</v>
      </c>
    </row>
    <row r="5364" spans="1:41">
      <c r="A5364" t="s">
        <v>225</v>
      </c>
      <c r="B5364">
        <v>229</v>
      </c>
      <c r="C5364" t="s">
        <v>47</v>
      </c>
      <c r="E5364" t="s">
        <v>110</v>
      </c>
      <c r="F5364" t="s">
        <v>49</v>
      </c>
      <c r="G5364" t="s">
        <v>49</v>
      </c>
      <c r="H5364" t="s">
        <v>46</v>
      </c>
      <c r="I5364" t="s">
        <v>50</v>
      </c>
      <c r="J5364" t="s">
        <v>249</v>
      </c>
      <c r="K5364">
        <v>888003062603</v>
      </c>
      <c r="L5364">
        <v>11998</v>
      </c>
      <c r="M5364" t="s">
        <v>250</v>
      </c>
      <c r="N5364" t="s">
        <v>213</v>
      </c>
      <c r="T5364" t="s">
        <v>251</v>
      </c>
      <c r="U5364">
        <v>134836</v>
      </c>
      <c r="V5364">
        <v>1</v>
      </c>
      <c r="W5364">
        <v>5</v>
      </c>
      <c r="X5364" t="s">
        <v>252</v>
      </c>
      <c r="Y5364" t="s">
        <v>213</v>
      </c>
      <c r="AC5364">
        <v>1</v>
      </c>
      <c r="AD5364">
        <v>1.55E-4</v>
      </c>
      <c r="AE5364">
        <v>1.55E-4</v>
      </c>
      <c r="AF5364" t="s">
        <v>44</v>
      </c>
      <c r="AG5364">
        <v>1</v>
      </c>
      <c r="AH5364">
        <v>1.55E-4</v>
      </c>
      <c r="AI5364" s="23">
        <v>1.55E-4</v>
      </c>
      <c r="AJ5364" t="s">
        <v>45</v>
      </c>
      <c r="AK5364">
        <v>0.1</v>
      </c>
      <c r="AL5364" s="2">
        <v>1.395E-4</v>
      </c>
      <c r="AM5364">
        <v>1</v>
      </c>
      <c r="AN5364" t="s">
        <v>392</v>
      </c>
      <c r="AO5364">
        <f t="shared" si="84"/>
        <v>4.6453500000000005E-5</v>
      </c>
    </row>
    <row r="5365" spans="1:41">
      <c r="A5365" t="s">
        <v>225</v>
      </c>
      <c r="B5365">
        <v>229</v>
      </c>
      <c r="C5365" t="s">
        <v>47</v>
      </c>
      <c r="E5365" t="s">
        <v>113</v>
      </c>
      <c r="F5365" t="s">
        <v>49</v>
      </c>
      <c r="G5365" t="s">
        <v>49</v>
      </c>
      <c r="H5365" t="s">
        <v>46</v>
      </c>
      <c r="I5365" t="s">
        <v>50</v>
      </c>
      <c r="J5365" t="s">
        <v>249</v>
      </c>
      <c r="K5365">
        <v>888003062603</v>
      </c>
      <c r="L5365">
        <v>11998</v>
      </c>
      <c r="M5365" t="s">
        <v>250</v>
      </c>
      <c r="N5365" t="s">
        <v>213</v>
      </c>
      <c r="T5365" t="s">
        <v>251</v>
      </c>
      <c r="U5365">
        <v>134836</v>
      </c>
      <c r="V5365">
        <v>1</v>
      </c>
      <c r="W5365">
        <v>5</v>
      </c>
      <c r="X5365" t="s">
        <v>252</v>
      </c>
      <c r="Y5365" t="s">
        <v>213</v>
      </c>
      <c r="AC5365">
        <v>1</v>
      </c>
      <c r="AD5365">
        <v>3.4000000000000002E-4</v>
      </c>
      <c r="AE5365">
        <v>3.4000000000000002E-4</v>
      </c>
      <c r="AF5365" t="s">
        <v>44</v>
      </c>
      <c r="AG5365">
        <v>1</v>
      </c>
      <c r="AH5365">
        <v>3.4000000000000002E-4</v>
      </c>
      <c r="AI5365" s="23">
        <v>3.4000000000000002E-4</v>
      </c>
      <c r="AJ5365" t="s">
        <v>45</v>
      </c>
      <c r="AK5365">
        <v>0.1</v>
      </c>
      <c r="AL5365" s="2">
        <v>3.0600000000000001E-4</v>
      </c>
      <c r="AM5365">
        <v>1</v>
      </c>
      <c r="AN5365" t="s">
        <v>392</v>
      </c>
      <c r="AO5365">
        <f t="shared" si="84"/>
        <v>1.0189800000000001E-4</v>
      </c>
    </row>
    <row r="5366" spans="1:41">
      <c r="A5366" t="s">
        <v>225</v>
      </c>
      <c r="B5366">
        <v>229</v>
      </c>
      <c r="C5366" t="s">
        <v>47</v>
      </c>
      <c r="E5366" t="s">
        <v>113</v>
      </c>
      <c r="F5366" t="s">
        <v>49</v>
      </c>
      <c r="G5366" t="s">
        <v>49</v>
      </c>
      <c r="H5366" t="s">
        <v>46</v>
      </c>
      <c r="I5366" t="s">
        <v>50</v>
      </c>
      <c r="J5366" t="s">
        <v>249</v>
      </c>
      <c r="K5366">
        <v>888003062603</v>
      </c>
      <c r="L5366">
        <v>11998</v>
      </c>
      <c r="M5366" t="s">
        <v>250</v>
      </c>
      <c r="N5366" t="s">
        <v>213</v>
      </c>
      <c r="T5366" t="s">
        <v>251</v>
      </c>
      <c r="U5366">
        <v>134836</v>
      </c>
      <c r="V5366">
        <v>1</v>
      </c>
      <c r="W5366">
        <v>5</v>
      </c>
      <c r="X5366" t="s">
        <v>252</v>
      </c>
      <c r="Y5366" t="s">
        <v>213</v>
      </c>
      <c r="AC5366">
        <v>1</v>
      </c>
      <c r="AD5366">
        <v>5.5500000000000005E-4</v>
      </c>
      <c r="AE5366">
        <v>5.5500000000000005E-4</v>
      </c>
      <c r="AF5366" t="s">
        <v>44</v>
      </c>
      <c r="AG5366">
        <v>1</v>
      </c>
      <c r="AH5366">
        <v>5.5500000000000005E-4</v>
      </c>
      <c r="AI5366" s="23">
        <v>5.5500000000000005E-4</v>
      </c>
      <c r="AJ5366" t="s">
        <v>45</v>
      </c>
      <c r="AK5366">
        <v>0.1</v>
      </c>
      <c r="AL5366" s="2">
        <v>4.9950000000000005E-4</v>
      </c>
      <c r="AM5366">
        <v>1</v>
      </c>
      <c r="AN5366" t="s">
        <v>392</v>
      </c>
      <c r="AO5366">
        <f t="shared" si="84"/>
        <v>1.6633350000000002E-4</v>
      </c>
    </row>
    <row r="5367" spans="1:41">
      <c r="A5367" t="s">
        <v>225</v>
      </c>
      <c r="B5367">
        <v>229</v>
      </c>
      <c r="C5367" t="s">
        <v>47</v>
      </c>
      <c r="E5367" t="s">
        <v>113</v>
      </c>
      <c r="F5367" t="s">
        <v>49</v>
      </c>
      <c r="G5367" t="s">
        <v>49</v>
      </c>
      <c r="H5367" t="s">
        <v>46</v>
      </c>
      <c r="I5367" t="s">
        <v>50</v>
      </c>
      <c r="J5367" t="s">
        <v>249</v>
      </c>
      <c r="K5367">
        <v>888003062603</v>
      </c>
      <c r="L5367">
        <v>11998</v>
      </c>
      <c r="M5367" t="s">
        <v>250</v>
      </c>
      <c r="N5367" t="s">
        <v>213</v>
      </c>
      <c r="T5367" t="s">
        <v>251</v>
      </c>
      <c r="U5367">
        <v>134836</v>
      </c>
      <c r="V5367">
        <v>1</v>
      </c>
      <c r="W5367">
        <v>5</v>
      </c>
      <c r="X5367" t="s">
        <v>252</v>
      </c>
      <c r="Y5367" t="s">
        <v>213</v>
      </c>
      <c r="AC5367">
        <v>1</v>
      </c>
      <c r="AD5367">
        <v>1.1490000000000001E-3</v>
      </c>
      <c r="AE5367">
        <v>1.1490000000000001E-3</v>
      </c>
      <c r="AF5367" t="s">
        <v>44</v>
      </c>
      <c r="AG5367">
        <v>1</v>
      </c>
      <c r="AH5367">
        <v>1.1490000000000001E-3</v>
      </c>
      <c r="AI5367" s="23">
        <v>1.1490000000000001E-3</v>
      </c>
      <c r="AJ5367" t="s">
        <v>45</v>
      </c>
      <c r="AK5367">
        <v>0.1</v>
      </c>
      <c r="AL5367" s="2">
        <v>1.0341E-3</v>
      </c>
      <c r="AM5367">
        <v>1</v>
      </c>
      <c r="AN5367" t="s">
        <v>392</v>
      </c>
      <c r="AO5367">
        <f t="shared" si="84"/>
        <v>3.4435530000000001E-4</v>
      </c>
    </row>
    <row r="5368" spans="1:41">
      <c r="A5368" t="s">
        <v>225</v>
      </c>
      <c r="B5368">
        <v>229</v>
      </c>
      <c r="C5368" t="s">
        <v>47</v>
      </c>
      <c r="E5368" t="s">
        <v>113</v>
      </c>
      <c r="F5368" t="s">
        <v>49</v>
      </c>
      <c r="G5368" t="s">
        <v>49</v>
      </c>
      <c r="H5368" t="s">
        <v>46</v>
      </c>
      <c r="I5368" t="s">
        <v>50</v>
      </c>
      <c r="J5368" t="s">
        <v>249</v>
      </c>
      <c r="K5368">
        <v>888003062603</v>
      </c>
      <c r="L5368">
        <v>11998</v>
      </c>
      <c r="M5368" t="s">
        <v>250</v>
      </c>
      <c r="N5368" t="s">
        <v>213</v>
      </c>
      <c r="T5368" t="s">
        <v>251</v>
      </c>
      <c r="U5368">
        <v>134836</v>
      </c>
      <c r="V5368">
        <v>1</v>
      </c>
      <c r="W5368">
        <v>5</v>
      </c>
      <c r="X5368" t="s">
        <v>252</v>
      </c>
      <c r="Y5368" t="s">
        <v>213</v>
      </c>
      <c r="AC5368">
        <v>1</v>
      </c>
      <c r="AD5368">
        <v>1.1789999999999999E-3</v>
      </c>
      <c r="AE5368">
        <v>1.1789999999999999E-3</v>
      </c>
      <c r="AF5368" t="s">
        <v>44</v>
      </c>
      <c r="AG5368">
        <v>1</v>
      </c>
      <c r="AH5368">
        <v>1.1789999999999999E-3</v>
      </c>
      <c r="AI5368" s="23">
        <v>1.1789999999999999E-3</v>
      </c>
      <c r="AJ5368" t="s">
        <v>45</v>
      </c>
      <c r="AK5368">
        <v>0.1</v>
      </c>
      <c r="AL5368" s="2">
        <v>1.0610999999999999E-3</v>
      </c>
      <c r="AM5368">
        <v>1</v>
      </c>
      <c r="AN5368" t="s">
        <v>392</v>
      </c>
      <c r="AO5368">
        <f t="shared" si="84"/>
        <v>3.5334629999999998E-4</v>
      </c>
    </row>
    <row r="5369" spans="1:41">
      <c r="A5369" t="s">
        <v>225</v>
      </c>
      <c r="B5369">
        <v>229</v>
      </c>
      <c r="C5369" t="s">
        <v>47</v>
      </c>
      <c r="E5369" t="s">
        <v>115</v>
      </c>
      <c r="F5369" t="s">
        <v>49</v>
      </c>
      <c r="G5369" t="s">
        <v>49</v>
      </c>
      <c r="H5369" t="s">
        <v>46</v>
      </c>
      <c r="I5369" t="s">
        <v>50</v>
      </c>
      <c r="J5369" t="s">
        <v>249</v>
      </c>
      <c r="K5369">
        <v>888003062603</v>
      </c>
      <c r="L5369">
        <v>11998</v>
      </c>
      <c r="M5369" t="s">
        <v>250</v>
      </c>
      <c r="N5369" t="s">
        <v>213</v>
      </c>
      <c r="T5369" t="s">
        <v>251</v>
      </c>
      <c r="U5369">
        <v>134836</v>
      </c>
      <c r="V5369">
        <v>1</v>
      </c>
      <c r="W5369">
        <v>5</v>
      </c>
      <c r="X5369" t="s">
        <v>252</v>
      </c>
      <c r="Y5369" t="s">
        <v>213</v>
      </c>
      <c r="AC5369">
        <v>2</v>
      </c>
      <c r="AD5369">
        <v>2.3499999999999999E-5</v>
      </c>
      <c r="AE5369" s="1">
        <v>4.6999999999999997E-5</v>
      </c>
      <c r="AF5369" t="s">
        <v>44</v>
      </c>
      <c r="AG5369">
        <v>1</v>
      </c>
      <c r="AH5369" s="1">
        <v>2.3499999999999999E-5</v>
      </c>
      <c r="AI5369" s="24">
        <v>4.6999999999999997E-5</v>
      </c>
      <c r="AJ5369" t="s">
        <v>45</v>
      </c>
      <c r="AK5369">
        <v>0.1</v>
      </c>
      <c r="AL5369" s="3">
        <v>4.2299999999999998E-5</v>
      </c>
      <c r="AM5369">
        <v>1</v>
      </c>
      <c r="AN5369" t="s">
        <v>392</v>
      </c>
      <c r="AO5369">
        <f t="shared" si="84"/>
        <v>1.40859E-5</v>
      </c>
    </row>
    <row r="5370" spans="1:41">
      <c r="A5370" t="s">
        <v>225</v>
      </c>
      <c r="B5370">
        <v>229</v>
      </c>
      <c r="C5370" t="s">
        <v>47</v>
      </c>
      <c r="E5370" t="s">
        <v>115</v>
      </c>
      <c r="F5370" t="s">
        <v>49</v>
      </c>
      <c r="G5370" t="s">
        <v>49</v>
      </c>
      <c r="H5370" t="s">
        <v>46</v>
      </c>
      <c r="I5370" t="s">
        <v>50</v>
      </c>
      <c r="J5370" t="s">
        <v>249</v>
      </c>
      <c r="K5370">
        <v>888003062603</v>
      </c>
      <c r="L5370">
        <v>11998</v>
      </c>
      <c r="M5370" t="s">
        <v>250</v>
      </c>
      <c r="N5370" t="s">
        <v>213</v>
      </c>
      <c r="T5370" t="s">
        <v>251</v>
      </c>
      <c r="U5370">
        <v>134836</v>
      </c>
      <c r="V5370">
        <v>1</v>
      </c>
      <c r="W5370">
        <v>5</v>
      </c>
      <c r="X5370" t="s">
        <v>252</v>
      </c>
      <c r="Y5370" t="s">
        <v>213</v>
      </c>
      <c r="AC5370">
        <v>2</v>
      </c>
      <c r="AD5370">
        <v>3.9499999999999998E-5</v>
      </c>
      <c r="AE5370" s="1">
        <v>7.8999999999999996E-5</v>
      </c>
      <c r="AF5370" t="s">
        <v>44</v>
      </c>
      <c r="AG5370">
        <v>1</v>
      </c>
      <c r="AH5370" s="1">
        <v>3.9499999999999998E-5</v>
      </c>
      <c r="AI5370" s="24">
        <v>7.8999999999999996E-5</v>
      </c>
      <c r="AJ5370" t="s">
        <v>45</v>
      </c>
      <c r="AK5370">
        <v>0.1</v>
      </c>
      <c r="AL5370" s="3">
        <v>7.1099999999999994E-5</v>
      </c>
      <c r="AM5370">
        <v>1</v>
      </c>
      <c r="AN5370" t="s">
        <v>392</v>
      </c>
      <c r="AO5370">
        <f t="shared" si="84"/>
        <v>2.3676299999999999E-5</v>
      </c>
    </row>
    <row r="5371" spans="1:41">
      <c r="A5371" t="s">
        <v>225</v>
      </c>
      <c r="B5371">
        <v>229</v>
      </c>
      <c r="C5371" t="s">
        <v>47</v>
      </c>
      <c r="E5371" t="s">
        <v>115</v>
      </c>
      <c r="F5371" t="s">
        <v>49</v>
      </c>
      <c r="G5371" t="s">
        <v>49</v>
      </c>
      <c r="H5371" t="s">
        <v>46</v>
      </c>
      <c r="I5371" t="s">
        <v>50</v>
      </c>
      <c r="J5371" t="s">
        <v>249</v>
      </c>
      <c r="K5371">
        <v>888003062603</v>
      </c>
      <c r="L5371">
        <v>11998</v>
      </c>
      <c r="M5371" t="s">
        <v>250</v>
      </c>
      <c r="N5371" t="s">
        <v>213</v>
      </c>
      <c r="T5371" t="s">
        <v>251</v>
      </c>
      <c r="U5371">
        <v>134836</v>
      </c>
      <c r="V5371">
        <v>1</v>
      </c>
      <c r="W5371">
        <v>5</v>
      </c>
      <c r="X5371" t="s">
        <v>252</v>
      </c>
      <c r="Y5371" t="s">
        <v>213</v>
      </c>
      <c r="AC5371">
        <v>3</v>
      </c>
      <c r="AD5371">
        <v>1.3133E-4</v>
      </c>
      <c r="AE5371">
        <v>3.9398999999999999E-4</v>
      </c>
      <c r="AF5371" t="s">
        <v>44</v>
      </c>
      <c r="AG5371">
        <v>1</v>
      </c>
      <c r="AH5371">
        <v>1.3133E-4</v>
      </c>
      <c r="AI5371" s="23">
        <v>3.9398999999999999E-4</v>
      </c>
      <c r="AJ5371" t="s">
        <v>45</v>
      </c>
      <c r="AK5371">
        <v>0.1</v>
      </c>
      <c r="AL5371" s="2">
        <v>3.5459000000000001E-4</v>
      </c>
      <c r="AM5371">
        <v>1</v>
      </c>
      <c r="AN5371" t="s">
        <v>392</v>
      </c>
      <c r="AO5371">
        <f t="shared" si="84"/>
        <v>1.1807847000000001E-4</v>
      </c>
    </row>
    <row r="5372" spans="1:41">
      <c r="A5372" t="s">
        <v>225</v>
      </c>
      <c r="B5372">
        <v>229</v>
      </c>
      <c r="C5372" t="s">
        <v>47</v>
      </c>
      <c r="E5372" t="s">
        <v>115</v>
      </c>
      <c r="F5372" t="s">
        <v>49</v>
      </c>
      <c r="G5372" t="s">
        <v>49</v>
      </c>
      <c r="H5372" t="s">
        <v>46</v>
      </c>
      <c r="I5372" t="s">
        <v>50</v>
      </c>
      <c r="J5372" t="s">
        <v>249</v>
      </c>
      <c r="K5372">
        <v>888003062603</v>
      </c>
      <c r="L5372">
        <v>11998</v>
      </c>
      <c r="M5372" t="s">
        <v>250</v>
      </c>
      <c r="N5372" t="s">
        <v>213</v>
      </c>
      <c r="T5372" t="s">
        <v>251</v>
      </c>
      <c r="U5372">
        <v>134836</v>
      </c>
      <c r="V5372">
        <v>1</v>
      </c>
      <c r="W5372">
        <v>5</v>
      </c>
      <c r="X5372" t="s">
        <v>252</v>
      </c>
      <c r="Y5372" t="s">
        <v>213</v>
      </c>
      <c r="AC5372">
        <v>1</v>
      </c>
      <c r="AD5372">
        <v>1.75E-4</v>
      </c>
      <c r="AE5372">
        <v>1.75E-4</v>
      </c>
      <c r="AF5372" t="s">
        <v>44</v>
      </c>
      <c r="AG5372">
        <v>1</v>
      </c>
      <c r="AH5372">
        <v>1.75E-4</v>
      </c>
      <c r="AI5372" s="23">
        <v>1.75E-4</v>
      </c>
      <c r="AJ5372" t="s">
        <v>45</v>
      </c>
      <c r="AK5372">
        <v>0.1</v>
      </c>
      <c r="AL5372" s="2">
        <v>1.5750000000000001E-4</v>
      </c>
      <c r="AM5372">
        <v>1</v>
      </c>
      <c r="AN5372" t="s">
        <v>392</v>
      </c>
      <c r="AO5372">
        <f t="shared" si="84"/>
        <v>5.2447500000000002E-5</v>
      </c>
    </row>
    <row r="5373" spans="1:41">
      <c r="A5373" t="s">
        <v>225</v>
      </c>
      <c r="B5373">
        <v>229</v>
      </c>
      <c r="C5373" t="s">
        <v>47</v>
      </c>
      <c r="E5373" t="s">
        <v>115</v>
      </c>
      <c r="F5373" t="s">
        <v>49</v>
      </c>
      <c r="G5373" t="s">
        <v>49</v>
      </c>
      <c r="H5373" t="s">
        <v>46</v>
      </c>
      <c r="I5373" t="s">
        <v>50</v>
      </c>
      <c r="J5373" t="s">
        <v>249</v>
      </c>
      <c r="K5373">
        <v>888003062603</v>
      </c>
      <c r="L5373">
        <v>11998</v>
      </c>
      <c r="M5373" t="s">
        <v>250</v>
      </c>
      <c r="N5373" t="s">
        <v>213</v>
      </c>
      <c r="T5373" t="s">
        <v>251</v>
      </c>
      <c r="U5373">
        <v>134836</v>
      </c>
      <c r="V5373">
        <v>1</v>
      </c>
      <c r="W5373">
        <v>5</v>
      </c>
      <c r="X5373" t="s">
        <v>252</v>
      </c>
      <c r="Y5373" t="s">
        <v>213</v>
      </c>
      <c r="AC5373">
        <v>1</v>
      </c>
      <c r="AD5373">
        <v>5.7700000000000004E-4</v>
      </c>
      <c r="AE5373">
        <v>5.7700000000000004E-4</v>
      </c>
      <c r="AF5373" t="s">
        <v>44</v>
      </c>
      <c r="AG5373">
        <v>1</v>
      </c>
      <c r="AH5373">
        <v>5.7700000000000004E-4</v>
      </c>
      <c r="AI5373" s="23">
        <v>5.7700000000000004E-4</v>
      </c>
      <c r="AJ5373" t="s">
        <v>45</v>
      </c>
      <c r="AK5373">
        <v>0.1</v>
      </c>
      <c r="AL5373" s="2">
        <v>5.1929999999999999E-4</v>
      </c>
      <c r="AM5373">
        <v>1</v>
      </c>
      <c r="AN5373" t="s">
        <v>392</v>
      </c>
      <c r="AO5373">
        <f t="shared" si="84"/>
        <v>1.7292690000000001E-4</v>
      </c>
    </row>
    <row r="5374" spans="1:41">
      <c r="A5374" t="s">
        <v>225</v>
      </c>
      <c r="B5374">
        <v>229</v>
      </c>
      <c r="C5374" t="s">
        <v>47</v>
      </c>
      <c r="E5374" t="s">
        <v>117</v>
      </c>
      <c r="F5374" t="s">
        <v>49</v>
      </c>
      <c r="G5374" t="s">
        <v>49</v>
      </c>
      <c r="H5374" t="s">
        <v>46</v>
      </c>
      <c r="I5374" t="s">
        <v>50</v>
      </c>
      <c r="J5374" t="s">
        <v>249</v>
      </c>
      <c r="K5374">
        <v>888003062603</v>
      </c>
      <c r="L5374">
        <v>11998</v>
      </c>
      <c r="M5374" t="s">
        <v>250</v>
      </c>
      <c r="N5374" t="s">
        <v>213</v>
      </c>
      <c r="T5374" t="s">
        <v>251</v>
      </c>
      <c r="U5374">
        <v>134836</v>
      </c>
      <c r="V5374">
        <v>1</v>
      </c>
      <c r="W5374">
        <v>5</v>
      </c>
      <c r="X5374" t="s">
        <v>252</v>
      </c>
      <c r="Y5374" t="s">
        <v>213</v>
      </c>
      <c r="AC5374">
        <v>1</v>
      </c>
      <c r="AD5374">
        <v>4.2299999999999998E-4</v>
      </c>
      <c r="AE5374">
        <v>4.2299999999999998E-4</v>
      </c>
      <c r="AF5374" t="s">
        <v>44</v>
      </c>
      <c r="AG5374">
        <v>1</v>
      </c>
      <c r="AH5374">
        <v>4.2299999999999998E-4</v>
      </c>
      <c r="AI5374" s="23">
        <v>4.2299999999999998E-4</v>
      </c>
      <c r="AJ5374" t="s">
        <v>45</v>
      </c>
      <c r="AK5374">
        <v>0.1</v>
      </c>
      <c r="AL5374" s="2">
        <v>3.8069999999999998E-4</v>
      </c>
      <c r="AM5374">
        <v>1</v>
      </c>
      <c r="AN5374" t="s">
        <v>392</v>
      </c>
      <c r="AO5374">
        <f t="shared" si="84"/>
        <v>1.2677310000000001E-4</v>
      </c>
    </row>
    <row r="5375" spans="1:41">
      <c r="A5375" t="s">
        <v>225</v>
      </c>
      <c r="B5375">
        <v>229</v>
      </c>
      <c r="C5375" t="s">
        <v>47</v>
      </c>
      <c r="E5375" t="s">
        <v>117</v>
      </c>
      <c r="F5375" t="s">
        <v>49</v>
      </c>
      <c r="G5375" t="s">
        <v>49</v>
      </c>
      <c r="H5375" t="s">
        <v>46</v>
      </c>
      <c r="I5375" t="s">
        <v>50</v>
      </c>
      <c r="J5375" t="s">
        <v>249</v>
      </c>
      <c r="K5375">
        <v>888003062603</v>
      </c>
      <c r="L5375">
        <v>11998</v>
      </c>
      <c r="M5375" t="s">
        <v>250</v>
      </c>
      <c r="N5375" t="s">
        <v>213</v>
      </c>
      <c r="T5375" t="s">
        <v>251</v>
      </c>
      <c r="U5375">
        <v>134836</v>
      </c>
      <c r="V5375">
        <v>1</v>
      </c>
      <c r="W5375">
        <v>5</v>
      </c>
      <c r="X5375" t="s">
        <v>252</v>
      </c>
      <c r="Y5375" t="s">
        <v>213</v>
      </c>
      <c r="AC5375">
        <v>1</v>
      </c>
      <c r="AD5375">
        <v>1.897E-3</v>
      </c>
      <c r="AE5375">
        <v>1.897E-3</v>
      </c>
      <c r="AF5375" t="s">
        <v>44</v>
      </c>
      <c r="AG5375">
        <v>1</v>
      </c>
      <c r="AH5375">
        <v>1.897E-3</v>
      </c>
      <c r="AI5375" s="23">
        <v>1.897E-3</v>
      </c>
      <c r="AJ5375" t="s">
        <v>45</v>
      </c>
      <c r="AK5375">
        <v>0.1</v>
      </c>
      <c r="AL5375" s="2">
        <v>1.7072999999999999E-3</v>
      </c>
      <c r="AM5375">
        <v>1</v>
      </c>
      <c r="AN5375" t="s">
        <v>392</v>
      </c>
      <c r="AO5375">
        <f t="shared" si="84"/>
        <v>5.6853090000000002E-4</v>
      </c>
    </row>
    <row r="5376" spans="1:41">
      <c r="A5376" t="s">
        <v>225</v>
      </c>
      <c r="B5376">
        <v>229</v>
      </c>
      <c r="C5376" t="s">
        <v>47</v>
      </c>
      <c r="E5376" t="s">
        <v>118</v>
      </c>
      <c r="F5376" t="s">
        <v>49</v>
      </c>
      <c r="G5376" t="s">
        <v>49</v>
      </c>
      <c r="H5376" t="s">
        <v>46</v>
      </c>
      <c r="I5376" t="s">
        <v>50</v>
      </c>
      <c r="J5376" t="s">
        <v>249</v>
      </c>
      <c r="K5376">
        <v>888003062603</v>
      </c>
      <c r="L5376">
        <v>11998</v>
      </c>
      <c r="M5376" t="s">
        <v>250</v>
      </c>
      <c r="N5376" t="s">
        <v>213</v>
      </c>
      <c r="T5376" t="s">
        <v>294</v>
      </c>
      <c r="U5376">
        <v>134832</v>
      </c>
      <c r="V5376">
        <v>1</v>
      </c>
      <c r="W5376">
        <v>1</v>
      </c>
      <c r="X5376" t="s">
        <v>295</v>
      </c>
      <c r="Y5376" t="s">
        <v>213</v>
      </c>
      <c r="AC5376">
        <v>1</v>
      </c>
      <c r="AD5376">
        <v>7.9900000000000001E-4</v>
      </c>
      <c r="AE5376">
        <v>7.9900000000000001E-4</v>
      </c>
      <c r="AF5376" t="s">
        <v>44</v>
      </c>
      <c r="AG5376">
        <v>1</v>
      </c>
      <c r="AH5376">
        <v>7.9900000000000001E-4</v>
      </c>
      <c r="AI5376" s="23">
        <v>7.9900000000000001E-4</v>
      </c>
      <c r="AJ5376" t="s">
        <v>45</v>
      </c>
      <c r="AK5376">
        <v>0.1</v>
      </c>
      <c r="AL5376" s="2">
        <v>7.1909999999999997E-4</v>
      </c>
      <c r="AM5376">
        <v>1</v>
      </c>
      <c r="AN5376" t="s">
        <v>392</v>
      </c>
      <c r="AO5376">
        <f t="shared" si="84"/>
        <v>2.3946030000000001E-4</v>
      </c>
    </row>
    <row r="5377" spans="1:41">
      <c r="A5377" t="s">
        <v>225</v>
      </c>
      <c r="B5377">
        <v>229</v>
      </c>
      <c r="C5377" t="s">
        <v>47</v>
      </c>
      <c r="E5377" t="s">
        <v>118</v>
      </c>
      <c r="F5377" t="s">
        <v>49</v>
      </c>
      <c r="G5377" t="s">
        <v>49</v>
      </c>
      <c r="H5377" t="s">
        <v>46</v>
      </c>
      <c r="I5377" t="s">
        <v>50</v>
      </c>
      <c r="J5377" t="s">
        <v>249</v>
      </c>
      <c r="K5377">
        <v>888003062603</v>
      </c>
      <c r="L5377">
        <v>11998</v>
      </c>
      <c r="M5377" t="s">
        <v>250</v>
      </c>
      <c r="N5377" t="s">
        <v>213</v>
      </c>
      <c r="T5377" t="s">
        <v>251</v>
      </c>
      <c r="U5377">
        <v>134836</v>
      </c>
      <c r="V5377">
        <v>1</v>
      </c>
      <c r="W5377">
        <v>5</v>
      </c>
      <c r="X5377" t="s">
        <v>252</v>
      </c>
      <c r="Y5377" t="s">
        <v>213</v>
      </c>
      <c r="AC5377">
        <v>4</v>
      </c>
      <c r="AD5377">
        <v>1.2500000000000001E-5</v>
      </c>
      <c r="AE5377" s="1">
        <v>5.0000000000000002E-5</v>
      </c>
      <c r="AF5377" t="s">
        <v>44</v>
      </c>
      <c r="AG5377">
        <v>1</v>
      </c>
      <c r="AH5377" s="1">
        <v>1.2500000000000001E-5</v>
      </c>
      <c r="AI5377" s="24">
        <v>5.0000000000000002E-5</v>
      </c>
      <c r="AJ5377" t="s">
        <v>45</v>
      </c>
      <c r="AK5377">
        <v>0.1</v>
      </c>
      <c r="AL5377" s="3">
        <v>4.5000000000000003E-5</v>
      </c>
      <c r="AM5377">
        <v>1</v>
      </c>
      <c r="AN5377" t="s">
        <v>392</v>
      </c>
      <c r="AO5377">
        <f t="shared" si="84"/>
        <v>1.4985000000000001E-5</v>
      </c>
    </row>
    <row r="5378" spans="1:41">
      <c r="A5378" t="s">
        <v>225</v>
      </c>
      <c r="B5378">
        <v>229</v>
      </c>
      <c r="C5378" t="s">
        <v>47</v>
      </c>
      <c r="E5378" t="s">
        <v>118</v>
      </c>
      <c r="F5378" t="s">
        <v>49</v>
      </c>
      <c r="G5378" t="s">
        <v>49</v>
      </c>
      <c r="H5378" t="s">
        <v>46</v>
      </c>
      <c r="I5378" t="s">
        <v>50</v>
      </c>
      <c r="J5378" t="s">
        <v>249</v>
      </c>
      <c r="K5378">
        <v>888003062603</v>
      </c>
      <c r="L5378">
        <v>11998</v>
      </c>
      <c r="M5378" t="s">
        <v>250</v>
      </c>
      <c r="N5378" t="s">
        <v>213</v>
      </c>
      <c r="T5378" t="s">
        <v>251</v>
      </c>
      <c r="U5378">
        <v>134836</v>
      </c>
      <c r="V5378">
        <v>1</v>
      </c>
      <c r="W5378">
        <v>5</v>
      </c>
      <c r="X5378" t="s">
        <v>252</v>
      </c>
      <c r="Y5378" t="s">
        <v>213</v>
      </c>
      <c r="AC5378">
        <v>2</v>
      </c>
      <c r="AD5378">
        <v>6.4499999999999996E-5</v>
      </c>
      <c r="AE5378">
        <v>1.2899999999999999E-4</v>
      </c>
      <c r="AF5378" t="s">
        <v>44</v>
      </c>
      <c r="AG5378">
        <v>1</v>
      </c>
      <c r="AH5378" s="1">
        <v>6.4499999999999996E-5</v>
      </c>
      <c r="AI5378" s="23">
        <v>1.2899999999999999E-4</v>
      </c>
      <c r="AJ5378" t="s">
        <v>45</v>
      </c>
      <c r="AK5378">
        <v>0.1</v>
      </c>
      <c r="AL5378" s="2">
        <v>1.161E-4</v>
      </c>
      <c r="AM5378">
        <v>1</v>
      </c>
      <c r="AN5378" t="s">
        <v>392</v>
      </c>
      <c r="AO5378">
        <f t="shared" si="84"/>
        <v>3.8661300000000002E-5</v>
      </c>
    </row>
    <row r="5379" spans="1:41">
      <c r="A5379" t="s">
        <v>225</v>
      </c>
      <c r="B5379">
        <v>229</v>
      </c>
      <c r="C5379" t="s">
        <v>47</v>
      </c>
      <c r="E5379" t="s">
        <v>118</v>
      </c>
      <c r="F5379" t="s">
        <v>49</v>
      </c>
      <c r="G5379" t="s">
        <v>49</v>
      </c>
      <c r="H5379" t="s">
        <v>46</v>
      </c>
      <c r="I5379" t="s">
        <v>50</v>
      </c>
      <c r="J5379" t="s">
        <v>249</v>
      </c>
      <c r="K5379">
        <v>888003062603</v>
      </c>
      <c r="L5379">
        <v>11998</v>
      </c>
      <c r="M5379" t="s">
        <v>250</v>
      </c>
      <c r="N5379" t="s">
        <v>213</v>
      </c>
      <c r="T5379" t="s">
        <v>251</v>
      </c>
      <c r="U5379">
        <v>134836</v>
      </c>
      <c r="V5379">
        <v>1</v>
      </c>
      <c r="W5379">
        <v>5</v>
      </c>
      <c r="X5379" t="s">
        <v>252</v>
      </c>
      <c r="Y5379" t="s">
        <v>213</v>
      </c>
      <c r="AC5379">
        <v>1</v>
      </c>
      <c r="AD5379">
        <v>1.5100000000000001E-4</v>
      </c>
      <c r="AE5379">
        <v>1.5100000000000001E-4</v>
      </c>
      <c r="AF5379" t="s">
        <v>44</v>
      </c>
      <c r="AG5379">
        <v>1</v>
      </c>
      <c r="AH5379">
        <v>1.5100000000000001E-4</v>
      </c>
      <c r="AI5379" s="23">
        <v>1.5100000000000001E-4</v>
      </c>
      <c r="AJ5379" t="s">
        <v>45</v>
      </c>
      <c r="AK5379">
        <v>0.1</v>
      </c>
      <c r="AL5379" s="2">
        <v>1.359E-4</v>
      </c>
      <c r="AM5379">
        <v>1</v>
      </c>
      <c r="AN5379" t="s">
        <v>392</v>
      </c>
      <c r="AO5379">
        <f t="shared" si="84"/>
        <v>4.5254699999999999E-5</v>
      </c>
    </row>
    <row r="5380" spans="1:41">
      <c r="A5380" t="s">
        <v>225</v>
      </c>
      <c r="B5380">
        <v>229</v>
      </c>
      <c r="C5380" t="s">
        <v>47</v>
      </c>
      <c r="E5380" t="s">
        <v>118</v>
      </c>
      <c r="F5380" t="s">
        <v>49</v>
      </c>
      <c r="G5380" t="s">
        <v>49</v>
      </c>
      <c r="H5380" t="s">
        <v>46</v>
      </c>
      <c r="I5380" t="s">
        <v>50</v>
      </c>
      <c r="J5380" t="s">
        <v>249</v>
      </c>
      <c r="K5380">
        <v>888003062603</v>
      </c>
      <c r="L5380">
        <v>11998</v>
      </c>
      <c r="M5380" t="s">
        <v>250</v>
      </c>
      <c r="N5380" t="s">
        <v>213</v>
      </c>
      <c r="T5380" t="s">
        <v>251</v>
      </c>
      <c r="U5380">
        <v>134836</v>
      </c>
      <c r="V5380">
        <v>1</v>
      </c>
      <c r="W5380">
        <v>5</v>
      </c>
      <c r="X5380" t="s">
        <v>252</v>
      </c>
      <c r="Y5380" t="s">
        <v>213</v>
      </c>
      <c r="AC5380">
        <v>3</v>
      </c>
      <c r="AD5380">
        <v>2.1167000000000001E-4</v>
      </c>
      <c r="AE5380">
        <v>6.3500999999999998E-4</v>
      </c>
      <c r="AF5380" t="s">
        <v>44</v>
      </c>
      <c r="AG5380">
        <v>1</v>
      </c>
      <c r="AH5380">
        <v>2.1167000000000001E-4</v>
      </c>
      <c r="AI5380" s="23">
        <v>6.3500999999999998E-4</v>
      </c>
      <c r="AJ5380" t="s">
        <v>45</v>
      </c>
      <c r="AK5380">
        <v>0.1</v>
      </c>
      <c r="AL5380" s="2">
        <v>5.7151000000000001E-4</v>
      </c>
      <c r="AM5380">
        <v>1</v>
      </c>
      <c r="AN5380" t="s">
        <v>392</v>
      </c>
      <c r="AO5380">
        <f t="shared" si="84"/>
        <v>1.9031283000000001E-4</v>
      </c>
    </row>
    <row r="5381" spans="1:41">
      <c r="A5381" t="s">
        <v>225</v>
      </c>
      <c r="B5381">
        <v>229</v>
      </c>
      <c r="C5381" t="s">
        <v>47</v>
      </c>
      <c r="E5381" t="s">
        <v>40</v>
      </c>
      <c r="F5381" t="s">
        <v>49</v>
      </c>
      <c r="G5381" t="s">
        <v>49</v>
      </c>
      <c r="H5381" t="s">
        <v>46</v>
      </c>
      <c r="I5381" t="s">
        <v>50</v>
      </c>
      <c r="J5381" t="s">
        <v>249</v>
      </c>
      <c r="K5381">
        <v>888003062603</v>
      </c>
      <c r="L5381">
        <v>11998</v>
      </c>
      <c r="M5381" t="s">
        <v>250</v>
      </c>
      <c r="N5381" t="s">
        <v>213</v>
      </c>
      <c r="T5381" t="s">
        <v>294</v>
      </c>
      <c r="U5381">
        <v>134832</v>
      </c>
      <c r="V5381">
        <v>1</v>
      </c>
      <c r="W5381">
        <v>1</v>
      </c>
      <c r="X5381" t="s">
        <v>295</v>
      </c>
      <c r="Y5381" t="s">
        <v>213</v>
      </c>
      <c r="AC5381">
        <v>5</v>
      </c>
      <c r="AD5381">
        <v>1.212E-3</v>
      </c>
      <c r="AE5381">
        <v>6.0600000000000003E-3</v>
      </c>
      <c r="AF5381" t="s">
        <v>44</v>
      </c>
      <c r="AG5381">
        <v>1</v>
      </c>
      <c r="AH5381">
        <v>1.212E-3</v>
      </c>
      <c r="AI5381" s="23">
        <v>6.0600000000000003E-3</v>
      </c>
      <c r="AJ5381" t="s">
        <v>45</v>
      </c>
      <c r="AK5381">
        <v>0.1</v>
      </c>
      <c r="AL5381" s="2">
        <v>5.4539999999999996E-3</v>
      </c>
      <c r="AM5381">
        <v>1</v>
      </c>
      <c r="AN5381" t="s">
        <v>392</v>
      </c>
      <c r="AO5381">
        <f t="shared" si="84"/>
        <v>1.816182E-3</v>
      </c>
    </row>
    <row r="5382" spans="1:41">
      <c r="A5382" t="s">
        <v>225</v>
      </c>
      <c r="B5382">
        <v>229</v>
      </c>
      <c r="C5382" t="s">
        <v>47</v>
      </c>
      <c r="E5382" t="s">
        <v>40</v>
      </c>
      <c r="F5382" t="s">
        <v>49</v>
      </c>
      <c r="G5382" t="s">
        <v>49</v>
      </c>
      <c r="H5382" t="s">
        <v>46</v>
      </c>
      <c r="I5382" t="s">
        <v>50</v>
      </c>
      <c r="J5382" t="s">
        <v>249</v>
      </c>
      <c r="K5382">
        <v>888003062603</v>
      </c>
      <c r="L5382">
        <v>11998</v>
      </c>
      <c r="M5382" t="s">
        <v>250</v>
      </c>
      <c r="N5382" t="s">
        <v>213</v>
      </c>
      <c r="T5382" t="s">
        <v>294</v>
      </c>
      <c r="U5382">
        <v>134832</v>
      </c>
      <c r="V5382">
        <v>1</v>
      </c>
      <c r="W5382">
        <v>1</v>
      </c>
      <c r="X5382" t="s">
        <v>295</v>
      </c>
      <c r="Y5382" t="s">
        <v>213</v>
      </c>
      <c r="AC5382">
        <v>9</v>
      </c>
      <c r="AD5382">
        <v>1.3157799999999999E-3</v>
      </c>
      <c r="AE5382">
        <v>1.184202E-2</v>
      </c>
      <c r="AF5382" t="s">
        <v>44</v>
      </c>
      <c r="AG5382">
        <v>1</v>
      </c>
      <c r="AH5382">
        <v>1.3157799999999999E-3</v>
      </c>
      <c r="AI5382" s="23">
        <v>1.184202E-2</v>
      </c>
      <c r="AJ5382" t="s">
        <v>45</v>
      </c>
      <c r="AK5382">
        <v>0.1</v>
      </c>
      <c r="AL5382" s="2">
        <v>1.065782E-2</v>
      </c>
      <c r="AM5382">
        <v>1</v>
      </c>
      <c r="AN5382" t="s">
        <v>392</v>
      </c>
      <c r="AO5382">
        <f t="shared" si="84"/>
        <v>3.54905406E-3</v>
      </c>
    </row>
    <row r="5383" spans="1:41">
      <c r="A5383" t="s">
        <v>225</v>
      </c>
      <c r="B5383">
        <v>229</v>
      </c>
      <c r="C5383" t="s">
        <v>47</v>
      </c>
      <c r="E5383" t="s">
        <v>40</v>
      </c>
      <c r="F5383" t="s">
        <v>49</v>
      </c>
      <c r="G5383" t="s">
        <v>49</v>
      </c>
      <c r="H5383" t="s">
        <v>46</v>
      </c>
      <c r="I5383" t="s">
        <v>50</v>
      </c>
      <c r="J5383" t="s">
        <v>249</v>
      </c>
      <c r="K5383">
        <v>888003062603</v>
      </c>
      <c r="L5383">
        <v>11998</v>
      </c>
      <c r="M5383" t="s">
        <v>250</v>
      </c>
      <c r="N5383" t="s">
        <v>213</v>
      </c>
      <c r="T5383" t="s">
        <v>294</v>
      </c>
      <c r="U5383">
        <v>134832</v>
      </c>
      <c r="V5383">
        <v>1</v>
      </c>
      <c r="W5383">
        <v>1</v>
      </c>
      <c r="X5383" t="s">
        <v>295</v>
      </c>
      <c r="Y5383" t="s">
        <v>213</v>
      </c>
      <c r="AC5383">
        <v>2</v>
      </c>
      <c r="AD5383">
        <v>1.7565E-3</v>
      </c>
      <c r="AE5383">
        <v>3.5130000000000001E-3</v>
      </c>
      <c r="AF5383" t="s">
        <v>44</v>
      </c>
      <c r="AG5383">
        <v>1</v>
      </c>
      <c r="AH5383">
        <v>1.7565E-3</v>
      </c>
      <c r="AI5383" s="23">
        <v>3.5130000000000001E-3</v>
      </c>
      <c r="AJ5383" t="s">
        <v>45</v>
      </c>
      <c r="AK5383">
        <v>0.1</v>
      </c>
      <c r="AL5383" s="2">
        <v>3.1616999999999999E-3</v>
      </c>
      <c r="AM5383">
        <v>1</v>
      </c>
      <c r="AN5383" t="s">
        <v>392</v>
      </c>
      <c r="AO5383">
        <f t="shared" si="84"/>
        <v>1.0528461000000001E-3</v>
      </c>
    </row>
    <row r="5384" spans="1:41">
      <c r="A5384" t="s">
        <v>225</v>
      </c>
      <c r="B5384">
        <v>229</v>
      </c>
      <c r="C5384" t="s">
        <v>47</v>
      </c>
      <c r="E5384" t="s">
        <v>40</v>
      </c>
      <c r="F5384" t="s">
        <v>49</v>
      </c>
      <c r="G5384" t="s">
        <v>49</v>
      </c>
      <c r="H5384" t="s">
        <v>46</v>
      </c>
      <c r="I5384" t="s">
        <v>50</v>
      </c>
      <c r="J5384" t="s">
        <v>249</v>
      </c>
      <c r="K5384">
        <v>888003062603</v>
      </c>
      <c r="L5384">
        <v>11998</v>
      </c>
      <c r="M5384" t="s">
        <v>250</v>
      </c>
      <c r="N5384" t="s">
        <v>213</v>
      </c>
      <c r="T5384" t="s">
        <v>294</v>
      </c>
      <c r="U5384">
        <v>134832</v>
      </c>
      <c r="V5384">
        <v>1</v>
      </c>
      <c r="W5384">
        <v>1</v>
      </c>
      <c r="X5384" t="s">
        <v>295</v>
      </c>
      <c r="Y5384" t="s">
        <v>213</v>
      </c>
      <c r="AC5384">
        <v>7</v>
      </c>
      <c r="AD5384">
        <v>2.2031400000000001E-3</v>
      </c>
      <c r="AE5384">
        <v>1.542198E-2</v>
      </c>
      <c r="AF5384" t="s">
        <v>44</v>
      </c>
      <c r="AG5384">
        <v>1</v>
      </c>
      <c r="AH5384">
        <v>2.2031400000000001E-3</v>
      </c>
      <c r="AI5384" s="23">
        <v>1.542198E-2</v>
      </c>
      <c r="AJ5384" t="s">
        <v>45</v>
      </c>
      <c r="AK5384">
        <v>0.1</v>
      </c>
      <c r="AL5384" s="2">
        <v>1.387978E-2</v>
      </c>
      <c r="AM5384">
        <v>1</v>
      </c>
      <c r="AN5384" t="s">
        <v>392</v>
      </c>
      <c r="AO5384">
        <f t="shared" si="84"/>
        <v>4.6219667400000004E-3</v>
      </c>
    </row>
    <row r="5385" spans="1:41">
      <c r="A5385" t="s">
        <v>225</v>
      </c>
      <c r="B5385">
        <v>229</v>
      </c>
      <c r="C5385" t="s">
        <v>47</v>
      </c>
      <c r="E5385" t="s">
        <v>40</v>
      </c>
      <c r="F5385" t="s">
        <v>49</v>
      </c>
      <c r="G5385" t="s">
        <v>49</v>
      </c>
      <c r="H5385" t="s">
        <v>46</v>
      </c>
      <c r="I5385" t="s">
        <v>50</v>
      </c>
      <c r="J5385" t="s">
        <v>249</v>
      </c>
      <c r="K5385">
        <v>888003062603</v>
      </c>
      <c r="L5385">
        <v>11998</v>
      </c>
      <c r="M5385" t="s">
        <v>250</v>
      </c>
      <c r="N5385" t="s">
        <v>213</v>
      </c>
      <c r="T5385" t="s">
        <v>294</v>
      </c>
      <c r="U5385">
        <v>134832</v>
      </c>
      <c r="V5385">
        <v>1</v>
      </c>
      <c r="W5385">
        <v>1</v>
      </c>
      <c r="X5385" t="s">
        <v>295</v>
      </c>
      <c r="Y5385" t="s">
        <v>213</v>
      </c>
      <c r="AC5385">
        <v>6</v>
      </c>
      <c r="AD5385">
        <v>3.1974999999999998E-3</v>
      </c>
      <c r="AE5385">
        <v>1.9185000000000001E-2</v>
      </c>
      <c r="AF5385" t="s">
        <v>44</v>
      </c>
      <c r="AG5385">
        <v>1</v>
      </c>
      <c r="AH5385">
        <v>3.1974999999999998E-3</v>
      </c>
      <c r="AI5385" s="23">
        <v>1.9185000000000001E-2</v>
      </c>
      <c r="AJ5385" t="s">
        <v>45</v>
      </c>
      <c r="AK5385">
        <v>0.1</v>
      </c>
      <c r="AL5385" s="2">
        <v>1.7266500000000001E-2</v>
      </c>
      <c r="AM5385">
        <v>1</v>
      </c>
      <c r="AN5385" t="s">
        <v>392</v>
      </c>
      <c r="AO5385">
        <f t="shared" si="84"/>
        <v>5.7497445000000008E-3</v>
      </c>
    </row>
    <row r="5386" spans="1:41">
      <c r="A5386" t="s">
        <v>225</v>
      </c>
      <c r="B5386">
        <v>229</v>
      </c>
      <c r="C5386" t="s">
        <v>47</v>
      </c>
      <c r="E5386" t="s">
        <v>40</v>
      </c>
      <c r="F5386" t="s">
        <v>49</v>
      </c>
      <c r="G5386" t="s">
        <v>49</v>
      </c>
      <c r="H5386" t="s">
        <v>46</v>
      </c>
      <c r="I5386" t="s">
        <v>50</v>
      </c>
      <c r="J5386" t="s">
        <v>249</v>
      </c>
      <c r="K5386">
        <v>888003062603</v>
      </c>
      <c r="L5386">
        <v>11998</v>
      </c>
      <c r="M5386" t="s">
        <v>250</v>
      </c>
      <c r="N5386" t="s">
        <v>213</v>
      </c>
      <c r="T5386" t="s">
        <v>294</v>
      </c>
      <c r="U5386">
        <v>134832</v>
      </c>
      <c r="V5386">
        <v>1</v>
      </c>
      <c r="W5386">
        <v>1</v>
      </c>
      <c r="X5386" t="s">
        <v>295</v>
      </c>
      <c r="Y5386" t="s">
        <v>213</v>
      </c>
      <c r="AC5386">
        <v>11</v>
      </c>
      <c r="AD5386">
        <v>3.5707299999999998E-3</v>
      </c>
      <c r="AE5386">
        <v>3.9278029999999999E-2</v>
      </c>
      <c r="AF5386" t="s">
        <v>44</v>
      </c>
      <c r="AG5386">
        <v>1</v>
      </c>
      <c r="AH5386">
        <v>3.5707299999999998E-3</v>
      </c>
      <c r="AI5386" s="23">
        <v>3.9278029999999999E-2</v>
      </c>
      <c r="AJ5386" t="s">
        <v>45</v>
      </c>
      <c r="AK5386">
        <v>0.1</v>
      </c>
      <c r="AL5386" s="2">
        <v>3.5350230000000003E-2</v>
      </c>
      <c r="AM5386">
        <v>1</v>
      </c>
      <c r="AN5386" t="s">
        <v>392</v>
      </c>
      <c r="AO5386">
        <f t="shared" si="84"/>
        <v>1.1771626590000002E-2</v>
      </c>
    </row>
    <row r="5387" spans="1:41">
      <c r="A5387" t="s">
        <v>225</v>
      </c>
      <c r="B5387">
        <v>229</v>
      </c>
      <c r="C5387" t="s">
        <v>47</v>
      </c>
      <c r="E5387" t="s">
        <v>40</v>
      </c>
      <c r="F5387" t="s">
        <v>49</v>
      </c>
      <c r="G5387" t="s">
        <v>49</v>
      </c>
      <c r="H5387" t="s">
        <v>46</v>
      </c>
      <c r="I5387" t="s">
        <v>50</v>
      </c>
      <c r="J5387" t="s">
        <v>249</v>
      </c>
      <c r="K5387">
        <v>888003062603</v>
      </c>
      <c r="L5387">
        <v>11998</v>
      </c>
      <c r="M5387" t="s">
        <v>250</v>
      </c>
      <c r="N5387" t="s">
        <v>213</v>
      </c>
      <c r="T5387" t="s">
        <v>294</v>
      </c>
      <c r="U5387">
        <v>134832</v>
      </c>
      <c r="V5387">
        <v>1</v>
      </c>
      <c r="W5387">
        <v>1</v>
      </c>
      <c r="X5387" t="s">
        <v>295</v>
      </c>
      <c r="Y5387" t="s">
        <v>213</v>
      </c>
      <c r="AC5387">
        <v>8</v>
      </c>
      <c r="AD5387">
        <v>3.9043799999999998E-3</v>
      </c>
      <c r="AE5387">
        <v>3.1235039999999999E-2</v>
      </c>
      <c r="AF5387" t="s">
        <v>44</v>
      </c>
      <c r="AG5387">
        <v>1</v>
      </c>
      <c r="AH5387">
        <v>3.9043799999999998E-3</v>
      </c>
      <c r="AI5387" s="23">
        <v>3.1235039999999999E-2</v>
      </c>
      <c r="AJ5387" t="s">
        <v>45</v>
      </c>
      <c r="AK5387">
        <v>0.1</v>
      </c>
      <c r="AL5387" s="2">
        <v>2.8111540000000001E-2</v>
      </c>
      <c r="AM5387">
        <v>1</v>
      </c>
      <c r="AN5387" t="s">
        <v>392</v>
      </c>
      <c r="AO5387">
        <f t="shared" si="84"/>
        <v>9.3611428200000013E-3</v>
      </c>
    </row>
    <row r="5388" spans="1:41">
      <c r="A5388" t="s">
        <v>225</v>
      </c>
      <c r="B5388">
        <v>229</v>
      </c>
      <c r="C5388" t="s">
        <v>47</v>
      </c>
      <c r="E5388" t="s">
        <v>40</v>
      </c>
      <c r="F5388" t="s">
        <v>49</v>
      </c>
      <c r="G5388" t="s">
        <v>49</v>
      </c>
      <c r="H5388" t="s">
        <v>46</v>
      </c>
      <c r="I5388" t="s">
        <v>50</v>
      </c>
      <c r="J5388" t="s">
        <v>249</v>
      </c>
      <c r="K5388">
        <v>888003062603</v>
      </c>
      <c r="L5388">
        <v>11998</v>
      </c>
      <c r="M5388" t="s">
        <v>250</v>
      </c>
      <c r="N5388" t="s">
        <v>213</v>
      </c>
      <c r="T5388" t="s">
        <v>294</v>
      </c>
      <c r="U5388">
        <v>134832</v>
      </c>
      <c r="V5388">
        <v>1</v>
      </c>
      <c r="W5388">
        <v>1</v>
      </c>
      <c r="X5388" t="s">
        <v>295</v>
      </c>
      <c r="Y5388" t="s">
        <v>213</v>
      </c>
      <c r="AC5388">
        <v>2</v>
      </c>
      <c r="AD5388">
        <v>4.0255000000000004E-3</v>
      </c>
      <c r="AE5388">
        <v>8.0510000000000009E-3</v>
      </c>
      <c r="AF5388" t="s">
        <v>44</v>
      </c>
      <c r="AG5388">
        <v>1</v>
      </c>
      <c r="AH5388">
        <v>4.0255000000000004E-3</v>
      </c>
      <c r="AI5388" s="23">
        <v>8.0510000000000009E-3</v>
      </c>
      <c r="AJ5388" t="s">
        <v>45</v>
      </c>
      <c r="AK5388">
        <v>0.1</v>
      </c>
      <c r="AL5388" s="2">
        <v>7.2459000000000004E-3</v>
      </c>
      <c r="AM5388">
        <v>1</v>
      </c>
      <c r="AN5388" t="s">
        <v>392</v>
      </c>
      <c r="AO5388">
        <f t="shared" si="84"/>
        <v>2.4128847000000004E-3</v>
      </c>
    </row>
    <row r="5389" spans="1:41">
      <c r="A5389" t="s">
        <v>225</v>
      </c>
      <c r="B5389">
        <v>229</v>
      </c>
      <c r="C5389" t="s">
        <v>47</v>
      </c>
      <c r="E5389" t="s">
        <v>40</v>
      </c>
      <c r="F5389" t="s">
        <v>49</v>
      </c>
      <c r="G5389" t="s">
        <v>49</v>
      </c>
      <c r="H5389" t="s">
        <v>46</v>
      </c>
      <c r="I5389" t="s">
        <v>50</v>
      </c>
      <c r="J5389" t="s">
        <v>249</v>
      </c>
      <c r="K5389">
        <v>888003062603</v>
      </c>
      <c r="L5389">
        <v>11998</v>
      </c>
      <c r="M5389" t="s">
        <v>250</v>
      </c>
      <c r="N5389" t="s">
        <v>213</v>
      </c>
      <c r="T5389" t="s">
        <v>294</v>
      </c>
      <c r="U5389">
        <v>134832</v>
      </c>
      <c r="V5389">
        <v>1</v>
      </c>
      <c r="W5389">
        <v>1</v>
      </c>
      <c r="X5389" t="s">
        <v>295</v>
      </c>
      <c r="Y5389" t="s">
        <v>213</v>
      </c>
      <c r="AC5389">
        <v>8</v>
      </c>
      <c r="AD5389">
        <v>4.7616300000000002E-3</v>
      </c>
      <c r="AE5389">
        <v>3.8093040000000002E-2</v>
      </c>
      <c r="AF5389" t="s">
        <v>44</v>
      </c>
      <c r="AG5389">
        <v>1</v>
      </c>
      <c r="AH5389">
        <v>4.7616300000000002E-3</v>
      </c>
      <c r="AI5389" s="23">
        <v>3.8093040000000002E-2</v>
      </c>
      <c r="AJ5389" t="s">
        <v>45</v>
      </c>
      <c r="AK5389">
        <v>0.1</v>
      </c>
      <c r="AL5389" s="2">
        <v>3.428374E-2</v>
      </c>
      <c r="AM5389">
        <v>1</v>
      </c>
      <c r="AN5389" t="s">
        <v>392</v>
      </c>
      <c r="AO5389">
        <f t="shared" si="84"/>
        <v>1.1416485420000001E-2</v>
      </c>
    </row>
    <row r="5390" spans="1:41">
      <c r="A5390" t="s">
        <v>225</v>
      </c>
      <c r="B5390">
        <v>229</v>
      </c>
      <c r="C5390" t="s">
        <v>47</v>
      </c>
      <c r="E5390" t="s">
        <v>40</v>
      </c>
      <c r="F5390" t="s">
        <v>49</v>
      </c>
      <c r="G5390" t="s">
        <v>49</v>
      </c>
      <c r="H5390" t="s">
        <v>46</v>
      </c>
      <c r="I5390" t="s">
        <v>50</v>
      </c>
      <c r="J5390" t="s">
        <v>249</v>
      </c>
      <c r="K5390">
        <v>888003062603</v>
      </c>
      <c r="L5390">
        <v>11998</v>
      </c>
      <c r="M5390" t="s">
        <v>250</v>
      </c>
      <c r="N5390" t="s">
        <v>213</v>
      </c>
      <c r="T5390" t="s">
        <v>294</v>
      </c>
      <c r="U5390">
        <v>134832</v>
      </c>
      <c r="V5390">
        <v>1</v>
      </c>
      <c r="W5390">
        <v>1</v>
      </c>
      <c r="X5390" t="s">
        <v>295</v>
      </c>
      <c r="Y5390" t="s">
        <v>213</v>
      </c>
      <c r="AC5390">
        <v>4</v>
      </c>
      <c r="AD5390">
        <v>5.0759999999999998E-3</v>
      </c>
      <c r="AE5390">
        <v>2.0303999999999999E-2</v>
      </c>
      <c r="AF5390" t="s">
        <v>44</v>
      </c>
      <c r="AG5390">
        <v>1</v>
      </c>
      <c r="AH5390">
        <v>5.0759999999999998E-3</v>
      </c>
      <c r="AI5390" s="23">
        <v>2.0303999999999999E-2</v>
      </c>
      <c r="AJ5390" t="s">
        <v>45</v>
      </c>
      <c r="AK5390">
        <v>0.1</v>
      </c>
      <c r="AL5390" s="2">
        <v>1.8273600000000001E-2</v>
      </c>
      <c r="AM5390">
        <v>1</v>
      </c>
      <c r="AN5390" t="s">
        <v>392</v>
      </c>
      <c r="AO5390">
        <f t="shared" si="84"/>
        <v>6.0851088000000008E-3</v>
      </c>
    </row>
    <row r="5391" spans="1:41">
      <c r="A5391" t="s">
        <v>225</v>
      </c>
      <c r="B5391">
        <v>229</v>
      </c>
      <c r="C5391" t="s">
        <v>47</v>
      </c>
      <c r="E5391" t="s">
        <v>40</v>
      </c>
      <c r="F5391" t="s">
        <v>49</v>
      </c>
      <c r="G5391" t="s">
        <v>49</v>
      </c>
      <c r="H5391" t="s">
        <v>46</v>
      </c>
      <c r="I5391" t="s">
        <v>50</v>
      </c>
      <c r="J5391" t="s">
        <v>249</v>
      </c>
      <c r="K5391">
        <v>888003062603</v>
      </c>
      <c r="L5391">
        <v>11998</v>
      </c>
      <c r="M5391" t="s">
        <v>250</v>
      </c>
      <c r="N5391" t="s">
        <v>213</v>
      </c>
      <c r="T5391" t="s">
        <v>294</v>
      </c>
      <c r="U5391">
        <v>134832</v>
      </c>
      <c r="V5391">
        <v>1</v>
      </c>
      <c r="W5391">
        <v>1</v>
      </c>
      <c r="X5391" t="s">
        <v>295</v>
      </c>
      <c r="Y5391" t="s">
        <v>213</v>
      </c>
      <c r="AC5391">
        <v>7</v>
      </c>
      <c r="AD5391">
        <v>5.1631400000000001E-3</v>
      </c>
      <c r="AE5391">
        <v>3.6141979999999997E-2</v>
      </c>
      <c r="AF5391" t="s">
        <v>44</v>
      </c>
      <c r="AG5391">
        <v>1</v>
      </c>
      <c r="AH5391">
        <v>5.1631400000000001E-3</v>
      </c>
      <c r="AI5391" s="23">
        <v>3.6141979999999997E-2</v>
      </c>
      <c r="AJ5391" t="s">
        <v>45</v>
      </c>
      <c r="AK5391">
        <v>0.1</v>
      </c>
      <c r="AL5391" s="2">
        <v>3.2527779999999999E-2</v>
      </c>
      <c r="AM5391">
        <v>1</v>
      </c>
      <c r="AN5391" t="s">
        <v>392</v>
      </c>
      <c r="AO5391">
        <f t="shared" si="84"/>
        <v>1.083175074E-2</v>
      </c>
    </row>
    <row r="5392" spans="1:41">
      <c r="A5392" t="s">
        <v>225</v>
      </c>
      <c r="B5392">
        <v>229</v>
      </c>
      <c r="C5392" t="s">
        <v>47</v>
      </c>
      <c r="E5392" t="s">
        <v>40</v>
      </c>
      <c r="F5392" t="s">
        <v>49</v>
      </c>
      <c r="G5392" t="s">
        <v>49</v>
      </c>
      <c r="H5392" t="s">
        <v>46</v>
      </c>
      <c r="I5392" t="s">
        <v>50</v>
      </c>
      <c r="J5392" t="s">
        <v>249</v>
      </c>
      <c r="K5392">
        <v>888003062603</v>
      </c>
      <c r="L5392">
        <v>11998</v>
      </c>
      <c r="M5392" t="s">
        <v>250</v>
      </c>
      <c r="N5392" t="s">
        <v>213</v>
      </c>
      <c r="T5392" t="s">
        <v>294</v>
      </c>
      <c r="U5392">
        <v>134832</v>
      </c>
      <c r="V5392">
        <v>1</v>
      </c>
      <c r="W5392">
        <v>1</v>
      </c>
      <c r="X5392" t="s">
        <v>295</v>
      </c>
      <c r="Y5392" t="s">
        <v>213</v>
      </c>
      <c r="AC5392">
        <v>8</v>
      </c>
      <c r="AD5392">
        <v>2.0341749999999999E-2</v>
      </c>
      <c r="AE5392">
        <v>0.16273399999999999</v>
      </c>
      <c r="AF5392" t="s">
        <v>44</v>
      </c>
      <c r="AG5392">
        <v>1</v>
      </c>
      <c r="AH5392">
        <v>2.0341749999999999E-2</v>
      </c>
      <c r="AI5392" s="23">
        <v>0.16273399999999999</v>
      </c>
      <c r="AJ5392" t="s">
        <v>45</v>
      </c>
      <c r="AK5392">
        <v>0.1</v>
      </c>
      <c r="AL5392" s="2">
        <v>0.1464606</v>
      </c>
      <c r="AM5392">
        <v>1</v>
      </c>
      <c r="AN5392" t="s">
        <v>392</v>
      </c>
      <c r="AO5392">
        <f t="shared" si="84"/>
        <v>4.87713798E-2</v>
      </c>
    </row>
    <row r="5393" spans="1:41">
      <c r="A5393" t="s">
        <v>225</v>
      </c>
      <c r="B5393">
        <v>229</v>
      </c>
      <c r="C5393" t="s">
        <v>47</v>
      </c>
      <c r="E5393" t="s">
        <v>40</v>
      </c>
      <c r="F5393" t="s">
        <v>49</v>
      </c>
      <c r="G5393" t="s">
        <v>49</v>
      </c>
      <c r="H5393" t="s">
        <v>46</v>
      </c>
      <c r="I5393" t="s">
        <v>50</v>
      </c>
      <c r="J5393" t="s">
        <v>249</v>
      </c>
      <c r="K5393">
        <v>888003062603</v>
      </c>
      <c r="L5393">
        <v>11998</v>
      </c>
      <c r="M5393" t="s">
        <v>250</v>
      </c>
      <c r="N5393" t="s">
        <v>213</v>
      </c>
      <c r="T5393" t="s">
        <v>346</v>
      </c>
      <c r="U5393">
        <v>134833</v>
      </c>
      <c r="V5393">
        <v>1</v>
      </c>
      <c r="W5393">
        <v>2</v>
      </c>
      <c r="X5393" t="s">
        <v>347</v>
      </c>
      <c r="Y5393" t="s">
        <v>213</v>
      </c>
      <c r="AC5393">
        <v>8</v>
      </c>
      <c r="AD5393">
        <v>1.8113E-4</v>
      </c>
      <c r="AE5393">
        <v>1.44904E-3</v>
      </c>
      <c r="AF5393" t="s">
        <v>44</v>
      </c>
      <c r="AG5393">
        <v>1</v>
      </c>
      <c r="AH5393">
        <v>1.8113E-4</v>
      </c>
      <c r="AI5393" s="23">
        <v>1.44904E-3</v>
      </c>
      <c r="AJ5393" t="s">
        <v>45</v>
      </c>
      <c r="AK5393">
        <v>0.1</v>
      </c>
      <c r="AL5393" s="2">
        <v>1.3041400000000001E-3</v>
      </c>
      <c r="AM5393">
        <v>1</v>
      </c>
      <c r="AN5393" t="s">
        <v>392</v>
      </c>
      <c r="AO5393">
        <f t="shared" si="84"/>
        <v>4.3427862000000003E-4</v>
      </c>
    </row>
    <row r="5394" spans="1:41">
      <c r="A5394" t="s">
        <v>225</v>
      </c>
      <c r="B5394">
        <v>229</v>
      </c>
      <c r="C5394" t="s">
        <v>47</v>
      </c>
      <c r="E5394" t="s">
        <v>40</v>
      </c>
      <c r="F5394" t="s">
        <v>49</v>
      </c>
      <c r="G5394" t="s">
        <v>49</v>
      </c>
      <c r="H5394" t="s">
        <v>46</v>
      </c>
      <c r="I5394" t="s">
        <v>50</v>
      </c>
      <c r="J5394" t="s">
        <v>249</v>
      </c>
      <c r="K5394">
        <v>888003062603</v>
      </c>
      <c r="L5394">
        <v>11998</v>
      </c>
      <c r="M5394" t="s">
        <v>250</v>
      </c>
      <c r="N5394" t="s">
        <v>213</v>
      </c>
      <c r="T5394" t="s">
        <v>346</v>
      </c>
      <c r="U5394">
        <v>134833</v>
      </c>
      <c r="V5394">
        <v>1</v>
      </c>
      <c r="W5394">
        <v>2</v>
      </c>
      <c r="X5394" t="s">
        <v>347</v>
      </c>
      <c r="Y5394" t="s">
        <v>213</v>
      </c>
      <c r="AC5394">
        <v>4</v>
      </c>
      <c r="AD5394">
        <v>1.8200000000000001E-4</v>
      </c>
      <c r="AE5394">
        <v>7.2800000000000002E-4</v>
      </c>
      <c r="AF5394" t="s">
        <v>44</v>
      </c>
      <c r="AG5394">
        <v>1</v>
      </c>
      <c r="AH5394">
        <v>1.8200000000000001E-4</v>
      </c>
      <c r="AI5394" s="23">
        <v>7.2800000000000002E-4</v>
      </c>
      <c r="AJ5394" t="s">
        <v>45</v>
      </c>
      <c r="AK5394">
        <v>0.1</v>
      </c>
      <c r="AL5394" s="2">
        <v>6.5519999999999999E-4</v>
      </c>
      <c r="AM5394">
        <v>1</v>
      </c>
      <c r="AN5394" t="s">
        <v>392</v>
      </c>
      <c r="AO5394">
        <f t="shared" si="84"/>
        <v>2.1818160000000001E-4</v>
      </c>
    </row>
    <row r="5395" spans="1:41">
      <c r="A5395" t="s">
        <v>225</v>
      </c>
      <c r="B5395">
        <v>229</v>
      </c>
      <c r="C5395" t="s">
        <v>47</v>
      </c>
      <c r="E5395" t="s">
        <v>40</v>
      </c>
      <c r="F5395" t="s">
        <v>49</v>
      </c>
      <c r="G5395" t="s">
        <v>49</v>
      </c>
      <c r="H5395" t="s">
        <v>46</v>
      </c>
      <c r="I5395" t="s">
        <v>50</v>
      </c>
      <c r="J5395" t="s">
        <v>249</v>
      </c>
      <c r="K5395">
        <v>888003062603</v>
      </c>
      <c r="L5395">
        <v>11998</v>
      </c>
      <c r="M5395" t="s">
        <v>250</v>
      </c>
      <c r="N5395" t="s">
        <v>213</v>
      </c>
      <c r="T5395" t="s">
        <v>346</v>
      </c>
      <c r="U5395">
        <v>134833</v>
      </c>
      <c r="V5395">
        <v>1</v>
      </c>
      <c r="W5395">
        <v>2</v>
      </c>
      <c r="X5395" t="s">
        <v>347</v>
      </c>
      <c r="Y5395" t="s">
        <v>213</v>
      </c>
      <c r="AC5395">
        <v>8</v>
      </c>
      <c r="AD5395">
        <v>4.0913000000000001E-4</v>
      </c>
      <c r="AE5395">
        <v>3.2730400000000001E-3</v>
      </c>
      <c r="AF5395" t="s">
        <v>44</v>
      </c>
      <c r="AG5395">
        <v>1</v>
      </c>
      <c r="AH5395">
        <v>4.0913000000000001E-4</v>
      </c>
      <c r="AI5395" s="23">
        <v>3.2730400000000001E-3</v>
      </c>
      <c r="AJ5395" t="s">
        <v>45</v>
      </c>
      <c r="AK5395">
        <v>0.1</v>
      </c>
      <c r="AL5395" s="2">
        <v>2.9457400000000001E-3</v>
      </c>
      <c r="AM5395">
        <v>1</v>
      </c>
      <c r="AN5395" t="s">
        <v>392</v>
      </c>
      <c r="AO5395">
        <f t="shared" si="84"/>
        <v>9.8093142000000005E-4</v>
      </c>
    </row>
    <row r="5396" spans="1:41">
      <c r="A5396" t="s">
        <v>225</v>
      </c>
      <c r="B5396">
        <v>229</v>
      </c>
      <c r="C5396" t="s">
        <v>47</v>
      </c>
      <c r="E5396" t="s">
        <v>40</v>
      </c>
      <c r="F5396" t="s">
        <v>49</v>
      </c>
      <c r="G5396" t="s">
        <v>49</v>
      </c>
      <c r="H5396" t="s">
        <v>46</v>
      </c>
      <c r="I5396" t="s">
        <v>50</v>
      </c>
      <c r="J5396" t="s">
        <v>249</v>
      </c>
      <c r="K5396">
        <v>888003062603</v>
      </c>
      <c r="L5396">
        <v>11998</v>
      </c>
      <c r="M5396" t="s">
        <v>250</v>
      </c>
      <c r="N5396" t="s">
        <v>213</v>
      </c>
      <c r="T5396" t="s">
        <v>346</v>
      </c>
      <c r="U5396">
        <v>134833</v>
      </c>
      <c r="V5396">
        <v>1</v>
      </c>
      <c r="W5396">
        <v>2</v>
      </c>
      <c r="X5396" t="s">
        <v>347</v>
      </c>
      <c r="Y5396" t="s">
        <v>213</v>
      </c>
      <c r="AC5396">
        <v>6</v>
      </c>
      <c r="AD5396">
        <v>6.3517000000000001E-4</v>
      </c>
      <c r="AE5396">
        <v>3.81102E-3</v>
      </c>
      <c r="AF5396" t="s">
        <v>44</v>
      </c>
      <c r="AG5396">
        <v>1</v>
      </c>
      <c r="AH5396">
        <v>6.3517000000000001E-4</v>
      </c>
      <c r="AI5396" s="23">
        <v>3.81102E-3</v>
      </c>
      <c r="AJ5396" t="s">
        <v>45</v>
      </c>
      <c r="AK5396">
        <v>0.1</v>
      </c>
      <c r="AL5396" s="2">
        <v>3.4299199999999999E-3</v>
      </c>
      <c r="AM5396">
        <v>1</v>
      </c>
      <c r="AN5396" t="s">
        <v>392</v>
      </c>
      <c r="AO5396">
        <f t="shared" si="84"/>
        <v>1.1421633599999999E-3</v>
      </c>
    </row>
    <row r="5397" spans="1:41">
      <c r="A5397" t="s">
        <v>225</v>
      </c>
      <c r="B5397">
        <v>229</v>
      </c>
      <c r="C5397" t="s">
        <v>47</v>
      </c>
      <c r="E5397" t="s">
        <v>40</v>
      </c>
      <c r="F5397" t="s">
        <v>49</v>
      </c>
      <c r="G5397" t="s">
        <v>49</v>
      </c>
      <c r="H5397" t="s">
        <v>46</v>
      </c>
      <c r="I5397" t="s">
        <v>50</v>
      </c>
      <c r="J5397" t="s">
        <v>249</v>
      </c>
      <c r="K5397">
        <v>888003062603</v>
      </c>
      <c r="L5397">
        <v>11998</v>
      </c>
      <c r="M5397" t="s">
        <v>250</v>
      </c>
      <c r="N5397" t="s">
        <v>213</v>
      </c>
      <c r="T5397" t="s">
        <v>346</v>
      </c>
      <c r="U5397">
        <v>134833</v>
      </c>
      <c r="V5397">
        <v>1</v>
      </c>
      <c r="W5397">
        <v>2</v>
      </c>
      <c r="X5397" t="s">
        <v>347</v>
      </c>
      <c r="Y5397" t="s">
        <v>213</v>
      </c>
      <c r="AC5397">
        <v>6</v>
      </c>
      <c r="AD5397">
        <v>6.3900000000000003E-4</v>
      </c>
      <c r="AE5397">
        <v>3.8340000000000002E-3</v>
      </c>
      <c r="AF5397" t="s">
        <v>44</v>
      </c>
      <c r="AG5397">
        <v>1</v>
      </c>
      <c r="AH5397">
        <v>6.3900000000000003E-4</v>
      </c>
      <c r="AI5397" s="23">
        <v>3.8340000000000002E-3</v>
      </c>
      <c r="AJ5397" t="s">
        <v>45</v>
      </c>
      <c r="AK5397">
        <v>0.1</v>
      </c>
      <c r="AL5397" s="2">
        <v>3.4505999999999998E-3</v>
      </c>
      <c r="AM5397">
        <v>1</v>
      </c>
      <c r="AN5397" t="s">
        <v>392</v>
      </c>
      <c r="AO5397">
        <f t="shared" si="84"/>
        <v>1.1490497999999999E-3</v>
      </c>
    </row>
    <row r="5398" spans="1:41">
      <c r="A5398" t="s">
        <v>225</v>
      </c>
      <c r="B5398">
        <v>229</v>
      </c>
      <c r="C5398" t="s">
        <v>47</v>
      </c>
      <c r="E5398" t="s">
        <v>40</v>
      </c>
      <c r="F5398" t="s">
        <v>49</v>
      </c>
      <c r="G5398" t="s">
        <v>49</v>
      </c>
      <c r="H5398" t="s">
        <v>46</v>
      </c>
      <c r="I5398" t="s">
        <v>50</v>
      </c>
      <c r="J5398" t="s">
        <v>249</v>
      </c>
      <c r="K5398">
        <v>888003062603</v>
      </c>
      <c r="L5398">
        <v>11998</v>
      </c>
      <c r="M5398" t="s">
        <v>250</v>
      </c>
      <c r="N5398" t="s">
        <v>213</v>
      </c>
      <c r="T5398" t="s">
        <v>346</v>
      </c>
      <c r="U5398">
        <v>134833</v>
      </c>
      <c r="V5398">
        <v>1</v>
      </c>
      <c r="W5398">
        <v>2</v>
      </c>
      <c r="X5398" t="s">
        <v>347</v>
      </c>
      <c r="Y5398" t="s">
        <v>213</v>
      </c>
      <c r="AC5398">
        <v>7</v>
      </c>
      <c r="AD5398">
        <v>8.4071000000000005E-4</v>
      </c>
      <c r="AE5398">
        <v>5.8849699999999998E-3</v>
      </c>
      <c r="AF5398" t="s">
        <v>44</v>
      </c>
      <c r="AG5398">
        <v>1</v>
      </c>
      <c r="AH5398">
        <v>8.4071000000000005E-4</v>
      </c>
      <c r="AI5398" s="23">
        <v>5.8849699999999998E-3</v>
      </c>
      <c r="AJ5398" t="s">
        <v>45</v>
      </c>
      <c r="AK5398">
        <v>0.1</v>
      </c>
      <c r="AL5398" s="2">
        <v>5.2964700000000002E-3</v>
      </c>
      <c r="AM5398">
        <v>1</v>
      </c>
      <c r="AN5398" t="s">
        <v>392</v>
      </c>
      <c r="AO5398">
        <f t="shared" si="84"/>
        <v>1.7637245100000001E-3</v>
      </c>
    </row>
    <row r="5399" spans="1:41">
      <c r="A5399" t="s">
        <v>225</v>
      </c>
      <c r="B5399">
        <v>229</v>
      </c>
      <c r="C5399" t="s">
        <v>47</v>
      </c>
      <c r="E5399" t="s">
        <v>40</v>
      </c>
      <c r="F5399" t="s">
        <v>49</v>
      </c>
      <c r="G5399" t="s">
        <v>49</v>
      </c>
      <c r="H5399" t="s">
        <v>46</v>
      </c>
      <c r="I5399" t="s">
        <v>50</v>
      </c>
      <c r="J5399" t="s">
        <v>249</v>
      </c>
      <c r="K5399">
        <v>888003062603</v>
      </c>
      <c r="L5399">
        <v>11998</v>
      </c>
      <c r="M5399" t="s">
        <v>250</v>
      </c>
      <c r="N5399" t="s">
        <v>213</v>
      </c>
      <c r="T5399" t="s">
        <v>346</v>
      </c>
      <c r="U5399">
        <v>134833</v>
      </c>
      <c r="V5399">
        <v>1</v>
      </c>
      <c r="W5399">
        <v>2</v>
      </c>
      <c r="X5399" t="s">
        <v>347</v>
      </c>
      <c r="Y5399" t="s">
        <v>213</v>
      </c>
      <c r="AC5399">
        <v>6</v>
      </c>
      <c r="AD5399">
        <v>1.2934999999999999E-3</v>
      </c>
      <c r="AE5399">
        <v>7.7609999999999997E-3</v>
      </c>
      <c r="AF5399" t="s">
        <v>44</v>
      </c>
      <c r="AG5399">
        <v>1</v>
      </c>
      <c r="AH5399">
        <v>1.2934999999999999E-3</v>
      </c>
      <c r="AI5399" s="23">
        <v>7.7609999999999997E-3</v>
      </c>
      <c r="AJ5399" t="s">
        <v>45</v>
      </c>
      <c r="AK5399">
        <v>0.1</v>
      </c>
      <c r="AL5399" s="2">
        <v>6.9848999999999996E-3</v>
      </c>
      <c r="AM5399">
        <v>1</v>
      </c>
      <c r="AN5399" t="s">
        <v>392</v>
      </c>
      <c r="AO5399">
        <f t="shared" si="84"/>
        <v>2.3259716999999998E-3</v>
      </c>
    </row>
    <row r="5400" spans="1:41">
      <c r="A5400" t="s">
        <v>225</v>
      </c>
      <c r="B5400">
        <v>229</v>
      </c>
      <c r="C5400" t="s">
        <v>47</v>
      </c>
      <c r="E5400" t="s">
        <v>40</v>
      </c>
      <c r="F5400" t="s">
        <v>49</v>
      </c>
      <c r="G5400" t="s">
        <v>49</v>
      </c>
      <c r="H5400" t="s">
        <v>46</v>
      </c>
      <c r="I5400" t="s">
        <v>50</v>
      </c>
      <c r="J5400" t="s">
        <v>249</v>
      </c>
      <c r="K5400">
        <v>888003062603</v>
      </c>
      <c r="L5400">
        <v>11998</v>
      </c>
      <c r="M5400" t="s">
        <v>250</v>
      </c>
      <c r="N5400" t="s">
        <v>213</v>
      </c>
      <c r="T5400" t="s">
        <v>346</v>
      </c>
      <c r="U5400">
        <v>134833</v>
      </c>
      <c r="V5400">
        <v>1</v>
      </c>
      <c r="W5400">
        <v>2</v>
      </c>
      <c r="X5400" t="s">
        <v>347</v>
      </c>
      <c r="Y5400" t="s">
        <v>213</v>
      </c>
      <c r="AC5400">
        <v>9</v>
      </c>
      <c r="AD5400">
        <v>1.7646700000000001E-3</v>
      </c>
      <c r="AE5400">
        <v>1.5882029999999998E-2</v>
      </c>
      <c r="AF5400" t="s">
        <v>44</v>
      </c>
      <c r="AG5400">
        <v>1</v>
      </c>
      <c r="AH5400">
        <v>1.7646700000000001E-3</v>
      </c>
      <c r="AI5400" s="23">
        <v>1.5882029999999998E-2</v>
      </c>
      <c r="AJ5400" t="s">
        <v>45</v>
      </c>
      <c r="AK5400">
        <v>0.1</v>
      </c>
      <c r="AL5400" s="2">
        <v>1.429383E-2</v>
      </c>
      <c r="AM5400">
        <v>1</v>
      </c>
      <c r="AN5400" t="s">
        <v>392</v>
      </c>
      <c r="AO5400">
        <f t="shared" si="84"/>
        <v>4.7598453900000006E-3</v>
      </c>
    </row>
    <row r="5401" spans="1:41">
      <c r="A5401" t="s">
        <v>225</v>
      </c>
      <c r="B5401">
        <v>229</v>
      </c>
      <c r="C5401" t="s">
        <v>47</v>
      </c>
      <c r="E5401" t="s">
        <v>40</v>
      </c>
      <c r="F5401" t="s">
        <v>49</v>
      </c>
      <c r="G5401" t="s">
        <v>49</v>
      </c>
      <c r="H5401" t="s">
        <v>46</v>
      </c>
      <c r="I5401" t="s">
        <v>50</v>
      </c>
      <c r="J5401" t="s">
        <v>249</v>
      </c>
      <c r="K5401">
        <v>888003062603</v>
      </c>
      <c r="L5401">
        <v>11998</v>
      </c>
      <c r="M5401" t="s">
        <v>250</v>
      </c>
      <c r="N5401" t="s">
        <v>213</v>
      </c>
      <c r="T5401" t="s">
        <v>346</v>
      </c>
      <c r="U5401">
        <v>134833</v>
      </c>
      <c r="V5401">
        <v>1</v>
      </c>
      <c r="W5401">
        <v>2</v>
      </c>
      <c r="X5401" t="s">
        <v>347</v>
      </c>
      <c r="Y5401" t="s">
        <v>213</v>
      </c>
      <c r="AC5401">
        <v>4</v>
      </c>
      <c r="AD5401">
        <v>1.949E-3</v>
      </c>
      <c r="AE5401">
        <v>7.796E-3</v>
      </c>
      <c r="AF5401" t="s">
        <v>44</v>
      </c>
      <c r="AG5401">
        <v>1</v>
      </c>
      <c r="AH5401">
        <v>1.949E-3</v>
      </c>
      <c r="AI5401" s="23">
        <v>7.796E-3</v>
      </c>
      <c r="AJ5401" t="s">
        <v>45</v>
      </c>
      <c r="AK5401">
        <v>0.1</v>
      </c>
      <c r="AL5401" s="2">
        <v>7.0163999999999999E-3</v>
      </c>
      <c r="AM5401">
        <v>1</v>
      </c>
      <c r="AN5401" t="s">
        <v>392</v>
      </c>
      <c r="AO5401">
        <f t="shared" si="84"/>
        <v>2.3364612000000002E-3</v>
      </c>
    </row>
    <row r="5402" spans="1:41">
      <c r="A5402" t="s">
        <v>225</v>
      </c>
      <c r="B5402">
        <v>229</v>
      </c>
      <c r="C5402" t="s">
        <v>47</v>
      </c>
      <c r="E5402" t="s">
        <v>40</v>
      </c>
      <c r="F5402" t="s">
        <v>49</v>
      </c>
      <c r="G5402" t="s">
        <v>49</v>
      </c>
      <c r="H5402" t="s">
        <v>46</v>
      </c>
      <c r="I5402" t="s">
        <v>50</v>
      </c>
      <c r="J5402" t="s">
        <v>249</v>
      </c>
      <c r="K5402">
        <v>888003062603</v>
      </c>
      <c r="L5402">
        <v>11998</v>
      </c>
      <c r="M5402" t="s">
        <v>250</v>
      </c>
      <c r="N5402" t="s">
        <v>213</v>
      </c>
      <c r="T5402" t="s">
        <v>346</v>
      </c>
      <c r="U5402">
        <v>134833</v>
      </c>
      <c r="V5402">
        <v>1</v>
      </c>
      <c r="W5402">
        <v>2</v>
      </c>
      <c r="X5402" t="s">
        <v>347</v>
      </c>
      <c r="Y5402" t="s">
        <v>213</v>
      </c>
      <c r="AC5402">
        <v>7</v>
      </c>
      <c r="AD5402">
        <v>1.9924299999999999E-3</v>
      </c>
      <c r="AE5402">
        <v>1.3947009999999999E-2</v>
      </c>
      <c r="AF5402" t="s">
        <v>44</v>
      </c>
      <c r="AG5402">
        <v>1</v>
      </c>
      <c r="AH5402">
        <v>1.9924299999999999E-3</v>
      </c>
      <c r="AI5402" s="23">
        <v>1.3947009999999999E-2</v>
      </c>
      <c r="AJ5402" t="s">
        <v>45</v>
      </c>
      <c r="AK5402">
        <v>0.1</v>
      </c>
      <c r="AL5402" s="2">
        <v>1.2552310000000001E-2</v>
      </c>
      <c r="AM5402">
        <v>1</v>
      </c>
      <c r="AN5402" t="s">
        <v>392</v>
      </c>
      <c r="AO5402">
        <f t="shared" si="84"/>
        <v>4.1799192300000006E-3</v>
      </c>
    </row>
    <row r="5403" spans="1:41">
      <c r="A5403" t="s">
        <v>225</v>
      </c>
      <c r="B5403">
        <v>229</v>
      </c>
      <c r="C5403" t="s">
        <v>47</v>
      </c>
      <c r="E5403" t="s">
        <v>40</v>
      </c>
      <c r="F5403" t="s">
        <v>49</v>
      </c>
      <c r="G5403" t="s">
        <v>49</v>
      </c>
      <c r="H5403" t="s">
        <v>46</v>
      </c>
      <c r="I5403" t="s">
        <v>50</v>
      </c>
      <c r="J5403" t="s">
        <v>249</v>
      </c>
      <c r="K5403">
        <v>888003062603</v>
      </c>
      <c r="L5403">
        <v>11998</v>
      </c>
      <c r="M5403" t="s">
        <v>250</v>
      </c>
      <c r="N5403" t="s">
        <v>213</v>
      </c>
      <c r="T5403" t="s">
        <v>346</v>
      </c>
      <c r="U5403">
        <v>134833</v>
      </c>
      <c r="V5403">
        <v>1</v>
      </c>
      <c r="W5403">
        <v>2</v>
      </c>
      <c r="X5403" t="s">
        <v>347</v>
      </c>
      <c r="Y5403" t="s">
        <v>213</v>
      </c>
      <c r="AC5403">
        <v>1</v>
      </c>
      <c r="AD5403">
        <v>2.0300000000000001E-3</v>
      </c>
      <c r="AE5403">
        <v>2.0300000000000001E-3</v>
      </c>
      <c r="AF5403" t="s">
        <v>44</v>
      </c>
      <c r="AG5403">
        <v>1</v>
      </c>
      <c r="AH5403">
        <v>2.0300000000000001E-3</v>
      </c>
      <c r="AI5403" s="23">
        <v>2.0300000000000001E-3</v>
      </c>
      <c r="AJ5403" t="s">
        <v>45</v>
      </c>
      <c r="AK5403">
        <v>0.1</v>
      </c>
      <c r="AL5403" s="2">
        <v>1.8270000000000001E-3</v>
      </c>
      <c r="AM5403">
        <v>1</v>
      </c>
      <c r="AN5403" t="s">
        <v>392</v>
      </c>
      <c r="AO5403">
        <f t="shared" si="84"/>
        <v>6.0839100000000001E-4</v>
      </c>
    </row>
    <row r="5404" spans="1:41">
      <c r="A5404" t="s">
        <v>225</v>
      </c>
      <c r="B5404">
        <v>229</v>
      </c>
      <c r="C5404" t="s">
        <v>47</v>
      </c>
      <c r="E5404" t="s">
        <v>40</v>
      </c>
      <c r="F5404" t="s">
        <v>49</v>
      </c>
      <c r="G5404" t="s">
        <v>49</v>
      </c>
      <c r="H5404" t="s">
        <v>46</v>
      </c>
      <c r="I5404" t="s">
        <v>50</v>
      </c>
      <c r="J5404" t="s">
        <v>249</v>
      </c>
      <c r="K5404">
        <v>888003062603</v>
      </c>
      <c r="L5404">
        <v>11998</v>
      </c>
      <c r="M5404" t="s">
        <v>250</v>
      </c>
      <c r="N5404" t="s">
        <v>213</v>
      </c>
      <c r="T5404" t="s">
        <v>346</v>
      </c>
      <c r="U5404">
        <v>134833</v>
      </c>
      <c r="V5404">
        <v>1</v>
      </c>
      <c r="W5404">
        <v>2</v>
      </c>
      <c r="X5404" t="s">
        <v>347</v>
      </c>
      <c r="Y5404" t="s">
        <v>213</v>
      </c>
      <c r="AC5404">
        <v>2</v>
      </c>
      <c r="AD5404">
        <v>2.189E-3</v>
      </c>
      <c r="AE5404">
        <v>4.3779999999999999E-3</v>
      </c>
      <c r="AF5404" t="s">
        <v>44</v>
      </c>
      <c r="AG5404">
        <v>1</v>
      </c>
      <c r="AH5404">
        <v>2.189E-3</v>
      </c>
      <c r="AI5404" s="23">
        <v>4.3779999999999999E-3</v>
      </c>
      <c r="AJ5404" t="s">
        <v>45</v>
      </c>
      <c r="AK5404">
        <v>0.1</v>
      </c>
      <c r="AL5404" s="2">
        <v>3.9401999999999996E-3</v>
      </c>
      <c r="AM5404">
        <v>1</v>
      </c>
      <c r="AN5404" t="s">
        <v>392</v>
      </c>
      <c r="AO5404">
        <f t="shared" si="84"/>
        <v>1.3120865999999998E-3</v>
      </c>
    </row>
    <row r="5405" spans="1:41">
      <c r="A5405" t="s">
        <v>225</v>
      </c>
      <c r="B5405">
        <v>229</v>
      </c>
      <c r="C5405" t="s">
        <v>47</v>
      </c>
      <c r="E5405" t="s">
        <v>40</v>
      </c>
      <c r="F5405" t="s">
        <v>49</v>
      </c>
      <c r="G5405" t="s">
        <v>49</v>
      </c>
      <c r="H5405" t="s">
        <v>46</v>
      </c>
      <c r="I5405" t="s">
        <v>50</v>
      </c>
      <c r="J5405" t="s">
        <v>249</v>
      </c>
      <c r="K5405">
        <v>888003062603</v>
      </c>
      <c r="L5405">
        <v>11998</v>
      </c>
      <c r="M5405" t="s">
        <v>250</v>
      </c>
      <c r="N5405" t="s">
        <v>213</v>
      </c>
      <c r="T5405" t="s">
        <v>346</v>
      </c>
      <c r="U5405">
        <v>134833</v>
      </c>
      <c r="V5405">
        <v>1</v>
      </c>
      <c r="W5405">
        <v>2</v>
      </c>
      <c r="X5405" t="s">
        <v>347</v>
      </c>
      <c r="Y5405" t="s">
        <v>213</v>
      </c>
      <c r="AC5405">
        <v>1</v>
      </c>
      <c r="AD5405">
        <v>2.8419999999999999E-3</v>
      </c>
      <c r="AE5405">
        <v>2.8419999999999999E-3</v>
      </c>
      <c r="AF5405" t="s">
        <v>44</v>
      </c>
      <c r="AG5405">
        <v>1</v>
      </c>
      <c r="AH5405">
        <v>2.8419999999999999E-3</v>
      </c>
      <c r="AI5405" s="23">
        <v>2.8419999999999999E-3</v>
      </c>
      <c r="AJ5405" t="s">
        <v>45</v>
      </c>
      <c r="AK5405">
        <v>0.1</v>
      </c>
      <c r="AL5405" s="2">
        <v>2.5577999999999998E-3</v>
      </c>
      <c r="AM5405">
        <v>1</v>
      </c>
      <c r="AN5405" t="s">
        <v>392</v>
      </c>
      <c r="AO5405">
        <f t="shared" si="84"/>
        <v>8.5174739999999995E-4</v>
      </c>
    </row>
    <row r="5406" spans="1:41">
      <c r="A5406" t="s">
        <v>225</v>
      </c>
      <c r="B5406">
        <v>229</v>
      </c>
      <c r="C5406" t="s">
        <v>47</v>
      </c>
      <c r="E5406" t="s">
        <v>40</v>
      </c>
      <c r="F5406" t="s">
        <v>49</v>
      </c>
      <c r="G5406" t="s">
        <v>49</v>
      </c>
      <c r="H5406" t="s">
        <v>46</v>
      </c>
      <c r="I5406" t="s">
        <v>50</v>
      </c>
      <c r="J5406" t="s">
        <v>249</v>
      </c>
      <c r="K5406">
        <v>888003062603</v>
      </c>
      <c r="L5406">
        <v>11998</v>
      </c>
      <c r="M5406" t="s">
        <v>250</v>
      </c>
      <c r="N5406" t="s">
        <v>213</v>
      </c>
      <c r="T5406" t="s">
        <v>346</v>
      </c>
      <c r="U5406">
        <v>134833</v>
      </c>
      <c r="V5406">
        <v>1</v>
      </c>
      <c r="W5406">
        <v>2</v>
      </c>
      <c r="X5406" t="s">
        <v>347</v>
      </c>
      <c r="Y5406" t="s">
        <v>213</v>
      </c>
      <c r="AC5406">
        <v>2</v>
      </c>
      <c r="AD5406">
        <v>5.1910000000000003E-3</v>
      </c>
      <c r="AE5406">
        <v>1.0382000000000001E-2</v>
      </c>
      <c r="AF5406" t="s">
        <v>44</v>
      </c>
      <c r="AG5406">
        <v>1</v>
      </c>
      <c r="AH5406">
        <v>5.1910000000000003E-3</v>
      </c>
      <c r="AI5406" s="23">
        <v>1.0382000000000001E-2</v>
      </c>
      <c r="AJ5406" t="s">
        <v>45</v>
      </c>
      <c r="AK5406">
        <v>0.1</v>
      </c>
      <c r="AL5406" s="2">
        <v>9.3437999999999993E-3</v>
      </c>
      <c r="AM5406">
        <v>1</v>
      </c>
      <c r="AN5406" t="s">
        <v>392</v>
      </c>
      <c r="AO5406">
        <f t="shared" si="84"/>
        <v>3.1114853999999999E-3</v>
      </c>
    </row>
    <row r="5407" spans="1:41">
      <c r="A5407" t="s">
        <v>225</v>
      </c>
      <c r="B5407">
        <v>229</v>
      </c>
      <c r="C5407" t="s">
        <v>47</v>
      </c>
      <c r="E5407" t="s">
        <v>40</v>
      </c>
      <c r="F5407" t="s">
        <v>49</v>
      </c>
      <c r="G5407" t="s">
        <v>49</v>
      </c>
      <c r="H5407" t="s">
        <v>46</v>
      </c>
      <c r="I5407" t="s">
        <v>50</v>
      </c>
      <c r="J5407" t="s">
        <v>249</v>
      </c>
      <c r="K5407">
        <v>888003062603</v>
      </c>
      <c r="L5407">
        <v>11998</v>
      </c>
      <c r="M5407" t="s">
        <v>250</v>
      </c>
      <c r="N5407" t="s">
        <v>213</v>
      </c>
      <c r="T5407" t="s">
        <v>346</v>
      </c>
      <c r="U5407">
        <v>134833</v>
      </c>
      <c r="V5407">
        <v>1</v>
      </c>
      <c r="W5407">
        <v>2</v>
      </c>
      <c r="X5407" t="s">
        <v>347</v>
      </c>
      <c r="Y5407" t="s">
        <v>213</v>
      </c>
      <c r="AC5407">
        <v>32</v>
      </c>
      <c r="AD5407">
        <v>5.4834699999999998E-3</v>
      </c>
      <c r="AE5407">
        <v>0.17547103999999999</v>
      </c>
      <c r="AF5407" t="s">
        <v>44</v>
      </c>
      <c r="AG5407">
        <v>1</v>
      </c>
      <c r="AH5407">
        <v>5.4834699999999998E-3</v>
      </c>
      <c r="AI5407" s="23">
        <v>0.17547103999999999</v>
      </c>
      <c r="AJ5407" t="s">
        <v>45</v>
      </c>
      <c r="AK5407">
        <v>0.1</v>
      </c>
      <c r="AL5407" s="2">
        <v>0.15792394000000001</v>
      </c>
      <c r="AM5407">
        <v>1</v>
      </c>
      <c r="AN5407" t="s">
        <v>392</v>
      </c>
      <c r="AO5407">
        <f t="shared" si="84"/>
        <v>5.2588672020000005E-2</v>
      </c>
    </row>
    <row r="5408" spans="1:41">
      <c r="A5408" t="s">
        <v>225</v>
      </c>
      <c r="B5408">
        <v>229</v>
      </c>
      <c r="C5408" t="s">
        <v>47</v>
      </c>
      <c r="E5408" t="s">
        <v>40</v>
      </c>
      <c r="F5408" t="s">
        <v>49</v>
      </c>
      <c r="G5408" t="s">
        <v>49</v>
      </c>
      <c r="H5408" t="s">
        <v>46</v>
      </c>
      <c r="I5408" t="s">
        <v>50</v>
      </c>
      <c r="J5408" t="s">
        <v>249</v>
      </c>
      <c r="K5408">
        <v>888003062603</v>
      </c>
      <c r="L5408">
        <v>11998</v>
      </c>
      <c r="M5408" t="s">
        <v>250</v>
      </c>
      <c r="N5408" t="s">
        <v>213</v>
      </c>
      <c r="T5408" t="s">
        <v>346</v>
      </c>
      <c r="U5408">
        <v>134833</v>
      </c>
      <c r="V5408">
        <v>1</v>
      </c>
      <c r="W5408">
        <v>2</v>
      </c>
      <c r="X5408" t="s">
        <v>347</v>
      </c>
      <c r="Y5408" t="s">
        <v>213</v>
      </c>
      <c r="AC5408">
        <v>1</v>
      </c>
      <c r="AD5408">
        <v>1.6070999999999998E-2</v>
      </c>
      <c r="AE5408">
        <v>1.6070999999999998E-2</v>
      </c>
      <c r="AF5408" t="s">
        <v>44</v>
      </c>
      <c r="AG5408">
        <v>1</v>
      </c>
      <c r="AH5408">
        <v>1.6070999999999998E-2</v>
      </c>
      <c r="AI5408" s="23">
        <v>1.6070999999999998E-2</v>
      </c>
      <c r="AJ5408" t="s">
        <v>45</v>
      </c>
      <c r="AK5408">
        <v>0.1</v>
      </c>
      <c r="AL5408" s="2">
        <v>1.44639E-2</v>
      </c>
      <c r="AM5408">
        <v>1</v>
      </c>
      <c r="AN5408" t="s">
        <v>392</v>
      </c>
      <c r="AO5408">
        <f t="shared" si="84"/>
        <v>4.8164787000000006E-3</v>
      </c>
    </row>
    <row r="5409" spans="1:41">
      <c r="A5409" t="s">
        <v>225</v>
      </c>
      <c r="B5409">
        <v>229</v>
      </c>
      <c r="C5409" t="s">
        <v>47</v>
      </c>
      <c r="E5409" t="s">
        <v>40</v>
      </c>
      <c r="F5409" t="s">
        <v>49</v>
      </c>
      <c r="G5409" t="s">
        <v>49</v>
      </c>
      <c r="H5409" t="s">
        <v>46</v>
      </c>
      <c r="I5409" t="s">
        <v>50</v>
      </c>
      <c r="J5409" t="s">
        <v>249</v>
      </c>
      <c r="K5409">
        <v>888003062603</v>
      </c>
      <c r="L5409">
        <v>11998</v>
      </c>
      <c r="M5409" t="s">
        <v>250</v>
      </c>
      <c r="N5409" t="s">
        <v>213</v>
      </c>
      <c r="T5409" t="s">
        <v>346</v>
      </c>
      <c r="U5409">
        <v>134833</v>
      </c>
      <c r="V5409">
        <v>1</v>
      </c>
      <c r="W5409">
        <v>2</v>
      </c>
      <c r="X5409" t="s">
        <v>347</v>
      </c>
      <c r="Y5409" t="s">
        <v>213</v>
      </c>
      <c r="AC5409">
        <v>1</v>
      </c>
      <c r="AD5409">
        <v>2.469E-2</v>
      </c>
      <c r="AE5409">
        <v>2.469E-2</v>
      </c>
      <c r="AF5409" t="s">
        <v>44</v>
      </c>
      <c r="AG5409">
        <v>1</v>
      </c>
      <c r="AH5409">
        <v>2.469E-2</v>
      </c>
      <c r="AI5409" s="23">
        <v>2.469E-2</v>
      </c>
      <c r="AJ5409" t="s">
        <v>45</v>
      </c>
      <c r="AK5409">
        <v>0.1</v>
      </c>
      <c r="AL5409" s="2">
        <v>2.2221000000000001E-2</v>
      </c>
      <c r="AM5409">
        <v>1</v>
      </c>
      <c r="AN5409" t="s">
        <v>392</v>
      </c>
      <c r="AO5409">
        <f t="shared" si="84"/>
        <v>7.3995930000000012E-3</v>
      </c>
    </row>
    <row r="5410" spans="1:41">
      <c r="A5410" t="s">
        <v>225</v>
      </c>
      <c r="B5410">
        <v>229</v>
      </c>
      <c r="C5410" t="s">
        <v>47</v>
      </c>
      <c r="E5410" t="s">
        <v>40</v>
      </c>
      <c r="F5410" t="s">
        <v>49</v>
      </c>
      <c r="G5410" t="s">
        <v>49</v>
      </c>
      <c r="H5410" t="s">
        <v>46</v>
      </c>
      <c r="I5410" t="s">
        <v>50</v>
      </c>
      <c r="J5410" t="s">
        <v>249</v>
      </c>
      <c r="K5410">
        <v>888003062603</v>
      </c>
      <c r="L5410">
        <v>11998</v>
      </c>
      <c r="M5410" t="s">
        <v>250</v>
      </c>
      <c r="N5410" t="s">
        <v>213</v>
      </c>
      <c r="T5410" t="s">
        <v>288</v>
      </c>
      <c r="U5410">
        <v>134834</v>
      </c>
      <c r="V5410">
        <v>1</v>
      </c>
      <c r="W5410">
        <v>3</v>
      </c>
      <c r="X5410" t="s">
        <v>225</v>
      </c>
      <c r="Y5410" t="s">
        <v>213</v>
      </c>
      <c r="AC5410">
        <v>36</v>
      </c>
      <c r="AD5410">
        <v>1.3011000000000001E-4</v>
      </c>
      <c r="AE5410">
        <v>4.68396E-3</v>
      </c>
      <c r="AF5410" t="s">
        <v>44</v>
      </c>
      <c r="AG5410">
        <v>1</v>
      </c>
      <c r="AH5410">
        <v>1.3011000000000001E-4</v>
      </c>
      <c r="AI5410" s="23">
        <v>4.68396E-3</v>
      </c>
      <c r="AJ5410" t="s">
        <v>45</v>
      </c>
      <c r="AK5410">
        <v>0.1</v>
      </c>
      <c r="AL5410" s="2">
        <v>4.2155600000000001E-3</v>
      </c>
      <c r="AM5410">
        <v>1</v>
      </c>
      <c r="AN5410" t="s">
        <v>392</v>
      </c>
      <c r="AO5410">
        <f t="shared" si="84"/>
        <v>1.40378148E-3</v>
      </c>
    </row>
    <row r="5411" spans="1:41">
      <c r="A5411" t="s">
        <v>225</v>
      </c>
      <c r="B5411">
        <v>229</v>
      </c>
      <c r="C5411" t="s">
        <v>47</v>
      </c>
      <c r="E5411" t="s">
        <v>40</v>
      </c>
      <c r="F5411" t="s">
        <v>49</v>
      </c>
      <c r="G5411" t="s">
        <v>49</v>
      </c>
      <c r="H5411" t="s">
        <v>46</v>
      </c>
      <c r="I5411" t="s">
        <v>50</v>
      </c>
      <c r="J5411" t="s">
        <v>249</v>
      </c>
      <c r="K5411">
        <v>888003062603</v>
      </c>
      <c r="L5411">
        <v>11998</v>
      </c>
      <c r="M5411" t="s">
        <v>250</v>
      </c>
      <c r="N5411" t="s">
        <v>213</v>
      </c>
      <c r="T5411" t="s">
        <v>288</v>
      </c>
      <c r="U5411">
        <v>134834</v>
      </c>
      <c r="V5411">
        <v>1</v>
      </c>
      <c r="W5411">
        <v>3</v>
      </c>
      <c r="X5411" t="s">
        <v>225</v>
      </c>
      <c r="Y5411" t="s">
        <v>213</v>
      </c>
      <c r="AC5411">
        <v>12</v>
      </c>
      <c r="AD5411">
        <v>4.4799999999999999E-4</v>
      </c>
      <c r="AE5411">
        <v>5.3759999999999997E-3</v>
      </c>
      <c r="AF5411" t="s">
        <v>44</v>
      </c>
      <c r="AG5411">
        <v>1</v>
      </c>
      <c r="AH5411">
        <v>4.4799999999999999E-4</v>
      </c>
      <c r="AI5411" s="23">
        <v>5.3759999999999997E-3</v>
      </c>
      <c r="AJ5411" t="s">
        <v>45</v>
      </c>
      <c r="AK5411">
        <v>0.1</v>
      </c>
      <c r="AL5411" s="2">
        <v>4.8383999999999996E-3</v>
      </c>
      <c r="AM5411">
        <v>1</v>
      </c>
      <c r="AN5411" t="s">
        <v>392</v>
      </c>
      <c r="AO5411">
        <f t="shared" si="84"/>
        <v>1.6111871999999999E-3</v>
      </c>
    </row>
    <row r="5412" spans="1:41">
      <c r="A5412" t="s">
        <v>225</v>
      </c>
      <c r="B5412">
        <v>229</v>
      </c>
      <c r="C5412" t="s">
        <v>47</v>
      </c>
      <c r="E5412" t="s">
        <v>40</v>
      </c>
      <c r="F5412" t="s">
        <v>49</v>
      </c>
      <c r="G5412" t="s">
        <v>49</v>
      </c>
      <c r="H5412" t="s">
        <v>46</v>
      </c>
      <c r="I5412" t="s">
        <v>50</v>
      </c>
      <c r="J5412" t="s">
        <v>249</v>
      </c>
      <c r="K5412">
        <v>888003062603</v>
      </c>
      <c r="L5412">
        <v>11998</v>
      </c>
      <c r="M5412" t="s">
        <v>250</v>
      </c>
      <c r="N5412" t="s">
        <v>213</v>
      </c>
      <c r="T5412" t="s">
        <v>288</v>
      </c>
      <c r="U5412">
        <v>134834</v>
      </c>
      <c r="V5412">
        <v>1</v>
      </c>
      <c r="W5412">
        <v>3</v>
      </c>
      <c r="X5412" t="s">
        <v>225</v>
      </c>
      <c r="Y5412" t="s">
        <v>213</v>
      </c>
      <c r="AC5412">
        <v>16</v>
      </c>
      <c r="AD5412">
        <v>4.8219000000000002E-4</v>
      </c>
      <c r="AE5412">
        <v>7.7150400000000003E-3</v>
      </c>
      <c r="AF5412" t="s">
        <v>44</v>
      </c>
      <c r="AG5412">
        <v>1</v>
      </c>
      <c r="AH5412">
        <v>4.8219000000000002E-4</v>
      </c>
      <c r="AI5412" s="23">
        <v>7.7150400000000003E-3</v>
      </c>
      <c r="AJ5412" t="s">
        <v>45</v>
      </c>
      <c r="AK5412">
        <v>0.1</v>
      </c>
      <c r="AL5412" s="2">
        <v>6.9435399999999998E-3</v>
      </c>
      <c r="AM5412">
        <v>1</v>
      </c>
      <c r="AN5412" t="s">
        <v>392</v>
      </c>
      <c r="AO5412">
        <f t="shared" si="84"/>
        <v>2.3121988199999999E-3</v>
      </c>
    </row>
    <row r="5413" spans="1:41">
      <c r="A5413" t="s">
        <v>225</v>
      </c>
      <c r="B5413">
        <v>229</v>
      </c>
      <c r="C5413" t="s">
        <v>47</v>
      </c>
      <c r="E5413" t="s">
        <v>40</v>
      </c>
      <c r="F5413" t="s">
        <v>49</v>
      </c>
      <c r="G5413" t="s">
        <v>49</v>
      </c>
      <c r="H5413" t="s">
        <v>46</v>
      </c>
      <c r="I5413" t="s">
        <v>50</v>
      </c>
      <c r="J5413" t="s">
        <v>249</v>
      </c>
      <c r="K5413">
        <v>888003062603</v>
      </c>
      <c r="L5413">
        <v>11998</v>
      </c>
      <c r="M5413" t="s">
        <v>250</v>
      </c>
      <c r="N5413" t="s">
        <v>213</v>
      </c>
      <c r="T5413" t="s">
        <v>288</v>
      </c>
      <c r="U5413">
        <v>134834</v>
      </c>
      <c r="V5413">
        <v>1</v>
      </c>
      <c r="W5413">
        <v>3</v>
      </c>
      <c r="X5413" t="s">
        <v>225</v>
      </c>
      <c r="Y5413" t="s">
        <v>213</v>
      </c>
      <c r="AC5413">
        <v>20</v>
      </c>
      <c r="AD5413">
        <v>5.2225000000000004E-4</v>
      </c>
      <c r="AE5413">
        <v>1.0444999999999999E-2</v>
      </c>
      <c r="AF5413" t="s">
        <v>44</v>
      </c>
      <c r="AG5413">
        <v>1</v>
      </c>
      <c r="AH5413">
        <v>5.2225000000000004E-4</v>
      </c>
      <c r="AI5413" s="23">
        <v>1.0444999999999999E-2</v>
      </c>
      <c r="AJ5413" t="s">
        <v>45</v>
      </c>
      <c r="AK5413">
        <v>0.1</v>
      </c>
      <c r="AL5413" s="2">
        <v>9.4004999999999991E-3</v>
      </c>
      <c r="AM5413">
        <v>1</v>
      </c>
      <c r="AN5413" t="s">
        <v>392</v>
      </c>
      <c r="AO5413">
        <f t="shared" si="84"/>
        <v>3.1303665E-3</v>
      </c>
    </row>
    <row r="5414" spans="1:41">
      <c r="A5414" t="s">
        <v>225</v>
      </c>
      <c r="B5414">
        <v>229</v>
      </c>
      <c r="C5414" t="s">
        <v>47</v>
      </c>
      <c r="E5414" t="s">
        <v>40</v>
      </c>
      <c r="F5414" t="s">
        <v>49</v>
      </c>
      <c r="G5414" t="s">
        <v>49</v>
      </c>
      <c r="H5414" t="s">
        <v>46</v>
      </c>
      <c r="I5414" t="s">
        <v>50</v>
      </c>
      <c r="J5414" t="s">
        <v>249</v>
      </c>
      <c r="K5414">
        <v>888003062603</v>
      </c>
      <c r="L5414">
        <v>11998</v>
      </c>
      <c r="M5414" t="s">
        <v>250</v>
      </c>
      <c r="N5414" t="s">
        <v>213</v>
      </c>
      <c r="T5414" t="s">
        <v>288</v>
      </c>
      <c r="U5414">
        <v>134834</v>
      </c>
      <c r="V5414">
        <v>1</v>
      </c>
      <c r="W5414">
        <v>3</v>
      </c>
      <c r="X5414" t="s">
        <v>225</v>
      </c>
      <c r="Y5414" t="s">
        <v>213</v>
      </c>
      <c r="AC5414">
        <v>11</v>
      </c>
      <c r="AD5414">
        <v>5.3436E-4</v>
      </c>
      <c r="AE5414">
        <v>5.8779599999999998E-3</v>
      </c>
      <c r="AF5414" t="s">
        <v>44</v>
      </c>
      <c r="AG5414">
        <v>1</v>
      </c>
      <c r="AH5414">
        <v>5.3436E-4</v>
      </c>
      <c r="AI5414" s="23">
        <v>5.8779599999999998E-3</v>
      </c>
      <c r="AJ5414" t="s">
        <v>45</v>
      </c>
      <c r="AK5414">
        <v>0.1</v>
      </c>
      <c r="AL5414" s="2">
        <v>5.2901600000000003E-3</v>
      </c>
      <c r="AM5414">
        <v>1</v>
      </c>
      <c r="AN5414" t="s">
        <v>392</v>
      </c>
      <c r="AO5414">
        <f t="shared" si="84"/>
        <v>1.7616232800000001E-3</v>
      </c>
    </row>
    <row r="5415" spans="1:41">
      <c r="A5415" t="s">
        <v>225</v>
      </c>
      <c r="B5415">
        <v>229</v>
      </c>
      <c r="C5415" t="s">
        <v>47</v>
      </c>
      <c r="E5415" t="s">
        <v>40</v>
      </c>
      <c r="F5415" t="s">
        <v>49</v>
      </c>
      <c r="G5415" t="s">
        <v>49</v>
      </c>
      <c r="H5415" t="s">
        <v>46</v>
      </c>
      <c r="I5415" t="s">
        <v>50</v>
      </c>
      <c r="J5415" t="s">
        <v>249</v>
      </c>
      <c r="K5415">
        <v>888003062603</v>
      </c>
      <c r="L5415">
        <v>11998</v>
      </c>
      <c r="M5415" t="s">
        <v>250</v>
      </c>
      <c r="N5415" t="s">
        <v>213</v>
      </c>
      <c r="T5415" t="s">
        <v>288</v>
      </c>
      <c r="U5415">
        <v>134834</v>
      </c>
      <c r="V5415">
        <v>1</v>
      </c>
      <c r="W5415">
        <v>3</v>
      </c>
      <c r="X5415" t="s">
        <v>225</v>
      </c>
      <c r="Y5415" t="s">
        <v>213</v>
      </c>
      <c r="AC5415">
        <v>6</v>
      </c>
      <c r="AD5415">
        <v>6.0966999999999998E-4</v>
      </c>
      <c r="AE5415">
        <v>3.6580200000000001E-3</v>
      </c>
      <c r="AF5415" t="s">
        <v>44</v>
      </c>
      <c r="AG5415">
        <v>1</v>
      </c>
      <c r="AH5415">
        <v>6.0966999999999998E-4</v>
      </c>
      <c r="AI5415" s="23">
        <v>3.6580200000000001E-3</v>
      </c>
      <c r="AJ5415" t="s">
        <v>45</v>
      </c>
      <c r="AK5415">
        <v>0.1</v>
      </c>
      <c r="AL5415" s="2">
        <v>3.2922200000000002E-3</v>
      </c>
      <c r="AM5415">
        <v>1</v>
      </c>
      <c r="AN5415" t="s">
        <v>392</v>
      </c>
      <c r="AO5415">
        <f t="shared" si="84"/>
        <v>1.0963092600000002E-3</v>
      </c>
    </row>
    <row r="5416" spans="1:41">
      <c r="A5416" t="s">
        <v>225</v>
      </c>
      <c r="B5416">
        <v>229</v>
      </c>
      <c r="C5416" t="s">
        <v>47</v>
      </c>
      <c r="E5416" t="s">
        <v>40</v>
      </c>
      <c r="F5416" t="s">
        <v>49</v>
      </c>
      <c r="G5416" t="s">
        <v>49</v>
      </c>
      <c r="H5416" t="s">
        <v>46</v>
      </c>
      <c r="I5416" t="s">
        <v>50</v>
      </c>
      <c r="J5416" t="s">
        <v>249</v>
      </c>
      <c r="K5416">
        <v>888003062603</v>
      </c>
      <c r="L5416">
        <v>11998</v>
      </c>
      <c r="M5416" t="s">
        <v>250</v>
      </c>
      <c r="N5416" t="s">
        <v>213</v>
      </c>
      <c r="T5416" t="s">
        <v>288</v>
      </c>
      <c r="U5416">
        <v>134834</v>
      </c>
      <c r="V5416">
        <v>1</v>
      </c>
      <c r="W5416">
        <v>3</v>
      </c>
      <c r="X5416" t="s">
        <v>225</v>
      </c>
      <c r="Y5416" t="s">
        <v>213</v>
      </c>
      <c r="AC5416">
        <v>15</v>
      </c>
      <c r="AD5416">
        <v>9.6420000000000002E-4</v>
      </c>
      <c r="AE5416">
        <v>1.4463E-2</v>
      </c>
      <c r="AF5416" t="s">
        <v>44</v>
      </c>
      <c r="AG5416">
        <v>1</v>
      </c>
      <c r="AH5416">
        <v>9.6420000000000002E-4</v>
      </c>
      <c r="AI5416" s="23">
        <v>1.4463E-2</v>
      </c>
      <c r="AJ5416" t="s">
        <v>45</v>
      </c>
      <c r="AK5416">
        <v>0.1</v>
      </c>
      <c r="AL5416" s="2">
        <v>1.3016700000000001E-2</v>
      </c>
      <c r="AM5416">
        <v>1</v>
      </c>
      <c r="AN5416" t="s">
        <v>392</v>
      </c>
      <c r="AO5416">
        <f t="shared" si="84"/>
        <v>4.3345611000000003E-3</v>
      </c>
    </row>
    <row r="5417" spans="1:41">
      <c r="A5417" t="s">
        <v>225</v>
      </c>
      <c r="B5417">
        <v>229</v>
      </c>
      <c r="C5417" t="s">
        <v>47</v>
      </c>
      <c r="E5417" t="s">
        <v>40</v>
      </c>
      <c r="F5417" t="s">
        <v>49</v>
      </c>
      <c r="G5417" t="s">
        <v>49</v>
      </c>
      <c r="H5417" t="s">
        <v>46</v>
      </c>
      <c r="I5417" t="s">
        <v>50</v>
      </c>
      <c r="J5417" t="s">
        <v>249</v>
      </c>
      <c r="K5417">
        <v>888003062603</v>
      </c>
      <c r="L5417">
        <v>11998</v>
      </c>
      <c r="M5417" t="s">
        <v>250</v>
      </c>
      <c r="N5417" t="s">
        <v>213</v>
      </c>
      <c r="T5417" t="s">
        <v>288</v>
      </c>
      <c r="U5417">
        <v>134834</v>
      </c>
      <c r="V5417">
        <v>1</v>
      </c>
      <c r="W5417">
        <v>3</v>
      </c>
      <c r="X5417" t="s">
        <v>225</v>
      </c>
      <c r="Y5417" t="s">
        <v>213</v>
      </c>
      <c r="AC5417">
        <v>1</v>
      </c>
      <c r="AD5417">
        <v>1.09E-3</v>
      </c>
      <c r="AE5417">
        <v>1.09E-3</v>
      </c>
      <c r="AF5417" t="s">
        <v>44</v>
      </c>
      <c r="AG5417">
        <v>1</v>
      </c>
      <c r="AH5417">
        <v>1.09E-3</v>
      </c>
      <c r="AI5417" s="23">
        <v>1.09E-3</v>
      </c>
      <c r="AJ5417" t="s">
        <v>45</v>
      </c>
      <c r="AK5417">
        <v>0.1</v>
      </c>
      <c r="AL5417" s="2">
        <v>9.810000000000001E-4</v>
      </c>
      <c r="AM5417">
        <v>1</v>
      </c>
      <c r="AN5417" t="s">
        <v>392</v>
      </c>
      <c r="AO5417">
        <f t="shared" si="84"/>
        <v>3.2667300000000003E-4</v>
      </c>
    </row>
    <row r="5418" spans="1:41">
      <c r="A5418" t="s">
        <v>225</v>
      </c>
      <c r="B5418">
        <v>229</v>
      </c>
      <c r="C5418" t="s">
        <v>47</v>
      </c>
      <c r="E5418" t="s">
        <v>40</v>
      </c>
      <c r="F5418" t="s">
        <v>49</v>
      </c>
      <c r="G5418" t="s">
        <v>49</v>
      </c>
      <c r="H5418" t="s">
        <v>46</v>
      </c>
      <c r="I5418" t="s">
        <v>50</v>
      </c>
      <c r="J5418" t="s">
        <v>249</v>
      </c>
      <c r="K5418">
        <v>888003062603</v>
      </c>
      <c r="L5418">
        <v>11998</v>
      </c>
      <c r="M5418" t="s">
        <v>250</v>
      </c>
      <c r="N5418" t="s">
        <v>213</v>
      </c>
      <c r="T5418" t="s">
        <v>288</v>
      </c>
      <c r="U5418">
        <v>134834</v>
      </c>
      <c r="V5418">
        <v>1</v>
      </c>
      <c r="W5418">
        <v>3</v>
      </c>
      <c r="X5418" t="s">
        <v>225</v>
      </c>
      <c r="Y5418" t="s">
        <v>213</v>
      </c>
      <c r="AC5418">
        <v>7</v>
      </c>
      <c r="AD5418">
        <v>1.4422899999999999E-3</v>
      </c>
      <c r="AE5418">
        <v>1.0096030000000001E-2</v>
      </c>
      <c r="AF5418" t="s">
        <v>44</v>
      </c>
      <c r="AG5418">
        <v>1</v>
      </c>
      <c r="AH5418">
        <v>1.4422899999999999E-3</v>
      </c>
      <c r="AI5418" s="23">
        <v>1.0096030000000001E-2</v>
      </c>
      <c r="AJ5418" t="s">
        <v>45</v>
      </c>
      <c r="AK5418">
        <v>0.1</v>
      </c>
      <c r="AL5418" s="2">
        <v>9.0864299999999995E-3</v>
      </c>
      <c r="AM5418">
        <v>1</v>
      </c>
      <c r="AN5418" t="s">
        <v>392</v>
      </c>
      <c r="AO5418">
        <f t="shared" si="84"/>
        <v>3.0257811900000001E-3</v>
      </c>
    </row>
    <row r="5419" spans="1:41">
      <c r="A5419" t="s">
        <v>225</v>
      </c>
      <c r="B5419">
        <v>229</v>
      </c>
      <c r="C5419" t="s">
        <v>47</v>
      </c>
      <c r="E5419" t="s">
        <v>40</v>
      </c>
      <c r="F5419" t="s">
        <v>49</v>
      </c>
      <c r="G5419" t="s">
        <v>49</v>
      </c>
      <c r="H5419" t="s">
        <v>46</v>
      </c>
      <c r="I5419" t="s">
        <v>50</v>
      </c>
      <c r="J5419" t="s">
        <v>249</v>
      </c>
      <c r="K5419">
        <v>888003062603</v>
      </c>
      <c r="L5419">
        <v>11998</v>
      </c>
      <c r="M5419" t="s">
        <v>250</v>
      </c>
      <c r="N5419" t="s">
        <v>213</v>
      </c>
      <c r="T5419" t="s">
        <v>288</v>
      </c>
      <c r="U5419">
        <v>134834</v>
      </c>
      <c r="V5419">
        <v>1</v>
      </c>
      <c r="W5419">
        <v>3</v>
      </c>
      <c r="X5419" t="s">
        <v>225</v>
      </c>
      <c r="Y5419" t="s">
        <v>213</v>
      </c>
      <c r="AC5419">
        <v>2</v>
      </c>
      <c r="AD5419">
        <v>1.482E-3</v>
      </c>
      <c r="AE5419">
        <v>2.9640000000000001E-3</v>
      </c>
      <c r="AF5419" t="s">
        <v>44</v>
      </c>
      <c r="AG5419">
        <v>1</v>
      </c>
      <c r="AH5419">
        <v>1.482E-3</v>
      </c>
      <c r="AI5419" s="23">
        <v>2.9640000000000001E-3</v>
      </c>
      <c r="AJ5419" t="s">
        <v>45</v>
      </c>
      <c r="AK5419">
        <v>0.1</v>
      </c>
      <c r="AL5419" s="2">
        <v>2.6676E-3</v>
      </c>
      <c r="AM5419">
        <v>1</v>
      </c>
      <c r="AN5419" t="s">
        <v>392</v>
      </c>
      <c r="AO5419">
        <f t="shared" si="84"/>
        <v>8.8831080000000007E-4</v>
      </c>
    </row>
    <row r="5420" spans="1:41">
      <c r="A5420" t="s">
        <v>225</v>
      </c>
      <c r="B5420">
        <v>229</v>
      </c>
      <c r="C5420" t="s">
        <v>47</v>
      </c>
      <c r="E5420" t="s">
        <v>40</v>
      </c>
      <c r="F5420" t="s">
        <v>49</v>
      </c>
      <c r="G5420" t="s">
        <v>49</v>
      </c>
      <c r="H5420" t="s">
        <v>46</v>
      </c>
      <c r="I5420" t="s">
        <v>50</v>
      </c>
      <c r="J5420" t="s">
        <v>249</v>
      </c>
      <c r="K5420">
        <v>888003062603</v>
      </c>
      <c r="L5420">
        <v>11998</v>
      </c>
      <c r="M5420" t="s">
        <v>250</v>
      </c>
      <c r="N5420" t="s">
        <v>213</v>
      </c>
      <c r="T5420" t="s">
        <v>288</v>
      </c>
      <c r="U5420">
        <v>134834</v>
      </c>
      <c r="V5420">
        <v>1</v>
      </c>
      <c r="W5420">
        <v>3</v>
      </c>
      <c r="X5420" t="s">
        <v>225</v>
      </c>
      <c r="Y5420" t="s">
        <v>213</v>
      </c>
      <c r="AC5420">
        <v>13</v>
      </c>
      <c r="AD5420">
        <v>1.5890800000000001E-3</v>
      </c>
      <c r="AE5420">
        <v>2.0658039999999999E-2</v>
      </c>
      <c r="AF5420" t="s">
        <v>44</v>
      </c>
      <c r="AG5420">
        <v>1</v>
      </c>
      <c r="AH5420">
        <v>1.5890800000000001E-3</v>
      </c>
      <c r="AI5420" s="23">
        <v>2.0658039999999999E-2</v>
      </c>
      <c r="AJ5420" t="s">
        <v>45</v>
      </c>
      <c r="AK5420">
        <v>0.1</v>
      </c>
      <c r="AL5420" s="2">
        <v>1.8592239999999999E-2</v>
      </c>
      <c r="AM5420">
        <v>1</v>
      </c>
      <c r="AN5420" t="s">
        <v>392</v>
      </c>
      <c r="AO5420">
        <f t="shared" si="84"/>
        <v>6.1912159200000006E-3</v>
      </c>
    </row>
    <row r="5421" spans="1:41">
      <c r="A5421" t="s">
        <v>225</v>
      </c>
      <c r="B5421">
        <v>229</v>
      </c>
      <c r="C5421" t="s">
        <v>47</v>
      </c>
      <c r="E5421" t="s">
        <v>40</v>
      </c>
      <c r="F5421" t="s">
        <v>49</v>
      </c>
      <c r="G5421" t="s">
        <v>49</v>
      </c>
      <c r="H5421" t="s">
        <v>46</v>
      </c>
      <c r="I5421" t="s">
        <v>50</v>
      </c>
      <c r="J5421" t="s">
        <v>249</v>
      </c>
      <c r="K5421">
        <v>888003062603</v>
      </c>
      <c r="L5421">
        <v>11998</v>
      </c>
      <c r="M5421" t="s">
        <v>250</v>
      </c>
      <c r="N5421" t="s">
        <v>213</v>
      </c>
      <c r="T5421" t="s">
        <v>288</v>
      </c>
      <c r="U5421">
        <v>134834</v>
      </c>
      <c r="V5421">
        <v>1</v>
      </c>
      <c r="W5421">
        <v>3</v>
      </c>
      <c r="X5421" t="s">
        <v>225</v>
      </c>
      <c r="Y5421" t="s">
        <v>213</v>
      </c>
      <c r="AC5421">
        <v>6</v>
      </c>
      <c r="AD5421">
        <v>1.6069999999999999E-3</v>
      </c>
      <c r="AE5421">
        <v>9.6419999999999995E-3</v>
      </c>
      <c r="AF5421" t="s">
        <v>44</v>
      </c>
      <c r="AG5421">
        <v>1</v>
      </c>
      <c r="AH5421">
        <v>1.6069999999999999E-3</v>
      </c>
      <c r="AI5421" s="23">
        <v>9.6419999999999995E-3</v>
      </c>
      <c r="AJ5421" t="s">
        <v>45</v>
      </c>
      <c r="AK5421">
        <v>0.1</v>
      </c>
      <c r="AL5421" s="2">
        <v>8.6777999999999994E-3</v>
      </c>
      <c r="AM5421">
        <v>1</v>
      </c>
      <c r="AN5421" t="s">
        <v>392</v>
      </c>
      <c r="AO5421">
        <f t="shared" si="84"/>
        <v>2.8897074000000002E-3</v>
      </c>
    </row>
    <row r="5422" spans="1:41">
      <c r="A5422" t="s">
        <v>225</v>
      </c>
      <c r="B5422">
        <v>229</v>
      </c>
      <c r="C5422" t="s">
        <v>47</v>
      </c>
      <c r="E5422" t="s">
        <v>40</v>
      </c>
      <c r="F5422" t="s">
        <v>49</v>
      </c>
      <c r="G5422" t="s">
        <v>49</v>
      </c>
      <c r="H5422" t="s">
        <v>46</v>
      </c>
      <c r="I5422" t="s">
        <v>50</v>
      </c>
      <c r="J5422" t="s">
        <v>249</v>
      </c>
      <c r="K5422">
        <v>888003062603</v>
      </c>
      <c r="L5422">
        <v>11998</v>
      </c>
      <c r="M5422" t="s">
        <v>250</v>
      </c>
      <c r="N5422" t="s">
        <v>213</v>
      </c>
      <c r="T5422" t="s">
        <v>288</v>
      </c>
      <c r="U5422">
        <v>134834</v>
      </c>
      <c r="V5422">
        <v>1</v>
      </c>
      <c r="W5422">
        <v>3</v>
      </c>
      <c r="X5422" t="s">
        <v>225</v>
      </c>
      <c r="Y5422" t="s">
        <v>213</v>
      </c>
      <c r="AC5422">
        <v>11</v>
      </c>
      <c r="AD5422">
        <v>2.1082700000000002E-3</v>
      </c>
      <c r="AE5422">
        <v>2.3190970000000002E-2</v>
      </c>
      <c r="AF5422" t="s">
        <v>44</v>
      </c>
      <c r="AG5422">
        <v>1</v>
      </c>
      <c r="AH5422">
        <v>2.1082700000000002E-3</v>
      </c>
      <c r="AI5422" s="23">
        <v>2.3190970000000002E-2</v>
      </c>
      <c r="AJ5422" t="s">
        <v>45</v>
      </c>
      <c r="AK5422">
        <v>0.1</v>
      </c>
      <c r="AL5422" s="2">
        <v>2.0871870000000001E-2</v>
      </c>
      <c r="AM5422">
        <v>1</v>
      </c>
      <c r="AN5422" t="s">
        <v>392</v>
      </c>
      <c r="AO5422">
        <f t="shared" si="84"/>
        <v>6.9503327100000007E-3</v>
      </c>
    </row>
    <row r="5423" spans="1:41">
      <c r="A5423" t="s">
        <v>225</v>
      </c>
      <c r="B5423">
        <v>229</v>
      </c>
      <c r="C5423" t="s">
        <v>47</v>
      </c>
      <c r="E5423" t="s">
        <v>40</v>
      </c>
      <c r="F5423" t="s">
        <v>49</v>
      </c>
      <c r="G5423" t="s">
        <v>49</v>
      </c>
      <c r="H5423" t="s">
        <v>46</v>
      </c>
      <c r="I5423" t="s">
        <v>50</v>
      </c>
      <c r="J5423" t="s">
        <v>249</v>
      </c>
      <c r="K5423">
        <v>888003062603</v>
      </c>
      <c r="L5423">
        <v>11998</v>
      </c>
      <c r="M5423" t="s">
        <v>250</v>
      </c>
      <c r="N5423" t="s">
        <v>213</v>
      </c>
      <c r="T5423" t="s">
        <v>288</v>
      </c>
      <c r="U5423">
        <v>134834</v>
      </c>
      <c r="V5423">
        <v>1</v>
      </c>
      <c r="W5423">
        <v>3</v>
      </c>
      <c r="X5423" t="s">
        <v>225</v>
      </c>
      <c r="Y5423" t="s">
        <v>213</v>
      </c>
      <c r="AC5423">
        <v>3</v>
      </c>
      <c r="AD5423">
        <v>2.1106699999999998E-3</v>
      </c>
      <c r="AE5423">
        <v>6.3320099999999999E-3</v>
      </c>
      <c r="AF5423" t="s">
        <v>44</v>
      </c>
      <c r="AG5423">
        <v>1</v>
      </c>
      <c r="AH5423">
        <v>2.1106699999999998E-3</v>
      </c>
      <c r="AI5423" s="23">
        <v>6.3320099999999999E-3</v>
      </c>
      <c r="AJ5423" t="s">
        <v>45</v>
      </c>
      <c r="AK5423">
        <v>0.1</v>
      </c>
      <c r="AL5423" s="2">
        <v>5.6988100000000003E-3</v>
      </c>
      <c r="AM5423">
        <v>1</v>
      </c>
      <c r="AN5423" t="s">
        <v>392</v>
      </c>
      <c r="AO5423">
        <f t="shared" si="84"/>
        <v>1.8977037300000003E-3</v>
      </c>
    </row>
    <row r="5424" spans="1:41">
      <c r="A5424" t="s">
        <v>225</v>
      </c>
      <c r="B5424">
        <v>229</v>
      </c>
      <c r="C5424" t="s">
        <v>47</v>
      </c>
      <c r="E5424" t="s">
        <v>40</v>
      </c>
      <c r="F5424" t="s">
        <v>49</v>
      </c>
      <c r="G5424" t="s">
        <v>49</v>
      </c>
      <c r="H5424" t="s">
        <v>46</v>
      </c>
      <c r="I5424" t="s">
        <v>50</v>
      </c>
      <c r="J5424" t="s">
        <v>249</v>
      </c>
      <c r="K5424">
        <v>888003062603</v>
      </c>
      <c r="L5424">
        <v>11998</v>
      </c>
      <c r="M5424" t="s">
        <v>250</v>
      </c>
      <c r="N5424" t="s">
        <v>213</v>
      </c>
      <c r="T5424" t="s">
        <v>288</v>
      </c>
      <c r="U5424">
        <v>134834</v>
      </c>
      <c r="V5424">
        <v>1</v>
      </c>
      <c r="W5424">
        <v>3</v>
      </c>
      <c r="X5424" t="s">
        <v>225</v>
      </c>
      <c r="Y5424" t="s">
        <v>213</v>
      </c>
      <c r="AC5424">
        <v>4</v>
      </c>
      <c r="AD5424">
        <v>2.1619999999999999E-3</v>
      </c>
      <c r="AE5424">
        <v>8.6479999999999994E-3</v>
      </c>
      <c r="AF5424" t="s">
        <v>44</v>
      </c>
      <c r="AG5424">
        <v>1</v>
      </c>
      <c r="AH5424">
        <v>2.1619999999999999E-3</v>
      </c>
      <c r="AI5424" s="23">
        <v>8.6479999999999994E-3</v>
      </c>
      <c r="AJ5424" t="s">
        <v>45</v>
      </c>
      <c r="AK5424">
        <v>0.1</v>
      </c>
      <c r="AL5424" s="2">
        <v>7.7831999999999997E-3</v>
      </c>
      <c r="AM5424">
        <v>1</v>
      </c>
      <c r="AN5424" t="s">
        <v>392</v>
      </c>
      <c r="AO5424">
        <f t="shared" si="84"/>
        <v>2.5918056000000002E-3</v>
      </c>
    </row>
    <row r="5425" spans="1:41">
      <c r="A5425" t="s">
        <v>225</v>
      </c>
      <c r="B5425">
        <v>229</v>
      </c>
      <c r="C5425" t="s">
        <v>47</v>
      </c>
      <c r="E5425" t="s">
        <v>40</v>
      </c>
      <c r="F5425" t="s">
        <v>49</v>
      </c>
      <c r="G5425" t="s">
        <v>49</v>
      </c>
      <c r="H5425" t="s">
        <v>46</v>
      </c>
      <c r="I5425" t="s">
        <v>50</v>
      </c>
      <c r="J5425" t="s">
        <v>249</v>
      </c>
      <c r="K5425">
        <v>888003062603</v>
      </c>
      <c r="L5425">
        <v>11998</v>
      </c>
      <c r="M5425" t="s">
        <v>250</v>
      </c>
      <c r="N5425" t="s">
        <v>213</v>
      </c>
      <c r="T5425" t="s">
        <v>288</v>
      </c>
      <c r="U5425">
        <v>134834</v>
      </c>
      <c r="V5425">
        <v>1</v>
      </c>
      <c r="W5425">
        <v>3</v>
      </c>
      <c r="X5425" t="s">
        <v>225</v>
      </c>
      <c r="Y5425" t="s">
        <v>213</v>
      </c>
      <c r="AC5425">
        <v>2</v>
      </c>
      <c r="AD5425">
        <v>2.4039999999999999E-3</v>
      </c>
      <c r="AE5425">
        <v>4.8079999999999998E-3</v>
      </c>
      <c r="AF5425" t="s">
        <v>44</v>
      </c>
      <c r="AG5425">
        <v>1</v>
      </c>
      <c r="AH5425">
        <v>2.4039999999999999E-3</v>
      </c>
      <c r="AI5425" s="23">
        <v>4.8079999999999998E-3</v>
      </c>
      <c r="AJ5425" t="s">
        <v>45</v>
      </c>
      <c r="AK5425">
        <v>0.1</v>
      </c>
      <c r="AL5425" s="2">
        <v>4.3271999999999998E-3</v>
      </c>
      <c r="AM5425">
        <v>1</v>
      </c>
      <c r="AN5425" t="s">
        <v>392</v>
      </c>
      <c r="AO5425">
        <f t="shared" si="84"/>
        <v>1.4409576000000001E-3</v>
      </c>
    </row>
    <row r="5426" spans="1:41">
      <c r="A5426" t="s">
        <v>225</v>
      </c>
      <c r="B5426">
        <v>229</v>
      </c>
      <c r="C5426" t="s">
        <v>47</v>
      </c>
      <c r="E5426" t="s">
        <v>40</v>
      </c>
      <c r="F5426" t="s">
        <v>49</v>
      </c>
      <c r="G5426" t="s">
        <v>49</v>
      </c>
      <c r="H5426" t="s">
        <v>46</v>
      </c>
      <c r="I5426" t="s">
        <v>50</v>
      </c>
      <c r="J5426" t="s">
        <v>249</v>
      </c>
      <c r="K5426">
        <v>888003062603</v>
      </c>
      <c r="L5426">
        <v>11998</v>
      </c>
      <c r="M5426" t="s">
        <v>250</v>
      </c>
      <c r="N5426" t="s">
        <v>213</v>
      </c>
      <c r="T5426" t="s">
        <v>288</v>
      </c>
      <c r="U5426">
        <v>134834</v>
      </c>
      <c r="V5426">
        <v>1</v>
      </c>
      <c r="W5426">
        <v>3</v>
      </c>
      <c r="X5426" t="s">
        <v>225</v>
      </c>
      <c r="Y5426" t="s">
        <v>213</v>
      </c>
      <c r="AC5426">
        <v>28</v>
      </c>
      <c r="AD5426">
        <v>2.56946E-3</v>
      </c>
      <c r="AE5426">
        <v>7.1944880000000003E-2</v>
      </c>
      <c r="AF5426" t="s">
        <v>44</v>
      </c>
      <c r="AG5426">
        <v>1</v>
      </c>
      <c r="AH5426">
        <v>2.56946E-3</v>
      </c>
      <c r="AI5426" s="23">
        <v>7.1944880000000003E-2</v>
      </c>
      <c r="AJ5426" t="s">
        <v>45</v>
      </c>
      <c r="AK5426">
        <v>0.1</v>
      </c>
      <c r="AL5426" s="2">
        <v>6.4750390000000005E-2</v>
      </c>
      <c r="AM5426">
        <v>1</v>
      </c>
      <c r="AN5426" t="s">
        <v>392</v>
      </c>
      <c r="AO5426">
        <f t="shared" ref="AO5426:AO5489" si="85">AL5426*0.333</f>
        <v>2.1561879870000002E-2</v>
      </c>
    </row>
    <row r="5427" spans="1:41">
      <c r="A5427" t="s">
        <v>225</v>
      </c>
      <c r="B5427">
        <v>229</v>
      </c>
      <c r="C5427" t="s">
        <v>47</v>
      </c>
      <c r="E5427" t="s">
        <v>40</v>
      </c>
      <c r="F5427" t="s">
        <v>49</v>
      </c>
      <c r="G5427" t="s">
        <v>49</v>
      </c>
      <c r="H5427" t="s">
        <v>46</v>
      </c>
      <c r="I5427" t="s">
        <v>50</v>
      </c>
      <c r="J5427" t="s">
        <v>249</v>
      </c>
      <c r="K5427">
        <v>888003062603</v>
      </c>
      <c r="L5427">
        <v>11998</v>
      </c>
      <c r="M5427" t="s">
        <v>250</v>
      </c>
      <c r="N5427" t="s">
        <v>213</v>
      </c>
      <c r="T5427" t="s">
        <v>288</v>
      </c>
      <c r="U5427">
        <v>134834</v>
      </c>
      <c r="V5427">
        <v>1</v>
      </c>
      <c r="W5427">
        <v>3</v>
      </c>
      <c r="X5427" t="s">
        <v>225</v>
      </c>
      <c r="Y5427" t="s">
        <v>213</v>
      </c>
      <c r="AC5427">
        <v>14</v>
      </c>
      <c r="AD5427">
        <v>2.8276400000000002E-3</v>
      </c>
      <c r="AE5427">
        <v>3.9586959999999997E-2</v>
      </c>
      <c r="AF5427" t="s">
        <v>44</v>
      </c>
      <c r="AG5427">
        <v>1</v>
      </c>
      <c r="AH5427">
        <v>2.8276400000000002E-3</v>
      </c>
      <c r="AI5427" s="23">
        <v>3.9586959999999997E-2</v>
      </c>
      <c r="AJ5427" t="s">
        <v>45</v>
      </c>
      <c r="AK5427">
        <v>0.1</v>
      </c>
      <c r="AL5427" s="2">
        <v>3.5628260000000002E-2</v>
      </c>
      <c r="AM5427">
        <v>1</v>
      </c>
      <c r="AN5427" t="s">
        <v>392</v>
      </c>
      <c r="AO5427">
        <f t="shared" si="85"/>
        <v>1.1864210580000001E-2</v>
      </c>
    </row>
    <row r="5428" spans="1:41">
      <c r="A5428" t="s">
        <v>225</v>
      </c>
      <c r="B5428">
        <v>229</v>
      </c>
      <c r="C5428" t="s">
        <v>47</v>
      </c>
      <c r="E5428" t="s">
        <v>40</v>
      </c>
      <c r="F5428" t="s">
        <v>49</v>
      </c>
      <c r="G5428" t="s">
        <v>49</v>
      </c>
      <c r="H5428" t="s">
        <v>46</v>
      </c>
      <c r="I5428" t="s">
        <v>50</v>
      </c>
      <c r="J5428" t="s">
        <v>249</v>
      </c>
      <c r="K5428">
        <v>888003062603</v>
      </c>
      <c r="L5428">
        <v>11998</v>
      </c>
      <c r="M5428" t="s">
        <v>250</v>
      </c>
      <c r="N5428" t="s">
        <v>213</v>
      </c>
      <c r="T5428" t="s">
        <v>288</v>
      </c>
      <c r="U5428">
        <v>134834</v>
      </c>
      <c r="V5428">
        <v>1</v>
      </c>
      <c r="W5428">
        <v>3</v>
      </c>
      <c r="X5428" t="s">
        <v>225</v>
      </c>
      <c r="Y5428" t="s">
        <v>213</v>
      </c>
      <c r="AC5428">
        <v>6</v>
      </c>
      <c r="AD5428">
        <v>3.4533300000000001E-3</v>
      </c>
      <c r="AE5428">
        <v>2.0719979999999999E-2</v>
      </c>
      <c r="AF5428" t="s">
        <v>44</v>
      </c>
      <c r="AG5428">
        <v>1</v>
      </c>
      <c r="AH5428">
        <v>3.4533300000000001E-3</v>
      </c>
      <c r="AI5428" s="23">
        <v>2.0719979999999999E-2</v>
      </c>
      <c r="AJ5428" t="s">
        <v>45</v>
      </c>
      <c r="AK5428">
        <v>0.1</v>
      </c>
      <c r="AL5428" s="2">
        <v>1.8647980000000001E-2</v>
      </c>
      <c r="AM5428">
        <v>1</v>
      </c>
      <c r="AN5428" t="s">
        <v>392</v>
      </c>
      <c r="AO5428">
        <f t="shared" si="85"/>
        <v>6.2097773400000009E-3</v>
      </c>
    </row>
    <row r="5429" spans="1:41">
      <c r="A5429" t="s">
        <v>225</v>
      </c>
      <c r="B5429">
        <v>229</v>
      </c>
      <c r="C5429" t="s">
        <v>47</v>
      </c>
      <c r="E5429" t="s">
        <v>40</v>
      </c>
      <c r="F5429" t="s">
        <v>49</v>
      </c>
      <c r="G5429" t="s">
        <v>49</v>
      </c>
      <c r="H5429" t="s">
        <v>46</v>
      </c>
      <c r="I5429" t="s">
        <v>50</v>
      </c>
      <c r="J5429" t="s">
        <v>249</v>
      </c>
      <c r="K5429">
        <v>888003062603</v>
      </c>
      <c r="L5429">
        <v>11998</v>
      </c>
      <c r="M5429" t="s">
        <v>250</v>
      </c>
      <c r="N5429" t="s">
        <v>213</v>
      </c>
      <c r="T5429" t="s">
        <v>288</v>
      </c>
      <c r="U5429">
        <v>134834</v>
      </c>
      <c r="V5429">
        <v>1</v>
      </c>
      <c r="W5429">
        <v>3</v>
      </c>
      <c r="X5429" t="s">
        <v>225</v>
      </c>
      <c r="Y5429" t="s">
        <v>213</v>
      </c>
      <c r="AC5429">
        <v>7</v>
      </c>
      <c r="AD5429">
        <v>3.7590000000000002E-3</v>
      </c>
      <c r="AE5429">
        <v>2.6313E-2</v>
      </c>
      <c r="AF5429" t="s">
        <v>44</v>
      </c>
      <c r="AG5429">
        <v>1</v>
      </c>
      <c r="AH5429">
        <v>3.7590000000000002E-3</v>
      </c>
      <c r="AI5429" s="23">
        <v>2.6313E-2</v>
      </c>
      <c r="AJ5429" t="s">
        <v>45</v>
      </c>
      <c r="AK5429">
        <v>0.1</v>
      </c>
      <c r="AL5429" s="2">
        <v>2.36817E-2</v>
      </c>
      <c r="AM5429">
        <v>1</v>
      </c>
      <c r="AN5429" t="s">
        <v>392</v>
      </c>
      <c r="AO5429">
        <f t="shared" si="85"/>
        <v>7.8860061000000006E-3</v>
      </c>
    </row>
    <row r="5430" spans="1:41">
      <c r="A5430" t="s">
        <v>225</v>
      </c>
      <c r="B5430">
        <v>229</v>
      </c>
      <c r="C5430" t="s">
        <v>47</v>
      </c>
      <c r="E5430" t="s">
        <v>40</v>
      </c>
      <c r="F5430" t="s">
        <v>49</v>
      </c>
      <c r="G5430" t="s">
        <v>49</v>
      </c>
      <c r="H5430" t="s">
        <v>46</v>
      </c>
      <c r="I5430" t="s">
        <v>50</v>
      </c>
      <c r="J5430" t="s">
        <v>249</v>
      </c>
      <c r="K5430">
        <v>888003062603</v>
      </c>
      <c r="L5430">
        <v>11998</v>
      </c>
      <c r="M5430" t="s">
        <v>250</v>
      </c>
      <c r="N5430" t="s">
        <v>213</v>
      </c>
      <c r="T5430" t="s">
        <v>288</v>
      </c>
      <c r="U5430">
        <v>134834</v>
      </c>
      <c r="V5430">
        <v>1</v>
      </c>
      <c r="W5430">
        <v>3</v>
      </c>
      <c r="X5430" t="s">
        <v>225</v>
      </c>
      <c r="Y5430" t="s">
        <v>213</v>
      </c>
      <c r="AC5430">
        <v>78</v>
      </c>
      <c r="AD5430">
        <v>4.0356000000000003E-3</v>
      </c>
      <c r="AE5430">
        <v>0.31477680000000002</v>
      </c>
      <c r="AF5430" t="s">
        <v>44</v>
      </c>
      <c r="AG5430">
        <v>1</v>
      </c>
      <c r="AH5430">
        <v>4.0356000000000003E-3</v>
      </c>
      <c r="AI5430" s="23">
        <v>0.31477680000000002</v>
      </c>
      <c r="AJ5430" t="s">
        <v>45</v>
      </c>
      <c r="AK5430">
        <v>0.1</v>
      </c>
      <c r="AL5430" s="2">
        <v>0.28329912000000002</v>
      </c>
      <c r="AM5430">
        <v>1</v>
      </c>
      <c r="AN5430" t="s">
        <v>392</v>
      </c>
      <c r="AO5430">
        <f t="shared" si="85"/>
        <v>9.4338606960000015E-2</v>
      </c>
    </row>
    <row r="5431" spans="1:41">
      <c r="A5431" t="s">
        <v>225</v>
      </c>
      <c r="B5431">
        <v>229</v>
      </c>
      <c r="C5431" t="s">
        <v>47</v>
      </c>
      <c r="E5431" t="s">
        <v>40</v>
      </c>
      <c r="F5431" t="s">
        <v>49</v>
      </c>
      <c r="G5431" t="s">
        <v>49</v>
      </c>
      <c r="H5431" t="s">
        <v>46</v>
      </c>
      <c r="I5431" t="s">
        <v>50</v>
      </c>
      <c r="J5431" t="s">
        <v>249</v>
      </c>
      <c r="K5431">
        <v>888003062603</v>
      </c>
      <c r="L5431">
        <v>11998</v>
      </c>
      <c r="M5431" t="s">
        <v>250</v>
      </c>
      <c r="N5431" t="s">
        <v>213</v>
      </c>
      <c r="T5431" t="s">
        <v>288</v>
      </c>
      <c r="U5431">
        <v>134834</v>
      </c>
      <c r="V5431">
        <v>1</v>
      </c>
      <c r="W5431">
        <v>3</v>
      </c>
      <c r="X5431" t="s">
        <v>225</v>
      </c>
      <c r="Y5431" t="s">
        <v>213</v>
      </c>
      <c r="AC5431">
        <v>9</v>
      </c>
      <c r="AD5431">
        <v>4.3092199999999999E-3</v>
      </c>
      <c r="AE5431">
        <v>3.8782980000000002E-2</v>
      </c>
      <c r="AF5431" t="s">
        <v>44</v>
      </c>
      <c r="AG5431">
        <v>1</v>
      </c>
      <c r="AH5431">
        <v>4.3092199999999999E-3</v>
      </c>
      <c r="AI5431" s="23">
        <v>3.8782980000000002E-2</v>
      </c>
      <c r="AJ5431" t="s">
        <v>45</v>
      </c>
      <c r="AK5431">
        <v>0.1</v>
      </c>
      <c r="AL5431" s="2">
        <v>3.490468E-2</v>
      </c>
      <c r="AM5431">
        <v>1</v>
      </c>
      <c r="AN5431" t="s">
        <v>392</v>
      </c>
      <c r="AO5431">
        <f t="shared" si="85"/>
        <v>1.1623258440000001E-2</v>
      </c>
    </row>
    <row r="5432" spans="1:41">
      <c r="A5432" t="s">
        <v>225</v>
      </c>
      <c r="B5432">
        <v>229</v>
      </c>
      <c r="C5432" t="s">
        <v>47</v>
      </c>
      <c r="E5432" t="s">
        <v>40</v>
      </c>
      <c r="F5432" t="s">
        <v>49</v>
      </c>
      <c r="G5432" t="s">
        <v>49</v>
      </c>
      <c r="H5432" t="s">
        <v>46</v>
      </c>
      <c r="I5432" t="s">
        <v>50</v>
      </c>
      <c r="J5432" t="s">
        <v>249</v>
      </c>
      <c r="K5432">
        <v>888003062603</v>
      </c>
      <c r="L5432">
        <v>11998</v>
      </c>
      <c r="M5432" t="s">
        <v>250</v>
      </c>
      <c r="N5432" t="s">
        <v>213</v>
      </c>
      <c r="T5432" t="s">
        <v>288</v>
      </c>
      <c r="U5432">
        <v>134834</v>
      </c>
      <c r="V5432">
        <v>1</v>
      </c>
      <c r="W5432">
        <v>3</v>
      </c>
      <c r="X5432" t="s">
        <v>225</v>
      </c>
      <c r="Y5432" t="s">
        <v>213</v>
      </c>
      <c r="AC5432">
        <v>1</v>
      </c>
      <c r="AD5432">
        <v>4.5570000000000003E-3</v>
      </c>
      <c r="AE5432">
        <v>4.5570000000000003E-3</v>
      </c>
      <c r="AF5432" t="s">
        <v>44</v>
      </c>
      <c r="AG5432">
        <v>1</v>
      </c>
      <c r="AH5432">
        <v>4.5570000000000003E-3</v>
      </c>
      <c r="AI5432" s="23">
        <v>4.5570000000000003E-3</v>
      </c>
      <c r="AJ5432" t="s">
        <v>45</v>
      </c>
      <c r="AK5432">
        <v>0.1</v>
      </c>
      <c r="AL5432" s="2">
        <v>4.1013000000000004E-3</v>
      </c>
      <c r="AM5432">
        <v>1</v>
      </c>
      <c r="AN5432" t="s">
        <v>392</v>
      </c>
      <c r="AO5432">
        <f t="shared" si="85"/>
        <v>1.3657329000000002E-3</v>
      </c>
    </row>
    <row r="5433" spans="1:41">
      <c r="A5433" t="s">
        <v>225</v>
      </c>
      <c r="B5433">
        <v>229</v>
      </c>
      <c r="C5433" t="s">
        <v>47</v>
      </c>
      <c r="E5433" t="s">
        <v>40</v>
      </c>
      <c r="F5433" t="s">
        <v>49</v>
      </c>
      <c r="G5433" t="s">
        <v>49</v>
      </c>
      <c r="H5433" t="s">
        <v>46</v>
      </c>
      <c r="I5433" t="s">
        <v>50</v>
      </c>
      <c r="J5433" t="s">
        <v>249</v>
      </c>
      <c r="K5433">
        <v>888003062603</v>
      </c>
      <c r="L5433">
        <v>11998</v>
      </c>
      <c r="M5433" t="s">
        <v>250</v>
      </c>
      <c r="N5433" t="s">
        <v>213</v>
      </c>
      <c r="T5433" t="s">
        <v>288</v>
      </c>
      <c r="U5433">
        <v>134834</v>
      </c>
      <c r="V5433">
        <v>1</v>
      </c>
      <c r="W5433">
        <v>3</v>
      </c>
      <c r="X5433" t="s">
        <v>225</v>
      </c>
      <c r="Y5433" t="s">
        <v>213</v>
      </c>
      <c r="AC5433">
        <v>7</v>
      </c>
      <c r="AD5433">
        <v>4.7910000000000001E-3</v>
      </c>
      <c r="AE5433">
        <v>3.3536999999999997E-2</v>
      </c>
      <c r="AF5433" t="s">
        <v>44</v>
      </c>
      <c r="AG5433">
        <v>1</v>
      </c>
      <c r="AH5433">
        <v>4.7910000000000001E-3</v>
      </c>
      <c r="AI5433" s="23">
        <v>3.3536999999999997E-2</v>
      </c>
      <c r="AJ5433" t="s">
        <v>45</v>
      </c>
      <c r="AK5433">
        <v>0.1</v>
      </c>
      <c r="AL5433" s="2">
        <v>3.01833E-2</v>
      </c>
      <c r="AM5433">
        <v>1</v>
      </c>
      <c r="AN5433" t="s">
        <v>392</v>
      </c>
      <c r="AO5433">
        <f t="shared" si="85"/>
        <v>1.00510389E-2</v>
      </c>
    </row>
    <row r="5434" spans="1:41">
      <c r="A5434" t="s">
        <v>225</v>
      </c>
      <c r="B5434">
        <v>229</v>
      </c>
      <c r="C5434" t="s">
        <v>47</v>
      </c>
      <c r="E5434" t="s">
        <v>40</v>
      </c>
      <c r="F5434" t="s">
        <v>49</v>
      </c>
      <c r="G5434" t="s">
        <v>49</v>
      </c>
      <c r="H5434" t="s">
        <v>46</v>
      </c>
      <c r="I5434" t="s">
        <v>50</v>
      </c>
      <c r="J5434" t="s">
        <v>249</v>
      </c>
      <c r="K5434">
        <v>888003062603</v>
      </c>
      <c r="L5434">
        <v>11998</v>
      </c>
      <c r="M5434" t="s">
        <v>250</v>
      </c>
      <c r="N5434" t="s">
        <v>213</v>
      </c>
      <c r="T5434" t="s">
        <v>288</v>
      </c>
      <c r="U5434">
        <v>134834</v>
      </c>
      <c r="V5434">
        <v>1</v>
      </c>
      <c r="W5434">
        <v>3</v>
      </c>
      <c r="X5434" t="s">
        <v>225</v>
      </c>
      <c r="Y5434" t="s">
        <v>213</v>
      </c>
      <c r="AC5434">
        <v>7</v>
      </c>
      <c r="AD5434">
        <v>5.6551400000000003E-3</v>
      </c>
      <c r="AE5434">
        <v>3.958598E-2</v>
      </c>
      <c r="AF5434" t="s">
        <v>44</v>
      </c>
      <c r="AG5434">
        <v>1</v>
      </c>
      <c r="AH5434">
        <v>5.6551400000000003E-3</v>
      </c>
      <c r="AI5434" s="23">
        <v>3.958598E-2</v>
      </c>
      <c r="AJ5434" t="s">
        <v>45</v>
      </c>
      <c r="AK5434">
        <v>0.1</v>
      </c>
      <c r="AL5434" s="2">
        <v>3.562738E-2</v>
      </c>
      <c r="AM5434">
        <v>1</v>
      </c>
      <c r="AN5434" t="s">
        <v>392</v>
      </c>
      <c r="AO5434">
        <f t="shared" si="85"/>
        <v>1.1863917540000001E-2</v>
      </c>
    </row>
    <row r="5435" spans="1:41">
      <c r="A5435" t="s">
        <v>225</v>
      </c>
      <c r="B5435">
        <v>229</v>
      </c>
      <c r="C5435" t="s">
        <v>47</v>
      </c>
      <c r="E5435" t="s">
        <v>40</v>
      </c>
      <c r="F5435" t="s">
        <v>49</v>
      </c>
      <c r="G5435" t="s">
        <v>49</v>
      </c>
      <c r="H5435" t="s">
        <v>46</v>
      </c>
      <c r="I5435" t="s">
        <v>50</v>
      </c>
      <c r="J5435" t="s">
        <v>249</v>
      </c>
      <c r="K5435">
        <v>888003062603</v>
      </c>
      <c r="L5435">
        <v>11998</v>
      </c>
      <c r="M5435" t="s">
        <v>250</v>
      </c>
      <c r="N5435" t="s">
        <v>213</v>
      </c>
      <c r="T5435" t="s">
        <v>288</v>
      </c>
      <c r="U5435">
        <v>134834</v>
      </c>
      <c r="V5435">
        <v>1</v>
      </c>
      <c r="W5435">
        <v>3</v>
      </c>
      <c r="X5435" t="s">
        <v>225</v>
      </c>
      <c r="Y5435" t="s">
        <v>213</v>
      </c>
      <c r="AC5435">
        <v>1</v>
      </c>
      <c r="AD5435">
        <v>6.1710000000000003E-3</v>
      </c>
      <c r="AE5435">
        <v>6.1710000000000003E-3</v>
      </c>
      <c r="AF5435" t="s">
        <v>44</v>
      </c>
      <c r="AG5435">
        <v>1</v>
      </c>
      <c r="AH5435">
        <v>6.1710000000000003E-3</v>
      </c>
      <c r="AI5435" s="23">
        <v>6.1710000000000003E-3</v>
      </c>
      <c r="AJ5435" t="s">
        <v>45</v>
      </c>
      <c r="AK5435">
        <v>0.1</v>
      </c>
      <c r="AL5435" s="2">
        <v>5.5538999999999996E-3</v>
      </c>
      <c r="AM5435">
        <v>1</v>
      </c>
      <c r="AN5435" t="s">
        <v>392</v>
      </c>
      <c r="AO5435">
        <f t="shared" si="85"/>
        <v>1.8494487000000001E-3</v>
      </c>
    </row>
    <row r="5436" spans="1:41">
      <c r="A5436" t="s">
        <v>225</v>
      </c>
      <c r="B5436">
        <v>229</v>
      </c>
      <c r="C5436" t="s">
        <v>47</v>
      </c>
      <c r="E5436" t="s">
        <v>40</v>
      </c>
      <c r="F5436" t="s">
        <v>49</v>
      </c>
      <c r="G5436" t="s">
        <v>49</v>
      </c>
      <c r="H5436" t="s">
        <v>46</v>
      </c>
      <c r="I5436" t="s">
        <v>50</v>
      </c>
      <c r="J5436" t="s">
        <v>249</v>
      </c>
      <c r="K5436">
        <v>888003062603</v>
      </c>
      <c r="L5436">
        <v>11998</v>
      </c>
      <c r="M5436" t="s">
        <v>250</v>
      </c>
      <c r="N5436" t="s">
        <v>213</v>
      </c>
      <c r="T5436" t="s">
        <v>288</v>
      </c>
      <c r="U5436">
        <v>134834</v>
      </c>
      <c r="V5436">
        <v>1</v>
      </c>
      <c r="W5436">
        <v>3</v>
      </c>
      <c r="X5436" t="s">
        <v>225</v>
      </c>
      <c r="Y5436" t="s">
        <v>213</v>
      </c>
      <c r="AC5436">
        <v>6</v>
      </c>
      <c r="AD5436">
        <v>7.0008300000000004E-3</v>
      </c>
      <c r="AE5436">
        <v>4.2004979999999997E-2</v>
      </c>
      <c r="AF5436" t="s">
        <v>44</v>
      </c>
      <c r="AG5436">
        <v>1</v>
      </c>
      <c r="AH5436">
        <v>7.0008300000000004E-3</v>
      </c>
      <c r="AI5436" s="23">
        <v>4.2004979999999997E-2</v>
      </c>
      <c r="AJ5436" t="s">
        <v>45</v>
      </c>
      <c r="AK5436">
        <v>0.1</v>
      </c>
      <c r="AL5436" s="2">
        <v>3.7804480000000001E-2</v>
      </c>
      <c r="AM5436">
        <v>1</v>
      </c>
      <c r="AN5436" t="s">
        <v>392</v>
      </c>
      <c r="AO5436">
        <f t="shared" si="85"/>
        <v>1.2588891840000001E-2</v>
      </c>
    </row>
    <row r="5437" spans="1:41">
      <c r="A5437" t="s">
        <v>225</v>
      </c>
      <c r="B5437">
        <v>229</v>
      </c>
      <c r="C5437" t="s">
        <v>47</v>
      </c>
      <c r="E5437" t="s">
        <v>40</v>
      </c>
      <c r="F5437" t="s">
        <v>49</v>
      </c>
      <c r="G5437" t="s">
        <v>49</v>
      </c>
      <c r="H5437" t="s">
        <v>46</v>
      </c>
      <c r="I5437" t="s">
        <v>50</v>
      </c>
      <c r="J5437" t="s">
        <v>249</v>
      </c>
      <c r="K5437">
        <v>888003062603</v>
      </c>
      <c r="L5437">
        <v>11998</v>
      </c>
      <c r="M5437" t="s">
        <v>250</v>
      </c>
      <c r="N5437" t="s">
        <v>213</v>
      </c>
      <c r="T5437" t="s">
        <v>288</v>
      </c>
      <c r="U5437">
        <v>134834</v>
      </c>
      <c r="V5437">
        <v>1</v>
      </c>
      <c r="W5437">
        <v>3</v>
      </c>
      <c r="X5437" t="s">
        <v>225</v>
      </c>
      <c r="Y5437" t="s">
        <v>213</v>
      </c>
      <c r="AC5437">
        <v>3</v>
      </c>
      <c r="AD5437">
        <v>7.247E-3</v>
      </c>
      <c r="AE5437">
        <v>2.1741E-2</v>
      </c>
      <c r="AF5437" t="s">
        <v>44</v>
      </c>
      <c r="AG5437">
        <v>1</v>
      </c>
      <c r="AH5437">
        <v>7.247E-3</v>
      </c>
      <c r="AI5437" s="23">
        <v>2.1741E-2</v>
      </c>
      <c r="AJ5437" t="s">
        <v>45</v>
      </c>
      <c r="AK5437">
        <v>0.1</v>
      </c>
      <c r="AL5437" s="2">
        <v>1.9566900000000002E-2</v>
      </c>
      <c r="AM5437">
        <v>1</v>
      </c>
      <c r="AN5437" t="s">
        <v>392</v>
      </c>
      <c r="AO5437">
        <f t="shared" si="85"/>
        <v>6.515777700000001E-3</v>
      </c>
    </row>
    <row r="5438" spans="1:41">
      <c r="A5438" t="s">
        <v>225</v>
      </c>
      <c r="B5438">
        <v>229</v>
      </c>
      <c r="C5438" t="s">
        <v>47</v>
      </c>
      <c r="E5438" t="s">
        <v>40</v>
      </c>
      <c r="F5438" t="s">
        <v>49</v>
      </c>
      <c r="G5438" t="s">
        <v>49</v>
      </c>
      <c r="H5438" t="s">
        <v>46</v>
      </c>
      <c r="I5438" t="s">
        <v>50</v>
      </c>
      <c r="J5438" t="s">
        <v>249</v>
      </c>
      <c r="K5438">
        <v>888003062603</v>
      </c>
      <c r="L5438">
        <v>11998</v>
      </c>
      <c r="M5438" t="s">
        <v>250</v>
      </c>
      <c r="N5438" t="s">
        <v>213</v>
      </c>
      <c r="T5438" t="s">
        <v>288</v>
      </c>
      <c r="U5438">
        <v>134834</v>
      </c>
      <c r="V5438">
        <v>1</v>
      </c>
      <c r="W5438">
        <v>3</v>
      </c>
      <c r="X5438" t="s">
        <v>225</v>
      </c>
      <c r="Y5438" t="s">
        <v>213</v>
      </c>
      <c r="AC5438">
        <v>21</v>
      </c>
      <c r="AD5438">
        <v>7.8984299999999997E-3</v>
      </c>
      <c r="AE5438">
        <v>0.16586703</v>
      </c>
      <c r="AF5438" t="s">
        <v>44</v>
      </c>
      <c r="AG5438">
        <v>1</v>
      </c>
      <c r="AH5438">
        <v>7.8984299999999997E-3</v>
      </c>
      <c r="AI5438" s="23">
        <v>0.16586703</v>
      </c>
      <c r="AJ5438" t="s">
        <v>45</v>
      </c>
      <c r="AK5438">
        <v>0.1</v>
      </c>
      <c r="AL5438" s="2">
        <v>0.14928032999999999</v>
      </c>
      <c r="AM5438">
        <v>1</v>
      </c>
      <c r="AN5438" t="s">
        <v>392</v>
      </c>
      <c r="AO5438">
        <f t="shared" si="85"/>
        <v>4.9710349889999998E-2</v>
      </c>
    </row>
    <row r="5439" spans="1:41">
      <c r="A5439" t="s">
        <v>225</v>
      </c>
      <c r="B5439">
        <v>229</v>
      </c>
      <c r="C5439" t="s">
        <v>47</v>
      </c>
      <c r="E5439" t="s">
        <v>40</v>
      </c>
      <c r="F5439" t="s">
        <v>49</v>
      </c>
      <c r="G5439" t="s">
        <v>49</v>
      </c>
      <c r="H5439" t="s">
        <v>46</v>
      </c>
      <c r="I5439" t="s">
        <v>50</v>
      </c>
      <c r="J5439" t="s">
        <v>249</v>
      </c>
      <c r="K5439">
        <v>888003062603</v>
      </c>
      <c r="L5439">
        <v>11998</v>
      </c>
      <c r="M5439" t="s">
        <v>250</v>
      </c>
      <c r="N5439" t="s">
        <v>213</v>
      </c>
      <c r="T5439" t="s">
        <v>288</v>
      </c>
      <c r="U5439">
        <v>134834</v>
      </c>
      <c r="V5439">
        <v>1</v>
      </c>
      <c r="W5439">
        <v>3</v>
      </c>
      <c r="X5439" t="s">
        <v>225</v>
      </c>
      <c r="Y5439" t="s">
        <v>213</v>
      </c>
      <c r="AC5439">
        <v>2</v>
      </c>
      <c r="AD5439">
        <v>1.5099E-2</v>
      </c>
      <c r="AE5439">
        <v>3.0197999999999999E-2</v>
      </c>
      <c r="AF5439" t="s">
        <v>44</v>
      </c>
      <c r="AG5439">
        <v>1</v>
      </c>
      <c r="AH5439">
        <v>1.5099E-2</v>
      </c>
      <c r="AI5439" s="23">
        <v>3.0197999999999999E-2</v>
      </c>
      <c r="AJ5439" t="s">
        <v>45</v>
      </c>
      <c r="AK5439">
        <v>0.1</v>
      </c>
      <c r="AL5439" s="2">
        <v>2.71782E-2</v>
      </c>
      <c r="AM5439">
        <v>1</v>
      </c>
      <c r="AN5439" t="s">
        <v>392</v>
      </c>
      <c r="AO5439">
        <f t="shared" si="85"/>
        <v>9.0503405999999998E-3</v>
      </c>
    </row>
    <row r="5440" spans="1:41">
      <c r="A5440" t="s">
        <v>225</v>
      </c>
      <c r="B5440">
        <v>229</v>
      </c>
      <c r="C5440" t="s">
        <v>47</v>
      </c>
      <c r="E5440" t="s">
        <v>40</v>
      </c>
      <c r="F5440" t="s">
        <v>49</v>
      </c>
      <c r="G5440" t="s">
        <v>49</v>
      </c>
      <c r="H5440" t="s">
        <v>46</v>
      </c>
      <c r="I5440" t="s">
        <v>50</v>
      </c>
      <c r="J5440" t="s">
        <v>249</v>
      </c>
      <c r="K5440">
        <v>888003062603</v>
      </c>
      <c r="L5440">
        <v>11998</v>
      </c>
      <c r="M5440" t="s">
        <v>250</v>
      </c>
      <c r="N5440" t="s">
        <v>213</v>
      </c>
      <c r="T5440" t="s">
        <v>348</v>
      </c>
      <c r="U5440">
        <v>134835</v>
      </c>
      <c r="V5440">
        <v>1</v>
      </c>
      <c r="W5440">
        <v>4</v>
      </c>
      <c r="X5440" t="s">
        <v>349</v>
      </c>
      <c r="Y5440" t="s">
        <v>213</v>
      </c>
      <c r="AC5440">
        <v>4</v>
      </c>
      <c r="AD5440">
        <v>7.5749999999999998E-5</v>
      </c>
      <c r="AE5440">
        <v>3.0299999999999999E-4</v>
      </c>
      <c r="AF5440" t="s">
        <v>44</v>
      </c>
      <c r="AG5440">
        <v>1</v>
      </c>
      <c r="AH5440" s="1">
        <v>7.5749999999999998E-5</v>
      </c>
      <c r="AI5440" s="23">
        <v>3.0299999999999999E-4</v>
      </c>
      <c r="AJ5440" t="s">
        <v>45</v>
      </c>
      <c r="AK5440">
        <v>0.1</v>
      </c>
      <c r="AL5440" s="2">
        <v>2.7270000000000001E-4</v>
      </c>
      <c r="AM5440">
        <v>1</v>
      </c>
      <c r="AN5440" t="s">
        <v>392</v>
      </c>
      <c r="AO5440">
        <f t="shared" si="85"/>
        <v>9.0809100000000011E-5</v>
      </c>
    </row>
    <row r="5441" spans="1:41">
      <c r="A5441" t="s">
        <v>225</v>
      </c>
      <c r="B5441">
        <v>229</v>
      </c>
      <c r="C5441" t="s">
        <v>47</v>
      </c>
      <c r="E5441" t="s">
        <v>40</v>
      </c>
      <c r="F5441" t="s">
        <v>49</v>
      </c>
      <c r="G5441" t="s">
        <v>49</v>
      </c>
      <c r="H5441" t="s">
        <v>46</v>
      </c>
      <c r="I5441" t="s">
        <v>50</v>
      </c>
      <c r="J5441" t="s">
        <v>249</v>
      </c>
      <c r="K5441">
        <v>888003062603</v>
      </c>
      <c r="L5441">
        <v>11998</v>
      </c>
      <c r="M5441" t="s">
        <v>250</v>
      </c>
      <c r="N5441" t="s">
        <v>213</v>
      </c>
      <c r="T5441" t="s">
        <v>348</v>
      </c>
      <c r="U5441">
        <v>134835</v>
      </c>
      <c r="V5441">
        <v>1</v>
      </c>
      <c r="W5441">
        <v>4</v>
      </c>
      <c r="X5441" t="s">
        <v>349</v>
      </c>
      <c r="Y5441" t="s">
        <v>213</v>
      </c>
      <c r="AC5441">
        <v>9</v>
      </c>
      <c r="AD5441">
        <v>6.8621999999999997E-4</v>
      </c>
      <c r="AE5441">
        <v>6.1759800000000002E-3</v>
      </c>
      <c r="AF5441" t="s">
        <v>44</v>
      </c>
      <c r="AG5441">
        <v>1</v>
      </c>
      <c r="AH5441">
        <v>6.8621999999999997E-4</v>
      </c>
      <c r="AI5441" s="23">
        <v>6.1759800000000002E-3</v>
      </c>
      <c r="AJ5441" t="s">
        <v>45</v>
      </c>
      <c r="AK5441">
        <v>0.1</v>
      </c>
      <c r="AL5441" s="2">
        <v>5.5583799999999999E-3</v>
      </c>
      <c r="AM5441">
        <v>1</v>
      </c>
      <c r="AN5441" t="s">
        <v>392</v>
      </c>
      <c r="AO5441">
        <f t="shared" si="85"/>
        <v>1.8509405400000001E-3</v>
      </c>
    </row>
    <row r="5442" spans="1:41">
      <c r="A5442" t="s">
        <v>225</v>
      </c>
      <c r="B5442">
        <v>229</v>
      </c>
      <c r="C5442" t="s">
        <v>47</v>
      </c>
      <c r="E5442" t="s">
        <v>40</v>
      </c>
      <c r="F5442" t="s">
        <v>49</v>
      </c>
      <c r="G5442" t="s">
        <v>49</v>
      </c>
      <c r="H5442" t="s">
        <v>46</v>
      </c>
      <c r="I5442" t="s">
        <v>50</v>
      </c>
      <c r="J5442" t="s">
        <v>249</v>
      </c>
      <c r="K5442">
        <v>888003062603</v>
      </c>
      <c r="L5442">
        <v>11998</v>
      </c>
      <c r="M5442" t="s">
        <v>250</v>
      </c>
      <c r="N5442" t="s">
        <v>213</v>
      </c>
      <c r="T5442" t="s">
        <v>348</v>
      </c>
      <c r="U5442">
        <v>134835</v>
      </c>
      <c r="V5442">
        <v>1</v>
      </c>
      <c r="W5442">
        <v>4</v>
      </c>
      <c r="X5442" t="s">
        <v>349</v>
      </c>
      <c r="Y5442" t="s">
        <v>213</v>
      </c>
      <c r="AC5442">
        <v>1</v>
      </c>
      <c r="AD5442">
        <v>7.2199999999999999E-4</v>
      </c>
      <c r="AE5442">
        <v>7.2199999999999999E-4</v>
      </c>
      <c r="AF5442" t="s">
        <v>44</v>
      </c>
      <c r="AG5442">
        <v>1</v>
      </c>
      <c r="AH5442">
        <v>7.2199999999999999E-4</v>
      </c>
      <c r="AI5442" s="23">
        <v>7.2199999999999999E-4</v>
      </c>
      <c r="AJ5442" t="s">
        <v>45</v>
      </c>
      <c r="AK5442">
        <v>0.1</v>
      </c>
      <c r="AL5442" s="2">
        <v>6.4979999999999997E-4</v>
      </c>
      <c r="AM5442">
        <v>1</v>
      </c>
      <c r="AN5442" t="s">
        <v>392</v>
      </c>
      <c r="AO5442">
        <f t="shared" si="85"/>
        <v>2.1638340000000001E-4</v>
      </c>
    </row>
    <row r="5443" spans="1:41">
      <c r="A5443" t="s">
        <v>225</v>
      </c>
      <c r="B5443">
        <v>229</v>
      </c>
      <c r="C5443" t="s">
        <v>47</v>
      </c>
      <c r="E5443" t="s">
        <v>40</v>
      </c>
      <c r="F5443" t="s">
        <v>49</v>
      </c>
      <c r="G5443" t="s">
        <v>49</v>
      </c>
      <c r="H5443" t="s">
        <v>46</v>
      </c>
      <c r="I5443" t="s">
        <v>50</v>
      </c>
      <c r="J5443" t="s">
        <v>249</v>
      </c>
      <c r="K5443">
        <v>888003062603</v>
      </c>
      <c r="L5443">
        <v>11998</v>
      </c>
      <c r="M5443" t="s">
        <v>250</v>
      </c>
      <c r="N5443" t="s">
        <v>213</v>
      </c>
      <c r="T5443" t="s">
        <v>348</v>
      </c>
      <c r="U5443">
        <v>134835</v>
      </c>
      <c r="V5443">
        <v>1</v>
      </c>
      <c r="W5443">
        <v>4</v>
      </c>
      <c r="X5443" t="s">
        <v>349</v>
      </c>
      <c r="Y5443" t="s">
        <v>213</v>
      </c>
      <c r="AC5443">
        <v>10</v>
      </c>
      <c r="AD5443">
        <v>1.0269000000000001E-3</v>
      </c>
      <c r="AE5443">
        <v>1.0269E-2</v>
      </c>
      <c r="AF5443" t="s">
        <v>44</v>
      </c>
      <c r="AG5443">
        <v>1</v>
      </c>
      <c r="AH5443">
        <v>1.0269000000000001E-3</v>
      </c>
      <c r="AI5443" s="23">
        <v>1.0269E-2</v>
      </c>
      <c r="AJ5443" t="s">
        <v>45</v>
      </c>
      <c r="AK5443">
        <v>0.1</v>
      </c>
      <c r="AL5443" s="2">
        <v>9.2420999999999996E-3</v>
      </c>
      <c r="AM5443">
        <v>1</v>
      </c>
      <c r="AN5443" t="s">
        <v>392</v>
      </c>
      <c r="AO5443">
        <f t="shared" si="85"/>
        <v>3.0776192999999999E-3</v>
      </c>
    </row>
    <row r="5444" spans="1:41">
      <c r="A5444" t="s">
        <v>225</v>
      </c>
      <c r="B5444">
        <v>229</v>
      </c>
      <c r="C5444" t="s">
        <v>47</v>
      </c>
      <c r="E5444" t="s">
        <v>40</v>
      </c>
      <c r="F5444" t="s">
        <v>49</v>
      </c>
      <c r="G5444" t="s">
        <v>49</v>
      </c>
      <c r="H5444" t="s">
        <v>46</v>
      </c>
      <c r="I5444" t="s">
        <v>50</v>
      </c>
      <c r="J5444" t="s">
        <v>249</v>
      </c>
      <c r="K5444">
        <v>888003062603</v>
      </c>
      <c r="L5444">
        <v>11998</v>
      </c>
      <c r="M5444" t="s">
        <v>250</v>
      </c>
      <c r="N5444" t="s">
        <v>213</v>
      </c>
      <c r="T5444" t="s">
        <v>348</v>
      </c>
      <c r="U5444">
        <v>134835</v>
      </c>
      <c r="V5444">
        <v>1</v>
      </c>
      <c r="W5444">
        <v>4</v>
      </c>
      <c r="X5444" t="s">
        <v>349</v>
      </c>
      <c r="Y5444" t="s">
        <v>213</v>
      </c>
      <c r="AC5444">
        <v>4</v>
      </c>
      <c r="AD5444">
        <v>1.1065000000000001E-3</v>
      </c>
      <c r="AE5444">
        <v>4.4260000000000002E-3</v>
      </c>
      <c r="AF5444" t="s">
        <v>44</v>
      </c>
      <c r="AG5444">
        <v>1</v>
      </c>
      <c r="AH5444">
        <v>1.1065000000000001E-3</v>
      </c>
      <c r="AI5444" s="23">
        <v>4.4260000000000002E-3</v>
      </c>
      <c r="AJ5444" t="s">
        <v>45</v>
      </c>
      <c r="AK5444">
        <v>0.1</v>
      </c>
      <c r="AL5444" s="2">
        <v>3.9833999999999998E-3</v>
      </c>
      <c r="AM5444">
        <v>1</v>
      </c>
      <c r="AN5444" t="s">
        <v>392</v>
      </c>
      <c r="AO5444">
        <f t="shared" si="85"/>
        <v>1.3264722E-3</v>
      </c>
    </row>
    <row r="5445" spans="1:41">
      <c r="A5445" t="s">
        <v>225</v>
      </c>
      <c r="B5445">
        <v>229</v>
      </c>
      <c r="C5445" t="s">
        <v>47</v>
      </c>
      <c r="E5445" t="s">
        <v>40</v>
      </c>
      <c r="F5445" t="s">
        <v>49</v>
      </c>
      <c r="G5445" t="s">
        <v>49</v>
      </c>
      <c r="H5445" t="s">
        <v>46</v>
      </c>
      <c r="I5445" t="s">
        <v>50</v>
      </c>
      <c r="J5445" t="s">
        <v>249</v>
      </c>
      <c r="K5445">
        <v>888003062603</v>
      </c>
      <c r="L5445">
        <v>11998</v>
      </c>
      <c r="M5445" t="s">
        <v>250</v>
      </c>
      <c r="N5445" t="s">
        <v>213</v>
      </c>
      <c r="T5445" t="s">
        <v>348</v>
      </c>
      <c r="U5445">
        <v>134835</v>
      </c>
      <c r="V5445">
        <v>1</v>
      </c>
      <c r="W5445">
        <v>4</v>
      </c>
      <c r="X5445" t="s">
        <v>349</v>
      </c>
      <c r="Y5445" t="s">
        <v>213</v>
      </c>
      <c r="AC5445">
        <v>3</v>
      </c>
      <c r="AD5445">
        <v>1.1586700000000001E-3</v>
      </c>
      <c r="AE5445">
        <v>3.4760099999999999E-3</v>
      </c>
      <c r="AF5445" t="s">
        <v>44</v>
      </c>
      <c r="AG5445">
        <v>1</v>
      </c>
      <c r="AH5445">
        <v>1.1586700000000001E-3</v>
      </c>
      <c r="AI5445" s="23">
        <v>3.4760099999999999E-3</v>
      </c>
      <c r="AJ5445" t="s">
        <v>45</v>
      </c>
      <c r="AK5445">
        <v>0.1</v>
      </c>
      <c r="AL5445" s="2">
        <v>3.1284099999999999E-3</v>
      </c>
      <c r="AM5445">
        <v>1</v>
      </c>
      <c r="AN5445" t="s">
        <v>392</v>
      </c>
      <c r="AO5445">
        <f t="shared" si="85"/>
        <v>1.0417605299999999E-3</v>
      </c>
    </row>
    <row r="5446" spans="1:41">
      <c r="A5446" t="s">
        <v>225</v>
      </c>
      <c r="B5446">
        <v>229</v>
      </c>
      <c r="C5446" t="s">
        <v>47</v>
      </c>
      <c r="E5446" t="s">
        <v>40</v>
      </c>
      <c r="F5446" t="s">
        <v>49</v>
      </c>
      <c r="G5446" t="s">
        <v>49</v>
      </c>
      <c r="H5446" t="s">
        <v>46</v>
      </c>
      <c r="I5446" t="s">
        <v>50</v>
      </c>
      <c r="J5446" t="s">
        <v>249</v>
      </c>
      <c r="K5446">
        <v>888003062603</v>
      </c>
      <c r="L5446">
        <v>11998</v>
      </c>
      <c r="M5446" t="s">
        <v>250</v>
      </c>
      <c r="N5446" t="s">
        <v>213</v>
      </c>
      <c r="T5446" t="s">
        <v>348</v>
      </c>
      <c r="U5446">
        <v>134835</v>
      </c>
      <c r="V5446">
        <v>1</v>
      </c>
      <c r="W5446">
        <v>4</v>
      </c>
      <c r="X5446" t="s">
        <v>349</v>
      </c>
      <c r="Y5446" t="s">
        <v>213</v>
      </c>
      <c r="AC5446">
        <v>3</v>
      </c>
      <c r="AD5446">
        <v>1.21933E-3</v>
      </c>
      <c r="AE5446">
        <v>3.6579899999999999E-3</v>
      </c>
      <c r="AF5446" t="s">
        <v>44</v>
      </c>
      <c r="AG5446">
        <v>1</v>
      </c>
      <c r="AH5446">
        <v>1.21933E-3</v>
      </c>
      <c r="AI5446" s="23">
        <v>3.6579899999999999E-3</v>
      </c>
      <c r="AJ5446" t="s">
        <v>45</v>
      </c>
      <c r="AK5446">
        <v>0.1</v>
      </c>
      <c r="AL5446" s="2">
        <v>3.29219E-3</v>
      </c>
      <c r="AM5446">
        <v>1</v>
      </c>
      <c r="AN5446" t="s">
        <v>392</v>
      </c>
      <c r="AO5446">
        <f t="shared" si="85"/>
        <v>1.09629927E-3</v>
      </c>
    </row>
    <row r="5447" spans="1:41">
      <c r="A5447" t="s">
        <v>225</v>
      </c>
      <c r="B5447">
        <v>229</v>
      </c>
      <c r="C5447" t="s">
        <v>47</v>
      </c>
      <c r="E5447" t="s">
        <v>40</v>
      </c>
      <c r="F5447" t="s">
        <v>49</v>
      </c>
      <c r="G5447" t="s">
        <v>49</v>
      </c>
      <c r="H5447" t="s">
        <v>46</v>
      </c>
      <c r="I5447" t="s">
        <v>50</v>
      </c>
      <c r="J5447" t="s">
        <v>249</v>
      </c>
      <c r="K5447">
        <v>888003062603</v>
      </c>
      <c r="L5447">
        <v>11998</v>
      </c>
      <c r="M5447" t="s">
        <v>250</v>
      </c>
      <c r="N5447" t="s">
        <v>213</v>
      </c>
      <c r="T5447" t="s">
        <v>348</v>
      </c>
      <c r="U5447">
        <v>134835</v>
      </c>
      <c r="V5447">
        <v>1</v>
      </c>
      <c r="W5447">
        <v>4</v>
      </c>
      <c r="X5447" t="s">
        <v>349</v>
      </c>
      <c r="Y5447" t="s">
        <v>213</v>
      </c>
      <c r="AC5447">
        <v>9</v>
      </c>
      <c r="AD5447">
        <v>1.2489999999999999E-3</v>
      </c>
      <c r="AE5447">
        <v>1.1240999999999999E-2</v>
      </c>
      <c r="AF5447" t="s">
        <v>44</v>
      </c>
      <c r="AG5447">
        <v>1</v>
      </c>
      <c r="AH5447">
        <v>1.2489999999999999E-3</v>
      </c>
      <c r="AI5447" s="23">
        <v>1.1240999999999999E-2</v>
      </c>
      <c r="AJ5447" t="s">
        <v>45</v>
      </c>
      <c r="AK5447">
        <v>0.1</v>
      </c>
      <c r="AL5447" s="2">
        <v>1.01169E-2</v>
      </c>
      <c r="AM5447">
        <v>1</v>
      </c>
      <c r="AN5447" t="s">
        <v>392</v>
      </c>
      <c r="AO5447">
        <f t="shared" si="85"/>
        <v>3.3689277000000001E-3</v>
      </c>
    </row>
    <row r="5448" spans="1:41">
      <c r="A5448" t="s">
        <v>225</v>
      </c>
      <c r="B5448">
        <v>229</v>
      </c>
      <c r="C5448" t="s">
        <v>47</v>
      </c>
      <c r="E5448" t="s">
        <v>40</v>
      </c>
      <c r="F5448" t="s">
        <v>49</v>
      </c>
      <c r="G5448" t="s">
        <v>49</v>
      </c>
      <c r="H5448" t="s">
        <v>46</v>
      </c>
      <c r="I5448" t="s">
        <v>50</v>
      </c>
      <c r="J5448" t="s">
        <v>249</v>
      </c>
      <c r="K5448">
        <v>888003062603</v>
      </c>
      <c r="L5448">
        <v>11998</v>
      </c>
      <c r="M5448" t="s">
        <v>250</v>
      </c>
      <c r="N5448" t="s">
        <v>213</v>
      </c>
      <c r="T5448" t="s">
        <v>348</v>
      </c>
      <c r="U5448">
        <v>134835</v>
      </c>
      <c r="V5448">
        <v>1</v>
      </c>
      <c r="W5448">
        <v>4</v>
      </c>
      <c r="X5448" t="s">
        <v>349</v>
      </c>
      <c r="Y5448" t="s">
        <v>213</v>
      </c>
      <c r="AC5448">
        <v>6</v>
      </c>
      <c r="AD5448">
        <v>1.513E-3</v>
      </c>
      <c r="AE5448">
        <v>9.0779999999999993E-3</v>
      </c>
      <c r="AF5448" t="s">
        <v>44</v>
      </c>
      <c r="AG5448">
        <v>1</v>
      </c>
      <c r="AH5448">
        <v>1.513E-3</v>
      </c>
      <c r="AI5448" s="23">
        <v>9.0779999999999993E-3</v>
      </c>
      <c r="AJ5448" t="s">
        <v>45</v>
      </c>
      <c r="AK5448">
        <v>0.1</v>
      </c>
      <c r="AL5448" s="2">
        <v>8.1702000000000007E-3</v>
      </c>
      <c r="AM5448">
        <v>1</v>
      </c>
      <c r="AN5448" t="s">
        <v>392</v>
      </c>
      <c r="AO5448">
        <f t="shared" si="85"/>
        <v>2.7206766000000002E-3</v>
      </c>
    </row>
    <row r="5449" spans="1:41">
      <c r="A5449" t="s">
        <v>225</v>
      </c>
      <c r="B5449">
        <v>229</v>
      </c>
      <c r="C5449" t="s">
        <v>47</v>
      </c>
      <c r="E5449" t="s">
        <v>40</v>
      </c>
      <c r="F5449" t="s">
        <v>49</v>
      </c>
      <c r="G5449" t="s">
        <v>49</v>
      </c>
      <c r="H5449" t="s">
        <v>46</v>
      </c>
      <c r="I5449" t="s">
        <v>50</v>
      </c>
      <c r="J5449" t="s">
        <v>249</v>
      </c>
      <c r="K5449">
        <v>888003062603</v>
      </c>
      <c r="L5449">
        <v>11998</v>
      </c>
      <c r="M5449" t="s">
        <v>250</v>
      </c>
      <c r="N5449" t="s">
        <v>213</v>
      </c>
      <c r="T5449" t="s">
        <v>348</v>
      </c>
      <c r="U5449">
        <v>134835</v>
      </c>
      <c r="V5449">
        <v>1</v>
      </c>
      <c r="W5449">
        <v>4</v>
      </c>
      <c r="X5449" t="s">
        <v>349</v>
      </c>
      <c r="Y5449" t="s">
        <v>213</v>
      </c>
      <c r="AC5449">
        <v>8</v>
      </c>
      <c r="AD5449">
        <v>1.58125E-3</v>
      </c>
      <c r="AE5449">
        <v>1.265E-2</v>
      </c>
      <c r="AF5449" t="s">
        <v>44</v>
      </c>
      <c r="AG5449">
        <v>1</v>
      </c>
      <c r="AH5449">
        <v>1.58125E-3</v>
      </c>
      <c r="AI5449" s="23">
        <v>1.265E-2</v>
      </c>
      <c r="AJ5449" t="s">
        <v>45</v>
      </c>
      <c r="AK5449">
        <v>0.1</v>
      </c>
      <c r="AL5449" s="2">
        <v>1.1384999999999999E-2</v>
      </c>
      <c r="AM5449">
        <v>1</v>
      </c>
      <c r="AN5449" t="s">
        <v>392</v>
      </c>
      <c r="AO5449">
        <f t="shared" si="85"/>
        <v>3.7912050000000002E-3</v>
      </c>
    </row>
    <row r="5450" spans="1:41">
      <c r="A5450" t="s">
        <v>225</v>
      </c>
      <c r="B5450">
        <v>229</v>
      </c>
      <c r="C5450" t="s">
        <v>47</v>
      </c>
      <c r="E5450" t="s">
        <v>40</v>
      </c>
      <c r="F5450" t="s">
        <v>49</v>
      </c>
      <c r="G5450" t="s">
        <v>49</v>
      </c>
      <c r="H5450" t="s">
        <v>46</v>
      </c>
      <c r="I5450" t="s">
        <v>50</v>
      </c>
      <c r="J5450" t="s">
        <v>249</v>
      </c>
      <c r="K5450">
        <v>888003062603</v>
      </c>
      <c r="L5450">
        <v>11998</v>
      </c>
      <c r="M5450" t="s">
        <v>250</v>
      </c>
      <c r="N5450" t="s">
        <v>213</v>
      </c>
      <c r="T5450" t="s">
        <v>348</v>
      </c>
      <c r="U5450">
        <v>134835</v>
      </c>
      <c r="V5450">
        <v>1</v>
      </c>
      <c r="W5450">
        <v>4</v>
      </c>
      <c r="X5450" t="s">
        <v>349</v>
      </c>
      <c r="Y5450" t="s">
        <v>213</v>
      </c>
      <c r="AC5450">
        <v>5</v>
      </c>
      <c r="AD5450">
        <v>1.6712000000000001E-3</v>
      </c>
      <c r="AE5450">
        <v>8.3560000000000006E-3</v>
      </c>
      <c r="AF5450" t="s">
        <v>44</v>
      </c>
      <c r="AG5450">
        <v>1</v>
      </c>
      <c r="AH5450">
        <v>1.6712000000000001E-3</v>
      </c>
      <c r="AI5450" s="23">
        <v>8.3560000000000006E-3</v>
      </c>
      <c r="AJ5450" t="s">
        <v>45</v>
      </c>
      <c r="AK5450">
        <v>0.1</v>
      </c>
      <c r="AL5450" s="2">
        <v>7.5204E-3</v>
      </c>
      <c r="AM5450">
        <v>1</v>
      </c>
      <c r="AN5450" t="s">
        <v>392</v>
      </c>
      <c r="AO5450">
        <f t="shared" si="85"/>
        <v>2.5042932E-3</v>
      </c>
    </row>
    <row r="5451" spans="1:41">
      <c r="A5451" t="s">
        <v>225</v>
      </c>
      <c r="B5451">
        <v>229</v>
      </c>
      <c r="C5451" t="s">
        <v>47</v>
      </c>
      <c r="E5451" t="s">
        <v>40</v>
      </c>
      <c r="F5451" t="s">
        <v>49</v>
      </c>
      <c r="G5451" t="s">
        <v>49</v>
      </c>
      <c r="H5451" t="s">
        <v>46</v>
      </c>
      <c r="I5451" t="s">
        <v>50</v>
      </c>
      <c r="J5451" t="s">
        <v>249</v>
      </c>
      <c r="K5451">
        <v>888003062603</v>
      </c>
      <c r="L5451">
        <v>11998</v>
      </c>
      <c r="M5451" t="s">
        <v>250</v>
      </c>
      <c r="N5451" t="s">
        <v>213</v>
      </c>
      <c r="T5451" t="s">
        <v>348</v>
      </c>
      <c r="U5451">
        <v>134835</v>
      </c>
      <c r="V5451">
        <v>1</v>
      </c>
      <c r="W5451">
        <v>4</v>
      </c>
      <c r="X5451" t="s">
        <v>349</v>
      </c>
      <c r="Y5451" t="s">
        <v>213</v>
      </c>
      <c r="AC5451">
        <v>20</v>
      </c>
      <c r="AD5451">
        <v>1.7288E-3</v>
      </c>
      <c r="AE5451">
        <v>3.4576000000000003E-2</v>
      </c>
      <c r="AF5451" t="s">
        <v>44</v>
      </c>
      <c r="AG5451">
        <v>1</v>
      </c>
      <c r="AH5451">
        <v>1.7288E-3</v>
      </c>
      <c r="AI5451" s="23">
        <v>3.4576000000000003E-2</v>
      </c>
      <c r="AJ5451" t="s">
        <v>45</v>
      </c>
      <c r="AK5451">
        <v>0.1</v>
      </c>
      <c r="AL5451" s="2">
        <v>3.1118400000000001E-2</v>
      </c>
      <c r="AM5451">
        <v>1</v>
      </c>
      <c r="AN5451" t="s">
        <v>392</v>
      </c>
      <c r="AO5451">
        <f t="shared" si="85"/>
        <v>1.0362427200000001E-2</v>
      </c>
    </row>
    <row r="5452" spans="1:41">
      <c r="A5452" t="s">
        <v>225</v>
      </c>
      <c r="B5452">
        <v>229</v>
      </c>
      <c r="C5452" t="s">
        <v>47</v>
      </c>
      <c r="E5452" t="s">
        <v>40</v>
      </c>
      <c r="F5452" t="s">
        <v>49</v>
      </c>
      <c r="G5452" t="s">
        <v>49</v>
      </c>
      <c r="H5452" t="s">
        <v>46</v>
      </c>
      <c r="I5452" t="s">
        <v>50</v>
      </c>
      <c r="J5452" t="s">
        <v>249</v>
      </c>
      <c r="K5452">
        <v>888003062603</v>
      </c>
      <c r="L5452">
        <v>11998</v>
      </c>
      <c r="M5452" t="s">
        <v>250</v>
      </c>
      <c r="N5452" t="s">
        <v>213</v>
      </c>
      <c r="T5452" t="s">
        <v>348</v>
      </c>
      <c r="U5452">
        <v>134835</v>
      </c>
      <c r="V5452">
        <v>1</v>
      </c>
      <c r="W5452">
        <v>4</v>
      </c>
      <c r="X5452" t="s">
        <v>349</v>
      </c>
      <c r="Y5452" t="s">
        <v>213</v>
      </c>
      <c r="AC5452">
        <v>8</v>
      </c>
      <c r="AD5452">
        <v>1.85625E-3</v>
      </c>
      <c r="AE5452">
        <v>1.485E-2</v>
      </c>
      <c r="AF5452" t="s">
        <v>44</v>
      </c>
      <c r="AG5452">
        <v>1</v>
      </c>
      <c r="AH5452">
        <v>1.85625E-3</v>
      </c>
      <c r="AI5452" s="23">
        <v>1.485E-2</v>
      </c>
      <c r="AJ5452" t="s">
        <v>45</v>
      </c>
      <c r="AK5452">
        <v>0.1</v>
      </c>
      <c r="AL5452" s="2">
        <v>1.3365E-2</v>
      </c>
      <c r="AM5452">
        <v>1</v>
      </c>
      <c r="AN5452" t="s">
        <v>392</v>
      </c>
      <c r="AO5452">
        <f t="shared" si="85"/>
        <v>4.4505450000000002E-3</v>
      </c>
    </row>
    <row r="5453" spans="1:41">
      <c r="A5453" t="s">
        <v>225</v>
      </c>
      <c r="B5453">
        <v>229</v>
      </c>
      <c r="C5453" t="s">
        <v>47</v>
      </c>
      <c r="E5453" t="s">
        <v>40</v>
      </c>
      <c r="F5453" t="s">
        <v>49</v>
      </c>
      <c r="G5453" t="s">
        <v>49</v>
      </c>
      <c r="H5453" t="s">
        <v>46</v>
      </c>
      <c r="I5453" t="s">
        <v>50</v>
      </c>
      <c r="J5453" t="s">
        <v>249</v>
      </c>
      <c r="K5453">
        <v>888003062603</v>
      </c>
      <c r="L5453">
        <v>11998</v>
      </c>
      <c r="M5453" t="s">
        <v>250</v>
      </c>
      <c r="N5453" t="s">
        <v>213</v>
      </c>
      <c r="T5453" t="s">
        <v>348</v>
      </c>
      <c r="U5453">
        <v>134835</v>
      </c>
      <c r="V5453">
        <v>1</v>
      </c>
      <c r="W5453">
        <v>4</v>
      </c>
      <c r="X5453" t="s">
        <v>349</v>
      </c>
      <c r="Y5453" t="s">
        <v>213</v>
      </c>
      <c r="AC5453">
        <v>3</v>
      </c>
      <c r="AD5453">
        <v>2.6496699999999998E-3</v>
      </c>
      <c r="AE5453">
        <v>7.9490099999999994E-3</v>
      </c>
      <c r="AF5453" t="s">
        <v>44</v>
      </c>
      <c r="AG5453">
        <v>1</v>
      </c>
      <c r="AH5453">
        <v>2.6496699999999998E-3</v>
      </c>
      <c r="AI5453" s="23">
        <v>7.9490099999999994E-3</v>
      </c>
      <c r="AJ5453" t="s">
        <v>45</v>
      </c>
      <c r="AK5453">
        <v>0.1</v>
      </c>
      <c r="AL5453" s="2">
        <v>7.15411E-3</v>
      </c>
      <c r="AM5453">
        <v>1</v>
      </c>
      <c r="AN5453" t="s">
        <v>392</v>
      </c>
      <c r="AO5453">
        <f t="shared" si="85"/>
        <v>2.3823186300000001E-3</v>
      </c>
    </row>
    <row r="5454" spans="1:41">
      <c r="A5454" t="s">
        <v>225</v>
      </c>
      <c r="B5454">
        <v>229</v>
      </c>
      <c r="C5454" t="s">
        <v>47</v>
      </c>
      <c r="E5454" t="s">
        <v>40</v>
      </c>
      <c r="F5454" t="s">
        <v>49</v>
      </c>
      <c r="G5454" t="s">
        <v>49</v>
      </c>
      <c r="H5454" t="s">
        <v>46</v>
      </c>
      <c r="I5454" t="s">
        <v>50</v>
      </c>
      <c r="J5454" t="s">
        <v>249</v>
      </c>
      <c r="K5454">
        <v>888003062603</v>
      </c>
      <c r="L5454">
        <v>11998</v>
      </c>
      <c r="M5454" t="s">
        <v>250</v>
      </c>
      <c r="N5454" t="s">
        <v>213</v>
      </c>
      <c r="T5454" t="s">
        <v>348</v>
      </c>
      <c r="U5454">
        <v>134835</v>
      </c>
      <c r="V5454">
        <v>1</v>
      </c>
      <c r="W5454">
        <v>4</v>
      </c>
      <c r="X5454" t="s">
        <v>349</v>
      </c>
      <c r="Y5454" t="s">
        <v>213</v>
      </c>
      <c r="AC5454">
        <v>6</v>
      </c>
      <c r="AD5454">
        <v>2.9145E-3</v>
      </c>
      <c r="AE5454">
        <v>1.7486999999999999E-2</v>
      </c>
      <c r="AF5454" t="s">
        <v>44</v>
      </c>
      <c r="AG5454">
        <v>1</v>
      </c>
      <c r="AH5454">
        <v>2.9145E-3</v>
      </c>
      <c r="AI5454" s="23">
        <v>1.7486999999999999E-2</v>
      </c>
      <c r="AJ5454" t="s">
        <v>45</v>
      </c>
      <c r="AK5454">
        <v>0.1</v>
      </c>
      <c r="AL5454" s="2">
        <v>1.57383E-2</v>
      </c>
      <c r="AM5454">
        <v>1</v>
      </c>
      <c r="AN5454" t="s">
        <v>392</v>
      </c>
      <c r="AO5454">
        <f t="shared" si="85"/>
        <v>5.2408539000000001E-3</v>
      </c>
    </row>
    <row r="5455" spans="1:41">
      <c r="A5455" t="s">
        <v>225</v>
      </c>
      <c r="B5455">
        <v>229</v>
      </c>
      <c r="C5455" t="s">
        <v>47</v>
      </c>
      <c r="E5455" t="s">
        <v>40</v>
      </c>
      <c r="F5455" t="s">
        <v>49</v>
      </c>
      <c r="G5455" t="s">
        <v>49</v>
      </c>
      <c r="H5455" t="s">
        <v>46</v>
      </c>
      <c r="I5455" t="s">
        <v>50</v>
      </c>
      <c r="J5455" t="s">
        <v>249</v>
      </c>
      <c r="K5455">
        <v>888003062603</v>
      </c>
      <c r="L5455">
        <v>11998</v>
      </c>
      <c r="M5455" t="s">
        <v>250</v>
      </c>
      <c r="N5455" t="s">
        <v>213</v>
      </c>
      <c r="T5455" t="s">
        <v>348</v>
      </c>
      <c r="U5455">
        <v>134835</v>
      </c>
      <c r="V5455">
        <v>1</v>
      </c>
      <c r="W5455">
        <v>4</v>
      </c>
      <c r="X5455" t="s">
        <v>349</v>
      </c>
      <c r="Y5455" t="s">
        <v>213</v>
      </c>
      <c r="AC5455">
        <v>5</v>
      </c>
      <c r="AD5455">
        <v>3.1148E-3</v>
      </c>
      <c r="AE5455">
        <v>1.5573999999999999E-2</v>
      </c>
      <c r="AF5455" t="s">
        <v>44</v>
      </c>
      <c r="AG5455">
        <v>1</v>
      </c>
      <c r="AH5455">
        <v>3.1148E-3</v>
      </c>
      <c r="AI5455" s="23">
        <v>1.5573999999999999E-2</v>
      </c>
      <c r="AJ5455" t="s">
        <v>45</v>
      </c>
      <c r="AK5455">
        <v>0.1</v>
      </c>
      <c r="AL5455" s="2">
        <v>1.4016600000000001E-2</v>
      </c>
      <c r="AM5455">
        <v>1</v>
      </c>
      <c r="AN5455" t="s">
        <v>392</v>
      </c>
      <c r="AO5455">
        <f t="shared" si="85"/>
        <v>4.6675278000000006E-3</v>
      </c>
    </row>
    <row r="5456" spans="1:41">
      <c r="A5456" t="s">
        <v>225</v>
      </c>
      <c r="B5456">
        <v>229</v>
      </c>
      <c r="C5456" t="s">
        <v>47</v>
      </c>
      <c r="E5456" t="s">
        <v>40</v>
      </c>
      <c r="F5456" t="s">
        <v>49</v>
      </c>
      <c r="G5456" t="s">
        <v>49</v>
      </c>
      <c r="H5456" t="s">
        <v>46</v>
      </c>
      <c r="I5456" t="s">
        <v>50</v>
      </c>
      <c r="J5456" t="s">
        <v>249</v>
      </c>
      <c r="K5456">
        <v>888003062603</v>
      </c>
      <c r="L5456">
        <v>11998</v>
      </c>
      <c r="M5456" t="s">
        <v>250</v>
      </c>
      <c r="N5456" t="s">
        <v>213</v>
      </c>
      <c r="T5456" t="s">
        <v>348</v>
      </c>
      <c r="U5456">
        <v>134835</v>
      </c>
      <c r="V5456">
        <v>1</v>
      </c>
      <c r="W5456">
        <v>4</v>
      </c>
      <c r="X5456" t="s">
        <v>349</v>
      </c>
      <c r="Y5456" t="s">
        <v>213</v>
      </c>
      <c r="AC5456">
        <v>5</v>
      </c>
      <c r="AD5456">
        <v>3.3752000000000001E-3</v>
      </c>
      <c r="AE5456">
        <v>1.6875999999999999E-2</v>
      </c>
      <c r="AF5456" t="s">
        <v>44</v>
      </c>
      <c r="AG5456">
        <v>1</v>
      </c>
      <c r="AH5456">
        <v>3.3752000000000001E-3</v>
      </c>
      <c r="AI5456" s="23">
        <v>1.6875999999999999E-2</v>
      </c>
      <c r="AJ5456" t="s">
        <v>45</v>
      </c>
      <c r="AK5456">
        <v>0.1</v>
      </c>
      <c r="AL5456" s="2">
        <v>1.5188399999999999E-2</v>
      </c>
      <c r="AM5456">
        <v>1</v>
      </c>
      <c r="AN5456" t="s">
        <v>392</v>
      </c>
      <c r="AO5456">
        <f t="shared" si="85"/>
        <v>5.0577371999999997E-3</v>
      </c>
    </row>
    <row r="5457" spans="1:41">
      <c r="A5457" t="s">
        <v>225</v>
      </c>
      <c r="B5457">
        <v>229</v>
      </c>
      <c r="C5457" t="s">
        <v>47</v>
      </c>
      <c r="E5457" t="s">
        <v>40</v>
      </c>
      <c r="F5457" t="s">
        <v>49</v>
      </c>
      <c r="G5457" t="s">
        <v>49</v>
      </c>
      <c r="H5457" t="s">
        <v>46</v>
      </c>
      <c r="I5457" t="s">
        <v>50</v>
      </c>
      <c r="J5457" t="s">
        <v>249</v>
      </c>
      <c r="K5457">
        <v>888003062603</v>
      </c>
      <c r="L5457">
        <v>11998</v>
      </c>
      <c r="M5457" t="s">
        <v>250</v>
      </c>
      <c r="N5457" t="s">
        <v>213</v>
      </c>
      <c r="T5457" t="s">
        <v>348</v>
      </c>
      <c r="U5457">
        <v>134835</v>
      </c>
      <c r="V5457">
        <v>1</v>
      </c>
      <c r="W5457">
        <v>4</v>
      </c>
      <c r="X5457" t="s">
        <v>349</v>
      </c>
      <c r="Y5457" t="s">
        <v>213</v>
      </c>
      <c r="AC5457">
        <v>16</v>
      </c>
      <c r="AD5457">
        <v>3.9211300000000001E-3</v>
      </c>
      <c r="AE5457">
        <v>6.2738080000000002E-2</v>
      </c>
      <c r="AF5457" t="s">
        <v>44</v>
      </c>
      <c r="AG5457">
        <v>1</v>
      </c>
      <c r="AH5457">
        <v>3.9211300000000001E-3</v>
      </c>
      <c r="AI5457" s="23">
        <v>6.2738080000000002E-2</v>
      </c>
      <c r="AJ5457" t="s">
        <v>45</v>
      </c>
      <c r="AK5457">
        <v>0.1</v>
      </c>
      <c r="AL5457" s="2">
        <v>5.6464269999999997E-2</v>
      </c>
      <c r="AM5457">
        <v>1</v>
      </c>
      <c r="AN5457" t="s">
        <v>392</v>
      </c>
      <c r="AO5457">
        <f t="shared" si="85"/>
        <v>1.8802601910000001E-2</v>
      </c>
    </row>
    <row r="5458" spans="1:41">
      <c r="A5458" t="s">
        <v>225</v>
      </c>
      <c r="B5458">
        <v>229</v>
      </c>
      <c r="C5458" t="s">
        <v>47</v>
      </c>
      <c r="E5458" t="s">
        <v>40</v>
      </c>
      <c r="F5458" t="s">
        <v>49</v>
      </c>
      <c r="G5458" t="s">
        <v>49</v>
      </c>
      <c r="H5458" t="s">
        <v>46</v>
      </c>
      <c r="I5458" t="s">
        <v>50</v>
      </c>
      <c r="J5458" t="s">
        <v>249</v>
      </c>
      <c r="K5458">
        <v>888003062603</v>
      </c>
      <c r="L5458">
        <v>11998</v>
      </c>
      <c r="M5458" t="s">
        <v>250</v>
      </c>
      <c r="N5458" t="s">
        <v>213</v>
      </c>
      <c r="T5458" t="s">
        <v>348</v>
      </c>
      <c r="U5458">
        <v>134835</v>
      </c>
      <c r="V5458">
        <v>1</v>
      </c>
      <c r="W5458">
        <v>4</v>
      </c>
      <c r="X5458" t="s">
        <v>349</v>
      </c>
      <c r="Y5458" t="s">
        <v>213</v>
      </c>
      <c r="AC5458">
        <v>7</v>
      </c>
      <c r="AD5458">
        <v>8.1114299999999993E-3</v>
      </c>
      <c r="AE5458">
        <v>5.6780009999999999E-2</v>
      </c>
      <c r="AF5458" t="s">
        <v>44</v>
      </c>
      <c r="AG5458">
        <v>1</v>
      </c>
      <c r="AH5458">
        <v>8.1114299999999993E-3</v>
      </c>
      <c r="AI5458" s="23">
        <v>5.6780009999999999E-2</v>
      </c>
      <c r="AJ5458" t="s">
        <v>45</v>
      </c>
      <c r="AK5458">
        <v>0.1</v>
      </c>
      <c r="AL5458" s="2">
        <v>5.1102010000000003E-2</v>
      </c>
      <c r="AM5458">
        <v>1</v>
      </c>
      <c r="AN5458" t="s">
        <v>392</v>
      </c>
      <c r="AO5458">
        <f t="shared" si="85"/>
        <v>1.7016969330000003E-2</v>
      </c>
    </row>
    <row r="5459" spans="1:41">
      <c r="A5459" t="s">
        <v>225</v>
      </c>
      <c r="B5459">
        <v>229</v>
      </c>
      <c r="C5459" t="s">
        <v>47</v>
      </c>
      <c r="E5459" t="s">
        <v>40</v>
      </c>
      <c r="F5459" t="s">
        <v>49</v>
      </c>
      <c r="G5459" t="s">
        <v>49</v>
      </c>
      <c r="H5459" t="s">
        <v>46</v>
      </c>
      <c r="I5459" t="s">
        <v>50</v>
      </c>
      <c r="J5459" t="s">
        <v>249</v>
      </c>
      <c r="K5459">
        <v>888003062603</v>
      </c>
      <c r="L5459">
        <v>11998</v>
      </c>
      <c r="M5459" t="s">
        <v>250</v>
      </c>
      <c r="N5459" t="s">
        <v>213</v>
      </c>
      <c r="T5459" t="s">
        <v>348</v>
      </c>
      <c r="U5459">
        <v>134835</v>
      </c>
      <c r="V5459">
        <v>1</v>
      </c>
      <c r="W5459">
        <v>4</v>
      </c>
      <c r="X5459" t="s">
        <v>349</v>
      </c>
      <c r="Y5459" t="s">
        <v>213</v>
      </c>
      <c r="AC5459">
        <v>2</v>
      </c>
      <c r="AD5459">
        <v>1.11685E-2</v>
      </c>
      <c r="AE5459">
        <v>2.2336999999999999E-2</v>
      </c>
      <c r="AF5459" t="s">
        <v>44</v>
      </c>
      <c r="AG5459">
        <v>1</v>
      </c>
      <c r="AH5459">
        <v>1.11685E-2</v>
      </c>
      <c r="AI5459" s="23">
        <v>2.2336999999999999E-2</v>
      </c>
      <c r="AJ5459" t="s">
        <v>45</v>
      </c>
      <c r="AK5459">
        <v>0.1</v>
      </c>
      <c r="AL5459" s="2">
        <v>2.0103300000000001E-2</v>
      </c>
      <c r="AM5459">
        <v>1</v>
      </c>
      <c r="AN5459" t="s">
        <v>392</v>
      </c>
      <c r="AO5459">
        <f t="shared" si="85"/>
        <v>6.6943989000000006E-3</v>
      </c>
    </row>
    <row r="5460" spans="1:41">
      <c r="A5460" t="s">
        <v>225</v>
      </c>
      <c r="B5460">
        <v>229</v>
      </c>
      <c r="C5460" t="s">
        <v>47</v>
      </c>
      <c r="E5460" t="s">
        <v>40</v>
      </c>
      <c r="F5460" t="s">
        <v>49</v>
      </c>
      <c r="G5460" t="s">
        <v>49</v>
      </c>
      <c r="H5460" t="s">
        <v>46</v>
      </c>
      <c r="I5460" t="s">
        <v>50</v>
      </c>
      <c r="J5460" t="s">
        <v>249</v>
      </c>
      <c r="K5460">
        <v>888003062603</v>
      </c>
      <c r="L5460">
        <v>11998</v>
      </c>
      <c r="M5460" t="s">
        <v>250</v>
      </c>
      <c r="N5460" t="s">
        <v>213</v>
      </c>
      <c r="T5460" t="s">
        <v>348</v>
      </c>
      <c r="U5460">
        <v>134835</v>
      </c>
      <c r="V5460">
        <v>1</v>
      </c>
      <c r="W5460">
        <v>4</v>
      </c>
      <c r="X5460" t="s">
        <v>349</v>
      </c>
      <c r="Y5460" t="s">
        <v>213</v>
      </c>
      <c r="AC5460">
        <v>1</v>
      </c>
      <c r="AD5460">
        <v>9.5843999999999999E-2</v>
      </c>
      <c r="AE5460">
        <v>9.5843999999999999E-2</v>
      </c>
      <c r="AF5460" t="s">
        <v>44</v>
      </c>
      <c r="AG5460">
        <v>1</v>
      </c>
      <c r="AH5460">
        <v>9.5843999999999999E-2</v>
      </c>
      <c r="AI5460" s="23">
        <v>9.5843999999999999E-2</v>
      </c>
      <c r="AJ5460" t="s">
        <v>45</v>
      </c>
      <c r="AK5460">
        <v>0.1</v>
      </c>
      <c r="AL5460" s="2">
        <v>8.6259600000000006E-2</v>
      </c>
      <c r="AM5460">
        <v>1</v>
      </c>
      <c r="AN5460" t="s">
        <v>392</v>
      </c>
      <c r="AO5460">
        <f t="shared" si="85"/>
        <v>2.8724446800000004E-2</v>
      </c>
    </row>
    <row r="5461" spans="1:41">
      <c r="A5461" t="s">
        <v>225</v>
      </c>
      <c r="B5461">
        <v>229</v>
      </c>
      <c r="C5461" t="s">
        <v>47</v>
      </c>
      <c r="E5461" t="s">
        <v>40</v>
      </c>
      <c r="F5461" t="s">
        <v>49</v>
      </c>
      <c r="G5461" t="s">
        <v>49</v>
      </c>
      <c r="H5461" t="s">
        <v>46</v>
      </c>
      <c r="I5461" t="s">
        <v>50</v>
      </c>
      <c r="J5461" t="s">
        <v>249</v>
      </c>
      <c r="K5461">
        <v>888003062603</v>
      </c>
      <c r="L5461">
        <v>11998</v>
      </c>
      <c r="M5461" t="s">
        <v>250</v>
      </c>
      <c r="N5461" t="s">
        <v>213</v>
      </c>
      <c r="T5461" t="s">
        <v>251</v>
      </c>
      <c r="U5461">
        <v>134836</v>
      </c>
      <c r="V5461">
        <v>1</v>
      </c>
      <c r="W5461">
        <v>5</v>
      </c>
      <c r="X5461" t="s">
        <v>252</v>
      </c>
      <c r="Y5461" t="s">
        <v>213</v>
      </c>
      <c r="AC5461">
        <v>396</v>
      </c>
      <c r="AD5461">
        <v>1.1951E-4</v>
      </c>
      <c r="AE5461">
        <v>4.732596E-2</v>
      </c>
      <c r="AF5461" t="s">
        <v>44</v>
      </c>
      <c r="AG5461">
        <v>1</v>
      </c>
      <c r="AH5461">
        <v>1.1951E-4</v>
      </c>
      <c r="AI5461" s="23">
        <v>4.732596E-2</v>
      </c>
      <c r="AJ5461" t="s">
        <v>45</v>
      </c>
      <c r="AK5461">
        <v>0.1</v>
      </c>
      <c r="AL5461" s="2">
        <v>4.2593359999999997E-2</v>
      </c>
      <c r="AM5461">
        <v>1</v>
      </c>
      <c r="AN5461" t="s">
        <v>392</v>
      </c>
      <c r="AO5461">
        <f t="shared" si="85"/>
        <v>1.418358888E-2</v>
      </c>
    </row>
    <row r="5462" spans="1:41">
      <c r="A5462" t="s">
        <v>225</v>
      </c>
      <c r="B5462">
        <v>229</v>
      </c>
      <c r="C5462" t="s">
        <v>47</v>
      </c>
      <c r="E5462" t="s">
        <v>40</v>
      </c>
      <c r="F5462" t="s">
        <v>49</v>
      </c>
      <c r="G5462" t="s">
        <v>49</v>
      </c>
      <c r="H5462" t="s">
        <v>46</v>
      </c>
      <c r="I5462" t="s">
        <v>50</v>
      </c>
      <c r="J5462" t="s">
        <v>249</v>
      </c>
      <c r="K5462">
        <v>888003062603</v>
      </c>
      <c r="L5462">
        <v>11998</v>
      </c>
      <c r="M5462" t="s">
        <v>250</v>
      </c>
      <c r="N5462" t="s">
        <v>213</v>
      </c>
      <c r="T5462" t="s">
        <v>251</v>
      </c>
      <c r="U5462">
        <v>134836</v>
      </c>
      <c r="V5462">
        <v>1</v>
      </c>
      <c r="W5462">
        <v>5</v>
      </c>
      <c r="X5462" t="s">
        <v>252</v>
      </c>
      <c r="Y5462" t="s">
        <v>213</v>
      </c>
      <c r="AC5462">
        <v>610</v>
      </c>
      <c r="AD5462">
        <v>1.9317999999999999E-4</v>
      </c>
      <c r="AE5462">
        <v>0.11783979999999999</v>
      </c>
      <c r="AF5462" t="s">
        <v>44</v>
      </c>
      <c r="AG5462">
        <v>1</v>
      </c>
      <c r="AH5462">
        <v>1.9317999999999999E-4</v>
      </c>
      <c r="AI5462" s="23">
        <v>0.11783979999999999</v>
      </c>
      <c r="AJ5462" t="s">
        <v>45</v>
      </c>
      <c r="AK5462">
        <v>0.1</v>
      </c>
      <c r="AL5462" s="2">
        <v>0.10605582</v>
      </c>
      <c r="AM5462">
        <v>1</v>
      </c>
      <c r="AN5462" t="s">
        <v>392</v>
      </c>
      <c r="AO5462">
        <f t="shared" si="85"/>
        <v>3.5316588060000001E-2</v>
      </c>
    </row>
    <row r="5463" spans="1:41">
      <c r="A5463" t="s">
        <v>225</v>
      </c>
      <c r="B5463">
        <v>229</v>
      </c>
      <c r="C5463" t="s">
        <v>47</v>
      </c>
      <c r="E5463" t="s">
        <v>40</v>
      </c>
      <c r="F5463" t="s">
        <v>49</v>
      </c>
      <c r="G5463" t="s">
        <v>49</v>
      </c>
      <c r="H5463" t="s">
        <v>46</v>
      </c>
      <c r="I5463" t="s">
        <v>50</v>
      </c>
      <c r="J5463" t="s">
        <v>249</v>
      </c>
      <c r="K5463">
        <v>888003062603</v>
      </c>
      <c r="L5463">
        <v>11998</v>
      </c>
      <c r="M5463" t="s">
        <v>250</v>
      </c>
      <c r="N5463" t="s">
        <v>213</v>
      </c>
      <c r="T5463" t="s">
        <v>251</v>
      </c>
      <c r="U5463">
        <v>134836</v>
      </c>
      <c r="V5463">
        <v>1</v>
      </c>
      <c r="W5463">
        <v>5</v>
      </c>
      <c r="X5463" t="s">
        <v>252</v>
      </c>
      <c r="Y5463" t="s">
        <v>213</v>
      </c>
      <c r="AC5463">
        <v>525</v>
      </c>
      <c r="AD5463">
        <v>2.4693000000000002E-4</v>
      </c>
      <c r="AE5463">
        <v>0.12963825000000001</v>
      </c>
      <c r="AF5463" t="s">
        <v>44</v>
      </c>
      <c r="AG5463">
        <v>1</v>
      </c>
      <c r="AH5463">
        <v>2.4693000000000002E-4</v>
      </c>
      <c r="AI5463" s="23">
        <v>0.12963825000000001</v>
      </c>
      <c r="AJ5463" t="s">
        <v>45</v>
      </c>
      <c r="AK5463">
        <v>0.1</v>
      </c>
      <c r="AL5463" s="2">
        <v>0.11667442</v>
      </c>
      <c r="AM5463">
        <v>1</v>
      </c>
      <c r="AN5463" t="s">
        <v>392</v>
      </c>
      <c r="AO5463">
        <f t="shared" si="85"/>
        <v>3.8852581860000006E-2</v>
      </c>
    </row>
    <row r="5464" spans="1:41">
      <c r="A5464" t="s">
        <v>225</v>
      </c>
      <c r="B5464">
        <v>229</v>
      </c>
      <c r="C5464" t="s">
        <v>47</v>
      </c>
      <c r="E5464" t="s">
        <v>40</v>
      </c>
      <c r="F5464" t="s">
        <v>49</v>
      </c>
      <c r="G5464" t="s">
        <v>49</v>
      </c>
      <c r="H5464" t="s">
        <v>46</v>
      </c>
      <c r="I5464" t="s">
        <v>50</v>
      </c>
      <c r="J5464" t="s">
        <v>249</v>
      </c>
      <c r="K5464">
        <v>888003062603</v>
      </c>
      <c r="L5464">
        <v>11998</v>
      </c>
      <c r="M5464" t="s">
        <v>250</v>
      </c>
      <c r="N5464" t="s">
        <v>213</v>
      </c>
      <c r="T5464" t="s">
        <v>251</v>
      </c>
      <c r="U5464">
        <v>134836</v>
      </c>
      <c r="V5464">
        <v>1</v>
      </c>
      <c r="W5464">
        <v>5</v>
      </c>
      <c r="X5464" t="s">
        <v>252</v>
      </c>
      <c r="Y5464" t="s">
        <v>213</v>
      </c>
      <c r="AC5464">
        <v>305</v>
      </c>
      <c r="AD5464">
        <v>2.4940999999999999E-4</v>
      </c>
      <c r="AE5464">
        <v>7.607005E-2</v>
      </c>
      <c r="AF5464" t="s">
        <v>44</v>
      </c>
      <c r="AG5464">
        <v>1</v>
      </c>
      <c r="AH5464">
        <v>2.4940999999999999E-4</v>
      </c>
      <c r="AI5464" s="23">
        <v>7.607005E-2</v>
      </c>
      <c r="AJ5464" t="s">
        <v>45</v>
      </c>
      <c r="AK5464">
        <v>0.1</v>
      </c>
      <c r="AL5464" s="2">
        <v>6.8463040000000003E-2</v>
      </c>
      <c r="AM5464">
        <v>1</v>
      </c>
      <c r="AN5464" t="s">
        <v>392</v>
      </c>
      <c r="AO5464">
        <f t="shared" si="85"/>
        <v>2.2798192320000001E-2</v>
      </c>
    </row>
    <row r="5465" spans="1:41">
      <c r="A5465" t="s">
        <v>225</v>
      </c>
      <c r="B5465">
        <v>229</v>
      </c>
      <c r="C5465" t="s">
        <v>47</v>
      </c>
      <c r="E5465" t="s">
        <v>40</v>
      </c>
      <c r="F5465" t="s">
        <v>49</v>
      </c>
      <c r="G5465" t="s">
        <v>49</v>
      </c>
      <c r="H5465" t="s">
        <v>46</v>
      </c>
      <c r="I5465" t="s">
        <v>50</v>
      </c>
      <c r="J5465" t="s">
        <v>249</v>
      </c>
      <c r="K5465">
        <v>888003062603</v>
      </c>
      <c r="L5465">
        <v>11998</v>
      </c>
      <c r="M5465" t="s">
        <v>250</v>
      </c>
      <c r="N5465" t="s">
        <v>213</v>
      </c>
      <c r="T5465" t="s">
        <v>251</v>
      </c>
      <c r="U5465">
        <v>134836</v>
      </c>
      <c r="V5465">
        <v>1</v>
      </c>
      <c r="W5465">
        <v>5</v>
      </c>
      <c r="X5465" t="s">
        <v>252</v>
      </c>
      <c r="Y5465" t="s">
        <v>213</v>
      </c>
      <c r="AC5465">
        <v>425</v>
      </c>
      <c r="AD5465">
        <v>2.6483000000000002E-4</v>
      </c>
      <c r="AE5465">
        <v>0.11255274999999999</v>
      </c>
      <c r="AF5465" t="s">
        <v>44</v>
      </c>
      <c r="AG5465">
        <v>1</v>
      </c>
      <c r="AH5465">
        <v>2.6483000000000002E-4</v>
      </c>
      <c r="AI5465" s="23">
        <v>0.11255274999999999</v>
      </c>
      <c r="AJ5465" t="s">
        <v>45</v>
      </c>
      <c r="AK5465">
        <v>0.1</v>
      </c>
      <c r="AL5465" s="2">
        <v>0.10129747</v>
      </c>
      <c r="AM5465">
        <v>1</v>
      </c>
      <c r="AN5465" t="s">
        <v>392</v>
      </c>
      <c r="AO5465">
        <f t="shared" si="85"/>
        <v>3.3732057510000003E-2</v>
      </c>
    </row>
    <row r="5466" spans="1:41">
      <c r="A5466" t="s">
        <v>225</v>
      </c>
      <c r="B5466">
        <v>229</v>
      </c>
      <c r="C5466" t="s">
        <v>47</v>
      </c>
      <c r="E5466" t="s">
        <v>40</v>
      </c>
      <c r="F5466" t="s">
        <v>49</v>
      </c>
      <c r="G5466" t="s">
        <v>49</v>
      </c>
      <c r="H5466" t="s">
        <v>46</v>
      </c>
      <c r="I5466" t="s">
        <v>50</v>
      </c>
      <c r="J5466" t="s">
        <v>249</v>
      </c>
      <c r="K5466">
        <v>888003062603</v>
      </c>
      <c r="L5466">
        <v>11998</v>
      </c>
      <c r="M5466" t="s">
        <v>250</v>
      </c>
      <c r="N5466" t="s">
        <v>213</v>
      </c>
      <c r="T5466" t="s">
        <v>251</v>
      </c>
      <c r="U5466">
        <v>134836</v>
      </c>
      <c r="V5466">
        <v>1</v>
      </c>
      <c r="W5466">
        <v>5</v>
      </c>
      <c r="X5466" t="s">
        <v>252</v>
      </c>
      <c r="Y5466" t="s">
        <v>213</v>
      </c>
      <c r="AC5466">
        <v>352</v>
      </c>
      <c r="AD5466">
        <v>3.3715999999999998E-4</v>
      </c>
      <c r="AE5466">
        <v>0.11868032000000001</v>
      </c>
      <c r="AF5466" t="s">
        <v>44</v>
      </c>
      <c r="AG5466">
        <v>1</v>
      </c>
      <c r="AH5466">
        <v>3.3715999999999998E-4</v>
      </c>
      <c r="AI5466" s="23">
        <v>0.11868032000000001</v>
      </c>
      <c r="AJ5466" t="s">
        <v>45</v>
      </c>
      <c r="AK5466">
        <v>0.1</v>
      </c>
      <c r="AL5466" s="2">
        <v>0.10681229</v>
      </c>
      <c r="AM5466">
        <v>1</v>
      </c>
      <c r="AN5466" t="s">
        <v>392</v>
      </c>
      <c r="AO5466">
        <f t="shared" si="85"/>
        <v>3.5568492570000006E-2</v>
      </c>
    </row>
    <row r="5467" spans="1:41">
      <c r="A5467" t="s">
        <v>225</v>
      </c>
      <c r="B5467">
        <v>229</v>
      </c>
      <c r="C5467" t="s">
        <v>47</v>
      </c>
      <c r="E5467" t="s">
        <v>40</v>
      </c>
      <c r="F5467" t="s">
        <v>49</v>
      </c>
      <c r="G5467" t="s">
        <v>49</v>
      </c>
      <c r="H5467" t="s">
        <v>46</v>
      </c>
      <c r="I5467" t="s">
        <v>50</v>
      </c>
      <c r="J5467" t="s">
        <v>249</v>
      </c>
      <c r="K5467">
        <v>888003062603</v>
      </c>
      <c r="L5467">
        <v>11998</v>
      </c>
      <c r="M5467" t="s">
        <v>250</v>
      </c>
      <c r="N5467" t="s">
        <v>213</v>
      </c>
      <c r="T5467" t="s">
        <v>251</v>
      </c>
      <c r="U5467">
        <v>134836</v>
      </c>
      <c r="V5467">
        <v>1</v>
      </c>
      <c r="W5467">
        <v>5</v>
      </c>
      <c r="X5467" t="s">
        <v>252</v>
      </c>
      <c r="Y5467" t="s">
        <v>213</v>
      </c>
      <c r="AC5467">
        <v>12</v>
      </c>
      <c r="AD5467">
        <v>3.6341999999999999E-4</v>
      </c>
      <c r="AE5467">
        <v>4.3610400000000001E-3</v>
      </c>
      <c r="AF5467" t="s">
        <v>44</v>
      </c>
      <c r="AG5467">
        <v>1</v>
      </c>
      <c r="AH5467">
        <v>3.6341999999999999E-4</v>
      </c>
      <c r="AI5467" s="23">
        <v>4.3610400000000001E-3</v>
      </c>
      <c r="AJ5467" t="s">
        <v>45</v>
      </c>
      <c r="AK5467">
        <v>0.1</v>
      </c>
      <c r="AL5467" s="2">
        <v>3.92494E-3</v>
      </c>
      <c r="AM5467">
        <v>1</v>
      </c>
      <c r="AN5467" t="s">
        <v>392</v>
      </c>
      <c r="AO5467">
        <f t="shared" si="85"/>
        <v>1.3070050200000001E-3</v>
      </c>
    </row>
    <row r="5468" spans="1:41">
      <c r="A5468" t="s">
        <v>225</v>
      </c>
      <c r="B5468">
        <v>229</v>
      </c>
      <c r="C5468" t="s">
        <v>47</v>
      </c>
      <c r="E5468" t="s">
        <v>40</v>
      </c>
      <c r="F5468" t="s">
        <v>49</v>
      </c>
      <c r="G5468" t="s">
        <v>49</v>
      </c>
      <c r="H5468" t="s">
        <v>46</v>
      </c>
      <c r="I5468" t="s">
        <v>50</v>
      </c>
      <c r="J5468" t="s">
        <v>249</v>
      </c>
      <c r="K5468">
        <v>888003062603</v>
      </c>
      <c r="L5468">
        <v>11998</v>
      </c>
      <c r="M5468" t="s">
        <v>250</v>
      </c>
      <c r="N5468" t="s">
        <v>213</v>
      </c>
      <c r="T5468" t="s">
        <v>251</v>
      </c>
      <c r="U5468">
        <v>134836</v>
      </c>
      <c r="V5468">
        <v>1</v>
      </c>
      <c r="W5468">
        <v>5</v>
      </c>
      <c r="X5468" t="s">
        <v>252</v>
      </c>
      <c r="Y5468" t="s">
        <v>213</v>
      </c>
      <c r="AC5468">
        <v>318</v>
      </c>
      <c r="AD5468">
        <v>3.7202999999999997E-4</v>
      </c>
      <c r="AE5468">
        <v>0.11830554</v>
      </c>
      <c r="AF5468" t="s">
        <v>44</v>
      </c>
      <c r="AG5468">
        <v>1</v>
      </c>
      <c r="AH5468">
        <v>3.7202999999999997E-4</v>
      </c>
      <c r="AI5468" s="23">
        <v>0.11830554</v>
      </c>
      <c r="AJ5468" t="s">
        <v>45</v>
      </c>
      <c r="AK5468">
        <v>0.1</v>
      </c>
      <c r="AL5468" s="2">
        <v>0.10647499000000001</v>
      </c>
      <c r="AM5468">
        <v>1</v>
      </c>
      <c r="AN5468" t="s">
        <v>392</v>
      </c>
      <c r="AO5468">
        <f t="shared" si="85"/>
        <v>3.5456171670000002E-2</v>
      </c>
    </row>
    <row r="5469" spans="1:41">
      <c r="A5469" t="s">
        <v>225</v>
      </c>
      <c r="B5469">
        <v>229</v>
      </c>
      <c r="C5469" t="s">
        <v>47</v>
      </c>
      <c r="E5469" t="s">
        <v>40</v>
      </c>
      <c r="F5469" t="s">
        <v>49</v>
      </c>
      <c r="G5469" t="s">
        <v>49</v>
      </c>
      <c r="H5469" t="s">
        <v>46</v>
      </c>
      <c r="I5469" t="s">
        <v>50</v>
      </c>
      <c r="J5469" t="s">
        <v>249</v>
      </c>
      <c r="K5469">
        <v>888003062603</v>
      </c>
      <c r="L5469">
        <v>11998</v>
      </c>
      <c r="M5469" t="s">
        <v>250</v>
      </c>
      <c r="N5469" t="s">
        <v>213</v>
      </c>
      <c r="T5469" t="s">
        <v>251</v>
      </c>
      <c r="U5469">
        <v>134836</v>
      </c>
      <c r="V5469">
        <v>1</v>
      </c>
      <c r="W5469">
        <v>5</v>
      </c>
      <c r="X5469" t="s">
        <v>252</v>
      </c>
      <c r="Y5469" t="s">
        <v>213</v>
      </c>
      <c r="AC5469">
        <v>339</v>
      </c>
      <c r="AD5469">
        <v>3.8573999999999998E-4</v>
      </c>
      <c r="AE5469">
        <v>0.13076586000000001</v>
      </c>
      <c r="AF5469" t="s">
        <v>44</v>
      </c>
      <c r="AG5469">
        <v>1</v>
      </c>
      <c r="AH5469">
        <v>3.8573999999999998E-4</v>
      </c>
      <c r="AI5469" s="23">
        <v>0.13076586000000001</v>
      </c>
      <c r="AJ5469" t="s">
        <v>45</v>
      </c>
      <c r="AK5469">
        <v>0.1</v>
      </c>
      <c r="AL5469" s="2">
        <v>0.11768927</v>
      </c>
      <c r="AM5469">
        <v>1</v>
      </c>
      <c r="AN5469" t="s">
        <v>392</v>
      </c>
      <c r="AO5469">
        <f t="shared" si="85"/>
        <v>3.9190526910000002E-2</v>
      </c>
    </row>
    <row r="5470" spans="1:41">
      <c r="A5470" t="s">
        <v>225</v>
      </c>
      <c r="B5470">
        <v>229</v>
      </c>
      <c r="C5470" t="s">
        <v>47</v>
      </c>
      <c r="E5470" t="s">
        <v>40</v>
      </c>
      <c r="F5470" t="s">
        <v>49</v>
      </c>
      <c r="G5470" t="s">
        <v>49</v>
      </c>
      <c r="H5470" t="s">
        <v>46</v>
      </c>
      <c r="I5470" t="s">
        <v>50</v>
      </c>
      <c r="J5470" t="s">
        <v>249</v>
      </c>
      <c r="K5470">
        <v>888003062603</v>
      </c>
      <c r="L5470">
        <v>11998</v>
      </c>
      <c r="M5470" t="s">
        <v>250</v>
      </c>
      <c r="N5470" t="s">
        <v>213</v>
      </c>
      <c r="T5470" t="s">
        <v>251</v>
      </c>
      <c r="U5470">
        <v>134836</v>
      </c>
      <c r="V5470">
        <v>1</v>
      </c>
      <c r="W5470">
        <v>5</v>
      </c>
      <c r="X5470" t="s">
        <v>252</v>
      </c>
      <c r="Y5470" t="s">
        <v>213</v>
      </c>
      <c r="AC5470">
        <v>153</v>
      </c>
      <c r="AD5470">
        <v>4.86E-4</v>
      </c>
      <c r="AE5470">
        <v>7.4357999999999994E-2</v>
      </c>
      <c r="AF5470" t="s">
        <v>44</v>
      </c>
      <c r="AG5470">
        <v>1</v>
      </c>
      <c r="AH5470">
        <v>4.86E-4</v>
      </c>
      <c r="AI5470" s="23">
        <v>7.4357999999999994E-2</v>
      </c>
      <c r="AJ5470" t="s">
        <v>45</v>
      </c>
      <c r="AK5470">
        <v>0.1</v>
      </c>
      <c r="AL5470" s="2">
        <v>6.6922200000000001E-2</v>
      </c>
      <c r="AM5470">
        <v>1</v>
      </c>
      <c r="AN5470" t="s">
        <v>392</v>
      </c>
      <c r="AO5470">
        <f t="shared" si="85"/>
        <v>2.22850926E-2</v>
      </c>
    </row>
    <row r="5471" spans="1:41">
      <c r="A5471" t="s">
        <v>225</v>
      </c>
      <c r="B5471">
        <v>229</v>
      </c>
      <c r="C5471" t="s">
        <v>47</v>
      </c>
      <c r="E5471" t="s">
        <v>40</v>
      </c>
      <c r="F5471" t="s">
        <v>49</v>
      </c>
      <c r="G5471" t="s">
        <v>49</v>
      </c>
      <c r="H5471" t="s">
        <v>46</v>
      </c>
      <c r="I5471" t="s">
        <v>50</v>
      </c>
      <c r="J5471" t="s">
        <v>249</v>
      </c>
      <c r="K5471">
        <v>888003062603</v>
      </c>
      <c r="L5471">
        <v>11998</v>
      </c>
      <c r="M5471" t="s">
        <v>250</v>
      </c>
      <c r="N5471" t="s">
        <v>213</v>
      </c>
      <c r="T5471" t="s">
        <v>251</v>
      </c>
      <c r="U5471">
        <v>134836</v>
      </c>
      <c r="V5471">
        <v>1</v>
      </c>
      <c r="W5471">
        <v>5</v>
      </c>
      <c r="X5471" t="s">
        <v>252</v>
      </c>
      <c r="Y5471" t="s">
        <v>213</v>
      </c>
      <c r="AC5471">
        <v>204</v>
      </c>
      <c r="AD5471">
        <v>6.0077000000000004E-4</v>
      </c>
      <c r="AE5471">
        <v>0.12255708</v>
      </c>
      <c r="AF5471" t="s">
        <v>44</v>
      </c>
      <c r="AG5471">
        <v>1</v>
      </c>
      <c r="AH5471">
        <v>6.0077000000000004E-4</v>
      </c>
      <c r="AI5471" s="23">
        <v>0.12255708</v>
      </c>
      <c r="AJ5471" t="s">
        <v>45</v>
      </c>
      <c r="AK5471">
        <v>0.1</v>
      </c>
      <c r="AL5471" s="2">
        <v>0.11030137</v>
      </c>
      <c r="AM5471">
        <v>1</v>
      </c>
      <c r="AN5471" t="s">
        <v>392</v>
      </c>
      <c r="AO5471">
        <f t="shared" si="85"/>
        <v>3.6730356210000002E-2</v>
      </c>
    </row>
    <row r="5472" spans="1:41">
      <c r="A5472" t="s">
        <v>225</v>
      </c>
      <c r="B5472">
        <v>229</v>
      </c>
      <c r="C5472" t="s">
        <v>47</v>
      </c>
      <c r="E5472" t="s">
        <v>40</v>
      </c>
      <c r="F5472" t="s">
        <v>49</v>
      </c>
      <c r="G5472" t="s">
        <v>49</v>
      </c>
      <c r="H5472" t="s">
        <v>46</v>
      </c>
      <c r="I5472" t="s">
        <v>50</v>
      </c>
      <c r="J5472" t="s">
        <v>249</v>
      </c>
      <c r="K5472">
        <v>888003062603</v>
      </c>
      <c r="L5472">
        <v>11998</v>
      </c>
      <c r="M5472" t="s">
        <v>250</v>
      </c>
      <c r="N5472" t="s">
        <v>213</v>
      </c>
      <c r="T5472" t="s">
        <v>251</v>
      </c>
      <c r="U5472">
        <v>134836</v>
      </c>
      <c r="V5472">
        <v>1</v>
      </c>
      <c r="W5472">
        <v>5</v>
      </c>
      <c r="X5472" t="s">
        <v>252</v>
      </c>
      <c r="Y5472" t="s">
        <v>213</v>
      </c>
      <c r="AC5472">
        <v>101</v>
      </c>
      <c r="AD5472">
        <v>8.0521E-4</v>
      </c>
      <c r="AE5472">
        <v>8.1326209999999996E-2</v>
      </c>
      <c r="AF5472" t="s">
        <v>44</v>
      </c>
      <c r="AG5472">
        <v>1</v>
      </c>
      <c r="AH5472">
        <v>8.0521E-4</v>
      </c>
      <c r="AI5472" s="23">
        <v>8.1326209999999996E-2</v>
      </c>
      <c r="AJ5472" t="s">
        <v>45</v>
      </c>
      <c r="AK5472">
        <v>0.1</v>
      </c>
      <c r="AL5472" s="2">
        <v>7.3193590000000003E-2</v>
      </c>
      <c r="AM5472">
        <v>1</v>
      </c>
      <c r="AN5472" t="s">
        <v>392</v>
      </c>
      <c r="AO5472">
        <f t="shared" si="85"/>
        <v>2.4373465470000001E-2</v>
      </c>
    </row>
    <row r="5473" spans="1:41">
      <c r="A5473" t="s">
        <v>225</v>
      </c>
      <c r="B5473">
        <v>229</v>
      </c>
      <c r="C5473" t="s">
        <v>47</v>
      </c>
      <c r="E5473" t="s">
        <v>40</v>
      </c>
      <c r="F5473" t="s">
        <v>49</v>
      </c>
      <c r="G5473" t="s">
        <v>49</v>
      </c>
      <c r="H5473" t="s">
        <v>46</v>
      </c>
      <c r="I5473" t="s">
        <v>50</v>
      </c>
      <c r="J5473" t="s">
        <v>249</v>
      </c>
      <c r="K5473">
        <v>888003062603</v>
      </c>
      <c r="L5473">
        <v>11998</v>
      </c>
      <c r="M5473" t="s">
        <v>250</v>
      </c>
      <c r="N5473" t="s">
        <v>213</v>
      </c>
      <c r="T5473" t="s">
        <v>251</v>
      </c>
      <c r="U5473">
        <v>134836</v>
      </c>
      <c r="V5473">
        <v>1</v>
      </c>
      <c r="W5473">
        <v>5</v>
      </c>
      <c r="X5473" t="s">
        <v>252</v>
      </c>
      <c r="Y5473" t="s">
        <v>213</v>
      </c>
      <c r="AC5473">
        <v>5</v>
      </c>
      <c r="AD5473">
        <v>8.5380000000000005E-4</v>
      </c>
      <c r="AE5473">
        <v>4.2690000000000002E-3</v>
      </c>
      <c r="AF5473" t="s">
        <v>44</v>
      </c>
      <c r="AG5473">
        <v>1</v>
      </c>
      <c r="AH5473">
        <v>8.5380000000000005E-4</v>
      </c>
      <c r="AI5473" s="23">
        <v>4.2690000000000002E-3</v>
      </c>
      <c r="AJ5473" t="s">
        <v>45</v>
      </c>
      <c r="AK5473">
        <v>0.1</v>
      </c>
      <c r="AL5473" s="2">
        <v>3.8421000000000002E-3</v>
      </c>
      <c r="AM5473">
        <v>1</v>
      </c>
      <c r="AN5473" t="s">
        <v>392</v>
      </c>
      <c r="AO5473">
        <f t="shared" si="85"/>
        <v>1.2794193000000001E-3</v>
      </c>
    </row>
    <row r="5474" spans="1:41">
      <c r="A5474" t="s">
        <v>225</v>
      </c>
      <c r="B5474">
        <v>229</v>
      </c>
      <c r="C5474" t="s">
        <v>47</v>
      </c>
      <c r="E5474" t="s">
        <v>40</v>
      </c>
      <c r="F5474" t="s">
        <v>49</v>
      </c>
      <c r="G5474" t="s">
        <v>49</v>
      </c>
      <c r="H5474" t="s">
        <v>46</v>
      </c>
      <c r="I5474" t="s">
        <v>50</v>
      </c>
      <c r="J5474" t="s">
        <v>249</v>
      </c>
      <c r="K5474">
        <v>888003062603</v>
      </c>
      <c r="L5474">
        <v>11998</v>
      </c>
      <c r="M5474" t="s">
        <v>250</v>
      </c>
      <c r="N5474" t="s">
        <v>213</v>
      </c>
      <c r="T5474" t="s">
        <v>251</v>
      </c>
      <c r="U5474">
        <v>134836</v>
      </c>
      <c r="V5474">
        <v>1</v>
      </c>
      <c r="W5474">
        <v>5</v>
      </c>
      <c r="X5474" t="s">
        <v>252</v>
      </c>
      <c r="Y5474" t="s">
        <v>213</v>
      </c>
      <c r="AC5474">
        <v>11</v>
      </c>
      <c r="AD5474">
        <v>1.1653600000000001E-3</v>
      </c>
      <c r="AE5474">
        <v>1.2818960000000001E-2</v>
      </c>
      <c r="AF5474" t="s">
        <v>44</v>
      </c>
      <c r="AG5474">
        <v>1</v>
      </c>
      <c r="AH5474">
        <v>1.1653600000000001E-3</v>
      </c>
      <c r="AI5474" s="23">
        <v>1.2818960000000001E-2</v>
      </c>
      <c r="AJ5474" t="s">
        <v>45</v>
      </c>
      <c r="AK5474">
        <v>0.1</v>
      </c>
      <c r="AL5474" s="2">
        <v>1.153706E-2</v>
      </c>
      <c r="AM5474">
        <v>1</v>
      </c>
      <c r="AN5474" t="s">
        <v>392</v>
      </c>
      <c r="AO5474">
        <f t="shared" si="85"/>
        <v>3.8418409800000004E-3</v>
      </c>
    </row>
    <row r="5475" spans="1:41">
      <c r="A5475" t="s">
        <v>225</v>
      </c>
      <c r="B5475">
        <v>229</v>
      </c>
      <c r="C5475" t="s">
        <v>47</v>
      </c>
      <c r="E5475" t="s">
        <v>40</v>
      </c>
      <c r="F5475" t="s">
        <v>49</v>
      </c>
      <c r="G5475" t="s">
        <v>49</v>
      </c>
      <c r="H5475" t="s">
        <v>46</v>
      </c>
      <c r="I5475" t="s">
        <v>50</v>
      </c>
      <c r="J5475" t="s">
        <v>249</v>
      </c>
      <c r="K5475">
        <v>888003062603</v>
      </c>
      <c r="L5475">
        <v>11998</v>
      </c>
      <c r="M5475" t="s">
        <v>250</v>
      </c>
      <c r="N5475" t="s">
        <v>213</v>
      </c>
      <c r="T5475" t="s">
        <v>251</v>
      </c>
      <c r="U5475">
        <v>134836</v>
      </c>
      <c r="V5475">
        <v>1</v>
      </c>
      <c r="W5475">
        <v>5</v>
      </c>
      <c r="X5475" t="s">
        <v>252</v>
      </c>
      <c r="Y5475" t="s">
        <v>213</v>
      </c>
      <c r="AC5475">
        <v>35</v>
      </c>
      <c r="AD5475">
        <v>1.71737E-3</v>
      </c>
      <c r="AE5475">
        <v>6.010795E-2</v>
      </c>
      <c r="AF5475" t="s">
        <v>44</v>
      </c>
      <c r="AG5475">
        <v>1</v>
      </c>
      <c r="AH5475">
        <v>1.71737E-3</v>
      </c>
      <c r="AI5475" s="23">
        <v>6.010795E-2</v>
      </c>
      <c r="AJ5475" t="s">
        <v>45</v>
      </c>
      <c r="AK5475">
        <v>0.1</v>
      </c>
      <c r="AL5475" s="2">
        <v>5.4097149999999997E-2</v>
      </c>
      <c r="AM5475">
        <v>1</v>
      </c>
      <c r="AN5475" t="s">
        <v>392</v>
      </c>
      <c r="AO5475">
        <f t="shared" si="85"/>
        <v>1.8014350950000001E-2</v>
      </c>
    </row>
    <row r="5476" spans="1:41">
      <c r="A5476" t="s">
        <v>225</v>
      </c>
      <c r="B5476">
        <v>229</v>
      </c>
      <c r="C5476" t="s">
        <v>47</v>
      </c>
      <c r="E5476" t="s">
        <v>40</v>
      </c>
      <c r="F5476" t="s">
        <v>49</v>
      </c>
      <c r="G5476" t="s">
        <v>49</v>
      </c>
      <c r="H5476" t="s">
        <v>46</v>
      </c>
      <c r="I5476" t="s">
        <v>50</v>
      </c>
      <c r="J5476" t="s">
        <v>249</v>
      </c>
      <c r="K5476">
        <v>888003062603</v>
      </c>
      <c r="L5476">
        <v>11998</v>
      </c>
      <c r="M5476" t="s">
        <v>250</v>
      </c>
      <c r="N5476" t="s">
        <v>213</v>
      </c>
      <c r="T5476" t="s">
        <v>251</v>
      </c>
      <c r="U5476">
        <v>134836</v>
      </c>
      <c r="V5476">
        <v>1</v>
      </c>
      <c r="W5476">
        <v>5</v>
      </c>
      <c r="X5476" t="s">
        <v>252</v>
      </c>
      <c r="Y5476" t="s">
        <v>213</v>
      </c>
      <c r="AC5476">
        <v>7</v>
      </c>
      <c r="AD5476">
        <v>1.77286E-3</v>
      </c>
      <c r="AE5476">
        <v>1.2410020000000001E-2</v>
      </c>
      <c r="AF5476" t="s">
        <v>44</v>
      </c>
      <c r="AG5476">
        <v>1</v>
      </c>
      <c r="AH5476">
        <v>1.77286E-3</v>
      </c>
      <c r="AI5476" s="23">
        <v>1.2410020000000001E-2</v>
      </c>
      <c r="AJ5476" t="s">
        <v>45</v>
      </c>
      <c r="AK5476">
        <v>0.1</v>
      </c>
      <c r="AL5476" s="2">
        <v>1.116902E-2</v>
      </c>
      <c r="AM5476">
        <v>1</v>
      </c>
      <c r="AN5476" t="s">
        <v>392</v>
      </c>
      <c r="AO5476">
        <f t="shared" si="85"/>
        <v>3.7192836600000003E-3</v>
      </c>
    </row>
    <row r="5477" spans="1:41">
      <c r="A5477" t="s">
        <v>225</v>
      </c>
      <c r="B5477">
        <v>229</v>
      </c>
      <c r="C5477" t="s">
        <v>47</v>
      </c>
      <c r="E5477" t="s">
        <v>40</v>
      </c>
      <c r="F5477" t="s">
        <v>49</v>
      </c>
      <c r="G5477" t="s">
        <v>49</v>
      </c>
      <c r="H5477" t="s">
        <v>46</v>
      </c>
      <c r="I5477" t="s">
        <v>50</v>
      </c>
      <c r="J5477" t="s">
        <v>249</v>
      </c>
      <c r="K5477">
        <v>888003062603</v>
      </c>
      <c r="L5477">
        <v>11998</v>
      </c>
      <c r="M5477" t="s">
        <v>250</v>
      </c>
      <c r="N5477" t="s">
        <v>213</v>
      </c>
      <c r="T5477" t="s">
        <v>251</v>
      </c>
      <c r="U5477">
        <v>134836</v>
      </c>
      <c r="V5477">
        <v>1</v>
      </c>
      <c r="W5477">
        <v>5</v>
      </c>
      <c r="X5477" t="s">
        <v>252</v>
      </c>
      <c r="Y5477" t="s">
        <v>213</v>
      </c>
      <c r="AC5477">
        <v>24</v>
      </c>
      <c r="AD5477">
        <v>1.9090400000000001E-3</v>
      </c>
      <c r="AE5477">
        <v>4.5816959999999997E-2</v>
      </c>
      <c r="AF5477" t="s">
        <v>44</v>
      </c>
      <c r="AG5477">
        <v>1</v>
      </c>
      <c r="AH5477">
        <v>1.9090400000000001E-3</v>
      </c>
      <c r="AI5477" s="23">
        <v>4.5816959999999997E-2</v>
      </c>
      <c r="AJ5477" t="s">
        <v>45</v>
      </c>
      <c r="AK5477">
        <v>0.1</v>
      </c>
      <c r="AL5477" s="2">
        <v>4.1235260000000003E-2</v>
      </c>
      <c r="AM5477">
        <v>1</v>
      </c>
      <c r="AN5477" t="s">
        <v>392</v>
      </c>
      <c r="AO5477">
        <f t="shared" si="85"/>
        <v>1.3731341580000002E-2</v>
      </c>
    </row>
    <row r="5478" spans="1:41">
      <c r="A5478" t="s">
        <v>225</v>
      </c>
      <c r="B5478">
        <v>229</v>
      </c>
      <c r="C5478" t="s">
        <v>47</v>
      </c>
      <c r="E5478" t="s">
        <v>40</v>
      </c>
      <c r="F5478" t="s">
        <v>49</v>
      </c>
      <c r="G5478" t="s">
        <v>49</v>
      </c>
      <c r="H5478" t="s">
        <v>46</v>
      </c>
      <c r="I5478" t="s">
        <v>50</v>
      </c>
      <c r="J5478" t="s">
        <v>249</v>
      </c>
      <c r="K5478">
        <v>888003062603</v>
      </c>
      <c r="L5478">
        <v>11998</v>
      </c>
      <c r="M5478" t="s">
        <v>250</v>
      </c>
      <c r="N5478" t="s">
        <v>213</v>
      </c>
      <c r="T5478" t="s">
        <v>251</v>
      </c>
      <c r="U5478">
        <v>134836</v>
      </c>
      <c r="V5478">
        <v>1</v>
      </c>
      <c r="W5478">
        <v>5</v>
      </c>
      <c r="X5478" t="s">
        <v>252</v>
      </c>
      <c r="Y5478" t="s">
        <v>213</v>
      </c>
      <c r="AC5478">
        <v>11</v>
      </c>
      <c r="AD5478">
        <v>2.1495500000000001E-3</v>
      </c>
      <c r="AE5478">
        <v>2.3645050000000001E-2</v>
      </c>
      <c r="AF5478" t="s">
        <v>44</v>
      </c>
      <c r="AG5478">
        <v>1</v>
      </c>
      <c r="AH5478">
        <v>2.1495500000000001E-3</v>
      </c>
      <c r="AI5478" s="23">
        <v>2.3645050000000001E-2</v>
      </c>
      <c r="AJ5478" t="s">
        <v>45</v>
      </c>
      <c r="AK5478">
        <v>0.1</v>
      </c>
      <c r="AL5478" s="2">
        <v>2.1280540000000001E-2</v>
      </c>
      <c r="AM5478">
        <v>1</v>
      </c>
      <c r="AN5478" t="s">
        <v>392</v>
      </c>
      <c r="AO5478">
        <f t="shared" si="85"/>
        <v>7.0864198200000002E-3</v>
      </c>
    </row>
    <row r="5479" spans="1:41">
      <c r="A5479" t="s">
        <v>225</v>
      </c>
      <c r="B5479">
        <v>229</v>
      </c>
      <c r="C5479" t="s">
        <v>47</v>
      </c>
      <c r="E5479" t="s">
        <v>40</v>
      </c>
      <c r="F5479" t="s">
        <v>49</v>
      </c>
      <c r="G5479" t="s">
        <v>49</v>
      </c>
      <c r="H5479" t="s">
        <v>46</v>
      </c>
      <c r="I5479" t="s">
        <v>50</v>
      </c>
      <c r="J5479" t="s">
        <v>249</v>
      </c>
      <c r="K5479">
        <v>888003062603</v>
      </c>
      <c r="L5479">
        <v>11998</v>
      </c>
      <c r="M5479" t="s">
        <v>250</v>
      </c>
      <c r="N5479" t="s">
        <v>213</v>
      </c>
      <c r="T5479" t="s">
        <v>251</v>
      </c>
      <c r="U5479">
        <v>134836</v>
      </c>
      <c r="V5479">
        <v>1</v>
      </c>
      <c r="W5479">
        <v>5</v>
      </c>
      <c r="X5479" t="s">
        <v>252</v>
      </c>
      <c r="Y5479" t="s">
        <v>213</v>
      </c>
      <c r="AC5479">
        <v>51</v>
      </c>
      <c r="AD5479">
        <v>2.1731200000000002E-3</v>
      </c>
      <c r="AE5479">
        <v>0.11082912</v>
      </c>
      <c r="AF5479" t="s">
        <v>44</v>
      </c>
      <c r="AG5479">
        <v>1</v>
      </c>
      <c r="AH5479">
        <v>2.1731200000000002E-3</v>
      </c>
      <c r="AI5479" s="23">
        <v>0.11082912</v>
      </c>
      <c r="AJ5479" t="s">
        <v>45</v>
      </c>
      <c r="AK5479">
        <v>0.1</v>
      </c>
      <c r="AL5479" s="2">
        <v>9.9746210000000002E-2</v>
      </c>
      <c r="AM5479">
        <v>1</v>
      </c>
      <c r="AN5479" t="s">
        <v>392</v>
      </c>
      <c r="AO5479">
        <f t="shared" si="85"/>
        <v>3.3215487930000002E-2</v>
      </c>
    </row>
    <row r="5480" spans="1:41">
      <c r="A5480" t="s">
        <v>225</v>
      </c>
      <c r="B5480">
        <v>229</v>
      </c>
      <c r="C5480" t="s">
        <v>47</v>
      </c>
      <c r="E5480" t="s">
        <v>40</v>
      </c>
      <c r="F5480" t="s">
        <v>49</v>
      </c>
      <c r="G5480" t="s">
        <v>49</v>
      </c>
      <c r="H5480" t="s">
        <v>46</v>
      </c>
      <c r="I5480" t="s">
        <v>50</v>
      </c>
      <c r="J5480" t="s">
        <v>249</v>
      </c>
      <c r="K5480">
        <v>888003062603</v>
      </c>
      <c r="L5480">
        <v>11998</v>
      </c>
      <c r="M5480" t="s">
        <v>250</v>
      </c>
      <c r="N5480" t="s">
        <v>213</v>
      </c>
      <c r="T5480" t="s">
        <v>251</v>
      </c>
      <c r="U5480">
        <v>134836</v>
      </c>
      <c r="V5480">
        <v>1</v>
      </c>
      <c r="W5480">
        <v>5</v>
      </c>
      <c r="X5480" t="s">
        <v>252</v>
      </c>
      <c r="Y5480" t="s">
        <v>213</v>
      </c>
      <c r="AC5480">
        <v>4</v>
      </c>
      <c r="AD5480">
        <v>2.176E-3</v>
      </c>
      <c r="AE5480">
        <v>8.7039999999999999E-3</v>
      </c>
      <c r="AF5480" t="s">
        <v>44</v>
      </c>
      <c r="AG5480">
        <v>1</v>
      </c>
      <c r="AH5480">
        <v>2.176E-3</v>
      </c>
      <c r="AI5480" s="23">
        <v>8.7039999999999999E-3</v>
      </c>
      <c r="AJ5480" t="s">
        <v>45</v>
      </c>
      <c r="AK5480">
        <v>0.1</v>
      </c>
      <c r="AL5480" s="2">
        <v>7.8335999999999996E-3</v>
      </c>
      <c r="AM5480">
        <v>1</v>
      </c>
      <c r="AN5480" t="s">
        <v>392</v>
      </c>
      <c r="AO5480">
        <f t="shared" si="85"/>
        <v>2.6085888000000001E-3</v>
      </c>
    </row>
    <row r="5481" spans="1:41">
      <c r="A5481" t="s">
        <v>225</v>
      </c>
      <c r="B5481">
        <v>229</v>
      </c>
      <c r="C5481" t="s">
        <v>47</v>
      </c>
      <c r="E5481" t="s">
        <v>40</v>
      </c>
      <c r="F5481" t="s">
        <v>49</v>
      </c>
      <c r="G5481" t="s">
        <v>49</v>
      </c>
      <c r="H5481" t="s">
        <v>46</v>
      </c>
      <c r="I5481" t="s">
        <v>50</v>
      </c>
      <c r="J5481" t="s">
        <v>249</v>
      </c>
      <c r="K5481">
        <v>888003062603</v>
      </c>
      <c r="L5481">
        <v>11998</v>
      </c>
      <c r="M5481" t="s">
        <v>250</v>
      </c>
      <c r="N5481" t="s">
        <v>213</v>
      </c>
      <c r="T5481" t="s">
        <v>251</v>
      </c>
      <c r="U5481">
        <v>134836</v>
      </c>
      <c r="V5481">
        <v>1</v>
      </c>
      <c r="W5481">
        <v>5</v>
      </c>
      <c r="X5481" t="s">
        <v>252</v>
      </c>
      <c r="Y5481" t="s">
        <v>213</v>
      </c>
      <c r="AC5481">
        <v>18</v>
      </c>
      <c r="AD5481">
        <v>2.2026099999999998E-3</v>
      </c>
      <c r="AE5481">
        <v>3.9646979999999998E-2</v>
      </c>
      <c r="AF5481" t="s">
        <v>44</v>
      </c>
      <c r="AG5481">
        <v>1</v>
      </c>
      <c r="AH5481">
        <v>2.2026099999999998E-3</v>
      </c>
      <c r="AI5481" s="23">
        <v>3.9646979999999998E-2</v>
      </c>
      <c r="AJ5481" t="s">
        <v>45</v>
      </c>
      <c r="AK5481">
        <v>0.1</v>
      </c>
      <c r="AL5481" s="2">
        <v>3.5682279999999997E-2</v>
      </c>
      <c r="AM5481">
        <v>1</v>
      </c>
      <c r="AN5481" t="s">
        <v>392</v>
      </c>
      <c r="AO5481">
        <f t="shared" si="85"/>
        <v>1.188219924E-2</v>
      </c>
    </row>
    <row r="5482" spans="1:41">
      <c r="A5482" t="s">
        <v>225</v>
      </c>
      <c r="B5482">
        <v>229</v>
      </c>
      <c r="C5482" t="s">
        <v>47</v>
      </c>
      <c r="E5482" t="s">
        <v>40</v>
      </c>
      <c r="F5482" t="s">
        <v>49</v>
      </c>
      <c r="G5482" t="s">
        <v>49</v>
      </c>
      <c r="H5482" t="s">
        <v>46</v>
      </c>
      <c r="I5482" t="s">
        <v>50</v>
      </c>
      <c r="J5482" t="s">
        <v>249</v>
      </c>
      <c r="K5482">
        <v>888003062603</v>
      </c>
      <c r="L5482">
        <v>11998</v>
      </c>
      <c r="M5482" t="s">
        <v>250</v>
      </c>
      <c r="N5482" t="s">
        <v>213</v>
      </c>
      <c r="T5482" t="s">
        <v>251</v>
      </c>
      <c r="U5482">
        <v>134836</v>
      </c>
      <c r="V5482">
        <v>1</v>
      </c>
      <c r="W5482">
        <v>5</v>
      </c>
      <c r="X5482" t="s">
        <v>252</v>
      </c>
      <c r="Y5482" t="s">
        <v>213</v>
      </c>
      <c r="AC5482">
        <v>18</v>
      </c>
      <c r="AD5482">
        <v>2.3375599999999998E-3</v>
      </c>
      <c r="AE5482">
        <v>4.2076080000000002E-2</v>
      </c>
      <c r="AF5482" t="s">
        <v>44</v>
      </c>
      <c r="AG5482">
        <v>1</v>
      </c>
      <c r="AH5482">
        <v>2.3375599999999998E-3</v>
      </c>
      <c r="AI5482" s="23">
        <v>4.2076080000000002E-2</v>
      </c>
      <c r="AJ5482" t="s">
        <v>45</v>
      </c>
      <c r="AK5482">
        <v>0.1</v>
      </c>
      <c r="AL5482" s="2">
        <v>3.7868470000000001E-2</v>
      </c>
      <c r="AM5482">
        <v>1</v>
      </c>
      <c r="AN5482" t="s">
        <v>392</v>
      </c>
      <c r="AO5482">
        <f t="shared" si="85"/>
        <v>1.2610200510000001E-2</v>
      </c>
    </row>
    <row r="5483" spans="1:41">
      <c r="A5483" t="s">
        <v>225</v>
      </c>
      <c r="B5483">
        <v>229</v>
      </c>
      <c r="C5483" t="s">
        <v>47</v>
      </c>
      <c r="E5483" t="s">
        <v>40</v>
      </c>
      <c r="F5483" t="s">
        <v>49</v>
      </c>
      <c r="G5483" t="s">
        <v>49</v>
      </c>
      <c r="H5483" t="s">
        <v>46</v>
      </c>
      <c r="I5483" t="s">
        <v>50</v>
      </c>
      <c r="J5483" t="s">
        <v>249</v>
      </c>
      <c r="K5483">
        <v>888003062603</v>
      </c>
      <c r="L5483">
        <v>11998</v>
      </c>
      <c r="M5483" t="s">
        <v>250</v>
      </c>
      <c r="N5483" t="s">
        <v>213</v>
      </c>
      <c r="T5483" t="s">
        <v>251</v>
      </c>
      <c r="U5483">
        <v>134836</v>
      </c>
      <c r="V5483">
        <v>1</v>
      </c>
      <c r="W5483">
        <v>5</v>
      </c>
      <c r="X5483" t="s">
        <v>252</v>
      </c>
      <c r="Y5483" t="s">
        <v>213</v>
      </c>
      <c r="AC5483">
        <v>109</v>
      </c>
      <c r="AD5483">
        <v>2.6261499999999998E-3</v>
      </c>
      <c r="AE5483">
        <v>0.28625034999999999</v>
      </c>
      <c r="AF5483" t="s">
        <v>44</v>
      </c>
      <c r="AG5483">
        <v>1</v>
      </c>
      <c r="AH5483">
        <v>2.6261499999999998E-3</v>
      </c>
      <c r="AI5483" s="23">
        <v>0.28625034999999999</v>
      </c>
      <c r="AJ5483" t="s">
        <v>45</v>
      </c>
      <c r="AK5483">
        <v>0.1</v>
      </c>
      <c r="AL5483" s="2">
        <v>0.25762531</v>
      </c>
      <c r="AM5483">
        <v>1</v>
      </c>
      <c r="AN5483" t="s">
        <v>392</v>
      </c>
      <c r="AO5483">
        <f t="shared" si="85"/>
        <v>8.578922823E-2</v>
      </c>
    </row>
    <row r="5484" spans="1:41">
      <c r="A5484" t="s">
        <v>225</v>
      </c>
      <c r="B5484">
        <v>229</v>
      </c>
      <c r="C5484" t="s">
        <v>47</v>
      </c>
      <c r="E5484" t="s">
        <v>40</v>
      </c>
      <c r="F5484" t="s">
        <v>49</v>
      </c>
      <c r="G5484" t="s">
        <v>49</v>
      </c>
      <c r="H5484" t="s">
        <v>46</v>
      </c>
      <c r="I5484" t="s">
        <v>50</v>
      </c>
      <c r="J5484" t="s">
        <v>249</v>
      </c>
      <c r="K5484">
        <v>888003062603</v>
      </c>
      <c r="L5484">
        <v>11998</v>
      </c>
      <c r="M5484" t="s">
        <v>250</v>
      </c>
      <c r="N5484" t="s">
        <v>213</v>
      </c>
      <c r="T5484" t="s">
        <v>251</v>
      </c>
      <c r="U5484">
        <v>134836</v>
      </c>
      <c r="V5484">
        <v>1</v>
      </c>
      <c r="W5484">
        <v>5</v>
      </c>
      <c r="X5484" t="s">
        <v>252</v>
      </c>
      <c r="Y5484" t="s">
        <v>213</v>
      </c>
      <c r="AC5484">
        <v>24</v>
      </c>
      <c r="AD5484">
        <v>2.6955E-3</v>
      </c>
      <c r="AE5484">
        <v>6.4692E-2</v>
      </c>
      <c r="AF5484" t="s">
        <v>44</v>
      </c>
      <c r="AG5484">
        <v>1</v>
      </c>
      <c r="AH5484">
        <v>2.6955E-3</v>
      </c>
      <c r="AI5484" s="23">
        <v>6.4692E-2</v>
      </c>
      <c r="AJ5484" t="s">
        <v>45</v>
      </c>
      <c r="AK5484">
        <v>0.1</v>
      </c>
      <c r="AL5484" s="2">
        <v>5.8222799999999998E-2</v>
      </c>
      <c r="AM5484">
        <v>1</v>
      </c>
      <c r="AN5484" t="s">
        <v>392</v>
      </c>
      <c r="AO5484">
        <f t="shared" si="85"/>
        <v>1.93881924E-2</v>
      </c>
    </row>
    <row r="5485" spans="1:41">
      <c r="A5485" t="s">
        <v>225</v>
      </c>
      <c r="B5485">
        <v>229</v>
      </c>
      <c r="C5485" t="s">
        <v>47</v>
      </c>
      <c r="E5485" t="s">
        <v>40</v>
      </c>
      <c r="F5485" t="s">
        <v>49</v>
      </c>
      <c r="G5485" t="s">
        <v>49</v>
      </c>
      <c r="H5485" t="s">
        <v>46</v>
      </c>
      <c r="I5485" t="s">
        <v>50</v>
      </c>
      <c r="J5485" t="s">
        <v>249</v>
      </c>
      <c r="K5485">
        <v>888003062603</v>
      </c>
      <c r="L5485">
        <v>11998</v>
      </c>
      <c r="M5485" t="s">
        <v>250</v>
      </c>
      <c r="N5485" t="s">
        <v>213</v>
      </c>
      <c r="T5485" t="s">
        <v>251</v>
      </c>
      <c r="U5485">
        <v>134836</v>
      </c>
      <c r="V5485">
        <v>1</v>
      </c>
      <c r="W5485">
        <v>5</v>
      </c>
      <c r="X5485" t="s">
        <v>252</v>
      </c>
      <c r="Y5485" t="s">
        <v>213</v>
      </c>
      <c r="AC5485">
        <v>16</v>
      </c>
      <c r="AD5485">
        <v>2.7634999999999999E-3</v>
      </c>
      <c r="AE5485">
        <v>4.4215999999999998E-2</v>
      </c>
      <c r="AF5485" t="s">
        <v>44</v>
      </c>
      <c r="AG5485">
        <v>1</v>
      </c>
      <c r="AH5485">
        <v>2.7634999999999999E-3</v>
      </c>
      <c r="AI5485" s="23">
        <v>4.4215999999999998E-2</v>
      </c>
      <c r="AJ5485" t="s">
        <v>45</v>
      </c>
      <c r="AK5485">
        <v>0.1</v>
      </c>
      <c r="AL5485" s="2">
        <v>3.9794400000000001E-2</v>
      </c>
      <c r="AM5485">
        <v>1</v>
      </c>
      <c r="AN5485" t="s">
        <v>392</v>
      </c>
      <c r="AO5485">
        <f t="shared" si="85"/>
        <v>1.3251535200000001E-2</v>
      </c>
    </row>
    <row r="5486" spans="1:41">
      <c r="A5486" t="s">
        <v>225</v>
      </c>
      <c r="B5486">
        <v>229</v>
      </c>
      <c r="C5486" t="s">
        <v>47</v>
      </c>
      <c r="E5486" t="s">
        <v>40</v>
      </c>
      <c r="F5486" t="s">
        <v>49</v>
      </c>
      <c r="G5486" t="s">
        <v>49</v>
      </c>
      <c r="H5486" t="s">
        <v>46</v>
      </c>
      <c r="I5486" t="s">
        <v>50</v>
      </c>
      <c r="J5486" t="s">
        <v>249</v>
      </c>
      <c r="K5486">
        <v>888003062603</v>
      </c>
      <c r="L5486">
        <v>11998</v>
      </c>
      <c r="M5486" t="s">
        <v>250</v>
      </c>
      <c r="N5486" t="s">
        <v>213</v>
      </c>
      <c r="T5486" t="s">
        <v>251</v>
      </c>
      <c r="U5486">
        <v>134836</v>
      </c>
      <c r="V5486">
        <v>1</v>
      </c>
      <c r="W5486">
        <v>5</v>
      </c>
      <c r="X5486" t="s">
        <v>252</v>
      </c>
      <c r="Y5486" t="s">
        <v>213</v>
      </c>
      <c r="AC5486">
        <v>5</v>
      </c>
      <c r="AD5486">
        <v>2.9386E-3</v>
      </c>
      <c r="AE5486">
        <v>1.4692999999999999E-2</v>
      </c>
      <c r="AF5486" t="s">
        <v>44</v>
      </c>
      <c r="AG5486">
        <v>1</v>
      </c>
      <c r="AH5486">
        <v>2.9386E-3</v>
      </c>
      <c r="AI5486" s="23">
        <v>1.4692999999999999E-2</v>
      </c>
      <c r="AJ5486" t="s">
        <v>45</v>
      </c>
      <c r="AK5486">
        <v>0.1</v>
      </c>
      <c r="AL5486" s="2">
        <v>1.32237E-2</v>
      </c>
      <c r="AM5486">
        <v>1</v>
      </c>
      <c r="AN5486" t="s">
        <v>392</v>
      </c>
      <c r="AO5486">
        <f t="shared" si="85"/>
        <v>4.4034920999999998E-3</v>
      </c>
    </row>
    <row r="5487" spans="1:41">
      <c r="A5487" t="s">
        <v>225</v>
      </c>
      <c r="B5487">
        <v>229</v>
      </c>
      <c r="C5487" t="s">
        <v>47</v>
      </c>
      <c r="E5487" t="s">
        <v>40</v>
      </c>
      <c r="F5487" t="s">
        <v>49</v>
      </c>
      <c r="G5487" t="s">
        <v>49</v>
      </c>
      <c r="H5487" t="s">
        <v>46</v>
      </c>
      <c r="I5487" t="s">
        <v>50</v>
      </c>
      <c r="J5487" t="s">
        <v>249</v>
      </c>
      <c r="K5487">
        <v>888003062603</v>
      </c>
      <c r="L5487">
        <v>11998</v>
      </c>
      <c r="M5487" t="s">
        <v>250</v>
      </c>
      <c r="N5487" t="s">
        <v>213</v>
      </c>
      <c r="T5487" t="s">
        <v>251</v>
      </c>
      <c r="U5487">
        <v>134836</v>
      </c>
      <c r="V5487">
        <v>1</v>
      </c>
      <c r="W5487">
        <v>5</v>
      </c>
      <c r="X5487" t="s">
        <v>252</v>
      </c>
      <c r="Y5487" t="s">
        <v>213</v>
      </c>
      <c r="AC5487">
        <v>6</v>
      </c>
      <c r="AD5487">
        <v>3.00417E-3</v>
      </c>
      <c r="AE5487">
        <v>1.8025019999999999E-2</v>
      </c>
      <c r="AF5487" t="s">
        <v>44</v>
      </c>
      <c r="AG5487">
        <v>1</v>
      </c>
      <c r="AH5487">
        <v>3.00417E-3</v>
      </c>
      <c r="AI5487" s="23">
        <v>1.8025019999999999E-2</v>
      </c>
      <c r="AJ5487" t="s">
        <v>45</v>
      </c>
      <c r="AK5487">
        <v>0.1</v>
      </c>
      <c r="AL5487" s="2">
        <v>1.6222520000000001E-2</v>
      </c>
      <c r="AM5487">
        <v>1</v>
      </c>
      <c r="AN5487" t="s">
        <v>392</v>
      </c>
      <c r="AO5487">
        <f t="shared" si="85"/>
        <v>5.4020991600000007E-3</v>
      </c>
    </row>
    <row r="5488" spans="1:41">
      <c r="A5488" t="s">
        <v>225</v>
      </c>
      <c r="B5488">
        <v>229</v>
      </c>
      <c r="C5488" t="s">
        <v>47</v>
      </c>
      <c r="E5488" t="s">
        <v>40</v>
      </c>
      <c r="F5488" t="s">
        <v>49</v>
      </c>
      <c r="G5488" t="s">
        <v>49</v>
      </c>
      <c r="H5488" t="s">
        <v>46</v>
      </c>
      <c r="I5488" t="s">
        <v>50</v>
      </c>
      <c r="J5488" t="s">
        <v>249</v>
      </c>
      <c r="K5488">
        <v>888003062603</v>
      </c>
      <c r="L5488">
        <v>11998</v>
      </c>
      <c r="M5488" t="s">
        <v>250</v>
      </c>
      <c r="N5488" t="s">
        <v>213</v>
      </c>
      <c r="T5488" t="s">
        <v>251</v>
      </c>
      <c r="U5488">
        <v>134836</v>
      </c>
      <c r="V5488">
        <v>1</v>
      </c>
      <c r="W5488">
        <v>5</v>
      </c>
      <c r="X5488" t="s">
        <v>252</v>
      </c>
      <c r="Y5488" t="s">
        <v>213</v>
      </c>
      <c r="AC5488">
        <v>14</v>
      </c>
      <c r="AD5488">
        <v>3.1934300000000001E-3</v>
      </c>
      <c r="AE5488">
        <v>4.4708020000000001E-2</v>
      </c>
      <c r="AF5488" t="s">
        <v>44</v>
      </c>
      <c r="AG5488">
        <v>1</v>
      </c>
      <c r="AH5488">
        <v>3.1934300000000001E-3</v>
      </c>
      <c r="AI5488" s="23">
        <v>4.4708020000000001E-2</v>
      </c>
      <c r="AJ5488" t="s">
        <v>45</v>
      </c>
      <c r="AK5488">
        <v>0.1</v>
      </c>
      <c r="AL5488" s="2">
        <v>4.0237219999999997E-2</v>
      </c>
      <c r="AM5488">
        <v>1</v>
      </c>
      <c r="AN5488" t="s">
        <v>392</v>
      </c>
      <c r="AO5488">
        <f t="shared" si="85"/>
        <v>1.339899426E-2</v>
      </c>
    </row>
    <row r="5489" spans="1:41">
      <c r="A5489" t="s">
        <v>225</v>
      </c>
      <c r="B5489">
        <v>229</v>
      </c>
      <c r="C5489" t="s">
        <v>47</v>
      </c>
      <c r="E5489" t="s">
        <v>40</v>
      </c>
      <c r="F5489" t="s">
        <v>49</v>
      </c>
      <c r="G5489" t="s">
        <v>49</v>
      </c>
      <c r="H5489" t="s">
        <v>46</v>
      </c>
      <c r="I5489" t="s">
        <v>50</v>
      </c>
      <c r="J5489" t="s">
        <v>249</v>
      </c>
      <c r="K5489">
        <v>888003062603</v>
      </c>
      <c r="L5489">
        <v>11998</v>
      </c>
      <c r="M5489" t="s">
        <v>250</v>
      </c>
      <c r="N5489" t="s">
        <v>213</v>
      </c>
      <c r="T5489" t="s">
        <v>251</v>
      </c>
      <c r="U5489">
        <v>134836</v>
      </c>
      <c r="V5489">
        <v>1</v>
      </c>
      <c r="W5489">
        <v>5</v>
      </c>
      <c r="X5489" t="s">
        <v>252</v>
      </c>
      <c r="Y5489" t="s">
        <v>213</v>
      </c>
      <c r="AC5489">
        <v>8</v>
      </c>
      <c r="AD5489">
        <v>3.2013800000000002E-3</v>
      </c>
      <c r="AE5489">
        <v>2.5611040000000002E-2</v>
      </c>
      <c r="AF5489" t="s">
        <v>44</v>
      </c>
      <c r="AG5489">
        <v>1</v>
      </c>
      <c r="AH5489">
        <v>3.2013800000000002E-3</v>
      </c>
      <c r="AI5489" s="23">
        <v>2.5611040000000002E-2</v>
      </c>
      <c r="AJ5489" t="s">
        <v>45</v>
      </c>
      <c r="AK5489">
        <v>0.1</v>
      </c>
      <c r="AL5489" s="2">
        <v>2.3049940000000001E-2</v>
      </c>
      <c r="AM5489">
        <v>1</v>
      </c>
      <c r="AN5489" t="s">
        <v>392</v>
      </c>
      <c r="AO5489">
        <f t="shared" si="85"/>
        <v>7.6756300200000009E-3</v>
      </c>
    </row>
    <row r="5490" spans="1:41">
      <c r="A5490" t="s">
        <v>225</v>
      </c>
      <c r="B5490">
        <v>229</v>
      </c>
      <c r="C5490" t="s">
        <v>47</v>
      </c>
      <c r="E5490" t="s">
        <v>40</v>
      </c>
      <c r="F5490" t="s">
        <v>49</v>
      </c>
      <c r="G5490" t="s">
        <v>49</v>
      </c>
      <c r="H5490" t="s">
        <v>46</v>
      </c>
      <c r="I5490" t="s">
        <v>50</v>
      </c>
      <c r="J5490" t="s">
        <v>249</v>
      </c>
      <c r="K5490">
        <v>888003062603</v>
      </c>
      <c r="L5490">
        <v>11998</v>
      </c>
      <c r="M5490" t="s">
        <v>250</v>
      </c>
      <c r="N5490" t="s">
        <v>213</v>
      </c>
      <c r="T5490" t="s">
        <v>251</v>
      </c>
      <c r="U5490">
        <v>134836</v>
      </c>
      <c r="V5490">
        <v>1</v>
      </c>
      <c r="W5490">
        <v>5</v>
      </c>
      <c r="X5490" t="s">
        <v>252</v>
      </c>
      <c r="Y5490" t="s">
        <v>213</v>
      </c>
      <c r="AC5490">
        <v>12</v>
      </c>
      <c r="AD5490">
        <v>3.3405000000000002E-3</v>
      </c>
      <c r="AE5490">
        <v>4.0085999999999997E-2</v>
      </c>
      <c r="AF5490" t="s">
        <v>44</v>
      </c>
      <c r="AG5490">
        <v>1</v>
      </c>
      <c r="AH5490">
        <v>3.3405000000000002E-3</v>
      </c>
      <c r="AI5490" s="23">
        <v>4.0085999999999997E-2</v>
      </c>
      <c r="AJ5490" t="s">
        <v>45</v>
      </c>
      <c r="AK5490">
        <v>0.1</v>
      </c>
      <c r="AL5490" s="2">
        <v>3.6077400000000003E-2</v>
      </c>
      <c r="AM5490">
        <v>1</v>
      </c>
      <c r="AN5490" t="s">
        <v>392</v>
      </c>
      <c r="AO5490">
        <f t="shared" ref="AO5490:AO5553" si="86">AL5490*0.333</f>
        <v>1.2013774200000002E-2</v>
      </c>
    </row>
    <row r="5491" spans="1:41">
      <c r="A5491" t="s">
        <v>225</v>
      </c>
      <c r="B5491">
        <v>229</v>
      </c>
      <c r="C5491" t="s">
        <v>47</v>
      </c>
      <c r="E5491" t="s">
        <v>40</v>
      </c>
      <c r="F5491" t="s">
        <v>49</v>
      </c>
      <c r="G5491" t="s">
        <v>49</v>
      </c>
      <c r="H5491" t="s">
        <v>46</v>
      </c>
      <c r="I5491" t="s">
        <v>50</v>
      </c>
      <c r="J5491" t="s">
        <v>249</v>
      </c>
      <c r="K5491">
        <v>888003062603</v>
      </c>
      <c r="L5491">
        <v>11998</v>
      </c>
      <c r="M5491" t="s">
        <v>250</v>
      </c>
      <c r="N5491" t="s">
        <v>213</v>
      </c>
      <c r="T5491" t="s">
        <v>251</v>
      </c>
      <c r="U5491">
        <v>134836</v>
      </c>
      <c r="V5491">
        <v>1</v>
      </c>
      <c r="W5491">
        <v>5</v>
      </c>
      <c r="X5491" t="s">
        <v>252</v>
      </c>
      <c r="Y5491" t="s">
        <v>213</v>
      </c>
      <c r="AC5491">
        <v>5</v>
      </c>
      <c r="AD5491">
        <v>3.4028000000000001E-3</v>
      </c>
      <c r="AE5491">
        <v>1.7014000000000001E-2</v>
      </c>
      <c r="AF5491" t="s">
        <v>44</v>
      </c>
      <c r="AG5491">
        <v>1</v>
      </c>
      <c r="AH5491">
        <v>3.4028000000000001E-3</v>
      </c>
      <c r="AI5491" s="23">
        <v>1.7014000000000001E-2</v>
      </c>
      <c r="AJ5491" t="s">
        <v>45</v>
      </c>
      <c r="AK5491">
        <v>0.1</v>
      </c>
      <c r="AL5491" s="2">
        <v>1.5312600000000001E-2</v>
      </c>
      <c r="AM5491">
        <v>1</v>
      </c>
      <c r="AN5491" t="s">
        <v>392</v>
      </c>
      <c r="AO5491">
        <f t="shared" si="86"/>
        <v>5.0990958000000008E-3</v>
      </c>
    </row>
    <row r="5492" spans="1:41">
      <c r="A5492" t="s">
        <v>225</v>
      </c>
      <c r="B5492">
        <v>229</v>
      </c>
      <c r="C5492" t="s">
        <v>47</v>
      </c>
      <c r="E5492" t="s">
        <v>40</v>
      </c>
      <c r="F5492" t="s">
        <v>49</v>
      </c>
      <c r="G5492" t="s">
        <v>49</v>
      </c>
      <c r="H5492" t="s">
        <v>46</v>
      </c>
      <c r="I5492" t="s">
        <v>50</v>
      </c>
      <c r="J5492" t="s">
        <v>249</v>
      </c>
      <c r="K5492">
        <v>888003062603</v>
      </c>
      <c r="L5492">
        <v>11998</v>
      </c>
      <c r="M5492" t="s">
        <v>250</v>
      </c>
      <c r="N5492" t="s">
        <v>213</v>
      </c>
      <c r="T5492" t="s">
        <v>251</v>
      </c>
      <c r="U5492">
        <v>134836</v>
      </c>
      <c r="V5492">
        <v>1</v>
      </c>
      <c r="W5492">
        <v>5</v>
      </c>
      <c r="X5492" t="s">
        <v>252</v>
      </c>
      <c r="Y5492" t="s">
        <v>213</v>
      </c>
      <c r="AC5492">
        <v>4</v>
      </c>
      <c r="AD5492">
        <v>3.6744999999999998E-3</v>
      </c>
      <c r="AE5492">
        <v>1.4697999999999999E-2</v>
      </c>
      <c r="AF5492" t="s">
        <v>44</v>
      </c>
      <c r="AG5492">
        <v>1</v>
      </c>
      <c r="AH5492">
        <v>3.6744999999999998E-3</v>
      </c>
      <c r="AI5492" s="23">
        <v>1.4697999999999999E-2</v>
      </c>
      <c r="AJ5492" t="s">
        <v>45</v>
      </c>
      <c r="AK5492">
        <v>0.1</v>
      </c>
      <c r="AL5492" s="2">
        <v>1.3228200000000001E-2</v>
      </c>
      <c r="AM5492">
        <v>1</v>
      </c>
      <c r="AN5492" t="s">
        <v>392</v>
      </c>
      <c r="AO5492">
        <f t="shared" si="86"/>
        <v>4.4049906000000003E-3</v>
      </c>
    </row>
    <row r="5493" spans="1:41">
      <c r="A5493" t="s">
        <v>225</v>
      </c>
      <c r="B5493">
        <v>229</v>
      </c>
      <c r="C5493" t="s">
        <v>47</v>
      </c>
      <c r="E5493" t="s">
        <v>40</v>
      </c>
      <c r="F5493" t="s">
        <v>49</v>
      </c>
      <c r="G5493" t="s">
        <v>49</v>
      </c>
      <c r="H5493" t="s">
        <v>46</v>
      </c>
      <c r="I5493" t="s">
        <v>50</v>
      </c>
      <c r="J5493" t="s">
        <v>249</v>
      </c>
      <c r="K5493">
        <v>888003062603</v>
      </c>
      <c r="L5493">
        <v>11998</v>
      </c>
      <c r="M5493" t="s">
        <v>250</v>
      </c>
      <c r="N5493" t="s">
        <v>213</v>
      </c>
      <c r="T5493" t="s">
        <v>251</v>
      </c>
      <c r="U5493">
        <v>134836</v>
      </c>
      <c r="V5493">
        <v>1</v>
      </c>
      <c r="W5493">
        <v>5</v>
      </c>
      <c r="X5493" t="s">
        <v>252</v>
      </c>
      <c r="Y5493" t="s">
        <v>213</v>
      </c>
      <c r="AC5493">
        <v>18</v>
      </c>
      <c r="AD5493">
        <v>4.1772199999999997E-3</v>
      </c>
      <c r="AE5493">
        <v>7.518996E-2</v>
      </c>
      <c r="AF5493" t="s">
        <v>44</v>
      </c>
      <c r="AG5493">
        <v>1</v>
      </c>
      <c r="AH5493">
        <v>4.1772199999999997E-3</v>
      </c>
      <c r="AI5493" s="23">
        <v>7.518996E-2</v>
      </c>
      <c r="AJ5493" t="s">
        <v>45</v>
      </c>
      <c r="AK5493">
        <v>0.1</v>
      </c>
      <c r="AL5493" s="2">
        <v>6.7670960000000002E-2</v>
      </c>
      <c r="AM5493">
        <v>1</v>
      </c>
      <c r="AN5493" t="s">
        <v>392</v>
      </c>
      <c r="AO5493">
        <f t="shared" si="86"/>
        <v>2.2534429680000002E-2</v>
      </c>
    </row>
    <row r="5494" spans="1:41">
      <c r="A5494" t="s">
        <v>225</v>
      </c>
      <c r="B5494">
        <v>229</v>
      </c>
      <c r="C5494" t="s">
        <v>47</v>
      </c>
      <c r="E5494" t="s">
        <v>40</v>
      </c>
      <c r="F5494" t="s">
        <v>49</v>
      </c>
      <c r="G5494" t="s">
        <v>49</v>
      </c>
      <c r="H5494" t="s">
        <v>46</v>
      </c>
      <c r="I5494" t="s">
        <v>50</v>
      </c>
      <c r="J5494" t="s">
        <v>249</v>
      </c>
      <c r="K5494">
        <v>888003062603</v>
      </c>
      <c r="L5494">
        <v>11998</v>
      </c>
      <c r="M5494" t="s">
        <v>250</v>
      </c>
      <c r="N5494" t="s">
        <v>213</v>
      </c>
      <c r="T5494" t="s">
        <v>251</v>
      </c>
      <c r="U5494">
        <v>134836</v>
      </c>
      <c r="V5494">
        <v>1</v>
      </c>
      <c r="W5494">
        <v>5</v>
      </c>
      <c r="X5494" t="s">
        <v>252</v>
      </c>
      <c r="Y5494" t="s">
        <v>213</v>
      </c>
      <c r="AC5494">
        <v>8</v>
      </c>
      <c r="AD5494">
        <v>4.5929999999999999E-3</v>
      </c>
      <c r="AE5494">
        <v>3.6743999999999999E-2</v>
      </c>
      <c r="AF5494" t="s">
        <v>44</v>
      </c>
      <c r="AG5494">
        <v>1</v>
      </c>
      <c r="AH5494">
        <v>4.5929999999999999E-3</v>
      </c>
      <c r="AI5494" s="23">
        <v>3.6743999999999999E-2</v>
      </c>
      <c r="AJ5494" t="s">
        <v>45</v>
      </c>
      <c r="AK5494">
        <v>0.1</v>
      </c>
      <c r="AL5494" s="2">
        <v>3.3069599999999998E-2</v>
      </c>
      <c r="AM5494">
        <v>1</v>
      </c>
      <c r="AN5494" t="s">
        <v>392</v>
      </c>
      <c r="AO5494">
        <f t="shared" si="86"/>
        <v>1.1012176800000001E-2</v>
      </c>
    </row>
    <row r="5495" spans="1:41">
      <c r="A5495" t="s">
        <v>225</v>
      </c>
      <c r="B5495">
        <v>229</v>
      </c>
      <c r="C5495" t="s">
        <v>47</v>
      </c>
      <c r="E5495" t="s">
        <v>40</v>
      </c>
      <c r="F5495" t="s">
        <v>49</v>
      </c>
      <c r="G5495" t="s">
        <v>49</v>
      </c>
      <c r="H5495" t="s">
        <v>46</v>
      </c>
      <c r="I5495" t="s">
        <v>50</v>
      </c>
      <c r="J5495" t="s">
        <v>249</v>
      </c>
      <c r="K5495">
        <v>888003062603</v>
      </c>
      <c r="L5495">
        <v>11998</v>
      </c>
      <c r="M5495" t="s">
        <v>250</v>
      </c>
      <c r="N5495" t="s">
        <v>213</v>
      </c>
      <c r="T5495" t="s">
        <v>251</v>
      </c>
      <c r="U5495">
        <v>134836</v>
      </c>
      <c r="V5495">
        <v>1</v>
      </c>
      <c r="W5495">
        <v>5</v>
      </c>
      <c r="X5495" t="s">
        <v>252</v>
      </c>
      <c r="Y5495" t="s">
        <v>213</v>
      </c>
      <c r="AC5495">
        <v>7</v>
      </c>
      <c r="AD5495">
        <v>4.7414299999999996E-3</v>
      </c>
      <c r="AE5495">
        <v>3.3190009999999999E-2</v>
      </c>
      <c r="AF5495" t="s">
        <v>44</v>
      </c>
      <c r="AG5495">
        <v>1</v>
      </c>
      <c r="AH5495">
        <v>4.7414299999999996E-3</v>
      </c>
      <c r="AI5495" s="23">
        <v>3.3190009999999999E-2</v>
      </c>
      <c r="AJ5495" t="s">
        <v>45</v>
      </c>
      <c r="AK5495">
        <v>0.1</v>
      </c>
      <c r="AL5495" s="2">
        <v>2.987101E-2</v>
      </c>
      <c r="AM5495">
        <v>1</v>
      </c>
      <c r="AN5495" t="s">
        <v>392</v>
      </c>
      <c r="AO5495">
        <f t="shared" si="86"/>
        <v>9.9470463300000006E-3</v>
      </c>
    </row>
    <row r="5496" spans="1:41">
      <c r="A5496" t="s">
        <v>225</v>
      </c>
      <c r="B5496">
        <v>229</v>
      </c>
      <c r="C5496" t="s">
        <v>47</v>
      </c>
      <c r="E5496" t="s">
        <v>40</v>
      </c>
      <c r="F5496" t="s">
        <v>49</v>
      </c>
      <c r="G5496" t="s">
        <v>49</v>
      </c>
      <c r="H5496" t="s">
        <v>46</v>
      </c>
      <c r="I5496" t="s">
        <v>50</v>
      </c>
      <c r="J5496" t="s">
        <v>249</v>
      </c>
      <c r="K5496">
        <v>888003062603</v>
      </c>
      <c r="L5496">
        <v>11998</v>
      </c>
      <c r="M5496" t="s">
        <v>250</v>
      </c>
      <c r="N5496" t="s">
        <v>213</v>
      </c>
      <c r="T5496" t="s">
        <v>251</v>
      </c>
      <c r="U5496">
        <v>134836</v>
      </c>
      <c r="V5496">
        <v>1</v>
      </c>
      <c r="W5496">
        <v>5</v>
      </c>
      <c r="X5496" t="s">
        <v>252</v>
      </c>
      <c r="Y5496" t="s">
        <v>213</v>
      </c>
      <c r="AC5496">
        <v>13</v>
      </c>
      <c r="AD5496">
        <v>5.1359200000000004E-3</v>
      </c>
      <c r="AE5496">
        <v>6.676696E-2</v>
      </c>
      <c r="AF5496" t="s">
        <v>44</v>
      </c>
      <c r="AG5496">
        <v>1</v>
      </c>
      <c r="AH5496">
        <v>5.1359200000000004E-3</v>
      </c>
      <c r="AI5496" s="23">
        <v>6.676696E-2</v>
      </c>
      <c r="AJ5496" t="s">
        <v>45</v>
      </c>
      <c r="AK5496">
        <v>0.1</v>
      </c>
      <c r="AL5496" s="2">
        <v>6.009026E-2</v>
      </c>
      <c r="AM5496">
        <v>1</v>
      </c>
      <c r="AN5496" t="s">
        <v>392</v>
      </c>
      <c r="AO5496">
        <f t="shared" si="86"/>
        <v>2.0010056580000001E-2</v>
      </c>
    </row>
    <row r="5497" spans="1:41">
      <c r="A5497" t="s">
        <v>225</v>
      </c>
      <c r="B5497">
        <v>229</v>
      </c>
      <c r="C5497" t="s">
        <v>47</v>
      </c>
      <c r="E5497" t="s">
        <v>40</v>
      </c>
      <c r="F5497" t="s">
        <v>49</v>
      </c>
      <c r="G5497" t="s">
        <v>49</v>
      </c>
      <c r="H5497" t="s">
        <v>46</v>
      </c>
      <c r="I5497" t="s">
        <v>50</v>
      </c>
      <c r="J5497" t="s">
        <v>249</v>
      </c>
      <c r="K5497">
        <v>888003062603</v>
      </c>
      <c r="L5497">
        <v>11998</v>
      </c>
      <c r="M5497" t="s">
        <v>250</v>
      </c>
      <c r="N5497" t="s">
        <v>213</v>
      </c>
      <c r="T5497" t="s">
        <v>251</v>
      </c>
      <c r="U5497">
        <v>134836</v>
      </c>
      <c r="V5497">
        <v>1</v>
      </c>
      <c r="W5497">
        <v>5</v>
      </c>
      <c r="X5497" t="s">
        <v>252</v>
      </c>
      <c r="Y5497" t="s">
        <v>213</v>
      </c>
      <c r="AC5497">
        <v>4</v>
      </c>
      <c r="AD5497">
        <v>5.9379999999999997E-3</v>
      </c>
      <c r="AE5497">
        <v>2.3751999999999999E-2</v>
      </c>
      <c r="AF5497" t="s">
        <v>44</v>
      </c>
      <c r="AG5497">
        <v>1</v>
      </c>
      <c r="AH5497">
        <v>5.9379999999999997E-3</v>
      </c>
      <c r="AI5497" s="23">
        <v>2.3751999999999999E-2</v>
      </c>
      <c r="AJ5497" t="s">
        <v>45</v>
      </c>
      <c r="AK5497">
        <v>0.1</v>
      </c>
      <c r="AL5497" s="2">
        <v>2.1376800000000001E-2</v>
      </c>
      <c r="AM5497">
        <v>1</v>
      </c>
      <c r="AN5497" t="s">
        <v>392</v>
      </c>
      <c r="AO5497">
        <f t="shared" si="86"/>
        <v>7.1184744000000006E-3</v>
      </c>
    </row>
    <row r="5498" spans="1:41">
      <c r="A5498" t="s">
        <v>225</v>
      </c>
      <c r="B5498">
        <v>229</v>
      </c>
      <c r="C5498" t="s">
        <v>47</v>
      </c>
      <c r="E5498" t="s">
        <v>40</v>
      </c>
      <c r="F5498" t="s">
        <v>49</v>
      </c>
      <c r="G5498" t="s">
        <v>49</v>
      </c>
      <c r="H5498" t="s">
        <v>46</v>
      </c>
      <c r="I5498" t="s">
        <v>50</v>
      </c>
      <c r="J5498" t="s">
        <v>249</v>
      </c>
      <c r="K5498">
        <v>888003062603</v>
      </c>
      <c r="L5498">
        <v>11998</v>
      </c>
      <c r="M5498" t="s">
        <v>250</v>
      </c>
      <c r="N5498" t="s">
        <v>213</v>
      </c>
      <c r="T5498" t="s">
        <v>251</v>
      </c>
      <c r="U5498">
        <v>134836</v>
      </c>
      <c r="V5498">
        <v>1</v>
      </c>
      <c r="W5498">
        <v>5</v>
      </c>
      <c r="X5498" t="s">
        <v>252</v>
      </c>
      <c r="Y5498" t="s">
        <v>213</v>
      </c>
      <c r="AC5498">
        <v>3</v>
      </c>
      <c r="AD5498">
        <v>6.48433E-3</v>
      </c>
      <c r="AE5498">
        <v>1.945299E-2</v>
      </c>
      <c r="AF5498" t="s">
        <v>44</v>
      </c>
      <c r="AG5498">
        <v>1</v>
      </c>
      <c r="AH5498">
        <v>6.48433E-3</v>
      </c>
      <c r="AI5498" s="23">
        <v>1.945299E-2</v>
      </c>
      <c r="AJ5498" t="s">
        <v>45</v>
      </c>
      <c r="AK5498">
        <v>0.1</v>
      </c>
      <c r="AL5498" s="2">
        <v>1.7507689999999999E-2</v>
      </c>
      <c r="AM5498">
        <v>1</v>
      </c>
      <c r="AN5498" t="s">
        <v>392</v>
      </c>
      <c r="AO5498">
        <f t="shared" si="86"/>
        <v>5.8300607700000001E-3</v>
      </c>
    </row>
    <row r="5499" spans="1:41">
      <c r="A5499" t="s">
        <v>225</v>
      </c>
      <c r="B5499">
        <v>229</v>
      </c>
      <c r="C5499" t="s">
        <v>47</v>
      </c>
      <c r="E5499" t="s">
        <v>40</v>
      </c>
      <c r="F5499" t="s">
        <v>49</v>
      </c>
      <c r="G5499" t="s">
        <v>49</v>
      </c>
      <c r="H5499" t="s">
        <v>46</v>
      </c>
      <c r="I5499" t="s">
        <v>50</v>
      </c>
      <c r="J5499" t="s">
        <v>249</v>
      </c>
      <c r="K5499">
        <v>888003062603</v>
      </c>
      <c r="L5499">
        <v>11998</v>
      </c>
      <c r="M5499" t="s">
        <v>250</v>
      </c>
      <c r="N5499" t="s">
        <v>213</v>
      </c>
      <c r="T5499" t="s">
        <v>251</v>
      </c>
      <c r="U5499">
        <v>134836</v>
      </c>
      <c r="V5499">
        <v>1</v>
      </c>
      <c r="W5499">
        <v>5</v>
      </c>
      <c r="X5499" t="s">
        <v>252</v>
      </c>
      <c r="Y5499" t="s">
        <v>213</v>
      </c>
      <c r="AC5499">
        <v>55</v>
      </c>
      <c r="AD5499">
        <v>7.4366900000000001E-3</v>
      </c>
      <c r="AE5499">
        <v>0.40901795000000002</v>
      </c>
      <c r="AF5499" t="s">
        <v>44</v>
      </c>
      <c r="AG5499">
        <v>1</v>
      </c>
      <c r="AH5499">
        <v>7.4366900000000001E-3</v>
      </c>
      <c r="AI5499" s="23">
        <v>0.40901795000000002</v>
      </c>
      <c r="AJ5499" t="s">
        <v>45</v>
      </c>
      <c r="AK5499">
        <v>0.1</v>
      </c>
      <c r="AL5499" s="2">
        <v>0.36811614999999998</v>
      </c>
      <c r="AM5499">
        <v>1</v>
      </c>
      <c r="AN5499" t="s">
        <v>392</v>
      </c>
      <c r="AO5499">
        <f t="shared" si="86"/>
        <v>0.12258267795</v>
      </c>
    </row>
    <row r="5500" spans="1:41">
      <c r="A5500" t="s">
        <v>225</v>
      </c>
      <c r="B5500">
        <v>229</v>
      </c>
      <c r="C5500" t="s">
        <v>47</v>
      </c>
      <c r="E5500" t="s">
        <v>40</v>
      </c>
      <c r="F5500" t="s">
        <v>49</v>
      </c>
      <c r="G5500" t="s">
        <v>49</v>
      </c>
      <c r="H5500" t="s">
        <v>46</v>
      </c>
      <c r="I5500" t="s">
        <v>50</v>
      </c>
      <c r="J5500" t="s">
        <v>249</v>
      </c>
      <c r="K5500">
        <v>888003062603</v>
      </c>
      <c r="L5500">
        <v>11998</v>
      </c>
      <c r="M5500" t="s">
        <v>250</v>
      </c>
      <c r="N5500" t="s">
        <v>213</v>
      </c>
      <c r="T5500" t="s">
        <v>251</v>
      </c>
      <c r="U5500">
        <v>134836</v>
      </c>
      <c r="V5500">
        <v>1</v>
      </c>
      <c r="W5500">
        <v>5</v>
      </c>
      <c r="X5500" t="s">
        <v>252</v>
      </c>
      <c r="Y5500" t="s">
        <v>213</v>
      </c>
      <c r="AC5500">
        <v>12</v>
      </c>
      <c r="AD5500">
        <v>8.9219999999999994E-3</v>
      </c>
      <c r="AE5500">
        <v>0.10706400000000001</v>
      </c>
      <c r="AF5500" t="s">
        <v>44</v>
      </c>
      <c r="AG5500">
        <v>1</v>
      </c>
      <c r="AH5500">
        <v>8.9219999999999994E-3</v>
      </c>
      <c r="AI5500" s="23">
        <v>0.10706400000000001</v>
      </c>
      <c r="AJ5500" t="s">
        <v>45</v>
      </c>
      <c r="AK5500">
        <v>0.1</v>
      </c>
      <c r="AL5500" s="2">
        <v>9.6357600000000002E-2</v>
      </c>
      <c r="AM5500">
        <v>1</v>
      </c>
      <c r="AN5500" t="s">
        <v>392</v>
      </c>
      <c r="AO5500">
        <f t="shared" si="86"/>
        <v>3.2087080800000001E-2</v>
      </c>
    </row>
    <row r="5501" spans="1:41">
      <c r="A5501" t="s">
        <v>225</v>
      </c>
      <c r="B5501">
        <v>229</v>
      </c>
      <c r="C5501" t="s">
        <v>47</v>
      </c>
      <c r="E5501" t="s">
        <v>40</v>
      </c>
      <c r="F5501" t="s">
        <v>49</v>
      </c>
      <c r="G5501" t="s">
        <v>49</v>
      </c>
      <c r="H5501" t="s">
        <v>46</v>
      </c>
      <c r="I5501" t="s">
        <v>50</v>
      </c>
      <c r="J5501" t="s">
        <v>249</v>
      </c>
      <c r="K5501">
        <v>888003062603</v>
      </c>
      <c r="L5501">
        <v>11998</v>
      </c>
      <c r="M5501" t="s">
        <v>250</v>
      </c>
      <c r="N5501" t="s">
        <v>213</v>
      </c>
      <c r="T5501" t="s">
        <v>251</v>
      </c>
      <c r="U5501">
        <v>134836</v>
      </c>
      <c r="V5501">
        <v>1</v>
      </c>
      <c r="W5501">
        <v>5</v>
      </c>
      <c r="X5501" t="s">
        <v>252</v>
      </c>
      <c r="Y5501" t="s">
        <v>213</v>
      </c>
      <c r="AC5501">
        <v>1</v>
      </c>
      <c r="AD5501">
        <v>9.4020000000000006E-3</v>
      </c>
      <c r="AE5501">
        <v>9.4020000000000006E-3</v>
      </c>
      <c r="AF5501" t="s">
        <v>44</v>
      </c>
      <c r="AG5501">
        <v>1</v>
      </c>
      <c r="AH5501">
        <v>9.4020000000000006E-3</v>
      </c>
      <c r="AI5501" s="23">
        <v>9.4020000000000006E-3</v>
      </c>
      <c r="AJ5501" t="s">
        <v>45</v>
      </c>
      <c r="AK5501">
        <v>0.1</v>
      </c>
      <c r="AL5501" s="2">
        <v>8.4618000000000002E-3</v>
      </c>
      <c r="AM5501">
        <v>1</v>
      </c>
      <c r="AN5501" t="s">
        <v>392</v>
      </c>
      <c r="AO5501">
        <f t="shared" si="86"/>
        <v>2.8177794000000004E-3</v>
      </c>
    </row>
    <row r="5502" spans="1:41">
      <c r="A5502" t="s">
        <v>225</v>
      </c>
      <c r="B5502">
        <v>229</v>
      </c>
      <c r="C5502" t="s">
        <v>47</v>
      </c>
      <c r="E5502" t="s">
        <v>40</v>
      </c>
      <c r="F5502" t="s">
        <v>49</v>
      </c>
      <c r="G5502" t="s">
        <v>49</v>
      </c>
      <c r="H5502" t="s">
        <v>46</v>
      </c>
      <c r="I5502" t="s">
        <v>50</v>
      </c>
      <c r="J5502" t="s">
        <v>249</v>
      </c>
      <c r="K5502">
        <v>888003062603</v>
      </c>
      <c r="L5502">
        <v>11998</v>
      </c>
      <c r="M5502" t="s">
        <v>250</v>
      </c>
      <c r="N5502" t="s">
        <v>213</v>
      </c>
      <c r="T5502" t="s">
        <v>299</v>
      </c>
      <c r="U5502">
        <v>134837</v>
      </c>
      <c r="V5502">
        <v>1</v>
      </c>
      <c r="W5502">
        <v>6</v>
      </c>
      <c r="X5502" t="s">
        <v>229</v>
      </c>
      <c r="Y5502" t="s">
        <v>213</v>
      </c>
      <c r="AC5502">
        <v>3</v>
      </c>
      <c r="AD5502">
        <v>1.0367E-4</v>
      </c>
      <c r="AE5502">
        <v>3.1101000000000002E-4</v>
      </c>
      <c r="AF5502" t="s">
        <v>44</v>
      </c>
      <c r="AG5502">
        <v>1</v>
      </c>
      <c r="AH5502">
        <v>1.0367E-4</v>
      </c>
      <c r="AI5502" s="23">
        <v>3.1101000000000002E-4</v>
      </c>
      <c r="AJ5502" t="s">
        <v>45</v>
      </c>
      <c r="AK5502">
        <v>0.1</v>
      </c>
      <c r="AL5502" s="2">
        <v>2.7991000000000002E-4</v>
      </c>
      <c r="AM5502">
        <v>1</v>
      </c>
      <c r="AN5502" t="s">
        <v>392</v>
      </c>
      <c r="AO5502">
        <f t="shared" si="86"/>
        <v>9.3210030000000013E-5</v>
      </c>
    </row>
    <row r="5503" spans="1:41">
      <c r="A5503" t="s">
        <v>225</v>
      </c>
      <c r="B5503">
        <v>229</v>
      </c>
      <c r="C5503" t="s">
        <v>47</v>
      </c>
      <c r="E5503" t="s">
        <v>40</v>
      </c>
      <c r="F5503" t="s">
        <v>49</v>
      </c>
      <c r="G5503" t="s">
        <v>49</v>
      </c>
      <c r="H5503" t="s">
        <v>46</v>
      </c>
      <c r="I5503" t="s">
        <v>50</v>
      </c>
      <c r="J5503" t="s">
        <v>249</v>
      </c>
      <c r="K5503">
        <v>888003062603</v>
      </c>
      <c r="L5503">
        <v>11998</v>
      </c>
      <c r="M5503" t="s">
        <v>250</v>
      </c>
      <c r="N5503" t="s">
        <v>213</v>
      </c>
      <c r="T5503" t="s">
        <v>299</v>
      </c>
      <c r="U5503">
        <v>134837</v>
      </c>
      <c r="V5503">
        <v>1</v>
      </c>
      <c r="W5503">
        <v>6</v>
      </c>
      <c r="X5503" t="s">
        <v>229</v>
      </c>
      <c r="Y5503" t="s">
        <v>213</v>
      </c>
      <c r="AC5503">
        <v>2</v>
      </c>
      <c r="AD5503">
        <v>1.5550000000000001E-4</v>
      </c>
      <c r="AE5503">
        <v>3.1100000000000002E-4</v>
      </c>
      <c r="AF5503" t="s">
        <v>44</v>
      </c>
      <c r="AG5503">
        <v>1</v>
      </c>
      <c r="AH5503">
        <v>1.5550000000000001E-4</v>
      </c>
      <c r="AI5503" s="23">
        <v>3.1100000000000002E-4</v>
      </c>
      <c r="AJ5503" t="s">
        <v>45</v>
      </c>
      <c r="AK5503">
        <v>0.1</v>
      </c>
      <c r="AL5503" s="2">
        <v>2.7989999999999997E-4</v>
      </c>
      <c r="AM5503">
        <v>1</v>
      </c>
      <c r="AN5503" t="s">
        <v>392</v>
      </c>
      <c r="AO5503">
        <f t="shared" si="86"/>
        <v>9.3206699999999996E-5</v>
      </c>
    </row>
    <row r="5504" spans="1:41">
      <c r="A5504" t="s">
        <v>225</v>
      </c>
      <c r="B5504">
        <v>229</v>
      </c>
      <c r="C5504" t="s">
        <v>47</v>
      </c>
      <c r="E5504" t="s">
        <v>40</v>
      </c>
      <c r="F5504" t="s">
        <v>49</v>
      </c>
      <c r="G5504" t="s">
        <v>49</v>
      </c>
      <c r="H5504" t="s">
        <v>46</v>
      </c>
      <c r="I5504" t="s">
        <v>50</v>
      </c>
      <c r="J5504" t="s">
        <v>249</v>
      </c>
      <c r="K5504">
        <v>888003062603</v>
      </c>
      <c r="L5504">
        <v>11998</v>
      </c>
      <c r="M5504" t="s">
        <v>250</v>
      </c>
      <c r="N5504" t="s">
        <v>213</v>
      </c>
      <c r="T5504" t="s">
        <v>299</v>
      </c>
      <c r="U5504">
        <v>134837</v>
      </c>
      <c r="V5504">
        <v>1</v>
      </c>
      <c r="W5504">
        <v>6</v>
      </c>
      <c r="X5504" t="s">
        <v>229</v>
      </c>
      <c r="Y5504" t="s">
        <v>213</v>
      </c>
      <c r="AC5504">
        <v>7</v>
      </c>
      <c r="AD5504">
        <v>5.2329000000000004E-4</v>
      </c>
      <c r="AE5504">
        <v>3.6630299999999998E-3</v>
      </c>
      <c r="AF5504" t="s">
        <v>44</v>
      </c>
      <c r="AG5504">
        <v>1</v>
      </c>
      <c r="AH5504">
        <v>5.2329000000000004E-4</v>
      </c>
      <c r="AI5504" s="23">
        <v>3.6630299999999998E-3</v>
      </c>
      <c r="AJ5504" t="s">
        <v>45</v>
      </c>
      <c r="AK5504">
        <v>0.1</v>
      </c>
      <c r="AL5504" s="2">
        <v>3.2967299999999999E-3</v>
      </c>
      <c r="AM5504">
        <v>1</v>
      </c>
      <c r="AN5504" t="s">
        <v>392</v>
      </c>
      <c r="AO5504">
        <f t="shared" si="86"/>
        <v>1.09781109E-3</v>
      </c>
    </row>
    <row r="5505" spans="1:41">
      <c r="A5505" t="s">
        <v>225</v>
      </c>
      <c r="B5505">
        <v>229</v>
      </c>
      <c r="C5505" t="s">
        <v>47</v>
      </c>
      <c r="E5505" t="s">
        <v>40</v>
      </c>
      <c r="F5505" t="s">
        <v>49</v>
      </c>
      <c r="G5505" t="s">
        <v>49</v>
      </c>
      <c r="H5505" t="s">
        <v>46</v>
      </c>
      <c r="I5505" t="s">
        <v>50</v>
      </c>
      <c r="J5505" t="s">
        <v>249</v>
      </c>
      <c r="K5505">
        <v>888003062603</v>
      </c>
      <c r="L5505">
        <v>11998</v>
      </c>
      <c r="M5505" t="s">
        <v>250</v>
      </c>
      <c r="N5505" t="s">
        <v>213</v>
      </c>
      <c r="T5505" t="s">
        <v>299</v>
      </c>
      <c r="U5505">
        <v>134837</v>
      </c>
      <c r="V5505">
        <v>1</v>
      </c>
      <c r="W5505">
        <v>6</v>
      </c>
      <c r="X5505" t="s">
        <v>229</v>
      </c>
      <c r="Y5505" t="s">
        <v>213</v>
      </c>
      <c r="AC5505">
        <v>6</v>
      </c>
      <c r="AD5505">
        <v>8.1950000000000002E-4</v>
      </c>
      <c r="AE5505">
        <v>4.9170000000000004E-3</v>
      </c>
      <c r="AF5505" t="s">
        <v>44</v>
      </c>
      <c r="AG5505">
        <v>1</v>
      </c>
      <c r="AH5505">
        <v>8.1950000000000002E-4</v>
      </c>
      <c r="AI5505" s="23">
        <v>4.9170000000000004E-3</v>
      </c>
      <c r="AJ5505" t="s">
        <v>45</v>
      </c>
      <c r="AK5505">
        <v>0.1</v>
      </c>
      <c r="AL5505" s="2">
        <v>4.4253000000000001E-3</v>
      </c>
      <c r="AM5505">
        <v>1</v>
      </c>
      <c r="AN5505" t="s">
        <v>392</v>
      </c>
      <c r="AO5505">
        <f t="shared" si="86"/>
        <v>1.4736249000000001E-3</v>
      </c>
    </row>
    <row r="5506" spans="1:41">
      <c r="A5506" t="s">
        <v>225</v>
      </c>
      <c r="B5506">
        <v>229</v>
      </c>
      <c r="C5506" t="s">
        <v>47</v>
      </c>
      <c r="E5506" t="s">
        <v>40</v>
      </c>
      <c r="F5506" t="s">
        <v>49</v>
      </c>
      <c r="G5506" t="s">
        <v>49</v>
      </c>
      <c r="H5506" t="s">
        <v>46</v>
      </c>
      <c r="I5506" t="s">
        <v>50</v>
      </c>
      <c r="J5506" t="s">
        <v>249</v>
      </c>
      <c r="K5506">
        <v>888003062603</v>
      </c>
      <c r="L5506">
        <v>11998</v>
      </c>
      <c r="M5506" t="s">
        <v>250</v>
      </c>
      <c r="N5506" t="s">
        <v>213</v>
      </c>
      <c r="T5506" t="s">
        <v>299</v>
      </c>
      <c r="U5506">
        <v>134837</v>
      </c>
      <c r="V5506">
        <v>1</v>
      </c>
      <c r="W5506">
        <v>6</v>
      </c>
      <c r="X5506" t="s">
        <v>229</v>
      </c>
      <c r="Y5506" t="s">
        <v>213</v>
      </c>
      <c r="AC5506">
        <v>5</v>
      </c>
      <c r="AD5506">
        <v>1.7260000000000001E-3</v>
      </c>
      <c r="AE5506">
        <v>8.6300000000000005E-3</v>
      </c>
      <c r="AF5506" t="s">
        <v>44</v>
      </c>
      <c r="AG5506">
        <v>1</v>
      </c>
      <c r="AH5506">
        <v>1.7260000000000001E-3</v>
      </c>
      <c r="AI5506" s="23">
        <v>8.6300000000000005E-3</v>
      </c>
      <c r="AJ5506" t="s">
        <v>45</v>
      </c>
      <c r="AK5506">
        <v>0.1</v>
      </c>
      <c r="AL5506" s="2">
        <v>7.7669999999999996E-3</v>
      </c>
      <c r="AM5506">
        <v>1</v>
      </c>
      <c r="AN5506" t="s">
        <v>392</v>
      </c>
      <c r="AO5506">
        <f t="shared" si="86"/>
        <v>2.5864109999999998E-3</v>
      </c>
    </row>
    <row r="5507" spans="1:41">
      <c r="A5507" t="s">
        <v>225</v>
      </c>
      <c r="B5507">
        <v>229</v>
      </c>
      <c r="C5507" t="s">
        <v>47</v>
      </c>
      <c r="E5507" t="s">
        <v>40</v>
      </c>
      <c r="F5507" t="s">
        <v>49</v>
      </c>
      <c r="G5507" t="s">
        <v>49</v>
      </c>
      <c r="H5507" t="s">
        <v>46</v>
      </c>
      <c r="I5507" t="s">
        <v>50</v>
      </c>
      <c r="J5507" t="s">
        <v>249</v>
      </c>
      <c r="K5507">
        <v>888003062603</v>
      </c>
      <c r="L5507">
        <v>11998</v>
      </c>
      <c r="M5507" t="s">
        <v>250</v>
      </c>
      <c r="N5507" t="s">
        <v>213</v>
      </c>
      <c r="T5507" t="s">
        <v>299</v>
      </c>
      <c r="U5507">
        <v>134837</v>
      </c>
      <c r="V5507">
        <v>1</v>
      </c>
      <c r="W5507">
        <v>6</v>
      </c>
      <c r="X5507" t="s">
        <v>229</v>
      </c>
      <c r="Y5507" t="s">
        <v>213</v>
      </c>
      <c r="AC5507">
        <v>3</v>
      </c>
      <c r="AD5507">
        <v>1.7416700000000001E-3</v>
      </c>
      <c r="AE5507">
        <v>5.2250100000000004E-3</v>
      </c>
      <c r="AF5507" t="s">
        <v>44</v>
      </c>
      <c r="AG5507">
        <v>1</v>
      </c>
      <c r="AH5507">
        <v>1.7416700000000001E-3</v>
      </c>
      <c r="AI5507" s="23">
        <v>5.2250100000000004E-3</v>
      </c>
      <c r="AJ5507" t="s">
        <v>45</v>
      </c>
      <c r="AK5507">
        <v>0.1</v>
      </c>
      <c r="AL5507" s="2">
        <v>4.70251E-3</v>
      </c>
      <c r="AM5507">
        <v>1</v>
      </c>
      <c r="AN5507" t="s">
        <v>392</v>
      </c>
      <c r="AO5507">
        <f t="shared" si="86"/>
        <v>1.56593583E-3</v>
      </c>
    </row>
    <row r="5508" spans="1:41">
      <c r="A5508" t="s">
        <v>225</v>
      </c>
      <c r="B5508">
        <v>229</v>
      </c>
      <c r="C5508" t="s">
        <v>47</v>
      </c>
      <c r="E5508" t="s">
        <v>40</v>
      </c>
      <c r="F5508" t="s">
        <v>49</v>
      </c>
      <c r="G5508" t="s">
        <v>49</v>
      </c>
      <c r="H5508" t="s">
        <v>46</v>
      </c>
      <c r="I5508" t="s">
        <v>50</v>
      </c>
      <c r="J5508" t="s">
        <v>249</v>
      </c>
      <c r="K5508">
        <v>888003062603</v>
      </c>
      <c r="L5508">
        <v>11998</v>
      </c>
      <c r="M5508" t="s">
        <v>250</v>
      </c>
      <c r="N5508" t="s">
        <v>213</v>
      </c>
      <c r="T5508" t="s">
        <v>299</v>
      </c>
      <c r="U5508">
        <v>134837</v>
      </c>
      <c r="V5508">
        <v>1</v>
      </c>
      <c r="W5508">
        <v>6</v>
      </c>
      <c r="X5508" t="s">
        <v>229</v>
      </c>
      <c r="Y5508" t="s">
        <v>213</v>
      </c>
      <c r="AC5508">
        <v>6</v>
      </c>
      <c r="AD5508">
        <v>1.92483E-3</v>
      </c>
      <c r="AE5508">
        <v>1.154898E-2</v>
      </c>
      <c r="AF5508" t="s">
        <v>44</v>
      </c>
      <c r="AG5508">
        <v>1</v>
      </c>
      <c r="AH5508">
        <v>1.92483E-3</v>
      </c>
      <c r="AI5508" s="23">
        <v>1.154898E-2</v>
      </c>
      <c r="AJ5508" t="s">
        <v>45</v>
      </c>
      <c r="AK5508">
        <v>0.1</v>
      </c>
      <c r="AL5508" s="2">
        <v>1.039408E-2</v>
      </c>
      <c r="AM5508">
        <v>1</v>
      </c>
      <c r="AN5508" t="s">
        <v>392</v>
      </c>
      <c r="AO5508">
        <f t="shared" si="86"/>
        <v>3.4612286400000003E-3</v>
      </c>
    </row>
    <row r="5509" spans="1:41">
      <c r="A5509" t="s">
        <v>225</v>
      </c>
      <c r="B5509">
        <v>229</v>
      </c>
      <c r="C5509" t="s">
        <v>47</v>
      </c>
      <c r="E5509" t="s">
        <v>40</v>
      </c>
      <c r="F5509" t="s">
        <v>49</v>
      </c>
      <c r="G5509" t="s">
        <v>49</v>
      </c>
      <c r="H5509" t="s">
        <v>46</v>
      </c>
      <c r="I5509" t="s">
        <v>50</v>
      </c>
      <c r="J5509" t="s">
        <v>249</v>
      </c>
      <c r="K5509">
        <v>888003062603</v>
      </c>
      <c r="L5509">
        <v>11998</v>
      </c>
      <c r="M5509" t="s">
        <v>250</v>
      </c>
      <c r="N5509" t="s">
        <v>213</v>
      </c>
      <c r="T5509" t="s">
        <v>299</v>
      </c>
      <c r="U5509">
        <v>134837</v>
      </c>
      <c r="V5509">
        <v>1</v>
      </c>
      <c r="W5509">
        <v>6</v>
      </c>
      <c r="X5509" t="s">
        <v>229</v>
      </c>
      <c r="Y5509" t="s">
        <v>213</v>
      </c>
      <c r="AC5509">
        <v>4</v>
      </c>
      <c r="AD5509">
        <v>1.9754999999999998E-3</v>
      </c>
      <c r="AE5509">
        <v>7.9019999999999993E-3</v>
      </c>
      <c r="AF5509" t="s">
        <v>44</v>
      </c>
      <c r="AG5509">
        <v>1</v>
      </c>
      <c r="AH5509">
        <v>1.9754999999999998E-3</v>
      </c>
      <c r="AI5509" s="23">
        <v>7.9019999999999993E-3</v>
      </c>
      <c r="AJ5509" t="s">
        <v>45</v>
      </c>
      <c r="AK5509">
        <v>0.1</v>
      </c>
      <c r="AL5509" s="2">
        <v>7.1117999999999997E-3</v>
      </c>
      <c r="AM5509">
        <v>1</v>
      </c>
      <c r="AN5509" t="s">
        <v>392</v>
      </c>
      <c r="AO5509">
        <f t="shared" si="86"/>
        <v>2.3682294E-3</v>
      </c>
    </row>
    <row r="5510" spans="1:41">
      <c r="A5510" t="s">
        <v>225</v>
      </c>
      <c r="B5510">
        <v>229</v>
      </c>
      <c r="C5510" t="s">
        <v>47</v>
      </c>
      <c r="E5510" t="s">
        <v>40</v>
      </c>
      <c r="F5510" t="s">
        <v>49</v>
      </c>
      <c r="G5510" t="s">
        <v>49</v>
      </c>
      <c r="H5510" t="s">
        <v>46</v>
      </c>
      <c r="I5510" t="s">
        <v>50</v>
      </c>
      <c r="J5510" t="s">
        <v>249</v>
      </c>
      <c r="K5510">
        <v>888003062603</v>
      </c>
      <c r="L5510">
        <v>11998</v>
      </c>
      <c r="M5510" t="s">
        <v>250</v>
      </c>
      <c r="N5510" t="s">
        <v>213</v>
      </c>
      <c r="T5510" t="s">
        <v>299</v>
      </c>
      <c r="U5510">
        <v>134837</v>
      </c>
      <c r="V5510">
        <v>1</v>
      </c>
      <c r="W5510">
        <v>6</v>
      </c>
      <c r="X5510" t="s">
        <v>229</v>
      </c>
      <c r="Y5510" t="s">
        <v>213</v>
      </c>
      <c r="AC5510">
        <v>2</v>
      </c>
      <c r="AD5510">
        <v>2.3684999999999999E-3</v>
      </c>
      <c r="AE5510">
        <v>4.7369999999999999E-3</v>
      </c>
      <c r="AF5510" t="s">
        <v>44</v>
      </c>
      <c r="AG5510">
        <v>1</v>
      </c>
      <c r="AH5510">
        <v>2.3684999999999999E-3</v>
      </c>
      <c r="AI5510" s="23">
        <v>4.7369999999999999E-3</v>
      </c>
      <c r="AJ5510" t="s">
        <v>45</v>
      </c>
      <c r="AK5510">
        <v>0.1</v>
      </c>
      <c r="AL5510" s="2">
        <v>4.2633000000000002E-3</v>
      </c>
      <c r="AM5510">
        <v>1</v>
      </c>
      <c r="AN5510" t="s">
        <v>392</v>
      </c>
      <c r="AO5510">
        <f t="shared" si="86"/>
        <v>1.4196789000000003E-3</v>
      </c>
    </row>
    <row r="5511" spans="1:41">
      <c r="A5511" t="s">
        <v>225</v>
      </c>
      <c r="B5511">
        <v>229</v>
      </c>
      <c r="C5511" t="s">
        <v>47</v>
      </c>
      <c r="E5511" t="s">
        <v>40</v>
      </c>
      <c r="F5511" t="s">
        <v>49</v>
      </c>
      <c r="G5511" t="s">
        <v>49</v>
      </c>
      <c r="H5511" t="s">
        <v>46</v>
      </c>
      <c r="I5511" t="s">
        <v>50</v>
      </c>
      <c r="J5511" t="s">
        <v>249</v>
      </c>
      <c r="K5511">
        <v>888003062603</v>
      </c>
      <c r="L5511">
        <v>11998</v>
      </c>
      <c r="M5511" t="s">
        <v>250</v>
      </c>
      <c r="N5511" t="s">
        <v>213</v>
      </c>
      <c r="T5511" t="s">
        <v>299</v>
      </c>
      <c r="U5511">
        <v>134837</v>
      </c>
      <c r="V5511">
        <v>1</v>
      </c>
      <c r="W5511">
        <v>6</v>
      </c>
      <c r="X5511" t="s">
        <v>229</v>
      </c>
      <c r="Y5511" t="s">
        <v>213</v>
      </c>
      <c r="AC5511">
        <v>13</v>
      </c>
      <c r="AD5511">
        <v>2.3779199999999999E-3</v>
      </c>
      <c r="AE5511">
        <v>3.091296E-2</v>
      </c>
      <c r="AF5511" t="s">
        <v>44</v>
      </c>
      <c r="AG5511">
        <v>1</v>
      </c>
      <c r="AH5511">
        <v>2.3779199999999999E-3</v>
      </c>
      <c r="AI5511" s="23">
        <v>3.091296E-2</v>
      </c>
      <c r="AJ5511" t="s">
        <v>45</v>
      </c>
      <c r="AK5511">
        <v>0.1</v>
      </c>
      <c r="AL5511" s="2">
        <v>2.7821660000000002E-2</v>
      </c>
      <c r="AM5511">
        <v>1</v>
      </c>
      <c r="AN5511" t="s">
        <v>392</v>
      </c>
      <c r="AO5511">
        <f t="shared" si="86"/>
        <v>9.2646127800000005E-3</v>
      </c>
    </row>
    <row r="5512" spans="1:41">
      <c r="A5512" t="s">
        <v>225</v>
      </c>
      <c r="B5512">
        <v>229</v>
      </c>
      <c r="C5512" t="s">
        <v>47</v>
      </c>
      <c r="E5512" t="s">
        <v>40</v>
      </c>
      <c r="F5512" t="s">
        <v>49</v>
      </c>
      <c r="G5512" t="s">
        <v>49</v>
      </c>
      <c r="H5512" t="s">
        <v>46</v>
      </c>
      <c r="I5512" t="s">
        <v>50</v>
      </c>
      <c r="J5512" t="s">
        <v>249</v>
      </c>
      <c r="K5512">
        <v>888003062603</v>
      </c>
      <c r="L5512">
        <v>11998</v>
      </c>
      <c r="M5512" t="s">
        <v>250</v>
      </c>
      <c r="N5512" t="s">
        <v>213</v>
      </c>
      <c r="T5512" t="s">
        <v>299</v>
      </c>
      <c r="U5512">
        <v>134837</v>
      </c>
      <c r="V5512">
        <v>1</v>
      </c>
      <c r="W5512">
        <v>6</v>
      </c>
      <c r="X5512" t="s">
        <v>229</v>
      </c>
      <c r="Y5512" t="s">
        <v>213</v>
      </c>
      <c r="AC5512">
        <v>2</v>
      </c>
      <c r="AD5512">
        <v>2.8245000000000002E-3</v>
      </c>
      <c r="AE5512">
        <v>5.6490000000000004E-3</v>
      </c>
      <c r="AF5512" t="s">
        <v>44</v>
      </c>
      <c r="AG5512">
        <v>1</v>
      </c>
      <c r="AH5512">
        <v>2.8245000000000002E-3</v>
      </c>
      <c r="AI5512" s="23">
        <v>5.6490000000000004E-3</v>
      </c>
      <c r="AJ5512" t="s">
        <v>45</v>
      </c>
      <c r="AK5512">
        <v>0.1</v>
      </c>
      <c r="AL5512" s="2">
        <v>5.0841000000000003E-3</v>
      </c>
      <c r="AM5512">
        <v>1</v>
      </c>
      <c r="AN5512" t="s">
        <v>392</v>
      </c>
      <c r="AO5512">
        <f t="shared" si="86"/>
        <v>1.6930053000000001E-3</v>
      </c>
    </row>
    <row r="5513" spans="1:41">
      <c r="A5513" t="s">
        <v>225</v>
      </c>
      <c r="B5513">
        <v>229</v>
      </c>
      <c r="C5513" t="s">
        <v>47</v>
      </c>
      <c r="E5513" t="s">
        <v>40</v>
      </c>
      <c r="F5513" t="s">
        <v>49</v>
      </c>
      <c r="G5513" t="s">
        <v>49</v>
      </c>
      <c r="H5513" t="s">
        <v>46</v>
      </c>
      <c r="I5513" t="s">
        <v>50</v>
      </c>
      <c r="J5513" t="s">
        <v>249</v>
      </c>
      <c r="K5513">
        <v>888003062603</v>
      </c>
      <c r="L5513">
        <v>11998</v>
      </c>
      <c r="M5513" t="s">
        <v>250</v>
      </c>
      <c r="N5513" t="s">
        <v>213</v>
      </c>
      <c r="T5513" t="s">
        <v>299</v>
      </c>
      <c r="U5513">
        <v>134837</v>
      </c>
      <c r="V5513">
        <v>1</v>
      </c>
      <c r="W5513">
        <v>6</v>
      </c>
      <c r="X5513" t="s">
        <v>229</v>
      </c>
      <c r="Y5513" t="s">
        <v>213</v>
      </c>
      <c r="AC5513">
        <v>6</v>
      </c>
      <c r="AD5513">
        <v>3.0834999999999999E-3</v>
      </c>
      <c r="AE5513">
        <v>1.8501E-2</v>
      </c>
      <c r="AF5513" t="s">
        <v>44</v>
      </c>
      <c r="AG5513">
        <v>1</v>
      </c>
      <c r="AH5513">
        <v>3.0834999999999999E-3</v>
      </c>
      <c r="AI5513" s="23">
        <v>1.8501E-2</v>
      </c>
      <c r="AJ5513" t="s">
        <v>45</v>
      </c>
      <c r="AK5513">
        <v>0.1</v>
      </c>
      <c r="AL5513" s="2">
        <v>1.66509E-2</v>
      </c>
      <c r="AM5513">
        <v>1</v>
      </c>
      <c r="AN5513" t="s">
        <v>392</v>
      </c>
      <c r="AO5513">
        <f t="shared" si="86"/>
        <v>5.5447497000000005E-3</v>
      </c>
    </row>
    <row r="5514" spans="1:41">
      <c r="A5514" t="s">
        <v>225</v>
      </c>
      <c r="B5514">
        <v>229</v>
      </c>
      <c r="C5514" t="s">
        <v>47</v>
      </c>
      <c r="E5514" t="s">
        <v>40</v>
      </c>
      <c r="F5514" t="s">
        <v>49</v>
      </c>
      <c r="G5514" t="s">
        <v>49</v>
      </c>
      <c r="H5514" t="s">
        <v>46</v>
      </c>
      <c r="I5514" t="s">
        <v>50</v>
      </c>
      <c r="J5514" t="s">
        <v>249</v>
      </c>
      <c r="K5514">
        <v>888003062603</v>
      </c>
      <c r="L5514">
        <v>11998</v>
      </c>
      <c r="M5514" t="s">
        <v>250</v>
      </c>
      <c r="N5514" t="s">
        <v>213</v>
      </c>
      <c r="T5514" t="s">
        <v>299</v>
      </c>
      <c r="U5514">
        <v>134837</v>
      </c>
      <c r="V5514">
        <v>1</v>
      </c>
      <c r="W5514">
        <v>6</v>
      </c>
      <c r="X5514" t="s">
        <v>229</v>
      </c>
      <c r="Y5514" t="s">
        <v>213</v>
      </c>
      <c r="AC5514">
        <v>5</v>
      </c>
      <c r="AD5514">
        <v>3.2214000000000001E-3</v>
      </c>
      <c r="AE5514">
        <v>1.6107E-2</v>
      </c>
      <c r="AF5514" t="s">
        <v>44</v>
      </c>
      <c r="AG5514">
        <v>1</v>
      </c>
      <c r="AH5514">
        <v>3.2214000000000001E-3</v>
      </c>
      <c r="AI5514" s="23">
        <v>1.6107E-2</v>
      </c>
      <c r="AJ5514" t="s">
        <v>45</v>
      </c>
      <c r="AK5514">
        <v>0.1</v>
      </c>
      <c r="AL5514" s="2">
        <v>1.44963E-2</v>
      </c>
      <c r="AM5514">
        <v>1</v>
      </c>
      <c r="AN5514" t="s">
        <v>392</v>
      </c>
      <c r="AO5514">
        <f t="shared" si="86"/>
        <v>4.8272679000000004E-3</v>
      </c>
    </row>
    <row r="5515" spans="1:41">
      <c r="A5515" t="s">
        <v>225</v>
      </c>
      <c r="B5515">
        <v>229</v>
      </c>
      <c r="C5515" t="s">
        <v>47</v>
      </c>
      <c r="E5515" t="s">
        <v>40</v>
      </c>
      <c r="F5515" t="s">
        <v>49</v>
      </c>
      <c r="G5515" t="s">
        <v>49</v>
      </c>
      <c r="H5515" t="s">
        <v>46</v>
      </c>
      <c r="I5515" t="s">
        <v>50</v>
      </c>
      <c r="J5515" t="s">
        <v>249</v>
      </c>
      <c r="K5515">
        <v>888003062603</v>
      </c>
      <c r="L5515">
        <v>11998</v>
      </c>
      <c r="M5515" t="s">
        <v>250</v>
      </c>
      <c r="N5515" t="s">
        <v>213</v>
      </c>
      <c r="T5515" t="s">
        <v>299</v>
      </c>
      <c r="U5515">
        <v>134837</v>
      </c>
      <c r="V5515">
        <v>1</v>
      </c>
      <c r="W5515">
        <v>6</v>
      </c>
      <c r="X5515" t="s">
        <v>229</v>
      </c>
      <c r="Y5515" t="s">
        <v>213</v>
      </c>
      <c r="AC5515">
        <v>2</v>
      </c>
      <c r="AD5515">
        <v>4.0010000000000002E-3</v>
      </c>
      <c r="AE5515">
        <v>8.0020000000000004E-3</v>
      </c>
      <c r="AF5515" t="s">
        <v>44</v>
      </c>
      <c r="AG5515">
        <v>1</v>
      </c>
      <c r="AH5515">
        <v>4.0010000000000002E-3</v>
      </c>
      <c r="AI5515" s="23">
        <v>8.0020000000000004E-3</v>
      </c>
      <c r="AJ5515" t="s">
        <v>45</v>
      </c>
      <c r="AK5515">
        <v>0.1</v>
      </c>
      <c r="AL5515" s="2">
        <v>7.2018000000000004E-3</v>
      </c>
      <c r="AM5515">
        <v>1</v>
      </c>
      <c r="AN5515" t="s">
        <v>392</v>
      </c>
      <c r="AO5515">
        <f t="shared" si="86"/>
        <v>2.3981994000000003E-3</v>
      </c>
    </row>
    <row r="5516" spans="1:41">
      <c r="A5516" t="s">
        <v>225</v>
      </c>
      <c r="B5516">
        <v>229</v>
      </c>
      <c r="C5516" t="s">
        <v>47</v>
      </c>
      <c r="E5516" t="s">
        <v>40</v>
      </c>
      <c r="F5516" t="s">
        <v>49</v>
      </c>
      <c r="G5516" t="s">
        <v>49</v>
      </c>
      <c r="H5516" t="s">
        <v>46</v>
      </c>
      <c r="I5516" t="s">
        <v>50</v>
      </c>
      <c r="J5516" t="s">
        <v>249</v>
      </c>
      <c r="K5516">
        <v>888003062603</v>
      </c>
      <c r="L5516">
        <v>11998</v>
      </c>
      <c r="M5516" t="s">
        <v>250</v>
      </c>
      <c r="N5516" t="s">
        <v>213</v>
      </c>
      <c r="T5516" t="s">
        <v>299</v>
      </c>
      <c r="U5516">
        <v>134837</v>
      </c>
      <c r="V5516">
        <v>1</v>
      </c>
      <c r="W5516">
        <v>6</v>
      </c>
      <c r="X5516" t="s">
        <v>229</v>
      </c>
      <c r="Y5516" t="s">
        <v>213</v>
      </c>
      <c r="AC5516">
        <v>2</v>
      </c>
      <c r="AD5516">
        <v>5.1995000000000001E-3</v>
      </c>
      <c r="AE5516">
        <v>1.0399E-2</v>
      </c>
      <c r="AF5516" t="s">
        <v>44</v>
      </c>
      <c r="AG5516">
        <v>1</v>
      </c>
      <c r="AH5516">
        <v>5.1995000000000001E-3</v>
      </c>
      <c r="AI5516" s="23">
        <v>1.0399E-2</v>
      </c>
      <c r="AJ5516" t="s">
        <v>45</v>
      </c>
      <c r="AK5516">
        <v>0.1</v>
      </c>
      <c r="AL5516" s="2">
        <v>9.3591000000000004E-3</v>
      </c>
      <c r="AM5516">
        <v>1</v>
      </c>
      <c r="AN5516" t="s">
        <v>392</v>
      </c>
      <c r="AO5516">
        <f t="shared" si="86"/>
        <v>3.1165803000000004E-3</v>
      </c>
    </row>
    <row r="5517" spans="1:41">
      <c r="A5517" t="s">
        <v>225</v>
      </c>
      <c r="B5517">
        <v>229</v>
      </c>
      <c r="C5517" t="s">
        <v>47</v>
      </c>
      <c r="E5517" t="s">
        <v>40</v>
      </c>
      <c r="F5517" t="s">
        <v>49</v>
      </c>
      <c r="G5517" t="s">
        <v>49</v>
      </c>
      <c r="H5517" t="s">
        <v>46</v>
      </c>
      <c r="I5517" t="s">
        <v>50</v>
      </c>
      <c r="J5517" t="s">
        <v>249</v>
      </c>
      <c r="K5517">
        <v>888003062603</v>
      </c>
      <c r="L5517">
        <v>11998</v>
      </c>
      <c r="M5517" t="s">
        <v>250</v>
      </c>
      <c r="N5517" t="s">
        <v>213</v>
      </c>
      <c r="T5517" t="s">
        <v>299</v>
      </c>
      <c r="U5517">
        <v>134837</v>
      </c>
      <c r="V5517">
        <v>1</v>
      </c>
      <c r="W5517">
        <v>6</v>
      </c>
      <c r="X5517" t="s">
        <v>229</v>
      </c>
      <c r="Y5517" t="s">
        <v>213</v>
      </c>
      <c r="AC5517">
        <v>3</v>
      </c>
      <c r="AD5517">
        <v>5.5436699999999997E-3</v>
      </c>
      <c r="AE5517">
        <v>1.6631010000000002E-2</v>
      </c>
      <c r="AF5517" t="s">
        <v>44</v>
      </c>
      <c r="AG5517">
        <v>1</v>
      </c>
      <c r="AH5517">
        <v>5.5436699999999997E-3</v>
      </c>
      <c r="AI5517" s="23">
        <v>1.6631010000000002E-2</v>
      </c>
      <c r="AJ5517" t="s">
        <v>45</v>
      </c>
      <c r="AK5517">
        <v>0.1</v>
      </c>
      <c r="AL5517" s="2">
        <v>1.4967909999999999E-2</v>
      </c>
      <c r="AM5517">
        <v>1</v>
      </c>
      <c r="AN5517" t="s">
        <v>392</v>
      </c>
      <c r="AO5517">
        <f t="shared" si="86"/>
        <v>4.98431403E-3</v>
      </c>
    </row>
    <row r="5518" spans="1:41">
      <c r="A5518" t="s">
        <v>225</v>
      </c>
      <c r="B5518">
        <v>229</v>
      </c>
      <c r="C5518" t="s">
        <v>47</v>
      </c>
      <c r="E5518" t="s">
        <v>40</v>
      </c>
      <c r="F5518" t="s">
        <v>49</v>
      </c>
      <c r="G5518" t="s">
        <v>49</v>
      </c>
      <c r="H5518" t="s">
        <v>46</v>
      </c>
      <c r="I5518" t="s">
        <v>50</v>
      </c>
      <c r="J5518" t="s">
        <v>249</v>
      </c>
      <c r="K5518">
        <v>888003062603</v>
      </c>
      <c r="L5518">
        <v>11998</v>
      </c>
      <c r="M5518" t="s">
        <v>250</v>
      </c>
      <c r="N5518" t="s">
        <v>213</v>
      </c>
      <c r="T5518" t="s">
        <v>299</v>
      </c>
      <c r="U5518">
        <v>134837</v>
      </c>
      <c r="V5518">
        <v>1</v>
      </c>
      <c r="W5518">
        <v>6</v>
      </c>
      <c r="X5518" t="s">
        <v>229</v>
      </c>
      <c r="Y5518" t="s">
        <v>213</v>
      </c>
      <c r="AC5518">
        <v>38</v>
      </c>
      <c r="AD5518">
        <v>6.7625300000000001E-3</v>
      </c>
      <c r="AE5518">
        <v>0.25697614000000002</v>
      </c>
      <c r="AF5518" t="s">
        <v>44</v>
      </c>
      <c r="AG5518">
        <v>1</v>
      </c>
      <c r="AH5518">
        <v>6.7625300000000001E-3</v>
      </c>
      <c r="AI5518" s="23">
        <v>0.25697614000000002</v>
      </c>
      <c r="AJ5518" t="s">
        <v>45</v>
      </c>
      <c r="AK5518">
        <v>0.1</v>
      </c>
      <c r="AL5518" s="2">
        <v>0.23127853000000001</v>
      </c>
      <c r="AM5518">
        <v>1</v>
      </c>
      <c r="AN5518" t="s">
        <v>392</v>
      </c>
      <c r="AO5518">
        <f t="shared" si="86"/>
        <v>7.7015750490000007E-2</v>
      </c>
    </row>
    <row r="5519" spans="1:41">
      <c r="A5519" t="s">
        <v>225</v>
      </c>
      <c r="B5519">
        <v>229</v>
      </c>
      <c r="C5519" t="s">
        <v>47</v>
      </c>
      <c r="E5519" t="s">
        <v>40</v>
      </c>
      <c r="F5519" t="s">
        <v>49</v>
      </c>
      <c r="G5519" t="s">
        <v>49</v>
      </c>
      <c r="H5519" t="s">
        <v>46</v>
      </c>
      <c r="I5519" t="s">
        <v>50</v>
      </c>
      <c r="J5519" t="s">
        <v>249</v>
      </c>
      <c r="K5519">
        <v>888003062603</v>
      </c>
      <c r="L5519">
        <v>11998</v>
      </c>
      <c r="M5519" t="s">
        <v>250</v>
      </c>
      <c r="N5519" t="s">
        <v>213</v>
      </c>
      <c r="T5519" t="s">
        <v>299</v>
      </c>
      <c r="U5519">
        <v>134837</v>
      </c>
      <c r="V5519">
        <v>1</v>
      </c>
      <c r="W5519">
        <v>6</v>
      </c>
      <c r="X5519" t="s">
        <v>229</v>
      </c>
      <c r="Y5519" t="s">
        <v>213</v>
      </c>
      <c r="AC5519">
        <v>2</v>
      </c>
      <c r="AD5519">
        <v>7.0615000000000001E-3</v>
      </c>
      <c r="AE5519">
        <v>1.4123E-2</v>
      </c>
      <c r="AF5519" t="s">
        <v>44</v>
      </c>
      <c r="AG5519">
        <v>1</v>
      </c>
      <c r="AH5519">
        <v>7.0615000000000001E-3</v>
      </c>
      <c r="AI5519" s="23">
        <v>1.4123E-2</v>
      </c>
      <c r="AJ5519" t="s">
        <v>45</v>
      </c>
      <c r="AK5519">
        <v>0.1</v>
      </c>
      <c r="AL5519" s="2">
        <v>1.27107E-2</v>
      </c>
      <c r="AM5519">
        <v>1</v>
      </c>
      <c r="AN5519" t="s">
        <v>392</v>
      </c>
      <c r="AO5519">
        <f t="shared" si="86"/>
        <v>4.2326631000000007E-3</v>
      </c>
    </row>
    <row r="5520" spans="1:41">
      <c r="A5520" t="s">
        <v>225</v>
      </c>
      <c r="B5520">
        <v>229</v>
      </c>
      <c r="C5520" t="s">
        <v>47</v>
      </c>
      <c r="E5520" t="s">
        <v>40</v>
      </c>
      <c r="F5520" t="s">
        <v>49</v>
      </c>
      <c r="G5520" t="s">
        <v>49</v>
      </c>
      <c r="H5520" t="s">
        <v>46</v>
      </c>
      <c r="I5520" t="s">
        <v>50</v>
      </c>
      <c r="J5520" t="s">
        <v>249</v>
      </c>
      <c r="K5520">
        <v>888003062603</v>
      </c>
      <c r="L5520">
        <v>11998</v>
      </c>
      <c r="M5520" t="s">
        <v>250</v>
      </c>
      <c r="N5520" t="s">
        <v>213</v>
      </c>
      <c r="T5520" t="s">
        <v>299</v>
      </c>
      <c r="U5520">
        <v>134837</v>
      </c>
      <c r="V5520">
        <v>1</v>
      </c>
      <c r="W5520">
        <v>6</v>
      </c>
      <c r="X5520" t="s">
        <v>229</v>
      </c>
      <c r="Y5520" t="s">
        <v>213</v>
      </c>
      <c r="AC5520">
        <v>2</v>
      </c>
      <c r="AD5520">
        <v>7.0829999999999999E-3</v>
      </c>
      <c r="AE5520">
        <v>1.4166E-2</v>
      </c>
      <c r="AF5520" t="s">
        <v>44</v>
      </c>
      <c r="AG5520">
        <v>1</v>
      </c>
      <c r="AH5520">
        <v>7.0829999999999999E-3</v>
      </c>
      <c r="AI5520" s="23">
        <v>1.4166E-2</v>
      </c>
      <c r="AJ5520" t="s">
        <v>45</v>
      </c>
      <c r="AK5520">
        <v>0.1</v>
      </c>
      <c r="AL5520" s="2">
        <v>1.2749399999999999E-2</v>
      </c>
      <c r="AM5520">
        <v>1</v>
      </c>
      <c r="AN5520" t="s">
        <v>392</v>
      </c>
      <c r="AO5520">
        <f t="shared" si="86"/>
        <v>4.2455501999999999E-3</v>
      </c>
    </row>
    <row r="5521" spans="1:41">
      <c r="A5521" t="s">
        <v>225</v>
      </c>
      <c r="B5521">
        <v>229</v>
      </c>
      <c r="C5521" t="s">
        <v>47</v>
      </c>
      <c r="E5521" t="s">
        <v>40</v>
      </c>
      <c r="F5521" t="s">
        <v>49</v>
      </c>
      <c r="G5521" t="s">
        <v>49</v>
      </c>
      <c r="H5521" t="s">
        <v>46</v>
      </c>
      <c r="I5521" t="s">
        <v>50</v>
      </c>
      <c r="J5521" t="s">
        <v>249</v>
      </c>
      <c r="K5521">
        <v>888003062603</v>
      </c>
      <c r="L5521">
        <v>11998</v>
      </c>
      <c r="M5521" t="s">
        <v>250</v>
      </c>
      <c r="N5521" t="s">
        <v>213</v>
      </c>
      <c r="T5521" t="s">
        <v>331</v>
      </c>
      <c r="U5521">
        <v>134838</v>
      </c>
      <c r="V5521">
        <v>1</v>
      </c>
      <c r="W5521">
        <v>7</v>
      </c>
      <c r="X5521" t="s">
        <v>276</v>
      </c>
      <c r="Y5521" t="s">
        <v>332</v>
      </c>
      <c r="AC5521">
        <v>7</v>
      </c>
      <c r="AD5521">
        <v>2.0429999999999999E-5</v>
      </c>
      <c r="AE5521">
        <v>1.4301E-4</v>
      </c>
      <c r="AF5521" t="s">
        <v>44</v>
      </c>
      <c r="AG5521">
        <v>1</v>
      </c>
      <c r="AH5521" s="1">
        <v>2.0429999999999999E-5</v>
      </c>
      <c r="AI5521" s="23">
        <v>1.4301E-4</v>
      </c>
      <c r="AJ5521" t="s">
        <v>45</v>
      </c>
      <c r="AK5521">
        <v>0.1</v>
      </c>
      <c r="AL5521" s="2">
        <v>1.2871000000000001E-4</v>
      </c>
      <c r="AM5521">
        <v>1</v>
      </c>
      <c r="AN5521" t="s">
        <v>392</v>
      </c>
      <c r="AO5521">
        <f t="shared" si="86"/>
        <v>4.2860430000000003E-5</v>
      </c>
    </row>
    <row r="5522" spans="1:41">
      <c r="A5522" t="s">
        <v>225</v>
      </c>
      <c r="B5522">
        <v>229</v>
      </c>
      <c r="C5522" t="s">
        <v>47</v>
      </c>
      <c r="E5522" t="s">
        <v>40</v>
      </c>
      <c r="F5522" t="s">
        <v>49</v>
      </c>
      <c r="G5522" t="s">
        <v>49</v>
      </c>
      <c r="H5522" t="s">
        <v>46</v>
      </c>
      <c r="I5522" t="s">
        <v>50</v>
      </c>
      <c r="J5522" t="s">
        <v>249</v>
      </c>
      <c r="K5522">
        <v>888003062603</v>
      </c>
      <c r="L5522">
        <v>11998</v>
      </c>
      <c r="M5522" t="s">
        <v>250</v>
      </c>
      <c r="N5522" t="s">
        <v>213</v>
      </c>
      <c r="T5522" t="s">
        <v>331</v>
      </c>
      <c r="U5522">
        <v>134838</v>
      </c>
      <c r="V5522">
        <v>1</v>
      </c>
      <c r="W5522">
        <v>7</v>
      </c>
      <c r="X5522" t="s">
        <v>276</v>
      </c>
      <c r="Y5522" t="s">
        <v>332</v>
      </c>
      <c r="AC5522">
        <v>10</v>
      </c>
      <c r="AD5522">
        <v>3.8109999999999999E-4</v>
      </c>
      <c r="AE5522">
        <v>3.8110000000000002E-3</v>
      </c>
      <c r="AF5522" t="s">
        <v>44</v>
      </c>
      <c r="AG5522">
        <v>1</v>
      </c>
      <c r="AH5522">
        <v>3.8109999999999999E-4</v>
      </c>
      <c r="AI5522" s="23">
        <v>3.8110000000000002E-3</v>
      </c>
      <c r="AJ5522" t="s">
        <v>45</v>
      </c>
      <c r="AK5522">
        <v>0.1</v>
      </c>
      <c r="AL5522" s="2">
        <v>3.4299E-3</v>
      </c>
      <c r="AM5522">
        <v>1</v>
      </c>
      <c r="AN5522" t="s">
        <v>392</v>
      </c>
      <c r="AO5522">
        <f t="shared" si="86"/>
        <v>1.1421567000000001E-3</v>
      </c>
    </row>
    <row r="5523" spans="1:41">
      <c r="A5523" t="s">
        <v>225</v>
      </c>
      <c r="B5523">
        <v>229</v>
      </c>
      <c r="C5523" t="s">
        <v>47</v>
      </c>
      <c r="E5523" t="s">
        <v>40</v>
      </c>
      <c r="F5523" t="s">
        <v>49</v>
      </c>
      <c r="G5523" t="s">
        <v>49</v>
      </c>
      <c r="H5523" t="s">
        <v>46</v>
      </c>
      <c r="I5523" t="s">
        <v>50</v>
      </c>
      <c r="J5523" t="s">
        <v>249</v>
      </c>
      <c r="K5523">
        <v>888003062603</v>
      </c>
      <c r="L5523">
        <v>11998</v>
      </c>
      <c r="M5523" t="s">
        <v>250</v>
      </c>
      <c r="N5523" t="s">
        <v>213</v>
      </c>
      <c r="T5523" t="s">
        <v>331</v>
      </c>
      <c r="U5523">
        <v>134838</v>
      </c>
      <c r="V5523">
        <v>1</v>
      </c>
      <c r="W5523">
        <v>7</v>
      </c>
      <c r="X5523" t="s">
        <v>276</v>
      </c>
      <c r="Y5523" t="s">
        <v>332</v>
      </c>
      <c r="AC5523">
        <v>7</v>
      </c>
      <c r="AD5523">
        <v>4.9043000000000003E-4</v>
      </c>
      <c r="AE5523">
        <v>3.4330099999999998E-3</v>
      </c>
      <c r="AF5523" t="s">
        <v>44</v>
      </c>
      <c r="AG5523">
        <v>1</v>
      </c>
      <c r="AH5523">
        <v>4.9043000000000003E-4</v>
      </c>
      <c r="AI5523" s="23">
        <v>3.4330099999999998E-3</v>
      </c>
      <c r="AJ5523" t="s">
        <v>45</v>
      </c>
      <c r="AK5523">
        <v>0.1</v>
      </c>
      <c r="AL5523" s="2">
        <v>3.0897099999999999E-3</v>
      </c>
      <c r="AM5523">
        <v>1</v>
      </c>
      <c r="AN5523" t="s">
        <v>392</v>
      </c>
      <c r="AO5523">
        <f t="shared" si="86"/>
        <v>1.02887343E-3</v>
      </c>
    </row>
    <row r="5524" spans="1:41">
      <c r="A5524" t="s">
        <v>225</v>
      </c>
      <c r="B5524">
        <v>229</v>
      </c>
      <c r="C5524" t="s">
        <v>47</v>
      </c>
      <c r="E5524" t="s">
        <v>40</v>
      </c>
      <c r="F5524" t="s">
        <v>49</v>
      </c>
      <c r="G5524" t="s">
        <v>49</v>
      </c>
      <c r="H5524" t="s">
        <v>46</v>
      </c>
      <c r="I5524" t="s">
        <v>50</v>
      </c>
      <c r="J5524" t="s">
        <v>249</v>
      </c>
      <c r="K5524">
        <v>888003062603</v>
      </c>
      <c r="L5524">
        <v>11998</v>
      </c>
      <c r="M5524" t="s">
        <v>250</v>
      </c>
      <c r="N5524" t="s">
        <v>213</v>
      </c>
      <c r="T5524" t="s">
        <v>331</v>
      </c>
      <c r="U5524">
        <v>134838</v>
      </c>
      <c r="V5524">
        <v>1</v>
      </c>
      <c r="W5524">
        <v>7</v>
      </c>
      <c r="X5524" t="s">
        <v>276</v>
      </c>
      <c r="Y5524" t="s">
        <v>332</v>
      </c>
      <c r="AC5524">
        <v>3</v>
      </c>
      <c r="AD5524">
        <v>5.1732999999999998E-4</v>
      </c>
      <c r="AE5524">
        <v>1.5519900000000001E-3</v>
      </c>
      <c r="AF5524" t="s">
        <v>44</v>
      </c>
      <c r="AG5524">
        <v>1</v>
      </c>
      <c r="AH5524">
        <v>5.1732999999999998E-4</v>
      </c>
      <c r="AI5524" s="23">
        <v>1.5519900000000001E-3</v>
      </c>
      <c r="AJ5524" t="s">
        <v>45</v>
      </c>
      <c r="AK5524">
        <v>0.1</v>
      </c>
      <c r="AL5524" s="2">
        <v>1.39679E-3</v>
      </c>
      <c r="AM5524">
        <v>1</v>
      </c>
      <c r="AN5524" t="s">
        <v>392</v>
      </c>
      <c r="AO5524">
        <f t="shared" si="86"/>
        <v>4.6513107000000002E-4</v>
      </c>
    </row>
    <row r="5525" spans="1:41">
      <c r="A5525" t="s">
        <v>225</v>
      </c>
      <c r="B5525">
        <v>229</v>
      </c>
      <c r="C5525" t="s">
        <v>47</v>
      </c>
      <c r="E5525" t="s">
        <v>40</v>
      </c>
      <c r="F5525" t="s">
        <v>49</v>
      </c>
      <c r="G5525" t="s">
        <v>49</v>
      </c>
      <c r="H5525" t="s">
        <v>46</v>
      </c>
      <c r="I5525" t="s">
        <v>50</v>
      </c>
      <c r="J5525" t="s">
        <v>249</v>
      </c>
      <c r="K5525">
        <v>888003062603</v>
      </c>
      <c r="L5525">
        <v>11998</v>
      </c>
      <c r="M5525" t="s">
        <v>250</v>
      </c>
      <c r="N5525" t="s">
        <v>213</v>
      </c>
      <c r="T5525" t="s">
        <v>331</v>
      </c>
      <c r="U5525">
        <v>134838</v>
      </c>
      <c r="V5525">
        <v>1</v>
      </c>
      <c r="W5525">
        <v>7</v>
      </c>
      <c r="X5525" t="s">
        <v>276</v>
      </c>
      <c r="Y5525" t="s">
        <v>332</v>
      </c>
      <c r="AC5525">
        <v>10</v>
      </c>
      <c r="AD5525">
        <v>5.4429999999999995E-4</v>
      </c>
      <c r="AE5525">
        <v>5.4429999999999999E-3</v>
      </c>
      <c r="AF5525" t="s">
        <v>44</v>
      </c>
      <c r="AG5525">
        <v>1</v>
      </c>
      <c r="AH5525">
        <v>5.4429999999999995E-4</v>
      </c>
      <c r="AI5525" s="23">
        <v>5.4429999999999999E-3</v>
      </c>
      <c r="AJ5525" t="s">
        <v>45</v>
      </c>
      <c r="AK5525">
        <v>0.1</v>
      </c>
      <c r="AL5525" s="2">
        <v>4.8986999999999998E-3</v>
      </c>
      <c r="AM5525">
        <v>1</v>
      </c>
      <c r="AN5525" t="s">
        <v>392</v>
      </c>
      <c r="AO5525">
        <f t="shared" si="86"/>
        <v>1.6312671000000001E-3</v>
      </c>
    </row>
    <row r="5526" spans="1:41">
      <c r="A5526" t="s">
        <v>225</v>
      </c>
      <c r="B5526">
        <v>229</v>
      </c>
      <c r="C5526" t="s">
        <v>47</v>
      </c>
      <c r="E5526" t="s">
        <v>40</v>
      </c>
      <c r="F5526" t="s">
        <v>49</v>
      </c>
      <c r="G5526" t="s">
        <v>49</v>
      </c>
      <c r="H5526" t="s">
        <v>46</v>
      </c>
      <c r="I5526" t="s">
        <v>50</v>
      </c>
      <c r="J5526" t="s">
        <v>249</v>
      </c>
      <c r="K5526">
        <v>888003062603</v>
      </c>
      <c r="L5526">
        <v>11998</v>
      </c>
      <c r="M5526" t="s">
        <v>250</v>
      </c>
      <c r="N5526" t="s">
        <v>213</v>
      </c>
      <c r="T5526" t="s">
        <v>331</v>
      </c>
      <c r="U5526">
        <v>134838</v>
      </c>
      <c r="V5526">
        <v>1</v>
      </c>
      <c r="W5526">
        <v>7</v>
      </c>
      <c r="X5526" t="s">
        <v>276</v>
      </c>
      <c r="Y5526" t="s">
        <v>332</v>
      </c>
      <c r="AC5526">
        <v>6</v>
      </c>
      <c r="AD5526">
        <v>6.9083000000000002E-4</v>
      </c>
      <c r="AE5526">
        <v>4.1449800000000004E-3</v>
      </c>
      <c r="AF5526" t="s">
        <v>44</v>
      </c>
      <c r="AG5526">
        <v>1</v>
      </c>
      <c r="AH5526">
        <v>6.9083000000000002E-4</v>
      </c>
      <c r="AI5526" s="23">
        <v>4.1449800000000004E-3</v>
      </c>
      <c r="AJ5526" t="s">
        <v>45</v>
      </c>
      <c r="AK5526">
        <v>0.1</v>
      </c>
      <c r="AL5526" s="2">
        <v>3.73048E-3</v>
      </c>
      <c r="AM5526">
        <v>1</v>
      </c>
      <c r="AN5526" t="s">
        <v>392</v>
      </c>
      <c r="AO5526">
        <f t="shared" si="86"/>
        <v>1.2422498400000001E-3</v>
      </c>
    </row>
    <row r="5527" spans="1:41">
      <c r="A5527" t="s">
        <v>225</v>
      </c>
      <c r="B5527">
        <v>229</v>
      </c>
      <c r="C5527" t="s">
        <v>47</v>
      </c>
      <c r="E5527" t="s">
        <v>40</v>
      </c>
      <c r="F5527" t="s">
        <v>49</v>
      </c>
      <c r="G5527" t="s">
        <v>49</v>
      </c>
      <c r="H5527" t="s">
        <v>46</v>
      </c>
      <c r="I5527" t="s">
        <v>50</v>
      </c>
      <c r="J5527" t="s">
        <v>249</v>
      </c>
      <c r="K5527">
        <v>888003062603</v>
      </c>
      <c r="L5527">
        <v>11998</v>
      </c>
      <c r="M5527" t="s">
        <v>250</v>
      </c>
      <c r="N5527" t="s">
        <v>213</v>
      </c>
      <c r="T5527" t="s">
        <v>331</v>
      </c>
      <c r="U5527">
        <v>134838</v>
      </c>
      <c r="V5527">
        <v>1</v>
      </c>
      <c r="W5527">
        <v>7</v>
      </c>
      <c r="X5527" t="s">
        <v>276</v>
      </c>
      <c r="Y5527" t="s">
        <v>332</v>
      </c>
      <c r="AC5527">
        <v>10</v>
      </c>
      <c r="AD5527">
        <v>1.0625000000000001E-3</v>
      </c>
      <c r="AE5527">
        <v>1.0625000000000001E-2</v>
      </c>
      <c r="AF5527" t="s">
        <v>44</v>
      </c>
      <c r="AG5527">
        <v>1</v>
      </c>
      <c r="AH5527">
        <v>1.0625000000000001E-3</v>
      </c>
      <c r="AI5527" s="23">
        <v>1.0625000000000001E-2</v>
      </c>
      <c r="AJ5527" t="s">
        <v>45</v>
      </c>
      <c r="AK5527">
        <v>0.1</v>
      </c>
      <c r="AL5527" s="2">
        <v>9.5624999999999998E-3</v>
      </c>
      <c r="AM5527">
        <v>1</v>
      </c>
      <c r="AN5527" t="s">
        <v>392</v>
      </c>
      <c r="AO5527">
        <f t="shared" si="86"/>
        <v>3.1843125000000001E-3</v>
      </c>
    </row>
    <row r="5528" spans="1:41">
      <c r="A5528" t="s">
        <v>225</v>
      </c>
      <c r="B5528">
        <v>229</v>
      </c>
      <c r="C5528" t="s">
        <v>47</v>
      </c>
      <c r="E5528" t="s">
        <v>40</v>
      </c>
      <c r="F5528" t="s">
        <v>49</v>
      </c>
      <c r="G5528" t="s">
        <v>49</v>
      </c>
      <c r="H5528" t="s">
        <v>46</v>
      </c>
      <c r="I5528" t="s">
        <v>50</v>
      </c>
      <c r="J5528" t="s">
        <v>249</v>
      </c>
      <c r="K5528">
        <v>888003062603</v>
      </c>
      <c r="L5528">
        <v>11998</v>
      </c>
      <c r="M5528" t="s">
        <v>250</v>
      </c>
      <c r="N5528" t="s">
        <v>213</v>
      </c>
      <c r="T5528" t="s">
        <v>331</v>
      </c>
      <c r="U5528">
        <v>134838</v>
      </c>
      <c r="V5528">
        <v>1</v>
      </c>
      <c r="W5528">
        <v>7</v>
      </c>
      <c r="X5528" t="s">
        <v>276</v>
      </c>
      <c r="Y5528" t="s">
        <v>332</v>
      </c>
      <c r="AC5528">
        <v>7</v>
      </c>
      <c r="AD5528">
        <v>1.1768600000000001E-3</v>
      </c>
      <c r="AE5528">
        <v>8.2380200000000004E-3</v>
      </c>
      <c r="AF5528" t="s">
        <v>44</v>
      </c>
      <c r="AG5528">
        <v>1</v>
      </c>
      <c r="AH5528">
        <v>1.1768600000000001E-3</v>
      </c>
      <c r="AI5528" s="23">
        <v>8.2380200000000004E-3</v>
      </c>
      <c r="AJ5528" t="s">
        <v>45</v>
      </c>
      <c r="AK5528">
        <v>0.1</v>
      </c>
      <c r="AL5528" s="2">
        <v>7.41422E-3</v>
      </c>
      <c r="AM5528">
        <v>1</v>
      </c>
      <c r="AN5528" t="s">
        <v>392</v>
      </c>
      <c r="AO5528">
        <f t="shared" si="86"/>
        <v>2.4689352600000001E-3</v>
      </c>
    </row>
    <row r="5529" spans="1:41">
      <c r="A5529" t="s">
        <v>225</v>
      </c>
      <c r="B5529">
        <v>229</v>
      </c>
      <c r="C5529" t="s">
        <v>47</v>
      </c>
      <c r="E5529" t="s">
        <v>40</v>
      </c>
      <c r="F5529" t="s">
        <v>49</v>
      </c>
      <c r="G5529" t="s">
        <v>49</v>
      </c>
      <c r="H5529" t="s">
        <v>46</v>
      </c>
      <c r="I5529" t="s">
        <v>50</v>
      </c>
      <c r="J5529" t="s">
        <v>249</v>
      </c>
      <c r="K5529">
        <v>888003062603</v>
      </c>
      <c r="L5529">
        <v>11998</v>
      </c>
      <c r="M5529" t="s">
        <v>250</v>
      </c>
      <c r="N5529" t="s">
        <v>213</v>
      </c>
      <c r="T5529" t="s">
        <v>331</v>
      </c>
      <c r="U5529">
        <v>134838</v>
      </c>
      <c r="V5529">
        <v>1</v>
      </c>
      <c r="W5529">
        <v>7</v>
      </c>
      <c r="X5529" t="s">
        <v>276</v>
      </c>
      <c r="Y5529" t="s">
        <v>332</v>
      </c>
      <c r="AC5529">
        <v>8</v>
      </c>
      <c r="AD5529">
        <v>1.2244999999999999E-3</v>
      </c>
      <c r="AE5529">
        <v>9.7959999999999992E-3</v>
      </c>
      <c r="AF5529" t="s">
        <v>44</v>
      </c>
      <c r="AG5529">
        <v>1</v>
      </c>
      <c r="AH5529">
        <v>1.2244999999999999E-3</v>
      </c>
      <c r="AI5529" s="23">
        <v>9.7959999999999992E-3</v>
      </c>
      <c r="AJ5529" t="s">
        <v>45</v>
      </c>
      <c r="AK5529">
        <v>0.1</v>
      </c>
      <c r="AL5529" s="2">
        <v>8.8164000000000003E-3</v>
      </c>
      <c r="AM5529">
        <v>1</v>
      </c>
      <c r="AN5529" t="s">
        <v>392</v>
      </c>
      <c r="AO5529">
        <f t="shared" si="86"/>
        <v>2.9358612000000002E-3</v>
      </c>
    </row>
    <row r="5530" spans="1:41">
      <c r="A5530" t="s">
        <v>225</v>
      </c>
      <c r="B5530">
        <v>229</v>
      </c>
      <c r="C5530" t="s">
        <v>47</v>
      </c>
      <c r="E5530" t="s">
        <v>40</v>
      </c>
      <c r="F5530" t="s">
        <v>49</v>
      </c>
      <c r="G5530" t="s">
        <v>49</v>
      </c>
      <c r="H5530" t="s">
        <v>46</v>
      </c>
      <c r="I5530" t="s">
        <v>50</v>
      </c>
      <c r="J5530" t="s">
        <v>249</v>
      </c>
      <c r="K5530">
        <v>888003062603</v>
      </c>
      <c r="L5530">
        <v>11998</v>
      </c>
      <c r="M5530" t="s">
        <v>250</v>
      </c>
      <c r="N5530" t="s">
        <v>213</v>
      </c>
      <c r="T5530" t="s">
        <v>331</v>
      </c>
      <c r="U5530">
        <v>134838</v>
      </c>
      <c r="V5530">
        <v>1</v>
      </c>
      <c r="W5530">
        <v>7</v>
      </c>
      <c r="X5530" t="s">
        <v>276</v>
      </c>
      <c r="Y5530" t="s">
        <v>332</v>
      </c>
      <c r="AC5530">
        <v>5</v>
      </c>
      <c r="AD5530">
        <v>1.25E-3</v>
      </c>
      <c r="AE5530">
        <v>6.2500000000000003E-3</v>
      </c>
      <c r="AF5530" t="s">
        <v>44</v>
      </c>
      <c r="AG5530">
        <v>1</v>
      </c>
      <c r="AH5530">
        <v>1.25E-3</v>
      </c>
      <c r="AI5530" s="23">
        <v>6.2500000000000003E-3</v>
      </c>
      <c r="AJ5530" t="s">
        <v>45</v>
      </c>
      <c r="AK5530">
        <v>0.1</v>
      </c>
      <c r="AL5530" s="2">
        <v>5.6249999999999998E-3</v>
      </c>
      <c r="AM5530">
        <v>1</v>
      </c>
      <c r="AN5530" t="s">
        <v>392</v>
      </c>
      <c r="AO5530">
        <f t="shared" si="86"/>
        <v>1.873125E-3</v>
      </c>
    </row>
    <row r="5531" spans="1:41">
      <c r="A5531" t="s">
        <v>225</v>
      </c>
      <c r="B5531">
        <v>229</v>
      </c>
      <c r="C5531" t="s">
        <v>47</v>
      </c>
      <c r="E5531" t="s">
        <v>40</v>
      </c>
      <c r="F5531" t="s">
        <v>49</v>
      </c>
      <c r="G5531" t="s">
        <v>49</v>
      </c>
      <c r="H5531" t="s">
        <v>46</v>
      </c>
      <c r="I5531" t="s">
        <v>50</v>
      </c>
      <c r="J5531" t="s">
        <v>249</v>
      </c>
      <c r="K5531">
        <v>888003062603</v>
      </c>
      <c r="L5531">
        <v>11998</v>
      </c>
      <c r="M5531" t="s">
        <v>250</v>
      </c>
      <c r="N5531" t="s">
        <v>213</v>
      </c>
      <c r="T5531" t="s">
        <v>331</v>
      </c>
      <c r="U5531">
        <v>134838</v>
      </c>
      <c r="V5531">
        <v>1</v>
      </c>
      <c r="W5531">
        <v>7</v>
      </c>
      <c r="X5531" t="s">
        <v>276</v>
      </c>
      <c r="Y5531" t="s">
        <v>332</v>
      </c>
      <c r="AC5531">
        <v>13</v>
      </c>
      <c r="AD5531">
        <v>1.2939200000000001E-3</v>
      </c>
      <c r="AE5531">
        <v>1.6820959999999999E-2</v>
      </c>
      <c r="AF5531" t="s">
        <v>44</v>
      </c>
      <c r="AG5531">
        <v>1</v>
      </c>
      <c r="AH5531">
        <v>1.2939200000000001E-3</v>
      </c>
      <c r="AI5531" s="23">
        <v>1.6820959999999999E-2</v>
      </c>
      <c r="AJ5531" t="s">
        <v>45</v>
      </c>
      <c r="AK5531">
        <v>0.1</v>
      </c>
      <c r="AL5531" s="2">
        <v>1.5138860000000001E-2</v>
      </c>
      <c r="AM5531">
        <v>1</v>
      </c>
      <c r="AN5531" t="s">
        <v>392</v>
      </c>
      <c r="AO5531">
        <f t="shared" si="86"/>
        <v>5.0412403800000009E-3</v>
      </c>
    </row>
    <row r="5532" spans="1:41">
      <c r="A5532" t="s">
        <v>225</v>
      </c>
      <c r="B5532">
        <v>229</v>
      </c>
      <c r="C5532" t="s">
        <v>47</v>
      </c>
      <c r="E5532" t="s">
        <v>40</v>
      </c>
      <c r="F5532" t="s">
        <v>49</v>
      </c>
      <c r="G5532" t="s">
        <v>49</v>
      </c>
      <c r="H5532" t="s">
        <v>46</v>
      </c>
      <c r="I5532" t="s">
        <v>50</v>
      </c>
      <c r="J5532" t="s">
        <v>249</v>
      </c>
      <c r="K5532">
        <v>888003062603</v>
      </c>
      <c r="L5532">
        <v>11998</v>
      </c>
      <c r="M5532" t="s">
        <v>250</v>
      </c>
      <c r="N5532" t="s">
        <v>213</v>
      </c>
      <c r="T5532" t="s">
        <v>331</v>
      </c>
      <c r="U5532">
        <v>134838</v>
      </c>
      <c r="V5532">
        <v>1</v>
      </c>
      <c r="W5532">
        <v>7</v>
      </c>
      <c r="X5532" t="s">
        <v>276</v>
      </c>
      <c r="Y5532" t="s">
        <v>332</v>
      </c>
      <c r="AC5532">
        <v>1</v>
      </c>
      <c r="AD5532">
        <v>1.8389999999999999E-3</v>
      </c>
      <c r="AE5532">
        <v>1.8389999999999999E-3</v>
      </c>
      <c r="AF5532" t="s">
        <v>44</v>
      </c>
      <c r="AG5532">
        <v>1</v>
      </c>
      <c r="AH5532">
        <v>1.8389999999999999E-3</v>
      </c>
      <c r="AI5532" s="23">
        <v>1.8389999999999999E-3</v>
      </c>
      <c r="AJ5532" t="s">
        <v>45</v>
      </c>
      <c r="AK5532">
        <v>0.1</v>
      </c>
      <c r="AL5532" s="2">
        <v>1.6551000000000001E-3</v>
      </c>
      <c r="AM5532">
        <v>1</v>
      </c>
      <c r="AN5532" t="s">
        <v>392</v>
      </c>
      <c r="AO5532">
        <f t="shared" si="86"/>
        <v>5.511483E-4</v>
      </c>
    </row>
    <row r="5533" spans="1:41">
      <c r="A5533" t="s">
        <v>225</v>
      </c>
      <c r="B5533">
        <v>229</v>
      </c>
      <c r="C5533" t="s">
        <v>47</v>
      </c>
      <c r="E5533" t="s">
        <v>40</v>
      </c>
      <c r="F5533" t="s">
        <v>49</v>
      </c>
      <c r="G5533" t="s">
        <v>49</v>
      </c>
      <c r="H5533" t="s">
        <v>46</v>
      </c>
      <c r="I5533" t="s">
        <v>50</v>
      </c>
      <c r="J5533" t="s">
        <v>249</v>
      </c>
      <c r="K5533">
        <v>888003062603</v>
      </c>
      <c r="L5533">
        <v>11998</v>
      </c>
      <c r="M5533" t="s">
        <v>250</v>
      </c>
      <c r="N5533" t="s">
        <v>213</v>
      </c>
      <c r="T5533" t="s">
        <v>331</v>
      </c>
      <c r="U5533">
        <v>134838</v>
      </c>
      <c r="V5533">
        <v>1</v>
      </c>
      <c r="W5533">
        <v>7</v>
      </c>
      <c r="X5533" t="s">
        <v>276</v>
      </c>
      <c r="Y5533" t="s">
        <v>332</v>
      </c>
      <c r="AC5533">
        <v>1</v>
      </c>
      <c r="AD5533">
        <v>2.0539999999999998E-3</v>
      </c>
      <c r="AE5533">
        <v>2.0539999999999998E-3</v>
      </c>
      <c r="AF5533" t="s">
        <v>44</v>
      </c>
      <c r="AG5533">
        <v>1</v>
      </c>
      <c r="AH5533">
        <v>2.0539999999999998E-3</v>
      </c>
      <c r="AI5533" s="23">
        <v>2.0539999999999998E-3</v>
      </c>
      <c r="AJ5533" t="s">
        <v>45</v>
      </c>
      <c r="AK5533">
        <v>0.1</v>
      </c>
      <c r="AL5533" s="2">
        <v>1.8485999999999999E-3</v>
      </c>
      <c r="AM5533">
        <v>1</v>
      </c>
      <c r="AN5533" t="s">
        <v>392</v>
      </c>
      <c r="AO5533">
        <f t="shared" si="86"/>
        <v>6.1558380000000001E-4</v>
      </c>
    </row>
    <row r="5534" spans="1:41">
      <c r="A5534" t="s">
        <v>225</v>
      </c>
      <c r="B5534">
        <v>229</v>
      </c>
      <c r="C5534" t="s">
        <v>47</v>
      </c>
      <c r="E5534" t="s">
        <v>40</v>
      </c>
      <c r="F5534" t="s">
        <v>49</v>
      </c>
      <c r="G5534" t="s">
        <v>49</v>
      </c>
      <c r="H5534" t="s">
        <v>46</v>
      </c>
      <c r="I5534" t="s">
        <v>50</v>
      </c>
      <c r="J5534" t="s">
        <v>249</v>
      </c>
      <c r="K5534">
        <v>888003062603</v>
      </c>
      <c r="L5534">
        <v>11998</v>
      </c>
      <c r="M5534" t="s">
        <v>250</v>
      </c>
      <c r="N5534" t="s">
        <v>213</v>
      </c>
      <c r="T5534" t="s">
        <v>331</v>
      </c>
      <c r="U5534">
        <v>134838</v>
      </c>
      <c r="V5534">
        <v>1</v>
      </c>
      <c r="W5534">
        <v>7</v>
      </c>
      <c r="X5534" t="s">
        <v>276</v>
      </c>
      <c r="Y5534" t="s">
        <v>332</v>
      </c>
      <c r="AC5534">
        <v>37</v>
      </c>
      <c r="AD5534">
        <v>2.26546E-3</v>
      </c>
      <c r="AE5534">
        <v>8.3822019999999997E-2</v>
      </c>
      <c r="AF5534" t="s">
        <v>44</v>
      </c>
      <c r="AG5534">
        <v>1</v>
      </c>
      <c r="AH5534">
        <v>2.26546E-3</v>
      </c>
      <c r="AI5534" s="23">
        <v>8.3822019999999997E-2</v>
      </c>
      <c r="AJ5534" t="s">
        <v>45</v>
      </c>
      <c r="AK5534">
        <v>0.1</v>
      </c>
      <c r="AL5534" s="2">
        <v>7.5439820000000005E-2</v>
      </c>
      <c r="AM5534">
        <v>1</v>
      </c>
      <c r="AN5534" t="s">
        <v>392</v>
      </c>
      <c r="AO5534">
        <f t="shared" si="86"/>
        <v>2.5121460060000003E-2</v>
      </c>
    </row>
    <row r="5535" spans="1:41">
      <c r="A5535" t="s">
        <v>225</v>
      </c>
      <c r="B5535">
        <v>229</v>
      </c>
      <c r="C5535" t="s">
        <v>47</v>
      </c>
      <c r="E5535" t="s">
        <v>40</v>
      </c>
      <c r="F5535" t="s">
        <v>49</v>
      </c>
      <c r="G5535" t="s">
        <v>49</v>
      </c>
      <c r="H5535" t="s">
        <v>46</v>
      </c>
      <c r="I5535" t="s">
        <v>50</v>
      </c>
      <c r="J5535" t="s">
        <v>249</v>
      </c>
      <c r="K5535">
        <v>888003062603</v>
      </c>
      <c r="L5535">
        <v>11998</v>
      </c>
      <c r="M5535" t="s">
        <v>250</v>
      </c>
      <c r="N5535" t="s">
        <v>213</v>
      </c>
      <c r="T5535" t="s">
        <v>331</v>
      </c>
      <c r="U5535">
        <v>134838</v>
      </c>
      <c r="V5535">
        <v>1</v>
      </c>
      <c r="W5535">
        <v>7</v>
      </c>
      <c r="X5535" t="s">
        <v>276</v>
      </c>
      <c r="Y5535" t="s">
        <v>332</v>
      </c>
      <c r="AC5535">
        <v>8</v>
      </c>
      <c r="AD5535">
        <v>3.4589999999999998E-3</v>
      </c>
      <c r="AE5535">
        <v>2.7671999999999999E-2</v>
      </c>
      <c r="AF5535" t="s">
        <v>44</v>
      </c>
      <c r="AG5535">
        <v>1</v>
      </c>
      <c r="AH5535">
        <v>3.4589999999999998E-3</v>
      </c>
      <c r="AI5535" s="23">
        <v>2.7671999999999999E-2</v>
      </c>
      <c r="AJ5535" t="s">
        <v>45</v>
      </c>
      <c r="AK5535">
        <v>0.1</v>
      </c>
      <c r="AL5535" s="2">
        <v>2.4904800000000001E-2</v>
      </c>
      <c r="AM5535">
        <v>1</v>
      </c>
      <c r="AN5535" t="s">
        <v>392</v>
      </c>
      <c r="AO5535">
        <f t="shared" si="86"/>
        <v>8.2932984000000012E-3</v>
      </c>
    </row>
    <row r="5536" spans="1:41">
      <c r="A5536" t="s">
        <v>225</v>
      </c>
      <c r="B5536">
        <v>229</v>
      </c>
      <c r="C5536" t="s">
        <v>47</v>
      </c>
      <c r="E5536" t="s">
        <v>40</v>
      </c>
      <c r="F5536" t="s">
        <v>49</v>
      </c>
      <c r="G5536" t="s">
        <v>49</v>
      </c>
      <c r="H5536" t="s">
        <v>46</v>
      </c>
      <c r="I5536" t="s">
        <v>50</v>
      </c>
      <c r="J5536" t="s">
        <v>249</v>
      </c>
      <c r="K5536">
        <v>888003062603</v>
      </c>
      <c r="L5536">
        <v>11998</v>
      </c>
      <c r="M5536" t="s">
        <v>250</v>
      </c>
      <c r="N5536" t="s">
        <v>213</v>
      </c>
      <c r="T5536" t="s">
        <v>331</v>
      </c>
      <c r="U5536">
        <v>134838</v>
      </c>
      <c r="V5536">
        <v>1</v>
      </c>
      <c r="W5536">
        <v>7</v>
      </c>
      <c r="X5536" t="s">
        <v>276</v>
      </c>
      <c r="Y5536" t="s">
        <v>332</v>
      </c>
      <c r="AC5536">
        <v>12</v>
      </c>
      <c r="AD5536">
        <v>3.6763299999999998E-3</v>
      </c>
      <c r="AE5536">
        <v>4.4115960000000003E-2</v>
      </c>
      <c r="AF5536" t="s">
        <v>44</v>
      </c>
      <c r="AG5536">
        <v>1</v>
      </c>
      <c r="AH5536">
        <v>3.6763299999999998E-3</v>
      </c>
      <c r="AI5536" s="23">
        <v>4.4115960000000003E-2</v>
      </c>
      <c r="AJ5536" t="s">
        <v>45</v>
      </c>
      <c r="AK5536">
        <v>0.1</v>
      </c>
      <c r="AL5536" s="2">
        <v>3.9704360000000001E-2</v>
      </c>
      <c r="AM5536">
        <v>1</v>
      </c>
      <c r="AN5536" t="s">
        <v>392</v>
      </c>
      <c r="AO5536">
        <f t="shared" si="86"/>
        <v>1.3221551880000001E-2</v>
      </c>
    </row>
    <row r="5537" spans="1:41">
      <c r="A5537" t="s">
        <v>225</v>
      </c>
      <c r="B5537">
        <v>229</v>
      </c>
      <c r="C5537" t="s">
        <v>47</v>
      </c>
      <c r="E5537" t="s">
        <v>40</v>
      </c>
      <c r="F5537" t="s">
        <v>49</v>
      </c>
      <c r="G5537" t="s">
        <v>49</v>
      </c>
      <c r="H5537" t="s">
        <v>46</v>
      </c>
      <c r="I5537" t="s">
        <v>50</v>
      </c>
      <c r="J5537" t="s">
        <v>249</v>
      </c>
      <c r="K5537">
        <v>888003062603</v>
      </c>
      <c r="L5537">
        <v>11998</v>
      </c>
      <c r="M5537" t="s">
        <v>250</v>
      </c>
      <c r="N5537" t="s">
        <v>213</v>
      </c>
      <c r="T5537" t="s">
        <v>331</v>
      </c>
      <c r="U5537">
        <v>134838</v>
      </c>
      <c r="V5537">
        <v>1</v>
      </c>
      <c r="W5537">
        <v>7</v>
      </c>
      <c r="X5537" t="s">
        <v>276</v>
      </c>
      <c r="Y5537" t="s">
        <v>332</v>
      </c>
      <c r="AC5537">
        <v>7</v>
      </c>
      <c r="AD5537">
        <v>3.8434300000000001E-3</v>
      </c>
      <c r="AE5537">
        <v>2.6904009999999999E-2</v>
      </c>
      <c r="AF5537" t="s">
        <v>44</v>
      </c>
      <c r="AG5537">
        <v>1</v>
      </c>
      <c r="AH5537">
        <v>3.8434300000000001E-3</v>
      </c>
      <c r="AI5537" s="23">
        <v>2.6904009999999999E-2</v>
      </c>
      <c r="AJ5537" t="s">
        <v>45</v>
      </c>
      <c r="AK5537">
        <v>0.1</v>
      </c>
      <c r="AL5537" s="2">
        <v>2.421361E-2</v>
      </c>
      <c r="AM5537">
        <v>1</v>
      </c>
      <c r="AN5537" t="s">
        <v>392</v>
      </c>
      <c r="AO5537">
        <f t="shared" si="86"/>
        <v>8.063132130000001E-3</v>
      </c>
    </row>
    <row r="5538" spans="1:41">
      <c r="A5538" t="s">
        <v>225</v>
      </c>
      <c r="B5538">
        <v>229</v>
      </c>
      <c r="C5538" t="s">
        <v>47</v>
      </c>
      <c r="E5538" t="s">
        <v>40</v>
      </c>
      <c r="F5538" t="s">
        <v>49</v>
      </c>
      <c r="G5538" t="s">
        <v>49</v>
      </c>
      <c r="H5538" t="s">
        <v>46</v>
      </c>
      <c r="I5538" t="s">
        <v>50</v>
      </c>
      <c r="J5538" t="s">
        <v>249</v>
      </c>
      <c r="K5538">
        <v>888003062603</v>
      </c>
      <c r="L5538">
        <v>11998</v>
      </c>
      <c r="M5538" t="s">
        <v>250</v>
      </c>
      <c r="N5538" t="s">
        <v>213</v>
      </c>
      <c r="T5538" t="s">
        <v>331</v>
      </c>
      <c r="U5538">
        <v>134838</v>
      </c>
      <c r="V5538">
        <v>1</v>
      </c>
      <c r="W5538">
        <v>7</v>
      </c>
      <c r="X5538" t="s">
        <v>276</v>
      </c>
      <c r="Y5538" t="s">
        <v>332</v>
      </c>
      <c r="AC5538">
        <v>1</v>
      </c>
      <c r="AD5538">
        <v>4.5560000000000002E-3</v>
      </c>
      <c r="AE5538">
        <v>4.5560000000000002E-3</v>
      </c>
      <c r="AF5538" t="s">
        <v>44</v>
      </c>
      <c r="AG5538">
        <v>1</v>
      </c>
      <c r="AH5538">
        <v>4.5560000000000002E-3</v>
      </c>
      <c r="AI5538" s="23">
        <v>4.5560000000000002E-3</v>
      </c>
      <c r="AJ5538" t="s">
        <v>45</v>
      </c>
      <c r="AK5538">
        <v>0.1</v>
      </c>
      <c r="AL5538" s="2">
        <v>4.1003999999999997E-3</v>
      </c>
      <c r="AM5538">
        <v>1</v>
      </c>
      <c r="AN5538" t="s">
        <v>392</v>
      </c>
      <c r="AO5538">
        <f t="shared" si="86"/>
        <v>1.3654331999999999E-3</v>
      </c>
    </row>
    <row r="5539" spans="1:41">
      <c r="A5539" t="s">
        <v>225</v>
      </c>
      <c r="B5539">
        <v>229</v>
      </c>
      <c r="C5539" t="s">
        <v>47</v>
      </c>
      <c r="E5539" t="s">
        <v>40</v>
      </c>
      <c r="F5539" t="s">
        <v>49</v>
      </c>
      <c r="G5539" t="s">
        <v>49</v>
      </c>
      <c r="H5539" t="s">
        <v>46</v>
      </c>
      <c r="I5539" t="s">
        <v>50</v>
      </c>
      <c r="J5539" t="s">
        <v>249</v>
      </c>
      <c r="K5539">
        <v>888003062603</v>
      </c>
      <c r="L5539">
        <v>11998</v>
      </c>
      <c r="M5539" t="s">
        <v>250</v>
      </c>
      <c r="N5539" t="s">
        <v>213</v>
      </c>
      <c r="T5539" t="s">
        <v>301</v>
      </c>
      <c r="U5539">
        <v>134839</v>
      </c>
      <c r="V5539">
        <v>1</v>
      </c>
      <c r="W5539">
        <v>8</v>
      </c>
      <c r="X5539" t="s">
        <v>230</v>
      </c>
      <c r="Y5539" t="s">
        <v>302</v>
      </c>
      <c r="AC5539">
        <v>6</v>
      </c>
      <c r="AD5539">
        <v>4.85E-5</v>
      </c>
      <c r="AE5539">
        <v>2.9100000000000003E-4</v>
      </c>
      <c r="AF5539" t="s">
        <v>44</v>
      </c>
      <c r="AG5539">
        <v>1</v>
      </c>
      <c r="AH5539" s="1">
        <v>4.85E-5</v>
      </c>
      <c r="AI5539" s="23">
        <v>2.9100000000000003E-4</v>
      </c>
      <c r="AJ5539" t="s">
        <v>45</v>
      </c>
      <c r="AK5539">
        <v>0.1</v>
      </c>
      <c r="AL5539" s="2">
        <v>2.6190000000000002E-4</v>
      </c>
      <c r="AM5539">
        <v>1</v>
      </c>
      <c r="AN5539" t="s">
        <v>392</v>
      </c>
      <c r="AO5539">
        <f t="shared" si="86"/>
        <v>8.7212700000000013E-5</v>
      </c>
    </row>
    <row r="5540" spans="1:41">
      <c r="A5540" t="s">
        <v>225</v>
      </c>
      <c r="B5540">
        <v>229</v>
      </c>
      <c r="C5540" t="s">
        <v>47</v>
      </c>
      <c r="E5540" t="s">
        <v>40</v>
      </c>
      <c r="F5540" t="s">
        <v>49</v>
      </c>
      <c r="G5540" t="s">
        <v>49</v>
      </c>
      <c r="H5540" t="s">
        <v>46</v>
      </c>
      <c r="I5540" t="s">
        <v>50</v>
      </c>
      <c r="J5540" t="s">
        <v>249</v>
      </c>
      <c r="K5540">
        <v>888003062603</v>
      </c>
      <c r="L5540">
        <v>11998</v>
      </c>
      <c r="M5540" t="s">
        <v>250</v>
      </c>
      <c r="N5540" t="s">
        <v>213</v>
      </c>
      <c r="T5540" t="s">
        <v>301</v>
      </c>
      <c r="U5540">
        <v>134839</v>
      </c>
      <c r="V5540">
        <v>1</v>
      </c>
      <c r="W5540">
        <v>8</v>
      </c>
      <c r="X5540" t="s">
        <v>230</v>
      </c>
      <c r="Y5540" t="s">
        <v>302</v>
      </c>
      <c r="AC5540">
        <v>3</v>
      </c>
      <c r="AD5540">
        <v>2.3232999999999999E-4</v>
      </c>
      <c r="AE5540">
        <v>6.9698999999999998E-4</v>
      </c>
      <c r="AF5540" t="s">
        <v>44</v>
      </c>
      <c r="AG5540">
        <v>1</v>
      </c>
      <c r="AH5540">
        <v>2.3232999999999999E-4</v>
      </c>
      <c r="AI5540" s="23">
        <v>6.9698999999999998E-4</v>
      </c>
      <c r="AJ5540" t="s">
        <v>45</v>
      </c>
      <c r="AK5540">
        <v>0.1</v>
      </c>
      <c r="AL5540" s="2">
        <v>6.2728999999999997E-4</v>
      </c>
      <c r="AM5540">
        <v>1</v>
      </c>
      <c r="AN5540" t="s">
        <v>392</v>
      </c>
      <c r="AO5540">
        <f t="shared" si="86"/>
        <v>2.0888756999999999E-4</v>
      </c>
    </row>
    <row r="5541" spans="1:41">
      <c r="A5541" t="s">
        <v>225</v>
      </c>
      <c r="B5541">
        <v>229</v>
      </c>
      <c r="C5541" t="s">
        <v>47</v>
      </c>
      <c r="E5541" t="s">
        <v>40</v>
      </c>
      <c r="F5541" t="s">
        <v>49</v>
      </c>
      <c r="G5541" t="s">
        <v>49</v>
      </c>
      <c r="H5541" t="s">
        <v>46</v>
      </c>
      <c r="I5541" t="s">
        <v>50</v>
      </c>
      <c r="J5541" t="s">
        <v>249</v>
      </c>
      <c r="K5541">
        <v>888003062603</v>
      </c>
      <c r="L5541">
        <v>11998</v>
      </c>
      <c r="M5541" t="s">
        <v>250</v>
      </c>
      <c r="N5541" t="s">
        <v>213</v>
      </c>
      <c r="T5541" t="s">
        <v>301</v>
      </c>
      <c r="U5541">
        <v>134839</v>
      </c>
      <c r="V5541">
        <v>1</v>
      </c>
      <c r="W5541">
        <v>8</v>
      </c>
      <c r="X5541" t="s">
        <v>230</v>
      </c>
      <c r="Y5541" t="s">
        <v>302</v>
      </c>
      <c r="AC5541">
        <v>2</v>
      </c>
      <c r="AD5541">
        <v>3.0049999999999999E-4</v>
      </c>
      <c r="AE5541">
        <v>6.0099999999999997E-4</v>
      </c>
      <c r="AF5541" t="s">
        <v>44</v>
      </c>
      <c r="AG5541">
        <v>1</v>
      </c>
      <c r="AH5541">
        <v>3.0049999999999999E-4</v>
      </c>
      <c r="AI5541" s="23">
        <v>6.0099999999999997E-4</v>
      </c>
      <c r="AJ5541" t="s">
        <v>45</v>
      </c>
      <c r="AK5541">
        <v>0.1</v>
      </c>
      <c r="AL5541" s="2">
        <v>5.4089999999999997E-4</v>
      </c>
      <c r="AM5541">
        <v>1</v>
      </c>
      <c r="AN5541" t="s">
        <v>392</v>
      </c>
      <c r="AO5541">
        <f t="shared" si="86"/>
        <v>1.8011970000000001E-4</v>
      </c>
    </row>
    <row r="5542" spans="1:41">
      <c r="A5542" t="s">
        <v>225</v>
      </c>
      <c r="B5542">
        <v>229</v>
      </c>
      <c r="C5542" t="s">
        <v>47</v>
      </c>
      <c r="E5542" t="s">
        <v>40</v>
      </c>
      <c r="F5542" t="s">
        <v>49</v>
      </c>
      <c r="G5542" t="s">
        <v>49</v>
      </c>
      <c r="H5542" t="s">
        <v>46</v>
      </c>
      <c r="I5542" t="s">
        <v>50</v>
      </c>
      <c r="J5542" t="s">
        <v>249</v>
      </c>
      <c r="K5542">
        <v>888003062603</v>
      </c>
      <c r="L5542">
        <v>11998</v>
      </c>
      <c r="M5542" t="s">
        <v>250</v>
      </c>
      <c r="N5542" t="s">
        <v>213</v>
      </c>
      <c r="T5542" t="s">
        <v>301</v>
      </c>
      <c r="U5542">
        <v>134839</v>
      </c>
      <c r="V5542">
        <v>1</v>
      </c>
      <c r="W5542">
        <v>8</v>
      </c>
      <c r="X5542" t="s">
        <v>230</v>
      </c>
      <c r="Y5542" t="s">
        <v>302</v>
      </c>
      <c r="AC5542">
        <v>5</v>
      </c>
      <c r="AD5542">
        <v>5.308E-4</v>
      </c>
      <c r="AE5542">
        <v>2.6540000000000001E-3</v>
      </c>
      <c r="AF5542" t="s">
        <v>44</v>
      </c>
      <c r="AG5542">
        <v>1</v>
      </c>
      <c r="AH5542">
        <v>5.308E-4</v>
      </c>
      <c r="AI5542" s="23">
        <v>2.6540000000000001E-3</v>
      </c>
      <c r="AJ5542" t="s">
        <v>45</v>
      </c>
      <c r="AK5542">
        <v>0.1</v>
      </c>
      <c r="AL5542" s="2">
        <v>2.3885999999999998E-3</v>
      </c>
      <c r="AM5542">
        <v>1</v>
      </c>
      <c r="AN5542" t="s">
        <v>392</v>
      </c>
      <c r="AO5542">
        <f t="shared" si="86"/>
        <v>7.9540380000000003E-4</v>
      </c>
    </row>
    <row r="5543" spans="1:41">
      <c r="A5543" t="s">
        <v>225</v>
      </c>
      <c r="B5543">
        <v>229</v>
      </c>
      <c r="C5543" t="s">
        <v>47</v>
      </c>
      <c r="E5543" t="s">
        <v>40</v>
      </c>
      <c r="F5543" t="s">
        <v>49</v>
      </c>
      <c r="G5543" t="s">
        <v>49</v>
      </c>
      <c r="H5543" t="s">
        <v>46</v>
      </c>
      <c r="I5543" t="s">
        <v>50</v>
      </c>
      <c r="J5543" t="s">
        <v>249</v>
      </c>
      <c r="K5543">
        <v>888003062603</v>
      </c>
      <c r="L5543">
        <v>11998</v>
      </c>
      <c r="M5543" t="s">
        <v>250</v>
      </c>
      <c r="N5543" t="s">
        <v>213</v>
      </c>
      <c r="T5543" t="s">
        <v>301</v>
      </c>
      <c r="U5543">
        <v>134839</v>
      </c>
      <c r="V5543">
        <v>1</v>
      </c>
      <c r="W5543">
        <v>8</v>
      </c>
      <c r="X5543" t="s">
        <v>230</v>
      </c>
      <c r="Y5543" t="s">
        <v>302</v>
      </c>
      <c r="AC5543">
        <v>4</v>
      </c>
      <c r="AD5543">
        <v>5.6649999999999995E-4</v>
      </c>
      <c r="AE5543">
        <v>2.2659999999999998E-3</v>
      </c>
      <c r="AF5543" t="s">
        <v>44</v>
      </c>
      <c r="AG5543">
        <v>1</v>
      </c>
      <c r="AH5543">
        <v>5.6649999999999995E-4</v>
      </c>
      <c r="AI5543" s="23">
        <v>2.2659999999999998E-3</v>
      </c>
      <c r="AJ5543" t="s">
        <v>45</v>
      </c>
      <c r="AK5543">
        <v>0.1</v>
      </c>
      <c r="AL5543" s="2">
        <v>2.0393999999999998E-3</v>
      </c>
      <c r="AM5543">
        <v>1</v>
      </c>
      <c r="AN5543" t="s">
        <v>392</v>
      </c>
      <c r="AO5543">
        <f t="shared" si="86"/>
        <v>6.7912019999999992E-4</v>
      </c>
    </row>
    <row r="5544" spans="1:41">
      <c r="A5544" t="s">
        <v>225</v>
      </c>
      <c r="B5544">
        <v>229</v>
      </c>
      <c r="C5544" t="s">
        <v>47</v>
      </c>
      <c r="E5544" t="s">
        <v>40</v>
      </c>
      <c r="F5544" t="s">
        <v>49</v>
      </c>
      <c r="G5544" t="s">
        <v>49</v>
      </c>
      <c r="H5544" t="s">
        <v>46</v>
      </c>
      <c r="I5544" t="s">
        <v>50</v>
      </c>
      <c r="J5544" t="s">
        <v>249</v>
      </c>
      <c r="K5544">
        <v>888003062603</v>
      </c>
      <c r="L5544">
        <v>11998</v>
      </c>
      <c r="M5544" t="s">
        <v>250</v>
      </c>
      <c r="N5544" t="s">
        <v>213</v>
      </c>
      <c r="T5544" t="s">
        <v>301</v>
      </c>
      <c r="U5544">
        <v>134839</v>
      </c>
      <c r="V5544">
        <v>1</v>
      </c>
      <c r="W5544">
        <v>8</v>
      </c>
      <c r="X5544" t="s">
        <v>230</v>
      </c>
      <c r="Y5544" t="s">
        <v>302</v>
      </c>
      <c r="AC5544">
        <v>3</v>
      </c>
      <c r="AD5544">
        <v>1.04367E-3</v>
      </c>
      <c r="AE5544">
        <v>3.13101E-3</v>
      </c>
      <c r="AF5544" t="s">
        <v>44</v>
      </c>
      <c r="AG5544">
        <v>1</v>
      </c>
      <c r="AH5544">
        <v>1.04367E-3</v>
      </c>
      <c r="AI5544" s="23">
        <v>3.13101E-3</v>
      </c>
      <c r="AJ5544" t="s">
        <v>45</v>
      </c>
      <c r="AK5544">
        <v>0.1</v>
      </c>
      <c r="AL5544" s="2">
        <v>2.8179099999999999E-3</v>
      </c>
      <c r="AM5544">
        <v>1</v>
      </c>
      <c r="AN5544" t="s">
        <v>392</v>
      </c>
      <c r="AO5544">
        <f t="shared" si="86"/>
        <v>9.3836403000000001E-4</v>
      </c>
    </row>
    <row r="5545" spans="1:41">
      <c r="A5545" t="s">
        <v>225</v>
      </c>
      <c r="B5545">
        <v>229</v>
      </c>
      <c r="C5545" t="s">
        <v>47</v>
      </c>
      <c r="E5545" t="s">
        <v>40</v>
      </c>
      <c r="F5545" t="s">
        <v>49</v>
      </c>
      <c r="G5545" t="s">
        <v>49</v>
      </c>
      <c r="H5545" t="s">
        <v>46</v>
      </c>
      <c r="I5545" t="s">
        <v>50</v>
      </c>
      <c r="J5545" t="s">
        <v>249</v>
      </c>
      <c r="K5545">
        <v>888003062603</v>
      </c>
      <c r="L5545">
        <v>11998</v>
      </c>
      <c r="M5545" t="s">
        <v>250</v>
      </c>
      <c r="N5545" t="s">
        <v>213</v>
      </c>
      <c r="T5545" t="s">
        <v>301</v>
      </c>
      <c r="U5545">
        <v>134839</v>
      </c>
      <c r="V5545">
        <v>1</v>
      </c>
      <c r="W5545">
        <v>8</v>
      </c>
      <c r="X5545" t="s">
        <v>230</v>
      </c>
      <c r="Y5545" t="s">
        <v>302</v>
      </c>
      <c r="AC5545">
        <v>1</v>
      </c>
      <c r="AD5545">
        <v>1.7650000000000001E-3</v>
      </c>
      <c r="AE5545">
        <v>1.7650000000000001E-3</v>
      </c>
      <c r="AF5545" t="s">
        <v>44</v>
      </c>
      <c r="AG5545">
        <v>1</v>
      </c>
      <c r="AH5545">
        <v>1.7650000000000001E-3</v>
      </c>
      <c r="AI5545" s="23">
        <v>1.7650000000000001E-3</v>
      </c>
      <c r="AJ5545" t="s">
        <v>45</v>
      </c>
      <c r="AK5545">
        <v>0.1</v>
      </c>
      <c r="AL5545" s="2">
        <v>1.5885000000000001E-3</v>
      </c>
      <c r="AM5545">
        <v>1</v>
      </c>
      <c r="AN5545" t="s">
        <v>392</v>
      </c>
      <c r="AO5545">
        <f t="shared" si="86"/>
        <v>5.2897050000000009E-4</v>
      </c>
    </row>
    <row r="5546" spans="1:41">
      <c r="A5546" t="s">
        <v>225</v>
      </c>
      <c r="B5546">
        <v>229</v>
      </c>
      <c r="C5546" t="s">
        <v>47</v>
      </c>
      <c r="E5546" t="s">
        <v>40</v>
      </c>
      <c r="F5546" t="s">
        <v>49</v>
      </c>
      <c r="G5546" t="s">
        <v>49</v>
      </c>
      <c r="H5546" t="s">
        <v>46</v>
      </c>
      <c r="I5546" t="s">
        <v>50</v>
      </c>
      <c r="J5546" t="s">
        <v>249</v>
      </c>
      <c r="K5546">
        <v>888003062603</v>
      </c>
      <c r="L5546">
        <v>11998</v>
      </c>
      <c r="M5546" t="s">
        <v>250</v>
      </c>
      <c r="N5546" t="s">
        <v>213</v>
      </c>
      <c r="T5546" t="s">
        <v>301</v>
      </c>
      <c r="U5546">
        <v>134839</v>
      </c>
      <c r="V5546">
        <v>1</v>
      </c>
      <c r="W5546">
        <v>8</v>
      </c>
      <c r="X5546" t="s">
        <v>230</v>
      </c>
      <c r="Y5546" t="s">
        <v>302</v>
      </c>
      <c r="AC5546">
        <v>2</v>
      </c>
      <c r="AD5546">
        <v>2.8035E-3</v>
      </c>
      <c r="AE5546">
        <v>5.607E-3</v>
      </c>
      <c r="AF5546" t="s">
        <v>44</v>
      </c>
      <c r="AG5546">
        <v>1</v>
      </c>
      <c r="AH5546">
        <v>2.8035E-3</v>
      </c>
      <c r="AI5546" s="23">
        <v>5.607E-3</v>
      </c>
      <c r="AJ5546" t="s">
        <v>45</v>
      </c>
      <c r="AK5546">
        <v>0.1</v>
      </c>
      <c r="AL5546" s="2">
        <v>5.0463000000000001E-3</v>
      </c>
      <c r="AM5546">
        <v>1</v>
      </c>
      <c r="AN5546" t="s">
        <v>392</v>
      </c>
      <c r="AO5546">
        <f t="shared" si="86"/>
        <v>1.6804179000000001E-3</v>
      </c>
    </row>
    <row r="5547" spans="1:41">
      <c r="A5547" t="s">
        <v>225</v>
      </c>
      <c r="B5547">
        <v>229</v>
      </c>
      <c r="C5547" t="s">
        <v>47</v>
      </c>
      <c r="E5547" t="s">
        <v>40</v>
      </c>
      <c r="F5547" t="s">
        <v>49</v>
      </c>
      <c r="G5547" t="s">
        <v>49</v>
      </c>
      <c r="H5547" t="s">
        <v>46</v>
      </c>
      <c r="I5547" t="s">
        <v>50</v>
      </c>
      <c r="J5547" t="s">
        <v>249</v>
      </c>
      <c r="K5547">
        <v>888003062603</v>
      </c>
      <c r="L5547">
        <v>11998</v>
      </c>
      <c r="M5547" t="s">
        <v>250</v>
      </c>
      <c r="N5547" t="s">
        <v>213</v>
      </c>
      <c r="T5547" t="s">
        <v>301</v>
      </c>
      <c r="U5547">
        <v>134839</v>
      </c>
      <c r="V5547">
        <v>1</v>
      </c>
      <c r="W5547">
        <v>8</v>
      </c>
      <c r="X5547" t="s">
        <v>230</v>
      </c>
      <c r="Y5547" t="s">
        <v>302</v>
      </c>
      <c r="AC5547">
        <v>12</v>
      </c>
      <c r="AD5547">
        <v>4.666E-3</v>
      </c>
      <c r="AE5547">
        <v>5.5992E-2</v>
      </c>
      <c r="AF5547" t="s">
        <v>44</v>
      </c>
      <c r="AG5547">
        <v>1</v>
      </c>
      <c r="AH5547">
        <v>4.666E-3</v>
      </c>
      <c r="AI5547" s="23">
        <v>5.5992E-2</v>
      </c>
      <c r="AJ5547" t="s">
        <v>45</v>
      </c>
      <c r="AK5547">
        <v>0.1</v>
      </c>
      <c r="AL5547" s="2">
        <v>5.0392800000000001E-2</v>
      </c>
      <c r="AM5547">
        <v>1</v>
      </c>
      <c r="AN5547" t="s">
        <v>392</v>
      </c>
      <c r="AO5547">
        <f t="shared" si="86"/>
        <v>1.6780802400000003E-2</v>
      </c>
    </row>
    <row r="5548" spans="1:41">
      <c r="A5548" t="s">
        <v>225</v>
      </c>
      <c r="B5548">
        <v>229</v>
      </c>
      <c r="C5548" t="s">
        <v>47</v>
      </c>
      <c r="E5548" t="s">
        <v>40</v>
      </c>
      <c r="F5548" t="s">
        <v>49</v>
      </c>
      <c r="G5548" t="s">
        <v>49</v>
      </c>
      <c r="H5548" t="s">
        <v>46</v>
      </c>
      <c r="I5548" t="s">
        <v>50</v>
      </c>
      <c r="J5548" t="s">
        <v>249</v>
      </c>
      <c r="K5548">
        <v>888003062603</v>
      </c>
      <c r="L5548">
        <v>11998</v>
      </c>
      <c r="M5548" t="s">
        <v>250</v>
      </c>
      <c r="N5548" t="s">
        <v>213</v>
      </c>
      <c r="T5548" t="s">
        <v>301</v>
      </c>
      <c r="U5548">
        <v>134839</v>
      </c>
      <c r="V5548">
        <v>1</v>
      </c>
      <c r="W5548">
        <v>8</v>
      </c>
      <c r="X5548" t="s">
        <v>230</v>
      </c>
      <c r="Y5548" t="s">
        <v>302</v>
      </c>
      <c r="AC5548">
        <v>1</v>
      </c>
      <c r="AD5548">
        <v>1.1551000000000001E-2</v>
      </c>
      <c r="AE5548">
        <v>1.1551000000000001E-2</v>
      </c>
      <c r="AF5548" t="s">
        <v>44</v>
      </c>
      <c r="AG5548">
        <v>1</v>
      </c>
      <c r="AH5548">
        <v>1.1551000000000001E-2</v>
      </c>
      <c r="AI5548" s="23">
        <v>1.1551000000000001E-2</v>
      </c>
      <c r="AJ5548" t="s">
        <v>45</v>
      </c>
      <c r="AK5548">
        <v>0.1</v>
      </c>
      <c r="AL5548" s="2">
        <v>1.03959E-2</v>
      </c>
      <c r="AM5548">
        <v>1</v>
      </c>
      <c r="AN5548" t="s">
        <v>392</v>
      </c>
      <c r="AO5548">
        <f t="shared" si="86"/>
        <v>3.4618347000000002E-3</v>
      </c>
    </row>
    <row r="5549" spans="1:41">
      <c r="A5549" t="s">
        <v>225</v>
      </c>
      <c r="B5549">
        <v>229</v>
      </c>
      <c r="C5549" t="s">
        <v>47</v>
      </c>
      <c r="E5549" t="s">
        <v>40</v>
      </c>
      <c r="F5549" t="s">
        <v>49</v>
      </c>
      <c r="G5549" t="s">
        <v>49</v>
      </c>
      <c r="H5549" t="s">
        <v>46</v>
      </c>
      <c r="I5549" t="s">
        <v>50</v>
      </c>
      <c r="J5549" t="s">
        <v>249</v>
      </c>
      <c r="K5549">
        <v>888003062603</v>
      </c>
      <c r="L5549">
        <v>11998</v>
      </c>
      <c r="M5549" t="s">
        <v>250</v>
      </c>
      <c r="N5549" t="s">
        <v>213</v>
      </c>
      <c r="T5549" t="s">
        <v>350</v>
      </c>
      <c r="U5549">
        <v>134840</v>
      </c>
      <c r="V5549">
        <v>1</v>
      </c>
      <c r="W5549">
        <v>9</v>
      </c>
      <c r="X5549" t="s">
        <v>351</v>
      </c>
      <c r="Y5549" t="s">
        <v>213</v>
      </c>
      <c r="AC5549">
        <v>2</v>
      </c>
      <c r="AD5549">
        <v>1.9095E-3</v>
      </c>
      <c r="AE5549">
        <v>3.8189999999999999E-3</v>
      </c>
      <c r="AF5549" t="s">
        <v>44</v>
      </c>
      <c r="AG5549">
        <v>1</v>
      </c>
      <c r="AH5549">
        <v>1.9095E-3</v>
      </c>
      <c r="AI5549" s="23">
        <v>3.8189999999999999E-3</v>
      </c>
      <c r="AJ5549" t="s">
        <v>45</v>
      </c>
      <c r="AK5549">
        <v>0.1</v>
      </c>
      <c r="AL5549" s="2">
        <v>3.4370999999999998E-3</v>
      </c>
      <c r="AM5549">
        <v>1</v>
      </c>
      <c r="AN5549" t="s">
        <v>392</v>
      </c>
      <c r="AO5549">
        <f t="shared" si="86"/>
        <v>1.1445543E-3</v>
      </c>
    </row>
    <row r="5550" spans="1:41">
      <c r="A5550" t="s">
        <v>225</v>
      </c>
      <c r="B5550">
        <v>229</v>
      </c>
      <c r="C5550" t="s">
        <v>47</v>
      </c>
      <c r="E5550" t="s">
        <v>40</v>
      </c>
      <c r="F5550" t="s">
        <v>49</v>
      </c>
      <c r="G5550" t="s">
        <v>49</v>
      </c>
      <c r="H5550" t="s">
        <v>46</v>
      </c>
      <c r="I5550" t="s">
        <v>50</v>
      </c>
      <c r="J5550" t="s">
        <v>249</v>
      </c>
      <c r="K5550">
        <v>888003062603</v>
      </c>
      <c r="L5550">
        <v>11998</v>
      </c>
      <c r="M5550" t="s">
        <v>250</v>
      </c>
      <c r="N5550" t="s">
        <v>213</v>
      </c>
      <c r="T5550" t="s">
        <v>350</v>
      </c>
      <c r="U5550">
        <v>134840</v>
      </c>
      <c r="V5550">
        <v>1</v>
      </c>
      <c r="W5550">
        <v>9</v>
      </c>
      <c r="X5550" t="s">
        <v>351</v>
      </c>
      <c r="Y5550" t="s">
        <v>213</v>
      </c>
      <c r="AC5550">
        <v>1</v>
      </c>
      <c r="AD5550">
        <v>2.5240000000000002E-3</v>
      </c>
      <c r="AE5550">
        <v>2.5240000000000002E-3</v>
      </c>
      <c r="AF5550" t="s">
        <v>44</v>
      </c>
      <c r="AG5550">
        <v>1</v>
      </c>
      <c r="AH5550">
        <v>2.5240000000000002E-3</v>
      </c>
      <c r="AI5550" s="23">
        <v>2.5240000000000002E-3</v>
      </c>
      <c r="AJ5550" t="s">
        <v>45</v>
      </c>
      <c r="AK5550">
        <v>0.1</v>
      </c>
      <c r="AL5550" s="2">
        <v>2.2715999999999999E-3</v>
      </c>
      <c r="AM5550">
        <v>1</v>
      </c>
      <c r="AN5550" t="s">
        <v>392</v>
      </c>
      <c r="AO5550">
        <f t="shared" si="86"/>
        <v>7.5644280000000002E-4</v>
      </c>
    </row>
    <row r="5551" spans="1:41">
      <c r="A5551" t="s">
        <v>225</v>
      </c>
      <c r="B5551">
        <v>229</v>
      </c>
      <c r="C5551" t="s">
        <v>47</v>
      </c>
      <c r="E5551" t="s">
        <v>40</v>
      </c>
      <c r="F5551" t="s">
        <v>49</v>
      </c>
      <c r="G5551" t="s">
        <v>49</v>
      </c>
      <c r="H5551" t="s">
        <v>46</v>
      </c>
      <c r="I5551" t="s">
        <v>50</v>
      </c>
      <c r="J5551" t="s">
        <v>249</v>
      </c>
      <c r="K5551">
        <v>888003062603</v>
      </c>
      <c r="L5551">
        <v>11998</v>
      </c>
      <c r="M5551" t="s">
        <v>250</v>
      </c>
      <c r="N5551" t="s">
        <v>213</v>
      </c>
      <c r="T5551" t="s">
        <v>350</v>
      </c>
      <c r="U5551">
        <v>134840</v>
      </c>
      <c r="V5551">
        <v>1</v>
      </c>
      <c r="W5551">
        <v>9</v>
      </c>
      <c r="X5551" t="s">
        <v>351</v>
      </c>
      <c r="Y5551" t="s">
        <v>213</v>
      </c>
      <c r="AC5551">
        <v>1</v>
      </c>
      <c r="AD5551">
        <v>2.601E-3</v>
      </c>
      <c r="AE5551">
        <v>2.601E-3</v>
      </c>
      <c r="AF5551" t="s">
        <v>44</v>
      </c>
      <c r="AG5551">
        <v>1</v>
      </c>
      <c r="AH5551">
        <v>2.601E-3</v>
      </c>
      <c r="AI5551" s="23">
        <v>2.601E-3</v>
      </c>
      <c r="AJ5551" t="s">
        <v>45</v>
      </c>
      <c r="AK5551">
        <v>0.1</v>
      </c>
      <c r="AL5551" s="2">
        <v>2.3408999999999999E-3</v>
      </c>
      <c r="AM5551">
        <v>1</v>
      </c>
      <c r="AN5551" t="s">
        <v>392</v>
      </c>
      <c r="AO5551">
        <f t="shared" si="86"/>
        <v>7.7951970000000002E-4</v>
      </c>
    </row>
    <row r="5552" spans="1:41">
      <c r="A5552" t="s">
        <v>225</v>
      </c>
      <c r="B5552">
        <v>229</v>
      </c>
      <c r="C5552" t="s">
        <v>47</v>
      </c>
      <c r="E5552" t="s">
        <v>40</v>
      </c>
      <c r="F5552" t="s">
        <v>49</v>
      </c>
      <c r="G5552" t="s">
        <v>49</v>
      </c>
      <c r="H5552" t="s">
        <v>46</v>
      </c>
      <c r="I5552" t="s">
        <v>50</v>
      </c>
      <c r="J5552" t="s">
        <v>249</v>
      </c>
      <c r="K5552">
        <v>888003062603</v>
      </c>
      <c r="L5552">
        <v>11998</v>
      </c>
      <c r="M5552" t="s">
        <v>250</v>
      </c>
      <c r="N5552" t="s">
        <v>213</v>
      </c>
      <c r="T5552" t="s">
        <v>273</v>
      </c>
      <c r="U5552">
        <v>134841</v>
      </c>
      <c r="V5552">
        <v>1</v>
      </c>
      <c r="W5552">
        <v>10</v>
      </c>
      <c r="X5552" t="s">
        <v>274</v>
      </c>
      <c r="Y5552" t="s">
        <v>213</v>
      </c>
      <c r="AC5552">
        <v>4</v>
      </c>
      <c r="AD5552">
        <v>8.3999999999999995E-5</v>
      </c>
      <c r="AE5552">
        <v>3.3599999999999998E-4</v>
      </c>
      <c r="AF5552" t="s">
        <v>44</v>
      </c>
      <c r="AG5552">
        <v>1</v>
      </c>
      <c r="AH5552" s="1">
        <v>8.3999999999999995E-5</v>
      </c>
      <c r="AI5552" s="23">
        <v>3.3599999999999998E-4</v>
      </c>
      <c r="AJ5552" t="s">
        <v>45</v>
      </c>
      <c r="AK5552">
        <v>0.1</v>
      </c>
      <c r="AL5552" s="2">
        <v>3.0239999999999998E-4</v>
      </c>
      <c r="AM5552">
        <v>1</v>
      </c>
      <c r="AN5552" t="s">
        <v>392</v>
      </c>
      <c r="AO5552">
        <f t="shared" si="86"/>
        <v>1.0069919999999999E-4</v>
      </c>
    </row>
    <row r="5553" spans="1:41">
      <c r="A5553" t="s">
        <v>225</v>
      </c>
      <c r="B5553">
        <v>229</v>
      </c>
      <c r="C5553" t="s">
        <v>47</v>
      </c>
      <c r="E5553" t="s">
        <v>40</v>
      </c>
      <c r="F5553" t="s">
        <v>49</v>
      </c>
      <c r="G5553" t="s">
        <v>49</v>
      </c>
      <c r="H5553" t="s">
        <v>46</v>
      </c>
      <c r="I5553" t="s">
        <v>50</v>
      </c>
      <c r="J5553" t="s">
        <v>249</v>
      </c>
      <c r="K5553">
        <v>888003062603</v>
      </c>
      <c r="L5553">
        <v>11998</v>
      </c>
      <c r="M5553" t="s">
        <v>250</v>
      </c>
      <c r="N5553" t="s">
        <v>213</v>
      </c>
      <c r="T5553" t="s">
        <v>273</v>
      </c>
      <c r="U5553">
        <v>134841</v>
      </c>
      <c r="V5553">
        <v>1</v>
      </c>
      <c r="W5553">
        <v>10</v>
      </c>
      <c r="X5553" t="s">
        <v>274</v>
      </c>
      <c r="Y5553" t="s">
        <v>213</v>
      </c>
      <c r="AC5553">
        <v>4</v>
      </c>
      <c r="AD5553">
        <v>3.9350000000000002E-4</v>
      </c>
      <c r="AE5553">
        <v>1.5740000000000001E-3</v>
      </c>
      <c r="AF5553" t="s">
        <v>44</v>
      </c>
      <c r="AG5553">
        <v>1</v>
      </c>
      <c r="AH5553">
        <v>3.9350000000000002E-4</v>
      </c>
      <c r="AI5553" s="23">
        <v>1.5740000000000001E-3</v>
      </c>
      <c r="AJ5553" t="s">
        <v>45</v>
      </c>
      <c r="AK5553">
        <v>0.1</v>
      </c>
      <c r="AL5553" s="2">
        <v>1.4166000000000001E-3</v>
      </c>
      <c r="AM5553">
        <v>1</v>
      </c>
      <c r="AN5553" t="s">
        <v>392</v>
      </c>
      <c r="AO5553">
        <f t="shared" si="86"/>
        <v>4.7172780000000002E-4</v>
      </c>
    </row>
    <row r="5554" spans="1:41">
      <c r="A5554" t="s">
        <v>225</v>
      </c>
      <c r="B5554">
        <v>229</v>
      </c>
      <c r="C5554" t="s">
        <v>47</v>
      </c>
      <c r="E5554" t="s">
        <v>40</v>
      </c>
      <c r="F5554" t="s">
        <v>49</v>
      </c>
      <c r="G5554" t="s">
        <v>49</v>
      </c>
      <c r="H5554" t="s">
        <v>46</v>
      </c>
      <c r="I5554" t="s">
        <v>50</v>
      </c>
      <c r="J5554" t="s">
        <v>249</v>
      </c>
      <c r="K5554">
        <v>888003062603</v>
      </c>
      <c r="L5554">
        <v>11998</v>
      </c>
      <c r="M5554" t="s">
        <v>250</v>
      </c>
      <c r="N5554" t="s">
        <v>213</v>
      </c>
      <c r="T5554" t="s">
        <v>273</v>
      </c>
      <c r="U5554">
        <v>134841</v>
      </c>
      <c r="V5554">
        <v>1</v>
      </c>
      <c r="W5554">
        <v>10</v>
      </c>
      <c r="X5554" t="s">
        <v>274</v>
      </c>
      <c r="Y5554" t="s">
        <v>213</v>
      </c>
      <c r="AC5554">
        <v>1</v>
      </c>
      <c r="AD5554">
        <v>4.5899999999999999E-4</v>
      </c>
      <c r="AE5554">
        <v>4.5899999999999999E-4</v>
      </c>
      <c r="AF5554" t="s">
        <v>44</v>
      </c>
      <c r="AG5554">
        <v>1</v>
      </c>
      <c r="AH5554">
        <v>4.5899999999999999E-4</v>
      </c>
      <c r="AI5554" s="23">
        <v>4.5899999999999999E-4</v>
      </c>
      <c r="AJ5554" t="s">
        <v>45</v>
      </c>
      <c r="AK5554">
        <v>0.1</v>
      </c>
      <c r="AL5554" s="2">
        <v>4.1310000000000001E-4</v>
      </c>
      <c r="AM5554">
        <v>1</v>
      </c>
      <c r="AN5554" t="s">
        <v>392</v>
      </c>
      <c r="AO5554">
        <f t="shared" ref="AO5554:AO5617" si="87">AL5554*0.333</f>
        <v>1.375623E-4</v>
      </c>
    </row>
    <row r="5555" spans="1:41">
      <c r="A5555" t="s">
        <v>225</v>
      </c>
      <c r="B5555">
        <v>229</v>
      </c>
      <c r="C5555" t="s">
        <v>47</v>
      </c>
      <c r="E5555" t="s">
        <v>40</v>
      </c>
      <c r="F5555" t="s">
        <v>49</v>
      </c>
      <c r="G5555" t="s">
        <v>49</v>
      </c>
      <c r="H5555" t="s">
        <v>46</v>
      </c>
      <c r="I5555" t="s">
        <v>50</v>
      </c>
      <c r="J5555" t="s">
        <v>249</v>
      </c>
      <c r="K5555">
        <v>888003062603</v>
      </c>
      <c r="L5555">
        <v>11998</v>
      </c>
      <c r="M5555" t="s">
        <v>250</v>
      </c>
      <c r="N5555" t="s">
        <v>213</v>
      </c>
      <c r="T5555" t="s">
        <v>273</v>
      </c>
      <c r="U5555">
        <v>134841</v>
      </c>
      <c r="V5555">
        <v>1</v>
      </c>
      <c r="W5555">
        <v>10</v>
      </c>
      <c r="X5555" t="s">
        <v>274</v>
      </c>
      <c r="Y5555" t="s">
        <v>213</v>
      </c>
      <c r="AC5555">
        <v>4</v>
      </c>
      <c r="AD5555">
        <v>4.9175E-4</v>
      </c>
      <c r="AE5555">
        <v>1.967E-3</v>
      </c>
      <c r="AF5555" t="s">
        <v>44</v>
      </c>
      <c r="AG5555">
        <v>1</v>
      </c>
      <c r="AH5555">
        <v>4.9175E-4</v>
      </c>
      <c r="AI5555" s="23">
        <v>1.967E-3</v>
      </c>
      <c r="AJ5555" t="s">
        <v>45</v>
      </c>
      <c r="AK5555">
        <v>0.1</v>
      </c>
      <c r="AL5555" s="2">
        <v>1.7703E-3</v>
      </c>
      <c r="AM5555">
        <v>1</v>
      </c>
      <c r="AN5555" t="s">
        <v>392</v>
      </c>
      <c r="AO5555">
        <f t="shared" si="87"/>
        <v>5.8950990000000009E-4</v>
      </c>
    </row>
    <row r="5556" spans="1:41">
      <c r="A5556" t="s">
        <v>225</v>
      </c>
      <c r="B5556">
        <v>229</v>
      </c>
      <c r="C5556" t="s">
        <v>47</v>
      </c>
      <c r="E5556" t="s">
        <v>40</v>
      </c>
      <c r="F5556" t="s">
        <v>49</v>
      </c>
      <c r="G5556" t="s">
        <v>49</v>
      </c>
      <c r="H5556" t="s">
        <v>46</v>
      </c>
      <c r="I5556" t="s">
        <v>50</v>
      </c>
      <c r="J5556" t="s">
        <v>249</v>
      </c>
      <c r="K5556">
        <v>888003062603</v>
      </c>
      <c r="L5556">
        <v>11998</v>
      </c>
      <c r="M5556" t="s">
        <v>250</v>
      </c>
      <c r="N5556" t="s">
        <v>213</v>
      </c>
      <c r="T5556" t="s">
        <v>273</v>
      </c>
      <c r="U5556">
        <v>134841</v>
      </c>
      <c r="V5556">
        <v>1</v>
      </c>
      <c r="W5556">
        <v>10</v>
      </c>
      <c r="X5556" t="s">
        <v>274</v>
      </c>
      <c r="Y5556" t="s">
        <v>213</v>
      </c>
      <c r="AC5556">
        <v>2</v>
      </c>
      <c r="AD5556">
        <v>6.4599999999999998E-4</v>
      </c>
      <c r="AE5556">
        <v>1.292E-3</v>
      </c>
      <c r="AF5556" t="s">
        <v>44</v>
      </c>
      <c r="AG5556">
        <v>1</v>
      </c>
      <c r="AH5556">
        <v>6.4599999999999998E-4</v>
      </c>
      <c r="AI5556" s="23">
        <v>1.292E-3</v>
      </c>
      <c r="AJ5556" t="s">
        <v>45</v>
      </c>
      <c r="AK5556">
        <v>0.1</v>
      </c>
      <c r="AL5556" s="2">
        <v>1.1628000000000001E-3</v>
      </c>
      <c r="AM5556">
        <v>1</v>
      </c>
      <c r="AN5556" t="s">
        <v>392</v>
      </c>
      <c r="AO5556">
        <f t="shared" si="87"/>
        <v>3.8721240000000003E-4</v>
      </c>
    </row>
    <row r="5557" spans="1:41">
      <c r="A5557" t="s">
        <v>225</v>
      </c>
      <c r="B5557">
        <v>229</v>
      </c>
      <c r="C5557" t="s">
        <v>47</v>
      </c>
      <c r="E5557" t="s">
        <v>40</v>
      </c>
      <c r="F5557" t="s">
        <v>49</v>
      </c>
      <c r="G5557" t="s">
        <v>49</v>
      </c>
      <c r="H5557" t="s">
        <v>46</v>
      </c>
      <c r="I5557" t="s">
        <v>50</v>
      </c>
      <c r="J5557" t="s">
        <v>249</v>
      </c>
      <c r="K5557">
        <v>888003062603</v>
      </c>
      <c r="L5557">
        <v>11998</v>
      </c>
      <c r="M5557" t="s">
        <v>250</v>
      </c>
      <c r="N5557" t="s">
        <v>213</v>
      </c>
      <c r="T5557" t="s">
        <v>273</v>
      </c>
      <c r="U5557">
        <v>134841</v>
      </c>
      <c r="V5557">
        <v>1</v>
      </c>
      <c r="W5557">
        <v>10</v>
      </c>
      <c r="X5557" t="s">
        <v>274</v>
      </c>
      <c r="Y5557" t="s">
        <v>213</v>
      </c>
      <c r="AC5557">
        <v>5</v>
      </c>
      <c r="AD5557">
        <v>1.5246000000000001E-3</v>
      </c>
      <c r="AE5557">
        <v>7.6229999999999996E-3</v>
      </c>
      <c r="AF5557" t="s">
        <v>44</v>
      </c>
      <c r="AG5557">
        <v>1</v>
      </c>
      <c r="AH5557">
        <v>1.5246000000000001E-3</v>
      </c>
      <c r="AI5557" s="23">
        <v>7.6229999999999996E-3</v>
      </c>
      <c r="AJ5557" t="s">
        <v>45</v>
      </c>
      <c r="AK5557">
        <v>0.1</v>
      </c>
      <c r="AL5557" s="2">
        <v>6.8607E-3</v>
      </c>
      <c r="AM5557">
        <v>1</v>
      </c>
      <c r="AN5557" t="s">
        <v>392</v>
      </c>
      <c r="AO5557">
        <f t="shared" si="87"/>
        <v>2.2846131E-3</v>
      </c>
    </row>
    <row r="5558" spans="1:41">
      <c r="A5558" t="s">
        <v>225</v>
      </c>
      <c r="B5558">
        <v>229</v>
      </c>
      <c r="C5558" t="s">
        <v>47</v>
      </c>
      <c r="E5558" t="s">
        <v>40</v>
      </c>
      <c r="F5558" t="s">
        <v>49</v>
      </c>
      <c r="G5558" t="s">
        <v>49</v>
      </c>
      <c r="H5558" t="s">
        <v>46</v>
      </c>
      <c r="I5558" t="s">
        <v>50</v>
      </c>
      <c r="J5558" t="s">
        <v>249</v>
      </c>
      <c r="K5558">
        <v>888003062603</v>
      </c>
      <c r="L5558">
        <v>11998</v>
      </c>
      <c r="M5558" t="s">
        <v>250</v>
      </c>
      <c r="N5558" t="s">
        <v>213</v>
      </c>
      <c r="T5558" t="s">
        <v>273</v>
      </c>
      <c r="U5558">
        <v>134841</v>
      </c>
      <c r="V5558">
        <v>1</v>
      </c>
      <c r="W5558">
        <v>10</v>
      </c>
      <c r="X5558" t="s">
        <v>274</v>
      </c>
      <c r="Y5558" t="s">
        <v>213</v>
      </c>
      <c r="AC5558">
        <v>9</v>
      </c>
      <c r="AD5558">
        <v>1.66789E-3</v>
      </c>
      <c r="AE5558">
        <v>1.501101E-2</v>
      </c>
      <c r="AF5558" t="s">
        <v>44</v>
      </c>
      <c r="AG5558">
        <v>1</v>
      </c>
      <c r="AH5558">
        <v>1.66789E-3</v>
      </c>
      <c r="AI5558" s="23">
        <v>1.501101E-2</v>
      </c>
      <c r="AJ5558" t="s">
        <v>45</v>
      </c>
      <c r="AK5558">
        <v>0.1</v>
      </c>
      <c r="AL5558" s="2">
        <v>1.350991E-2</v>
      </c>
      <c r="AM5558">
        <v>1</v>
      </c>
      <c r="AN5558" t="s">
        <v>392</v>
      </c>
      <c r="AO5558">
        <f t="shared" si="87"/>
        <v>4.4988000300000006E-3</v>
      </c>
    </row>
    <row r="5559" spans="1:41">
      <c r="A5559" t="s">
        <v>225</v>
      </c>
      <c r="B5559">
        <v>229</v>
      </c>
      <c r="C5559" t="s">
        <v>47</v>
      </c>
      <c r="E5559" t="s">
        <v>40</v>
      </c>
      <c r="F5559" t="s">
        <v>49</v>
      </c>
      <c r="G5559" t="s">
        <v>49</v>
      </c>
      <c r="H5559" t="s">
        <v>46</v>
      </c>
      <c r="I5559" t="s">
        <v>50</v>
      </c>
      <c r="J5559" t="s">
        <v>249</v>
      </c>
      <c r="K5559">
        <v>888003062603</v>
      </c>
      <c r="L5559">
        <v>11998</v>
      </c>
      <c r="M5559" t="s">
        <v>250</v>
      </c>
      <c r="N5559" t="s">
        <v>213</v>
      </c>
      <c r="T5559" t="s">
        <v>273</v>
      </c>
      <c r="U5559">
        <v>134841</v>
      </c>
      <c r="V5559">
        <v>1</v>
      </c>
      <c r="W5559">
        <v>10</v>
      </c>
      <c r="X5559" t="s">
        <v>274</v>
      </c>
      <c r="Y5559" t="s">
        <v>213</v>
      </c>
      <c r="AC5559">
        <v>1</v>
      </c>
      <c r="AD5559">
        <v>1.8469999999999999E-3</v>
      </c>
      <c r="AE5559">
        <v>1.8469999999999999E-3</v>
      </c>
      <c r="AF5559" t="s">
        <v>44</v>
      </c>
      <c r="AG5559">
        <v>1</v>
      </c>
      <c r="AH5559">
        <v>1.8469999999999999E-3</v>
      </c>
      <c r="AI5559" s="23">
        <v>1.8469999999999999E-3</v>
      </c>
      <c r="AJ5559" t="s">
        <v>45</v>
      </c>
      <c r="AK5559">
        <v>0.1</v>
      </c>
      <c r="AL5559" s="2">
        <v>1.6623E-3</v>
      </c>
      <c r="AM5559">
        <v>1</v>
      </c>
      <c r="AN5559" t="s">
        <v>392</v>
      </c>
      <c r="AO5559">
        <f t="shared" si="87"/>
        <v>5.535459E-4</v>
      </c>
    </row>
    <row r="5560" spans="1:41">
      <c r="A5560" t="s">
        <v>225</v>
      </c>
      <c r="B5560">
        <v>229</v>
      </c>
      <c r="C5560" t="s">
        <v>47</v>
      </c>
      <c r="E5560" t="s">
        <v>40</v>
      </c>
      <c r="F5560" t="s">
        <v>49</v>
      </c>
      <c r="G5560" t="s">
        <v>49</v>
      </c>
      <c r="H5560" t="s">
        <v>46</v>
      </c>
      <c r="I5560" t="s">
        <v>50</v>
      </c>
      <c r="J5560" t="s">
        <v>249</v>
      </c>
      <c r="K5560">
        <v>888003062603</v>
      </c>
      <c r="L5560">
        <v>11998</v>
      </c>
      <c r="M5560" t="s">
        <v>250</v>
      </c>
      <c r="N5560" t="s">
        <v>213</v>
      </c>
      <c r="T5560" t="s">
        <v>273</v>
      </c>
      <c r="U5560">
        <v>134841</v>
      </c>
      <c r="V5560">
        <v>1</v>
      </c>
      <c r="W5560">
        <v>10</v>
      </c>
      <c r="X5560" t="s">
        <v>274</v>
      </c>
      <c r="Y5560" t="s">
        <v>213</v>
      </c>
      <c r="AC5560">
        <v>30</v>
      </c>
      <c r="AD5560">
        <v>2.96437E-3</v>
      </c>
      <c r="AE5560">
        <v>8.8931099999999999E-2</v>
      </c>
      <c r="AF5560" t="s">
        <v>44</v>
      </c>
      <c r="AG5560">
        <v>1</v>
      </c>
      <c r="AH5560">
        <v>2.96437E-3</v>
      </c>
      <c r="AI5560" s="23">
        <v>8.8931099999999999E-2</v>
      </c>
      <c r="AJ5560" t="s">
        <v>45</v>
      </c>
      <c r="AK5560">
        <v>0.1</v>
      </c>
      <c r="AL5560" s="2">
        <v>8.0037990000000003E-2</v>
      </c>
      <c r="AM5560">
        <v>1</v>
      </c>
      <c r="AN5560" t="s">
        <v>392</v>
      </c>
      <c r="AO5560">
        <f t="shared" si="87"/>
        <v>2.6652650670000003E-2</v>
      </c>
    </row>
    <row r="5561" spans="1:41">
      <c r="A5561" t="s">
        <v>225</v>
      </c>
      <c r="B5561">
        <v>229</v>
      </c>
      <c r="C5561" t="s">
        <v>47</v>
      </c>
      <c r="E5561" t="s">
        <v>40</v>
      </c>
      <c r="F5561" t="s">
        <v>49</v>
      </c>
      <c r="G5561" t="s">
        <v>49</v>
      </c>
      <c r="H5561" t="s">
        <v>46</v>
      </c>
      <c r="I5561" t="s">
        <v>50</v>
      </c>
      <c r="J5561" t="s">
        <v>249</v>
      </c>
      <c r="K5561">
        <v>888003062603</v>
      </c>
      <c r="L5561">
        <v>11998</v>
      </c>
      <c r="M5561" t="s">
        <v>250</v>
      </c>
      <c r="N5561" t="s">
        <v>213</v>
      </c>
      <c r="T5561" t="s">
        <v>273</v>
      </c>
      <c r="U5561">
        <v>134841</v>
      </c>
      <c r="V5561">
        <v>1</v>
      </c>
      <c r="W5561">
        <v>10</v>
      </c>
      <c r="X5561" t="s">
        <v>274</v>
      </c>
      <c r="Y5561" t="s">
        <v>213</v>
      </c>
      <c r="AC5561">
        <v>15</v>
      </c>
      <c r="AD5561">
        <v>3.3212699999999999E-3</v>
      </c>
      <c r="AE5561">
        <v>4.9819049999999997E-2</v>
      </c>
      <c r="AF5561" t="s">
        <v>44</v>
      </c>
      <c r="AG5561">
        <v>1</v>
      </c>
      <c r="AH5561">
        <v>3.3212699999999999E-3</v>
      </c>
      <c r="AI5561" s="23">
        <v>4.9819049999999997E-2</v>
      </c>
      <c r="AJ5561" t="s">
        <v>45</v>
      </c>
      <c r="AK5561">
        <v>0.1</v>
      </c>
      <c r="AL5561" s="2">
        <v>4.4837139999999998E-2</v>
      </c>
      <c r="AM5561">
        <v>1</v>
      </c>
      <c r="AN5561" t="s">
        <v>392</v>
      </c>
      <c r="AO5561">
        <f t="shared" si="87"/>
        <v>1.493076762E-2</v>
      </c>
    </row>
    <row r="5562" spans="1:41">
      <c r="A5562" t="s">
        <v>225</v>
      </c>
      <c r="B5562">
        <v>229</v>
      </c>
      <c r="C5562" t="s">
        <v>47</v>
      </c>
      <c r="E5562" t="s">
        <v>40</v>
      </c>
      <c r="F5562" t="s">
        <v>49</v>
      </c>
      <c r="G5562" t="s">
        <v>49</v>
      </c>
      <c r="H5562" t="s">
        <v>46</v>
      </c>
      <c r="I5562" t="s">
        <v>50</v>
      </c>
      <c r="J5562" t="s">
        <v>249</v>
      </c>
      <c r="K5562">
        <v>888003062603</v>
      </c>
      <c r="L5562">
        <v>11998</v>
      </c>
      <c r="M5562" t="s">
        <v>250</v>
      </c>
      <c r="N5562" t="s">
        <v>213</v>
      </c>
      <c r="T5562" t="s">
        <v>273</v>
      </c>
      <c r="U5562">
        <v>134841</v>
      </c>
      <c r="V5562">
        <v>1</v>
      </c>
      <c r="W5562">
        <v>10</v>
      </c>
      <c r="X5562" t="s">
        <v>274</v>
      </c>
      <c r="Y5562" t="s">
        <v>213</v>
      </c>
      <c r="AC5562">
        <v>6</v>
      </c>
      <c r="AD5562">
        <v>5.33067E-3</v>
      </c>
      <c r="AE5562">
        <v>3.1984020000000002E-2</v>
      </c>
      <c r="AF5562" t="s">
        <v>44</v>
      </c>
      <c r="AG5562">
        <v>1</v>
      </c>
      <c r="AH5562">
        <v>5.33067E-3</v>
      </c>
      <c r="AI5562" s="23">
        <v>3.1984020000000002E-2</v>
      </c>
      <c r="AJ5562" t="s">
        <v>45</v>
      </c>
      <c r="AK5562">
        <v>0.1</v>
      </c>
      <c r="AL5562" s="2">
        <v>2.8785620000000001E-2</v>
      </c>
      <c r="AM5562">
        <v>1</v>
      </c>
      <c r="AN5562" t="s">
        <v>392</v>
      </c>
      <c r="AO5562">
        <f t="shared" si="87"/>
        <v>9.5856114600000007E-3</v>
      </c>
    </row>
    <row r="5563" spans="1:41">
      <c r="A5563" t="s">
        <v>225</v>
      </c>
      <c r="B5563">
        <v>229</v>
      </c>
      <c r="C5563" t="s">
        <v>47</v>
      </c>
      <c r="E5563" t="s">
        <v>40</v>
      </c>
      <c r="F5563" t="s">
        <v>49</v>
      </c>
      <c r="G5563" t="s">
        <v>49</v>
      </c>
      <c r="H5563" t="s">
        <v>46</v>
      </c>
      <c r="I5563" t="s">
        <v>50</v>
      </c>
      <c r="J5563" t="s">
        <v>249</v>
      </c>
      <c r="K5563">
        <v>888003062603</v>
      </c>
      <c r="L5563">
        <v>11998</v>
      </c>
      <c r="M5563" t="s">
        <v>250</v>
      </c>
      <c r="N5563" t="s">
        <v>213</v>
      </c>
      <c r="T5563" t="s">
        <v>273</v>
      </c>
      <c r="U5563">
        <v>134841</v>
      </c>
      <c r="V5563">
        <v>1</v>
      </c>
      <c r="W5563">
        <v>10</v>
      </c>
      <c r="X5563" t="s">
        <v>274</v>
      </c>
      <c r="Y5563" t="s">
        <v>213</v>
      </c>
      <c r="AC5563">
        <v>37</v>
      </c>
      <c r="AD5563">
        <v>7.23005E-3</v>
      </c>
      <c r="AE5563">
        <v>0.26751185</v>
      </c>
      <c r="AF5563" t="s">
        <v>44</v>
      </c>
      <c r="AG5563">
        <v>1</v>
      </c>
      <c r="AH5563">
        <v>7.23005E-3</v>
      </c>
      <c r="AI5563" s="23">
        <v>0.26751185</v>
      </c>
      <c r="AJ5563" t="s">
        <v>45</v>
      </c>
      <c r="AK5563">
        <v>0.1</v>
      </c>
      <c r="AL5563" s="2">
        <v>0.24076065999999999</v>
      </c>
      <c r="AM5563">
        <v>1</v>
      </c>
      <c r="AN5563" t="s">
        <v>392</v>
      </c>
      <c r="AO5563">
        <f t="shared" si="87"/>
        <v>8.0173299779999999E-2</v>
      </c>
    </row>
    <row r="5564" spans="1:41">
      <c r="A5564" t="s">
        <v>225</v>
      </c>
      <c r="B5564">
        <v>229</v>
      </c>
      <c r="C5564" t="s">
        <v>47</v>
      </c>
      <c r="E5564" t="s">
        <v>40</v>
      </c>
      <c r="F5564" t="s">
        <v>49</v>
      </c>
      <c r="G5564" t="s">
        <v>49</v>
      </c>
      <c r="H5564" t="s">
        <v>46</v>
      </c>
      <c r="I5564" t="s">
        <v>50</v>
      </c>
      <c r="J5564" t="s">
        <v>249</v>
      </c>
      <c r="K5564">
        <v>888003062603</v>
      </c>
      <c r="L5564">
        <v>11998</v>
      </c>
      <c r="M5564" t="s">
        <v>250</v>
      </c>
      <c r="N5564" t="s">
        <v>213</v>
      </c>
      <c r="T5564" t="s">
        <v>273</v>
      </c>
      <c r="U5564">
        <v>134841</v>
      </c>
      <c r="V5564">
        <v>1</v>
      </c>
      <c r="W5564">
        <v>10</v>
      </c>
      <c r="X5564" t="s">
        <v>274</v>
      </c>
      <c r="Y5564" t="s">
        <v>213</v>
      </c>
      <c r="AC5564">
        <v>5</v>
      </c>
      <c r="AD5564">
        <v>7.7958000000000003E-3</v>
      </c>
      <c r="AE5564">
        <v>3.8979E-2</v>
      </c>
      <c r="AF5564" t="s">
        <v>44</v>
      </c>
      <c r="AG5564">
        <v>1</v>
      </c>
      <c r="AH5564">
        <v>7.7958000000000003E-3</v>
      </c>
      <c r="AI5564" s="23">
        <v>3.8979E-2</v>
      </c>
      <c r="AJ5564" t="s">
        <v>45</v>
      </c>
      <c r="AK5564">
        <v>0.1</v>
      </c>
      <c r="AL5564" s="2">
        <v>3.5081099999999997E-2</v>
      </c>
      <c r="AM5564">
        <v>1</v>
      </c>
      <c r="AN5564" t="s">
        <v>392</v>
      </c>
      <c r="AO5564">
        <f t="shared" si="87"/>
        <v>1.1682006299999999E-2</v>
      </c>
    </row>
    <row r="5565" spans="1:41">
      <c r="A5565" t="s">
        <v>225</v>
      </c>
      <c r="B5565">
        <v>229</v>
      </c>
      <c r="C5565" t="s">
        <v>47</v>
      </c>
      <c r="E5565" t="s">
        <v>40</v>
      </c>
      <c r="F5565" t="s">
        <v>49</v>
      </c>
      <c r="G5565" t="s">
        <v>49</v>
      </c>
      <c r="H5565" t="s">
        <v>46</v>
      </c>
      <c r="I5565" t="s">
        <v>50</v>
      </c>
      <c r="J5565" t="s">
        <v>249</v>
      </c>
      <c r="K5565">
        <v>888003062603</v>
      </c>
      <c r="L5565">
        <v>11998</v>
      </c>
      <c r="M5565" t="s">
        <v>250</v>
      </c>
      <c r="N5565" t="s">
        <v>213</v>
      </c>
      <c r="T5565" t="s">
        <v>273</v>
      </c>
      <c r="U5565">
        <v>134841</v>
      </c>
      <c r="V5565">
        <v>1</v>
      </c>
      <c r="W5565">
        <v>10</v>
      </c>
      <c r="X5565" t="s">
        <v>274</v>
      </c>
      <c r="Y5565" t="s">
        <v>213</v>
      </c>
      <c r="AC5565">
        <v>1</v>
      </c>
      <c r="AD5565">
        <v>7.9719999999999999E-3</v>
      </c>
      <c r="AE5565">
        <v>7.9719999999999999E-3</v>
      </c>
      <c r="AF5565" t="s">
        <v>44</v>
      </c>
      <c r="AG5565">
        <v>1</v>
      </c>
      <c r="AH5565">
        <v>7.9719999999999999E-3</v>
      </c>
      <c r="AI5565" s="23">
        <v>7.9719999999999999E-3</v>
      </c>
      <c r="AJ5565" t="s">
        <v>45</v>
      </c>
      <c r="AK5565">
        <v>0.1</v>
      </c>
      <c r="AL5565" s="2">
        <v>7.1748000000000003E-3</v>
      </c>
      <c r="AM5565">
        <v>1</v>
      </c>
      <c r="AN5565" t="s">
        <v>392</v>
      </c>
      <c r="AO5565">
        <f t="shared" si="87"/>
        <v>2.3892084E-3</v>
      </c>
    </row>
    <row r="5566" spans="1:41">
      <c r="A5566" t="s">
        <v>225</v>
      </c>
      <c r="B5566">
        <v>229</v>
      </c>
      <c r="C5566" t="s">
        <v>47</v>
      </c>
      <c r="E5566" t="s">
        <v>40</v>
      </c>
      <c r="F5566" t="s">
        <v>49</v>
      </c>
      <c r="G5566" t="s">
        <v>49</v>
      </c>
      <c r="H5566" t="s">
        <v>46</v>
      </c>
      <c r="I5566" t="s">
        <v>50</v>
      </c>
      <c r="J5566" t="s">
        <v>249</v>
      </c>
      <c r="K5566">
        <v>888003062603</v>
      </c>
      <c r="L5566">
        <v>11998</v>
      </c>
      <c r="M5566" t="s">
        <v>250</v>
      </c>
      <c r="N5566" t="s">
        <v>213</v>
      </c>
      <c r="T5566" t="s">
        <v>273</v>
      </c>
      <c r="U5566">
        <v>134841</v>
      </c>
      <c r="V5566">
        <v>1</v>
      </c>
      <c r="W5566">
        <v>10</v>
      </c>
      <c r="X5566" t="s">
        <v>274</v>
      </c>
      <c r="Y5566" t="s">
        <v>213</v>
      </c>
      <c r="AC5566">
        <v>1</v>
      </c>
      <c r="AD5566">
        <v>9.7660000000000004E-3</v>
      </c>
      <c r="AE5566">
        <v>9.7660000000000004E-3</v>
      </c>
      <c r="AF5566" t="s">
        <v>44</v>
      </c>
      <c r="AG5566">
        <v>1</v>
      </c>
      <c r="AH5566">
        <v>9.7660000000000004E-3</v>
      </c>
      <c r="AI5566" s="23">
        <v>9.7660000000000004E-3</v>
      </c>
      <c r="AJ5566" t="s">
        <v>45</v>
      </c>
      <c r="AK5566">
        <v>0.1</v>
      </c>
      <c r="AL5566" s="2">
        <v>8.7893999999999993E-3</v>
      </c>
      <c r="AM5566">
        <v>1</v>
      </c>
      <c r="AN5566" t="s">
        <v>392</v>
      </c>
      <c r="AO5566">
        <f t="shared" si="87"/>
        <v>2.9268701999999999E-3</v>
      </c>
    </row>
    <row r="5567" spans="1:41">
      <c r="A5567" t="s">
        <v>225</v>
      </c>
      <c r="B5567">
        <v>229</v>
      </c>
      <c r="C5567" t="s">
        <v>47</v>
      </c>
      <c r="E5567" t="s">
        <v>40</v>
      </c>
      <c r="F5567" t="s">
        <v>49</v>
      </c>
      <c r="G5567" t="s">
        <v>49</v>
      </c>
      <c r="H5567" t="s">
        <v>46</v>
      </c>
      <c r="I5567" t="s">
        <v>50</v>
      </c>
      <c r="J5567" t="s">
        <v>249</v>
      </c>
      <c r="K5567">
        <v>888003062603</v>
      </c>
      <c r="L5567">
        <v>11998</v>
      </c>
      <c r="M5567" t="s">
        <v>250</v>
      </c>
      <c r="N5567" t="s">
        <v>213</v>
      </c>
      <c r="T5567" t="s">
        <v>273</v>
      </c>
      <c r="U5567">
        <v>134841</v>
      </c>
      <c r="V5567">
        <v>1</v>
      </c>
      <c r="W5567">
        <v>10</v>
      </c>
      <c r="X5567" t="s">
        <v>274</v>
      </c>
      <c r="Y5567" t="s">
        <v>213</v>
      </c>
      <c r="AC5567">
        <v>1</v>
      </c>
      <c r="AD5567">
        <v>7.8904000000000002E-2</v>
      </c>
      <c r="AE5567">
        <v>7.8904000000000002E-2</v>
      </c>
      <c r="AF5567" t="s">
        <v>44</v>
      </c>
      <c r="AG5567">
        <v>1</v>
      </c>
      <c r="AH5567">
        <v>7.8904000000000002E-2</v>
      </c>
      <c r="AI5567" s="23">
        <v>7.8904000000000002E-2</v>
      </c>
      <c r="AJ5567" t="s">
        <v>45</v>
      </c>
      <c r="AK5567">
        <v>0.1</v>
      </c>
      <c r="AL5567" s="2">
        <v>7.1013599999999996E-2</v>
      </c>
      <c r="AM5567">
        <v>1</v>
      </c>
      <c r="AN5567" t="s">
        <v>392</v>
      </c>
      <c r="AO5567">
        <f t="shared" si="87"/>
        <v>2.3647528800000001E-2</v>
      </c>
    </row>
    <row r="5568" spans="1:41">
      <c r="A5568" t="s">
        <v>225</v>
      </c>
      <c r="B5568">
        <v>229</v>
      </c>
      <c r="C5568" t="s">
        <v>47</v>
      </c>
      <c r="E5568" t="s">
        <v>40</v>
      </c>
      <c r="F5568" t="s">
        <v>49</v>
      </c>
      <c r="G5568" t="s">
        <v>49</v>
      </c>
      <c r="H5568" t="s">
        <v>46</v>
      </c>
      <c r="I5568" t="s">
        <v>50</v>
      </c>
      <c r="J5568" t="s">
        <v>249</v>
      </c>
      <c r="K5568">
        <v>888003062603</v>
      </c>
      <c r="L5568">
        <v>11998</v>
      </c>
      <c r="M5568" t="s">
        <v>250</v>
      </c>
      <c r="N5568" t="s">
        <v>213</v>
      </c>
      <c r="T5568" t="s">
        <v>352</v>
      </c>
      <c r="U5568">
        <v>134842</v>
      </c>
      <c r="V5568">
        <v>1</v>
      </c>
      <c r="W5568">
        <v>11</v>
      </c>
      <c r="X5568" t="s">
        <v>232</v>
      </c>
      <c r="Y5568" t="s">
        <v>213</v>
      </c>
      <c r="AC5568">
        <v>5</v>
      </c>
      <c r="AD5568">
        <v>3.3599999999999997E-5</v>
      </c>
      <c r="AE5568">
        <v>1.6799999999999999E-4</v>
      </c>
      <c r="AF5568" t="s">
        <v>44</v>
      </c>
      <c r="AG5568">
        <v>1</v>
      </c>
      <c r="AH5568" s="1">
        <v>3.3599999999999997E-5</v>
      </c>
      <c r="AI5568" s="23">
        <v>1.6799999999999999E-4</v>
      </c>
      <c r="AJ5568" t="s">
        <v>45</v>
      </c>
      <c r="AK5568">
        <v>0.1</v>
      </c>
      <c r="AL5568" s="2">
        <v>1.5119999999999999E-4</v>
      </c>
      <c r="AM5568">
        <v>1</v>
      </c>
      <c r="AN5568" t="s">
        <v>392</v>
      </c>
      <c r="AO5568">
        <f t="shared" si="87"/>
        <v>5.0349599999999996E-5</v>
      </c>
    </row>
    <row r="5569" spans="1:41">
      <c r="A5569" t="s">
        <v>225</v>
      </c>
      <c r="B5569">
        <v>229</v>
      </c>
      <c r="C5569" t="s">
        <v>47</v>
      </c>
      <c r="E5569" t="s">
        <v>40</v>
      </c>
      <c r="F5569" t="s">
        <v>49</v>
      </c>
      <c r="G5569" t="s">
        <v>49</v>
      </c>
      <c r="H5569" t="s">
        <v>46</v>
      </c>
      <c r="I5569" t="s">
        <v>50</v>
      </c>
      <c r="J5569" t="s">
        <v>249</v>
      </c>
      <c r="K5569">
        <v>888003062603</v>
      </c>
      <c r="L5569">
        <v>11998</v>
      </c>
      <c r="M5569" t="s">
        <v>250</v>
      </c>
      <c r="N5569" t="s">
        <v>213</v>
      </c>
      <c r="T5569" t="s">
        <v>352</v>
      </c>
      <c r="U5569">
        <v>134842</v>
      </c>
      <c r="V5569">
        <v>1</v>
      </c>
      <c r="W5569">
        <v>11</v>
      </c>
      <c r="X5569" t="s">
        <v>232</v>
      </c>
      <c r="Y5569" t="s">
        <v>213</v>
      </c>
      <c r="AC5569">
        <v>3</v>
      </c>
      <c r="AD5569">
        <v>1.8833000000000001E-4</v>
      </c>
      <c r="AE5569">
        <v>5.6499000000000002E-4</v>
      </c>
      <c r="AF5569" t="s">
        <v>44</v>
      </c>
      <c r="AG5569">
        <v>1</v>
      </c>
      <c r="AH5569">
        <v>1.8833000000000001E-4</v>
      </c>
      <c r="AI5569" s="23">
        <v>5.6499000000000002E-4</v>
      </c>
      <c r="AJ5569" t="s">
        <v>45</v>
      </c>
      <c r="AK5569">
        <v>0.1</v>
      </c>
      <c r="AL5569" s="2">
        <v>5.0849000000000001E-4</v>
      </c>
      <c r="AM5569">
        <v>1</v>
      </c>
      <c r="AN5569" t="s">
        <v>392</v>
      </c>
      <c r="AO5569">
        <f t="shared" si="87"/>
        <v>1.6932717000000001E-4</v>
      </c>
    </row>
    <row r="5570" spans="1:41">
      <c r="A5570" t="s">
        <v>225</v>
      </c>
      <c r="B5570">
        <v>229</v>
      </c>
      <c r="C5570" t="s">
        <v>47</v>
      </c>
      <c r="E5570" t="s">
        <v>40</v>
      </c>
      <c r="F5570" t="s">
        <v>49</v>
      </c>
      <c r="G5570" t="s">
        <v>49</v>
      </c>
      <c r="H5570" t="s">
        <v>46</v>
      </c>
      <c r="I5570" t="s">
        <v>50</v>
      </c>
      <c r="J5570" t="s">
        <v>249</v>
      </c>
      <c r="K5570">
        <v>888003062603</v>
      </c>
      <c r="L5570">
        <v>11998</v>
      </c>
      <c r="M5570" t="s">
        <v>250</v>
      </c>
      <c r="N5570" t="s">
        <v>213</v>
      </c>
      <c r="T5570" t="s">
        <v>352</v>
      </c>
      <c r="U5570">
        <v>134842</v>
      </c>
      <c r="V5570">
        <v>1</v>
      </c>
      <c r="W5570">
        <v>11</v>
      </c>
      <c r="X5570" t="s">
        <v>232</v>
      </c>
      <c r="Y5570" t="s">
        <v>213</v>
      </c>
      <c r="AC5570">
        <v>2</v>
      </c>
      <c r="AD5570">
        <v>8.2950000000000005E-4</v>
      </c>
      <c r="AE5570">
        <v>1.6590000000000001E-3</v>
      </c>
      <c r="AF5570" t="s">
        <v>44</v>
      </c>
      <c r="AG5570">
        <v>1</v>
      </c>
      <c r="AH5570">
        <v>8.2950000000000005E-4</v>
      </c>
      <c r="AI5570" s="23">
        <v>1.6590000000000001E-3</v>
      </c>
      <c r="AJ5570" t="s">
        <v>45</v>
      </c>
      <c r="AK5570">
        <v>0.1</v>
      </c>
      <c r="AL5570" s="2">
        <v>1.4931E-3</v>
      </c>
      <c r="AM5570">
        <v>1</v>
      </c>
      <c r="AN5570" t="s">
        <v>392</v>
      </c>
      <c r="AO5570">
        <f t="shared" si="87"/>
        <v>4.9720230000000008E-4</v>
      </c>
    </row>
    <row r="5571" spans="1:41">
      <c r="A5571" t="s">
        <v>225</v>
      </c>
      <c r="B5571">
        <v>229</v>
      </c>
      <c r="C5571" t="s">
        <v>47</v>
      </c>
      <c r="E5571" t="s">
        <v>40</v>
      </c>
      <c r="F5571" t="s">
        <v>49</v>
      </c>
      <c r="G5571" t="s">
        <v>49</v>
      </c>
      <c r="H5571" t="s">
        <v>46</v>
      </c>
      <c r="I5571" t="s">
        <v>50</v>
      </c>
      <c r="J5571" t="s">
        <v>249</v>
      </c>
      <c r="K5571">
        <v>888003062603</v>
      </c>
      <c r="L5571">
        <v>11998</v>
      </c>
      <c r="M5571" t="s">
        <v>250</v>
      </c>
      <c r="N5571" t="s">
        <v>213</v>
      </c>
      <c r="T5571" t="s">
        <v>352</v>
      </c>
      <c r="U5571">
        <v>134842</v>
      </c>
      <c r="V5571">
        <v>1</v>
      </c>
      <c r="W5571">
        <v>11</v>
      </c>
      <c r="X5571" t="s">
        <v>232</v>
      </c>
      <c r="Y5571" t="s">
        <v>213</v>
      </c>
      <c r="AC5571">
        <v>7</v>
      </c>
      <c r="AD5571">
        <v>9.9142999999999996E-4</v>
      </c>
      <c r="AE5571">
        <v>6.9400099999999999E-3</v>
      </c>
      <c r="AF5571" t="s">
        <v>44</v>
      </c>
      <c r="AG5571">
        <v>1</v>
      </c>
      <c r="AH5571">
        <v>9.9142999999999996E-4</v>
      </c>
      <c r="AI5571" s="23">
        <v>6.9400099999999999E-3</v>
      </c>
      <c r="AJ5571" t="s">
        <v>45</v>
      </c>
      <c r="AK5571">
        <v>0.1</v>
      </c>
      <c r="AL5571" s="2">
        <v>6.2460099999999998E-3</v>
      </c>
      <c r="AM5571">
        <v>1</v>
      </c>
      <c r="AN5571" t="s">
        <v>392</v>
      </c>
      <c r="AO5571">
        <f t="shared" si="87"/>
        <v>2.0799213300000002E-3</v>
      </c>
    </row>
    <row r="5572" spans="1:41">
      <c r="A5572" t="s">
        <v>225</v>
      </c>
      <c r="B5572">
        <v>229</v>
      </c>
      <c r="C5572" t="s">
        <v>47</v>
      </c>
      <c r="E5572" t="s">
        <v>40</v>
      </c>
      <c r="F5572" t="s">
        <v>49</v>
      </c>
      <c r="G5572" t="s">
        <v>49</v>
      </c>
      <c r="H5572" t="s">
        <v>46</v>
      </c>
      <c r="I5572" t="s">
        <v>50</v>
      </c>
      <c r="J5572" t="s">
        <v>249</v>
      </c>
      <c r="K5572">
        <v>888003062603</v>
      </c>
      <c r="L5572">
        <v>11998</v>
      </c>
      <c r="M5572" t="s">
        <v>250</v>
      </c>
      <c r="N5572" t="s">
        <v>213</v>
      </c>
      <c r="T5572" t="s">
        <v>352</v>
      </c>
      <c r="U5572">
        <v>134842</v>
      </c>
      <c r="V5572">
        <v>1</v>
      </c>
      <c r="W5572">
        <v>11</v>
      </c>
      <c r="X5572" t="s">
        <v>232</v>
      </c>
      <c r="Y5572" t="s">
        <v>213</v>
      </c>
      <c r="AC5572">
        <v>2</v>
      </c>
      <c r="AD5572">
        <v>1.681E-3</v>
      </c>
      <c r="AE5572">
        <v>3.362E-3</v>
      </c>
      <c r="AF5572" t="s">
        <v>44</v>
      </c>
      <c r="AG5572">
        <v>1</v>
      </c>
      <c r="AH5572">
        <v>1.681E-3</v>
      </c>
      <c r="AI5572" s="23">
        <v>3.362E-3</v>
      </c>
      <c r="AJ5572" t="s">
        <v>45</v>
      </c>
      <c r="AK5572">
        <v>0.1</v>
      </c>
      <c r="AL5572" s="2">
        <v>3.0257999999999999E-3</v>
      </c>
      <c r="AM5572">
        <v>1</v>
      </c>
      <c r="AN5572" t="s">
        <v>392</v>
      </c>
      <c r="AO5572">
        <f t="shared" si="87"/>
        <v>1.0075914000000001E-3</v>
      </c>
    </row>
    <row r="5573" spans="1:41">
      <c r="A5573" t="s">
        <v>225</v>
      </c>
      <c r="B5573">
        <v>229</v>
      </c>
      <c r="C5573" t="s">
        <v>47</v>
      </c>
      <c r="E5573" t="s">
        <v>40</v>
      </c>
      <c r="F5573" t="s">
        <v>49</v>
      </c>
      <c r="G5573" t="s">
        <v>49</v>
      </c>
      <c r="H5573" t="s">
        <v>46</v>
      </c>
      <c r="I5573" t="s">
        <v>50</v>
      </c>
      <c r="J5573" t="s">
        <v>249</v>
      </c>
      <c r="K5573">
        <v>888003062603</v>
      </c>
      <c r="L5573">
        <v>11998</v>
      </c>
      <c r="M5573" t="s">
        <v>250</v>
      </c>
      <c r="N5573" t="s">
        <v>213</v>
      </c>
      <c r="T5573" t="s">
        <v>352</v>
      </c>
      <c r="U5573">
        <v>134842</v>
      </c>
      <c r="V5573">
        <v>1</v>
      </c>
      <c r="W5573">
        <v>11</v>
      </c>
      <c r="X5573" t="s">
        <v>232</v>
      </c>
      <c r="Y5573" t="s">
        <v>213</v>
      </c>
      <c r="AC5573">
        <v>3</v>
      </c>
      <c r="AD5573">
        <v>1.72233E-3</v>
      </c>
      <c r="AE5573">
        <v>5.1669899999999998E-3</v>
      </c>
      <c r="AF5573" t="s">
        <v>44</v>
      </c>
      <c r="AG5573">
        <v>1</v>
      </c>
      <c r="AH5573">
        <v>1.72233E-3</v>
      </c>
      <c r="AI5573" s="23">
        <v>5.1669899999999998E-3</v>
      </c>
      <c r="AJ5573" t="s">
        <v>45</v>
      </c>
      <c r="AK5573">
        <v>0.1</v>
      </c>
      <c r="AL5573" s="2">
        <v>4.6502899999999996E-3</v>
      </c>
      <c r="AM5573">
        <v>1</v>
      </c>
      <c r="AN5573" t="s">
        <v>392</v>
      </c>
      <c r="AO5573">
        <f t="shared" si="87"/>
        <v>1.5485465699999999E-3</v>
      </c>
    </row>
    <row r="5574" spans="1:41">
      <c r="A5574" t="s">
        <v>225</v>
      </c>
      <c r="B5574">
        <v>229</v>
      </c>
      <c r="C5574" t="s">
        <v>47</v>
      </c>
      <c r="E5574" t="s">
        <v>40</v>
      </c>
      <c r="F5574" t="s">
        <v>49</v>
      </c>
      <c r="G5574" t="s">
        <v>49</v>
      </c>
      <c r="H5574" t="s">
        <v>46</v>
      </c>
      <c r="I5574" t="s">
        <v>50</v>
      </c>
      <c r="J5574" t="s">
        <v>249</v>
      </c>
      <c r="K5574">
        <v>888003062603</v>
      </c>
      <c r="L5574">
        <v>11998</v>
      </c>
      <c r="M5574" t="s">
        <v>250</v>
      </c>
      <c r="N5574" t="s">
        <v>213</v>
      </c>
      <c r="T5574" t="s">
        <v>352</v>
      </c>
      <c r="U5574">
        <v>134842</v>
      </c>
      <c r="V5574">
        <v>1</v>
      </c>
      <c r="W5574">
        <v>11</v>
      </c>
      <c r="X5574" t="s">
        <v>232</v>
      </c>
      <c r="Y5574" t="s">
        <v>213</v>
      </c>
      <c r="AC5574">
        <v>3</v>
      </c>
      <c r="AD5574">
        <v>1.77567E-3</v>
      </c>
      <c r="AE5574">
        <v>5.3270100000000001E-3</v>
      </c>
      <c r="AF5574" t="s">
        <v>44</v>
      </c>
      <c r="AG5574">
        <v>1</v>
      </c>
      <c r="AH5574">
        <v>1.77567E-3</v>
      </c>
      <c r="AI5574" s="23">
        <v>5.3270100000000001E-3</v>
      </c>
      <c r="AJ5574" t="s">
        <v>45</v>
      </c>
      <c r="AK5574">
        <v>0.1</v>
      </c>
      <c r="AL5574" s="2">
        <v>4.7943100000000004E-3</v>
      </c>
      <c r="AM5574">
        <v>1</v>
      </c>
      <c r="AN5574" t="s">
        <v>392</v>
      </c>
      <c r="AO5574">
        <f t="shared" si="87"/>
        <v>1.5965052300000002E-3</v>
      </c>
    </row>
    <row r="5575" spans="1:41">
      <c r="A5575" t="s">
        <v>225</v>
      </c>
      <c r="B5575">
        <v>229</v>
      </c>
      <c r="C5575" t="s">
        <v>47</v>
      </c>
      <c r="E5575" t="s">
        <v>40</v>
      </c>
      <c r="F5575" t="s">
        <v>49</v>
      </c>
      <c r="G5575" t="s">
        <v>49</v>
      </c>
      <c r="H5575" t="s">
        <v>46</v>
      </c>
      <c r="I5575" t="s">
        <v>50</v>
      </c>
      <c r="J5575" t="s">
        <v>249</v>
      </c>
      <c r="K5575">
        <v>888003062603</v>
      </c>
      <c r="L5575">
        <v>11998</v>
      </c>
      <c r="M5575" t="s">
        <v>250</v>
      </c>
      <c r="N5575" t="s">
        <v>213</v>
      </c>
      <c r="T5575" t="s">
        <v>352</v>
      </c>
      <c r="U5575">
        <v>134842</v>
      </c>
      <c r="V5575">
        <v>1</v>
      </c>
      <c r="W5575">
        <v>11</v>
      </c>
      <c r="X5575" t="s">
        <v>232</v>
      </c>
      <c r="Y5575" t="s">
        <v>213</v>
      </c>
      <c r="AC5575">
        <v>4</v>
      </c>
      <c r="AD5575">
        <v>1.9272499999999999E-3</v>
      </c>
      <c r="AE5575">
        <v>7.7089999999999997E-3</v>
      </c>
      <c r="AF5575" t="s">
        <v>44</v>
      </c>
      <c r="AG5575">
        <v>1</v>
      </c>
      <c r="AH5575">
        <v>1.9272499999999999E-3</v>
      </c>
      <c r="AI5575" s="23">
        <v>7.7089999999999997E-3</v>
      </c>
      <c r="AJ5575" t="s">
        <v>45</v>
      </c>
      <c r="AK5575">
        <v>0.1</v>
      </c>
      <c r="AL5575" s="2">
        <v>6.9381E-3</v>
      </c>
      <c r="AM5575">
        <v>1</v>
      </c>
      <c r="AN5575" t="s">
        <v>392</v>
      </c>
      <c r="AO5575">
        <f t="shared" si="87"/>
        <v>2.3103873000000002E-3</v>
      </c>
    </row>
    <row r="5576" spans="1:41">
      <c r="A5576" t="s">
        <v>225</v>
      </c>
      <c r="B5576">
        <v>229</v>
      </c>
      <c r="C5576" t="s">
        <v>47</v>
      </c>
      <c r="E5576" t="s">
        <v>40</v>
      </c>
      <c r="F5576" t="s">
        <v>49</v>
      </c>
      <c r="G5576" t="s">
        <v>49</v>
      </c>
      <c r="H5576" t="s">
        <v>46</v>
      </c>
      <c r="I5576" t="s">
        <v>50</v>
      </c>
      <c r="J5576" t="s">
        <v>249</v>
      </c>
      <c r="K5576">
        <v>888003062603</v>
      </c>
      <c r="L5576">
        <v>11998</v>
      </c>
      <c r="M5576" t="s">
        <v>250</v>
      </c>
      <c r="N5576" t="s">
        <v>213</v>
      </c>
      <c r="T5576" t="s">
        <v>352</v>
      </c>
      <c r="U5576">
        <v>134842</v>
      </c>
      <c r="V5576">
        <v>1</v>
      </c>
      <c r="W5576">
        <v>11</v>
      </c>
      <c r="X5576" t="s">
        <v>232</v>
      </c>
      <c r="Y5576" t="s">
        <v>213</v>
      </c>
      <c r="AC5576">
        <v>8</v>
      </c>
      <c r="AD5576">
        <v>2.84338E-3</v>
      </c>
      <c r="AE5576">
        <v>2.274704E-2</v>
      </c>
      <c r="AF5576" t="s">
        <v>44</v>
      </c>
      <c r="AG5576">
        <v>1</v>
      </c>
      <c r="AH5576">
        <v>2.84338E-3</v>
      </c>
      <c r="AI5576" s="23">
        <v>2.274704E-2</v>
      </c>
      <c r="AJ5576" t="s">
        <v>45</v>
      </c>
      <c r="AK5576">
        <v>0.1</v>
      </c>
      <c r="AL5576" s="2">
        <v>2.0472339999999999E-2</v>
      </c>
      <c r="AM5576">
        <v>1</v>
      </c>
      <c r="AN5576" t="s">
        <v>392</v>
      </c>
      <c r="AO5576">
        <f t="shared" si="87"/>
        <v>6.8172892199999998E-3</v>
      </c>
    </row>
    <row r="5577" spans="1:41">
      <c r="A5577" t="s">
        <v>225</v>
      </c>
      <c r="B5577">
        <v>229</v>
      </c>
      <c r="C5577" t="s">
        <v>47</v>
      </c>
      <c r="E5577" t="s">
        <v>40</v>
      </c>
      <c r="F5577" t="s">
        <v>49</v>
      </c>
      <c r="G5577" t="s">
        <v>49</v>
      </c>
      <c r="H5577" t="s">
        <v>46</v>
      </c>
      <c r="I5577" t="s">
        <v>50</v>
      </c>
      <c r="J5577" t="s">
        <v>249</v>
      </c>
      <c r="K5577">
        <v>888003062603</v>
      </c>
      <c r="L5577">
        <v>11998</v>
      </c>
      <c r="M5577" t="s">
        <v>250</v>
      </c>
      <c r="N5577" t="s">
        <v>213</v>
      </c>
      <c r="T5577" t="s">
        <v>352</v>
      </c>
      <c r="U5577">
        <v>134842</v>
      </c>
      <c r="V5577">
        <v>1</v>
      </c>
      <c r="W5577">
        <v>11</v>
      </c>
      <c r="X5577" t="s">
        <v>232</v>
      </c>
      <c r="Y5577" t="s">
        <v>213</v>
      </c>
      <c r="AC5577">
        <v>1</v>
      </c>
      <c r="AD5577">
        <v>3.8189999999999999E-3</v>
      </c>
      <c r="AE5577">
        <v>3.8189999999999999E-3</v>
      </c>
      <c r="AF5577" t="s">
        <v>44</v>
      </c>
      <c r="AG5577">
        <v>1</v>
      </c>
      <c r="AH5577">
        <v>3.8189999999999999E-3</v>
      </c>
      <c r="AI5577" s="23">
        <v>3.8189999999999999E-3</v>
      </c>
      <c r="AJ5577" t="s">
        <v>45</v>
      </c>
      <c r="AK5577">
        <v>0.1</v>
      </c>
      <c r="AL5577" s="2">
        <v>3.4370999999999998E-3</v>
      </c>
      <c r="AM5577">
        <v>1</v>
      </c>
      <c r="AN5577" t="s">
        <v>392</v>
      </c>
      <c r="AO5577">
        <f t="shared" si="87"/>
        <v>1.1445543E-3</v>
      </c>
    </row>
    <row r="5578" spans="1:41">
      <c r="A5578" t="s">
        <v>225</v>
      </c>
      <c r="B5578">
        <v>229</v>
      </c>
      <c r="C5578" t="s">
        <v>47</v>
      </c>
      <c r="E5578" t="s">
        <v>40</v>
      </c>
      <c r="F5578" t="s">
        <v>49</v>
      </c>
      <c r="G5578" t="s">
        <v>49</v>
      </c>
      <c r="H5578" t="s">
        <v>46</v>
      </c>
      <c r="I5578" t="s">
        <v>50</v>
      </c>
      <c r="J5578" t="s">
        <v>249</v>
      </c>
      <c r="K5578">
        <v>888003062603</v>
      </c>
      <c r="L5578">
        <v>11998</v>
      </c>
      <c r="M5578" t="s">
        <v>250</v>
      </c>
      <c r="N5578" t="s">
        <v>213</v>
      </c>
      <c r="T5578" t="s">
        <v>352</v>
      </c>
      <c r="U5578">
        <v>134842</v>
      </c>
      <c r="V5578">
        <v>1</v>
      </c>
      <c r="W5578">
        <v>11</v>
      </c>
      <c r="X5578" t="s">
        <v>232</v>
      </c>
      <c r="Y5578" t="s">
        <v>213</v>
      </c>
      <c r="AC5578">
        <v>1</v>
      </c>
      <c r="AD5578">
        <v>6.4939999999999998E-3</v>
      </c>
      <c r="AE5578">
        <v>6.4939999999999998E-3</v>
      </c>
      <c r="AF5578" t="s">
        <v>44</v>
      </c>
      <c r="AG5578">
        <v>1</v>
      </c>
      <c r="AH5578">
        <v>6.4939999999999998E-3</v>
      </c>
      <c r="AI5578" s="23">
        <v>6.4939999999999998E-3</v>
      </c>
      <c r="AJ5578" t="s">
        <v>45</v>
      </c>
      <c r="AK5578">
        <v>0.1</v>
      </c>
      <c r="AL5578" s="2">
        <v>5.8446000000000001E-3</v>
      </c>
      <c r="AM5578">
        <v>1</v>
      </c>
      <c r="AN5578" t="s">
        <v>392</v>
      </c>
      <c r="AO5578">
        <f t="shared" si="87"/>
        <v>1.9462518000000002E-3</v>
      </c>
    </row>
    <row r="5579" spans="1:41">
      <c r="A5579" t="s">
        <v>225</v>
      </c>
      <c r="B5579">
        <v>229</v>
      </c>
      <c r="C5579" t="s">
        <v>47</v>
      </c>
      <c r="E5579" t="s">
        <v>40</v>
      </c>
      <c r="F5579" t="s">
        <v>49</v>
      </c>
      <c r="G5579" t="s">
        <v>49</v>
      </c>
      <c r="H5579" t="s">
        <v>46</v>
      </c>
      <c r="I5579" t="s">
        <v>50</v>
      </c>
      <c r="J5579" t="s">
        <v>249</v>
      </c>
      <c r="K5579">
        <v>888003062603</v>
      </c>
      <c r="L5579">
        <v>11998</v>
      </c>
      <c r="M5579" t="s">
        <v>250</v>
      </c>
      <c r="N5579" t="s">
        <v>213</v>
      </c>
      <c r="T5579" t="s">
        <v>304</v>
      </c>
      <c r="U5579">
        <v>134843</v>
      </c>
      <c r="V5579">
        <v>1</v>
      </c>
      <c r="W5579">
        <v>12</v>
      </c>
      <c r="X5579" t="s">
        <v>305</v>
      </c>
      <c r="Y5579" t="s">
        <v>213</v>
      </c>
      <c r="AC5579">
        <v>4</v>
      </c>
      <c r="AD5579">
        <v>1.0120000000000001E-3</v>
      </c>
      <c r="AE5579">
        <v>4.0480000000000004E-3</v>
      </c>
      <c r="AF5579" t="s">
        <v>44</v>
      </c>
      <c r="AG5579">
        <v>1</v>
      </c>
      <c r="AH5579">
        <v>1.0120000000000001E-3</v>
      </c>
      <c r="AI5579" s="23">
        <v>4.0480000000000004E-3</v>
      </c>
      <c r="AJ5579" t="s">
        <v>45</v>
      </c>
      <c r="AK5579">
        <v>0.1</v>
      </c>
      <c r="AL5579" s="2">
        <v>3.6432000000000001E-3</v>
      </c>
      <c r="AM5579">
        <v>1</v>
      </c>
      <c r="AN5579" t="s">
        <v>392</v>
      </c>
      <c r="AO5579">
        <f t="shared" si="87"/>
        <v>1.2131856000000001E-3</v>
      </c>
    </row>
    <row r="5580" spans="1:41">
      <c r="A5580" t="s">
        <v>225</v>
      </c>
      <c r="B5580">
        <v>229</v>
      </c>
      <c r="C5580" t="s">
        <v>47</v>
      </c>
      <c r="E5580" t="s">
        <v>40</v>
      </c>
      <c r="F5580" t="s">
        <v>49</v>
      </c>
      <c r="G5580" t="s">
        <v>49</v>
      </c>
      <c r="H5580" t="s">
        <v>46</v>
      </c>
      <c r="I5580" t="s">
        <v>50</v>
      </c>
      <c r="J5580" t="s">
        <v>249</v>
      </c>
      <c r="K5580">
        <v>888003062603</v>
      </c>
      <c r="L5580">
        <v>11998</v>
      </c>
      <c r="M5580" t="s">
        <v>250</v>
      </c>
      <c r="N5580" t="s">
        <v>213</v>
      </c>
      <c r="T5580" t="s">
        <v>304</v>
      </c>
      <c r="U5580">
        <v>134843</v>
      </c>
      <c r="V5580">
        <v>1</v>
      </c>
      <c r="W5580">
        <v>12</v>
      </c>
      <c r="X5580" t="s">
        <v>305</v>
      </c>
      <c r="Y5580" t="s">
        <v>213</v>
      </c>
      <c r="AC5580">
        <v>1</v>
      </c>
      <c r="AD5580">
        <v>1.3979999999999999E-3</v>
      </c>
      <c r="AE5580">
        <v>1.3979999999999999E-3</v>
      </c>
      <c r="AF5580" t="s">
        <v>44</v>
      </c>
      <c r="AG5580">
        <v>1</v>
      </c>
      <c r="AH5580">
        <v>1.3979999999999999E-3</v>
      </c>
      <c r="AI5580" s="23">
        <v>1.3979999999999999E-3</v>
      </c>
      <c r="AJ5580" t="s">
        <v>45</v>
      </c>
      <c r="AK5580">
        <v>0.1</v>
      </c>
      <c r="AL5580" s="2">
        <v>1.2581999999999999E-3</v>
      </c>
      <c r="AM5580">
        <v>1</v>
      </c>
      <c r="AN5580" t="s">
        <v>392</v>
      </c>
      <c r="AO5580">
        <f t="shared" si="87"/>
        <v>4.1898059999999999E-4</v>
      </c>
    </row>
    <row r="5581" spans="1:41">
      <c r="A5581" t="s">
        <v>225</v>
      </c>
      <c r="B5581">
        <v>229</v>
      </c>
      <c r="C5581" t="s">
        <v>47</v>
      </c>
      <c r="E5581" t="s">
        <v>40</v>
      </c>
      <c r="F5581" t="s">
        <v>49</v>
      </c>
      <c r="G5581" t="s">
        <v>49</v>
      </c>
      <c r="H5581" t="s">
        <v>46</v>
      </c>
      <c r="I5581" t="s">
        <v>50</v>
      </c>
      <c r="J5581" t="s">
        <v>249</v>
      </c>
      <c r="K5581">
        <v>888003062603</v>
      </c>
      <c r="L5581">
        <v>11998</v>
      </c>
      <c r="M5581" t="s">
        <v>250</v>
      </c>
      <c r="N5581" t="s">
        <v>213</v>
      </c>
      <c r="T5581" t="s">
        <v>304</v>
      </c>
      <c r="U5581">
        <v>134843</v>
      </c>
      <c r="V5581">
        <v>1</v>
      </c>
      <c r="W5581">
        <v>12</v>
      </c>
      <c r="X5581" t="s">
        <v>305</v>
      </c>
      <c r="Y5581" t="s">
        <v>213</v>
      </c>
      <c r="AC5581">
        <v>3</v>
      </c>
      <c r="AD5581">
        <v>1.6946699999999999E-3</v>
      </c>
      <c r="AE5581">
        <v>5.0840099999999999E-3</v>
      </c>
      <c r="AF5581" t="s">
        <v>44</v>
      </c>
      <c r="AG5581">
        <v>1</v>
      </c>
      <c r="AH5581">
        <v>1.6946699999999999E-3</v>
      </c>
      <c r="AI5581" s="23">
        <v>5.0840099999999999E-3</v>
      </c>
      <c r="AJ5581" t="s">
        <v>45</v>
      </c>
      <c r="AK5581">
        <v>0.1</v>
      </c>
      <c r="AL5581" s="2">
        <v>4.5756099999999999E-3</v>
      </c>
      <c r="AM5581">
        <v>1</v>
      </c>
      <c r="AN5581" t="s">
        <v>392</v>
      </c>
      <c r="AO5581">
        <f t="shared" si="87"/>
        <v>1.52367813E-3</v>
      </c>
    </row>
    <row r="5582" spans="1:41">
      <c r="A5582" t="s">
        <v>225</v>
      </c>
      <c r="B5582">
        <v>229</v>
      </c>
      <c r="C5582" t="s">
        <v>47</v>
      </c>
      <c r="E5582" t="s">
        <v>40</v>
      </c>
      <c r="F5582" t="s">
        <v>49</v>
      </c>
      <c r="G5582" t="s">
        <v>49</v>
      </c>
      <c r="H5582" t="s">
        <v>46</v>
      </c>
      <c r="I5582" t="s">
        <v>50</v>
      </c>
      <c r="J5582" t="s">
        <v>249</v>
      </c>
      <c r="K5582">
        <v>888003062603</v>
      </c>
      <c r="L5582">
        <v>11998</v>
      </c>
      <c r="M5582" t="s">
        <v>250</v>
      </c>
      <c r="N5582" t="s">
        <v>213</v>
      </c>
      <c r="T5582" t="s">
        <v>304</v>
      </c>
      <c r="U5582">
        <v>134843</v>
      </c>
      <c r="V5582">
        <v>1</v>
      </c>
      <c r="W5582">
        <v>12</v>
      </c>
      <c r="X5582" t="s">
        <v>305</v>
      </c>
      <c r="Y5582" t="s">
        <v>213</v>
      </c>
      <c r="AC5582">
        <v>3</v>
      </c>
      <c r="AD5582">
        <v>2.003E-3</v>
      </c>
      <c r="AE5582">
        <v>6.0089999999999996E-3</v>
      </c>
      <c r="AF5582" t="s">
        <v>44</v>
      </c>
      <c r="AG5582">
        <v>1</v>
      </c>
      <c r="AH5582">
        <v>2.003E-3</v>
      </c>
      <c r="AI5582" s="23">
        <v>6.0089999999999996E-3</v>
      </c>
      <c r="AJ5582" t="s">
        <v>45</v>
      </c>
      <c r="AK5582">
        <v>0.1</v>
      </c>
      <c r="AL5582" s="2">
        <v>5.4080999999999999E-3</v>
      </c>
      <c r="AM5582">
        <v>1</v>
      </c>
      <c r="AN5582" t="s">
        <v>392</v>
      </c>
      <c r="AO5582">
        <f t="shared" si="87"/>
        <v>1.8008973E-3</v>
      </c>
    </row>
    <row r="5583" spans="1:41">
      <c r="A5583" t="s">
        <v>225</v>
      </c>
      <c r="B5583">
        <v>229</v>
      </c>
      <c r="C5583" t="s">
        <v>47</v>
      </c>
      <c r="E5583" t="s">
        <v>40</v>
      </c>
      <c r="F5583" t="s">
        <v>49</v>
      </c>
      <c r="G5583" t="s">
        <v>49</v>
      </c>
      <c r="H5583" t="s">
        <v>46</v>
      </c>
      <c r="I5583" t="s">
        <v>50</v>
      </c>
      <c r="J5583" t="s">
        <v>249</v>
      </c>
      <c r="K5583">
        <v>888003062603</v>
      </c>
      <c r="L5583">
        <v>11998</v>
      </c>
      <c r="M5583" t="s">
        <v>250</v>
      </c>
      <c r="N5583" t="s">
        <v>213</v>
      </c>
      <c r="T5583" t="s">
        <v>304</v>
      </c>
      <c r="U5583">
        <v>134843</v>
      </c>
      <c r="V5583">
        <v>1</v>
      </c>
      <c r="W5583">
        <v>12</v>
      </c>
      <c r="X5583" t="s">
        <v>305</v>
      </c>
      <c r="Y5583" t="s">
        <v>213</v>
      </c>
      <c r="AC5583">
        <v>4</v>
      </c>
      <c r="AD5583">
        <v>2.0990000000000002E-3</v>
      </c>
      <c r="AE5583">
        <v>8.3960000000000007E-3</v>
      </c>
      <c r="AF5583" t="s">
        <v>44</v>
      </c>
      <c r="AG5583">
        <v>1</v>
      </c>
      <c r="AH5583">
        <v>2.0990000000000002E-3</v>
      </c>
      <c r="AI5583" s="23">
        <v>8.3960000000000007E-3</v>
      </c>
      <c r="AJ5583" t="s">
        <v>45</v>
      </c>
      <c r="AK5583">
        <v>0.1</v>
      </c>
      <c r="AL5583" s="2">
        <v>7.5563999999999996E-3</v>
      </c>
      <c r="AM5583">
        <v>1</v>
      </c>
      <c r="AN5583" t="s">
        <v>392</v>
      </c>
      <c r="AO5583">
        <f t="shared" si="87"/>
        <v>2.5162812000000001E-3</v>
      </c>
    </row>
    <row r="5584" spans="1:41">
      <c r="A5584" t="s">
        <v>225</v>
      </c>
      <c r="B5584">
        <v>229</v>
      </c>
      <c r="C5584" t="s">
        <v>47</v>
      </c>
      <c r="E5584" t="s">
        <v>40</v>
      </c>
      <c r="F5584" t="s">
        <v>49</v>
      </c>
      <c r="G5584" t="s">
        <v>49</v>
      </c>
      <c r="H5584" t="s">
        <v>46</v>
      </c>
      <c r="I5584" t="s">
        <v>50</v>
      </c>
      <c r="J5584" t="s">
        <v>249</v>
      </c>
      <c r="K5584">
        <v>888003062603</v>
      </c>
      <c r="L5584">
        <v>11998</v>
      </c>
      <c r="M5584" t="s">
        <v>250</v>
      </c>
      <c r="N5584" t="s">
        <v>213</v>
      </c>
      <c r="T5584" t="s">
        <v>304</v>
      </c>
      <c r="U5584">
        <v>134843</v>
      </c>
      <c r="V5584">
        <v>1</v>
      </c>
      <c r="W5584">
        <v>12</v>
      </c>
      <c r="X5584" t="s">
        <v>305</v>
      </c>
      <c r="Y5584" t="s">
        <v>213</v>
      </c>
      <c r="AC5584">
        <v>5</v>
      </c>
      <c r="AD5584">
        <v>2.2988000000000001E-3</v>
      </c>
      <c r="AE5584">
        <v>1.1494000000000001E-2</v>
      </c>
      <c r="AF5584" t="s">
        <v>44</v>
      </c>
      <c r="AG5584">
        <v>1</v>
      </c>
      <c r="AH5584">
        <v>2.2988000000000001E-3</v>
      </c>
      <c r="AI5584" s="23">
        <v>1.1494000000000001E-2</v>
      </c>
      <c r="AJ5584" t="s">
        <v>45</v>
      </c>
      <c r="AK5584">
        <v>0.1</v>
      </c>
      <c r="AL5584" s="2">
        <v>1.0344600000000001E-2</v>
      </c>
      <c r="AM5584">
        <v>1</v>
      </c>
      <c r="AN5584" t="s">
        <v>392</v>
      </c>
      <c r="AO5584">
        <f t="shared" si="87"/>
        <v>3.4447518000000005E-3</v>
      </c>
    </row>
    <row r="5585" spans="1:41">
      <c r="A5585" t="s">
        <v>225</v>
      </c>
      <c r="B5585">
        <v>229</v>
      </c>
      <c r="C5585" t="s">
        <v>47</v>
      </c>
      <c r="E5585" t="s">
        <v>40</v>
      </c>
      <c r="F5585" t="s">
        <v>49</v>
      </c>
      <c r="G5585" t="s">
        <v>49</v>
      </c>
      <c r="H5585" t="s">
        <v>46</v>
      </c>
      <c r="I5585" t="s">
        <v>50</v>
      </c>
      <c r="J5585" t="s">
        <v>249</v>
      </c>
      <c r="K5585">
        <v>888003062603</v>
      </c>
      <c r="L5585">
        <v>11998</v>
      </c>
      <c r="M5585" t="s">
        <v>250</v>
      </c>
      <c r="N5585" t="s">
        <v>213</v>
      </c>
      <c r="T5585" t="s">
        <v>304</v>
      </c>
      <c r="U5585">
        <v>134843</v>
      </c>
      <c r="V5585">
        <v>1</v>
      </c>
      <c r="W5585">
        <v>12</v>
      </c>
      <c r="X5585" t="s">
        <v>305</v>
      </c>
      <c r="Y5585" t="s">
        <v>213</v>
      </c>
      <c r="AC5585">
        <v>12</v>
      </c>
      <c r="AD5585">
        <v>2.6717500000000001E-3</v>
      </c>
      <c r="AE5585">
        <v>3.2060999999999999E-2</v>
      </c>
      <c r="AF5585" t="s">
        <v>44</v>
      </c>
      <c r="AG5585">
        <v>1</v>
      </c>
      <c r="AH5585">
        <v>2.6717500000000001E-3</v>
      </c>
      <c r="AI5585" s="23">
        <v>3.2060999999999999E-2</v>
      </c>
      <c r="AJ5585" t="s">
        <v>45</v>
      </c>
      <c r="AK5585">
        <v>0.1</v>
      </c>
      <c r="AL5585" s="2">
        <v>2.8854899999999999E-2</v>
      </c>
      <c r="AM5585">
        <v>1</v>
      </c>
      <c r="AN5585" t="s">
        <v>392</v>
      </c>
      <c r="AO5585">
        <f t="shared" si="87"/>
        <v>9.6086816999999998E-3</v>
      </c>
    </row>
    <row r="5586" spans="1:41">
      <c r="A5586" t="s">
        <v>225</v>
      </c>
      <c r="B5586">
        <v>229</v>
      </c>
      <c r="C5586" t="s">
        <v>47</v>
      </c>
      <c r="E5586" t="s">
        <v>40</v>
      </c>
      <c r="F5586" t="s">
        <v>49</v>
      </c>
      <c r="G5586" t="s">
        <v>49</v>
      </c>
      <c r="H5586" t="s">
        <v>46</v>
      </c>
      <c r="I5586" t="s">
        <v>50</v>
      </c>
      <c r="J5586" t="s">
        <v>249</v>
      </c>
      <c r="K5586">
        <v>888003062603</v>
      </c>
      <c r="L5586">
        <v>11998</v>
      </c>
      <c r="M5586" t="s">
        <v>250</v>
      </c>
      <c r="N5586" t="s">
        <v>213</v>
      </c>
      <c r="T5586" t="s">
        <v>304</v>
      </c>
      <c r="U5586">
        <v>134843</v>
      </c>
      <c r="V5586">
        <v>1</v>
      </c>
      <c r="W5586">
        <v>12</v>
      </c>
      <c r="X5586" t="s">
        <v>305</v>
      </c>
      <c r="Y5586" t="s">
        <v>213</v>
      </c>
      <c r="AC5586">
        <v>13</v>
      </c>
      <c r="AD5586">
        <v>3.2130800000000001E-3</v>
      </c>
      <c r="AE5586">
        <v>4.1770040000000001E-2</v>
      </c>
      <c r="AF5586" t="s">
        <v>44</v>
      </c>
      <c r="AG5586">
        <v>1</v>
      </c>
      <c r="AH5586">
        <v>3.2130800000000001E-3</v>
      </c>
      <c r="AI5586" s="23">
        <v>4.1770040000000001E-2</v>
      </c>
      <c r="AJ5586" t="s">
        <v>45</v>
      </c>
      <c r="AK5586">
        <v>0.1</v>
      </c>
      <c r="AL5586" s="2">
        <v>3.7593040000000001E-2</v>
      </c>
      <c r="AM5586">
        <v>1</v>
      </c>
      <c r="AN5586" t="s">
        <v>392</v>
      </c>
      <c r="AO5586">
        <f t="shared" si="87"/>
        <v>1.2518482320000001E-2</v>
      </c>
    </row>
    <row r="5587" spans="1:41">
      <c r="A5587" t="s">
        <v>225</v>
      </c>
      <c r="B5587">
        <v>229</v>
      </c>
      <c r="C5587" t="s">
        <v>47</v>
      </c>
      <c r="E5587" t="s">
        <v>40</v>
      </c>
      <c r="F5587" t="s">
        <v>49</v>
      </c>
      <c r="G5587" t="s">
        <v>49</v>
      </c>
      <c r="H5587" t="s">
        <v>46</v>
      </c>
      <c r="I5587" t="s">
        <v>50</v>
      </c>
      <c r="J5587" t="s">
        <v>249</v>
      </c>
      <c r="K5587">
        <v>888003062603</v>
      </c>
      <c r="L5587">
        <v>11998</v>
      </c>
      <c r="M5587" t="s">
        <v>250</v>
      </c>
      <c r="N5587" t="s">
        <v>213</v>
      </c>
      <c r="T5587" t="s">
        <v>304</v>
      </c>
      <c r="U5587">
        <v>134843</v>
      </c>
      <c r="V5587">
        <v>1</v>
      </c>
      <c r="W5587">
        <v>12</v>
      </c>
      <c r="X5587" t="s">
        <v>305</v>
      </c>
      <c r="Y5587" t="s">
        <v>213</v>
      </c>
      <c r="AC5587">
        <v>1</v>
      </c>
      <c r="AD5587">
        <v>3.241E-3</v>
      </c>
      <c r="AE5587">
        <v>3.241E-3</v>
      </c>
      <c r="AF5587" t="s">
        <v>44</v>
      </c>
      <c r="AG5587">
        <v>1</v>
      </c>
      <c r="AH5587">
        <v>3.241E-3</v>
      </c>
      <c r="AI5587" s="23">
        <v>3.241E-3</v>
      </c>
      <c r="AJ5587" t="s">
        <v>45</v>
      </c>
      <c r="AK5587">
        <v>0.1</v>
      </c>
      <c r="AL5587" s="2">
        <v>2.9169E-3</v>
      </c>
      <c r="AM5587">
        <v>1</v>
      </c>
      <c r="AN5587" t="s">
        <v>392</v>
      </c>
      <c r="AO5587">
        <f t="shared" si="87"/>
        <v>9.7132770000000004E-4</v>
      </c>
    </row>
    <row r="5588" spans="1:41">
      <c r="A5588" t="s">
        <v>225</v>
      </c>
      <c r="B5588">
        <v>229</v>
      </c>
      <c r="C5588" t="s">
        <v>47</v>
      </c>
      <c r="E5588" t="s">
        <v>40</v>
      </c>
      <c r="F5588" t="s">
        <v>49</v>
      </c>
      <c r="G5588" t="s">
        <v>49</v>
      </c>
      <c r="H5588" t="s">
        <v>46</v>
      </c>
      <c r="I5588" t="s">
        <v>50</v>
      </c>
      <c r="J5588" t="s">
        <v>249</v>
      </c>
      <c r="K5588">
        <v>888003062603</v>
      </c>
      <c r="L5588">
        <v>11998</v>
      </c>
      <c r="M5588" t="s">
        <v>250</v>
      </c>
      <c r="N5588" t="s">
        <v>213</v>
      </c>
      <c r="T5588" t="s">
        <v>304</v>
      </c>
      <c r="U5588">
        <v>134843</v>
      </c>
      <c r="V5588">
        <v>1</v>
      </c>
      <c r="W5588">
        <v>12</v>
      </c>
      <c r="X5588" t="s">
        <v>305</v>
      </c>
      <c r="Y5588" t="s">
        <v>213</v>
      </c>
      <c r="AC5588">
        <v>5</v>
      </c>
      <c r="AD5588">
        <v>3.7690000000000002E-3</v>
      </c>
      <c r="AE5588">
        <v>1.8845000000000001E-2</v>
      </c>
      <c r="AF5588" t="s">
        <v>44</v>
      </c>
      <c r="AG5588">
        <v>1</v>
      </c>
      <c r="AH5588">
        <v>3.7690000000000002E-3</v>
      </c>
      <c r="AI5588" s="23">
        <v>1.8845000000000001E-2</v>
      </c>
      <c r="AJ5588" t="s">
        <v>45</v>
      </c>
      <c r="AK5588">
        <v>0.1</v>
      </c>
      <c r="AL5588" s="2">
        <v>1.69605E-2</v>
      </c>
      <c r="AM5588">
        <v>1</v>
      </c>
      <c r="AN5588" t="s">
        <v>392</v>
      </c>
      <c r="AO5588">
        <f t="shared" si="87"/>
        <v>5.6478465000000004E-3</v>
      </c>
    </row>
    <row r="5589" spans="1:41">
      <c r="A5589" t="s">
        <v>225</v>
      </c>
      <c r="B5589">
        <v>229</v>
      </c>
      <c r="C5589" t="s">
        <v>47</v>
      </c>
      <c r="E5589" t="s">
        <v>40</v>
      </c>
      <c r="F5589" t="s">
        <v>49</v>
      </c>
      <c r="G5589" t="s">
        <v>49</v>
      </c>
      <c r="H5589" t="s">
        <v>46</v>
      </c>
      <c r="I5589" t="s">
        <v>50</v>
      </c>
      <c r="J5589" t="s">
        <v>249</v>
      </c>
      <c r="K5589">
        <v>888003062603</v>
      </c>
      <c r="L5589">
        <v>11998</v>
      </c>
      <c r="M5589" t="s">
        <v>250</v>
      </c>
      <c r="N5589" t="s">
        <v>213</v>
      </c>
      <c r="T5589" t="s">
        <v>304</v>
      </c>
      <c r="U5589">
        <v>134843</v>
      </c>
      <c r="V5589">
        <v>1</v>
      </c>
      <c r="W5589">
        <v>12</v>
      </c>
      <c r="X5589" t="s">
        <v>305</v>
      </c>
      <c r="Y5589" t="s">
        <v>213</v>
      </c>
      <c r="AC5589">
        <v>14</v>
      </c>
      <c r="AD5589">
        <v>4.0176400000000003E-3</v>
      </c>
      <c r="AE5589">
        <v>5.6246959999999999E-2</v>
      </c>
      <c r="AF5589" t="s">
        <v>44</v>
      </c>
      <c r="AG5589">
        <v>1</v>
      </c>
      <c r="AH5589">
        <v>4.0176400000000003E-3</v>
      </c>
      <c r="AI5589" s="23">
        <v>5.6246959999999999E-2</v>
      </c>
      <c r="AJ5589" t="s">
        <v>45</v>
      </c>
      <c r="AK5589">
        <v>0.1</v>
      </c>
      <c r="AL5589" s="2">
        <v>5.0622260000000002E-2</v>
      </c>
      <c r="AM5589">
        <v>1</v>
      </c>
      <c r="AN5589" t="s">
        <v>392</v>
      </c>
      <c r="AO5589">
        <f t="shared" si="87"/>
        <v>1.6857212580000003E-2</v>
      </c>
    </row>
    <row r="5590" spans="1:41">
      <c r="A5590" t="s">
        <v>225</v>
      </c>
      <c r="B5590">
        <v>229</v>
      </c>
      <c r="C5590" t="s">
        <v>47</v>
      </c>
      <c r="E5590" t="s">
        <v>40</v>
      </c>
      <c r="F5590" t="s">
        <v>49</v>
      </c>
      <c r="G5590" t="s">
        <v>49</v>
      </c>
      <c r="H5590" t="s">
        <v>46</v>
      </c>
      <c r="I5590" t="s">
        <v>50</v>
      </c>
      <c r="J5590" t="s">
        <v>249</v>
      </c>
      <c r="K5590">
        <v>888003062603</v>
      </c>
      <c r="L5590">
        <v>11998</v>
      </c>
      <c r="M5590" t="s">
        <v>250</v>
      </c>
      <c r="N5590" t="s">
        <v>213</v>
      </c>
      <c r="T5590" t="s">
        <v>304</v>
      </c>
      <c r="U5590">
        <v>134843</v>
      </c>
      <c r="V5590">
        <v>1</v>
      </c>
      <c r="W5590">
        <v>12</v>
      </c>
      <c r="X5590" t="s">
        <v>305</v>
      </c>
      <c r="Y5590" t="s">
        <v>213</v>
      </c>
      <c r="AC5590">
        <v>6</v>
      </c>
      <c r="AD5590">
        <v>4.6941700000000001E-3</v>
      </c>
      <c r="AE5590">
        <v>2.8165019999999999E-2</v>
      </c>
      <c r="AF5590" t="s">
        <v>44</v>
      </c>
      <c r="AG5590">
        <v>1</v>
      </c>
      <c r="AH5590">
        <v>4.6941700000000001E-3</v>
      </c>
      <c r="AI5590" s="23">
        <v>2.8165019999999999E-2</v>
      </c>
      <c r="AJ5590" t="s">
        <v>45</v>
      </c>
      <c r="AK5590">
        <v>0.1</v>
      </c>
      <c r="AL5590" s="2">
        <v>2.5348519999999999E-2</v>
      </c>
      <c r="AM5590">
        <v>1</v>
      </c>
      <c r="AN5590" t="s">
        <v>392</v>
      </c>
      <c r="AO5590">
        <f t="shared" si="87"/>
        <v>8.4410571599999994E-3</v>
      </c>
    </row>
    <row r="5591" spans="1:41">
      <c r="A5591" t="s">
        <v>225</v>
      </c>
      <c r="B5591">
        <v>229</v>
      </c>
      <c r="C5591" t="s">
        <v>47</v>
      </c>
      <c r="E5591" t="s">
        <v>40</v>
      </c>
      <c r="F5591" t="s">
        <v>49</v>
      </c>
      <c r="G5591" t="s">
        <v>49</v>
      </c>
      <c r="H5591" t="s">
        <v>46</v>
      </c>
      <c r="I5591" t="s">
        <v>50</v>
      </c>
      <c r="J5591" t="s">
        <v>249</v>
      </c>
      <c r="K5591">
        <v>888003062603</v>
      </c>
      <c r="L5591">
        <v>11998</v>
      </c>
      <c r="M5591" t="s">
        <v>250</v>
      </c>
      <c r="N5591" t="s">
        <v>213</v>
      </c>
      <c r="T5591" t="s">
        <v>304</v>
      </c>
      <c r="U5591">
        <v>134843</v>
      </c>
      <c r="V5591">
        <v>1</v>
      </c>
      <c r="W5591">
        <v>12</v>
      </c>
      <c r="X5591" t="s">
        <v>305</v>
      </c>
      <c r="Y5591" t="s">
        <v>213</v>
      </c>
      <c r="AC5591">
        <v>11</v>
      </c>
      <c r="AD5591">
        <v>6.9150000000000001E-3</v>
      </c>
      <c r="AE5591">
        <v>7.6064999999999994E-2</v>
      </c>
      <c r="AF5591" t="s">
        <v>44</v>
      </c>
      <c r="AG5591">
        <v>1</v>
      </c>
      <c r="AH5591">
        <v>6.9150000000000001E-3</v>
      </c>
      <c r="AI5591" s="23">
        <v>7.6064999999999994E-2</v>
      </c>
      <c r="AJ5591" t="s">
        <v>45</v>
      </c>
      <c r="AK5591">
        <v>0.1</v>
      </c>
      <c r="AL5591" s="2">
        <v>6.8458500000000005E-2</v>
      </c>
      <c r="AM5591">
        <v>1</v>
      </c>
      <c r="AN5591" t="s">
        <v>392</v>
      </c>
      <c r="AO5591">
        <f t="shared" si="87"/>
        <v>2.2796680500000003E-2</v>
      </c>
    </row>
    <row r="5592" spans="1:41">
      <c r="A5592" t="s">
        <v>225</v>
      </c>
      <c r="B5592">
        <v>229</v>
      </c>
      <c r="C5592" t="s">
        <v>47</v>
      </c>
      <c r="E5592" t="s">
        <v>40</v>
      </c>
      <c r="F5592" t="s">
        <v>49</v>
      </c>
      <c r="G5592" t="s">
        <v>49</v>
      </c>
      <c r="H5592" t="s">
        <v>46</v>
      </c>
      <c r="I5592" t="s">
        <v>50</v>
      </c>
      <c r="J5592" t="s">
        <v>249</v>
      </c>
      <c r="K5592">
        <v>888003062603</v>
      </c>
      <c r="L5592">
        <v>11998</v>
      </c>
      <c r="M5592" t="s">
        <v>250</v>
      </c>
      <c r="N5592" t="s">
        <v>213</v>
      </c>
      <c r="T5592" t="s">
        <v>304</v>
      </c>
      <c r="U5592">
        <v>134843</v>
      </c>
      <c r="V5592">
        <v>1</v>
      </c>
      <c r="W5592">
        <v>12</v>
      </c>
      <c r="X5592" t="s">
        <v>305</v>
      </c>
      <c r="Y5592" t="s">
        <v>213</v>
      </c>
      <c r="AC5592">
        <v>3</v>
      </c>
      <c r="AD5592">
        <v>8.1863300000000003E-3</v>
      </c>
      <c r="AE5592">
        <v>2.4558989999999999E-2</v>
      </c>
      <c r="AF5592" t="s">
        <v>44</v>
      </c>
      <c r="AG5592">
        <v>1</v>
      </c>
      <c r="AH5592">
        <v>8.1863300000000003E-3</v>
      </c>
      <c r="AI5592" s="23">
        <v>2.4558989999999999E-2</v>
      </c>
      <c r="AJ5592" t="s">
        <v>45</v>
      </c>
      <c r="AK5592">
        <v>0.1</v>
      </c>
      <c r="AL5592" s="2">
        <v>2.2103089999999999E-2</v>
      </c>
      <c r="AM5592">
        <v>1</v>
      </c>
      <c r="AN5592" t="s">
        <v>392</v>
      </c>
      <c r="AO5592">
        <f t="shared" si="87"/>
        <v>7.3603289699999998E-3</v>
      </c>
    </row>
    <row r="5593" spans="1:41">
      <c r="A5593" t="s">
        <v>225</v>
      </c>
      <c r="B5593">
        <v>229</v>
      </c>
      <c r="C5593" t="s">
        <v>47</v>
      </c>
      <c r="E5593" t="s">
        <v>40</v>
      </c>
      <c r="F5593" t="s">
        <v>49</v>
      </c>
      <c r="G5593" t="s">
        <v>49</v>
      </c>
      <c r="H5593" t="s">
        <v>46</v>
      </c>
      <c r="I5593" t="s">
        <v>50</v>
      </c>
      <c r="J5593" t="s">
        <v>249</v>
      </c>
      <c r="K5593">
        <v>888003062603</v>
      </c>
      <c r="L5593">
        <v>11998</v>
      </c>
      <c r="M5593" t="s">
        <v>250</v>
      </c>
      <c r="N5593" t="s">
        <v>213</v>
      </c>
      <c r="T5593" t="s">
        <v>304</v>
      </c>
      <c r="U5593">
        <v>134843</v>
      </c>
      <c r="V5593">
        <v>1</v>
      </c>
      <c r="W5593">
        <v>12</v>
      </c>
      <c r="X5593" t="s">
        <v>305</v>
      </c>
      <c r="Y5593" t="s">
        <v>213</v>
      </c>
      <c r="AC5593">
        <v>18</v>
      </c>
      <c r="AD5593">
        <v>1.159544E-2</v>
      </c>
      <c r="AE5593">
        <v>0.20871792</v>
      </c>
      <c r="AF5593" t="s">
        <v>44</v>
      </c>
      <c r="AG5593">
        <v>1</v>
      </c>
      <c r="AH5593">
        <v>1.159544E-2</v>
      </c>
      <c r="AI5593" s="23">
        <v>0.20871792</v>
      </c>
      <c r="AJ5593" t="s">
        <v>45</v>
      </c>
      <c r="AK5593">
        <v>0.1</v>
      </c>
      <c r="AL5593" s="2">
        <v>0.18784613</v>
      </c>
      <c r="AM5593">
        <v>1</v>
      </c>
      <c r="AN5593" t="s">
        <v>392</v>
      </c>
      <c r="AO5593">
        <f t="shared" si="87"/>
        <v>6.2552761290000009E-2</v>
      </c>
    </row>
    <row r="5594" spans="1:41">
      <c r="A5594" t="s">
        <v>225</v>
      </c>
      <c r="B5594">
        <v>229</v>
      </c>
      <c r="C5594" t="s">
        <v>47</v>
      </c>
      <c r="E5594" t="s">
        <v>40</v>
      </c>
      <c r="F5594" t="s">
        <v>49</v>
      </c>
      <c r="G5594" t="s">
        <v>49</v>
      </c>
      <c r="H5594" t="s">
        <v>46</v>
      </c>
      <c r="I5594" t="s">
        <v>50</v>
      </c>
      <c r="J5594" t="s">
        <v>249</v>
      </c>
      <c r="K5594">
        <v>888003062603</v>
      </c>
      <c r="L5594">
        <v>11998</v>
      </c>
      <c r="M5594" t="s">
        <v>250</v>
      </c>
      <c r="N5594" t="s">
        <v>213</v>
      </c>
      <c r="T5594" t="s">
        <v>304</v>
      </c>
      <c r="U5594">
        <v>134843</v>
      </c>
      <c r="V5594">
        <v>1</v>
      </c>
      <c r="W5594">
        <v>12</v>
      </c>
      <c r="X5594" t="s">
        <v>305</v>
      </c>
      <c r="Y5594" t="s">
        <v>213</v>
      </c>
      <c r="AC5594">
        <v>16</v>
      </c>
      <c r="AD5594">
        <v>1.259919E-2</v>
      </c>
      <c r="AE5594">
        <v>0.20158704</v>
      </c>
      <c r="AF5594" t="s">
        <v>44</v>
      </c>
      <c r="AG5594">
        <v>1</v>
      </c>
      <c r="AH5594">
        <v>1.259919E-2</v>
      </c>
      <c r="AI5594" s="23">
        <v>0.20158704</v>
      </c>
      <c r="AJ5594" t="s">
        <v>45</v>
      </c>
      <c r="AK5594">
        <v>0.1</v>
      </c>
      <c r="AL5594" s="2">
        <v>0.18142833999999999</v>
      </c>
      <c r="AM5594">
        <v>1</v>
      </c>
      <c r="AN5594" t="s">
        <v>392</v>
      </c>
      <c r="AO5594">
        <f t="shared" si="87"/>
        <v>6.0415637219999999E-2</v>
      </c>
    </row>
    <row r="5595" spans="1:41">
      <c r="A5595" t="s">
        <v>225</v>
      </c>
      <c r="B5595">
        <v>229</v>
      </c>
      <c r="C5595" t="s">
        <v>47</v>
      </c>
      <c r="E5595" t="s">
        <v>40</v>
      </c>
      <c r="F5595" t="s">
        <v>49</v>
      </c>
      <c r="G5595" t="s">
        <v>49</v>
      </c>
      <c r="H5595" t="s">
        <v>46</v>
      </c>
      <c r="I5595" t="s">
        <v>50</v>
      </c>
      <c r="J5595" t="s">
        <v>249</v>
      </c>
      <c r="K5595">
        <v>888003062603</v>
      </c>
      <c r="L5595">
        <v>11998</v>
      </c>
      <c r="M5595" t="s">
        <v>250</v>
      </c>
      <c r="N5595" t="s">
        <v>213</v>
      </c>
      <c r="T5595" t="s">
        <v>304</v>
      </c>
      <c r="U5595">
        <v>134843</v>
      </c>
      <c r="V5595">
        <v>1</v>
      </c>
      <c r="W5595">
        <v>12</v>
      </c>
      <c r="X5595" t="s">
        <v>305</v>
      </c>
      <c r="Y5595" t="s">
        <v>213</v>
      </c>
      <c r="AC5595">
        <v>22</v>
      </c>
      <c r="AD5595">
        <v>3.4304679999999997E-2</v>
      </c>
      <c r="AE5595">
        <v>0.75470296000000003</v>
      </c>
      <c r="AF5595" t="s">
        <v>44</v>
      </c>
      <c r="AG5595">
        <v>1</v>
      </c>
      <c r="AH5595">
        <v>3.4304679999999997E-2</v>
      </c>
      <c r="AI5595" s="23">
        <v>0.75470296000000003</v>
      </c>
      <c r="AJ5595" t="s">
        <v>45</v>
      </c>
      <c r="AK5595">
        <v>0.1</v>
      </c>
      <c r="AL5595" s="2">
        <v>0.67923266000000004</v>
      </c>
      <c r="AM5595">
        <v>1</v>
      </c>
      <c r="AN5595" t="s">
        <v>392</v>
      </c>
      <c r="AO5595">
        <f t="shared" si="87"/>
        <v>0.22618447578000003</v>
      </c>
    </row>
    <row r="5596" spans="1:41">
      <c r="A5596" t="s">
        <v>225</v>
      </c>
      <c r="B5596">
        <v>229</v>
      </c>
      <c r="C5596" t="s">
        <v>47</v>
      </c>
      <c r="E5596" t="s">
        <v>40</v>
      </c>
      <c r="F5596" t="s">
        <v>49</v>
      </c>
      <c r="G5596" t="s">
        <v>49</v>
      </c>
      <c r="H5596" t="s">
        <v>46</v>
      </c>
      <c r="I5596" t="s">
        <v>50</v>
      </c>
      <c r="J5596" t="s">
        <v>249</v>
      </c>
      <c r="K5596">
        <v>888003062603</v>
      </c>
      <c r="L5596">
        <v>11998</v>
      </c>
      <c r="M5596" t="s">
        <v>250</v>
      </c>
      <c r="N5596" t="s">
        <v>213</v>
      </c>
      <c r="T5596" t="s">
        <v>321</v>
      </c>
      <c r="U5596">
        <v>134844</v>
      </c>
      <c r="V5596">
        <v>1</v>
      </c>
      <c r="W5596">
        <v>13</v>
      </c>
      <c r="X5596" t="s">
        <v>317</v>
      </c>
      <c r="Y5596" t="s">
        <v>322</v>
      </c>
      <c r="AC5596">
        <v>5</v>
      </c>
      <c r="AD5596">
        <v>1.192E-4</v>
      </c>
      <c r="AE5596">
        <v>5.9599999999999996E-4</v>
      </c>
      <c r="AF5596" t="s">
        <v>44</v>
      </c>
      <c r="AG5596">
        <v>1</v>
      </c>
      <c r="AH5596">
        <v>1.192E-4</v>
      </c>
      <c r="AI5596" s="23">
        <v>5.9599999999999996E-4</v>
      </c>
      <c r="AJ5596" t="s">
        <v>45</v>
      </c>
      <c r="AK5596">
        <v>0.1</v>
      </c>
      <c r="AL5596" s="2">
        <v>5.3640000000000003E-4</v>
      </c>
      <c r="AM5596">
        <v>1</v>
      </c>
      <c r="AN5596" t="s">
        <v>392</v>
      </c>
      <c r="AO5596">
        <f t="shared" si="87"/>
        <v>1.7862120000000002E-4</v>
      </c>
    </row>
    <row r="5597" spans="1:41">
      <c r="A5597" t="s">
        <v>225</v>
      </c>
      <c r="B5597">
        <v>229</v>
      </c>
      <c r="C5597" t="s">
        <v>47</v>
      </c>
      <c r="E5597" t="s">
        <v>40</v>
      </c>
      <c r="F5597" t="s">
        <v>49</v>
      </c>
      <c r="G5597" t="s">
        <v>49</v>
      </c>
      <c r="H5597" t="s">
        <v>46</v>
      </c>
      <c r="I5597" t="s">
        <v>50</v>
      </c>
      <c r="J5597" t="s">
        <v>249</v>
      </c>
      <c r="K5597">
        <v>888003062603</v>
      </c>
      <c r="L5597">
        <v>11998</v>
      </c>
      <c r="M5597" t="s">
        <v>250</v>
      </c>
      <c r="N5597" t="s">
        <v>213</v>
      </c>
      <c r="T5597" t="s">
        <v>321</v>
      </c>
      <c r="U5597">
        <v>134844</v>
      </c>
      <c r="V5597">
        <v>1</v>
      </c>
      <c r="W5597">
        <v>13</v>
      </c>
      <c r="X5597" t="s">
        <v>317</v>
      </c>
      <c r="Y5597" t="s">
        <v>322</v>
      </c>
      <c r="AC5597">
        <v>3</v>
      </c>
      <c r="AD5597">
        <v>8.4999999999999995E-4</v>
      </c>
      <c r="AE5597">
        <v>2.5500000000000002E-3</v>
      </c>
      <c r="AF5597" t="s">
        <v>44</v>
      </c>
      <c r="AG5597">
        <v>1</v>
      </c>
      <c r="AH5597">
        <v>8.4999999999999995E-4</v>
      </c>
      <c r="AI5597" s="23">
        <v>2.5500000000000002E-3</v>
      </c>
      <c r="AJ5597" t="s">
        <v>45</v>
      </c>
      <c r="AK5597">
        <v>0.1</v>
      </c>
      <c r="AL5597" s="2">
        <v>2.2950000000000002E-3</v>
      </c>
      <c r="AM5597">
        <v>1</v>
      </c>
      <c r="AN5597" t="s">
        <v>392</v>
      </c>
      <c r="AO5597">
        <f t="shared" si="87"/>
        <v>7.6423500000000004E-4</v>
      </c>
    </row>
    <row r="5598" spans="1:41">
      <c r="A5598" t="s">
        <v>225</v>
      </c>
      <c r="B5598">
        <v>229</v>
      </c>
      <c r="C5598" t="s">
        <v>47</v>
      </c>
      <c r="E5598" t="s">
        <v>40</v>
      </c>
      <c r="F5598" t="s">
        <v>49</v>
      </c>
      <c r="G5598" t="s">
        <v>49</v>
      </c>
      <c r="H5598" t="s">
        <v>46</v>
      </c>
      <c r="I5598" t="s">
        <v>50</v>
      </c>
      <c r="J5598" t="s">
        <v>249</v>
      </c>
      <c r="K5598">
        <v>888003062603</v>
      </c>
      <c r="L5598">
        <v>11998</v>
      </c>
      <c r="M5598" t="s">
        <v>250</v>
      </c>
      <c r="N5598" t="s">
        <v>213</v>
      </c>
      <c r="T5598" t="s">
        <v>321</v>
      </c>
      <c r="U5598">
        <v>134844</v>
      </c>
      <c r="V5598">
        <v>1</v>
      </c>
      <c r="W5598">
        <v>13</v>
      </c>
      <c r="X5598" t="s">
        <v>317</v>
      </c>
      <c r="Y5598" t="s">
        <v>322</v>
      </c>
      <c r="AC5598">
        <v>1</v>
      </c>
      <c r="AD5598">
        <v>1.4729999999999999E-3</v>
      </c>
      <c r="AE5598">
        <v>1.4729999999999999E-3</v>
      </c>
      <c r="AF5598" t="s">
        <v>44</v>
      </c>
      <c r="AG5598">
        <v>1</v>
      </c>
      <c r="AH5598">
        <v>1.4729999999999999E-3</v>
      </c>
      <c r="AI5598" s="23">
        <v>1.4729999999999999E-3</v>
      </c>
      <c r="AJ5598" t="s">
        <v>45</v>
      </c>
      <c r="AK5598">
        <v>0.1</v>
      </c>
      <c r="AL5598" s="2">
        <v>1.3257E-3</v>
      </c>
      <c r="AM5598">
        <v>1</v>
      </c>
      <c r="AN5598" t="s">
        <v>392</v>
      </c>
      <c r="AO5598">
        <f t="shared" si="87"/>
        <v>4.4145810000000002E-4</v>
      </c>
    </row>
    <row r="5599" spans="1:41">
      <c r="A5599" t="s">
        <v>225</v>
      </c>
      <c r="B5599">
        <v>229</v>
      </c>
      <c r="C5599" t="s">
        <v>47</v>
      </c>
      <c r="E5599" t="s">
        <v>40</v>
      </c>
      <c r="F5599" t="s">
        <v>49</v>
      </c>
      <c r="G5599" t="s">
        <v>49</v>
      </c>
      <c r="H5599" t="s">
        <v>46</v>
      </c>
      <c r="I5599" t="s">
        <v>50</v>
      </c>
      <c r="J5599" t="s">
        <v>249</v>
      </c>
      <c r="K5599">
        <v>888003062603</v>
      </c>
      <c r="L5599">
        <v>11998</v>
      </c>
      <c r="M5599" t="s">
        <v>250</v>
      </c>
      <c r="N5599" t="s">
        <v>213</v>
      </c>
      <c r="T5599" t="s">
        <v>321</v>
      </c>
      <c r="U5599">
        <v>134844</v>
      </c>
      <c r="V5599">
        <v>1</v>
      </c>
      <c r="W5599">
        <v>13</v>
      </c>
      <c r="X5599" t="s">
        <v>317</v>
      </c>
      <c r="Y5599" t="s">
        <v>322</v>
      </c>
      <c r="AC5599">
        <v>4</v>
      </c>
      <c r="AD5599">
        <v>2.0135000000000001E-3</v>
      </c>
      <c r="AE5599">
        <v>8.0540000000000004E-3</v>
      </c>
      <c r="AF5599" t="s">
        <v>44</v>
      </c>
      <c r="AG5599">
        <v>1</v>
      </c>
      <c r="AH5599">
        <v>2.0135000000000001E-3</v>
      </c>
      <c r="AI5599" s="23">
        <v>8.0540000000000004E-3</v>
      </c>
      <c r="AJ5599" t="s">
        <v>45</v>
      </c>
      <c r="AK5599">
        <v>0.1</v>
      </c>
      <c r="AL5599" s="2">
        <v>7.2486E-3</v>
      </c>
      <c r="AM5599">
        <v>1</v>
      </c>
      <c r="AN5599" t="s">
        <v>392</v>
      </c>
      <c r="AO5599">
        <f t="shared" si="87"/>
        <v>2.4137838000000003E-3</v>
      </c>
    </row>
    <row r="5600" spans="1:41">
      <c r="A5600" t="s">
        <v>225</v>
      </c>
      <c r="B5600">
        <v>229</v>
      </c>
      <c r="C5600" t="s">
        <v>47</v>
      </c>
      <c r="E5600" t="s">
        <v>40</v>
      </c>
      <c r="F5600" t="s">
        <v>49</v>
      </c>
      <c r="G5600" t="s">
        <v>49</v>
      </c>
      <c r="H5600" t="s">
        <v>46</v>
      </c>
      <c r="I5600" t="s">
        <v>50</v>
      </c>
      <c r="J5600" t="s">
        <v>249</v>
      </c>
      <c r="K5600">
        <v>888003062603</v>
      </c>
      <c r="L5600">
        <v>11998</v>
      </c>
      <c r="M5600" t="s">
        <v>250</v>
      </c>
      <c r="N5600" t="s">
        <v>213</v>
      </c>
      <c r="T5600" t="s">
        <v>321</v>
      </c>
      <c r="U5600">
        <v>134844</v>
      </c>
      <c r="V5600">
        <v>1</v>
      </c>
      <c r="W5600">
        <v>13</v>
      </c>
      <c r="X5600" t="s">
        <v>317</v>
      </c>
      <c r="Y5600" t="s">
        <v>322</v>
      </c>
      <c r="AC5600">
        <v>4</v>
      </c>
      <c r="AD5600">
        <v>2.5860000000000002E-3</v>
      </c>
      <c r="AE5600">
        <v>1.0344000000000001E-2</v>
      </c>
      <c r="AF5600" t="s">
        <v>44</v>
      </c>
      <c r="AG5600">
        <v>1</v>
      </c>
      <c r="AH5600">
        <v>2.5860000000000002E-3</v>
      </c>
      <c r="AI5600" s="23">
        <v>1.0344000000000001E-2</v>
      </c>
      <c r="AJ5600" t="s">
        <v>45</v>
      </c>
      <c r="AK5600">
        <v>0.1</v>
      </c>
      <c r="AL5600" s="2">
        <v>9.3095999999999995E-3</v>
      </c>
      <c r="AM5600">
        <v>1</v>
      </c>
      <c r="AN5600" t="s">
        <v>392</v>
      </c>
      <c r="AO5600">
        <f t="shared" si="87"/>
        <v>3.1000967999999999E-3</v>
      </c>
    </row>
    <row r="5601" spans="1:41">
      <c r="A5601" t="s">
        <v>225</v>
      </c>
      <c r="B5601">
        <v>229</v>
      </c>
      <c r="C5601" t="s">
        <v>47</v>
      </c>
      <c r="E5601" t="s">
        <v>40</v>
      </c>
      <c r="F5601" t="s">
        <v>49</v>
      </c>
      <c r="G5601" t="s">
        <v>49</v>
      </c>
      <c r="H5601" t="s">
        <v>46</v>
      </c>
      <c r="I5601" t="s">
        <v>50</v>
      </c>
      <c r="J5601" t="s">
        <v>249</v>
      </c>
      <c r="K5601">
        <v>888003062603</v>
      </c>
      <c r="L5601">
        <v>11998</v>
      </c>
      <c r="M5601" t="s">
        <v>250</v>
      </c>
      <c r="N5601" t="s">
        <v>213</v>
      </c>
      <c r="T5601" t="s">
        <v>321</v>
      </c>
      <c r="U5601">
        <v>134844</v>
      </c>
      <c r="V5601">
        <v>1</v>
      </c>
      <c r="W5601">
        <v>13</v>
      </c>
      <c r="X5601" t="s">
        <v>317</v>
      </c>
      <c r="Y5601" t="s">
        <v>322</v>
      </c>
      <c r="AC5601">
        <v>2</v>
      </c>
      <c r="AD5601">
        <v>2.9115E-3</v>
      </c>
      <c r="AE5601">
        <v>5.8230000000000001E-3</v>
      </c>
      <c r="AF5601" t="s">
        <v>44</v>
      </c>
      <c r="AG5601">
        <v>1</v>
      </c>
      <c r="AH5601">
        <v>2.9115E-3</v>
      </c>
      <c r="AI5601" s="23">
        <v>5.8230000000000001E-3</v>
      </c>
      <c r="AJ5601" t="s">
        <v>45</v>
      </c>
      <c r="AK5601">
        <v>0.1</v>
      </c>
      <c r="AL5601" s="2">
        <v>5.2407E-3</v>
      </c>
      <c r="AM5601">
        <v>1</v>
      </c>
      <c r="AN5601" t="s">
        <v>392</v>
      </c>
      <c r="AO5601">
        <f t="shared" si="87"/>
        <v>1.7451531000000002E-3</v>
      </c>
    </row>
    <row r="5602" spans="1:41">
      <c r="A5602" t="s">
        <v>225</v>
      </c>
      <c r="B5602">
        <v>229</v>
      </c>
      <c r="C5602" t="s">
        <v>47</v>
      </c>
      <c r="E5602" t="s">
        <v>40</v>
      </c>
      <c r="F5602" t="s">
        <v>49</v>
      </c>
      <c r="G5602" t="s">
        <v>49</v>
      </c>
      <c r="H5602" t="s">
        <v>46</v>
      </c>
      <c r="I5602" t="s">
        <v>50</v>
      </c>
      <c r="J5602" t="s">
        <v>249</v>
      </c>
      <c r="K5602">
        <v>888003062603</v>
      </c>
      <c r="L5602">
        <v>11998</v>
      </c>
      <c r="M5602" t="s">
        <v>250</v>
      </c>
      <c r="N5602" t="s">
        <v>213</v>
      </c>
      <c r="T5602" t="s">
        <v>321</v>
      </c>
      <c r="U5602">
        <v>134844</v>
      </c>
      <c r="V5602">
        <v>1</v>
      </c>
      <c r="W5602">
        <v>13</v>
      </c>
      <c r="X5602" t="s">
        <v>317</v>
      </c>
      <c r="Y5602" t="s">
        <v>322</v>
      </c>
      <c r="AC5602">
        <v>2</v>
      </c>
      <c r="AD5602">
        <v>3.6164999999999999E-3</v>
      </c>
      <c r="AE5602">
        <v>7.2329999999999998E-3</v>
      </c>
      <c r="AF5602" t="s">
        <v>44</v>
      </c>
      <c r="AG5602">
        <v>1</v>
      </c>
      <c r="AH5602">
        <v>3.6164999999999999E-3</v>
      </c>
      <c r="AI5602" s="23">
        <v>7.2329999999999998E-3</v>
      </c>
      <c r="AJ5602" t="s">
        <v>45</v>
      </c>
      <c r="AK5602">
        <v>0.1</v>
      </c>
      <c r="AL5602" s="2">
        <v>6.5097000000000002E-3</v>
      </c>
      <c r="AM5602">
        <v>1</v>
      </c>
      <c r="AN5602" t="s">
        <v>392</v>
      </c>
      <c r="AO5602">
        <f t="shared" si="87"/>
        <v>2.1677301000000001E-3</v>
      </c>
    </row>
    <row r="5603" spans="1:41">
      <c r="A5603" t="s">
        <v>225</v>
      </c>
      <c r="B5603">
        <v>229</v>
      </c>
      <c r="C5603" t="s">
        <v>47</v>
      </c>
      <c r="E5603" t="s">
        <v>40</v>
      </c>
      <c r="F5603" t="s">
        <v>49</v>
      </c>
      <c r="G5603" t="s">
        <v>49</v>
      </c>
      <c r="H5603" t="s">
        <v>46</v>
      </c>
      <c r="I5603" t="s">
        <v>50</v>
      </c>
      <c r="J5603" t="s">
        <v>249</v>
      </c>
      <c r="K5603">
        <v>888003062603</v>
      </c>
      <c r="L5603">
        <v>11998</v>
      </c>
      <c r="M5603" t="s">
        <v>250</v>
      </c>
      <c r="N5603" t="s">
        <v>213</v>
      </c>
      <c r="T5603" t="s">
        <v>321</v>
      </c>
      <c r="U5603">
        <v>134844</v>
      </c>
      <c r="V5603">
        <v>1</v>
      </c>
      <c r="W5603">
        <v>13</v>
      </c>
      <c r="X5603" t="s">
        <v>317</v>
      </c>
      <c r="Y5603" t="s">
        <v>322</v>
      </c>
      <c r="AC5603">
        <v>1</v>
      </c>
      <c r="AD5603">
        <v>3.8419999999999999E-3</v>
      </c>
      <c r="AE5603">
        <v>3.8419999999999999E-3</v>
      </c>
      <c r="AF5603" t="s">
        <v>44</v>
      </c>
      <c r="AG5603">
        <v>1</v>
      </c>
      <c r="AH5603">
        <v>3.8419999999999999E-3</v>
      </c>
      <c r="AI5603" s="23">
        <v>3.8419999999999999E-3</v>
      </c>
      <c r="AJ5603" t="s">
        <v>45</v>
      </c>
      <c r="AK5603">
        <v>0.1</v>
      </c>
      <c r="AL5603" s="2">
        <v>3.4578E-3</v>
      </c>
      <c r="AM5603">
        <v>1</v>
      </c>
      <c r="AN5603" t="s">
        <v>392</v>
      </c>
      <c r="AO5603">
        <f t="shared" si="87"/>
        <v>1.1514474E-3</v>
      </c>
    </row>
    <row r="5604" spans="1:41">
      <c r="A5604" t="s">
        <v>225</v>
      </c>
      <c r="B5604">
        <v>229</v>
      </c>
      <c r="C5604" t="s">
        <v>47</v>
      </c>
      <c r="E5604" t="s">
        <v>40</v>
      </c>
      <c r="F5604" t="s">
        <v>49</v>
      </c>
      <c r="G5604" t="s">
        <v>49</v>
      </c>
      <c r="H5604" t="s">
        <v>46</v>
      </c>
      <c r="I5604" t="s">
        <v>50</v>
      </c>
      <c r="J5604" t="s">
        <v>249</v>
      </c>
      <c r="K5604">
        <v>888003062603</v>
      </c>
      <c r="L5604">
        <v>11998</v>
      </c>
      <c r="M5604" t="s">
        <v>250</v>
      </c>
      <c r="N5604" t="s">
        <v>213</v>
      </c>
      <c r="T5604" t="s">
        <v>321</v>
      </c>
      <c r="U5604">
        <v>134844</v>
      </c>
      <c r="V5604">
        <v>1</v>
      </c>
      <c r="W5604">
        <v>13</v>
      </c>
      <c r="X5604" t="s">
        <v>317</v>
      </c>
      <c r="Y5604" t="s">
        <v>322</v>
      </c>
      <c r="AC5604">
        <v>1</v>
      </c>
      <c r="AD5604">
        <v>1.145E-2</v>
      </c>
      <c r="AE5604">
        <v>1.145E-2</v>
      </c>
      <c r="AF5604" t="s">
        <v>44</v>
      </c>
      <c r="AG5604">
        <v>1</v>
      </c>
      <c r="AH5604">
        <v>1.145E-2</v>
      </c>
      <c r="AI5604" s="23">
        <v>1.145E-2</v>
      </c>
      <c r="AJ5604" t="s">
        <v>45</v>
      </c>
      <c r="AK5604">
        <v>0.1</v>
      </c>
      <c r="AL5604" s="2">
        <v>1.0305E-2</v>
      </c>
      <c r="AM5604">
        <v>1</v>
      </c>
      <c r="AN5604" t="s">
        <v>392</v>
      </c>
      <c r="AO5604">
        <f t="shared" si="87"/>
        <v>3.4315650000000001E-3</v>
      </c>
    </row>
    <row r="5605" spans="1:41">
      <c r="A5605" t="s">
        <v>225</v>
      </c>
      <c r="B5605">
        <v>229</v>
      </c>
      <c r="C5605" t="s">
        <v>47</v>
      </c>
      <c r="E5605" t="s">
        <v>40</v>
      </c>
      <c r="F5605" t="s">
        <v>49</v>
      </c>
      <c r="G5605" t="s">
        <v>49</v>
      </c>
      <c r="H5605" t="s">
        <v>46</v>
      </c>
      <c r="I5605" t="s">
        <v>50</v>
      </c>
      <c r="J5605" t="s">
        <v>249</v>
      </c>
      <c r="K5605">
        <v>888003062603</v>
      </c>
      <c r="L5605">
        <v>11998</v>
      </c>
      <c r="M5605" t="s">
        <v>250</v>
      </c>
      <c r="N5605" t="s">
        <v>213</v>
      </c>
      <c r="T5605" t="s">
        <v>321</v>
      </c>
      <c r="U5605">
        <v>134844</v>
      </c>
      <c r="V5605">
        <v>1</v>
      </c>
      <c r="W5605">
        <v>13</v>
      </c>
      <c r="X5605" t="s">
        <v>317</v>
      </c>
      <c r="Y5605" t="s">
        <v>322</v>
      </c>
      <c r="AC5605">
        <v>1</v>
      </c>
      <c r="AD5605">
        <v>1.4851E-2</v>
      </c>
      <c r="AE5605">
        <v>1.4851E-2</v>
      </c>
      <c r="AF5605" t="s">
        <v>44</v>
      </c>
      <c r="AG5605">
        <v>1</v>
      </c>
      <c r="AH5605">
        <v>1.4851E-2</v>
      </c>
      <c r="AI5605" s="23">
        <v>1.4851E-2</v>
      </c>
      <c r="AJ5605" t="s">
        <v>45</v>
      </c>
      <c r="AK5605">
        <v>0.1</v>
      </c>
      <c r="AL5605" s="2">
        <v>1.33659E-2</v>
      </c>
      <c r="AM5605">
        <v>1</v>
      </c>
      <c r="AN5605" t="s">
        <v>392</v>
      </c>
      <c r="AO5605">
        <f t="shared" si="87"/>
        <v>4.4508447000000005E-3</v>
      </c>
    </row>
    <row r="5606" spans="1:41">
      <c r="A5606" t="s">
        <v>225</v>
      </c>
      <c r="B5606">
        <v>229</v>
      </c>
      <c r="C5606" t="s">
        <v>47</v>
      </c>
      <c r="E5606" t="s">
        <v>119</v>
      </c>
      <c r="F5606" t="s">
        <v>49</v>
      </c>
      <c r="G5606" t="s">
        <v>49</v>
      </c>
      <c r="H5606" t="s">
        <v>46</v>
      </c>
      <c r="I5606" t="s">
        <v>50</v>
      </c>
      <c r="J5606" t="s">
        <v>249</v>
      </c>
      <c r="K5606">
        <v>888003062603</v>
      </c>
      <c r="L5606">
        <v>11998</v>
      </c>
      <c r="M5606" t="s">
        <v>250</v>
      </c>
      <c r="N5606" t="s">
        <v>213</v>
      </c>
      <c r="T5606" t="s">
        <v>251</v>
      </c>
      <c r="U5606">
        <v>134836</v>
      </c>
      <c r="V5606">
        <v>1</v>
      </c>
      <c r="W5606">
        <v>5</v>
      </c>
      <c r="X5606" t="s">
        <v>252</v>
      </c>
      <c r="Y5606" t="s">
        <v>213</v>
      </c>
      <c r="AC5606">
        <v>3</v>
      </c>
      <c r="AD5606">
        <v>4.4669999999999998E-5</v>
      </c>
      <c r="AE5606">
        <v>1.3401E-4</v>
      </c>
      <c r="AF5606" t="s">
        <v>44</v>
      </c>
      <c r="AG5606">
        <v>1</v>
      </c>
      <c r="AH5606" s="1">
        <v>4.4669999999999998E-5</v>
      </c>
      <c r="AI5606" s="23">
        <v>1.3401E-4</v>
      </c>
      <c r="AJ5606" t="s">
        <v>45</v>
      </c>
      <c r="AK5606">
        <v>0.1</v>
      </c>
      <c r="AL5606" s="2">
        <v>1.2061E-4</v>
      </c>
      <c r="AM5606">
        <v>1</v>
      </c>
      <c r="AN5606" t="s">
        <v>392</v>
      </c>
      <c r="AO5606">
        <f t="shared" si="87"/>
        <v>4.0163130000000004E-5</v>
      </c>
    </row>
    <row r="5607" spans="1:41">
      <c r="A5607" t="s">
        <v>225</v>
      </c>
      <c r="B5607">
        <v>229</v>
      </c>
      <c r="C5607" t="s">
        <v>47</v>
      </c>
      <c r="E5607" t="s">
        <v>120</v>
      </c>
      <c r="F5607" t="s">
        <v>49</v>
      </c>
      <c r="G5607" t="s">
        <v>49</v>
      </c>
      <c r="H5607" t="s">
        <v>46</v>
      </c>
      <c r="I5607" t="s">
        <v>50</v>
      </c>
      <c r="J5607" t="s">
        <v>249</v>
      </c>
      <c r="K5607">
        <v>888003062603</v>
      </c>
      <c r="L5607">
        <v>11998</v>
      </c>
      <c r="M5607" t="s">
        <v>250</v>
      </c>
      <c r="N5607" t="s">
        <v>213</v>
      </c>
      <c r="T5607" t="s">
        <v>251</v>
      </c>
      <c r="U5607">
        <v>134836</v>
      </c>
      <c r="V5607">
        <v>1</v>
      </c>
      <c r="W5607">
        <v>5</v>
      </c>
      <c r="X5607" t="s">
        <v>252</v>
      </c>
      <c r="Y5607" t="s">
        <v>213</v>
      </c>
      <c r="AC5607">
        <v>2</v>
      </c>
      <c r="AD5607">
        <v>3.1999999999999999E-5</v>
      </c>
      <c r="AE5607" s="1">
        <v>6.3999999999999997E-5</v>
      </c>
      <c r="AF5607" t="s">
        <v>44</v>
      </c>
      <c r="AG5607">
        <v>1</v>
      </c>
      <c r="AH5607" s="1">
        <v>3.1999999999999999E-5</v>
      </c>
      <c r="AI5607" s="24">
        <v>6.3999999999999997E-5</v>
      </c>
      <c r="AJ5607" t="s">
        <v>45</v>
      </c>
      <c r="AK5607">
        <v>0.1</v>
      </c>
      <c r="AL5607" s="3">
        <v>5.7599999999999997E-5</v>
      </c>
      <c r="AM5607">
        <v>1</v>
      </c>
      <c r="AN5607" t="s">
        <v>392</v>
      </c>
      <c r="AO5607">
        <f t="shared" si="87"/>
        <v>1.9180800000000001E-5</v>
      </c>
    </row>
    <row r="5608" spans="1:41">
      <c r="A5608" t="s">
        <v>225</v>
      </c>
      <c r="B5608">
        <v>229</v>
      </c>
      <c r="C5608" t="s">
        <v>47</v>
      </c>
      <c r="E5608" t="s">
        <v>120</v>
      </c>
      <c r="F5608" t="s">
        <v>49</v>
      </c>
      <c r="G5608" t="s">
        <v>49</v>
      </c>
      <c r="H5608" t="s">
        <v>46</v>
      </c>
      <c r="I5608" t="s">
        <v>50</v>
      </c>
      <c r="J5608" t="s">
        <v>249</v>
      </c>
      <c r="K5608">
        <v>888003062603</v>
      </c>
      <c r="L5608">
        <v>11998</v>
      </c>
      <c r="M5608" t="s">
        <v>250</v>
      </c>
      <c r="N5608" t="s">
        <v>213</v>
      </c>
      <c r="T5608" t="s">
        <v>251</v>
      </c>
      <c r="U5608">
        <v>134836</v>
      </c>
      <c r="V5608">
        <v>1</v>
      </c>
      <c r="W5608">
        <v>5</v>
      </c>
      <c r="X5608" t="s">
        <v>252</v>
      </c>
      <c r="Y5608" t="s">
        <v>213</v>
      </c>
      <c r="AC5608">
        <v>2</v>
      </c>
      <c r="AD5608">
        <v>5.3000000000000001E-5</v>
      </c>
      <c r="AE5608">
        <v>1.06E-4</v>
      </c>
      <c r="AF5608" t="s">
        <v>44</v>
      </c>
      <c r="AG5608">
        <v>1</v>
      </c>
      <c r="AH5608" s="1">
        <v>5.3000000000000001E-5</v>
      </c>
      <c r="AI5608" s="23">
        <v>1.06E-4</v>
      </c>
      <c r="AJ5608" t="s">
        <v>45</v>
      </c>
      <c r="AK5608">
        <v>0.1</v>
      </c>
      <c r="AL5608" s="3">
        <v>9.5400000000000001E-5</v>
      </c>
      <c r="AM5608">
        <v>1</v>
      </c>
      <c r="AN5608" t="s">
        <v>392</v>
      </c>
      <c r="AO5608">
        <f t="shared" si="87"/>
        <v>3.1768200000000005E-5</v>
      </c>
    </row>
    <row r="5609" spans="1:41">
      <c r="A5609" t="s">
        <v>225</v>
      </c>
      <c r="B5609">
        <v>229</v>
      </c>
      <c r="C5609" t="s">
        <v>47</v>
      </c>
      <c r="E5609" t="s">
        <v>120</v>
      </c>
      <c r="F5609" t="s">
        <v>49</v>
      </c>
      <c r="G5609" t="s">
        <v>49</v>
      </c>
      <c r="H5609" t="s">
        <v>46</v>
      </c>
      <c r="I5609" t="s">
        <v>50</v>
      </c>
      <c r="J5609" t="s">
        <v>249</v>
      </c>
      <c r="K5609">
        <v>888003062603</v>
      </c>
      <c r="L5609">
        <v>11998</v>
      </c>
      <c r="M5609" t="s">
        <v>250</v>
      </c>
      <c r="N5609" t="s">
        <v>213</v>
      </c>
      <c r="T5609" t="s">
        <v>251</v>
      </c>
      <c r="U5609">
        <v>134836</v>
      </c>
      <c r="V5609">
        <v>1</v>
      </c>
      <c r="W5609">
        <v>5</v>
      </c>
      <c r="X5609" t="s">
        <v>252</v>
      </c>
      <c r="Y5609" t="s">
        <v>213</v>
      </c>
      <c r="AC5609">
        <v>5</v>
      </c>
      <c r="AD5609">
        <v>7.5799999999999999E-5</v>
      </c>
      <c r="AE5609">
        <v>3.79E-4</v>
      </c>
      <c r="AF5609" t="s">
        <v>44</v>
      </c>
      <c r="AG5609">
        <v>1</v>
      </c>
      <c r="AH5609" s="1">
        <v>7.5799999999999999E-5</v>
      </c>
      <c r="AI5609" s="23">
        <v>3.79E-4</v>
      </c>
      <c r="AJ5609" t="s">
        <v>45</v>
      </c>
      <c r="AK5609">
        <v>0.1</v>
      </c>
      <c r="AL5609" s="2">
        <v>3.411E-4</v>
      </c>
      <c r="AM5609">
        <v>1</v>
      </c>
      <c r="AN5609" t="s">
        <v>392</v>
      </c>
      <c r="AO5609">
        <f t="shared" si="87"/>
        <v>1.135863E-4</v>
      </c>
    </row>
    <row r="5610" spans="1:41">
      <c r="A5610" t="s">
        <v>225</v>
      </c>
      <c r="B5610">
        <v>229</v>
      </c>
      <c r="C5610" t="s">
        <v>47</v>
      </c>
      <c r="E5610" t="s">
        <v>120</v>
      </c>
      <c r="F5610" t="s">
        <v>49</v>
      </c>
      <c r="G5610" t="s">
        <v>49</v>
      </c>
      <c r="H5610" t="s">
        <v>46</v>
      </c>
      <c r="I5610" t="s">
        <v>50</v>
      </c>
      <c r="J5610" t="s">
        <v>249</v>
      </c>
      <c r="K5610">
        <v>888003062603</v>
      </c>
      <c r="L5610">
        <v>11998</v>
      </c>
      <c r="M5610" t="s">
        <v>250</v>
      </c>
      <c r="N5610" t="s">
        <v>213</v>
      </c>
      <c r="T5610" t="s">
        <v>251</v>
      </c>
      <c r="U5610">
        <v>134836</v>
      </c>
      <c r="V5610">
        <v>1</v>
      </c>
      <c r="W5610">
        <v>5</v>
      </c>
      <c r="X5610" t="s">
        <v>252</v>
      </c>
      <c r="Y5610" t="s">
        <v>213</v>
      </c>
      <c r="AC5610">
        <v>1</v>
      </c>
      <c r="AD5610">
        <v>2.3900000000000001E-4</v>
      </c>
      <c r="AE5610">
        <v>2.3900000000000001E-4</v>
      </c>
      <c r="AF5610" t="s">
        <v>44</v>
      </c>
      <c r="AG5610">
        <v>1</v>
      </c>
      <c r="AH5610">
        <v>2.3900000000000001E-4</v>
      </c>
      <c r="AI5610" s="23">
        <v>2.3900000000000001E-4</v>
      </c>
      <c r="AJ5610" t="s">
        <v>45</v>
      </c>
      <c r="AK5610">
        <v>0.1</v>
      </c>
      <c r="AL5610" s="2">
        <v>2.151E-4</v>
      </c>
      <c r="AM5610">
        <v>1</v>
      </c>
      <c r="AN5610" t="s">
        <v>392</v>
      </c>
      <c r="AO5610">
        <f t="shared" si="87"/>
        <v>7.1628300000000007E-5</v>
      </c>
    </row>
    <row r="5611" spans="1:41">
      <c r="A5611" t="s">
        <v>225</v>
      </c>
      <c r="B5611">
        <v>229</v>
      </c>
      <c r="C5611" t="s">
        <v>47</v>
      </c>
      <c r="E5611" t="s">
        <v>120</v>
      </c>
      <c r="F5611" t="s">
        <v>49</v>
      </c>
      <c r="G5611" t="s">
        <v>49</v>
      </c>
      <c r="H5611" t="s">
        <v>46</v>
      </c>
      <c r="I5611" t="s">
        <v>50</v>
      </c>
      <c r="J5611" t="s">
        <v>249</v>
      </c>
      <c r="K5611">
        <v>888003062603</v>
      </c>
      <c r="L5611">
        <v>11998</v>
      </c>
      <c r="M5611" t="s">
        <v>250</v>
      </c>
      <c r="N5611" t="s">
        <v>213</v>
      </c>
      <c r="T5611" t="s">
        <v>251</v>
      </c>
      <c r="U5611">
        <v>134836</v>
      </c>
      <c r="V5611">
        <v>1</v>
      </c>
      <c r="W5611">
        <v>5</v>
      </c>
      <c r="X5611" t="s">
        <v>252</v>
      </c>
      <c r="Y5611" t="s">
        <v>213</v>
      </c>
      <c r="AC5611">
        <v>1</v>
      </c>
      <c r="AD5611">
        <v>2.8800000000000001E-4</v>
      </c>
      <c r="AE5611">
        <v>2.8800000000000001E-4</v>
      </c>
      <c r="AF5611" t="s">
        <v>44</v>
      </c>
      <c r="AG5611">
        <v>1</v>
      </c>
      <c r="AH5611">
        <v>2.8800000000000001E-4</v>
      </c>
      <c r="AI5611" s="23">
        <v>2.8800000000000001E-4</v>
      </c>
      <c r="AJ5611" t="s">
        <v>45</v>
      </c>
      <c r="AK5611">
        <v>0.1</v>
      </c>
      <c r="AL5611" s="2">
        <v>2.5920000000000001E-4</v>
      </c>
      <c r="AM5611">
        <v>1</v>
      </c>
      <c r="AN5611" t="s">
        <v>392</v>
      </c>
      <c r="AO5611">
        <f t="shared" si="87"/>
        <v>8.6313600000000013E-5</v>
      </c>
    </row>
    <row r="5612" spans="1:41">
      <c r="A5612" t="s">
        <v>225</v>
      </c>
      <c r="B5612">
        <v>1381</v>
      </c>
      <c r="C5612" t="s">
        <v>160</v>
      </c>
      <c r="D5612" t="s">
        <v>153</v>
      </c>
      <c r="E5612" t="s">
        <v>53</v>
      </c>
      <c r="F5612" t="s">
        <v>138</v>
      </c>
      <c r="G5612" t="s">
        <v>138</v>
      </c>
      <c r="H5612" t="s">
        <v>46</v>
      </c>
      <c r="I5612" t="s">
        <v>50</v>
      </c>
      <c r="J5612" t="s">
        <v>249</v>
      </c>
      <c r="K5612">
        <v>888003062603</v>
      </c>
      <c r="L5612">
        <v>11998</v>
      </c>
      <c r="M5612" t="s">
        <v>250</v>
      </c>
      <c r="N5612" t="s">
        <v>213</v>
      </c>
      <c r="T5612" t="s">
        <v>251</v>
      </c>
      <c r="U5612">
        <v>134836</v>
      </c>
      <c r="V5612">
        <v>1</v>
      </c>
      <c r="W5612">
        <v>5</v>
      </c>
      <c r="X5612" t="s">
        <v>252</v>
      </c>
      <c r="Y5612" t="s">
        <v>213</v>
      </c>
      <c r="AC5612">
        <v>4</v>
      </c>
      <c r="AD5612">
        <v>0</v>
      </c>
      <c r="AE5612">
        <v>0</v>
      </c>
      <c r="AF5612" t="s">
        <v>44</v>
      </c>
      <c r="AG5612">
        <v>1</v>
      </c>
      <c r="AH5612">
        <v>0</v>
      </c>
      <c r="AI5612" s="23">
        <v>0</v>
      </c>
      <c r="AJ5612" t="s">
        <v>45</v>
      </c>
      <c r="AK5612">
        <v>0.1</v>
      </c>
      <c r="AL5612" s="2">
        <v>0</v>
      </c>
      <c r="AM5612">
        <v>1</v>
      </c>
      <c r="AN5612" t="s">
        <v>392</v>
      </c>
      <c r="AO5612">
        <f t="shared" si="87"/>
        <v>0</v>
      </c>
    </row>
    <row r="5613" spans="1:41">
      <c r="A5613" t="s">
        <v>225</v>
      </c>
      <c r="B5613">
        <v>1381</v>
      </c>
      <c r="C5613" t="s">
        <v>160</v>
      </c>
      <c r="D5613" t="s">
        <v>153</v>
      </c>
      <c r="E5613" t="s">
        <v>58</v>
      </c>
      <c r="F5613" t="s">
        <v>138</v>
      </c>
      <c r="G5613" t="s">
        <v>138</v>
      </c>
      <c r="H5613" t="s">
        <v>46</v>
      </c>
      <c r="I5613" t="s">
        <v>50</v>
      </c>
      <c r="J5613" t="s">
        <v>249</v>
      </c>
      <c r="K5613">
        <v>888003062603</v>
      </c>
      <c r="L5613">
        <v>11998</v>
      </c>
      <c r="M5613" t="s">
        <v>250</v>
      </c>
      <c r="N5613" t="s">
        <v>213</v>
      </c>
      <c r="T5613" t="s">
        <v>251</v>
      </c>
      <c r="U5613">
        <v>134836</v>
      </c>
      <c r="V5613">
        <v>1</v>
      </c>
      <c r="W5613">
        <v>5</v>
      </c>
      <c r="X5613" t="s">
        <v>252</v>
      </c>
      <c r="Y5613" t="s">
        <v>213</v>
      </c>
      <c r="AC5613">
        <v>8</v>
      </c>
      <c r="AD5613">
        <v>0</v>
      </c>
      <c r="AE5613">
        <v>0</v>
      </c>
      <c r="AF5613" t="s">
        <v>44</v>
      </c>
      <c r="AG5613">
        <v>1</v>
      </c>
      <c r="AH5613">
        <v>0</v>
      </c>
      <c r="AI5613" s="23">
        <v>0</v>
      </c>
      <c r="AJ5613" t="s">
        <v>45</v>
      </c>
      <c r="AK5613">
        <v>0.1</v>
      </c>
      <c r="AL5613" s="2">
        <v>0</v>
      </c>
      <c r="AM5613">
        <v>1</v>
      </c>
      <c r="AN5613" t="s">
        <v>392</v>
      </c>
      <c r="AO5613">
        <f t="shared" si="87"/>
        <v>0</v>
      </c>
    </row>
    <row r="5614" spans="1:41">
      <c r="A5614" t="s">
        <v>225</v>
      </c>
      <c r="B5614">
        <v>1381</v>
      </c>
      <c r="C5614" t="s">
        <v>160</v>
      </c>
      <c r="D5614" t="s">
        <v>153</v>
      </c>
      <c r="E5614" t="s">
        <v>165</v>
      </c>
      <c r="F5614" t="s">
        <v>138</v>
      </c>
      <c r="G5614" t="s">
        <v>138</v>
      </c>
      <c r="H5614" t="s">
        <v>46</v>
      </c>
      <c r="I5614" t="s">
        <v>50</v>
      </c>
      <c r="J5614" t="s">
        <v>249</v>
      </c>
      <c r="K5614">
        <v>888003062603</v>
      </c>
      <c r="L5614">
        <v>11998</v>
      </c>
      <c r="M5614" t="s">
        <v>250</v>
      </c>
      <c r="N5614" t="s">
        <v>213</v>
      </c>
      <c r="T5614" t="s">
        <v>251</v>
      </c>
      <c r="U5614">
        <v>134836</v>
      </c>
      <c r="V5614">
        <v>1</v>
      </c>
      <c r="W5614">
        <v>5</v>
      </c>
      <c r="X5614" t="s">
        <v>252</v>
      </c>
      <c r="Y5614" t="s">
        <v>213</v>
      </c>
      <c r="AC5614">
        <v>1</v>
      </c>
      <c r="AD5614">
        <v>0</v>
      </c>
      <c r="AE5614">
        <v>0</v>
      </c>
      <c r="AF5614" t="s">
        <v>44</v>
      </c>
      <c r="AG5614">
        <v>1</v>
      </c>
      <c r="AH5614">
        <v>0</v>
      </c>
      <c r="AI5614" s="23">
        <v>0</v>
      </c>
      <c r="AJ5614" t="s">
        <v>45</v>
      </c>
      <c r="AK5614">
        <v>0.1</v>
      </c>
      <c r="AL5614" s="2">
        <v>0</v>
      </c>
      <c r="AM5614">
        <v>1</v>
      </c>
      <c r="AN5614" t="s">
        <v>392</v>
      </c>
      <c r="AO5614">
        <f t="shared" si="87"/>
        <v>0</v>
      </c>
    </row>
    <row r="5615" spans="1:41">
      <c r="A5615" t="s">
        <v>225</v>
      </c>
      <c r="B5615">
        <v>1381</v>
      </c>
      <c r="C5615" t="s">
        <v>160</v>
      </c>
      <c r="D5615" t="s">
        <v>153</v>
      </c>
      <c r="E5615" t="s">
        <v>141</v>
      </c>
      <c r="F5615" t="s">
        <v>138</v>
      </c>
      <c r="G5615" t="s">
        <v>138</v>
      </c>
      <c r="H5615" t="s">
        <v>46</v>
      </c>
      <c r="I5615" t="s">
        <v>50</v>
      </c>
      <c r="J5615" t="s">
        <v>249</v>
      </c>
      <c r="K5615">
        <v>888003062603</v>
      </c>
      <c r="L5615">
        <v>11998</v>
      </c>
      <c r="M5615" t="s">
        <v>250</v>
      </c>
      <c r="N5615" t="s">
        <v>213</v>
      </c>
      <c r="T5615" t="s">
        <v>251</v>
      </c>
      <c r="U5615">
        <v>134836</v>
      </c>
      <c r="V5615">
        <v>1</v>
      </c>
      <c r="W5615">
        <v>5</v>
      </c>
      <c r="X5615" t="s">
        <v>252</v>
      </c>
      <c r="Y5615" t="s">
        <v>213</v>
      </c>
      <c r="AC5615">
        <v>1</v>
      </c>
      <c r="AD5615">
        <v>0</v>
      </c>
      <c r="AE5615">
        <v>0</v>
      </c>
      <c r="AF5615" t="s">
        <v>44</v>
      </c>
      <c r="AG5615">
        <v>1</v>
      </c>
      <c r="AH5615">
        <v>0</v>
      </c>
      <c r="AI5615" s="23">
        <v>0</v>
      </c>
      <c r="AJ5615" t="s">
        <v>45</v>
      </c>
      <c r="AK5615">
        <v>0.1</v>
      </c>
      <c r="AL5615" s="2">
        <v>0</v>
      </c>
      <c r="AM5615">
        <v>1</v>
      </c>
      <c r="AN5615" t="s">
        <v>392</v>
      </c>
      <c r="AO5615">
        <f t="shared" si="87"/>
        <v>0</v>
      </c>
    </row>
    <row r="5616" spans="1:41">
      <c r="A5616" t="s">
        <v>225</v>
      </c>
      <c r="B5616">
        <v>1381</v>
      </c>
      <c r="C5616" t="s">
        <v>160</v>
      </c>
      <c r="D5616" t="s">
        <v>153</v>
      </c>
      <c r="E5616" t="s">
        <v>60</v>
      </c>
      <c r="F5616" t="s">
        <v>138</v>
      </c>
      <c r="G5616" t="s">
        <v>138</v>
      </c>
      <c r="H5616" t="s">
        <v>46</v>
      </c>
      <c r="I5616" t="s">
        <v>50</v>
      </c>
      <c r="J5616" t="s">
        <v>249</v>
      </c>
      <c r="K5616">
        <v>888003062603</v>
      </c>
      <c r="L5616">
        <v>11998</v>
      </c>
      <c r="M5616" t="s">
        <v>250</v>
      </c>
      <c r="N5616" t="s">
        <v>213</v>
      </c>
      <c r="T5616" t="s">
        <v>251</v>
      </c>
      <c r="U5616">
        <v>134836</v>
      </c>
      <c r="V5616">
        <v>1</v>
      </c>
      <c r="W5616">
        <v>5</v>
      </c>
      <c r="X5616" t="s">
        <v>252</v>
      </c>
      <c r="Y5616" t="s">
        <v>213</v>
      </c>
      <c r="AC5616">
        <v>2</v>
      </c>
      <c r="AD5616">
        <v>0</v>
      </c>
      <c r="AE5616">
        <v>0</v>
      </c>
      <c r="AF5616" t="s">
        <v>44</v>
      </c>
      <c r="AG5616">
        <v>1</v>
      </c>
      <c r="AH5616">
        <v>0</v>
      </c>
      <c r="AI5616" s="23">
        <v>0</v>
      </c>
      <c r="AJ5616" t="s">
        <v>45</v>
      </c>
      <c r="AK5616">
        <v>0.1</v>
      </c>
      <c r="AL5616" s="2">
        <v>0</v>
      </c>
      <c r="AM5616">
        <v>1</v>
      </c>
      <c r="AN5616" t="s">
        <v>392</v>
      </c>
      <c r="AO5616">
        <f t="shared" si="87"/>
        <v>0</v>
      </c>
    </row>
    <row r="5617" spans="1:41">
      <c r="A5617" t="s">
        <v>225</v>
      </c>
      <c r="B5617">
        <v>1381</v>
      </c>
      <c r="C5617" t="s">
        <v>160</v>
      </c>
      <c r="D5617" t="s">
        <v>153</v>
      </c>
      <c r="E5617" t="s">
        <v>62</v>
      </c>
      <c r="F5617" t="s">
        <v>138</v>
      </c>
      <c r="G5617" t="s">
        <v>138</v>
      </c>
      <c r="H5617" t="s">
        <v>46</v>
      </c>
      <c r="I5617" t="s">
        <v>50</v>
      </c>
      <c r="J5617" t="s">
        <v>249</v>
      </c>
      <c r="K5617">
        <v>888003062603</v>
      </c>
      <c r="L5617">
        <v>11998</v>
      </c>
      <c r="M5617" t="s">
        <v>250</v>
      </c>
      <c r="N5617" t="s">
        <v>213</v>
      </c>
      <c r="T5617" t="s">
        <v>251</v>
      </c>
      <c r="U5617">
        <v>134836</v>
      </c>
      <c r="V5617">
        <v>1</v>
      </c>
      <c r="W5617">
        <v>5</v>
      </c>
      <c r="X5617" t="s">
        <v>252</v>
      </c>
      <c r="Y5617" t="s">
        <v>213</v>
      </c>
      <c r="AC5617">
        <v>1</v>
      </c>
      <c r="AD5617">
        <v>0</v>
      </c>
      <c r="AE5617">
        <v>0</v>
      </c>
      <c r="AF5617" t="s">
        <v>44</v>
      </c>
      <c r="AG5617">
        <v>1</v>
      </c>
      <c r="AH5617">
        <v>0</v>
      </c>
      <c r="AI5617" s="23">
        <v>0</v>
      </c>
      <c r="AJ5617" t="s">
        <v>45</v>
      </c>
      <c r="AK5617">
        <v>0.1</v>
      </c>
      <c r="AL5617" s="2">
        <v>0</v>
      </c>
      <c r="AM5617">
        <v>1</v>
      </c>
      <c r="AN5617" t="s">
        <v>392</v>
      </c>
      <c r="AO5617">
        <f t="shared" si="87"/>
        <v>0</v>
      </c>
    </row>
    <row r="5618" spans="1:41">
      <c r="A5618" t="s">
        <v>225</v>
      </c>
      <c r="B5618">
        <v>1381</v>
      </c>
      <c r="C5618" t="s">
        <v>160</v>
      </c>
      <c r="D5618" t="s">
        <v>153</v>
      </c>
      <c r="E5618" t="s">
        <v>63</v>
      </c>
      <c r="F5618" t="s">
        <v>138</v>
      </c>
      <c r="G5618" t="s">
        <v>138</v>
      </c>
      <c r="H5618" t="s">
        <v>46</v>
      </c>
      <c r="I5618" t="s">
        <v>50</v>
      </c>
      <c r="J5618" t="s">
        <v>249</v>
      </c>
      <c r="K5618">
        <v>888003062603</v>
      </c>
      <c r="L5618">
        <v>11998</v>
      </c>
      <c r="M5618" t="s">
        <v>250</v>
      </c>
      <c r="N5618" t="s">
        <v>213</v>
      </c>
      <c r="T5618" t="s">
        <v>251</v>
      </c>
      <c r="U5618">
        <v>134836</v>
      </c>
      <c r="V5618">
        <v>1</v>
      </c>
      <c r="W5618">
        <v>5</v>
      </c>
      <c r="X5618" t="s">
        <v>252</v>
      </c>
      <c r="Y5618" t="s">
        <v>213</v>
      </c>
      <c r="AC5618">
        <v>1</v>
      </c>
      <c r="AD5618">
        <v>0</v>
      </c>
      <c r="AE5618">
        <v>0</v>
      </c>
      <c r="AF5618" t="s">
        <v>44</v>
      </c>
      <c r="AG5618">
        <v>1</v>
      </c>
      <c r="AH5618">
        <v>0</v>
      </c>
      <c r="AI5618" s="23">
        <v>0</v>
      </c>
      <c r="AJ5618" t="s">
        <v>45</v>
      </c>
      <c r="AK5618">
        <v>0.1</v>
      </c>
      <c r="AL5618" s="2">
        <v>0</v>
      </c>
      <c r="AM5618">
        <v>1</v>
      </c>
      <c r="AN5618" t="s">
        <v>392</v>
      </c>
      <c r="AO5618">
        <f t="shared" ref="AO5618:AO5681" si="88">AL5618*0.333</f>
        <v>0</v>
      </c>
    </row>
    <row r="5619" spans="1:41">
      <c r="A5619" t="s">
        <v>225</v>
      </c>
      <c r="B5619">
        <v>1381</v>
      </c>
      <c r="C5619" t="s">
        <v>160</v>
      </c>
      <c r="D5619" t="s">
        <v>153</v>
      </c>
      <c r="E5619" t="s">
        <v>67</v>
      </c>
      <c r="F5619" t="s">
        <v>138</v>
      </c>
      <c r="G5619" t="s">
        <v>138</v>
      </c>
      <c r="H5619" t="s">
        <v>46</v>
      </c>
      <c r="I5619" t="s">
        <v>50</v>
      </c>
      <c r="J5619" t="s">
        <v>249</v>
      </c>
      <c r="K5619">
        <v>888003062603</v>
      </c>
      <c r="L5619">
        <v>11998</v>
      </c>
      <c r="M5619" t="s">
        <v>250</v>
      </c>
      <c r="N5619" t="s">
        <v>213</v>
      </c>
      <c r="T5619" t="s">
        <v>251</v>
      </c>
      <c r="U5619">
        <v>134836</v>
      </c>
      <c r="V5619">
        <v>1</v>
      </c>
      <c r="W5619">
        <v>5</v>
      </c>
      <c r="X5619" t="s">
        <v>252</v>
      </c>
      <c r="Y5619" t="s">
        <v>213</v>
      </c>
      <c r="AC5619">
        <v>1</v>
      </c>
      <c r="AD5619">
        <v>0</v>
      </c>
      <c r="AE5619">
        <v>0</v>
      </c>
      <c r="AF5619" t="s">
        <v>44</v>
      </c>
      <c r="AG5619">
        <v>1</v>
      </c>
      <c r="AH5619">
        <v>0</v>
      </c>
      <c r="AI5619" s="23">
        <v>0</v>
      </c>
      <c r="AJ5619" t="s">
        <v>45</v>
      </c>
      <c r="AK5619">
        <v>0.1</v>
      </c>
      <c r="AL5619" s="2">
        <v>0</v>
      </c>
      <c r="AM5619">
        <v>1</v>
      </c>
      <c r="AN5619" t="s">
        <v>392</v>
      </c>
      <c r="AO5619">
        <f t="shared" si="88"/>
        <v>0</v>
      </c>
    </row>
    <row r="5620" spans="1:41">
      <c r="A5620" t="s">
        <v>225</v>
      </c>
      <c r="B5620">
        <v>1381</v>
      </c>
      <c r="C5620" t="s">
        <v>160</v>
      </c>
      <c r="D5620" t="s">
        <v>153</v>
      </c>
      <c r="E5620" t="s">
        <v>69</v>
      </c>
      <c r="F5620" t="s">
        <v>138</v>
      </c>
      <c r="G5620" t="s">
        <v>138</v>
      </c>
      <c r="H5620" t="s">
        <v>46</v>
      </c>
      <c r="I5620" t="s">
        <v>50</v>
      </c>
      <c r="J5620" t="s">
        <v>249</v>
      </c>
      <c r="K5620">
        <v>888003062603</v>
      </c>
      <c r="L5620">
        <v>11998</v>
      </c>
      <c r="M5620" t="s">
        <v>250</v>
      </c>
      <c r="N5620" t="s">
        <v>213</v>
      </c>
      <c r="T5620" t="s">
        <v>251</v>
      </c>
      <c r="U5620">
        <v>134836</v>
      </c>
      <c r="V5620">
        <v>1</v>
      </c>
      <c r="W5620">
        <v>5</v>
      </c>
      <c r="X5620" t="s">
        <v>252</v>
      </c>
      <c r="Y5620" t="s">
        <v>213</v>
      </c>
      <c r="AC5620">
        <v>3</v>
      </c>
      <c r="AD5620">
        <v>0</v>
      </c>
      <c r="AE5620">
        <v>0</v>
      </c>
      <c r="AF5620" t="s">
        <v>44</v>
      </c>
      <c r="AG5620">
        <v>1</v>
      </c>
      <c r="AH5620">
        <v>0</v>
      </c>
      <c r="AI5620" s="23">
        <v>0</v>
      </c>
      <c r="AJ5620" t="s">
        <v>45</v>
      </c>
      <c r="AK5620">
        <v>0.1</v>
      </c>
      <c r="AL5620" s="2">
        <v>0</v>
      </c>
      <c r="AM5620">
        <v>1</v>
      </c>
      <c r="AN5620" t="s">
        <v>392</v>
      </c>
      <c r="AO5620">
        <f t="shared" si="88"/>
        <v>0</v>
      </c>
    </row>
    <row r="5621" spans="1:41">
      <c r="A5621" t="s">
        <v>225</v>
      </c>
      <c r="B5621">
        <v>1381</v>
      </c>
      <c r="C5621" t="s">
        <v>160</v>
      </c>
      <c r="D5621" t="s">
        <v>153</v>
      </c>
      <c r="E5621" t="s">
        <v>70</v>
      </c>
      <c r="F5621" t="s">
        <v>138</v>
      </c>
      <c r="G5621" t="s">
        <v>138</v>
      </c>
      <c r="H5621" t="s">
        <v>46</v>
      </c>
      <c r="I5621" t="s">
        <v>50</v>
      </c>
      <c r="J5621" t="s">
        <v>249</v>
      </c>
      <c r="K5621">
        <v>888003062603</v>
      </c>
      <c r="L5621">
        <v>11998</v>
      </c>
      <c r="M5621" t="s">
        <v>250</v>
      </c>
      <c r="N5621" t="s">
        <v>213</v>
      </c>
      <c r="T5621" t="s">
        <v>251</v>
      </c>
      <c r="U5621">
        <v>134836</v>
      </c>
      <c r="V5621">
        <v>1</v>
      </c>
      <c r="W5621">
        <v>5</v>
      </c>
      <c r="X5621" t="s">
        <v>252</v>
      </c>
      <c r="Y5621" t="s">
        <v>213</v>
      </c>
      <c r="AC5621">
        <v>2</v>
      </c>
      <c r="AD5621">
        <v>0</v>
      </c>
      <c r="AE5621">
        <v>0</v>
      </c>
      <c r="AF5621" t="s">
        <v>44</v>
      </c>
      <c r="AG5621">
        <v>1</v>
      </c>
      <c r="AH5621">
        <v>0</v>
      </c>
      <c r="AI5621" s="23">
        <v>0</v>
      </c>
      <c r="AJ5621" t="s">
        <v>45</v>
      </c>
      <c r="AK5621">
        <v>0.1</v>
      </c>
      <c r="AL5621" s="2">
        <v>0</v>
      </c>
      <c r="AM5621">
        <v>1</v>
      </c>
      <c r="AN5621" t="s">
        <v>392</v>
      </c>
      <c r="AO5621">
        <f t="shared" si="88"/>
        <v>0</v>
      </c>
    </row>
    <row r="5622" spans="1:41">
      <c r="A5622" t="s">
        <v>225</v>
      </c>
      <c r="B5622">
        <v>1381</v>
      </c>
      <c r="C5622" t="s">
        <v>160</v>
      </c>
      <c r="D5622" t="s">
        <v>153</v>
      </c>
      <c r="E5622" t="s">
        <v>71</v>
      </c>
      <c r="F5622" t="s">
        <v>138</v>
      </c>
      <c r="G5622" t="s">
        <v>138</v>
      </c>
      <c r="H5622" t="s">
        <v>46</v>
      </c>
      <c r="I5622" t="s">
        <v>50</v>
      </c>
      <c r="J5622" t="s">
        <v>249</v>
      </c>
      <c r="K5622">
        <v>888003062603</v>
      </c>
      <c r="L5622">
        <v>11998</v>
      </c>
      <c r="M5622" t="s">
        <v>250</v>
      </c>
      <c r="N5622" t="s">
        <v>213</v>
      </c>
      <c r="T5622" t="s">
        <v>251</v>
      </c>
      <c r="U5622">
        <v>134836</v>
      </c>
      <c r="V5622">
        <v>1</v>
      </c>
      <c r="W5622">
        <v>5</v>
      </c>
      <c r="X5622" t="s">
        <v>252</v>
      </c>
      <c r="Y5622" t="s">
        <v>213</v>
      </c>
      <c r="AC5622">
        <v>1</v>
      </c>
      <c r="AD5622">
        <v>0</v>
      </c>
      <c r="AE5622">
        <v>0</v>
      </c>
      <c r="AF5622" t="s">
        <v>44</v>
      </c>
      <c r="AG5622">
        <v>1</v>
      </c>
      <c r="AH5622">
        <v>0</v>
      </c>
      <c r="AI5622" s="23">
        <v>0</v>
      </c>
      <c r="AJ5622" t="s">
        <v>45</v>
      </c>
      <c r="AK5622">
        <v>0.1</v>
      </c>
      <c r="AL5622" s="2">
        <v>0</v>
      </c>
      <c r="AM5622">
        <v>1</v>
      </c>
      <c r="AN5622" t="s">
        <v>392</v>
      </c>
      <c r="AO5622">
        <f t="shared" si="88"/>
        <v>0</v>
      </c>
    </row>
    <row r="5623" spans="1:41">
      <c r="A5623" t="s">
        <v>225</v>
      </c>
      <c r="B5623">
        <v>1381</v>
      </c>
      <c r="C5623" t="s">
        <v>160</v>
      </c>
      <c r="D5623" t="s">
        <v>153</v>
      </c>
      <c r="E5623" t="s">
        <v>74</v>
      </c>
      <c r="F5623" t="s">
        <v>138</v>
      </c>
      <c r="G5623" t="s">
        <v>138</v>
      </c>
      <c r="H5623" t="s">
        <v>46</v>
      </c>
      <c r="I5623" t="s">
        <v>50</v>
      </c>
      <c r="J5623" t="s">
        <v>249</v>
      </c>
      <c r="K5623">
        <v>888003062603</v>
      </c>
      <c r="L5623">
        <v>11998</v>
      </c>
      <c r="M5623" t="s">
        <v>250</v>
      </c>
      <c r="N5623" t="s">
        <v>213</v>
      </c>
      <c r="T5623" t="s">
        <v>251</v>
      </c>
      <c r="U5623">
        <v>134836</v>
      </c>
      <c r="V5623">
        <v>1</v>
      </c>
      <c r="W5623">
        <v>5</v>
      </c>
      <c r="X5623" t="s">
        <v>252</v>
      </c>
      <c r="Y5623" t="s">
        <v>213</v>
      </c>
      <c r="AC5623">
        <v>1</v>
      </c>
      <c r="AD5623">
        <v>0</v>
      </c>
      <c r="AE5623">
        <v>0</v>
      </c>
      <c r="AF5623" t="s">
        <v>44</v>
      </c>
      <c r="AG5623">
        <v>1</v>
      </c>
      <c r="AH5623">
        <v>0</v>
      </c>
      <c r="AI5623" s="23">
        <v>0</v>
      </c>
      <c r="AJ5623" t="s">
        <v>45</v>
      </c>
      <c r="AK5623">
        <v>0.1</v>
      </c>
      <c r="AL5623" s="2">
        <v>0</v>
      </c>
      <c r="AM5623">
        <v>1</v>
      </c>
      <c r="AN5623" t="s">
        <v>392</v>
      </c>
      <c r="AO5623">
        <f t="shared" si="88"/>
        <v>0</v>
      </c>
    </row>
    <row r="5624" spans="1:41">
      <c r="A5624" t="s">
        <v>225</v>
      </c>
      <c r="B5624">
        <v>1381</v>
      </c>
      <c r="C5624" t="s">
        <v>160</v>
      </c>
      <c r="D5624" t="s">
        <v>153</v>
      </c>
      <c r="E5624" t="s">
        <v>76</v>
      </c>
      <c r="F5624" t="s">
        <v>138</v>
      </c>
      <c r="G5624" t="s">
        <v>138</v>
      </c>
      <c r="H5624" t="s">
        <v>46</v>
      </c>
      <c r="I5624" t="s">
        <v>50</v>
      </c>
      <c r="J5624" t="s">
        <v>249</v>
      </c>
      <c r="K5624">
        <v>888003062603</v>
      </c>
      <c r="L5624">
        <v>11998</v>
      </c>
      <c r="M5624" t="s">
        <v>250</v>
      </c>
      <c r="N5624" t="s">
        <v>213</v>
      </c>
      <c r="T5624" t="s">
        <v>251</v>
      </c>
      <c r="U5624">
        <v>134836</v>
      </c>
      <c r="V5624">
        <v>1</v>
      </c>
      <c r="W5624">
        <v>5</v>
      </c>
      <c r="X5624" t="s">
        <v>252</v>
      </c>
      <c r="Y5624" t="s">
        <v>213</v>
      </c>
      <c r="AC5624">
        <v>1</v>
      </c>
      <c r="AD5624">
        <v>0</v>
      </c>
      <c r="AE5624">
        <v>0</v>
      </c>
      <c r="AF5624" t="s">
        <v>44</v>
      </c>
      <c r="AG5624">
        <v>1</v>
      </c>
      <c r="AH5624">
        <v>0</v>
      </c>
      <c r="AI5624" s="23">
        <v>0</v>
      </c>
      <c r="AJ5624" t="s">
        <v>45</v>
      </c>
      <c r="AK5624">
        <v>0.1</v>
      </c>
      <c r="AL5624" s="2">
        <v>0</v>
      </c>
      <c r="AM5624">
        <v>1</v>
      </c>
      <c r="AN5624" t="s">
        <v>392</v>
      </c>
      <c r="AO5624">
        <f t="shared" si="88"/>
        <v>0</v>
      </c>
    </row>
    <row r="5625" spans="1:41">
      <c r="A5625" t="s">
        <v>225</v>
      </c>
      <c r="B5625">
        <v>1381</v>
      </c>
      <c r="C5625" t="s">
        <v>160</v>
      </c>
      <c r="D5625" t="s">
        <v>153</v>
      </c>
      <c r="E5625" t="s">
        <v>82</v>
      </c>
      <c r="F5625" t="s">
        <v>138</v>
      </c>
      <c r="G5625" t="s">
        <v>138</v>
      </c>
      <c r="H5625" t="s">
        <v>46</v>
      </c>
      <c r="I5625" t="s">
        <v>50</v>
      </c>
      <c r="J5625" t="s">
        <v>249</v>
      </c>
      <c r="K5625">
        <v>888003062603</v>
      </c>
      <c r="L5625">
        <v>11998</v>
      </c>
      <c r="M5625" t="s">
        <v>250</v>
      </c>
      <c r="N5625" t="s">
        <v>213</v>
      </c>
      <c r="T5625" t="s">
        <v>251</v>
      </c>
      <c r="U5625">
        <v>134836</v>
      </c>
      <c r="V5625">
        <v>1</v>
      </c>
      <c r="W5625">
        <v>5</v>
      </c>
      <c r="X5625" t="s">
        <v>252</v>
      </c>
      <c r="Y5625" t="s">
        <v>213</v>
      </c>
      <c r="AC5625">
        <v>1</v>
      </c>
      <c r="AD5625">
        <v>0</v>
      </c>
      <c r="AE5625">
        <v>0</v>
      </c>
      <c r="AF5625" t="s">
        <v>44</v>
      </c>
      <c r="AG5625">
        <v>1</v>
      </c>
      <c r="AH5625">
        <v>0</v>
      </c>
      <c r="AI5625" s="23">
        <v>0</v>
      </c>
      <c r="AJ5625" t="s">
        <v>45</v>
      </c>
      <c r="AK5625">
        <v>0.1</v>
      </c>
      <c r="AL5625" s="2">
        <v>0</v>
      </c>
      <c r="AM5625">
        <v>1</v>
      </c>
      <c r="AN5625" t="s">
        <v>392</v>
      </c>
      <c r="AO5625">
        <f t="shared" si="88"/>
        <v>0</v>
      </c>
    </row>
    <row r="5626" spans="1:41">
      <c r="A5626" t="s">
        <v>225</v>
      </c>
      <c r="B5626">
        <v>1381</v>
      </c>
      <c r="C5626" t="s">
        <v>160</v>
      </c>
      <c r="D5626" t="s">
        <v>153</v>
      </c>
      <c r="E5626" t="s">
        <v>147</v>
      </c>
      <c r="F5626" t="s">
        <v>138</v>
      </c>
      <c r="G5626" t="s">
        <v>138</v>
      </c>
      <c r="H5626" t="s">
        <v>46</v>
      </c>
      <c r="I5626" t="s">
        <v>50</v>
      </c>
      <c r="J5626" t="s">
        <v>249</v>
      </c>
      <c r="K5626">
        <v>888003062603</v>
      </c>
      <c r="L5626">
        <v>11998</v>
      </c>
      <c r="M5626" t="s">
        <v>250</v>
      </c>
      <c r="N5626" t="s">
        <v>213</v>
      </c>
      <c r="T5626" t="s">
        <v>251</v>
      </c>
      <c r="U5626">
        <v>134836</v>
      </c>
      <c r="V5626">
        <v>1</v>
      </c>
      <c r="W5626">
        <v>5</v>
      </c>
      <c r="X5626" t="s">
        <v>252</v>
      </c>
      <c r="Y5626" t="s">
        <v>213</v>
      </c>
      <c r="AC5626">
        <v>2</v>
      </c>
      <c r="AD5626">
        <v>0</v>
      </c>
      <c r="AE5626">
        <v>0</v>
      </c>
      <c r="AF5626" t="s">
        <v>44</v>
      </c>
      <c r="AG5626">
        <v>1</v>
      </c>
      <c r="AH5626">
        <v>0</v>
      </c>
      <c r="AI5626" s="23">
        <v>0</v>
      </c>
      <c r="AJ5626" t="s">
        <v>45</v>
      </c>
      <c r="AK5626">
        <v>0.1</v>
      </c>
      <c r="AL5626" s="2">
        <v>0</v>
      </c>
      <c r="AM5626">
        <v>1</v>
      </c>
      <c r="AN5626" t="s">
        <v>392</v>
      </c>
      <c r="AO5626">
        <f t="shared" si="88"/>
        <v>0</v>
      </c>
    </row>
    <row r="5627" spans="1:41">
      <c r="A5627" t="s">
        <v>225</v>
      </c>
      <c r="B5627">
        <v>1381</v>
      </c>
      <c r="C5627" t="s">
        <v>160</v>
      </c>
      <c r="D5627" t="s">
        <v>153</v>
      </c>
      <c r="E5627" t="s">
        <v>85</v>
      </c>
      <c r="F5627" t="s">
        <v>138</v>
      </c>
      <c r="G5627" t="s">
        <v>138</v>
      </c>
      <c r="H5627" t="s">
        <v>46</v>
      </c>
      <c r="I5627" t="s">
        <v>50</v>
      </c>
      <c r="J5627" t="s">
        <v>249</v>
      </c>
      <c r="K5627">
        <v>888003062603</v>
      </c>
      <c r="L5627">
        <v>11998</v>
      </c>
      <c r="M5627" t="s">
        <v>250</v>
      </c>
      <c r="N5627" t="s">
        <v>213</v>
      </c>
      <c r="T5627" t="s">
        <v>304</v>
      </c>
      <c r="U5627">
        <v>134843</v>
      </c>
      <c r="V5627">
        <v>1</v>
      </c>
      <c r="W5627">
        <v>12</v>
      </c>
      <c r="X5627" t="s">
        <v>305</v>
      </c>
      <c r="Y5627" t="s">
        <v>213</v>
      </c>
      <c r="AC5627">
        <v>1</v>
      </c>
      <c r="AD5627">
        <v>0</v>
      </c>
      <c r="AE5627">
        <v>0</v>
      </c>
      <c r="AF5627" t="s">
        <v>44</v>
      </c>
      <c r="AG5627">
        <v>1</v>
      </c>
      <c r="AH5627">
        <v>0</v>
      </c>
      <c r="AI5627" s="23">
        <v>0</v>
      </c>
      <c r="AJ5627" t="s">
        <v>45</v>
      </c>
      <c r="AK5627">
        <v>0.1</v>
      </c>
      <c r="AL5627" s="2">
        <v>0</v>
      </c>
      <c r="AM5627">
        <v>1</v>
      </c>
      <c r="AN5627" t="s">
        <v>392</v>
      </c>
      <c r="AO5627">
        <f t="shared" si="88"/>
        <v>0</v>
      </c>
    </row>
    <row r="5628" spans="1:41">
      <c r="A5628" t="s">
        <v>225</v>
      </c>
      <c r="B5628">
        <v>1381</v>
      </c>
      <c r="C5628" t="s">
        <v>160</v>
      </c>
      <c r="D5628" t="s">
        <v>153</v>
      </c>
      <c r="E5628" t="s">
        <v>87</v>
      </c>
      <c r="F5628" t="s">
        <v>138</v>
      </c>
      <c r="G5628" t="s">
        <v>138</v>
      </c>
      <c r="H5628" t="s">
        <v>46</v>
      </c>
      <c r="I5628" t="s">
        <v>50</v>
      </c>
      <c r="J5628" t="s">
        <v>249</v>
      </c>
      <c r="K5628">
        <v>888003062603</v>
      </c>
      <c r="L5628">
        <v>11998</v>
      </c>
      <c r="M5628" t="s">
        <v>250</v>
      </c>
      <c r="N5628" t="s">
        <v>213</v>
      </c>
      <c r="T5628" t="s">
        <v>251</v>
      </c>
      <c r="U5628">
        <v>134836</v>
      </c>
      <c r="V5628">
        <v>1</v>
      </c>
      <c r="W5628">
        <v>5</v>
      </c>
      <c r="X5628" t="s">
        <v>252</v>
      </c>
      <c r="Y5628" t="s">
        <v>213</v>
      </c>
      <c r="AC5628">
        <v>1</v>
      </c>
      <c r="AD5628">
        <v>0</v>
      </c>
      <c r="AE5628">
        <v>0</v>
      </c>
      <c r="AF5628" t="s">
        <v>44</v>
      </c>
      <c r="AG5628">
        <v>1</v>
      </c>
      <c r="AH5628">
        <v>0</v>
      </c>
      <c r="AI5628" s="23">
        <v>0</v>
      </c>
      <c r="AJ5628" t="s">
        <v>45</v>
      </c>
      <c r="AK5628">
        <v>0.1</v>
      </c>
      <c r="AL5628" s="2">
        <v>0</v>
      </c>
      <c r="AM5628">
        <v>1</v>
      </c>
      <c r="AN5628" t="s">
        <v>392</v>
      </c>
      <c r="AO5628">
        <f t="shared" si="88"/>
        <v>0</v>
      </c>
    </row>
    <row r="5629" spans="1:41">
      <c r="A5629" t="s">
        <v>225</v>
      </c>
      <c r="B5629">
        <v>1381</v>
      </c>
      <c r="C5629" t="s">
        <v>160</v>
      </c>
      <c r="D5629" t="s">
        <v>153</v>
      </c>
      <c r="E5629" t="s">
        <v>91</v>
      </c>
      <c r="F5629" t="s">
        <v>138</v>
      </c>
      <c r="G5629" t="s">
        <v>138</v>
      </c>
      <c r="H5629" t="s">
        <v>46</v>
      </c>
      <c r="I5629" t="s">
        <v>50</v>
      </c>
      <c r="J5629" t="s">
        <v>249</v>
      </c>
      <c r="K5629">
        <v>888003062603</v>
      </c>
      <c r="L5629">
        <v>11998</v>
      </c>
      <c r="M5629" t="s">
        <v>250</v>
      </c>
      <c r="N5629" t="s">
        <v>213</v>
      </c>
      <c r="T5629" t="s">
        <v>251</v>
      </c>
      <c r="U5629">
        <v>134836</v>
      </c>
      <c r="V5629">
        <v>1</v>
      </c>
      <c r="W5629">
        <v>5</v>
      </c>
      <c r="X5629" t="s">
        <v>252</v>
      </c>
      <c r="Y5629" t="s">
        <v>213</v>
      </c>
      <c r="AC5629">
        <v>1</v>
      </c>
      <c r="AD5629">
        <v>0</v>
      </c>
      <c r="AE5629">
        <v>0</v>
      </c>
      <c r="AF5629" t="s">
        <v>44</v>
      </c>
      <c r="AG5629">
        <v>1</v>
      </c>
      <c r="AH5629">
        <v>0</v>
      </c>
      <c r="AI5629" s="23">
        <v>0</v>
      </c>
      <c r="AJ5629" t="s">
        <v>45</v>
      </c>
      <c r="AK5629">
        <v>0.1</v>
      </c>
      <c r="AL5629" s="2">
        <v>0</v>
      </c>
      <c r="AM5629">
        <v>1</v>
      </c>
      <c r="AN5629" t="s">
        <v>392</v>
      </c>
      <c r="AO5629">
        <f t="shared" si="88"/>
        <v>0</v>
      </c>
    </row>
    <row r="5630" spans="1:41">
      <c r="A5630" t="s">
        <v>225</v>
      </c>
      <c r="B5630">
        <v>1381</v>
      </c>
      <c r="C5630" t="s">
        <v>160</v>
      </c>
      <c r="D5630" t="s">
        <v>153</v>
      </c>
      <c r="E5630" t="s">
        <v>170</v>
      </c>
      <c r="F5630" t="s">
        <v>138</v>
      </c>
      <c r="G5630" t="s">
        <v>138</v>
      </c>
      <c r="H5630" t="s">
        <v>46</v>
      </c>
      <c r="I5630" t="s">
        <v>50</v>
      </c>
      <c r="J5630" t="s">
        <v>249</v>
      </c>
      <c r="K5630">
        <v>888003062603</v>
      </c>
      <c r="L5630">
        <v>11998</v>
      </c>
      <c r="M5630" t="s">
        <v>250</v>
      </c>
      <c r="N5630" t="s">
        <v>213</v>
      </c>
      <c r="T5630" t="s">
        <v>251</v>
      </c>
      <c r="U5630">
        <v>134836</v>
      </c>
      <c r="V5630">
        <v>1</v>
      </c>
      <c r="W5630">
        <v>5</v>
      </c>
      <c r="X5630" t="s">
        <v>252</v>
      </c>
      <c r="Y5630" t="s">
        <v>213</v>
      </c>
      <c r="AC5630">
        <v>48</v>
      </c>
      <c r="AD5630">
        <v>0</v>
      </c>
      <c r="AE5630">
        <v>0</v>
      </c>
      <c r="AF5630" t="s">
        <v>44</v>
      </c>
      <c r="AG5630">
        <v>1</v>
      </c>
      <c r="AH5630">
        <v>0</v>
      </c>
      <c r="AI5630" s="23">
        <v>0</v>
      </c>
      <c r="AJ5630" t="s">
        <v>45</v>
      </c>
      <c r="AK5630">
        <v>0.1</v>
      </c>
      <c r="AL5630" s="2">
        <v>0</v>
      </c>
      <c r="AM5630">
        <v>1</v>
      </c>
      <c r="AN5630" t="s">
        <v>392</v>
      </c>
      <c r="AO5630">
        <f t="shared" si="88"/>
        <v>0</v>
      </c>
    </row>
    <row r="5631" spans="1:41">
      <c r="A5631" t="s">
        <v>225</v>
      </c>
      <c r="B5631">
        <v>1381</v>
      </c>
      <c r="C5631" t="s">
        <v>160</v>
      </c>
      <c r="D5631" t="s">
        <v>153</v>
      </c>
      <c r="E5631" t="s">
        <v>94</v>
      </c>
      <c r="F5631" t="s">
        <v>138</v>
      </c>
      <c r="G5631" t="s">
        <v>138</v>
      </c>
      <c r="H5631" t="s">
        <v>46</v>
      </c>
      <c r="I5631" t="s">
        <v>50</v>
      </c>
      <c r="J5631" t="s">
        <v>249</v>
      </c>
      <c r="K5631">
        <v>888003062603</v>
      </c>
      <c r="L5631">
        <v>11998</v>
      </c>
      <c r="M5631" t="s">
        <v>250</v>
      </c>
      <c r="N5631" t="s">
        <v>213</v>
      </c>
      <c r="T5631" t="s">
        <v>251</v>
      </c>
      <c r="U5631">
        <v>134836</v>
      </c>
      <c r="V5631">
        <v>1</v>
      </c>
      <c r="W5631">
        <v>5</v>
      </c>
      <c r="X5631" t="s">
        <v>252</v>
      </c>
      <c r="Y5631" t="s">
        <v>213</v>
      </c>
      <c r="AC5631">
        <v>1</v>
      </c>
      <c r="AD5631">
        <v>0</v>
      </c>
      <c r="AE5631">
        <v>0</v>
      </c>
      <c r="AF5631" t="s">
        <v>44</v>
      </c>
      <c r="AG5631">
        <v>1</v>
      </c>
      <c r="AH5631">
        <v>0</v>
      </c>
      <c r="AI5631" s="23">
        <v>0</v>
      </c>
      <c r="AJ5631" t="s">
        <v>45</v>
      </c>
      <c r="AK5631">
        <v>0.1</v>
      </c>
      <c r="AL5631" s="2">
        <v>0</v>
      </c>
      <c r="AM5631">
        <v>1</v>
      </c>
      <c r="AN5631" t="s">
        <v>392</v>
      </c>
      <c r="AO5631">
        <f t="shared" si="88"/>
        <v>0</v>
      </c>
    </row>
    <row r="5632" spans="1:41">
      <c r="A5632" t="s">
        <v>225</v>
      </c>
      <c r="B5632">
        <v>1381</v>
      </c>
      <c r="C5632" t="s">
        <v>160</v>
      </c>
      <c r="D5632" t="s">
        <v>153</v>
      </c>
      <c r="E5632" t="s">
        <v>95</v>
      </c>
      <c r="F5632" t="s">
        <v>138</v>
      </c>
      <c r="G5632" t="s">
        <v>138</v>
      </c>
      <c r="H5632" t="s">
        <v>46</v>
      </c>
      <c r="I5632" t="s">
        <v>50</v>
      </c>
      <c r="J5632" t="s">
        <v>249</v>
      </c>
      <c r="K5632">
        <v>888003062603</v>
      </c>
      <c r="L5632">
        <v>11998</v>
      </c>
      <c r="M5632" t="s">
        <v>250</v>
      </c>
      <c r="N5632" t="s">
        <v>213</v>
      </c>
      <c r="T5632" t="s">
        <v>251</v>
      </c>
      <c r="U5632">
        <v>134836</v>
      </c>
      <c r="V5632">
        <v>1</v>
      </c>
      <c r="W5632">
        <v>5</v>
      </c>
      <c r="X5632" t="s">
        <v>252</v>
      </c>
      <c r="Y5632" t="s">
        <v>213</v>
      </c>
      <c r="AC5632">
        <v>4</v>
      </c>
      <c r="AD5632">
        <v>0</v>
      </c>
      <c r="AE5632">
        <v>0</v>
      </c>
      <c r="AF5632" t="s">
        <v>44</v>
      </c>
      <c r="AG5632">
        <v>1</v>
      </c>
      <c r="AH5632">
        <v>0</v>
      </c>
      <c r="AI5632" s="23">
        <v>0</v>
      </c>
      <c r="AJ5632" t="s">
        <v>45</v>
      </c>
      <c r="AK5632">
        <v>0.1</v>
      </c>
      <c r="AL5632" s="2">
        <v>0</v>
      </c>
      <c r="AM5632">
        <v>1</v>
      </c>
      <c r="AN5632" t="s">
        <v>392</v>
      </c>
      <c r="AO5632">
        <f t="shared" si="88"/>
        <v>0</v>
      </c>
    </row>
    <row r="5633" spans="1:41">
      <c r="A5633" t="s">
        <v>225</v>
      </c>
      <c r="B5633">
        <v>1381</v>
      </c>
      <c r="C5633" t="s">
        <v>160</v>
      </c>
      <c r="D5633" t="s">
        <v>153</v>
      </c>
      <c r="E5633" t="s">
        <v>97</v>
      </c>
      <c r="F5633" t="s">
        <v>138</v>
      </c>
      <c r="G5633" t="s">
        <v>138</v>
      </c>
      <c r="H5633" t="s">
        <v>46</v>
      </c>
      <c r="I5633" t="s">
        <v>50</v>
      </c>
      <c r="J5633" t="s">
        <v>249</v>
      </c>
      <c r="K5633">
        <v>888003062603</v>
      </c>
      <c r="L5633">
        <v>11998</v>
      </c>
      <c r="M5633" t="s">
        <v>250</v>
      </c>
      <c r="N5633" t="s">
        <v>213</v>
      </c>
      <c r="T5633" t="s">
        <v>251</v>
      </c>
      <c r="U5633">
        <v>134836</v>
      </c>
      <c r="V5633">
        <v>1</v>
      </c>
      <c r="W5633">
        <v>5</v>
      </c>
      <c r="X5633" t="s">
        <v>252</v>
      </c>
      <c r="Y5633" t="s">
        <v>213</v>
      </c>
      <c r="AC5633">
        <v>1</v>
      </c>
      <c r="AD5633">
        <v>0</v>
      </c>
      <c r="AE5633">
        <v>0</v>
      </c>
      <c r="AF5633" t="s">
        <v>44</v>
      </c>
      <c r="AG5633">
        <v>1</v>
      </c>
      <c r="AH5633">
        <v>0</v>
      </c>
      <c r="AI5633" s="23">
        <v>0</v>
      </c>
      <c r="AJ5633" t="s">
        <v>45</v>
      </c>
      <c r="AK5633">
        <v>0.1</v>
      </c>
      <c r="AL5633" s="2">
        <v>0</v>
      </c>
      <c r="AM5633">
        <v>1</v>
      </c>
      <c r="AN5633" t="s">
        <v>392</v>
      </c>
      <c r="AO5633">
        <f t="shared" si="88"/>
        <v>0</v>
      </c>
    </row>
    <row r="5634" spans="1:41">
      <c r="A5634" t="s">
        <v>225</v>
      </c>
      <c r="B5634">
        <v>1381</v>
      </c>
      <c r="C5634" t="s">
        <v>160</v>
      </c>
      <c r="D5634" t="s">
        <v>153</v>
      </c>
      <c r="E5634" t="s">
        <v>100</v>
      </c>
      <c r="F5634" t="s">
        <v>138</v>
      </c>
      <c r="G5634" t="s">
        <v>138</v>
      </c>
      <c r="H5634" t="s">
        <v>46</v>
      </c>
      <c r="I5634" t="s">
        <v>50</v>
      </c>
      <c r="J5634" t="s">
        <v>249</v>
      </c>
      <c r="K5634">
        <v>888003062603</v>
      </c>
      <c r="L5634">
        <v>11998</v>
      </c>
      <c r="M5634" t="s">
        <v>250</v>
      </c>
      <c r="N5634" t="s">
        <v>213</v>
      </c>
      <c r="T5634" t="s">
        <v>251</v>
      </c>
      <c r="U5634">
        <v>134836</v>
      </c>
      <c r="V5634">
        <v>1</v>
      </c>
      <c r="W5634">
        <v>5</v>
      </c>
      <c r="X5634" t="s">
        <v>252</v>
      </c>
      <c r="Y5634" t="s">
        <v>213</v>
      </c>
      <c r="AC5634">
        <v>4</v>
      </c>
      <c r="AD5634">
        <v>0</v>
      </c>
      <c r="AE5634">
        <v>0</v>
      </c>
      <c r="AF5634" t="s">
        <v>44</v>
      </c>
      <c r="AG5634">
        <v>1</v>
      </c>
      <c r="AH5634">
        <v>0</v>
      </c>
      <c r="AI5634" s="23">
        <v>0</v>
      </c>
      <c r="AJ5634" t="s">
        <v>45</v>
      </c>
      <c r="AK5634">
        <v>0.1</v>
      </c>
      <c r="AL5634" s="2">
        <v>0</v>
      </c>
      <c r="AM5634">
        <v>1</v>
      </c>
      <c r="AN5634" t="s">
        <v>392</v>
      </c>
      <c r="AO5634">
        <f t="shared" si="88"/>
        <v>0</v>
      </c>
    </row>
    <row r="5635" spans="1:41">
      <c r="A5635" t="s">
        <v>225</v>
      </c>
      <c r="B5635">
        <v>1381</v>
      </c>
      <c r="C5635" t="s">
        <v>160</v>
      </c>
      <c r="D5635" t="s">
        <v>153</v>
      </c>
      <c r="E5635" t="s">
        <v>103</v>
      </c>
      <c r="F5635" t="s">
        <v>138</v>
      </c>
      <c r="G5635" t="s">
        <v>138</v>
      </c>
      <c r="H5635" t="s">
        <v>46</v>
      </c>
      <c r="I5635" t="s">
        <v>50</v>
      </c>
      <c r="J5635" t="s">
        <v>249</v>
      </c>
      <c r="K5635">
        <v>888003062603</v>
      </c>
      <c r="L5635">
        <v>11998</v>
      </c>
      <c r="M5635" t="s">
        <v>250</v>
      </c>
      <c r="N5635" t="s">
        <v>213</v>
      </c>
      <c r="T5635" t="s">
        <v>251</v>
      </c>
      <c r="U5635">
        <v>134836</v>
      </c>
      <c r="V5635">
        <v>1</v>
      </c>
      <c r="W5635">
        <v>5</v>
      </c>
      <c r="X5635" t="s">
        <v>252</v>
      </c>
      <c r="Y5635" t="s">
        <v>213</v>
      </c>
      <c r="AC5635">
        <v>1</v>
      </c>
      <c r="AD5635">
        <v>0</v>
      </c>
      <c r="AE5635">
        <v>0</v>
      </c>
      <c r="AF5635" t="s">
        <v>44</v>
      </c>
      <c r="AG5635">
        <v>1</v>
      </c>
      <c r="AH5635">
        <v>0</v>
      </c>
      <c r="AI5635" s="23">
        <v>0</v>
      </c>
      <c r="AJ5635" t="s">
        <v>45</v>
      </c>
      <c r="AK5635">
        <v>0.1</v>
      </c>
      <c r="AL5635" s="2">
        <v>0</v>
      </c>
      <c r="AM5635">
        <v>1</v>
      </c>
      <c r="AN5635" t="s">
        <v>392</v>
      </c>
      <c r="AO5635">
        <f t="shared" si="88"/>
        <v>0</v>
      </c>
    </row>
    <row r="5636" spans="1:41">
      <c r="A5636" t="s">
        <v>225</v>
      </c>
      <c r="B5636">
        <v>1381</v>
      </c>
      <c r="C5636" t="s">
        <v>160</v>
      </c>
      <c r="D5636" t="s">
        <v>153</v>
      </c>
      <c r="E5636" t="s">
        <v>115</v>
      </c>
      <c r="F5636" t="s">
        <v>138</v>
      </c>
      <c r="G5636" t="s">
        <v>138</v>
      </c>
      <c r="H5636" t="s">
        <v>46</v>
      </c>
      <c r="I5636" t="s">
        <v>50</v>
      </c>
      <c r="J5636" t="s">
        <v>249</v>
      </c>
      <c r="K5636">
        <v>888003062603</v>
      </c>
      <c r="L5636">
        <v>11998</v>
      </c>
      <c r="M5636" t="s">
        <v>250</v>
      </c>
      <c r="N5636" t="s">
        <v>213</v>
      </c>
      <c r="T5636" t="s">
        <v>251</v>
      </c>
      <c r="U5636">
        <v>134836</v>
      </c>
      <c r="V5636">
        <v>1</v>
      </c>
      <c r="W5636">
        <v>5</v>
      </c>
      <c r="X5636" t="s">
        <v>252</v>
      </c>
      <c r="Y5636" t="s">
        <v>213</v>
      </c>
      <c r="AC5636">
        <v>7</v>
      </c>
      <c r="AD5636">
        <v>0</v>
      </c>
      <c r="AE5636">
        <v>0</v>
      </c>
      <c r="AF5636" t="s">
        <v>44</v>
      </c>
      <c r="AG5636">
        <v>1</v>
      </c>
      <c r="AH5636">
        <v>0</v>
      </c>
      <c r="AI5636" s="23">
        <v>0</v>
      </c>
      <c r="AJ5636" t="s">
        <v>45</v>
      </c>
      <c r="AK5636">
        <v>0.1</v>
      </c>
      <c r="AL5636" s="2">
        <v>0</v>
      </c>
      <c r="AM5636">
        <v>1</v>
      </c>
      <c r="AN5636" t="s">
        <v>392</v>
      </c>
      <c r="AO5636">
        <f t="shared" si="88"/>
        <v>0</v>
      </c>
    </row>
    <row r="5637" spans="1:41">
      <c r="A5637" t="s">
        <v>225</v>
      </c>
      <c r="B5637">
        <v>1381</v>
      </c>
      <c r="C5637" t="s">
        <v>160</v>
      </c>
      <c r="D5637" t="s">
        <v>153</v>
      </c>
      <c r="E5637" t="s">
        <v>40</v>
      </c>
      <c r="F5637" t="s">
        <v>138</v>
      </c>
      <c r="G5637" t="s">
        <v>138</v>
      </c>
      <c r="H5637" t="s">
        <v>46</v>
      </c>
      <c r="I5637" t="s">
        <v>50</v>
      </c>
      <c r="J5637" t="s">
        <v>249</v>
      </c>
      <c r="K5637">
        <v>888003062603</v>
      </c>
      <c r="L5637">
        <v>11998</v>
      </c>
      <c r="M5637" t="s">
        <v>250</v>
      </c>
      <c r="N5637" t="s">
        <v>213</v>
      </c>
      <c r="T5637" t="s">
        <v>288</v>
      </c>
      <c r="U5637">
        <v>134834</v>
      </c>
      <c r="V5637">
        <v>1</v>
      </c>
      <c r="W5637">
        <v>3</v>
      </c>
      <c r="X5637" t="s">
        <v>225</v>
      </c>
      <c r="Y5637" t="s">
        <v>213</v>
      </c>
      <c r="AC5637">
        <v>1</v>
      </c>
      <c r="AD5637">
        <v>0</v>
      </c>
      <c r="AE5637">
        <v>0</v>
      </c>
      <c r="AF5637" t="s">
        <v>44</v>
      </c>
      <c r="AG5637">
        <v>1</v>
      </c>
      <c r="AH5637">
        <v>0</v>
      </c>
      <c r="AI5637" s="23">
        <v>0</v>
      </c>
      <c r="AJ5637" t="s">
        <v>45</v>
      </c>
      <c r="AK5637">
        <v>0.1</v>
      </c>
      <c r="AL5637" s="2">
        <v>0</v>
      </c>
      <c r="AM5637">
        <v>1</v>
      </c>
      <c r="AN5637" t="s">
        <v>392</v>
      </c>
      <c r="AO5637">
        <f t="shared" si="88"/>
        <v>0</v>
      </c>
    </row>
    <row r="5638" spans="1:41">
      <c r="A5638" t="s">
        <v>225</v>
      </c>
      <c r="B5638">
        <v>1381</v>
      </c>
      <c r="C5638" t="s">
        <v>160</v>
      </c>
      <c r="D5638" t="s">
        <v>153</v>
      </c>
      <c r="E5638" t="s">
        <v>40</v>
      </c>
      <c r="F5638" t="s">
        <v>138</v>
      </c>
      <c r="G5638" t="s">
        <v>138</v>
      </c>
      <c r="H5638" t="s">
        <v>46</v>
      </c>
      <c r="I5638" t="s">
        <v>50</v>
      </c>
      <c r="J5638" t="s">
        <v>249</v>
      </c>
      <c r="K5638">
        <v>888003062603</v>
      </c>
      <c r="L5638">
        <v>11998</v>
      </c>
      <c r="M5638" t="s">
        <v>250</v>
      </c>
      <c r="N5638" t="s">
        <v>213</v>
      </c>
      <c r="T5638" t="s">
        <v>251</v>
      </c>
      <c r="U5638">
        <v>134836</v>
      </c>
      <c r="V5638">
        <v>1</v>
      </c>
      <c r="W5638">
        <v>5</v>
      </c>
      <c r="X5638" t="s">
        <v>252</v>
      </c>
      <c r="Y5638" t="s">
        <v>213</v>
      </c>
      <c r="AC5638">
        <v>12</v>
      </c>
      <c r="AD5638">
        <v>0</v>
      </c>
      <c r="AE5638">
        <v>0</v>
      </c>
      <c r="AF5638" t="s">
        <v>44</v>
      </c>
      <c r="AG5638">
        <v>1</v>
      </c>
      <c r="AH5638">
        <v>0</v>
      </c>
      <c r="AI5638" s="23">
        <v>0</v>
      </c>
      <c r="AJ5638" t="s">
        <v>45</v>
      </c>
      <c r="AK5638">
        <v>0.1</v>
      </c>
      <c r="AL5638" s="2">
        <v>0</v>
      </c>
      <c r="AM5638">
        <v>1</v>
      </c>
      <c r="AN5638" t="s">
        <v>392</v>
      </c>
      <c r="AO5638">
        <f t="shared" si="88"/>
        <v>0</v>
      </c>
    </row>
    <row r="5639" spans="1:41">
      <c r="A5639" t="s">
        <v>225</v>
      </c>
      <c r="B5639">
        <v>1381</v>
      </c>
      <c r="C5639" t="s">
        <v>160</v>
      </c>
      <c r="D5639" t="s">
        <v>153</v>
      </c>
      <c r="E5639" t="s">
        <v>40</v>
      </c>
      <c r="F5639" t="s">
        <v>138</v>
      </c>
      <c r="G5639" t="s">
        <v>138</v>
      </c>
      <c r="H5639" t="s">
        <v>46</v>
      </c>
      <c r="I5639" t="s">
        <v>50</v>
      </c>
      <c r="J5639" t="s">
        <v>249</v>
      </c>
      <c r="K5639">
        <v>888003062603</v>
      </c>
      <c r="L5639">
        <v>11998</v>
      </c>
      <c r="M5639" t="s">
        <v>250</v>
      </c>
      <c r="N5639" t="s">
        <v>213</v>
      </c>
      <c r="T5639" t="s">
        <v>251</v>
      </c>
      <c r="U5639">
        <v>134836</v>
      </c>
      <c r="V5639">
        <v>1</v>
      </c>
      <c r="W5639">
        <v>5</v>
      </c>
      <c r="X5639" t="s">
        <v>252</v>
      </c>
      <c r="Y5639" t="s">
        <v>213</v>
      </c>
      <c r="AC5639">
        <v>6148</v>
      </c>
      <c r="AD5639">
        <v>4.5499999999999996E-6</v>
      </c>
      <c r="AE5639">
        <v>2.7973399999999999E-2</v>
      </c>
      <c r="AF5639" t="s">
        <v>44</v>
      </c>
      <c r="AG5639">
        <v>1</v>
      </c>
      <c r="AH5639" s="1">
        <v>4.5499999999999996E-6</v>
      </c>
      <c r="AI5639" s="23">
        <v>2.7973399999999999E-2</v>
      </c>
      <c r="AJ5639" t="s">
        <v>45</v>
      </c>
      <c r="AK5639">
        <v>0.1</v>
      </c>
      <c r="AL5639" s="2">
        <v>2.517606E-2</v>
      </c>
      <c r="AM5639">
        <v>1</v>
      </c>
      <c r="AN5639" t="s">
        <v>392</v>
      </c>
      <c r="AO5639">
        <f t="shared" si="88"/>
        <v>8.3836279800000007E-3</v>
      </c>
    </row>
    <row r="5640" spans="1:41">
      <c r="A5640" t="s">
        <v>225</v>
      </c>
      <c r="B5640">
        <v>1381</v>
      </c>
      <c r="C5640" t="s">
        <v>160</v>
      </c>
      <c r="D5640" t="s">
        <v>153</v>
      </c>
      <c r="E5640" t="s">
        <v>40</v>
      </c>
      <c r="F5640" t="s">
        <v>138</v>
      </c>
      <c r="G5640" t="s">
        <v>138</v>
      </c>
      <c r="H5640" t="s">
        <v>46</v>
      </c>
      <c r="I5640" t="s">
        <v>50</v>
      </c>
      <c r="J5640" t="s">
        <v>249</v>
      </c>
      <c r="K5640">
        <v>888003062603</v>
      </c>
      <c r="L5640">
        <v>11998</v>
      </c>
      <c r="M5640" t="s">
        <v>250</v>
      </c>
      <c r="N5640" t="s">
        <v>213</v>
      </c>
      <c r="T5640" t="s">
        <v>299</v>
      </c>
      <c r="U5640">
        <v>134837</v>
      </c>
      <c r="V5640">
        <v>1</v>
      </c>
      <c r="W5640">
        <v>6</v>
      </c>
      <c r="X5640" t="s">
        <v>229</v>
      </c>
      <c r="Y5640" t="s">
        <v>213</v>
      </c>
      <c r="AC5640">
        <v>2</v>
      </c>
      <c r="AD5640">
        <v>0</v>
      </c>
      <c r="AE5640">
        <v>0</v>
      </c>
      <c r="AF5640" t="s">
        <v>44</v>
      </c>
      <c r="AG5640">
        <v>1</v>
      </c>
      <c r="AH5640">
        <v>0</v>
      </c>
      <c r="AI5640" s="23">
        <v>0</v>
      </c>
      <c r="AJ5640" t="s">
        <v>45</v>
      </c>
      <c r="AK5640">
        <v>0.1</v>
      </c>
      <c r="AL5640" s="2">
        <v>0</v>
      </c>
      <c r="AM5640">
        <v>1</v>
      </c>
      <c r="AN5640" t="s">
        <v>392</v>
      </c>
      <c r="AO5640">
        <f t="shared" si="88"/>
        <v>0</v>
      </c>
    </row>
    <row r="5641" spans="1:41">
      <c r="A5641" t="s">
        <v>225</v>
      </c>
      <c r="B5641">
        <v>1381</v>
      </c>
      <c r="C5641" t="s">
        <v>160</v>
      </c>
      <c r="D5641" t="s">
        <v>153</v>
      </c>
      <c r="E5641" t="s">
        <v>40</v>
      </c>
      <c r="F5641" t="s">
        <v>138</v>
      </c>
      <c r="G5641" t="s">
        <v>138</v>
      </c>
      <c r="H5641" t="s">
        <v>46</v>
      </c>
      <c r="I5641" t="s">
        <v>50</v>
      </c>
      <c r="J5641" t="s">
        <v>249</v>
      </c>
      <c r="K5641">
        <v>888003062603</v>
      </c>
      <c r="L5641">
        <v>11998</v>
      </c>
      <c r="M5641" t="s">
        <v>250</v>
      </c>
      <c r="N5641" t="s">
        <v>213</v>
      </c>
      <c r="T5641" t="s">
        <v>331</v>
      </c>
      <c r="U5641">
        <v>134838</v>
      </c>
      <c r="V5641">
        <v>1</v>
      </c>
      <c r="W5641">
        <v>7</v>
      </c>
      <c r="X5641" t="s">
        <v>276</v>
      </c>
      <c r="Y5641" t="s">
        <v>332</v>
      </c>
      <c r="AC5641">
        <v>4</v>
      </c>
      <c r="AD5641">
        <v>0</v>
      </c>
      <c r="AE5641">
        <v>0</v>
      </c>
      <c r="AF5641" t="s">
        <v>44</v>
      </c>
      <c r="AG5641">
        <v>1</v>
      </c>
      <c r="AH5641">
        <v>0</v>
      </c>
      <c r="AI5641" s="23">
        <v>0</v>
      </c>
      <c r="AJ5641" t="s">
        <v>45</v>
      </c>
      <c r="AK5641">
        <v>0.1</v>
      </c>
      <c r="AL5641" s="2">
        <v>0</v>
      </c>
      <c r="AM5641">
        <v>1</v>
      </c>
      <c r="AN5641" t="s">
        <v>392</v>
      </c>
      <c r="AO5641">
        <f t="shared" si="88"/>
        <v>0</v>
      </c>
    </row>
    <row r="5642" spans="1:41">
      <c r="A5642" t="s">
        <v>225</v>
      </c>
      <c r="B5642">
        <v>1381</v>
      </c>
      <c r="C5642" t="s">
        <v>160</v>
      </c>
      <c r="D5642" t="s">
        <v>153</v>
      </c>
      <c r="E5642" t="s">
        <v>40</v>
      </c>
      <c r="F5642" t="s">
        <v>138</v>
      </c>
      <c r="G5642" t="s">
        <v>138</v>
      </c>
      <c r="H5642" t="s">
        <v>46</v>
      </c>
      <c r="I5642" t="s">
        <v>50</v>
      </c>
      <c r="J5642" t="s">
        <v>249</v>
      </c>
      <c r="K5642">
        <v>888003062603</v>
      </c>
      <c r="L5642">
        <v>11998</v>
      </c>
      <c r="M5642" t="s">
        <v>250</v>
      </c>
      <c r="N5642" t="s">
        <v>213</v>
      </c>
      <c r="T5642" t="s">
        <v>301</v>
      </c>
      <c r="U5642">
        <v>134839</v>
      </c>
      <c r="V5642">
        <v>1</v>
      </c>
      <c r="W5642">
        <v>8</v>
      </c>
      <c r="X5642" t="s">
        <v>230</v>
      </c>
      <c r="Y5642" t="s">
        <v>302</v>
      </c>
      <c r="AC5642">
        <v>6</v>
      </c>
      <c r="AD5642">
        <v>0</v>
      </c>
      <c r="AE5642">
        <v>0</v>
      </c>
      <c r="AF5642" t="s">
        <v>44</v>
      </c>
      <c r="AG5642">
        <v>1</v>
      </c>
      <c r="AH5642">
        <v>0</v>
      </c>
      <c r="AI5642" s="23">
        <v>0</v>
      </c>
      <c r="AJ5642" t="s">
        <v>45</v>
      </c>
      <c r="AK5642">
        <v>0.1</v>
      </c>
      <c r="AL5642" s="2">
        <v>0</v>
      </c>
      <c r="AM5642">
        <v>1</v>
      </c>
      <c r="AN5642" t="s">
        <v>392</v>
      </c>
      <c r="AO5642">
        <f t="shared" si="88"/>
        <v>0</v>
      </c>
    </row>
    <row r="5643" spans="1:41">
      <c r="A5643" t="s">
        <v>225</v>
      </c>
      <c r="B5643">
        <v>1381</v>
      </c>
      <c r="C5643" t="s">
        <v>160</v>
      </c>
      <c r="D5643" t="s">
        <v>153</v>
      </c>
      <c r="E5643" t="s">
        <v>180</v>
      </c>
      <c r="F5643" t="s">
        <v>138</v>
      </c>
      <c r="G5643" t="s">
        <v>138</v>
      </c>
      <c r="H5643" t="s">
        <v>46</v>
      </c>
      <c r="I5643" t="s">
        <v>50</v>
      </c>
      <c r="J5643" t="s">
        <v>249</v>
      </c>
      <c r="K5643">
        <v>888003062603</v>
      </c>
      <c r="L5643">
        <v>11998</v>
      </c>
      <c r="M5643" t="s">
        <v>250</v>
      </c>
      <c r="N5643" t="s">
        <v>213</v>
      </c>
      <c r="T5643" t="s">
        <v>251</v>
      </c>
      <c r="U5643">
        <v>134836</v>
      </c>
      <c r="V5643">
        <v>1</v>
      </c>
      <c r="W5643">
        <v>5</v>
      </c>
      <c r="X5643" t="s">
        <v>252</v>
      </c>
      <c r="Y5643" t="s">
        <v>213</v>
      </c>
      <c r="AC5643">
        <v>2</v>
      </c>
      <c r="AD5643">
        <v>0</v>
      </c>
      <c r="AE5643">
        <v>0</v>
      </c>
      <c r="AF5643" t="s">
        <v>44</v>
      </c>
      <c r="AG5643">
        <v>1</v>
      </c>
      <c r="AH5643">
        <v>0</v>
      </c>
      <c r="AI5643" s="23">
        <v>0</v>
      </c>
      <c r="AJ5643" t="s">
        <v>45</v>
      </c>
      <c r="AK5643">
        <v>0.1</v>
      </c>
      <c r="AL5643" s="2">
        <v>0</v>
      </c>
      <c r="AM5643">
        <v>1</v>
      </c>
      <c r="AN5643" t="s">
        <v>392</v>
      </c>
      <c r="AO5643">
        <f t="shared" si="88"/>
        <v>0</v>
      </c>
    </row>
    <row r="5644" spans="1:41">
      <c r="A5644" t="s">
        <v>225</v>
      </c>
      <c r="B5644">
        <v>1381</v>
      </c>
      <c r="C5644" t="s">
        <v>160</v>
      </c>
      <c r="D5644" t="s">
        <v>153</v>
      </c>
      <c r="E5644" t="s">
        <v>119</v>
      </c>
      <c r="F5644" t="s">
        <v>138</v>
      </c>
      <c r="G5644" t="s">
        <v>138</v>
      </c>
      <c r="H5644" t="s">
        <v>46</v>
      </c>
      <c r="I5644" t="s">
        <v>50</v>
      </c>
      <c r="J5644" t="s">
        <v>249</v>
      </c>
      <c r="K5644">
        <v>888003062603</v>
      </c>
      <c r="L5644">
        <v>11998</v>
      </c>
      <c r="M5644" t="s">
        <v>250</v>
      </c>
      <c r="N5644" t="s">
        <v>213</v>
      </c>
      <c r="T5644" t="s">
        <v>251</v>
      </c>
      <c r="U5644">
        <v>134836</v>
      </c>
      <c r="V5644">
        <v>1</v>
      </c>
      <c r="W5644">
        <v>5</v>
      </c>
      <c r="X5644" t="s">
        <v>252</v>
      </c>
      <c r="Y5644" t="s">
        <v>213</v>
      </c>
      <c r="AC5644">
        <v>1</v>
      </c>
      <c r="AD5644">
        <v>0</v>
      </c>
      <c r="AE5644">
        <v>0</v>
      </c>
      <c r="AF5644" t="s">
        <v>44</v>
      </c>
      <c r="AG5644">
        <v>1</v>
      </c>
      <c r="AH5644">
        <v>0</v>
      </c>
      <c r="AI5644" s="23">
        <v>0</v>
      </c>
      <c r="AJ5644" t="s">
        <v>45</v>
      </c>
      <c r="AK5644">
        <v>0.1</v>
      </c>
      <c r="AL5644" s="2">
        <v>0</v>
      </c>
      <c r="AM5644">
        <v>1</v>
      </c>
      <c r="AN5644" t="s">
        <v>392</v>
      </c>
      <c r="AO5644">
        <f t="shared" si="88"/>
        <v>0</v>
      </c>
    </row>
    <row r="5645" spans="1:41">
      <c r="A5645" t="s">
        <v>225</v>
      </c>
      <c r="B5645">
        <v>1613</v>
      </c>
      <c r="C5645" t="s">
        <v>181</v>
      </c>
      <c r="D5645" t="s">
        <v>153</v>
      </c>
      <c r="E5645" t="s">
        <v>155</v>
      </c>
      <c r="F5645" t="s">
        <v>138</v>
      </c>
      <c r="G5645" t="s">
        <v>138</v>
      </c>
      <c r="H5645" t="s">
        <v>46</v>
      </c>
      <c r="I5645" t="s">
        <v>50</v>
      </c>
      <c r="J5645" t="s">
        <v>249</v>
      </c>
      <c r="K5645">
        <v>888003062603</v>
      </c>
      <c r="L5645">
        <v>11998</v>
      </c>
      <c r="M5645" t="s">
        <v>250</v>
      </c>
      <c r="N5645" t="s">
        <v>213</v>
      </c>
      <c r="T5645" t="s">
        <v>251</v>
      </c>
      <c r="U5645">
        <v>134836</v>
      </c>
      <c r="V5645">
        <v>1</v>
      </c>
      <c r="W5645">
        <v>5</v>
      </c>
      <c r="X5645" t="s">
        <v>252</v>
      </c>
      <c r="Y5645" t="s">
        <v>213</v>
      </c>
      <c r="AC5645">
        <v>2</v>
      </c>
      <c r="AD5645">
        <v>0</v>
      </c>
      <c r="AE5645">
        <v>0</v>
      </c>
      <c r="AF5645" t="s">
        <v>44</v>
      </c>
      <c r="AG5645">
        <v>1</v>
      </c>
      <c r="AH5645">
        <v>0</v>
      </c>
      <c r="AI5645" s="23">
        <v>0</v>
      </c>
      <c r="AJ5645" t="s">
        <v>45</v>
      </c>
      <c r="AK5645">
        <v>0.1</v>
      </c>
      <c r="AL5645" s="2">
        <v>0</v>
      </c>
      <c r="AM5645">
        <v>1</v>
      </c>
      <c r="AN5645" t="s">
        <v>392</v>
      </c>
      <c r="AO5645">
        <f t="shared" si="88"/>
        <v>0</v>
      </c>
    </row>
    <row r="5646" spans="1:41">
      <c r="A5646" t="s">
        <v>225</v>
      </c>
      <c r="B5646">
        <v>11512</v>
      </c>
      <c r="C5646" t="s">
        <v>182</v>
      </c>
      <c r="D5646" t="s">
        <v>153</v>
      </c>
      <c r="E5646" t="s">
        <v>60</v>
      </c>
      <c r="F5646" t="s">
        <v>49</v>
      </c>
      <c r="G5646" t="s">
        <v>49</v>
      </c>
      <c r="H5646" t="s">
        <v>46</v>
      </c>
      <c r="I5646" t="s">
        <v>50</v>
      </c>
      <c r="J5646" t="s">
        <v>249</v>
      </c>
      <c r="K5646">
        <v>888003062603</v>
      </c>
      <c r="L5646">
        <v>11998</v>
      </c>
      <c r="M5646" t="s">
        <v>250</v>
      </c>
      <c r="N5646" t="s">
        <v>213</v>
      </c>
      <c r="T5646" t="s">
        <v>251</v>
      </c>
      <c r="U5646">
        <v>134836</v>
      </c>
      <c r="V5646">
        <v>1</v>
      </c>
      <c r="W5646">
        <v>5</v>
      </c>
      <c r="X5646" t="s">
        <v>252</v>
      </c>
      <c r="Y5646" t="s">
        <v>213</v>
      </c>
      <c r="AC5646">
        <v>0</v>
      </c>
      <c r="AD5646">
        <v>0</v>
      </c>
      <c r="AE5646">
        <v>0</v>
      </c>
      <c r="AF5646" t="s">
        <v>44</v>
      </c>
      <c r="AG5646">
        <v>1</v>
      </c>
      <c r="AH5646">
        <v>0</v>
      </c>
      <c r="AI5646" s="23">
        <v>0</v>
      </c>
      <c r="AJ5646" t="s">
        <v>45</v>
      </c>
      <c r="AK5646">
        <v>0.1</v>
      </c>
      <c r="AL5646" s="2">
        <v>0</v>
      </c>
      <c r="AM5646">
        <v>1</v>
      </c>
      <c r="AN5646" t="s">
        <v>392</v>
      </c>
      <c r="AO5646">
        <f t="shared" si="88"/>
        <v>0</v>
      </c>
    </row>
    <row r="5647" spans="1:41">
      <c r="A5647" t="s">
        <v>225</v>
      </c>
      <c r="B5647">
        <v>11512</v>
      </c>
      <c r="C5647" t="s">
        <v>182</v>
      </c>
      <c r="D5647" t="s">
        <v>153</v>
      </c>
      <c r="E5647" t="s">
        <v>65</v>
      </c>
      <c r="F5647" t="s">
        <v>49</v>
      </c>
      <c r="G5647" t="s">
        <v>49</v>
      </c>
      <c r="H5647" t="s">
        <v>46</v>
      </c>
      <c r="I5647" t="s">
        <v>50</v>
      </c>
      <c r="J5647" t="s">
        <v>249</v>
      </c>
      <c r="K5647">
        <v>888003062603</v>
      </c>
      <c r="L5647">
        <v>11998</v>
      </c>
      <c r="M5647" t="s">
        <v>250</v>
      </c>
      <c r="N5647" t="s">
        <v>213</v>
      </c>
      <c r="T5647" t="s">
        <v>251</v>
      </c>
      <c r="U5647">
        <v>134836</v>
      </c>
      <c r="V5647">
        <v>1</v>
      </c>
      <c r="W5647">
        <v>5</v>
      </c>
      <c r="X5647" t="s">
        <v>252</v>
      </c>
      <c r="Y5647" t="s">
        <v>213</v>
      </c>
      <c r="AC5647">
        <v>0</v>
      </c>
      <c r="AD5647">
        <v>0</v>
      </c>
      <c r="AE5647">
        <v>0</v>
      </c>
      <c r="AF5647" t="s">
        <v>44</v>
      </c>
      <c r="AG5647">
        <v>1</v>
      </c>
      <c r="AH5647">
        <v>0</v>
      </c>
      <c r="AI5647" s="23">
        <v>0</v>
      </c>
      <c r="AJ5647" t="s">
        <v>45</v>
      </c>
      <c r="AK5647">
        <v>0.1</v>
      </c>
      <c r="AL5647" s="2">
        <v>0</v>
      </c>
      <c r="AM5647">
        <v>1</v>
      </c>
      <c r="AN5647" t="s">
        <v>392</v>
      </c>
      <c r="AO5647">
        <f t="shared" si="88"/>
        <v>0</v>
      </c>
    </row>
    <row r="5648" spans="1:41">
      <c r="A5648" t="s">
        <v>225</v>
      </c>
      <c r="B5648">
        <v>11512</v>
      </c>
      <c r="C5648" t="s">
        <v>182</v>
      </c>
      <c r="D5648" t="s">
        <v>153</v>
      </c>
      <c r="E5648" t="s">
        <v>84</v>
      </c>
      <c r="F5648" t="s">
        <v>49</v>
      </c>
      <c r="G5648" t="s">
        <v>49</v>
      </c>
      <c r="H5648" t="s">
        <v>46</v>
      </c>
      <c r="I5648" t="s">
        <v>50</v>
      </c>
      <c r="J5648" t="s">
        <v>249</v>
      </c>
      <c r="K5648">
        <v>888003062603</v>
      </c>
      <c r="L5648">
        <v>11998</v>
      </c>
      <c r="M5648" t="s">
        <v>250</v>
      </c>
      <c r="N5648" t="s">
        <v>213</v>
      </c>
      <c r="T5648" t="s">
        <v>251</v>
      </c>
      <c r="U5648">
        <v>134836</v>
      </c>
      <c r="V5648">
        <v>1</v>
      </c>
      <c r="W5648">
        <v>5</v>
      </c>
      <c r="X5648" t="s">
        <v>252</v>
      </c>
      <c r="Y5648" t="s">
        <v>213</v>
      </c>
      <c r="AC5648">
        <v>0</v>
      </c>
      <c r="AD5648">
        <v>0</v>
      </c>
      <c r="AE5648">
        <v>0</v>
      </c>
      <c r="AF5648" t="s">
        <v>44</v>
      </c>
      <c r="AG5648">
        <v>1</v>
      </c>
      <c r="AH5648">
        <v>0</v>
      </c>
      <c r="AI5648" s="23">
        <v>0</v>
      </c>
      <c r="AJ5648" t="s">
        <v>45</v>
      </c>
      <c r="AK5648">
        <v>0.1</v>
      </c>
      <c r="AL5648" s="2">
        <v>0</v>
      </c>
      <c r="AM5648">
        <v>1</v>
      </c>
      <c r="AN5648" t="s">
        <v>392</v>
      </c>
      <c r="AO5648">
        <f t="shared" si="88"/>
        <v>0</v>
      </c>
    </row>
    <row r="5649" spans="1:41">
      <c r="A5649" t="s">
        <v>225</v>
      </c>
      <c r="B5649">
        <v>11512</v>
      </c>
      <c r="C5649" t="s">
        <v>182</v>
      </c>
      <c r="D5649" t="s">
        <v>153</v>
      </c>
      <c r="E5649" t="s">
        <v>86</v>
      </c>
      <c r="F5649" t="s">
        <v>49</v>
      </c>
      <c r="G5649" t="s">
        <v>49</v>
      </c>
      <c r="H5649" t="s">
        <v>46</v>
      </c>
      <c r="I5649" t="s">
        <v>50</v>
      </c>
      <c r="J5649" t="s">
        <v>249</v>
      </c>
      <c r="K5649">
        <v>888003062603</v>
      </c>
      <c r="L5649">
        <v>11998</v>
      </c>
      <c r="M5649" t="s">
        <v>250</v>
      </c>
      <c r="N5649" t="s">
        <v>213</v>
      </c>
      <c r="T5649" t="s">
        <v>251</v>
      </c>
      <c r="U5649">
        <v>134836</v>
      </c>
      <c r="V5649">
        <v>1</v>
      </c>
      <c r="W5649">
        <v>5</v>
      </c>
      <c r="X5649" t="s">
        <v>252</v>
      </c>
      <c r="Y5649" t="s">
        <v>213</v>
      </c>
      <c r="AC5649">
        <v>0</v>
      </c>
      <c r="AD5649">
        <v>0</v>
      </c>
      <c r="AE5649">
        <v>0</v>
      </c>
      <c r="AF5649" t="s">
        <v>44</v>
      </c>
      <c r="AG5649">
        <v>1</v>
      </c>
      <c r="AH5649">
        <v>0</v>
      </c>
      <c r="AI5649" s="23">
        <v>0</v>
      </c>
      <c r="AJ5649" t="s">
        <v>45</v>
      </c>
      <c r="AK5649">
        <v>0.1</v>
      </c>
      <c r="AL5649" s="2">
        <v>0</v>
      </c>
      <c r="AM5649">
        <v>1</v>
      </c>
      <c r="AN5649" t="s">
        <v>392</v>
      </c>
      <c r="AO5649">
        <f t="shared" si="88"/>
        <v>0</v>
      </c>
    </row>
    <row r="5650" spans="1:41">
      <c r="A5650" t="s">
        <v>225</v>
      </c>
      <c r="B5650">
        <v>11512</v>
      </c>
      <c r="C5650" t="s">
        <v>182</v>
      </c>
      <c r="D5650" t="s">
        <v>153</v>
      </c>
      <c r="E5650" t="s">
        <v>111</v>
      </c>
      <c r="F5650" t="s">
        <v>49</v>
      </c>
      <c r="G5650" t="s">
        <v>49</v>
      </c>
      <c r="H5650" t="s">
        <v>46</v>
      </c>
      <c r="I5650" t="s">
        <v>50</v>
      </c>
      <c r="J5650" t="s">
        <v>249</v>
      </c>
      <c r="K5650">
        <v>888003062603</v>
      </c>
      <c r="L5650">
        <v>11998</v>
      </c>
      <c r="M5650" t="s">
        <v>250</v>
      </c>
      <c r="N5650" t="s">
        <v>213</v>
      </c>
      <c r="T5650" t="s">
        <v>251</v>
      </c>
      <c r="U5650">
        <v>134836</v>
      </c>
      <c r="V5650">
        <v>1</v>
      </c>
      <c r="W5650">
        <v>5</v>
      </c>
      <c r="X5650" t="s">
        <v>252</v>
      </c>
      <c r="Y5650" t="s">
        <v>213</v>
      </c>
      <c r="AC5650">
        <v>0</v>
      </c>
      <c r="AD5650">
        <v>0</v>
      </c>
      <c r="AE5650">
        <v>0</v>
      </c>
      <c r="AF5650" t="s">
        <v>44</v>
      </c>
      <c r="AG5650">
        <v>1</v>
      </c>
      <c r="AH5650">
        <v>0</v>
      </c>
      <c r="AI5650" s="23">
        <v>0</v>
      </c>
      <c r="AJ5650" t="s">
        <v>45</v>
      </c>
      <c r="AK5650">
        <v>0.1</v>
      </c>
      <c r="AL5650" s="2">
        <v>0</v>
      </c>
      <c r="AM5650">
        <v>1</v>
      </c>
      <c r="AN5650" t="s">
        <v>392</v>
      </c>
      <c r="AO5650">
        <f t="shared" si="88"/>
        <v>0</v>
      </c>
    </row>
    <row r="5651" spans="1:41">
      <c r="A5651" t="s">
        <v>225</v>
      </c>
      <c r="B5651">
        <v>11512</v>
      </c>
      <c r="C5651" t="s">
        <v>182</v>
      </c>
      <c r="D5651" t="s">
        <v>153</v>
      </c>
      <c r="E5651" t="s">
        <v>40</v>
      </c>
      <c r="F5651" t="s">
        <v>49</v>
      </c>
      <c r="G5651" t="s">
        <v>49</v>
      </c>
      <c r="H5651" t="s">
        <v>46</v>
      </c>
      <c r="I5651" t="s">
        <v>50</v>
      </c>
      <c r="J5651" t="s">
        <v>249</v>
      </c>
      <c r="K5651">
        <v>888003062603</v>
      </c>
      <c r="L5651">
        <v>11998</v>
      </c>
      <c r="M5651" t="s">
        <v>250</v>
      </c>
      <c r="N5651" t="s">
        <v>213</v>
      </c>
      <c r="T5651" t="s">
        <v>251</v>
      </c>
      <c r="U5651">
        <v>134836</v>
      </c>
      <c r="V5651">
        <v>1</v>
      </c>
      <c r="W5651">
        <v>5</v>
      </c>
      <c r="X5651" t="s">
        <v>252</v>
      </c>
      <c r="Y5651" t="s">
        <v>213</v>
      </c>
      <c r="AC5651">
        <v>56</v>
      </c>
      <c r="AD5651">
        <v>1.83136E-3</v>
      </c>
      <c r="AE5651">
        <v>0.10255615999999999</v>
      </c>
      <c r="AF5651" t="s">
        <v>44</v>
      </c>
      <c r="AG5651">
        <v>1</v>
      </c>
      <c r="AH5651">
        <v>1.83136E-3</v>
      </c>
      <c r="AI5651" s="23">
        <v>0.10255615999999999</v>
      </c>
      <c r="AJ5651" t="s">
        <v>45</v>
      </c>
      <c r="AK5651">
        <v>0.1</v>
      </c>
      <c r="AL5651" s="2">
        <v>9.230054E-2</v>
      </c>
      <c r="AM5651">
        <v>1</v>
      </c>
      <c r="AN5651" t="s">
        <v>392</v>
      </c>
      <c r="AO5651">
        <f t="shared" si="88"/>
        <v>3.0736079820000001E-2</v>
      </c>
    </row>
    <row r="5652" spans="1:41">
      <c r="A5652" t="s">
        <v>225</v>
      </c>
      <c r="B5652">
        <v>1105</v>
      </c>
      <c r="C5652" t="s">
        <v>183</v>
      </c>
      <c r="E5652" t="s">
        <v>60</v>
      </c>
      <c r="F5652" t="s">
        <v>41</v>
      </c>
      <c r="G5652" t="s">
        <v>41</v>
      </c>
      <c r="H5652" t="s">
        <v>46</v>
      </c>
      <c r="I5652" t="s">
        <v>50</v>
      </c>
      <c r="J5652" t="s">
        <v>249</v>
      </c>
      <c r="K5652">
        <v>888003062603</v>
      </c>
      <c r="L5652">
        <v>11998</v>
      </c>
      <c r="M5652" t="s">
        <v>250</v>
      </c>
      <c r="N5652" t="s">
        <v>213</v>
      </c>
      <c r="T5652" t="s">
        <v>288</v>
      </c>
      <c r="U5652">
        <v>134834</v>
      </c>
      <c r="V5652">
        <v>1</v>
      </c>
      <c r="W5652">
        <v>3</v>
      </c>
      <c r="X5652" t="s">
        <v>225</v>
      </c>
      <c r="Y5652" t="s">
        <v>213</v>
      </c>
      <c r="AC5652">
        <v>1</v>
      </c>
      <c r="AD5652">
        <v>9.1354000000000001E-4</v>
      </c>
      <c r="AE5652">
        <v>9.1354000000000001E-4</v>
      </c>
      <c r="AF5652" t="s">
        <v>185</v>
      </c>
      <c r="AG5652">
        <v>0.7555096</v>
      </c>
      <c r="AH5652">
        <v>6.9019000000000003E-4</v>
      </c>
      <c r="AI5652" s="23">
        <v>6.9019000000000003E-4</v>
      </c>
      <c r="AJ5652" t="s">
        <v>45</v>
      </c>
      <c r="AK5652">
        <v>0.1</v>
      </c>
      <c r="AL5652" s="2">
        <v>6.2116999999999999E-4</v>
      </c>
      <c r="AM5652">
        <v>1</v>
      </c>
      <c r="AN5652" t="s">
        <v>392</v>
      </c>
      <c r="AO5652">
        <f t="shared" si="88"/>
        <v>2.0684961E-4</v>
      </c>
    </row>
    <row r="5653" spans="1:41">
      <c r="A5653" t="s">
        <v>225</v>
      </c>
      <c r="B5653">
        <v>1105</v>
      </c>
      <c r="C5653" t="s">
        <v>183</v>
      </c>
      <c r="E5653" t="s">
        <v>60</v>
      </c>
      <c r="F5653" t="s">
        <v>41</v>
      </c>
      <c r="G5653" t="s">
        <v>41</v>
      </c>
      <c r="H5653" t="s">
        <v>46</v>
      </c>
      <c r="I5653" t="s">
        <v>50</v>
      </c>
      <c r="J5653" t="s">
        <v>249</v>
      </c>
      <c r="K5653">
        <v>888003062603</v>
      </c>
      <c r="L5653">
        <v>11998</v>
      </c>
      <c r="M5653" t="s">
        <v>250</v>
      </c>
      <c r="N5653" t="s">
        <v>213</v>
      </c>
      <c r="T5653" t="s">
        <v>301</v>
      </c>
      <c r="U5653">
        <v>134839</v>
      </c>
      <c r="V5653">
        <v>1</v>
      </c>
      <c r="W5653">
        <v>8</v>
      </c>
      <c r="X5653" t="s">
        <v>230</v>
      </c>
      <c r="Y5653" t="s">
        <v>302</v>
      </c>
      <c r="AC5653">
        <v>1</v>
      </c>
      <c r="AD5653">
        <v>9.1354000000000001E-4</v>
      </c>
      <c r="AE5653">
        <v>9.1354000000000001E-4</v>
      </c>
      <c r="AF5653" t="s">
        <v>185</v>
      </c>
      <c r="AG5653">
        <v>0.7555096</v>
      </c>
      <c r="AH5653">
        <v>6.9019000000000003E-4</v>
      </c>
      <c r="AI5653" s="23">
        <v>6.9019000000000003E-4</v>
      </c>
      <c r="AJ5653" t="s">
        <v>45</v>
      </c>
      <c r="AK5653">
        <v>0.1</v>
      </c>
      <c r="AL5653" s="2">
        <v>6.2116999999999999E-4</v>
      </c>
      <c r="AM5653">
        <v>1</v>
      </c>
      <c r="AN5653" t="s">
        <v>392</v>
      </c>
      <c r="AO5653">
        <f t="shared" si="88"/>
        <v>2.0684961E-4</v>
      </c>
    </row>
    <row r="5654" spans="1:41">
      <c r="A5654" t="s">
        <v>225</v>
      </c>
      <c r="B5654">
        <v>1105</v>
      </c>
      <c r="C5654" t="s">
        <v>183</v>
      </c>
      <c r="E5654" t="s">
        <v>71</v>
      </c>
      <c r="F5654" t="s">
        <v>41</v>
      </c>
      <c r="G5654" t="s">
        <v>41</v>
      </c>
      <c r="H5654" t="s">
        <v>46</v>
      </c>
      <c r="I5654" t="s">
        <v>50</v>
      </c>
      <c r="J5654" t="s">
        <v>249</v>
      </c>
      <c r="K5654">
        <v>888003062603</v>
      </c>
      <c r="L5654">
        <v>11998</v>
      </c>
      <c r="M5654" t="s">
        <v>250</v>
      </c>
      <c r="N5654" t="s">
        <v>213</v>
      </c>
      <c r="T5654" t="s">
        <v>288</v>
      </c>
      <c r="U5654">
        <v>134834</v>
      </c>
      <c r="V5654">
        <v>1</v>
      </c>
      <c r="W5654">
        <v>3</v>
      </c>
      <c r="X5654" t="s">
        <v>225</v>
      </c>
      <c r="Y5654" t="s">
        <v>213</v>
      </c>
      <c r="AC5654">
        <v>1</v>
      </c>
      <c r="AD5654">
        <v>8.564E-4</v>
      </c>
      <c r="AE5654">
        <v>8.564E-4</v>
      </c>
      <c r="AF5654" t="s">
        <v>146</v>
      </c>
      <c r="AG5654">
        <v>1.26799196</v>
      </c>
      <c r="AH5654">
        <v>1.08591E-3</v>
      </c>
      <c r="AI5654" s="23">
        <v>1.08591E-3</v>
      </c>
      <c r="AJ5654" t="s">
        <v>45</v>
      </c>
      <c r="AK5654">
        <v>0.1</v>
      </c>
      <c r="AL5654" s="2">
        <v>9.7732000000000006E-4</v>
      </c>
      <c r="AM5654">
        <v>1</v>
      </c>
      <c r="AN5654" t="s">
        <v>392</v>
      </c>
      <c r="AO5654">
        <f t="shared" si="88"/>
        <v>3.2544756000000002E-4</v>
      </c>
    </row>
    <row r="5655" spans="1:41">
      <c r="A5655" t="s">
        <v>225</v>
      </c>
      <c r="B5655">
        <v>1105</v>
      </c>
      <c r="C5655" t="s">
        <v>183</v>
      </c>
      <c r="E5655" t="s">
        <v>40</v>
      </c>
      <c r="F5655" t="s">
        <v>41</v>
      </c>
      <c r="G5655" t="s">
        <v>41</v>
      </c>
      <c r="H5655" t="s">
        <v>46</v>
      </c>
      <c r="I5655" t="s">
        <v>50</v>
      </c>
      <c r="J5655" t="s">
        <v>249</v>
      </c>
      <c r="K5655">
        <v>888003062603</v>
      </c>
      <c r="L5655">
        <v>11998</v>
      </c>
      <c r="M5655" t="s">
        <v>250</v>
      </c>
      <c r="N5655" t="s">
        <v>213</v>
      </c>
      <c r="T5655" t="s">
        <v>294</v>
      </c>
      <c r="U5655">
        <v>134832</v>
      </c>
      <c r="V5655">
        <v>1</v>
      </c>
      <c r="W5655">
        <v>1</v>
      </c>
      <c r="X5655" t="s">
        <v>295</v>
      </c>
      <c r="Y5655" t="s">
        <v>213</v>
      </c>
      <c r="AC5655">
        <v>1</v>
      </c>
      <c r="AD5655">
        <v>1.0988300000000001E-3</v>
      </c>
      <c r="AE5655">
        <v>1.0988300000000001E-3</v>
      </c>
      <c r="AF5655" t="s">
        <v>44</v>
      </c>
      <c r="AG5655">
        <v>1</v>
      </c>
      <c r="AH5655">
        <v>1.0988300000000001E-3</v>
      </c>
      <c r="AI5655" s="23">
        <v>1.0988300000000001E-3</v>
      </c>
      <c r="AJ5655" t="s">
        <v>45</v>
      </c>
      <c r="AK5655">
        <v>0.1</v>
      </c>
      <c r="AL5655" s="2">
        <v>9.8894999999999994E-4</v>
      </c>
      <c r="AM5655">
        <v>1</v>
      </c>
      <c r="AN5655" t="s">
        <v>392</v>
      </c>
      <c r="AO5655">
        <f t="shared" si="88"/>
        <v>3.2932034999999998E-4</v>
      </c>
    </row>
    <row r="5656" spans="1:41">
      <c r="A5656" t="s">
        <v>225</v>
      </c>
      <c r="B5656">
        <v>1105</v>
      </c>
      <c r="C5656" t="s">
        <v>183</v>
      </c>
      <c r="E5656" t="s">
        <v>40</v>
      </c>
      <c r="F5656" t="s">
        <v>41</v>
      </c>
      <c r="G5656" t="s">
        <v>41</v>
      </c>
      <c r="H5656" t="s">
        <v>46</v>
      </c>
      <c r="I5656" t="s">
        <v>50</v>
      </c>
      <c r="J5656" t="s">
        <v>249</v>
      </c>
      <c r="K5656">
        <v>888003062603</v>
      </c>
      <c r="L5656">
        <v>11998</v>
      </c>
      <c r="M5656" t="s">
        <v>250</v>
      </c>
      <c r="N5656" t="s">
        <v>213</v>
      </c>
      <c r="T5656" t="s">
        <v>346</v>
      </c>
      <c r="U5656">
        <v>134833</v>
      </c>
      <c r="V5656">
        <v>1</v>
      </c>
      <c r="W5656">
        <v>2</v>
      </c>
      <c r="X5656" t="s">
        <v>347</v>
      </c>
      <c r="Y5656" t="s">
        <v>213</v>
      </c>
      <c r="AC5656">
        <v>1</v>
      </c>
      <c r="AD5656">
        <v>1.0988300000000001E-3</v>
      </c>
      <c r="AE5656">
        <v>1.0988300000000001E-3</v>
      </c>
      <c r="AF5656" t="s">
        <v>44</v>
      </c>
      <c r="AG5656">
        <v>1</v>
      </c>
      <c r="AH5656">
        <v>1.0988300000000001E-3</v>
      </c>
      <c r="AI5656" s="23">
        <v>1.0988300000000001E-3</v>
      </c>
      <c r="AJ5656" t="s">
        <v>45</v>
      </c>
      <c r="AK5656">
        <v>0.1</v>
      </c>
      <c r="AL5656" s="2">
        <v>9.8894999999999994E-4</v>
      </c>
      <c r="AM5656">
        <v>1</v>
      </c>
      <c r="AN5656" t="s">
        <v>392</v>
      </c>
      <c r="AO5656">
        <f t="shared" si="88"/>
        <v>3.2932034999999998E-4</v>
      </c>
    </row>
    <row r="5657" spans="1:41">
      <c r="A5657" t="s">
        <v>225</v>
      </c>
      <c r="B5657">
        <v>1105</v>
      </c>
      <c r="C5657" t="s">
        <v>183</v>
      </c>
      <c r="E5657" t="s">
        <v>40</v>
      </c>
      <c r="F5657" t="s">
        <v>41</v>
      </c>
      <c r="G5657" t="s">
        <v>41</v>
      </c>
      <c r="H5657" t="s">
        <v>46</v>
      </c>
      <c r="I5657" t="s">
        <v>50</v>
      </c>
      <c r="J5657" t="s">
        <v>249</v>
      </c>
      <c r="K5657">
        <v>888003062603</v>
      </c>
      <c r="L5657">
        <v>11998</v>
      </c>
      <c r="M5657" t="s">
        <v>250</v>
      </c>
      <c r="N5657" t="s">
        <v>213</v>
      </c>
      <c r="T5657" t="s">
        <v>288</v>
      </c>
      <c r="U5657">
        <v>134834</v>
      </c>
      <c r="V5657">
        <v>1</v>
      </c>
      <c r="W5657">
        <v>3</v>
      </c>
      <c r="X5657" t="s">
        <v>225</v>
      </c>
      <c r="Y5657" t="s">
        <v>213</v>
      </c>
      <c r="AC5657">
        <v>171</v>
      </c>
      <c r="AD5657">
        <v>1.0988300000000001E-3</v>
      </c>
      <c r="AE5657">
        <v>0.18789992999999999</v>
      </c>
      <c r="AF5657" t="s">
        <v>44</v>
      </c>
      <c r="AG5657">
        <v>1</v>
      </c>
      <c r="AH5657">
        <v>1.0988300000000001E-3</v>
      </c>
      <c r="AI5657" s="23">
        <v>0.18789992999999999</v>
      </c>
      <c r="AJ5657" t="s">
        <v>45</v>
      </c>
      <c r="AK5657">
        <v>0.1</v>
      </c>
      <c r="AL5657" s="2">
        <v>0.16910993999999999</v>
      </c>
      <c r="AM5657">
        <v>1</v>
      </c>
      <c r="AN5657" t="s">
        <v>392</v>
      </c>
      <c r="AO5657">
        <f t="shared" si="88"/>
        <v>5.6313610020000002E-2</v>
      </c>
    </row>
    <row r="5658" spans="1:41">
      <c r="A5658" t="s">
        <v>225</v>
      </c>
      <c r="B5658">
        <v>1105</v>
      </c>
      <c r="C5658" t="s">
        <v>183</v>
      </c>
      <c r="E5658" t="s">
        <v>40</v>
      </c>
      <c r="F5658" t="s">
        <v>41</v>
      </c>
      <c r="G5658" t="s">
        <v>41</v>
      </c>
      <c r="H5658" t="s">
        <v>46</v>
      </c>
      <c r="I5658" t="s">
        <v>50</v>
      </c>
      <c r="J5658" t="s">
        <v>249</v>
      </c>
      <c r="K5658">
        <v>888003062603</v>
      </c>
      <c r="L5658">
        <v>11998</v>
      </c>
      <c r="M5658" t="s">
        <v>250</v>
      </c>
      <c r="N5658" t="s">
        <v>213</v>
      </c>
      <c r="T5658" t="s">
        <v>348</v>
      </c>
      <c r="U5658">
        <v>134835</v>
      </c>
      <c r="V5658">
        <v>1</v>
      </c>
      <c r="W5658">
        <v>4</v>
      </c>
      <c r="X5658" t="s">
        <v>349</v>
      </c>
      <c r="Y5658" t="s">
        <v>213</v>
      </c>
      <c r="AC5658">
        <v>1</v>
      </c>
      <c r="AD5658">
        <v>1.0988300000000001E-3</v>
      </c>
      <c r="AE5658">
        <v>1.0988300000000001E-3</v>
      </c>
      <c r="AF5658" t="s">
        <v>44</v>
      </c>
      <c r="AG5658">
        <v>1</v>
      </c>
      <c r="AH5658">
        <v>1.0988300000000001E-3</v>
      </c>
      <c r="AI5658" s="23">
        <v>1.0988300000000001E-3</v>
      </c>
      <c r="AJ5658" t="s">
        <v>45</v>
      </c>
      <c r="AK5658">
        <v>0.1</v>
      </c>
      <c r="AL5658" s="2">
        <v>9.8894999999999994E-4</v>
      </c>
      <c r="AM5658">
        <v>1</v>
      </c>
      <c r="AN5658" t="s">
        <v>392</v>
      </c>
      <c r="AO5658">
        <f t="shared" si="88"/>
        <v>3.2932034999999998E-4</v>
      </c>
    </row>
    <row r="5659" spans="1:41">
      <c r="A5659" t="s">
        <v>225</v>
      </c>
      <c r="B5659">
        <v>1105</v>
      </c>
      <c r="C5659" t="s">
        <v>183</v>
      </c>
      <c r="E5659" t="s">
        <v>40</v>
      </c>
      <c r="F5659" t="s">
        <v>41</v>
      </c>
      <c r="G5659" t="s">
        <v>41</v>
      </c>
      <c r="H5659" t="s">
        <v>46</v>
      </c>
      <c r="I5659" t="s">
        <v>50</v>
      </c>
      <c r="J5659" t="s">
        <v>249</v>
      </c>
      <c r="K5659">
        <v>888003062603</v>
      </c>
      <c r="L5659">
        <v>11998</v>
      </c>
      <c r="M5659" t="s">
        <v>250</v>
      </c>
      <c r="N5659" t="s">
        <v>213</v>
      </c>
      <c r="T5659" t="s">
        <v>251</v>
      </c>
      <c r="U5659">
        <v>134836</v>
      </c>
      <c r="V5659">
        <v>1</v>
      </c>
      <c r="W5659">
        <v>5</v>
      </c>
      <c r="X5659" t="s">
        <v>252</v>
      </c>
      <c r="Y5659" t="s">
        <v>213</v>
      </c>
      <c r="AC5659">
        <v>24</v>
      </c>
      <c r="AD5659">
        <v>1.0988300000000001E-3</v>
      </c>
      <c r="AE5659">
        <v>2.637192E-2</v>
      </c>
      <c r="AF5659" t="s">
        <v>44</v>
      </c>
      <c r="AG5659">
        <v>1</v>
      </c>
      <c r="AH5659">
        <v>1.0988300000000001E-3</v>
      </c>
      <c r="AI5659" s="23">
        <v>2.637192E-2</v>
      </c>
      <c r="AJ5659" t="s">
        <v>45</v>
      </c>
      <c r="AK5659">
        <v>0.1</v>
      </c>
      <c r="AL5659" s="2">
        <v>2.3734729999999999E-2</v>
      </c>
      <c r="AM5659">
        <v>1</v>
      </c>
      <c r="AN5659" t="s">
        <v>392</v>
      </c>
      <c r="AO5659">
        <f t="shared" si="88"/>
        <v>7.9036650899999995E-3</v>
      </c>
    </row>
    <row r="5660" spans="1:41">
      <c r="A5660" t="s">
        <v>225</v>
      </c>
      <c r="B5660">
        <v>1105</v>
      </c>
      <c r="C5660" t="s">
        <v>183</v>
      </c>
      <c r="E5660" t="s">
        <v>40</v>
      </c>
      <c r="F5660" t="s">
        <v>41</v>
      </c>
      <c r="G5660" t="s">
        <v>41</v>
      </c>
      <c r="H5660" t="s">
        <v>46</v>
      </c>
      <c r="I5660" t="s">
        <v>50</v>
      </c>
      <c r="J5660" t="s">
        <v>249</v>
      </c>
      <c r="K5660">
        <v>888003062603</v>
      </c>
      <c r="L5660">
        <v>11998</v>
      </c>
      <c r="M5660" t="s">
        <v>250</v>
      </c>
      <c r="N5660" t="s">
        <v>213</v>
      </c>
      <c r="T5660" t="s">
        <v>331</v>
      </c>
      <c r="U5660">
        <v>134838</v>
      </c>
      <c r="V5660">
        <v>1</v>
      </c>
      <c r="W5660">
        <v>7</v>
      </c>
      <c r="X5660" t="s">
        <v>276</v>
      </c>
      <c r="Y5660" t="s">
        <v>332</v>
      </c>
      <c r="AC5660">
        <v>5</v>
      </c>
      <c r="AD5660">
        <v>1.0988300000000001E-3</v>
      </c>
      <c r="AE5660">
        <v>5.4941499999999997E-3</v>
      </c>
      <c r="AF5660" t="s">
        <v>44</v>
      </c>
      <c r="AG5660">
        <v>1</v>
      </c>
      <c r="AH5660">
        <v>1.0988300000000001E-3</v>
      </c>
      <c r="AI5660" s="23">
        <v>5.4941499999999997E-3</v>
      </c>
      <c r="AJ5660" t="s">
        <v>45</v>
      </c>
      <c r="AK5660">
        <v>0.1</v>
      </c>
      <c r="AL5660" s="2">
        <v>4.9447299999999996E-3</v>
      </c>
      <c r="AM5660">
        <v>1</v>
      </c>
      <c r="AN5660" t="s">
        <v>392</v>
      </c>
      <c r="AO5660">
        <f t="shared" si="88"/>
        <v>1.6465950899999999E-3</v>
      </c>
    </row>
    <row r="5661" spans="1:41">
      <c r="A5661" t="s">
        <v>225</v>
      </c>
      <c r="B5661">
        <v>1105</v>
      </c>
      <c r="C5661" t="s">
        <v>183</v>
      </c>
      <c r="E5661" t="s">
        <v>40</v>
      </c>
      <c r="F5661" t="s">
        <v>41</v>
      </c>
      <c r="G5661" t="s">
        <v>41</v>
      </c>
      <c r="H5661" t="s">
        <v>46</v>
      </c>
      <c r="I5661" t="s">
        <v>50</v>
      </c>
      <c r="J5661" t="s">
        <v>249</v>
      </c>
      <c r="K5661">
        <v>888003062603</v>
      </c>
      <c r="L5661">
        <v>11998</v>
      </c>
      <c r="M5661" t="s">
        <v>250</v>
      </c>
      <c r="N5661" t="s">
        <v>213</v>
      </c>
      <c r="T5661" t="s">
        <v>301</v>
      </c>
      <c r="U5661">
        <v>134839</v>
      </c>
      <c r="V5661">
        <v>1</v>
      </c>
      <c r="W5661">
        <v>8</v>
      </c>
      <c r="X5661" t="s">
        <v>230</v>
      </c>
      <c r="Y5661" t="s">
        <v>302</v>
      </c>
      <c r="AC5661">
        <v>120</v>
      </c>
      <c r="AD5661">
        <v>1.0988300000000001E-3</v>
      </c>
      <c r="AE5661">
        <v>0.13185959999999999</v>
      </c>
      <c r="AF5661" t="s">
        <v>44</v>
      </c>
      <c r="AG5661">
        <v>1</v>
      </c>
      <c r="AH5661">
        <v>1.0988300000000001E-3</v>
      </c>
      <c r="AI5661" s="23">
        <v>0.13185959999999999</v>
      </c>
      <c r="AJ5661" t="s">
        <v>45</v>
      </c>
      <c r="AK5661">
        <v>0.1</v>
      </c>
      <c r="AL5661" s="2">
        <v>0.11867364</v>
      </c>
      <c r="AM5661">
        <v>1</v>
      </c>
      <c r="AN5661" t="s">
        <v>392</v>
      </c>
      <c r="AO5661">
        <f t="shared" si="88"/>
        <v>3.9518322120000005E-2</v>
      </c>
    </row>
    <row r="5662" spans="1:41">
      <c r="A5662" t="s">
        <v>225</v>
      </c>
      <c r="B5662">
        <v>1105</v>
      </c>
      <c r="C5662" t="s">
        <v>183</v>
      </c>
      <c r="E5662" t="s">
        <v>40</v>
      </c>
      <c r="F5662" t="s">
        <v>41</v>
      </c>
      <c r="G5662" t="s">
        <v>41</v>
      </c>
      <c r="H5662" t="s">
        <v>46</v>
      </c>
      <c r="I5662" t="s">
        <v>50</v>
      </c>
      <c r="J5662" t="s">
        <v>249</v>
      </c>
      <c r="K5662">
        <v>888003062603</v>
      </c>
      <c r="L5662">
        <v>11998</v>
      </c>
      <c r="M5662" t="s">
        <v>250</v>
      </c>
      <c r="N5662" t="s">
        <v>213</v>
      </c>
      <c r="T5662" t="s">
        <v>350</v>
      </c>
      <c r="U5662">
        <v>134840</v>
      </c>
      <c r="V5662">
        <v>1</v>
      </c>
      <c r="W5662">
        <v>9</v>
      </c>
      <c r="X5662" t="s">
        <v>351</v>
      </c>
      <c r="Y5662" t="s">
        <v>213</v>
      </c>
      <c r="AC5662">
        <v>3</v>
      </c>
      <c r="AD5662">
        <v>1.0988300000000001E-3</v>
      </c>
      <c r="AE5662">
        <v>3.29649E-3</v>
      </c>
      <c r="AF5662" t="s">
        <v>44</v>
      </c>
      <c r="AG5662">
        <v>1</v>
      </c>
      <c r="AH5662">
        <v>1.0988300000000001E-3</v>
      </c>
      <c r="AI5662" s="23">
        <v>3.29649E-3</v>
      </c>
      <c r="AJ5662" t="s">
        <v>45</v>
      </c>
      <c r="AK5662">
        <v>0.1</v>
      </c>
      <c r="AL5662" s="2">
        <v>2.9668400000000001E-3</v>
      </c>
      <c r="AM5662">
        <v>1</v>
      </c>
      <c r="AN5662" t="s">
        <v>392</v>
      </c>
      <c r="AO5662">
        <f t="shared" si="88"/>
        <v>9.8795772000000019E-4</v>
      </c>
    </row>
    <row r="5663" spans="1:41">
      <c r="A5663" t="s">
        <v>225</v>
      </c>
      <c r="B5663">
        <v>1105</v>
      </c>
      <c r="C5663" t="s">
        <v>183</v>
      </c>
      <c r="E5663" t="s">
        <v>40</v>
      </c>
      <c r="F5663" t="s">
        <v>41</v>
      </c>
      <c r="G5663" t="s">
        <v>41</v>
      </c>
      <c r="H5663" t="s">
        <v>46</v>
      </c>
      <c r="I5663" t="s">
        <v>50</v>
      </c>
      <c r="J5663" t="s">
        <v>249</v>
      </c>
      <c r="K5663">
        <v>888003062603</v>
      </c>
      <c r="L5663">
        <v>11998</v>
      </c>
      <c r="M5663" t="s">
        <v>250</v>
      </c>
      <c r="N5663" t="s">
        <v>213</v>
      </c>
      <c r="T5663" t="s">
        <v>321</v>
      </c>
      <c r="U5663">
        <v>134844</v>
      </c>
      <c r="V5663">
        <v>1</v>
      </c>
      <c r="W5663">
        <v>13</v>
      </c>
      <c r="X5663" t="s">
        <v>317</v>
      </c>
      <c r="Y5663" t="s">
        <v>322</v>
      </c>
      <c r="AC5663">
        <v>2</v>
      </c>
      <c r="AD5663">
        <v>1.0988300000000001E-3</v>
      </c>
      <c r="AE5663">
        <v>2.1976600000000002E-3</v>
      </c>
      <c r="AF5663" t="s">
        <v>44</v>
      </c>
      <c r="AG5663">
        <v>1</v>
      </c>
      <c r="AH5663">
        <v>1.0988300000000001E-3</v>
      </c>
      <c r="AI5663" s="23">
        <v>2.1976600000000002E-3</v>
      </c>
      <c r="AJ5663" t="s">
        <v>45</v>
      </c>
      <c r="AK5663">
        <v>0.1</v>
      </c>
      <c r="AL5663" s="2">
        <v>1.9778899999999999E-3</v>
      </c>
      <c r="AM5663">
        <v>1</v>
      </c>
      <c r="AN5663" t="s">
        <v>392</v>
      </c>
      <c r="AO5663">
        <f t="shared" si="88"/>
        <v>6.5863737000000004E-4</v>
      </c>
    </row>
    <row r="5664" spans="1:41">
      <c r="A5664" t="s">
        <v>225</v>
      </c>
      <c r="B5664">
        <v>1133</v>
      </c>
      <c r="C5664" t="s">
        <v>189</v>
      </c>
      <c r="E5664" t="s">
        <v>65</v>
      </c>
      <c r="F5664" t="s">
        <v>49</v>
      </c>
      <c r="G5664" t="s">
        <v>49</v>
      </c>
      <c r="H5664" t="s">
        <v>46</v>
      </c>
      <c r="I5664" t="s">
        <v>50</v>
      </c>
      <c r="J5664" t="s">
        <v>249</v>
      </c>
      <c r="K5664">
        <v>888003062603</v>
      </c>
      <c r="L5664">
        <v>11998</v>
      </c>
      <c r="M5664" t="s">
        <v>250</v>
      </c>
      <c r="N5664" t="s">
        <v>213</v>
      </c>
      <c r="T5664" t="s">
        <v>251</v>
      </c>
      <c r="U5664">
        <v>134836</v>
      </c>
      <c r="V5664">
        <v>1</v>
      </c>
      <c r="W5664">
        <v>5</v>
      </c>
      <c r="X5664" t="s">
        <v>252</v>
      </c>
      <c r="Y5664" t="s">
        <v>213</v>
      </c>
      <c r="AC5664">
        <v>1</v>
      </c>
      <c r="AD5664">
        <v>1.6999999999999999E-3</v>
      </c>
      <c r="AE5664">
        <v>1.6999999999999999E-3</v>
      </c>
      <c r="AF5664" t="s">
        <v>139</v>
      </c>
      <c r="AG5664">
        <v>1.04529574</v>
      </c>
      <c r="AH5664">
        <v>1.7769999999999999E-3</v>
      </c>
      <c r="AI5664" s="23">
        <v>1.7769999999999999E-3</v>
      </c>
      <c r="AJ5664" t="s">
        <v>45</v>
      </c>
      <c r="AK5664">
        <v>0.1</v>
      </c>
      <c r="AL5664" s="2">
        <v>1.5992999999999999E-3</v>
      </c>
      <c r="AM5664">
        <v>1</v>
      </c>
      <c r="AN5664" t="s">
        <v>392</v>
      </c>
      <c r="AO5664">
        <f t="shared" si="88"/>
        <v>5.3256690000000003E-4</v>
      </c>
    </row>
    <row r="5665" spans="1:41">
      <c r="A5665" t="s">
        <v>225</v>
      </c>
      <c r="B5665">
        <v>1133</v>
      </c>
      <c r="C5665" t="s">
        <v>189</v>
      </c>
      <c r="E5665" t="s">
        <v>68</v>
      </c>
      <c r="F5665" t="s">
        <v>49</v>
      </c>
      <c r="G5665" t="s">
        <v>49</v>
      </c>
      <c r="H5665" t="s">
        <v>46</v>
      </c>
      <c r="I5665" t="s">
        <v>50</v>
      </c>
      <c r="J5665" t="s">
        <v>249</v>
      </c>
      <c r="K5665">
        <v>888003062603</v>
      </c>
      <c r="L5665">
        <v>11998</v>
      </c>
      <c r="M5665" t="s">
        <v>250</v>
      </c>
      <c r="N5665" t="s">
        <v>213</v>
      </c>
      <c r="T5665" t="s">
        <v>304</v>
      </c>
      <c r="U5665">
        <v>134843</v>
      </c>
      <c r="V5665">
        <v>1</v>
      </c>
      <c r="W5665">
        <v>12</v>
      </c>
      <c r="X5665" t="s">
        <v>305</v>
      </c>
      <c r="Y5665" t="s">
        <v>213</v>
      </c>
      <c r="AC5665">
        <v>1</v>
      </c>
      <c r="AD5665">
        <v>1.1000000000000001E-3</v>
      </c>
      <c r="AE5665">
        <v>1.1000000000000001E-3</v>
      </c>
      <c r="AF5665" t="s">
        <v>139</v>
      </c>
      <c r="AG5665">
        <v>1.04529574</v>
      </c>
      <c r="AH5665">
        <v>1.1498299999999999E-3</v>
      </c>
      <c r="AI5665" s="23">
        <v>1.1498299999999999E-3</v>
      </c>
      <c r="AJ5665" t="s">
        <v>45</v>
      </c>
      <c r="AK5665">
        <v>0.1</v>
      </c>
      <c r="AL5665" s="2">
        <v>1.03484E-3</v>
      </c>
      <c r="AM5665">
        <v>1</v>
      </c>
      <c r="AN5665" t="s">
        <v>392</v>
      </c>
      <c r="AO5665">
        <f t="shared" si="88"/>
        <v>3.4460171999999999E-4</v>
      </c>
    </row>
    <row r="5666" spans="1:41">
      <c r="A5666" t="s">
        <v>225</v>
      </c>
      <c r="B5666">
        <v>1133</v>
      </c>
      <c r="C5666" t="s">
        <v>189</v>
      </c>
      <c r="E5666" t="s">
        <v>87</v>
      </c>
      <c r="F5666" t="s">
        <v>49</v>
      </c>
      <c r="G5666" t="s">
        <v>49</v>
      </c>
      <c r="H5666" t="s">
        <v>46</v>
      </c>
      <c r="I5666" t="s">
        <v>50</v>
      </c>
      <c r="J5666" t="s">
        <v>249</v>
      </c>
      <c r="K5666">
        <v>888003062603</v>
      </c>
      <c r="L5666">
        <v>11998</v>
      </c>
      <c r="M5666" t="s">
        <v>250</v>
      </c>
      <c r="N5666" t="s">
        <v>213</v>
      </c>
      <c r="T5666" t="s">
        <v>294</v>
      </c>
      <c r="U5666">
        <v>134832</v>
      </c>
      <c r="V5666">
        <v>1</v>
      </c>
      <c r="W5666">
        <v>1</v>
      </c>
      <c r="X5666" t="s">
        <v>295</v>
      </c>
      <c r="Y5666" t="s">
        <v>213</v>
      </c>
      <c r="AC5666">
        <v>1</v>
      </c>
      <c r="AD5666">
        <v>0.2</v>
      </c>
      <c r="AE5666">
        <v>0.2</v>
      </c>
      <c r="AF5666" t="s">
        <v>186</v>
      </c>
      <c r="AG5666">
        <v>6.8752300000000004E-3</v>
      </c>
      <c r="AH5666">
        <v>1.3750500000000001E-3</v>
      </c>
      <c r="AI5666" s="23">
        <v>1.3750500000000001E-3</v>
      </c>
      <c r="AJ5666" t="s">
        <v>45</v>
      </c>
      <c r="AK5666">
        <v>0.1</v>
      </c>
      <c r="AL5666" s="2">
        <v>1.2375400000000001E-3</v>
      </c>
      <c r="AM5666">
        <v>1</v>
      </c>
      <c r="AN5666" t="s">
        <v>392</v>
      </c>
      <c r="AO5666">
        <f t="shared" si="88"/>
        <v>4.1210082000000007E-4</v>
      </c>
    </row>
    <row r="5667" spans="1:41">
      <c r="A5667" t="s">
        <v>225</v>
      </c>
      <c r="B5667">
        <v>1133</v>
      </c>
      <c r="C5667" t="s">
        <v>189</v>
      </c>
      <c r="E5667" t="s">
        <v>87</v>
      </c>
      <c r="F5667" t="s">
        <v>49</v>
      </c>
      <c r="G5667" t="s">
        <v>49</v>
      </c>
      <c r="H5667" t="s">
        <v>46</v>
      </c>
      <c r="I5667" t="s">
        <v>50</v>
      </c>
      <c r="J5667" t="s">
        <v>249</v>
      </c>
      <c r="K5667">
        <v>888003062603</v>
      </c>
      <c r="L5667">
        <v>11998</v>
      </c>
      <c r="M5667" t="s">
        <v>250</v>
      </c>
      <c r="N5667" t="s">
        <v>213</v>
      </c>
      <c r="T5667" t="s">
        <v>350</v>
      </c>
      <c r="U5667">
        <v>134840</v>
      </c>
      <c r="V5667">
        <v>1</v>
      </c>
      <c r="W5667">
        <v>9</v>
      </c>
      <c r="X5667" t="s">
        <v>351</v>
      </c>
      <c r="Y5667" t="s">
        <v>213</v>
      </c>
      <c r="AC5667">
        <v>1</v>
      </c>
      <c r="AD5667">
        <v>0.2</v>
      </c>
      <c r="AE5667">
        <v>0.2</v>
      </c>
      <c r="AF5667" t="s">
        <v>186</v>
      </c>
      <c r="AG5667">
        <v>6.8752300000000004E-3</v>
      </c>
      <c r="AH5667">
        <v>1.3750500000000001E-3</v>
      </c>
      <c r="AI5667" s="23">
        <v>1.3750500000000001E-3</v>
      </c>
      <c r="AJ5667" t="s">
        <v>45</v>
      </c>
      <c r="AK5667">
        <v>0.1</v>
      </c>
      <c r="AL5667" s="2">
        <v>1.2375400000000001E-3</v>
      </c>
      <c r="AM5667">
        <v>1</v>
      </c>
      <c r="AN5667" t="s">
        <v>392</v>
      </c>
      <c r="AO5667">
        <f t="shared" si="88"/>
        <v>4.1210082000000007E-4</v>
      </c>
    </row>
    <row r="5668" spans="1:41">
      <c r="A5668" t="s">
        <v>225</v>
      </c>
      <c r="B5668">
        <v>1133</v>
      </c>
      <c r="C5668" t="s">
        <v>189</v>
      </c>
      <c r="E5668" t="s">
        <v>87</v>
      </c>
      <c r="F5668" t="s">
        <v>49</v>
      </c>
      <c r="G5668" t="s">
        <v>49</v>
      </c>
      <c r="H5668" t="s">
        <v>46</v>
      </c>
      <c r="I5668" t="s">
        <v>50</v>
      </c>
      <c r="J5668" t="s">
        <v>249</v>
      </c>
      <c r="K5668">
        <v>888003062603</v>
      </c>
      <c r="L5668">
        <v>11998</v>
      </c>
      <c r="M5668" t="s">
        <v>250</v>
      </c>
      <c r="N5668" t="s">
        <v>213</v>
      </c>
      <c r="T5668" t="s">
        <v>321</v>
      </c>
      <c r="U5668">
        <v>134844</v>
      </c>
      <c r="V5668">
        <v>1</v>
      </c>
      <c r="W5668">
        <v>13</v>
      </c>
      <c r="X5668" t="s">
        <v>317</v>
      </c>
      <c r="Y5668" t="s">
        <v>322</v>
      </c>
      <c r="AC5668">
        <v>1</v>
      </c>
      <c r="AD5668">
        <v>0.2</v>
      </c>
      <c r="AE5668">
        <v>0.2</v>
      </c>
      <c r="AF5668" t="s">
        <v>186</v>
      </c>
      <c r="AG5668">
        <v>6.8752300000000004E-3</v>
      </c>
      <c r="AH5668">
        <v>1.3750500000000001E-3</v>
      </c>
      <c r="AI5668" s="23">
        <v>1.3750500000000001E-3</v>
      </c>
      <c r="AJ5668" t="s">
        <v>45</v>
      </c>
      <c r="AK5668">
        <v>0.1</v>
      </c>
      <c r="AL5668" s="2">
        <v>1.2375400000000001E-3</v>
      </c>
      <c r="AM5668">
        <v>1</v>
      </c>
      <c r="AN5668" t="s">
        <v>392</v>
      </c>
      <c r="AO5668">
        <f t="shared" si="88"/>
        <v>4.1210082000000007E-4</v>
      </c>
    </row>
    <row r="5669" spans="1:41">
      <c r="A5669" t="s">
        <v>225</v>
      </c>
      <c r="B5669">
        <v>1133</v>
      </c>
      <c r="C5669" t="s">
        <v>189</v>
      </c>
      <c r="E5669" t="s">
        <v>40</v>
      </c>
      <c r="F5669" t="s">
        <v>49</v>
      </c>
      <c r="G5669" t="s">
        <v>49</v>
      </c>
      <c r="H5669" t="s">
        <v>46</v>
      </c>
      <c r="I5669" t="s">
        <v>50</v>
      </c>
      <c r="J5669" t="s">
        <v>249</v>
      </c>
      <c r="K5669">
        <v>888003062603</v>
      </c>
      <c r="L5669">
        <v>11998</v>
      </c>
      <c r="M5669" t="s">
        <v>250</v>
      </c>
      <c r="N5669" t="s">
        <v>213</v>
      </c>
      <c r="T5669" t="s">
        <v>251</v>
      </c>
      <c r="U5669">
        <v>134836</v>
      </c>
      <c r="V5669">
        <v>1</v>
      </c>
      <c r="W5669">
        <v>5</v>
      </c>
      <c r="X5669" t="s">
        <v>252</v>
      </c>
      <c r="Y5669" t="s">
        <v>213</v>
      </c>
      <c r="AC5669">
        <v>6</v>
      </c>
      <c r="AD5669">
        <v>2.0999999999999999E-3</v>
      </c>
      <c r="AE5669">
        <v>1.26E-2</v>
      </c>
      <c r="AF5669" t="s">
        <v>44</v>
      </c>
      <c r="AG5669">
        <v>1</v>
      </c>
      <c r="AH5669">
        <v>2.0999999999999999E-3</v>
      </c>
      <c r="AI5669" s="23">
        <v>1.26E-2</v>
      </c>
      <c r="AJ5669" t="s">
        <v>45</v>
      </c>
      <c r="AK5669">
        <v>0.1</v>
      </c>
      <c r="AL5669" s="2">
        <v>1.1339999999999999E-2</v>
      </c>
      <c r="AM5669">
        <v>1</v>
      </c>
      <c r="AN5669" t="s">
        <v>392</v>
      </c>
      <c r="AO5669">
        <f t="shared" si="88"/>
        <v>3.7762199999999998E-3</v>
      </c>
    </row>
    <row r="5670" spans="1:41">
      <c r="A5670" t="s">
        <v>225</v>
      </c>
      <c r="B5670">
        <v>1133</v>
      </c>
      <c r="C5670" t="s">
        <v>189</v>
      </c>
      <c r="E5670" t="s">
        <v>40</v>
      </c>
      <c r="F5670" t="s">
        <v>49</v>
      </c>
      <c r="G5670" t="s">
        <v>49</v>
      </c>
      <c r="H5670" t="s">
        <v>46</v>
      </c>
      <c r="I5670" t="s">
        <v>50</v>
      </c>
      <c r="J5670" t="s">
        <v>249</v>
      </c>
      <c r="K5670">
        <v>888003062603</v>
      </c>
      <c r="L5670">
        <v>11998</v>
      </c>
      <c r="M5670" t="s">
        <v>250</v>
      </c>
      <c r="N5670" t="s">
        <v>213</v>
      </c>
      <c r="T5670" t="s">
        <v>299</v>
      </c>
      <c r="U5670">
        <v>134837</v>
      </c>
      <c r="V5670">
        <v>1</v>
      </c>
      <c r="W5670">
        <v>6</v>
      </c>
      <c r="X5670" t="s">
        <v>229</v>
      </c>
      <c r="Y5670" t="s">
        <v>213</v>
      </c>
      <c r="AC5670">
        <v>5</v>
      </c>
      <c r="AD5670">
        <v>2.0999999999999999E-3</v>
      </c>
      <c r="AE5670">
        <v>1.0500000000000001E-2</v>
      </c>
      <c r="AF5670" t="s">
        <v>44</v>
      </c>
      <c r="AG5670">
        <v>1</v>
      </c>
      <c r="AH5670">
        <v>2.0999999999999999E-3</v>
      </c>
      <c r="AI5670" s="23">
        <v>1.0500000000000001E-2</v>
      </c>
      <c r="AJ5670" t="s">
        <v>45</v>
      </c>
      <c r="AK5670">
        <v>0.1</v>
      </c>
      <c r="AL5670" s="2">
        <v>9.4500000000000001E-3</v>
      </c>
      <c r="AM5670">
        <v>1</v>
      </c>
      <c r="AN5670" t="s">
        <v>392</v>
      </c>
      <c r="AO5670">
        <f t="shared" si="88"/>
        <v>3.1468500000000001E-3</v>
      </c>
    </row>
    <row r="5671" spans="1:41">
      <c r="A5671" t="s">
        <v>225</v>
      </c>
      <c r="B5671">
        <v>1166</v>
      </c>
      <c r="C5671" t="s">
        <v>191</v>
      </c>
      <c r="E5671" t="s">
        <v>40</v>
      </c>
      <c r="F5671" t="s">
        <v>49</v>
      </c>
      <c r="G5671" t="s">
        <v>49</v>
      </c>
      <c r="H5671" t="s">
        <v>46</v>
      </c>
      <c r="I5671" t="s">
        <v>50</v>
      </c>
      <c r="J5671" t="s">
        <v>249</v>
      </c>
      <c r="K5671">
        <v>888003062603</v>
      </c>
      <c r="L5671">
        <v>11998</v>
      </c>
      <c r="M5671" t="s">
        <v>250</v>
      </c>
      <c r="N5671" t="s">
        <v>213</v>
      </c>
      <c r="T5671" t="s">
        <v>346</v>
      </c>
      <c r="U5671">
        <v>134833</v>
      </c>
      <c r="V5671">
        <v>1</v>
      </c>
      <c r="W5671">
        <v>2</v>
      </c>
      <c r="X5671" t="s">
        <v>347</v>
      </c>
      <c r="Y5671" t="s">
        <v>213</v>
      </c>
      <c r="AC5671">
        <v>1</v>
      </c>
      <c r="AD5671">
        <v>5.3819999999999996E-3</v>
      </c>
      <c r="AE5671">
        <v>5.3819999999999996E-3</v>
      </c>
      <c r="AF5671" t="s">
        <v>44</v>
      </c>
      <c r="AG5671">
        <v>1</v>
      </c>
      <c r="AH5671">
        <v>5.3819999999999996E-3</v>
      </c>
      <c r="AI5671" s="23">
        <v>5.3819999999999996E-3</v>
      </c>
      <c r="AJ5671" t="s">
        <v>45</v>
      </c>
      <c r="AK5671">
        <v>0.1</v>
      </c>
      <c r="AL5671" s="2">
        <v>4.8437999999999997E-3</v>
      </c>
      <c r="AM5671">
        <v>1</v>
      </c>
      <c r="AN5671" t="s">
        <v>392</v>
      </c>
      <c r="AO5671">
        <f t="shared" si="88"/>
        <v>1.6129854000000001E-3</v>
      </c>
    </row>
    <row r="5672" spans="1:41">
      <c r="A5672" t="s">
        <v>225</v>
      </c>
      <c r="B5672">
        <v>1166</v>
      </c>
      <c r="C5672" t="s">
        <v>191</v>
      </c>
      <c r="E5672" t="s">
        <v>40</v>
      </c>
      <c r="F5672" t="s">
        <v>49</v>
      </c>
      <c r="G5672" t="s">
        <v>49</v>
      </c>
      <c r="H5672" t="s">
        <v>46</v>
      </c>
      <c r="I5672" t="s">
        <v>50</v>
      </c>
      <c r="J5672" t="s">
        <v>249</v>
      </c>
      <c r="K5672">
        <v>888003062603</v>
      </c>
      <c r="L5672">
        <v>11998</v>
      </c>
      <c r="M5672" t="s">
        <v>250</v>
      </c>
      <c r="N5672" t="s">
        <v>213</v>
      </c>
      <c r="T5672" t="s">
        <v>251</v>
      </c>
      <c r="U5672">
        <v>134836</v>
      </c>
      <c r="V5672">
        <v>1</v>
      </c>
      <c r="W5672">
        <v>5</v>
      </c>
      <c r="X5672" t="s">
        <v>252</v>
      </c>
      <c r="Y5672" t="s">
        <v>213</v>
      </c>
      <c r="AC5672">
        <v>4</v>
      </c>
      <c r="AD5672">
        <v>5.3819999999999996E-3</v>
      </c>
      <c r="AE5672">
        <v>2.1527999999999999E-2</v>
      </c>
      <c r="AF5672" t="s">
        <v>44</v>
      </c>
      <c r="AG5672">
        <v>1</v>
      </c>
      <c r="AH5672">
        <v>5.3819999999999996E-3</v>
      </c>
      <c r="AI5672" s="23">
        <v>2.1527999999999999E-2</v>
      </c>
      <c r="AJ5672" t="s">
        <v>45</v>
      </c>
      <c r="AK5672">
        <v>0.1</v>
      </c>
      <c r="AL5672" s="2">
        <v>1.9375199999999999E-2</v>
      </c>
      <c r="AM5672">
        <v>1</v>
      </c>
      <c r="AN5672" t="s">
        <v>392</v>
      </c>
      <c r="AO5672">
        <f t="shared" si="88"/>
        <v>6.4519416000000003E-3</v>
      </c>
    </row>
    <row r="5673" spans="1:41">
      <c r="A5673" t="s">
        <v>225</v>
      </c>
      <c r="B5673">
        <v>1166</v>
      </c>
      <c r="C5673" t="s">
        <v>191</v>
      </c>
      <c r="E5673" t="s">
        <v>40</v>
      </c>
      <c r="F5673" t="s">
        <v>49</v>
      </c>
      <c r="G5673" t="s">
        <v>49</v>
      </c>
      <c r="H5673" t="s">
        <v>46</v>
      </c>
      <c r="I5673" t="s">
        <v>50</v>
      </c>
      <c r="J5673" t="s">
        <v>249</v>
      </c>
      <c r="K5673">
        <v>888003062603</v>
      </c>
      <c r="L5673">
        <v>11998</v>
      </c>
      <c r="M5673" t="s">
        <v>250</v>
      </c>
      <c r="N5673" t="s">
        <v>213</v>
      </c>
      <c r="T5673" t="s">
        <v>251</v>
      </c>
      <c r="U5673">
        <v>134836</v>
      </c>
      <c r="V5673">
        <v>1</v>
      </c>
      <c r="W5673">
        <v>5</v>
      </c>
      <c r="X5673" t="s">
        <v>252</v>
      </c>
      <c r="Y5673" t="s">
        <v>213</v>
      </c>
      <c r="AC5673">
        <v>2</v>
      </c>
      <c r="AD5673">
        <v>1.1077E-2</v>
      </c>
      <c r="AE5673">
        <v>2.2154E-2</v>
      </c>
      <c r="AF5673" t="s">
        <v>44</v>
      </c>
      <c r="AG5673">
        <v>1</v>
      </c>
      <c r="AH5673">
        <v>1.1077E-2</v>
      </c>
      <c r="AI5673" s="23">
        <v>2.2154E-2</v>
      </c>
      <c r="AJ5673" t="s">
        <v>45</v>
      </c>
      <c r="AK5673">
        <v>0.1</v>
      </c>
      <c r="AL5673" s="2">
        <v>1.9938600000000001E-2</v>
      </c>
      <c r="AM5673">
        <v>1</v>
      </c>
      <c r="AN5673" t="s">
        <v>392</v>
      </c>
      <c r="AO5673">
        <f t="shared" si="88"/>
        <v>6.6395538000000006E-3</v>
      </c>
    </row>
    <row r="5674" spans="1:41">
      <c r="A5674" t="s">
        <v>225</v>
      </c>
      <c r="B5674">
        <v>1166</v>
      </c>
      <c r="C5674" t="s">
        <v>191</v>
      </c>
      <c r="E5674" t="s">
        <v>40</v>
      </c>
      <c r="F5674" t="s">
        <v>49</v>
      </c>
      <c r="G5674" t="s">
        <v>49</v>
      </c>
      <c r="H5674" t="s">
        <v>46</v>
      </c>
      <c r="I5674" t="s">
        <v>50</v>
      </c>
      <c r="J5674" t="s">
        <v>249</v>
      </c>
      <c r="K5674">
        <v>888003062603</v>
      </c>
      <c r="L5674">
        <v>11998</v>
      </c>
      <c r="M5674" t="s">
        <v>250</v>
      </c>
      <c r="N5674" t="s">
        <v>213</v>
      </c>
      <c r="T5674" t="s">
        <v>299</v>
      </c>
      <c r="U5674">
        <v>134837</v>
      </c>
      <c r="V5674">
        <v>1</v>
      </c>
      <c r="W5674">
        <v>6</v>
      </c>
      <c r="X5674" t="s">
        <v>229</v>
      </c>
      <c r="Y5674" t="s">
        <v>213</v>
      </c>
      <c r="AC5674">
        <v>1</v>
      </c>
      <c r="AD5674">
        <v>5.3819999999999996E-3</v>
      </c>
      <c r="AE5674">
        <v>5.3819999999999996E-3</v>
      </c>
      <c r="AF5674" t="s">
        <v>44</v>
      </c>
      <c r="AG5674">
        <v>1</v>
      </c>
      <c r="AH5674">
        <v>5.3819999999999996E-3</v>
      </c>
      <c r="AI5674" s="23">
        <v>5.3819999999999996E-3</v>
      </c>
      <c r="AJ5674" t="s">
        <v>45</v>
      </c>
      <c r="AK5674">
        <v>0.1</v>
      </c>
      <c r="AL5674" s="2">
        <v>4.8437999999999997E-3</v>
      </c>
      <c r="AM5674">
        <v>1</v>
      </c>
      <c r="AN5674" t="s">
        <v>392</v>
      </c>
      <c r="AO5674">
        <f t="shared" si="88"/>
        <v>1.6129854000000001E-3</v>
      </c>
    </row>
    <row r="5675" spans="1:41">
      <c r="A5675" t="s">
        <v>225</v>
      </c>
      <c r="B5675">
        <v>1166</v>
      </c>
      <c r="C5675" t="s">
        <v>191</v>
      </c>
      <c r="E5675" t="s">
        <v>40</v>
      </c>
      <c r="F5675" t="s">
        <v>49</v>
      </c>
      <c r="G5675" t="s">
        <v>49</v>
      </c>
      <c r="H5675" t="s">
        <v>46</v>
      </c>
      <c r="I5675" t="s">
        <v>50</v>
      </c>
      <c r="J5675" t="s">
        <v>249</v>
      </c>
      <c r="K5675">
        <v>888003062603</v>
      </c>
      <c r="L5675">
        <v>11998</v>
      </c>
      <c r="M5675" t="s">
        <v>250</v>
      </c>
      <c r="N5675" t="s">
        <v>213</v>
      </c>
      <c r="T5675" t="s">
        <v>304</v>
      </c>
      <c r="U5675">
        <v>134843</v>
      </c>
      <c r="V5675">
        <v>1</v>
      </c>
      <c r="W5675">
        <v>12</v>
      </c>
      <c r="X5675" t="s">
        <v>305</v>
      </c>
      <c r="Y5675" t="s">
        <v>213</v>
      </c>
      <c r="AC5675">
        <v>1</v>
      </c>
      <c r="AD5675">
        <v>5.3819999999999996E-3</v>
      </c>
      <c r="AE5675">
        <v>5.3819999999999996E-3</v>
      </c>
      <c r="AF5675" t="s">
        <v>44</v>
      </c>
      <c r="AG5675">
        <v>1</v>
      </c>
      <c r="AH5675">
        <v>5.3819999999999996E-3</v>
      </c>
      <c r="AI5675" s="23">
        <v>5.3819999999999996E-3</v>
      </c>
      <c r="AJ5675" t="s">
        <v>45</v>
      </c>
      <c r="AK5675">
        <v>0.1</v>
      </c>
      <c r="AL5675" s="2">
        <v>4.8437999999999997E-3</v>
      </c>
      <c r="AM5675">
        <v>1</v>
      </c>
      <c r="AN5675" t="s">
        <v>392</v>
      </c>
      <c r="AO5675">
        <f t="shared" si="88"/>
        <v>1.6129854000000001E-3</v>
      </c>
    </row>
    <row r="5676" spans="1:41">
      <c r="A5676" t="s">
        <v>225</v>
      </c>
      <c r="B5676">
        <v>1205</v>
      </c>
      <c r="C5676" t="s">
        <v>193</v>
      </c>
      <c r="E5676" t="s">
        <v>51</v>
      </c>
      <c r="F5676" t="s">
        <v>49</v>
      </c>
      <c r="G5676" t="s">
        <v>49</v>
      </c>
      <c r="H5676" t="s">
        <v>46</v>
      </c>
      <c r="I5676" t="s">
        <v>50</v>
      </c>
      <c r="J5676" t="s">
        <v>249</v>
      </c>
      <c r="K5676">
        <v>888003062603</v>
      </c>
      <c r="L5676">
        <v>11998</v>
      </c>
      <c r="M5676" t="s">
        <v>250</v>
      </c>
      <c r="N5676" t="s">
        <v>213</v>
      </c>
      <c r="T5676" t="s">
        <v>251</v>
      </c>
      <c r="U5676">
        <v>134836</v>
      </c>
      <c r="V5676">
        <v>1</v>
      </c>
      <c r="W5676">
        <v>5</v>
      </c>
      <c r="X5676" t="s">
        <v>252</v>
      </c>
      <c r="Y5676" t="s">
        <v>213</v>
      </c>
      <c r="AC5676">
        <v>1</v>
      </c>
      <c r="AD5676">
        <v>4.375E-5</v>
      </c>
      <c r="AE5676" s="1">
        <v>4.375E-5</v>
      </c>
      <c r="AF5676" t="s">
        <v>44</v>
      </c>
      <c r="AG5676">
        <v>1</v>
      </c>
      <c r="AH5676" s="1">
        <v>4.375E-5</v>
      </c>
      <c r="AI5676" s="24">
        <v>4.375E-5</v>
      </c>
      <c r="AJ5676" t="s">
        <v>45</v>
      </c>
      <c r="AK5676">
        <v>0.1</v>
      </c>
      <c r="AL5676" s="3">
        <v>3.9369999999999997E-5</v>
      </c>
      <c r="AM5676">
        <v>1</v>
      </c>
      <c r="AN5676" t="s">
        <v>392</v>
      </c>
      <c r="AO5676">
        <f t="shared" si="88"/>
        <v>1.3110209999999999E-5</v>
      </c>
    </row>
    <row r="5677" spans="1:41">
      <c r="A5677" t="s">
        <v>225</v>
      </c>
      <c r="B5677">
        <v>1205</v>
      </c>
      <c r="C5677" t="s">
        <v>193</v>
      </c>
      <c r="E5677" t="s">
        <v>51</v>
      </c>
      <c r="F5677" t="s">
        <v>49</v>
      </c>
      <c r="G5677" t="s">
        <v>49</v>
      </c>
      <c r="H5677" t="s">
        <v>46</v>
      </c>
      <c r="I5677" t="s">
        <v>50</v>
      </c>
      <c r="J5677" t="s">
        <v>249</v>
      </c>
      <c r="K5677">
        <v>888003062603</v>
      </c>
      <c r="L5677">
        <v>11998</v>
      </c>
      <c r="M5677" t="s">
        <v>250</v>
      </c>
      <c r="N5677" t="s">
        <v>213</v>
      </c>
      <c r="T5677" t="s">
        <v>251</v>
      </c>
      <c r="U5677">
        <v>134836</v>
      </c>
      <c r="V5677">
        <v>1</v>
      </c>
      <c r="W5677">
        <v>5</v>
      </c>
      <c r="X5677" t="s">
        <v>252</v>
      </c>
      <c r="Y5677" t="s">
        <v>213</v>
      </c>
      <c r="AC5677">
        <v>1</v>
      </c>
      <c r="AD5677">
        <v>7.0599999999999995E-5</v>
      </c>
      <c r="AE5677" s="1">
        <v>7.0599999999999995E-5</v>
      </c>
      <c r="AF5677" t="s">
        <v>44</v>
      </c>
      <c r="AG5677">
        <v>1</v>
      </c>
      <c r="AH5677" s="1">
        <v>7.0599999999999995E-5</v>
      </c>
      <c r="AI5677" s="24">
        <v>7.0599999999999995E-5</v>
      </c>
      <c r="AJ5677" t="s">
        <v>45</v>
      </c>
      <c r="AK5677">
        <v>0.1</v>
      </c>
      <c r="AL5677" s="3">
        <v>6.3540000000000005E-5</v>
      </c>
      <c r="AM5677">
        <v>1</v>
      </c>
      <c r="AN5677" t="s">
        <v>392</v>
      </c>
      <c r="AO5677">
        <f t="shared" si="88"/>
        <v>2.1158820000000003E-5</v>
      </c>
    </row>
    <row r="5678" spans="1:41">
      <c r="A5678" t="s">
        <v>225</v>
      </c>
      <c r="B5678">
        <v>1205</v>
      </c>
      <c r="C5678" t="s">
        <v>193</v>
      </c>
      <c r="E5678" t="s">
        <v>53</v>
      </c>
      <c r="F5678" t="s">
        <v>49</v>
      </c>
      <c r="G5678" t="s">
        <v>49</v>
      </c>
      <c r="H5678" t="s">
        <v>46</v>
      </c>
      <c r="I5678" t="s">
        <v>50</v>
      </c>
      <c r="J5678" t="s">
        <v>249</v>
      </c>
      <c r="K5678">
        <v>888003062603</v>
      </c>
      <c r="L5678">
        <v>11998</v>
      </c>
      <c r="M5678" t="s">
        <v>250</v>
      </c>
      <c r="N5678" t="s">
        <v>213</v>
      </c>
      <c r="T5678" t="s">
        <v>251</v>
      </c>
      <c r="U5678">
        <v>134836</v>
      </c>
      <c r="V5678">
        <v>1</v>
      </c>
      <c r="W5678">
        <v>5</v>
      </c>
      <c r="X5678" t="s">
        <v>252</v>
      </c>
      <c r="Y5678" t="s">
        <v>213</v>
      </c>
      <c r="AC5678">
        <v>2</v>
      </c>
      <c r="AD5678">
        <v>5.7870000000000003E-4</v>
      </c>
      <c r="AE5678">
        <v>1.1574000000000001E-3</v>
      </c>
      <c r="AF5678" t="s">
        <v>44</v>
      </c>
      <c r="AG5678">
        <v>1</v>
      </c>
      <c r="AH5678">
        <v>5.7870000000000003E-4</v>
      </c>
      <c r="AI5678" s="23">
        <v>1.1574000000000001E-3</v>
      </c>
      <c r="AJ5678" t="s">
        <v>45</v>
      </c>
      <c r="AK5678">
        <v>0.1</v>
      </c>
      <c r="AL5678" s="2">
        <v>1.04166E-3</v>
      </c>
      <c r="AM5678">
        <v>1</v>
      </c>
      <c r="AN5678" t="s">
        <v>392</v>
      </c>
      <c r="AO5678">
        <f t="shared" si="88"/>
        <v>3.4687278000000005E-4</v>
      </c>
    </row>
    <row r="5679" spans="1:41">
      <c r="A5679" t="s">
        <v>225</v>
      </c>
      <c r="B5679">
        <v>1205</v>
      </c>
      <c r="C5679" t="s">
        <v>193</v>
      </c>
      <c r="E5679" t="s">
        <v>53</v>
      </c>
      <c r="F5679" t="s">
        <v>49</v>
      </c>
      <c r="G5679" t="s">
        <v>49</v>
      </c>
      <c r="H5679" t="s">
        <v>46</v>
      </c>
      <c r="I5679" t="s">
        <v>50</v>
      </c>
      <c r="J5679" t="s">
        <v>249</v>
      </c>
      <c r="K5679">
        <v>888003062603</v>
      </c>
      <c r="L5679">
        <v>11998</v>
      </c>
      <c r="M5679" t="s">
        <v>250</v>
      </c>
      <c r="N5679" t="s">
        <v>213</v>
      </c>
      <c r="T5679" t="s">
        <v>251</v>
      </c>
      <c r="U5679">
        <v>134836</v>
      </c>
      <c r="V5679">
        <v>1</v>
      </c>
      <c r="W5679">
        <v>5</v>
      </c>
      <c r="X5679" t="s">
        <v>252</v>
      </c>
      <c r="Y5679" t="s">
        <v>213</v>
      </c>
      <c r="AC5679">
        <v>1</v>
      </c>
      <c r="AD5679">
        <v>1.21707E-3</v>
      </c>
      <c r="AE5679">
        <v>1.21707E-3</v>
      </c>
      <c r="AF5679" t="s">
        <v>44</v>
      </c>
      <c r="AG5679">
        <v>1</v>
      </c>
      <c r="AH5679">
        <v>1.21707E-3</v>
      </c>
      <c r="AI5679" s="23">
        <v>1.21707E-3</v>
      </c>
      <c r="AJ5679" t="s">
        <v>45</v>
      </c>
      <c r="AK5679">
        <v>0.1</v>
      </c>
      <c r="AL5679" s="2">
        <v>1.0953600000000001E-3</v>
      </c>
      <c r="AM5679">
        <v>1</v>
      </c>
      <c r="AN5679" t="s">
        <v>392</v>
      </c>
      <c r="AO5679">
        <f t="shared" si="88"/>
        <v>3.6475488000000007E-4</v>
      </c>
    </row>
    <row r="5680" spans="1:41">
      <c r="A5680" t="s">
        <v>225</v>
      </c>
      <c r="B5680">
        <v>1205</v>
      </c>
      <c r="C5680" t="s">
        <v>193</v>
      </c>
      <c r="E5680" t="s">
        <v>53</v>
      </c>
      <c r="F5680" t="s">
        <v>49</v>
      </c>
      <c r="G5680" t="s">
        <v>49</v>
      </c>
      <c r="H5680" t="s">
        <v>46</v>
      </c>
      <c r="I5680" t="s">
        <v>50</v>
      </c>
      <c r="J5680" t="s">
        <v>249</v>
      </c>
      <c r="K5680">
        <v>888003062603</v>
      </c>
      <c r="L5680">
        <v>11998</v>
      </c>
      <c r="M5680" t="s">
        <v>250</v>
      </c>
      <c r="N5680" t="s">
        <v>213</v>
      </c>
      <c r="T5680" t="s">
        <v>251</v>
      </c>
      <c r="U5680">
        <v>134836</v>
      </c>
      <c r="V5680">
        <v>1</v>
      </c>
      <c r="W5680">
        <v>5</v>
      </c>
      <c r="X5680" t="s">
        <v>252</v>
      </c>
      <c r="Y5680" t="s">
        <v>213</v>
      </c>
      <c r="AC5680">
        <v>2</v>
      </c>
      <c r="AD5680">
        <v>7.5808000000000004E-3</v>
      </c>
      <c r="AE5680">
        <v>1.5161600000000001E-2</v>
      </c>
      <c r="AF5680" t="s">
        <v>44</v>
      </c>
      <c r="AG5680">
        <v>1</v>
      </c>
      <c r="AH5680">
        <v>7.5808000000000004E-3</v>
      </c>
      <c r="AI5680" s="23">
        <v>1.5161600000000001E-2</v>
      </c>
      <c r="AJ5680" t="s">
        <v>45</v>
      </c>
      <c r="AK5680">
        <v>0.1</v>
      </c>
      <c r="AL5680" s="2">
        <v>1.364544E-2</v>
      </c>
      <c r="AM5680">
        <v>1</v>
      </c>
      <c r="AN5680" t="s">
        <v>392</v>
      </c>
      <c r="AO5680">
        <f t="shared" si="88"/>
        <v>4.5439315199999998E-3</v>
      </c>
    </row>
    <row r="5681" spans="1:41">
      <c r="A5681" t="s">
        <v>225</v>
      </c>
      <c r="B5681">
        <v>1205</v>
      </c>
      <c r="C5681" t="s">
        <v>193</v>
      </c>
      <c r="E5681" t="s">
        <v>56</v>
      </c>
      <c r="F5681" t="s">
        <v>49</v>
      </c>
      <c r="G5681" t="s">
        <v>49</v>
      </c>
      <c r="H5681" t="s">
        <v>46</v>
      </c>
      <c r="I5681" t="s">
        <v>50</v>
      </c>
      <c r="J5681" t="s">
        <v>249</v>
      </c>
      <c r="K5681">
        <v>888003062603</v>
      </c>
      <c r="L5681">
        <v>11998</v>
      </c>
      <c r="M5681" t="s">
        <v>250</v>
      </c>
      <c r="N5681" t="s">
        <v>213</v>
      </c>
      <c r="T5681" t="s">
        <v>251</v>
      </c>
      <c r="U5681">
        <v>134836</v>
      </c>
      <c r="V5681">
        <v>1</v>
      </c>
      <c r="W5681">
        <v>5</v>
      </c>
      <c r="X5681" t="s">
        <v>252</v>
      </c>
      <c r="Y5681" t="s">
        <v>213</v>
      </c>
      <c r="AC5681">
        <v>1</v>
      </c>
      <c r="AD5681">
        <v>8.1539999999999995E-5</v>
      </c>
      <c r="AE5681" s="1">
        <v>8.1539999999999995E-5</v>
      </c>
      <c r="AF5681" t="s">
        <v>44</v>
      </c>
      <c r="AG5681">
        <v>1</v>
      </c>
      <c r="AH5681" s="1">
        <v>8.1539999999999995E-5</v>
      </c>
      <c r="AI5681" s="24">
        <v>8.1539999999999995E-5</v>
      </c>
      <c r="AJ5681" t="s">
        <v>45</v>
      </c>
      <c r="AK5681">
        <v>0.1</v>
      </c>
      <c r="AL5681" s="3">
        <v>7.339E-5</v>
      </c>
      <c r="AM5681">
        <v>1</v>
      </c>
      <c r="AN5681" t="s">
        <v>392</v>
      </c>
      <c r="AO5681">
        <f t="shared" si="88"/>
        <v>2.4438870000000002E-5</v>
      </c>
    </row>
    <row r="5682" spans="1:41">
      <c r="A5682" t="s">
        <v>225</v>
      </c>
      <c r="B5682">
        <v>1205</v>
      </c>
      <c r="C5682" t="s">
        <v>193</v>
      </c>
      <c r="E5682" t="s">
        <v>58</v>
      </c>
      <c r="F5682" t="s">
        <v>49</v>
      </c>
      <c r="G5682" t="s">
        <v>49</v>
      </c>
      <c r="H5682" t="s">
        <v>46</v>
      </c>
      <c r="I5682" t="s">
        <v>50</v>
      </c>
      <c r="J5682" t="s">
        <v>249</v>
      </c>
      <c r="K5682">
        <v>888003062603</v>
      </c>
      <c r="L5682">
        <v>11998</v>
      </c>
      <c r="M5682" t="s">
        <v>250</v>
      </c>
      <c r="N5682" t="s">
        <v>213</v>
      </c>
      <c r="T5682" t="s">
        <v>346</v>
      </c>
      <c r="U5682">
        <v>134833</v>
      </c>
      <c r="V5682">
        <v>1</v>
      </c>
      <c r="W5682">
        <v>2</v>
      </c>
      <c r="X5682" t="s">
        <v>347</v>
      </c>
      <c r="Y5682" t="s">
        <v>213</v>
      </c>
      <c r="AC5682">
        <v>1</v>
      </c>
      <c r="AD5682">
        <v>1.8216199999999999E-3</v>
      </c>
      <c r="AE5682">
        <v>1.8216199999999999E-3</v>
      </c>
      <c r="AF5682" t="s">
        <v>44</v>
      </c>
      <c r="AG5682">
        <v>1</v>
      </c>
      <c r="AH5682">
        <v>1.8216199999999999E-3</v>
      </c>
      <c r="AI5682" s="23">
        <v>1.8216199999999999E-3</v>
      </c>
      <c r="AJ5682" t="s">
        <v>45</v>
      </c>
      <c r="AK5682">
        <v>0.1</v>
      </c>
      <c r="AL5682" s="2">
        <v>1.6394599999999999E-3</v>
      </c>
      <c r="AM5682">
        <v>1</v>
      </c>
      <c r="AN5682" t="s">
        <v>392</v>
      </c>
      <c r="AO5682">
        <f t="shared" ref="AO5682:AO5745" si="89">AL5682*0.333</f>
        <v>5.4594018000000001E-4</v>
      </c>
    </row>
    <row r="5683" spans="1:41">
      <c r="A5683" t="s">
        <v>225</v>
      </c>
      <c r="B5683">
        <v>1205</v>
      </c>
      <c r="C5683" t="s">
        <v>193</v>
      </c>
      <c r="E5683" t="s">
        <v>58</v>
      </c>
      <c r="F5683" t="s">
        <v>49</v>
      </c>
      <c r="G5683" t="s">
        <v>49</v>
      </c>
      <c r="H5683" t="s">
        <v>46</v>
      </c>
      <c r="I5683" t="s">
        <v>50</v>
      </c>
      <c r="J5683" t="s">
        <v>249</v>
      </c>
      <c r="K5683">
        <v>888003062603</v>
      </c>
      <c r="L5683">
        <v>11998</v>
      </c>
      <c r="M5683" t="s">
        <v>250</v>
      </c>
      <c r="N5683" t="s">
        <v>213</v>
      </c>
      <c r="T5683" t="s">
        <v>251</v>
      </c>
      <c r="U5683">
        <v>134836</v>
      </c>
      <c r="V5683">
        <v>1</v>
      </c>
      <c r="W5683">
        <v>5</v>
      </c>
      <c r="X5683" t="s">
        <v>252</v>
      </c>
      <c r="Y5683" t="s">
        <v>213</v>
      </c>
      <c r="AC5683">
        <v>1</v>
      </c>
      <c r="AD5683">
        <v>1.1534E-4</v>
      </c>
      <c r="AE5683">
        <v>1.1534E-4</v>
      </c>
      <c r="AF5683" t="s">
        <v>44</v>
      </c>
      <c r="AG5683">
        <v>1</v>
      </c>
      <c r="AH5683">
        <v>1.1534E-4</v>
      </c>
      <c r="AI5683" s="23">
        <v>1.1534E-4</v>
      </c>
      <c r="AJ5683" t="s">
        <v>45</v>
      </c>
      <c r="AK5683">
        <v>0.1</v>
      </c>
      <c r="AL5683" s="2">
        <v>1.0381E-4</v>
      </c>
      <c r="AM5683">
        <v>1</v>
      </c>
      <c r="AN5683" t="s">
        <v>392</v>
      </c>
      <c r="AO5683">
        <f t="shared" si="89"/>
        <v>3.4568730000000002E-5</v>
      </c>
    </row>
    <row r="5684" spans="1:41">
      <c r="A5684" t="s">
        <v>225</v>
      </c>
      <c r="B5684">
        <v>1205</v>
      </c>
      <c r="C5684" t="s">
        <v>193</v>
      </c>
      <c r="E5684" t="s">
        <v>60</v>
      </c>
      <c r="F5684" t="s">
        <v>49</v>
      </c>
      <c r="G5684" t="s">
        <v>49</v>
      </c>
      <c r="H5684" t="s">
        <v>46</v>
      </c>
      <c r="I5684" t="s">
        <v>50</v>
      </c>
      <c r="J5684" t="s">
        <v>249</v>
      </c>
      <c r="K5684">
        <v>888003062603</v>
      </c>
      <c r="L5684">
        <v>11998</v>
      </c>
      <c r="M5684" t="s">
        <v>250</v>
      </c>
      <c r="N5684" t="s">
        <v>213</v>
      </c>
      <c r="T5684" t="s">
        <v>348</v>
      </c>
      <c r="U5684">
        <v>134835</v>
      </c>
      <c r="V5684">
        <v>1</v>
      </c>
      <c r="W5684">
        <v>4</v>
      </c>
      <c r="X5684" t="s">
        <v>349</v>
      </c>
      <c r="Y5684" t="s">
        <v>213</v>
      </c>
      <c r="AC5684">
        <v>2</v>
      </c>
      <c r="AD5684">
        <v>1.155814E-2</v>
      </c>
      <c r="AE5684">
        <v>2.3116279999999999E-2</v>
      </c>
      <c r="AF5684" t="s">
        <v>44</v>
      </c>
      <c r="AG5684">
        <v>1</v>
      </c>
      <c r="AH5684">
        <v>1.155814E-2</v>
      </c>
      <c r="AI5684" s="23">
        <v>2.3116279999999999E-2</v>
      </c>
      <c r="AJ5684" t="s">
        <v>45</v>
      </c>
      <c r="AK5684">
        <v>0.1</v>
      </c>
      <c r="AL5684" s="2">
        <v>2.0804650000000001E-2</v>
      </c>
      <c r="AM5684">
        <v>1</v>
      </c>
      <c r="AN5684" t="s">
        <v>392</v>
      </c>
      <c r="AO5684">
        <f t="shared" si="89"/>
        <v>6.9279484500000005E-3</v>
      </c>
    </row>
    <row r="5685" spans="1:41">
      <c r="A5685" t="s">
        <v>225</v>
      </c>
      <c r="B5685">
        <v>1205</v>
      </c>
      <c r="C5685" t="s">
        <v>193</v>
      </c>
      <c r="E5685" t="s">
        <v>60</v>
      </c>
      <c r="F5685" t="s">
        <v>49</v>
      </c>
      <c r="G5685" t="s">
        <v>49</v>
      </c>
      <c r="H5685" t="s">
        <v>46</v>
      </c>
      <c r="I5685" t="s">
        <v>50</v>
      </c>
      <c r="J5685" t="s">
        <v>249</v>
      </c>
      <c r="K5685">
        <v>888003062603</v>
      </c>
      <c r="L5685">
        <v>11998</v>
      </c>
      <c r="M5685" t="s">
        <v>250</v>
      </c>
      <c r="N5685" t="s">
        <v>213</v>
      </c>
      <c r="T5685" t="s">
        <v>251</v>
      </c>
      <c r="U5685">
        <v>134836</v>
      </c>
      <c r="V5685">
        <v>1</v>
      </c>
      <c r="W5685">
        <v>5</v>
      </c>
      <c r="X5685" t="s">
        <v>252</v>
      </c>
      <c r="Y5685" t="s">
        <v>213</v>
      </c>
      <c r="AC5685">
        <v>1</v>
      </c>
      <c r="AD5685">
        <v>2.2174E-4</v>
      </c>
      <c r="AE5685">
        <v>2.2174E-4</v>
      </c>
      <c r="AF5685" t="s">
        <v>44</v>
      </c>
      <c r="AG5685">
        <v>1</v>
      </c>
      <c r="AH5685">
        <v>2.2174E-4</v>
      </c>
      <c r="AI5685" s="23">
        <v>2.2174E-4</v>
      </c>
      <c r="AJ5685" t="s">
        <v>45</v>
      </c>
      <c r="AK5685">
        <v>0.1</v>
      </c>
      <c r="AL5685" s="2">
        <v>1.9956999999999999E-4</v>
      </c>
      <c r="AM5685">
        <v>1</v>
      </c>
      <c r="AN5685" t="s">
        <v>392</v>
      </c>
      <c r="AO5685">
        <f t="shared" si="89"/>
        <v>6.6456810000000005E-5</v>
      </c>
    </row>
    <row r="5686" spans="1:41">
      <c r="A5686" t="s">
        <v>225</v>
      </c>
      <c r="B5686">
        <v>1205</v>
      </c>
      <c r="C5686" t="s">
        <v>193</v>
      </c>
      <c r="E5686" t="s">
        <v>60</v>
      </c>
      <c r="F5686" t="s">
        <v>49</v>
      </c>
      <c r="G5686" t="s">
        <v>49</v>
      </c>
      <c r="H5686" t="s">
        <v>46</v>
      </c>
      <c r="I5686" t="s">
        <v>50</v>
      </c>
      <c r="J5686" t="s">
        <v>249</v>
      </c>
      <c r="K5686">
        <v>888003062603</v>
      </c>
      <c r="L5686">
        <v>11998</v>
      </c>
      <c r="M5686" t="s">
        <v>250</v>
      </c>
      <c r="N5686" t="s">
        <v>213</v>
      </c>
      <c r="T5686" t="s">
        <v>251</v>
      </c>
      <c r="U5686">
        <v>134836</v>
      </c>
      <c r="V5686">
        <v>1</v>
      </c>
      <c r="W5686">
        <v>5</v>
      </c>
      <c r="X5686" t="s">
        <v>252</v>
      </c>
      <c r="Y5686" t="s">
        <v>213</v>
      </c>
      <c r="AC5686">
        <v>1</v>
      </c>
      <c r="AD5686">
        <v>3.0426999999999999E-4</v>
      </c>
      <c r="AE5686">
        <v>3.0426999999999999E-4</v>
      </c>
      <c r="AF5686" t="s">
        <v>44</v>
      </c>
      <c r="AG5686">
        <v>1</v>
      </c>
      <c r="AH5686">
        <v>3.0426999999999999E-4</v>
      </c>
      <c r="AI5686" s="23">
        <v>3.0426999999999999E-4</v>
      </c>
      <c r="AJ5686" t="s">
        <v>45</v>
      </c>
      <c r="AK5686">
        <v>0.1</v>
      </c>
      <c r="AL5686" s="2">
        <v>2.7384000000000002E-4</v>
      </c>
      <c r="AM5686">
        <v>1</v>
      </c>
      <c r="AN5686" t="s">
        <v>392</v>
      </c>
      <c r="AO5686">
        <f t="shared" si="89"/>
        <v>9.1188720000000018E-5</v>
      </c>
    </row>
    <row r="5687" spans="1:41">
      <c r="A5687" t="s">
        <v>225</v>
      </c>
      <c r="B5687">
        <v>1205</v>
      </c>
      <c r="C5687" t="s">
        <v>193</v>
      </c>
      <c r="E5687" t="s">
        <v>60</v>
      </c>
      <c r="F5687" t="s">
        <v>49</v>
      </c>
      <c r="G5687" t="s">
        <v>49</v>
      </c>
      <c r="H5687" t="s">
        <v>46</v>
      </c>
      <c r="I5687" t="s">
        <v>50</v>
      </c>
      <c r="J5687" t="s">
        <v>249</v>
      </c>
      <c r="K5687">
        <v>888003062603</v>
      </c>
      <c r="L5687">
        <v>11998</v>
      </c>
      <c r="M5687" t="s">
        <v>250</v>
      </c>
      <c r="N5687" t="s">
        <v>213</v>
      </c>
      <c r="T5687" t="s">
        <v>251</v>
      </c>
      <c r="U5687">
        <v>134836</v>
      </c>
      <c r="V5687">
        <v>1</v>
      </c>
      <c r="W5687">
        <v>5</v>
      </c>
      <c r="X5687" t="s">
        <v>252</v>
      </c>
      <c r="Y5687" t="s">
        <v>213</v>
      </c>
      <c r="AC5687">
        <v>1</v>
      </c>
      <c r="AD5687">
        <v>9.2770999999999999E-4</v>
      </c>
      <c r="AE5687">
        <v>9.2770999999999999E-4</v>
      </c>
      <c r="AF5687" t="s">
        <v>44</v>
      </c>
      <c r="AG5687">
        <v>1</v>
      </c>
      <c r="AH5687">
        <v>9.2770999999999999E-4</v>
      </c>
      <c r="AI5687" s="23">
        <v>9.2770999999999999E-4</v>
      </c>
      <c r="AJ5687" t="s">
        <v>45</v>
      </c>
      <c r="AK5687">
        <v>0.1</v>
      </c>
      <c r="AL5687" s="2">
        <v>8.3494000000000005E-4</v>
      </c>
      <c r="AM5687">
        <v>1</v>
      </c>
      <c r="AN5687" t="s">
        <v>392</v>
      </c>
      <c r="AO5687">
        <f t="shared" si="89"/>
        <v>2.7803502000000002E-4</v>
      </c>
    </row>
    <row r="5688" spans="1:41">
      <c r="A5688" t="s">
        <v>225</v>
      </c>
      <c r="B5688">
        <v>1205</v>
      </c>
      <c r="C5688" t="s">
        <v>193</v>
      </c>
      <c r="E5688" t="s">
        <v>60</v>
      </c>
      <c r="F5688" t="s">
        <v>49</v>
      </c>
      <c r="G5688" t="s">
        <v>49</v>
      </c>
      <c r="H5688" t="s">
        <v>46</v>
      </c>
      <c r="I5688" t="s">
        <v>50</v>
      </c>
      <c r="J5688" t="s">
        <v>249</v>
      </c>
      <c r="K5688">
        <v>888003062603</v>
      </c>
      <c r="L5688">
        <v>11998</v>
      </c>
      <c r="M5688" t="s">
        <v>250</v>
      </c>
      <c r="N5688" t="s">
        <v>213</v>
      </c>
      <c r="T5688" t="s">
        <v>251</v>
      </c>
      <c r="U5688">
        <v>134836</v>
      </c>
      <c r="V5688">
        <v>1</v>
      </c>
      <c r="W5688">
        <v>5</v>
      </c>
      <c r="X5688" t="s">
        <v>252</v>
      </c>
      <c r="Y5688" t="s">
        <v>213</v>
      </c>
      <c r="AC5688">
        <v>3</v>
      </c>
      <c r="AD5688">
        <v>2.07252E-3</v>
      </c>
      <c r="AE5688">
        <v>6.2175599999999996E-3</v>
      </c>
      <c r="AF5688" t="s">
        <v>44</v>
      </c>
      <c r="AG5688">
        <v>1</v>
      </c>
      <c r="AH5688">
        <v>2.07252E-3</v>
      </c>
      <c r="AI5688" s="23">
        <v>6.2175599999999996E-3</v>
      </c>
      <c r="AJ5688" t="s">
        <v>45</v>
      </c>
      <c r="AK5688">
        <v>0.1</v>
      </c>
      <c r="AL5688" s="2">
        <v>5.5957999999999997E-3</v>
      </c>
      <c r="AM5688">
        <v>1</v>
      </c>
      <c r="AN5688" t="s">
        <v>392</v>
      </c>
      <c r="AO5688">
        <f t="shared" si="89"/>
        <v>1.8634013999999999E-3</v>
      </c>
    </row>
    <row r="5689" spans="1:41">
      <c r="A5689" t="s">
        <v>225</v>
      </c>
      <c r="B5689">
        <v>1205</v>
      </c>
      <c r="C5689" t="s">
        <v>193</v>
      </c>
      <c r="E5689" t="s">
        <v>60</v>
      </c>
      <c r="F5689" t="s">
        <v>49</v>
      </c>
      <c r="G5689" t="s">
        <v>49</v>
      </c>
      <c r="H5689" t="s">
        <v>46</v>
      </c>
      <c r="I5689" t="s">
        <v>50</v>
      </c>
      <c r="J5689" t="s">
        <v>249</v>
      </c>
      <c r="K5689">
        <v>888003062603</v>
      </c>
      <c r="L5689">
        <v>11998</v>
      </c>
      <c r="M5689" t="s">
        <v>250</v>
      </c>
      <c r="N5689" t="s">
        <v>213</v>
      </c>
      <c r="T5689" t="s">
        <v>251</v>
      </c>
      <c r="U5689">
        <v>134836</v>
      </c>
      <c r="V5689">
        <v>1</v>
      </c>
      <c r="W5689">
        <v>5</v>
      </c>
      <c r="X5689" t="s">
        <v>252</v>
      </c>
      <c r="Y5689" t="s">
        <v>213</v>
      </c>
      <c r="AC5689">
        <v>3</v>
      </c>
      <c r="AD5689">
        <v>5.0575100000000003E-3</v>
      </c>
      <c r="AE5689">
        <v>1.517253E-2</v>
      </c>
      <c r="AF5689" t="s">
        <v>44</v>
      </c>
      <c r="AG5689">
        <v>1</v>
      </c>
      <c r="AH5689">
        <v>5.0575100000000003E-3</v>
      </c>
      <c r="AI5689" s="23">
        <v>1.517253E-2</v>
      </c>
      <c r="AJ5689" t="s">
        <v>45</v>
      </c>
      <c r="AK5689">
        <v>0.1</v>
      </c>
      <c r="AL5689" s="2">
        <v>1.3655280000000001E-2</v>
      </c>
      <c r="AM5689">
        <v>1</v>
      </c>
      <c r="AN5689" t="s">
        <v>392</v>
      </c>
      <c r="AO5689">
        <f t="shared" si="89"/>
        <v>4.5472082400000004E-3</v>
      </c>
    </row>
    <row r="5690" spans="1:41">
      <c r="A5690" t="s">
        <v>225</v>
      </c>
      <c r="B5690">
        <v>1205</v>
      </c>
      <c r="C5690" t="s">
        <v>193</v>
      </c>
      <c r="E5690" t="s">
        <v>60</v>
      </c>
      <c r="F5690" t="s">
        <v>49</v>
      </c>
      <c r="G5690" t="s">
        <v>49</v>
      </c>
      <c r="H5690" t="s">
        <v>46</v>
      </c>
      <c r="I5690" t="s">
        <v>50</v>
      </c>
      <c r="J5690" t="s">
        <v>249</v>
      </c>
      <c r="K5690">
        <v>888003062603</v>
      </c>
      <c r="L5690">
        <v>11998</v>
      </c>
      <c r="M5690" t="s">
        <v>250</v>
      </c>
      <c r="N5690" t="s">
        <v>213</v>
      </c>
      <c r="T5690" t="s">
        <v>331</v>
      </c>
      <c r="U5690">
        <v>134838</v>
      </c>
      <c r="V5690">
        <v>1</v>
      </c>
      <c r="W5690">
        <v>7</v>
      </c>
      <c r="X5690" t="s">
        <v>276</v>
      </c>
      <c r="Y5690" t="s">
        <v>332</v>
      </c>
      <c r="AC5690">
        <v>1</v>
      </c>
      <c r="AD5690">
        <v>1.155814E-2</v>
      </c>
      <c r="AE5690">
        <v>1.155814E-2</v>
      </c>
      <c r="AF5690" t="s">
        <v>44</v>
      </c>
      <c r="AG5690">
        <v>1</v>
      </c>
      <c r="AH5690">
        <v>1.155814E-2</v>
      </c>
      <c r="AI5690" s="23">
        <v>1.155814E-2</v>
      </c>
      <c r="AJ5690" t="s">
        <v>45</v>
      </c>
      <c r="AK5690">
        <v>0.1</v>
      </c>
      <c r="AL5690" s="2">
        <v>1.040233E-2</v>
      </c>
      <c r="AM5690">
        <v>1</v>
      </c>
      <c r="AN5690" t="s">
        <v>392</v>
      </c>
      <c r="AO5690">
        <f t="shared" si="89"/>
        <v>3.4639758900000001E-3</v>
      </c>
    </row>
    <row r="5691" spans="1:41">
      <c r="A5691" t="s">
        <v>225</v>
      </c>
      <c r="B5691">
        <v>1205</v>
      </c>
      <c r="C5691" t="s">
        <v>193</v>
      </c>
      <c r="E5691" t="s">
        <v>60</v>
      </c>
      <c r="F5691" t="s">
        <v>49</v>
      </c>
      <c r="G5691" t="s">
        <v>49</v>
      </c>
      <c r="H5691" t="s">
        <v>46</v>
      </c>
      <c r="I5691" t="s">
        <v>50</v>
      </c>
      <c r="J5691" t="s">
        <v>249</v>
      </c>
      <c r="K5691">
        <v>888003062603</v>
      </c>
      <c r="L5691">
        <v>11998</v>
      </c>
      <c r="M5691" t="s">
        <v>250</v>
      </c>
      <c r="N5691" t="s">
        <v>213</v>
      </c>
      <c r="T5691" t="s">
        <v>301</v>
      </c>
      <c r="U5691">
        <v>134839</v>
      </c>
      <c r="V5691">
        <v>1</v>
      </c>
      <c r="W5691">
        <v>8</v>
      </c>
      <c r="X5691" t="s">
        <v>230</v>
      </c>
      <c r="Y5691" t="s">
        <v>302</v>
      </c>
      <c r="AC5691">
        <v>1</v>
      </c>
      <c r="AD5691">
        <v>1.155814E-2</v>
      </c>
      <c r="AE5691">
        <v>1.155814E-2</v>
      </c>
      <c r="AF5691" t="s">
        <v>44</v>
      </c>
      <c r="AG5691">
        <v>1</v>
      </c>
      <c r="AH5691">
        <v>1.155814E-2</v>
      </c>
      <c r="AI5691" s="23">
        <v>1.155814E-2</v>
      </c>
      <c r="AJ5691" t="s">
        <v>45</v>
      </c>
      <c r="AK5691">
        <v>0.1</v>
      </c>
      <c r="AL5691" s="2">
        <v>1.040233E-2</v>
      </c>
      <c r="AM5691">
        <v>1</v>
      </c>
      <c r="AN5691" t="s">
        <v>392</v>
      </c>
      <c r="AO5691">
        <f t="shared" si="89"/>
        <v>3.4639758900000001E-3</v>
      </c>
    </row>
    <row r="5692" spans="1:41">
      <c r="A5692" t="s">
        <v>225</v>
      </c>
      <c r="B5692">
        <v>1205</v>
      </c>
      <c r="C5692" t="s">
        <v>193</v>
      </c>
      <c r="E5692" t="s">
        <v>61</v>
      </c>
      <c r="F5692" t="s">
        <v>49</v>
      </c>
      <c r="G5692" t="s">
        <v>49</v>
      </c>
      <c r="H5692" t="s">
        <v>46</v>
      </c>
      <c r="I5692" t="s">
        <v>50</v>
      </c>
      <c r="J5692" t="s">
        <v>249</v>
      </c>
      <c r="K5692">
        <v>888003062603</v>
      </c>
      <c r="L5692">
        <v>11998</v>
      </c>
      <c r="M5692" t="s">
        <v>250</v>
      </c>
      <c r="N5692" t="s">
        <v>213</v>
      </c>
      <c r="T5692" t="s">
        <v>251</v>
      </c>
      <c r="U5692">
        <v>134836</v>
      </c>
      <c r="V5692">
        <v>1</v>
      </c>
      <c r="W5692">
        <v>5</v>
      </c>
      <c r="X5692" t="s">
        <v>252</v>
      </c>
      <c r="Y5692" t="s">
        <v>213</v>
      </c>
      <c r="AC5692">
        <v>1</v>
      </c>
      <c r="AD5692">
        <v>1.41891E-3</v>
      </c>
      <c r="AE5692">
        <v>1.41891E-3</v>
      </c>
      <c r="AF5692" t="s">
        <v>44</v>
      </c>
      <c r="AG5692">
        <v>1</v>
      </c>
      <c r="AH5692">
        <v>1.41891E-3</v>
      </c>
      <c r="AI5692" s="23">
        <v>1.41891E-3</v>
      </c>
      <c r="AJ5692" t="s">
        <v>45</v>
      </c>
      <c r="AK5692">
        <v>0.1</v>
      </c>
      <c r="AL5692" s="2">
        <v>1.27702E-3</v>
      </c>
      <c r="AM5692">
        <v>1</v>
      </c>
      <c r="AN5692" t="s">
        <v>392</v>
      </c>
      <c r="AO5692">
        <f t="shared" si="89"/>
        <v>4.2524766000000004E-4</v>
      </c>
    </row>
    <row r="5693" spans="1:41">
      <c r="A5693" t="s">
        <v>225</v>
      </c>
      <c r="B5693">
        <v>1205</v>
      </c>
      <c r="C5693" t="s">
        <v>193</v>
      </c>
      <c r="E5693" t="s">
        <v>61</v>
      </c>
      <c r="F5693" t="s">
        <v>49</v>
      </c>
      <c r="G5693" t="s">
        <v>49</v>
      </c>
      <c r="H5693" t="s">
        <v>46</v>
      </c>
      <c r="I5693" t="s">
        <v>50</v>
      </c>
      <c r="J5693" t="s">
        <v>249</v>
      </c>
      <c r="K5693">
        <v>888003062603</v>
      </c>
      <c r="L5693">
        <v>11998</v>
      </c>
      <c r="M5693" t="s">
        <v>250</v>
      </c>
      <c r="N5693" t="s">
        <v>213</v>
      </c>
      <c r="T5693" t="s">
        <v>331</v>
      </c>
      <c r="U5693">
        <v>134838</v>
      </c>
      <c r="V5693">
        <v>1</v>
      </c>
      <c r="W5693">
        <v>7</v>
      </c>
      <c r="X5693" t="s">
        <v>276</v>
      </c>
      <c r="Y5693" t="s">
        <v>332</v>
      </c>
      <c r="AC5693">
        <v>4</v>
      </c>
      <c r="AD5693">
        <v>0</v>
      </c>
      <c r="AE5693">
        <v>0</v>
      </c>
      <c r="AF5693" t="s">
        <v>44</v>
      </c>
      <c r="AG5693">
        <v>1</v>
      </c>
      <c r="AH5693">
        <v>0</v>
      </c>
      <c r="AI5693" s="23">
        <v>0</v>
      </c>
      <c r="AJ5693" t="s">
        <v>45</v>
      </c>
      <c r="AK5693">
        <v>0.1</v>
      </c>
      <c r="AL5693" s="2">
        <v>0</v>
      </c>
      <c r="AM5693">
        <v>1</v>
      </c>
      <c r="AN5693" t="s">
        <v>392</v>
      </c>
      <c r="AO5693">
        <f t="shared" si="89"/>
        <v>0</v>
      </c>
    </row>
    <row r="5694" spans="1:41">
      <c r="A5694" t="s">
        <v>225</v>
      </c>
      <c r="B5694">
        <v>1205</v>
      </c>
      <c r="C5694" t="s">
        <v>193</v>
      </c>
      <c r="E5694" t="s">
        <v>62</v>
      </c>
      <c r="F5694" t="s">
        <v>49</v>
      </c>
      <c r="G5694" t="s">
        <v>49</v>
      </c>
      <c r="H5694" t="s">
        <v>46</v>
      </c>
      <c r="I5694" t="s">
        <v>50</v>
      </c>
      <c r="J5694" t="s">
        <v>249</v>
      </c>
      <c r="K5694">
        <v>888003062603</v>
      </c>
      <c r="L5694">
        <v>11998</v>
      </c>
      <c r="M5694" t="s">
        <v>250</v>
      </c>
      <c r="N5694" t="s">
        <v>213</v>
      </c>
      <c r="T5694" t="s">
        <v>304</v>
      </c>
      <c r="U5694">
        <v>134843</v>
      </c>
      <c r="V5694">
        <v>1</v>
      </c>
      <c r="W5694">
        <v>12</v>
      </c>
      <c r="X5694" t="s">
        <v>305</v>
      </c>
      <c r="Y5694" t="s">
        <v>213</v>
      </c>
      <c r="AC5694">
        <v>1</v>
      </c>
      <c r="AD5694">
        <v>1.3910699999999999E-3</v>
      </c>
      <c r="AE5694">
        <v>1.3910699999999999E-3</v>
      </c>
      <c r="AF5694" t="s">
        <v>44</v>
      </c>
      <c r="AG5694">
        <v>1</v>
      </c>
      <c r="AH5694">
        <v>1.3910699999999999E-3</v>
      </c>
      <c r="AI5694" s="23">
        <v>1.3910699999999999E-3</v>
      </c>
      <c r="AJ5694" t="s">
        <v>45</v>
      </c>
      <c r="AK5694">
        <v>0.1</v>
      </c>
      <c r="AL5694" s="2">
        <v>1.2519600000000001E-3</v>
      </c>
      <c r="AM5694">
        <v>1</v>
      </c>
      <c r="AN5694" t="s">
        <v>392</v>
      </c>
      <c r="AO5694">
        <f t="shared" si="89"/>
        <v>4.1690268000000008E-4</v>
      </c>
    </row>
    <row r="5695" spans="1:41">
      <c r="A5695" t="s">
        <v>225</v>
      </c>
      <c r="B5695">
        <v>1205</v>
      </c>
      <c r="C5695" t="s">
        <v>193</v>
      </c>
      <c r="E5695" t="s">
        <v>64</v>
      </c>
      <c r="F5695" t="s">
        <v>49</v>
      </c>
      <c r="G5695" t="s">
        <v>49</v>
      </c>
      <c r="H5695" t="s">
        <v>46</v>
      </c>
      <c r="I5695" t="s">
        <v>50</v>
      </c>
      <c r="J5695" t="s">
        <v>249</v>
      </c>
      <c r="K5695">
        <v>888003062603</v>
      </c>
      <c r="L5695">
        <v>11998</v>
      </c>
      <c r="M5695" t="s">
        <v>250</v>
      </c>
      <c r="N5695" t="s">
        <v>213</v>
      </c>
      <c r="T5695" t="s">
        <v>251</v>
      </c>
      <c r="U5695">
        <v>134836</v>
      </c>
      <c r="V5695">
        <v>1</v>
      </c>
      <c r="W5695">
        <v>5</v>
      </c>
      <c r="X5695" t="s">
        <v>252</v>
      </c>
      <c r="Y5695" t="s">
        <v>213</v>
      </c>
      <c r="AC5695">
        <v>1</v>
      </c>
      <c r="AD5695">
        <v>2.7443999999999998E-4</v>
      </c>
      <c r="AE5695">
        <v>2.7443999999999998E-4</v>
      </c>
      <c r="AF5695" t="s">
        <v>44</v>
      </c>
      <c r="AG5695">
        <v>1</v>
      </c>
      <c r="AH5695">
        <v>2.7443999999999998E-4</v>
      </c>
      <c r="AI5695" s="23">
        <v>2.7443999999999998E-4</v>
      </c>
      <c r="AJ5695" t="s">
        <v>45</v>
      </c>
      <c r="AK5695">
        <v>0.1</v>
      </c>
      <c r="AL5695" s="2">
        <v>2.4699999999999999E-4</v>
      </c>
      <c r="AM5695">
        <v>1</v>
      </c>
      <c r="AN5695" t="s">
        <v>392</v>
      </c>
      <c r="AO5695">
        <f t="shared" si="89"/>
        <v>8.2250999999999996E-5</v>
      </c>
    </row>
    <row r="5696" spans="1:41">
      <c r="A5696" t="s">
        <v>225</v>
      </c>
      <c r="B5696">
        <v>1205</v>
      </c>
      <c r="C5696" t="s">
        <v>193</v>
      </c>
      <c r="E5696" t="s">
        <v>65</v>
      </c>
      <c r="F5696" t="s">
        <v>49</v>
      </c>
      <c r="G5696" t="s">
        <v>49</v>
      </c>
      <c r="H5696" t="s">
        <v>46</v>
      </c>
      <c r="I5696" t="s">
        <v>50</v>
      </c>
      <c r="J5696" t="s">
        <v>249</v>
      </c>
      <c r="K5696">
        <v>888003062603</v>
      </c>
      <c r="L5696">
        <v>11998</v>
      </c>
      <c r="M5696" t="s">
        <v>250</v>
      </c>
      <c r="N5696" t="s">
        <v>213</v>
      </c>
      <c r="T5696" t="s">
        <v>251</v>
      </c>
      <c r="U5696">
        <v>134836</v>
      </c>
      <c r="V5696">
        <v>1</v>
      </c>
      <c r="W5696">
        <v>5</v>
      </c>
      <c r="X5696" t="s">
        <v>252</v>
      </c>
      <c r="Y5696" t="s">
        <v>213</v>
      </c>
      <c r="AC5696">
        <v>1</v>
      </c>
      <c r="AD5696">
        <v>4.5241999999999998E-4</v>
      </c>
      <c r="AE5696">
        <v>4.5241999999999998E-4</v>
      </c>
      <c r="AF5696" t="s">
        <v>44</v>
      </c>
      <c r="AG5696">
        <v>1</v>
      </c>
      <c r="AH5696">
        <v>4.5241999999999998E-4</v>
      </c>
      <c r="AI5696" s="23">
        <v>4.5241999999999998E-4</v>
      </c>
      <c r="AJ5696" t="s">
        <v>45</v>
      </c>
      <c r="AK5696">
        <v>0.1</v>
      </c>
      <c r="AL5696" s="2">
        <v>4.0717999999999999E-4</v>
      </c>
      <c r="AM5696">
        <v>1</v>
      </c>
      <c r="AN5696" t="s">
        <v>392</v>
      </c>
      <c r="AO5696">
        <f t="shared" si="89"/>
        <v>1.3559094000000001E-4</v>
      </c>
    </row>
    <row r="5697" spans="1:41">
      <c r="A5697" t="s">
        <v>225</v>
      </c>
      <c r="B5697">
        <v>1205</v>
      </c>
      <c r="C5697" t="s">
        <v>193</v>
      </c>
      <c r="E5697" t="s">
        <v>65</v>
      </c>
      <c r="F5697" t="s">
        <v>49</v>
      </c>
      <c r="G5697" t="s">
        <v>49</v>
      </c>
      <c r="H5697" t="s">
        <v>46</v>
      </c>
      <c r="I5697" t="s">
        <v>50</v>
      </c>
      <c r="J5697" t="s">
        <v>249</v>
      </c>
      <c r="K5697">
        <v>888003062603</v>
      </c>
      <c r="L5697">
        <v>11998</v>
      </c>
      <c r="M5697" t="s">
        <v>250</v>
      </c>
      <c r="N5697" t="s">
        <v>213</v>
      </c>
      <c r="T5697" t="s">
        <v>251</v>
      </c>
      <c r="U5697">
        <v>134836</v>
      </c>
      <c r="V5697">
        <v>1</v>
      </c>
      <c r="W5697">
        <v>5</v>
      </c>
      <c r="X5697" t="s">
        <v>252</v>
      </c>
      <c r="Y5697" t="s">
        <v>213</v>
      </c>
      <c r="AC5697">
        <v>2</v>
      </c>
      <c r="AD5697">
        <v>2.6787400000000002E-3</v>
      </c>
      <c r="AE5697">
        <v>5.3574800000000004E-3</v>
      </c>
      <c r="AF5697" t="s">
        <v>44</v>
      </c>
      <c r="AG5697">
        <v>1</v>
      </c>
      <c r="AH5697">
        <v>2.6787400000000002E-3</v>
      </c>
      <c r="AI5697" s="23">
        <v>5.3574800000000004E-3</v>
      </c>
      <c r="AJ5697" t="s">
        <v>45</v>
      </c>
      <c r="AK5697">
        <v>0.1</v>
      </c>
      <c r="AL5697" s="2">
        <v>4.8217299999999998E-3</v>
      </c>
      <c r="AM5697">
        <v>1</v>
      </c>
      <c r="AN5697" t="s">
        <v>392</v>
      </c>
      <c r="AO5697">
        <f t="shared" si="89"/>
        <v>1.60563609E-3</v>
      </c>
    </row>
    <row r="5698" spans="1:41">
      <c r="A5698" t="s">
        <v>225</v>
      </c>
      <c r="B5698">
        <v>1205</v>
      </c>
      <c r="C5698" t="s">
        <v>193</v>
      </c>
      <c r="E5698" t="s">
        <v>66</v>
      </c>
      <c r="F5698" t="s">
        <v>49</v>
      </c>
      <c r="G5698" t="s">
        <v>49</v>
      </c>
      <c r="H5698" t="s">
        <v>46</v>
      </c>
      <c r="I5698" t="s">
        <v>50</v>
      </c>
      <c r="J5698" t="s">
        <v>249</v>
      </c>
      <c r="K5698">
        <v>888003062603</v>
      </c>
      <c r="L5698">
        <v>11998</v>
      </c>
      <c r="M5698" t="s">
        <v>250</v>
      </c>
      <c r="N5698" t="s">
        <v>213</v>
      </c>
      <c r="T5698" t="s">
        <v>251</v>
      </c>
      <c r="U5698">
        <v>134836</v>
      </c>
      <c r="V5698">
        <v>1</v>
      </c>
      <c r="W5698">
        <v>5</v>
      </c>
      <c r="X5698" t="s">
        <v>252</v>
      </c>
      <c r="Y5698" t="s">
        <v>213</v>
      </c>
      <c r="AC5698">
        <v>1</v>
      </c>
      <c r="AD5698">
        <v>9.5933300000000006E-3</v>
      </c>
      <c r="AE5698">
        <v>9.5933300000000006E-3</v>
      </c>
      <c r="AF5698" t="s">
        <v>44</v>
      </c>
      <c r="AG5698">
        <v>1</v>
      </c>
      <c r="AH5698">
        <v>9.5933300000000006E-3</v>
      </c>
      <c r="AI5698" s="23">
        <v>9.5933300000000006E-3</v>
      </c>
      <c r="AJ5698" t="s">
        <v>45</v>
      </c>
      <c r="AK5698">
        <v>0.1</v>
      </c>
      <c r="AL5698" s="2">
        <v>8.6339999999999993E-3</v>
      </c>
      <c r="AM5698">
        <v>1</v>
      </c>
      <c r="AN5698" t="s">
        <v>392</v>
      </c>
      <c r="AO5698">
        <f t="shared" si="89"/>
        <v>2.8751219999999999E-3</v>
      </c>
    </row>
    <row r="5699" spans="1:41">
      <c r="A5699" t="s">
        <v>225</v>
      </c>
      <c r="B5699">
        <v>1205</v>
      </c>
      <c r="C5699" t="s">
        <v>193</v>
      </c>
      <c r="E5699" t="s">
        <v>166</v>
      </c>
      <c r="F5699" t="s">
        <v>49</v>
      </c>
      <c r="G5699" t="s">
        <v>49</v>
      </c>
      <c r="H5699" t="s">
        <v>46</v>
      </c>
      <c r="I5699" t="s">
        <v>50</v>
      </c>
      <c r="J5699" t="s">
        <v>249</v>
      </c>
      <c r="K5699">
        <v>888003062603</v>
      </c>
      <c r="L5699">
        <v>11998</v>
      </c>
      <c r="M5699" t="s">
        <v>250</v>
      </c>
      <c r="N5699" t="s">
        <v>213</v>
      </c>
      <c r="T5699" t="s">
        <v>251</v>
      </c>
      <c r="U5699">
        <v>134836</v>
      </c>
      <c r="V5699">
        <v>1</v>
      </c>
      <c r="W5699">
        <v>5</v>
      </c>
      <c r="X5699" t="s">
        <v>252</v>
      </c>
      <c r="Y5699" t="s">
        <v>213</v>
      </c>
      <c r="AC5699">
        <v>1</v>
      </c>
      <c r="AD5699">
        <v>0</v>
      </c>
      <c r="AE5699">
        <v>0</v>
      </c>
      <c r="AF5699" t="s">
        <v>44</v>
      </c>
      <c r="AG5699">
        <v>1</v>
      </c>
      <c r="AH5699">
        <v>0</v>
      </c>
      <c r="AI5699" s="23">
        <v>0</v>
      </c>
      <c r="AJ5699" t="s">
        <v>45</v>
      </c>
      <c r="AK5699">
        <v>0.1</v>
      </c>
      <c r="AL5699" s="2">
        <v>0</v>
      </c>
      <c r="AM5699">
        <v>1</v>
      </c>
      <c r="AN5699" t="s">
        <v>392</v>
      </c>
      <c r="AO5699">
        <f t="shared" si="89"/>
        <v>0</v>
      </c>
    </row>
    <row r="5700" spans="1:41">
      <c r="A5700" t="s">
        <v>225</v>
      </c>
      <c r="B5700">
        <v>1205</v>
      </c>
      <c r="C5700" t="s">
        <v>193</v>
      </c>
      <c r="E5700" t="s">
        <v>68</v>
      </c>
      <c r="F5700" t="s">
        <v>49</v>
      </c>
      <c r="G5700" t="s">
        <v>49</v>
      </c>
      <c r="H5700" t="s">
        <v>46</v>
      </c>
      <c r="I5700" t="s">
        <v>50</v>
      </c>
      <c r="J5700" t="s">
        <v>249</v>
      </c>
      <c r="K5700">
        <v>888003062603</v>
      </c>
      <c r="L5700">
        <v>11998</v>
      </c>
      <c r="M5700" t="s">
        <v>250</v>
      </c>
      <c r="N5700" t="s">
        <v>213</v>
      </c>
      <c r="T5700" t="s">
        <v>251</v>
      </c>
      <c r="U5700">
        <v>134836</v>
      </c>
      <c r="V5700">
        <v>1</v>
      </c>
      <c r="W5700">
        <v>5</v>
      </c>
      <c r="X5700" t="s">
        <v>252</v>
      </c>
      <c r="Y5700" t="s">
        <v>213</v>
      </c>
      <c r="AC5700">
        <v>1</v>
      </c>
      <c r="AD5700">
        <v>3.9972E-4</v>
      </c>
      <c r="AE5700">
        <v>3.9972E-4</v>
      </c>
      <c r="AF5700" t="s">
        <v>44</v>
      </c>
      <c r="AG5700">
        <v>1</v>
      </c>
      <c r="AH5700">
        <v>3.9972E-4</v>
      </c>
      <c r="AI5700" s="23">
        <v>3.9972E-4</v>
      </c>
      <c r="AJ5700" t="s">
        <v>45</v>
      </c>
      <c r="AK5700">
        <v>0.1</v>
      </c>
      <c r="AL5700" s="2">
        <v>3.5974999999999999E-4</v>
      </c>
      <c r="AM5700">
        <v>1</v>
      </c>
      <c r="AN5700" t="s">
        <v>392</v>
      </c>
      <c r="AO5700">
        <f t="shared" si="89"/>
        <v>1.1979675E-4</v>
      </c>
    </row>
    <row r="5701" spans="1:41">
      <c r="A5701" t="s">
        <v>225</v>
      </c>
      <c r="B5701">
        <v>1205</v>
      </c>
      <c r="C5701" t="s">
        <v>193</v>
      </c>
      <c r="E5701" t="s">
        <v>68</v>
      </c>
      <c r="F5701" t="s">
        <v>49</v>
      </c>
      <c r="G5701" t="s">
        <v>49</v>
      </c>
      <c r="H5701" t="s">
        <v>46</v>
      </c>
      <c r="I5701" t="s">
        <v>50</v>
      </c>
      <c r="J5701" t="s">
        <v>249</v>
      </c>
      <c r="K5701">
        <v>888003062603</v>
      </c>
      <c r="L5701">
        <v>11998</v>
      </c>
      <c r="M5701" t="s">
        <v>250</v>
      </c>
      <c r="N5701" t="s">
        <v>213</v>
      </c>
      <c r="T5701" t="s">
        <v>251</v>
      </c>
      <c r="U5701">
        <v>134836</v>
      </c>
      <c r="V5701">
        <v>1</v>
      </c>
      <c r="W5701">
        <v>5</v>
      </c>
      <c r="X5701" t="s">
        <v>252</v>
      </c>
      <c r="Y5701" t="s">
        <v>213</v>
      </c>
      <c r="AC5701">
        <v>1</v>
      </c>
      <c r="AD5701">
        <v>7.2486999999999996E-4</v>
      </c>
      <c r="AE5701">
        <v>7.2486999999999996E-4</v>
      </c>
      <c r="AF5701" t="s">
        <v>44</v>
      </c>
      <c r="AG5701">
        <v>1</v>
      </c>
      <c r="AH5701">
        <v>7.2486999999999996E-4</v>
      </c>
      <c r="AI5701" s="23">
        <v>7.2486999999999996E-4</v>
      </c>
      <c r="AJ5701" t="s">
        <v>45</v>
      </c>
      <c r="AK5701">
        <v>0.1</v>
      </c>
      <c r="AL5701" s="2">
        <v>6.5238000000000004E-4</v>
      </c>
      <c r="AM5701">
        <v>1</v>
      </c>
      <c r="AN5701" t="s">
        <v>392</v>
      </c>
      <c r="AO5701">
        <f t="shared" si="89"/>
        <v>2.1724254000000002E-4</v>
      </c>
    </row>
    <row r="5702" spans="1:41">
      <c r="A5702" t="s">
        <v>225</v>
      </c>
      <c r="B5702">
        <v>1205</v>
      </c>
      <c r="C5702" t="s">
        <v>193</v>
      </c>
      <c r="E5702" t="s">
        <v>69</v>
      </c>
      <c r="F5702" t="s">
        <v>49</v>
      </c>
      <c r="G5702" t="s">
        <v>49</v>
      </c>
      <c r="H5702" t="s">
        <v>46</v>
      </c>
      <c r="I5702" t="s">
        <v>50</v>
      </c>
      <c r="J5702" t="s">
        <v>249</v>
      </c>
      <c r="K5702">
        <v>888003062603</v>
      </c>
      <c r="L5702">
        <v>11998</v>
      </c>
      <c r="M5702" t="s">
        <v>250</v>
      </c>
      <c r="N5702" t="s">
        <v>213</v>
      </c>
      <c r="T5702" t="s">
        <v>251</v>
      </c>
      <c r="U5702">
        <v>134836</v>
      </c>
      <c r="V5702">
        <v>1</v>
      </c>
      <c r="W5702">
        <v>5</v>
      </c>
      <c r="X5702" t="s">
        <v>252</v>
      </c>
      <c r="Y5702" t="s">
        <v>213</v>
      </c>
      <c r="AC5702">
        <v>3</v>
      </c>
      <c r="AD5702">
        <v>1.081669E-2</v>
      </c>
      <c r="AE5702">
        <v>3.2450069999999998E-2</v>
      </c>
      <c r="AF5702" t="s">
        <v>44</v>
      </c>
      <c r="AG5702">
        <v>1</v>
      </c>
      <c r="AH5702">
        <v>1.081669E-2</v>
      </c>
      <c r="AI5702" s="23">
        <v>3.2450069999999998E-2</v>
      </c>
      <c r="AJ5702" t="s">
        <v>45</v>
      </c>
      <c r="AK5702">
        <v>0.1</v>
      </c>
      <c r="AL5702" s="2">
        <v>2.9205060000000001E-2</v>
      </c>
      <c r="AM5702">
        <v>1</v>
      </c>
      <c r="AN5702" t="s">
        <v>392</v>
      </c>
      <c r="AO5702">
        <f t="shared" si="89"/>
        <v>9.7252849800000003E-3</v>
      </c>
    </row>
    <row r="5703" spans="1:41">
      <c r="A5703" t="s">
        <v>225</v>
      </c>
      <c r="B5703">
        <v>1205</v>
      </c>
      <c r="C5703" t="s">
        <v>193</v>
      </c>
      <c r="E5703" t="s">
        <v>70</v>
      </c>
      <c r="F5703" t="s">
        <v>49</v>
      </c>
      <c r="G5703" t="s">
        <v>49</v>
      </c>
      <c r="H5703" t="s">
        <v>46</v>
      </c>
      <c r="I5703" t="s">
        <v>50</v>
      </c>
      <c r="J5703" t="s">
        <v>249</v>
      </c>
      <c r="K5703">
        <v>888003062603</v>
      </c>
      <c r="L5703">
        <v>11998</v>
      </c>
      <c r="M5703" t="s">
        <v>250</v>
      </c>
      <c r="N5703" t="s">
        <v>213</v>
      </c>
      <c r="T5703" t="s">
        <v>251</v>
      </c>
      <c r="U5703">
        <v>134836</v>
      </c>
      <c r="V5703">
        <v>1</v>
      </c>
      <c r="W5703">
        <v>5</v>
      </c>
      <c r="X5703" t="s">
        <v>252</v>
      </c>
      <c r="Y5703" t="s">
        <v>213</v>
      </c>
      <c r="AC5703">
        <v>1</v>
      </c>
      <c r="AD5703">
        <v>3.3708000000000002E-4</v>
      </c>
      <c r="AE5703">
        <v>3.3708000000000002E-4</v>
      </c>
      <c r="AF5703" t="s">
        <v>44</v>
      </c>
      <c r="AG5703">
        <v>1</v>
      </c>
      <c r="AH5703">
        <v>3.3708000000000002E-4</v>
      </c>
      <c r="AI5703" s="23">
        <v>3.3708000000000002E-4</v>
      </c>
      <c r="AJ5703" t="s">
        <v>45</v>
      </c>
      <c r="AK5703">
        <v>0.1</v>
      </c>
      <c r="AL5703" s="2">
        <v>3.0337000000000002E-4</v>
      </c>
      <c r="AM5703">
        <v>1</v>
      </c>
      <c r="AN5703" t="s">
        <v>392</v>
      </c>
      <c r="AO5703">
        <f t="shared" si="89"/>
        <v>1.0102221000000001E-4</v>
      </c>
    </row>
    <row r="5704" spans="1:41">
      <c r="A5704" t="s">
        <v>225</v>
      </c>
      <c r="B5704">
        <v>1205</v>
      </c>
      <c r="C5704" t="s">
        <v>193</v>
      </c>
      <c r="E5704" t="s">
        <v>70</v>
      </c>
      <c r="F5704" t="s">
        <v>49</v>
      </c>
      <c r="G5704" t="s">
        <v>49</v>
      </c>
      <c r="H5704" t="s">
        <v>46</v>
      </c>
      <c r="I5704" t="s">
        <v>50</v>
      </c>
      <c r="J5704" t="s">
        <v>249</v>
      </c>
      <c r="K5704">
        <v>888003062603</v>
      </c>
      <c r="L5704">
        <v>11998</v>
      </c>
      <c r="M5704" t="s">
        <v>250</v>
      </c>
      <c r="N5704" t="s">
        <v>213</v>
      </c>
      <c r="T5704" t="s">
        <v>251</v>
      </c>
      <c r="U5704">
        <v>134836</v>
      </c>
      <c r="V5704">
        <v>1</v>
      </c>
      <c r="W5704">
        <v>5</v>
      </c>
      <c r="X5704" t="s">
        <v>252</v>
      </c>
      <c r="Y5704" t="s">
        <v>213</v>
      </c>
      <c r="AC5704">
        <v>1</v>
      </c>
      <c r="AD5704">
        <v>3.8063099999999998E-3</v>
      </c>
      <c r="AE5704">
        <v>3.8063099999999998E-3</v>
      </c>
      <c r="AF5704" t="s">
        <v>44</v>
      </c>
      <c r="AG5704">
        <v>1</v>
      </c>
      <c r="AH5704">
        <v>3.8063099999999998E-3</v>
      </c>
      <c r="AI5704" s="23">
        <v>3.8063099999999998E-3</v>
      </c>
      <c r="AJ5704" t="s">
        <v>45</v>
      </c>
      <c r="AK5704">
        <v>0.1</v>
      </c>
      <c r="AL5704" s="2">
        <v>3.42568E-3</v>
      </c>
      <c r="AM5704">
        <v>1</v>
      </c>
      <c r="AN5704" t="s">
        <v>392</v>
      </c>
      <c r="AO5704">
        <f t="shared" si="89"/>
        <v>1.1407514400000002E-3</v>
      </c>
    </row>
    <row r="5705" spans="1:41">
      <c r="A5705" t="s">
        <v>225</v>
      </c>
      <c r="B5705">
        <v>1205</v>
      </c>
      <c r="C5705" t="s">
        <v>193</v>
      </c>
      <c r="E5705" t="s">
        <v>71</v>
      </c>
      <c r="F5705" t="s">
        <v>49</v>
      </c>
      <c r="G5705" t="s">
        <v>49</v>
      </c>
      <c r="H5705" t="s">
        <v>46</v>
      </c>
      <c r="I5705" t="s">
        <v>50</v>
      </c>
      <c r="J5705" t="s">
        <v>249</v>
      </c>
      <c r="K5705">
        <v>888003062603</v>
      </c>
      <c r="L5705">
        <v>11998</v>
      </c>
      <c r="M5705" t="s">
        <v>250</v>
      </c>
      <c r="N5705" t="s">
        <v>213</v>
      </c>
      <c r="T5705" t="s">
        <v>251</v>
      </c>
      <c r="U5705">
        <v>134836</v>
      </c>
      <c r="V5705">
        <v>1</v>
      </c>
      <c r="W5705">
        <v>5</v>
      </c>
      <c r="X5705" t="s">
        <v>252</v>
      </c>
      <c r="Y5705" t="s">
        <v>213</v>
      </c>
      <c r="AC5705">
        <v>1</v>
      </c>
      <c r="AD5705">
        <v>3.2316000000000002E-4</v>
      </c>
      <c r="AE5705">
        <v>3.2316000000000002E-4</v>
      </c>
      <c r="AF5705" t="s">
        <v>44</v>
      </c>
      <c r="AG5705">
        <v>1</v>
      </c>
      <c r="AH5705">
        <v>3.2316000000000002E-4</v>
      </c>
      <c r="AI5705" s="23">
        <v>3.2316000000000002E-4</v>
      </c>
      <c r="AJ5705" t="s">
        <v>45</v>
      </c>
      <c r="AK5705">
        <v>0.1</v>
      </c>
      <c r="AL5705" s="2">
        <v>2.9084E-4</v>
      </c>
      <c r="AM5705">
        <v>1</v>
      </c>
      <c r="AN5705" t="s">
        <v>392</v>
      </c>
      <c r="AO5705">
        <f t="shared" si="89"/>
        <v>9.6849720000000004E-5</v>
      </c>
    </row>
    <row r="5706" spans="1:41">
      <c r="A5706" t="s">
        <v>225</v>
      </c>
      <c r="B5706">
        <v>1205</v>
      </c>
      <c r="C5706" t="s">
        <v>193</v>
      </c>
      <c r="E5706" t="s">
        <v>71</v>
      </c>
      <c r="F5706" t="s">
        <v>49</v>
      </c>
      <c r="G5706" t="s">
        <v>49</v>
      </c>
      <c r="H5706" t="s">
        <v>46</v>
      </c>
      <c r="I5706" t="s">
        <v>50</v>
      </c>
      <c r="J5706" t="s">
        <v>249</v>
      </c>
      <c r="K5706">
        <v>888003062603</v>
      </c>
      <c r="L5706">
        <v>11998</v>
      </c>
      <c r="M5706" t="s">
        <v>250</v>
      </c>
      <c r="N5706" t="s">
        <v>213</v>
      </c>
      <c r="T5706" t="s">
        <v>251</v>
      </c>
      <c r="U5706">
        <v>134836</v>
      </c>
      <c r="V5706">
        <v>1</v>
      </c>
      <c r="W5706">
        <v>5</v>
      </c>
      <c r="X5706" t="s">
        <v>252</v>
      </c>
      <c r="Y5706" t="s">
        <v>213</v>
      </c>
      <c r="AC5706">
        <v>1</v>
      </c>
      <c r="AD5706">
        <v>5.3892999999999996E-4</v>
      </c>
      <c r="AE5706">
        <v>5.3892999999999996E-4</v>
      </c>
      <c r="AF5706" t="s">
        <v>44</v>
      </c>
      <c r="AG5706">
        <v>1</v>
      </c>
      <c r="AH5706">
        <v>5.3892999999999996E-4</v>
      </c>
      <c r="AI5706" s="23">
        <v>5.3892999999999996E-4</v>
      </c>
      <c r="AJ5706" t="s">
        <v>45</v>
      </c>
      <c r="AK5706">
        <v>0.1</v>
      </c>
      <c r="AL5706" s="2">
        <v>4.8504E-4</v>
      </c>
      <c r="AM5706">
        <v>1</v>
      </c>
      <c r="AN5706" t="s">
        <v>392</v>
      </c>
      <c r="AO5706">
        <f t="shared" si="89"/>
        <v>1.6151832E-4</v>
      </c>
    </row>
    <row r="5707" spans="1:41">
      <c r="A5707" t="s">
        <v>225</v>
      </c>
      <c r="B5707">
        <v>1205</v>
      </c>
      <c r="C5707" t="s">
        <v>193</v>
      </c>
      <c r="E5707" t="s">
        <v>71</v>
      </c>
      <c r="F5707" t="s">
        <v>49</v>
      </c>
      <c r="G5707" t="s">
        <v>49</v>
      </c>
      <c r="H5707" t="s">
        <v>46</v>
      </c>
      <c r="I5707" t="s">
        <v>50</v>
      </c>
      <c r="J5707" t="s">
        <v>249</v>
      </c>
      <c r="K5707">
        <v>888003062603</v>
      </c>
      <c r="L5707">
        <v>11998</v>
      </c>
      <c r="M5707" t="s">
        <v>250</v>
      </c>
      <c r="N5707" t="s">
        <v>213</v>
      </c>
      <c r="T5707" t="s">
        <v>251</v>
      </c>
      <c r="U5707">
        <v>134836</v>
      </c>
      <c r="V5707">
        <v>1</v>
      </c>
      <c r="W5707">
        <v>5</v>
      </c>
      <c r="X5707" t="s">
        <v>252</v>
      </c>
      <c r="Y5707" t="s">
        <v>213</v>
      </c>
      <c r="AC5707">
        <v>1</v>
      </c>
      <c r="AD5707">
        <v>4.9915599999999999E-3</v>
      </c>
      <c r="AE5707">
        <v>4.9915599999999999E-3</v>
      </c>
      <c r="AF5707" t="s">
        <v>44</v>
      </c>
      <c r="AG5707">
        <v>1</v>
      </c>
      <c r="AH5707">
        <v>4.9915599999999999E-3</v>
      </c>
      <c r="AI5707" s="23">
        <v>4.9915599999999999E-3</v>
      </c>
      <c r="AJ5707" t="s">
        <v>45</v>
      </c>
      <c r="AK5707">
        <v>0.1</v>
      </c>
      <c r="AL5707" s="2">
        <v>4.4923999999999997E-3</v>
      </c>
      <c r="AM5707">
        <v>1</v>
      </c>
      <c r="AN5707" t="s">
        <v>392</v>
      </c>
      <c r="AO5707">
        <f t="shared" si="89"/>
        <v>1.4959692000000001E-3</v>
      </c>
    </row>
    <row r="5708" spans="1:41">
      <c r="A5708" t="s">
        <v>225</v>
      </c>
      <c r="B5708">
        <v>1205</v>
      </c>
      <c r="C5708" t="s">
        <v>193</v>
      </c>
      <c r="E5708" t="s">
        <v>76</v>
      </c>
      <c r="F5708" t="s">
        <v>49</v>
      </c>
      <c r="G5708" t="s">
        <v>49</v>
      </c>
      <c r="H5708" t="s">
        <v>46</v>
      </c>
      <c r="I5708" t="s">
        <v>50</v>
      </c>
      <c r="J5708" t="s">
        <v>249</v>
      </c>
      <c r="K5708">
        <v>888003062603</v>
      </c>
      <c r="L5708">
        <v>11998</v>
      </c>
      <c r="M5708" t="s">
        <v>250</v>
      </c>
      <c r="N5708" t="s">
        <v>213</v>
      </c>
      <c r="T5708" t="s">
        <v>251</v>
      </c>
      <c r="U5708">
        <v>134836</v>
      </c>
      <c r="V5708">
        <v>1</v>
      </c>
      <c r="W5708">
        <v>5</v>
      </c>
      <c r="X5708" t="s">
        <v>252</v>
      </c>
      <c r="Y5708" t="s">
        <v>213</v>
      </c>
      <c r="AC5708">
        <v>1</v>
      </c>
      <c r="AD5708">
        <v>3.5597E-4</v>
      </c>
      <c r="AE5708">
        <v>3.5597E-4</v>
      </c>
      <c r="AF5708" t="s">
        <v>44</v>
      </c>
      <c r="AG5708">
        <v>1</v>
      </c>
      <c r="AH5708">
        <v>3.5597E-4</v>
      </c>
      <c r="AI5708" s="23">
        <v>3.5597E-4</v>
      </c>
      <c r="AJ5708" t="s">
        <v>45</v>
      </c>
      <c r="AK5708">
        <v>0.1</v>
      </c>
      <c r="AL5708" s="2">
        <v>3.2037E-4</v>
      </c>
      <c r="AM5708">
        <v>1</v>
      </c>
      <c r="AN5708" t="s">
        <v>392</v>
      </c>
      <c r="AO5708">
        <f t="shared" si="89"/>
        <v>1.0668321000000001E-4</v>
      </c>
    </row>
    <row r="5709" spans="1:41">
      <c r="A5709" t="s">
        <v>225</v>
      </c>
      <c r="B5709">
        <v>1205</v>
      </c>
      <c r="C5709" t="s">
        <v>193</v>
      </c>
      <c r="E5709" t="s">
        <v>80</v>
      </c>
      <c r="F5709" t="s">
        <v>49</v>
      </c>
      <c r="G5709" t="s">
        <v>49</v>
      </c>
      <c r="H5709" t="s">
        <v>46</v>
      </c>
      <c r="I5709" t="s">
        <v>50</v>
      </c>
      <c r="J5709" t="s">
        <v>249</v>
      </c>
      <c r="K5709">
        <v>888003062603</v>
      </c>
      <c r="L5709">
        <v>11998</v>
      </c>
      <c r="M5709" t="s">
        <v>250</v>
      </c>
      <c r="N5709" t="s">
        <v>213</v>
      </c>
      <c r="T5709" t="s">
        <v>251</v>
      </c>
      <c r="U5709">
        <v>134836</v>
      </c>
      <c r="V5709">
        <v>1</v>
      </c>
      <c r="W5709">
        <v>5</v>
      </c>
      <c r="X5709" t="s">
        <v>252</v>
      </c>
      <c r="Y5709" t="s">
        <v>213</v>
      </c>
      <c r="AC5709">
        <v>1</v>
      </c>
      <c r="AD5709">
        <v>1.5809999999999999E-4</v>
      </c>
      <c r="AE5709">
        <v>1.5809999999999999E-4</v>
      </c>
      <c r="AF5709" t="s">
        <v>44</v>
      </c>
      <c r="AG5709">
        <v>1</v>
      </c>
      <c r="AH5709">
        <v>1.5809999999999999E-4</v>
      </c>
      <c r="AI5709" s="23">
        <v>1.5809999999999999E-4</v>
      </c>
      <c r="AJ5709" t="s">
        <v>45</v>
      </c>
      <c r="AK5709">
        <v>0.1</v>
      </c>
      <c r="AL5709" s="2">
        <v>1.4228999999999999E-4</v>
      </c>
      <c r="AM5709">
        <v>1</v>
      </c>
      <c r="AN5709" t="s">
        <v>392</v>
      </c>
      <c r="AO5709">
        <f t="shared" si="89"/>
        <v>4.7382570000000001E-5</v>
      </c>
    </row>
    <row r="5710" spans="1:41">
      <c r="A5710" t="s">
        <v>225</v>
      </c>
      <c r="B5710">
        <v>1205</v>
      </c>
      <c r="C5710" t="s">
        <v>193</v>
      </c>
      <c r="E5710" t="s">
        <v>80</v>
      </c>
      <c r="F5710" t="s">
        <v>49</v>
      </c>
      <c r="G5710" t="s">
        <v>49</v>
      </c>
      <c r="H5710" t="s">
        <v>46</v>
      </c>
      <c r="I5710" t="s">
        <v>50</v>
      </c>
      <c r="J5710" t="s">
        <v>249</v>
      </c>
      <c r="K5710">
        <v>888003062603</v>
      </c>
      <c r="L5710">
        <v>11998</v>
      </c>
      <c r="M5710" t="s">
        <v>250</v>
      </c>
      <c r="N5710" t="s">
        <v>213</v>
      </c>
      <c r="T5710" t="s">
        <v>251</v>
      </c>
      <c r="U5710">
        <v>134836</v>
      </c>
      <c r="V5710">
        <v>1</v>
      </c>
      <c r="W5710">
        <v>5</v>
      </c>
      <c r="X5710" t="s">
        <v>252</v>
      </c>
      <c r="Y5710" t="s">
        <v>213</v>
      </c>
      <c r="AC5710">
        <v>1</v>
      </c>
      <c r="AD5710">
        <v>1.9787E-4</v>
      </c>
      <c r="AE5710">
        <v>1.9787E-4</v>
      </c>
      <c r="AF5710" t="s">
        <v>44</v>
      </c>
      <c r="AG5710">
        <v>1</v>
      </c>
      <c r="AH5710">
        <v>1.9787E-4</v>
      </c>
      <c r="AI5710" s="23">
        <v>1.9787E-4</v>
      </c>
      <c r="AJ5710" t="s">
        <v>45</v>
      </c>
      <c r="AK5710">
        <v>0.1</v>
      </c>
      <c r="AL5710" s="2">
        <v>1.7808E-4</v>
      </c>
      <c r="AM5710">
        <v>1</v>
      </c>
      <c r="AN5710" t="s">
        <v>392</v>
      </c>
      <c r="AO5710">
        <f t="shared" si="89"/>
        <v>5.9300640000000002E-5</v>
      </c>
    </row>
    <row r="5711" spans="1:41">
      <c r="A5711" t="s">
        <v>225</v>
      </c>
      <c r="B5711">
        <v>1205</v>
      </c>
      <c r="C5711" t="s">
        <v>193</v>
      </c>
      <c r="E5711" t="s">
        <v>80</v>
      </c>
      <c r="F5711" t="s">
        <v>49</v>
      </c>
      <c r="G5711" t="s">
        <v>49</v>
      </c>
      <c r="H5711" t="s">
        <v>46</v>
      </c>
      <c r="I5711" t="s">
        <v>50</v>
      </c>
      <c r="J5711" t="s">
        <v>249</v>
      </c>
      <c r="K5711">
        <v>888003062603</v>
      </c>
      <c r="L5711">
        <v>11998</v>
      </c>
      <c r="M5711" t="s">
        <v>250</v>
      </c>
      <c r="N5711" t="s">
        <v>213</v>
      </c>
      <c r="T5711" t="s">
        <v>251</v>
      </c>
      <c r="U5711">
        <v>134836</v>
      </c>
      <c r="V5711">
        <v>1</v>
      </c>
      <c r="W5711">
        <v>5</v>
      </c>
      <c r="X5711" t="s">
        <v>252</v>
      </c>
      <c r="Y5711" t="s">
        <v>213</v>
      </c>
      <c r="AC5711">
        <v>1</v>
      </c>
      <c r="AD5711">
        <v>2.9731000000000001E-4</v>
      </c>
      <c r="AE5711">
        <v>2.9731000000000001E-4</v>
      </c>
      <c r="AF5711" t="s">
        <v>44</v>
      </c>
      <c r="AG5711">
        <v>1</v>
      </c>
      <c r="AH5711">
        <v>2.9731000000000001E-4</v>
      </c>
      <c r="AI5711" s="23">
        <v>2.9731000000000001E-4</v>
      </c>
      <c r="AJ5711" t="s">
        <v>45</v>
      </c>
      <c r="AK5711">
        <v>0.1</v>
      </c>
      <c r="AL5711" s="2">
        <v>2.6758000000000001E-4</v>
      </c>
      <c r="AM5711">
        <v>1</v>
      </c>
      <c r="AN5711" t="s">
        <v>392</v>
      </c>
      <c r="AO5711">
        <f t="shared" si="89"/>
        <v>8.9104140000000002E-5</v>
      </c>
    </row>
    <row r="5712" spans="1:41">
      <c r="A5712" t="s">
        <v>225</v>
      </c>
      <c r="B5712">
        <v>1205</v>
      </c>
      <c r="C5712" t="s">
        <v>193</v>
      </c>
      <c r="E5712" t="s">
        <v>83</v>
      </c>
      <c r="F5712" t="s">
        <v>49</v>
      </c>
      <c r="G5712" t="s">
        <v>49</v>
      </c>
      <c r="H5712" t="s">
        <v>46</v>
      </c>
      <c r="I5712" t="s">
        <v>50</v>
      </c>
      <c r="J5712" t="s">
        <v>249</v>
      </c>
      <c r="K5712">
        <v>888003062603</v>
      </c>
      <c r="L5712">
        <v>11998</v>
      </c>
      <c r="M5712" t="s">
        <v>250</v>
      </c>
      <c r="N5712" t="s">
        <v>213</v>
      </c>
      <c r="T5712" t="s">
        <v>251</v>
      </c>
      <c r="U5712">
        <v>134836</v>
      </c>
      <c r="V5712">
        <v>1</v>
      </c>
      <c r="W5712">
        <v>5</v>
      </c>
      <c r="X5712" t="s">
        <v>252</v>
      </c>
      <c r="Y5712" t="s">
        <v>213</v>
      </c>
      <c r="AC5712">
        <v>1</v>
      </c>
      <c r="AD5712">
        <v>4.7131000000000001E-4</v>
      </c>
      <c r="AE5712">
        <v>4.7131000000000001E-4</v>
      </c>
      <c r="AF5712" t="s">
        <v>44</v>
      </c>
      <c r="AG5712">
        <v>1</v>
      </c>
      <c r="AH5712">
        <v>4.7131000000000001E-4</v>
      </c>
      <c r="AI5712" s="23">
        <v>4.7131000000000001E-4</v>
      </c>
      <c r="AJ5712" t="s">
        <v>45</v>
      </c>
      <c r="AK5712">
        <v>0.1</v>
      </c>
      <c r="AL5712" s="2">
        <v>4.2418000000000002E-4</v>
      </c>
      <c r="AM5712">
        <v>1</v>
      </c>
      <c r="AN5712" t="s">
        <v>392</v>
      </c>
      <c r="AO5712">
        <f t="shared" si="89"/>
        <v>1.4125194000000002E-4</v>
      </c>
    </row>
    <row r="5713" spans="1:41">
      <c r="A5713" t="s">
        <v>225</v>
      </c>
      <c r="B5713">
        <v>1205</v>
      </c>
      <c r="C5713" t="s">
        <v>193</v>
      </c>
      <c r="E5713" t="s">
        <v>87</v>
      </c>
      <c r="F5713" t="s">
        <v>49</v>
      </c>
      <c r="G5713" t="s">
        <v>49</v>
      </c>
      <c r="H5713" t="s">
        <v>46</v>
      </c>
      <c r="I5713" t="s">
        <v>50</v>
      </c>
      <c r="J5713" t="s">
        <v>249</v>
      </c>
      <c r="K5713">
        <v>888003062603</v>
      </c>
      <c r="L5713">
        <v>11998</v>
      </c>
      <c r="M5713" t="s">
        <v>250</v>
      </c>
      <c r="N5713" t="s">
        <v>213</v>
      </c>
      <c r="T5713" t="s">
        <v>251</v>
      </c>
      <c r="U5713">
        <v>134836</v>
      </c>
      <c r="V5713">
        <v>1</v>
      </c>
      <c r="W5713">
        <v>5</v>
      </c>
      <c r="X5713" t="s">
        <v>252</v>
      </c>
      <c r="Y5713" t="s">
        <v>213</v>
      </c>
      <c r="AC5713">
        <v>2</v>
      </c>
      <c r="AD5713">
        <v>4.5237200000000002E-3</v>
      </c>
      <c r="AE5713">
        <v>9.0474400000000003E-3</v>
      </c>
      <c r="AF5713" t="s">
        <v>44</v>
      </c>
      <c r="AG5713">
        <v>1</v>
      </c>
      <c r="AH5713">
        <v>4.5237200000000002E-3</v>
      </c>
      <c r="AI5713" s="23">
        <v>9.0474400000000003E-3</v>
      </c>
      <c r="AJ5713" t="s">
        <v>45</v>
      </c>
      <c r="AK5713">
        <v>0.1</v>
      </c>
      <c r="AL5713" s="2">
        <v>8.1426999999999992E-3</v>
      </c>
      <c r="AM5713">
        <v>1</v>
      </c>
      <c r="AN5713" t="s">
        <v>392</v>
      </c>
      <c r="AO5713">
        <f t="shared" si="89"/>
        <v>2.7115190999999999E-3</v>
      </c>
    </row>
    <row r="5714" spans="1:41">
      <c r="A5714" t="s">
        <v>225</v>
      </c>
      <c r="B5714">
        <v>1205</v>
      </c>
      <c r="C5714" t="s">
        <v>193</v>
      </c>
      <c r="E5714" t="s">
        <v>87</v>
      </c>
      <c r="F5714" t="s">
        <v>49</v>
      </c>
      <c r="G5714" t="s">
        <v>49</v>
      </c>
      <c r="H5714" t="s">
        <v>46</v>
      </c>
      <c r="I5714" t="s">
        <v>50</v>
      </c>
      <c r="J5714" t="s">
        <v>249</v>
      </c>
      <c r="K5714">
        <v>888003062603</v>
      </c>
      <c r="L5714">
        <v>11998</v>
      </c>
      <c r="M5714" t="s">
        <v>250</v>
      </c>
      <c r="N5714" t="s">
        <v>213</v>
      </c>
      <c r="T5714" t="s">
        <v>251</v>
      </c>
      <c r="U5714">
        <v>134836</v>
      </c>
      <c r="V5714">
        <v>1</v>
      </c>
      <c r="W5714">
        <v>5</v>
      </c>
      <c r="X5714" t="s">
        <v>252</v>
      </c>
      <c r="Y5714" t="s">
        <v>213</v>
      </c>
      <c r="AC5714">
        <v>1</v>
      </c>
      <c r="AD5714">
        <v>6.5755299999999996E-3</v>
      </c>
      <c r="AE5714">
        <v>6.5755299999999996E-3</v>
      </c>
      <c r="AF5714" t="s">
        <v>44</v>
      </c>
      <c r="AG5714">
        <v>1</v>
      </c>
      <c r="AH5714">
        <v>6.5755299999999996E-3</v>
      </c>
      <c r="AI5714" s="23">
        <v>6.5755299999999996E-3</v>
      </c>
      <c r="AJ5714" t="s">
        <v>45</v>
      </c>
      <c r="AK5714">
        <v>0.1</v>
      </c>
      <c r="AL5714" s="2">
        <v>5.9179799999999998E-3</v>
      </c>
      <c r="AM5714">
        <v>1</v>
      </c>
      <c r="AN5714" t="s">
        <v>392</v>
      </c>
      <c r="AO5714">
        <f t="shared" si="89"/>
        <v>1.97068734E-3</v>
      </c>
    </row>
    <row r="5715" spans="1:41">
      <c r="A5715" t="s">
        <v>225</v>
      </c>
      <c r="B5715">
        <v>1205</v>
      </c>
      <c r="C5715" t="s">
        <v>193</v>
      </c>
      <c r="E5715" t="s">
        <v>87</v>
      </c>
      <c r="F5715" t="s">
        <v>49</v>
      </c>
      <c r="G5715" t="s">
        <v>49</v>
      </c>
      <c r="H5715" t="s">
        <v>46</v>
      </c>
      <c r="I5715" t="s">
        <v>50</v>
      </c>
      <c r="J5715" t="s">
        <v>249</v>
      </c>
      <c r="K5715">
        <v>888003062603</v>
      </c>
      <c r="L5715">
        <v>11998</v>
      </c>
      <c r="M5715" t="s">
        <v>250</v>
      </c>
      <c r="N5715" t="s">
        <v>213</v>
      </c>
      <c r="T5715" t="s">
        <v>251</v>
      </c>
      <c r="U5715">
        <v>134836</v>
      </c>
      <c r="V5715">
        <v>1</v>
      </c>
      <c r="W5715">
        <v>5</v>
      </c>
      <c r="X5715" t="s">
        <v>252</v>
      </c>
      <c r="Y5715" t="s">
        <v>213</v>
      </c>
      <c r="AC5715">
        <v>1</v>
      </c>
      <c r="AD5715">
        <v>1.380931E-2</v>
      </c>
      <c r="AE5715">
        <v>1.380931E-2</v>
      </c>
      <c r="AF5715" t="s">
        <v>44</v>
      </c>
      <c r="AG5715">
        <v>1</v>
      </c>
      <c r="AH5715">
        <v>1.380931E-2</v>
      </c>
      <c r="AI5715" s="23">
        <v>1.380931E-2</v>
      </c>
      <c r="AJ5715" t="s">
        <v>45</v>
      </c>
      <c r="AK5715">
        <v>0.1</v>
      </c>
      <c r="AL5715" s="2">
        <v>1.2428379999999999E-2</v>
      </c>
      <c r="AM5715">
        <v>1</v>
      </c>
      <c r="AN5715" t="s">
        <v>392</v>
      </c>
      <c r="AO5715">
        <f t="shared" si="89"/>
        <v>4.1386505400000002E-3</v>
      </c>
    </row>
    <row r="5716" spans="1:41">
      <c r="A5716" t="s">
        <v>225</v>
      </c>
      <c r="B5716">
        <v>1205</v>
      </c>
      <c r="C5716" t="s">
        <v>193</v>
      </c>
      <c r="E5716" t="s">
        <v>87</v>
      </c>
      <c r="F5716" t="s">
        <v>49</v>
      </c>
      <c r="G5716" t="s">
        <v>49</v>
      </c>
      <c r="H5716" t="s">
        <v>46</v>
      </c>
      <c r="I5716" t="s">
        <v>50</v>
      </c>
      <c r="J5716" t="s">
        <v>249</v>
      </c>
      <c r="K5716">
        <v>888003062603</v>
      </c>
      <c r="L5716">
        <v>11998</v>
      </c>
      <c r="M5716" t="s">
        <v>250</v>
      </c>
      <c r="N5716" t="s">
        <v>213</v>
      </c>
      <c r="T5716" t="s">
        <v>331</v>
      </c>
      <c r="U5716">
        <v>134838</v>
      </c>
      <c r="V5716">
        <v>1</v>
      </c>
      <c r="W5716">
        <v>7</v>
      </c>
      <c r="X5716" t="s">
        <v>276</v>
      </c>
      <c r="Y5716" t="s">
        <v>332</v>
      </c>
      <c r="AC5716">
        <v>1</v>
      </c>
      <c r="AD5716">
        <v>1.380931E-2</v>
      </c>
      <c r="AE5716">
        <v>1.380931E-2</v>
      </c>
      <c r="AF5716" t="s">
        <v>44</v>
      </c>
      <c r="AG5716">
        <v>1</v>
      </c>
      <c r="AH5716">
        <v>1.380931E-2</v>
      </c>
      <c r="AI5716" s="23">
        <v>1.380931E-2</v>
      </c>
      <c r="AJ5716" t="s">
        <v>45</v>
      </c>
      <c r="AK5716">
        <v>0.1</v>
      </c>
      <c r="AL5716" s="2">
        <v>1.2428379999999999E-2</v>
      </c>
      <c r="AM5716">
        <v>1</v>
      </c>
      <c r="AN5716" t="s">
        <v>392</v>
      </c>
      <c r="AO5716">
        <f t="shared" si="89"/>
        <v>4.1386505400000002E-3</v>
      </c>
    </row>
    <row r="5717" spans="1:41">
      <c r="A5717" t="s">
        <v>225</v>
      </c>
      <c r="B5717">
        <v>1205</v>
      </c>
      <c r="C5717" t="s">
        <v>193</v>
      </c>
      <c r="E5717" t="s">
        <v>89</v>
      </c>
      <c r="F5717" t="s">
        <v>49</v>
      </c>
      <c r="G5717" t="s">
        <v>49</v>
      </c>
      <c r="H5717" t="s">
        <v>46</v>
      </c>
      <c r="I5717" t="s">
        <v>50</v>
      </c>
      <c r="J5717" t="s">
        <v>249</v>
      </c>
      <c r="K5717">
        <v>888003062603</v>
      </c>
      <c r="L5717">
        <v>11998</v>
      </c>
      <c r="M5717" t="s">
        <v>250</v>
      </c>
      <c r="N5717" t="s">
        <v>213</v>
      </c>
      <c r="T5717" t="s">
        <v>251</v>
      </c>
      <c r="U5717">
        <v>134836</v>
      </c>
      <c r="V5717">
        <v>1</v>
      </c>
      <c r="W5717">
        <v>5</v>
      </c>
      <c r="X5717" t="s">
        <v>252</v>
      </c>
      <c r="Y5717" t="s">
        <v>213</v>
      </c>
      <c r="AC5717">
        <v>2</v>
      </c>
      <c r="AD5717">
        <v>1.1236E-3</v>
      </c>
      <c r="AE5717">
        <v>2.2472E-3</v>
      </c>
      <c r="AF5717" t="s">
        <v>44</v>
      </c>
      <c r="AG5717">
        <v>1</v>
      </c>
      <c r="AH5717">
        <v>1.1236E-3</v>
      </c>
      <c r="AI5717" s="23">
        <v>2.2472E-3</v>
      </c>
      <c r="AJ5717" t="s">
        <v>45</v>
      </c>
      <c r="AK5717">
        <v>0.1</v>
      </c>
      <c r="AL5717" s="2">
        <v>2.0224800000000001E-3</v>
      </c>
      <c r="AM5717">
        <v>1</v>
      </c>
      <c r="AN5717" t="s">
        <v>392</v>
      </c>
      <c r="AO5717">
        <f t="shared" si="89"/>
        <v>6.7348584000000004E-4</v>
      </c>
    </row>
    <row r="5718" spans="1:41">
      <c r="A5718" t="s">
        <v>225</v>
      </c>
      <c r="B5718">
        <v>1205</v>
      </c>
      <c r="C5718" t="s">
        <v>193</v>
      </c>
      <c r="E5718" t="s">
        <v>97</v>
      </c>
      <c r="F5718" t="s">
        <v>49</v>
      </c>
      <c r="G5718" t="s">
        <v>49</v>
      </c>
      <c r="H5718" t="s">
        <v>46</v>
      </c>
      <c r="I5718" t="s">
        <v>50</v>
      </c>
      <c r="J5718" t="s">
        <v>249</v>
      </c>
      <c r="K5718">
        <v>888003062603</v>
      </c>
      <c r="L5718">
        <v>11998</v>
      </c>
      <c r="M5718" t="s">
        <v>250</v>
      </c>
      <c r="N5718" t="s">
        <v>213</v>
      </c>
      <c r="T5718" t="s">
        <v>251</v>
      </c>
      <c r="U5718">
        <v>134836</v>
      </c>
      <c r="V5718">
        <v>1</v>
      </c>
      <c r="W5718">
        <v>5</v>
      </c>
      <c r="X5718" t="s">
        <v>252</v>
      </c>
      <c r="Y5718" t="s">
        <v>213</v>
      </c>
      <c r="AC5718">
        <v>2</v>
      </c>
      <c r="AD5718">
        <v>1.889E-5</v>
      </c>
      <c r="AE5718" s="1">
        <v>3.7780000000000001E-5</v>
      </c>
      <c r="AF5718" t="s">
        <v>44</v>
      </c>
      <c r="AG5718">
        <v>1</v>
      </c>
      <c r="AH5718" s="1">
        <v>1.889E-5</v>
      </c>
      <c r="AI5718" s="24">
        <v>3.7780000000000001E-5</v>
      </c>
      <c r="AJ5718" t="s">
        <v>45</v>
      </c>
      <c r="AK5718">
        <v>0.1</v>
      </c>
      <c r="AL5718" s="3">
        <v>3.4E-5</v>
      </c>
      <c r="AM5718">
        <v>1</v>
      </c>
      <c r="AN5718" t="s">
        <v>392</v>
      </c>
      <c r="AO5718">
        <f t="shared" si="89"/>
        <v>1.1322000000000001E-5</v>
      </c>
    </row>
    <row r="5719" spans="1:41">
      <c r="A5719" t="s">
        <v>225</v>
      </c>
      <c r="B5719">
        <v>1205</v>
      </c>
      <c r="C5719" t="s">
        <v>193</v>
      </c>
      <c r="E5719" t="s">
        <v>99</v>
      </c>
      <c r="F5719" t="s">
        <v>49</v>
      </c>
      <c r="G5719" t="s">
        <v>49</v>
      </c>
      <c r="H5719" t="s">
        <v>46</v>
      </c>
      <c r="I5719" t="s">
        <v>50</v>
      </c>
      <c r="J5719" t="s">
        <v>249</v>
      </c>
      <c r="K5719">
        <v>888003062603</v>
      </c>
      <c r="L5719">
        <v>11998</v>
      </c>
      <c r="M5719" t="s">
        <v>250</v>
      </c>
      <c r="N5719" t="s">
        <v>213</v>
      </c>
      <c r="T5719" t="s">
        <v>251</v>
      </c>
      <c r="U5719">
        <v>134836</v>
      </c>
      <c r="V5719">
        <v>1</v>
      </c>
      <c r="W5719">
        <v>5</v>
      </c>
      <c r="X5719" t="s">
        <v>252</v>
      </c>
      <c r="Y5719" t="s">
        <v>213</v>
      </c>
      <c r="AC5719">
        <v>1</v>
      </c>
      <c r="AD5719">
        <v>1.2449099999999999E-3</v>
      </c>
      <c r="AE5719">
        <v>1.2449099999999999E-3</v>
      </c>
      <c r="AF5719" t="s">
        <v>44</v>
      </c>
      <c r="AG5719">
        <v>1</v>
      </c>
      <c r="AH5719">
        <v>1.2449099999999999E-3</v>
      </c>
      <c r="AI5719" s="23">
        <v>1.2449099999999999E-3</v>
      </c>
      <c r="AJ5719" t="s">
        <v>45</v>
      </c>
      <c r="AK5719">
        <v>0.1</v>
      </c>
      <c r="AL5719" s="2">
        <v>1.12042E-3</v>
      </c>
      <c r="AM5719">
        <v>1</v>
      </c>
      <c r="AN5719" t="s">
        <v>392</v>
      </c>
      <c r="AO5719">
        <f t="shared" si="89"/>
        <v>3.7309986000000003E-4</v>
      </c>
    </row>
    <row r="5720" spans="1:41">
      <c r="A5720" t="s">
        <v>225</v>
      </c>
      <c r="B5720">
        <v>1205</v>
      </c>
      <c r="C5720" t="s">
        <v>193</v>
      </c>
      <c r="E5720" t="s">
        <v>100</v>
      </c>
      <c r="F5720" t="s">
        <v>49</v>
      </c>
      <c r="G5720" t="s">
        <v>49</v>
      </c>
      <c r="H5720" t="s">
        <v>46</v>
      </c>
      <c r="I5720" t="s">
        <v>50</v>
      </c>
      <c r="J5720" t="s">
        <v>249</v>
      </c>
      <c r="K5720">
        <v>888003062603</v>
      </c>
      <c r="L5720">
        <v>11998</v>
      </c>
      <c r="M5720" t="s">
        <v>250</v>
      </c>
      <c r="N5720" t="s">
        <v>213</v>
      </c>
      <c r="T5720" t="s">
        <v>251</v>
      </c>
      <c r="U5720">
        <v>134836</v>
      </c>
      <c r="V5720">
        <v>1</v>
      </c>
      <c r="W5720">
        <v>5</v>
      </c>
      <c r="X5720" t="s">
        <v>252</v>
      </c>
      <c r="Y5720" t="s">
        <v>213</v>
      </c>
      <c r="AC5720">
        <v>1</v>
      </c>
      <c r="AD5720">
        <v>7.8751199999999993E-3</v>
      </c>
      <c r="AE5720">
        <v>7.8751199999999993E-3</v>
      </c>
      <c r="AF5720" t="s">
        <v>44</v>
      </c>
      <c r="AG5720">
        <v>1</v>
      </c>
      <c r="AH5720">
        <v>7.8751199999999993E-3</v>
      </c>
      <c r="AI5720" s="23">
        <v>7.8751199999999993E-3</v>
      </c>
      <c r="AJ5720" t="s">
        <v>45</v>
      </c>
      <c r="AK5720">
        <v>0.1</v>
      </c>
      <c r="AL5720" s="2">
        <v>7.0876100000000003E-3</v>
      </c>
      <c r="AM5720">
        <v>1</v>
      </c>
      <c r="AN5720" t="s">
        <v>392</v>
      </c>
      <c r="AO5720">
        <f t="shared" si="89"/>
        <v>2.3601741300000004E-3</v>
      </c>
    </row>
    <row r="5721" spans="1:41">
      <c r="A5721" t="s">
        <v>225</v>
      </c>
      <c r="B5721">
        <v>1205</v>
      </c>
      <c r="C5721" t="s">
        <v>193</v>
      </c>
      <c r="E5721" t="s">
        <v>101</v>
      </c>
      <c r="F5721" t="s">
        <v>49</v>
      </c>
      <c r="G5721" t="s">
        <v>49</v>
      </c>
      <c r="H5721" t="s">
        <v>46</v>
      </c>
      <c r="I5721" t="s">
        <v>50</v>
      </c>
      <c r="J5721" t="s">
        <v>249</v>
      </c>
      <c r="K5721">
        <v>888003062603</v>
      </c>
      <c r="L5721">
        <v>11998</v>
      </c>
      <c r="M5721" t="s">
        <v>250</v>
      </c>
      <c r="N5721" t="s">
        <v>213</v>
      </c>
      <c r="T5721" t="s">
        <v>251</v>
      </c>
      <c r="U5721">
        <v>134836</v>
      </c>
      <c r="V5721">
        <v>1</v>
      </c>
      <c r="W5721">
        <v>5</v>
      </c>
      <c r="X5721" t="s">
        <v>252</v>
      </c>
      <c r="Y5721" t="s">
        <v>213</v>
      </c>
      <c r="AC5721">
        <v>2</v>
      </c>
      <c r="AD5721">
        <v>9.2175000000000004E-4</v>
      </c>
      <c r="AE5721">
        <v>1.8435000000000001E-3</v>
      </c>
      <c r="AF5721" t="s">
        <v>44</v>
      </c>
      <c r="AG5721">
        <v>1</v>
      </c>
      <c r="AH5721">
        <v>9.2175000000000004E-4</v>
      </c>
      <c r="AI5721" s="23">
        <v>1.8435000000000001E-3</v>
      </c>
      <c r="AJ5721" t="s">
        <v>45</v>
      </c>
      <c r="AK5721">
        <v>0.1</v>
      </c>
      <c r="AL5721" s="2">
        <v>1.6591500000000001E-3</v>
      </c>
      <c r="AM5721">
        <v>1</v>
      </c>
      <c r="AN5721" t="s">
        <v>392</v>
      </c>
      <c r="AO5721">
        <f t="shared" si="89"/>
        <v>5.5249695000000008E-4</v>
      </c>
    </row>
    <row r="5722" spans="1:41">
      <c r="A5722" t="s">
        <v>225</v>
      </c>
      <c r="B5722">
        <v>1205</v>
      </c>
      <c r="C5722" t="s">
        <v>193</v>
      </c>
      <c r="E5722" t="s">
        <v>105</v>
      </c>
      <c r="F5722" t="s">
        <v>49</v>
      </c>
      <c r="G5722" t="s">
        <v>49</v>
      </c>
      <c r="H5722" t="s">
        <v>46</v>
      </c>
      <c r="I5722" t="s">
        <v>50</v>
      </c>
      <c r="J5722" t="s">
        <v>249</v>
      </c>
      <c r="K5722">
        <v>888003062603</v>
      </c>
      <c r="L5722">
        <v>11998</v>
      </c>
      <c r="M5722" t="s">
        <v>250</v>
      </c>
      <c r="N5722" t="s">
        <v>213</v>
      </c>
      <c r="T5722" t="s">
        <v>251</v>
      </c>
      <c r="U5722">
        <v>134836</v>
      </c>
      <c r="V5722">
        <v>1</v>
      </c>
      <c r="W5722">
        <v>5</v>
      </c>
      <c r="X5722" t="s">
        <v>252</v>
      </c>
      <c r="Y5722" t="s">
        <v>213</v>
      </c>
      <c r="AC5722">
        <v>2</v>
      </c>
      <c r="AD5722">
        <v>4.2359E-4</v>
      </c>
      <c r="AE5722">
        <v>8.4718E-4</v>
      </c>
      <c r="AF5722" t="s">
        <v>44</v>
      </c>
      <c r="AG5722">
        <v>1</v>
      </c>
      <c r="AH5722">
        <v>4.2359E-4</v>
      </c>
      <c r="AI5722" s="23">
        <v>8.4718E-4</v>
      </c>
      <c r="AJ5722" t="s">
        <v>45</v>
      </c>
      <c r="AK5722">
        <v>0.1</v>
      </c>
      <c r="AL5722" s="2">
        <v>7.6245999999999996E-4</v>
      </c>
      <c r="AM5722">
        <v>1</v>
      </c>
      <c r="AN5722" t="s">
        <v>392</v>
      </c>
      <c r="AO5722">
        <f t="shared" si="89"/>
        <v>2.5389918000000002E-4</v>
      </c>
    </row>
    <row r="5723" spans="1:41">
      <c r="A5723" t="s">
        <v>225</v>
      </c>
      <c r="B5723">
        <v>1205</v>
      </c>
      <c r="C5723" t="s">
        <v>193</v>
      </c>
      <c r="E5723" t="s">
        <v>108</v>
      </c>
      <c r="F5723" t="s">
        <v>49</v>
      </c>
      <c r="G5723" t="s">
        <v>49</v>
      </c>
      <c r="H5723" t="s">
        <v>46</v>
      </c>
      <c r="I5723" t="s">
        <v>50</v>
      </c>
      <c r="J5723" t="s">
        <v>249</v>
      </c>
      <c r="K5723">
        <v>888003062603</v>
      </c>
      <c r="L5723">
        <v>11998</v>
      </c>
      <c r="M5723" t="s">
        <v>250</v>
      </c>
      <c r="N5723" t="s">
        <v>213</v>
      </c>
      <c r="T5723" t="s">
        <v>251</v>
      </c>
      <c r="U5723">
        <v>134836</v>
      </c>
      <c r="V5723">
        <v>1</v>
      </c>
      <c r="W5723">
        <v>5</v>
      </c>
      <c r="X5723" t="s">
        <v>252</v>
      </c>
      <c r="Y5723" t="s">
        <v>213</v>
      </c>
      <c r="AC5723">
        <v>2</v>
      </c>
      <c r="AD5723">
        <v>9.1527999999999998E-4</v>
      </c>
      <c r="AE5723">
        <v>1.83056E-3</v>
      </c>
      <c r="AF5723" t="s">
        <v>44</v>
      </c>
      <c r="AG5723">
        <v>1</v>
      </c>
      <c r="AH5723">
        <v>9.1527999999999998E-4</v>
      </c>
      <c r="AI5723" s="23">
        <v>1.83056E-3</v>
      </c>
      <c r="AJ5723" t="s">
        <v>45</v>
      </c>
      <c r="AK5723">
        <v>0.1</v>
      </c>
      <c r="AL5723" s="2">
        <v>1.6475000000000001E-3</v>
      </c>
      <c r="AM5723">
        <v>1</v>
      </c>
      <c r="AN5723" t="s">
        <v>392</v>
      </c>
      <c r="AO5723">
        <f t="shared" si="89"/>
        <v>5.4861750000000011E-4</v>
      </c>
    </row>
    <row r="5724" spans="1:41">
      <c r="A5724" t="s">
        <v>225</v>
      </c>
      <c r="B5724">
        <v>1205</v>
      </c>
      <c r="C5724" t="s">
        <v>193</v>
      </c>
      <c r="E5724" t="s">
        <v>110</v>
      </c>
      <c r="F5724" t="s">
        <v>49</v>
      </c>
      <c r="G5724" t="s">
        <v>49</v>
      </c>
      <c r="H5724" t="s">
        <v>46</v>
      </c>
      <c r="I5724" t="s">
        <v>50</v>
      </c>
      <c r="J5724" t="s">
        <v>249</v>
      </c>
      <c r="K5724">
        <v>888003062603</v>
      </c>
      <c r="L5724">
        <v>11998</v>
      </c>
      <c r="M5724" t="s">
        <v>250</v>
      </c>
      <c r="N5724" t="s">
        <v>213</v>
      </c>
      <c r="T5724" t="s">
        <v>294</v>
      </c>
      <c r="U5724">
        <v>134832</v>
      </c>
      <c r="V5724">
        <v>1</v>
      </c>
      <c r="W5724">
        <v>1</v>
      </c>
      <c r="X5724" t="s">
        <v>295</v>
      </c>
      <c r="Y5724" t="s">
        <v>213</v>
      </c>
      <c r="AC5724">
        <v>1</v>
      </c>
      <c r="AD5724">
        <v>8.8585199999999999E-3</v>
      </c>
      <c r="AE5724">
        <v>8.8585199999999999E-3</v>
      </c>
      <c r="AF5724" t="s">
        <v>44</v>
      </c>
      <c r="AG5724">
        <v>1</v>
      </c>
      <c r="AH5724">
        <v>8.8585199999999999E-3</v>
      </c>
      <c r="AI5724" s="23">
        <v>8.8585199999999999E-3</v>
      </c>
      <c r="AJ5724" t="s">
        <v>45</v>
      </c>
      <c r="AK5724">
        <v>0.1</v>
      </c>
      <c r="AL5724" s="2">
        <v>7.9726699999999994E-3</v>
      </c>
      <c r="AM5724">
        <v>1</v>
      </c>
      <c r="AN5724" t="s">
        <v>392</v>
      </c>
      <c r="AO5724">
        <f t="shared" si="89"/>
        <v>2.6548991100000001E-3</v>
      </c>
    </row>
    <row r="5725" spans="1:41">
      <c r="A5725" t="s">
        <v>225</v>
      </c>
      <c r="B5725">
        <v>1205</v>
      </c>
      <c r="C5725" t="s">
        <v>193</v>
      </c>
      <c r="E5725" t="s">
        <v>114</v>
      </c>
      <c r="F5725" t="s">
        <v>49</v>
      </c>
      <c r="G5725" t="s">
        <v>49</v>
      </c>
      <c r="H5725" t="s">
        <v>46</v>
      </c>
      <c r="I5725" t="s">
        <v>50</v>
      </c>
      <c r="J5725" t="s">
        <v>249</v>
      </c>
      <c r="K5725">
        <v>888003062603</v>
      </c>
      <c r="L5725">
        <v>11998</v>
      </c>
      <c r="M5725" t="s">
        <v>250</v>
      </c>
      <c r="N5725" t="s">
        <v>213</v>
      </c>
      <c r="T5725" t="s">
        <v>251</v>
      </c>
      <c r="U5725">
        <v>134836</v>
      </c>
      <c r="V5725">
        <v>1</v>
      </c>
      <c r="W5725">
        <v>5</v>
      </c>
      <c r="X5725" t="s">
        <v>252</v>
      </c>
      <c r="Y5725" t="s">
        <v>213</v>
      </c>
      <c r="AC5725">
        <v>1</v>
      </c>
      <c r="AD5725">
        <v>1.4218999999999999E-4</v>
      </c>
      <c r="AE5725">
        <v>1.4218999999999999E-4</v>
      </c>
      <c r="AF5725" t="s">
        <v>44</v>
      </c>
      <c r="AG5725">
        <v>1</v>
      </c>
      <c r="AH5725">
        <v>1.4218999999999999E-4</v>
      </c>
      <c r="AI5725" s="23">
        <v>1.4218999999999999E-4</v>
      </c>
      <c r="AJ5725" t="s">
        <v>45</v>
      </c>
      <c r="AK5725">
        <v>0.1</v>
      </c>
      <c r="AL5725" s="2">
        <v>1.2797000000000001E-4</v>
      </c>
      <c r="AM5725">
        <v>1</v>
      </c>
      <c r="AN5725" t="s">
        <v>392</v>
      </c>
      <c r="AO5725">
        <f t="shared" si="89"/>
        <v>4.2614010000000003E-5</v>
      </c>
    </row>
    <row r="5726" spans="1:41">
      <c r="A5726" t="s">
        <v>225</v>
      </c>
      <c r="B5726">
        <v>1205</v>
      </c>
      <c r="C5726" t="s">
        <v>193</v>
      </c>
      <c r="E5726" t="s">
        <v>115</v>
      </c>
      <c r="F5726" t="s">
        <v>49</v>
      </c>
      <c r="G5726" t="s">
        <v>49</v>
      </c>
      <c r="H5726" t="s">
        <v>46</v>
      </c>
      <c r="I5726" t="s">
        <v>50</v>
      </c>
      <c r="J5726" t="s">
        <v>249</v>
      </c>
      <c r="K5726">
        <v>888003062603</v>
      </c>
      <c r="L5726">
        <v>11998</v>
      </c>
      <c r="M5726" t="s">
        <v>250</v>
      </c>
      <c r="N5726" t="s">
        <v>213</v>
      </c>
      <c r="T5726" t="s">
        <v>251</v>
      </c>
      <c r="U5726">
        <v>134836</v>
      </c>
      <c r="V5726">
        <v>1</v>
      </c>
      <c r="W5726">
        <v>5</v>
      </c>
      <c r="X5726" t="s">
        <v>252</v>
      </c>
      <c r="Y5726" t="s">
        <v>213</v>
      </c>
      <c r="AC5726">
        <v>1</v>
      </c>
      <c r="AD5726">
        <v>8.352E-5</v>
      </c>
      <c r="AE5726" s="1">
        <v>8.352E-5</v>
      </c>
      <c r="AF5726" t="s">
        <v>44</v>
      </c>
      <c r="AG5726">
        <v>1</v>
      </c>
      <c r="AH5726" s="1">
        <v>8.352E-5</v>
      </c>
      <c r="AI5726" s="24">
        <v>8.352E-5</v>
      </c>
      <c r="AJ5726" t="s">
        <v>45</v>
      </c>
      <c r="AK5726">
        <v>0.1</v>
      </c>
      <c r="AL5726" s="3">
        <v>7.517E-5</v>
      </c>
      <c r="AM5726">
        <v>1</v>
      </c>
      <c r="AN5726" t="s">
        <v>392</v>
      </c>
      <c r="AO5726">
        <f t="shared" si="89"/>
        <v>2.503161E-5</v>
      </c>
    </row>
    <row r="5727" spans="1:41">
      <c r="A5727" t="s">
        <v>225</v>
      </c>
      <c r="B5727">
        <v>1205</v>
      </c>
      <c r="C5727" t="s">
        <v>193</v>
      </c>
      <c r="E5727" t="s">
        <v>116</v>
      </c>
      <c r="F5727" t="s">
        <v>49</v>
      </c>
      <c r="G5727" t="s">
        <v>49</v>
      </c>
      <c r="H5727" t="s">
        <v>46</v>
      </c>
      <c r="I5727" t="s">
        <v>50</v>
      </c>
      <c r="J5727" t="s">
        <v>249</v>
      </c>
      <c r="K5727">
        <v>888003062603</v>
      </c>
      <c r="L5727">
        <v>11998</v>
      </c>
      <c r="M5727" t="s">
        <v>250</v>
      </c>
      <c r="N5727" t="s">
        <v>213</v>
      </c>
      <c r="T5727" t="s">
        <v>251</v>
      </c>
      <c r="U5727">
        <v>134836</v>
      </c>
      <c r="V5727">
        <v>1</v>
      </c>
      <c r="W5727">
        <v>5</v>
      </c>
      <c r="X5727" t="s">
        <v>252</v>
      </c>
      <c r="Y5727" t="s">
        <v>213</v>
      </c>
      <c r="AC5727">
        <v>1</v>
      </c>
      <c r="AD5727">
        <v>1.0739E-4</v>
      </c>
      <c r="AE5727">
        <v>1.0739E-4</v>
      </c>
      <c r="AF5727" t="s">
        <v>44</v>
      </c>
      <c r="AG5727">
        <v>1</v>
      </c>
      <c r="AH5727">
        <v>1.0739E-4</v>
      </c>
      <c r="AI5727" s="23">
        <v>1.0739E-4</v>
      </c>
      <c r="AJ5727" t="s">
        <v>45</v>
      </c>
      <c r="AK5727">
        <v>0.1</v>
      </c>
      <c r="AL5727" s="3">
        <v>9.6650000000000005E-5</v>
      </c>
      <c r="AM5727">
        <v>1</v>
      </c>
      <c r="AN5727" t="s">
        <v>392</v>
      </c>
      <c r="AO5727">
        <f t="shared" si="89"/>
        <v>3.2184450000000007E-5</v>
      </c>
    </row>
    <row r="5728" spans="1:41">
      <c r="A5728" t="s">
        <v>225</v>
      </c>
      <c r="B5728">
        <v>1205</v>
      </c>
      <c r="C5728" t="s">
        <v>193</v>
      </c>
      <c r="E5728" t="s">
        <v>117</v>
      </c>
      <c r="F5728" t="s">
        <v>49</v>
      </c>
      <c r="G5728" t="s">
        <v>49</v>
      </c>
      <c r="H5728" t="s">
        <v>46</v>
      </c>
      <c r="I5728" t="s">
        <v>50</v>
      </c>
      <c r="J5728" t="s">
        <v>249</v>
      </c>
      <c r="K5728">
        <v>888003062603</v>
      </c>
      <c r="L5728">
        <v>11998</v>
      </c>
      <c r="M5728" t="s">
        <v>250</v>
      </c>
      <c r="N5728" t="s">
        <v>213</v>
      </c>
      <c r="T5728" t="s">
        <v>251</v>
      </c>
      <c r="U5728">
        <v>134836</v>
      </c>
      <c r="V5728">
        <v>1</v>
      </c>
      <c r="W5728">
        <v>5</v>
      </c>
      <c r="X5728" t="s">
        <v>252</v>
      </c>
      <c r="Y5728" t="s">
        <v>213</v>
      </c>
      <c r="AC5728">
        <v>1</v>
      </c>
      <c r="AD5728">
        <v>8.6905000000000001E-4</v>
      </c>
      <c r="AE5728">
        <v>8.6905000000000001E-4</v>
      </c>
      <c r="AF5728" t="s">
        <v>44</v>
      </c>
      <c r="AG5728">
        <v>1</v>
      </c>
      <c r="AH5728">
        <v>8.6905000000000001E-4</v>
      </c>
      <c r="AI5728" s="23">
        <v>8.6905000000000001E-4</v>
      </c>
      <c r="AJ5728" t="s">
        <v>45</v>
      </c>
      <c r="AK5728">
        <v>0.1</v>
      </c>
      <c r="AL5728" s="2">
        <v>7.8213999999999996E-4</v>
      </c>
      <c r="AM5728">
        <v>1</v>
      </c>
      <c r="AN5728" t="s">
        <v>392</v>
      </c>
      <c r="AO5728">
        <f t="shared" si="89"/>
        <v>2.6045262000000001E-4</v>
      </c>
    </row>
    <row r="5729" spans="1:41">
      <c r="A5729" t="s">
        <v>225</v>
      </c>
      <c r="B5729">
        <v>1205</v>
      </c>
      <c r="C5729" t="s">
        <v>193</v>
      </c>
      <c r="E5729" t="s">
        <v>118</v>
      </c>
      <c r="F5729" t="s">
        <v>49</v>
      </c>
      <c r="G5729" t="s">
        <v>49</v>
      </c>
      <c r="H5729" t="s">
        <v>46</v>
      </c>
      <c r="I5729" t="s">
        <v>50</v>
      </c>
      <c r="J5729" t="s">
        <v>249</v>
      </c>
      <c r="K5729">
        <v>888003062603</v>
      </c>
      <c r="L5729">
        <v>11998</v>
      </c>
      <c r="M5729" t="s">
        <v>250</v>
      </c>
      <c r="N5729" t="s">
        <v>213</v>
      </c>
      <c r="T5729" t="s">
        <v>251</v>
      </c>
      <c r="U5729">
        <v>134836</v>
      </c>
      <c r="V5729">
        <v>1</v>
      </c>
      <c r="W5729">
        <v>5</v>
      </c>
      <c r="X5729" t="s">
        <v>252</v>
      </c>
      <c r="Y5729" t="s">
        <v>213</v>
      </c>
      <c r="AC5729">
        <v>2</v>
      </c>
      <c r="AD5729">
        <v>1.5511999999999999E-4</v>
      </c>
      <c r="AE5729">
        <v>3.1023999999999998E-4</v>
      </c>
      <c r="AF5729" t="s">
        <v>44</v>
      </c>
      <c r="AG5729">
        <v>1</v>
      </c>
      <c r="AH5729">
        <v>1.5511999999999999E-4</v>
      </c>
      <c r="AI5729" s="23">
        <v>3.1023999999999998E-4</v>
      </c>
      <c r="AJ5729" t="s">
        <v>45</v>
      </c>
      <c r="AK5729">
        <v>0.1</v>
      </c>
      <c r="AL5729" s="2">
        <v>2.7922E-4</v>
      </c>
      <c r="AM5729">
        <v>1</v>
      </c>
      <c r="AN5729" t="s">
        <v>392</v>
      </c>
      <c r="AO5729">
        <f t="shared" si="89"/>
        <v>9.2980259999999999E-5</v>
      </c>
    </row>
    <row r="5730" spans="1:41">
      <c r="A5730" t="s">
        <v>225</v>
      </c>
      <c r="B5730">
        <v>1205</v>
      </c>
      <c r="C5730" t="s">
        <v>193</v>
      </c>
      <c r="E5730" t="s">
        <v>40</v>
      </c>
      <c r="F5730" t="s">
        <v>49</v>
      </c>
      <c r="G5730" t="s">
        <v>49</v>
      </c>
      <c r="H5730" t="s">
        <v>46</v>
      </c>
      <c r="I5730" t="s">
        <v>50</v>
      </c>
      <c r="J5730" t="s">
        <v>249</v>
      </c>
      <c r="K5730">
        <v>888003062603</v>
      </c>
      <c r="L5730">
        <v>11998</v>
      </c>
      <c r="M5730" t="s">
        <v>250</v>
      </c>
      <c r="N5730" t="s">
        <v>213</v>
      </c>
      <c r="T5730" t="s">
        <v>294</v>
      </c>
      <c r="U5730">
        <v>134832</v>
      </c>
      <c r="V5730">
        <v>1</v>
      </c>
      <c r="W5730">
        <v>1</v>
      </c>
      <c r="X5730" t="s">
        <v>295</v>
      </c>
      <c r="Y5730" t="s">
        <v>213</v>
      </c>
      <c r="AC5730">
        <v>1</v>
      </c>
      <c r="AD5730">
        <v>3.34395E-3</v>
      </c>
      <c r="AE5730">
        <v>3.34395E-3</v>
      </c>
      <c r="AF5730" t="s">
        <v>44</v>
      </c>
      <c r="AG5730">
        <v>1</v>
      </c>
      <c r="AH5730">
        <v>3.34395E-3</v>
      </c>
      <c r="AI5730" s="23">
        <v>3.34395E-3</v>
      </c>
      <c r="AJ5730" t="s">
        <v>45</v>
      </c>
      <c r="AK5730">
        <v>0.1</v>
      </c>
      <c r="AL5730" s="2">
        <v>3.0095500000000002E-3</v>
      </c>
      <c r="AM5730">
        <v>1</v>
      </c>
      <c r="AN5730" t="s">
        <v>392</v>
      </c>
      <c r="AO5730">
        <f t="shared" si="89"/>
        <v>1.0021801500000001E-3</v>
      </c>
    </row>
    <row r="5731" spans="1:41">
      <c r="A5731" t="s">
        <v>225</v>
      </c>
      <c r="B5731">
        <v>1205</v>
      </c>
      <c r="C5731" t="s">
        <v>193</v>
      </c>
      <c r="E5731" t="s">
        <v>40</v>
      </c>
      <c r="F5731" t="s">
        <v>49</v>
      </c>
      <c r="G5731" t="s">
        <v>49</v>
      </c>
      <c r="H5731" t="s">
        <v>46</v>
      </c>
      <c r="I5731" t="s">
        <v>50</v>
      </c>
      <c r="J5731" t="s">
        <v>249</v>
      </c>
      <c r="K5731">
        <v>888003062603</v>
      </c>
      <c r="L5731">
        <v>11998</v>
      </c>
      <c r="M5731" t="s">
        <v>250</v>
      </c>
      <c r="N5731" t="s">
        <v>213</v>
      </c>
      <c r="T5731" t="s">
        <v>294</v>
      </c>
      <c r="U5731">
        <v>134832</v>
      </c>
      <c r="V5731">
        <v>1</v>
      </c>
      <c r="W5731">
        <v>1</v>
      </c>
      <c r="X5731" t="s">
        <v>295</v>
      </c>
      <c r="Y5731" t="s">
        <v>213</v>
      </c>
      <c r="AC5731">
        <v>13</v>
      </c>
      <c r="AD5731">
        <v>4.9905599999999998E-3</v>
      </c>
      <c r="AE5731">
        <v>6.4877279999999996E-2</v>
      </c>
      <c r="AF5731" t="s">
        <v>44</v>
      </c>
      <c r="AG5731">
        <v>1</v>
      </c>
      <c r="AH5731">
        <v>4.9905599999999998E-3</v>
      </c>
      <c r="AI5731" s="23">
        <v>6.4877279999999996E-2</v>
      </c>
      <c r="AJ5731" t="s">
        <v>45</v>
      </c>
      <c r="AK5731">
        <v>0.1</v>
      </c>
      <c r="AL5731" s="2">
        <v>5.8389549999999998E-2</v>
      </c>
      <c r="AM5731">
        <v>1</v>
      </c>
      <c r="AN5731" t="s">
        <v>392</v>
      </c>
      <c r="AO5731">
        <f t="shared" si="89"/>
        <v>1.944372015E-2</v>
      </c>
    </row>
    <row r="5732" spans="1:41">
      <c r="A5732" t="s">
        <v>225</v>
      </c>
      <c r="B5732">
        <v>1205</v>
      </c>
      <c r="C5732" t="s">
        <v>193</v>
      </c>
      <c r="E5732" t="s">
        <v>40</v>
      </c>
      <c r="F5732" t="s">
        <v>49</v>
      </c>
      <c r="G5732" t="s">
        <v>49</v>
      </c>
      <c r="H5732" t="s">
        <v>46</v>
      </c>
      <c r="I5732" t="s">
        <v>50</v>
      </c>
      <c r="J5732" t="s">
        <v>249</v>
      </c>
      <c r="K5732">
        <v>888003062603</v>
      </c>
      <c r="L5732">
        <v>11998</v>
      </c>
      <c r="M5732" t="s">
        <v>250</v>
      </c>
      <c r="N5732" t="s">
        <v>213</v>
      </c>
      <c r="T5732" t="s">
        <v>294</v>
      </c>
      <c r="U5732">
        <v>134832</v>
      </c>
      <c r="V5732">
        <v>1</v>
      </c>
      <c r="W5732">
        <v>1</v>
      </c>
      <c r="X5732" t="s">
        <v>295</v>
      </c>
      <c r="Y5732" t="s">
        <v>213</v>
      </c>
      <c r="AC5732">
        <v>3</v>
      </c>
      <c r="AD5732">
        <v>6.0604600000000002E-3</v>
      </c>
      <c r="AE5732">
        <v>1.818138E-2</v>
      </c>
      <c r="AF5732" t="s">
        <v>44</v>
      </c>
      <c r="AG5732">
        <v>1</v>
      </c>
      <c r="AH5732">
        <v>6.0604600000000002E-3</v>
      </c>
      <c r="AI5732" s="23">
        <v>1.818138E-2</v>
      </c>
      <c r="AJ5732" t="s">
        <v>45</v>
      </c>
      <c r="AK5732">
        <v>0.1</v>
      </c>
      <c r="AL5732" s="2">
        <v>1.6363240000000001E-2</v>
      </c>
      <c r="AM5732">
        <v>1</v>
      </c>
      <c r="AN5732" t="s">
        <v>392</v>
      </c>
      <c r="AO5732">
        <f t="shared" si="89"/>
        <v>5.4489589200000009E-3</v>
      </c>
    </row>
    <row r="5733" spans="1:41">
      <c r="A5733" t="s">
        <v>225</v>
      </c>
      <c r="B5733">
        <v>1205</v>
      </c>
      <c r="C5733" t="s">
        <v>193</v>
      </c>
      <c r="E5733" t="s">
        <v>40</v>
      </c>
      <c r="F5733" t="s">
        <v>49</v>
      </c>
      <c r="G5733" t="s">
        <v>49</v>
      </c>
      <c r="H5733" t="s">
        <v>46</v>
      </c>
      <c r="I5733" t="s">
        <v>50</v>
      </c>
      <c r="J5733" t="s">
        <v>249</v>
      </c>
      <c r="K5733">
        <v>888003062603</v>
      </c>
      <c r="L5733">
        <v>11998</v>
      </c>
      <c r="M5733" t="s">
        <v>250</v>
      </c>
      <c r="N5733" t="s">
        <v>213</v>
      </c>
      <c r="T5733" t="s">
        <v>294</v>
      </c>
      <c r="U5733">
        <v>134832</v>
      </c>
      <c r="V5733">
        <v>1</v>
      </c>
      <c r="W5733">
        <v>1</v>
      </c>
      <c r="X5733" t="s">
        <v>295</v>
      </c>
      <c r="Y5733" t="s">
        <v>213</v>
      </c>
      <c r="AC5733">
        <v>2</v>
      </c>
      <c r="AD5733">
        <v>1.485535E-2</v>
      </c>
      <c r="AE5733">
        <v>2.97107E-2</v>
      </c>
      <c r="AF5733" t="s">
        <v>44</v>
      </c>
      <c r="AG5733">
        <v>1</v>
      </c>
      <c r="AH5733">
        <v>1.485535E-2</v>
      </c>
      <c r="AI5733" s="23">
        <v>2.97107E-2</v>
      </c>
      <c r="AJ5733" t="s">
        <v>45</v>
      </c>
      <c r="AK5733">
        <v>0.1</v>
      </c>
      <c r="AL5733" s="2">
        <v>2.673963E-2</v>
      </c>
      <c r="AM5733">
        <v>1</v>
      </c>
      <c r="AN5733" t="s">
        <v>392</v>
      </c>
      <c r="AO5733">
        <f t="shared" si="89"/>
        <v>8.9042967900000002E-3</v>
      </c>
    </row>
    <row r="5734" spans="1:41">
      <c r="A5734" t="s">
        <v>225</v>
      </c>
      <c r="B5734">
        <v>1205</v>
      </c>
      <c r="C5734" t="s">
        <v>193</v>
      </c>
      <c r="E5734" t="s">
        <v>40</v>
      </c>
      <c r="F5734" t="s">
        <v>49</v>
      </c>
      <c r="G5734" t="s">
        <v>49</v>
      </c>
      <c r="H5734" t="s">
        <v>46</v>
      </c>
      <c r="I5734" t="s">
        <v>50</v>
      </c>
      <c r="J5734" t="s">
        <v>249</v>
      </c>
      <c r="K5734">
        <v>888003062603</v>
      </c>
      <c r="L5734">
        <v>11998</v>
      </c>
      <c r="M5734" t="s">
        <v>250</v>
      </c>
      <c r="N5734" t="s">
        <v>213</v>
      </c>
      <c r="T5734" t="s">
        <v>346</v>
      </c>
      <c r="U5734">
        <v>134833</v>
      </c>
      <c r="V5734">
        <v>1</v>
      </c>
      <c r="W5734">
        <v>2</v>
      </c>
      <c r="X5734" t="s">
        <v>347</v>
      </c>
      <c r="Y5734" t="s">
        <v>213</v>
      </c>
      <c r="AC5734">
        <v>16</v>
      </c>
      <c r="AD5734">
        <v>4.9905599999999998E-3</v>
      </c>
      <c r="AE5734">
        <v>7.9848959999999997E-2</v>
      </c>
      <c r="AF5734" t="s">
        <v>44</v>
      </c>
      <c r="AG5734">
        <v>1</v>
      </c>
      <c r="AH5734">
        <v>4.9905599999999998E-3</v>
      </c>
      <c r="AI5734" s="23">
        <v>7.9848959999999997E-2</v>
      </c>
      <c r="AJ5734" t="s">
        <v>45</v>
      </c>
      <c r="AK5734">
        <v>0.1</v>
      </c>
      <c r="AL5734" s="2">
        <v>7.1864059999999993E-2</v>
      </c>
      <c r="AM5734">
        <v>1</v>
      </c>
      <c r="AN5734" t="s">
        <v>392</v>
      </c>
      <c r="AO5734">
        <f t="shared" si="89"/>
        <v>2.3930731979999998E-2</v>
      </c>
    </row>
    <row r="5735" spans="1:41">
      <c r="A5735" t="s">
        <v>225</v>
      </c>
      <c r="B5735">
        <v>1205</v>
      </c>
      <c r="C5735" t="s">
        <v>193</v>
      </c>
      <c r="E5735" t="s">
        <v>40</v>
      </c>
      <c r="F5735" t="s">
        <v>49</v>
      </c>
      <c r="G5735" t="s">
        <v>49</v>
      </c>
      <c r="H5735" t="s">
        <v>46</v>
      </c>
      <c r="I5735" t="s">
        <v>50</v>
      </c>
      <c r="J5735" t="s">
        <v>249</v>
      </c>
      <c r="K5735">
        <v>888003062603</v>
      </c>
      <c r="L5735">
        <v>11998</v>
      </c>
      <c r="M5735" t="s">
        <v>250</v>
      </c>
      <c r="N5735" t="s">
        <v>213</v>
      </c>
      <c r="T5735" t="s">
        <v>346</v>
      </c>
      <c r="U5735">
        <v>134833</v>
      </c>
      <c r="V5735">
        <v>1</v>
      </c>
      <c r="W5735">
        <v>2</v>
      </c>
      <c r="X5735" t="s">
        <v>347</v>
      </c>
      <c r="Y5735" t="s">
        <v>213</v>
      </c>
      <c r="AC5735">
        <v>4</v>
      </c>
      <c r="AD5735">
        <v>6.0604600000000002E-3</v>
      </c>
      <c r="AE5735">
        <v>2.4241840000000001E-2</v>
      </c>
      <c r="AF5735" t="s">
        <v>44</v>
      </c>
      <c r="AG5735">
        <v>1</v>
      </c>
      <c r="AH5735">
        <v>6.0604600000000002E-3</v>
      </c>
      <c r="AI5735" s="23">
        <v>2.4241840000000001E-2</v>
      </c>
      <c r="AJ5735" t="s">
        <v>45</v>
      </c>
      <c r="AK5735">
        <v>0.1</v>
      </c>
      <c r="AL5735" s="2">
        <v>2.1817659999999999E-2</v>
      </c>
      <c r="AM5735">
        <v>1</v>
      </c>
      <c r="AN5735" t="s">
        <v>392</v>
      </c>
      <c r="AO5735">
        <f t="shared" si="89"/>
        <v>7.2652807800000002E-3</v>
      </c>
    </row>
    <row r="5736" spans="1:41">
      <c r="A5736" t="s">
        <v>225</v>
      </c>
      <c r="B5736">
        <v>1205</v>
      </c>
      <c r="C5736" t="s">
        <v>193</v>
      </c>
      <c r="E5736" t="s">
        <v>40</v>
      </c>
      <c r="F5736" t="s">
        <v>49</v>
      </c>
      <c r="G5736" t="s">
        <v>49</v>
      </c>
      <c r="H5736" t="s">
        <v>46</v>
      </c>
      <c r="I5736" t="s">
        <v>50</v>
      </c>
      <c r="J5736" t="s">
        <v>249</v>
      </c>
      <c r="K5736">
        <v>888003062603</v>
      </c>
      <c r="L5736">
        <v>11998</v>
      </c>
      <c r="M5736" t="s">
        <v>250</v>
      </c>
      <c r="N5736" t="s">
        <v>213</v>
      </c>
      <c r="T5736" t="s">
        <v>346</v>
      </c>
      <c r="U5736">
        <v>134833</v>
      </c>
      <c r="V5736">
        <v>1</v>
      </c>
      <c r="W5736">
        <v>2</v>
      </c>
      <c r="X5736" t="s">
        <v>347</v>
      </c>
      <c r="Y5736" t="s">
        <v>213</v>
      </c>
      <c r="AC5736">
        <v>16</v>
      </c>
      <c r="AD5736">
        <v>1.485535E-2</v>
      </c>
      <c r="AE5736">
        <v>0.2376856</v>
      </c>
      <c r="AF5736" t="s">
        <v>44</v>
      </c>
      <c r="AG5736">
        <v>1</v>
      </c>
      <c r="AH5736">
        <v>1.485535E-2</v>
      </c>
      <c r="AI5736" s="23">
        <v>0.2376856</v>
      </c>
      <c r="AJ5736" t="s">
        <v>45</v>
      </c>
      <c r="AK5736">
        <v>0.1</v>
      </c>
      <c r="AL5736" s="2">
        <v>0.21391704</v>
      </c>
      <c r="AM5736">
        <v>1</v>
      </c>
      <c r="AN5736" t="s">
        <v>392</v>
      </c>
      <c r="AO5736">
        <f t="shared" si="89"/>
        <v>7.1234374320000002E-2</v>
      </c>
    </row>
    <row r="5737" spans="1:41">
      <c r="A5737" t="s">
        <v>225</v>
      </c>
      <c r="B5737">
        <v>1205</v>
      </c>
      <c r="C5737" t="s">
        <v>193</v>
      </c>
      <c r="E5737" t="s">
        <v>40</v>
      </c>
      <c r="F5737" t="s">
        <v>49</v>
      </c>
      <c r="G5737" t="s">
        <v>49</v>
      </c>
      <c r="H5737" t="s">
        <v>46</v>
      </c>
      <c r="I5737" t="s">
        <v>50</v>
      </c>
      <c r="J5737" t="s">
        <v>249</v>
      </c>
      <c r="K5737">
        <v>888003062603</v>
      </c>
      <c r="L5737">
        <v>11998</v>
      </c>
      <c r="M5737" t="s">
        <v>250</v>
      </c>
      <c r="N5737" t="s">
        <v>213</v>
      </c>
      <c r="T5737" t="s">
        <v>288</v>
      </c>
      <c r="U5737">
        <v>134834</v>
      </c>
      <c r="V5737">
        <v>1</v>
      </c>
      <c r="W5737">
        <v>3</v>
      </c>
      <c r="X5737" t="s">
        <v>225</v>
      </c>
      <c r="Y5737" t="s">
        <v>213</v>
      </c>
      <c r="AC5737">
        <v>17</v>
      </c>
      <c r="AD5737">
        <v>4.9905599999999998E-3</v>
      </c>
      <c r="AE5737">
        <v>8.4839520000000002E-2</v>
      </c>
      <c r="AF5737" t="s">
        <v>44</v>
      </c>
      <c r="AG5737">
        <v>1</v>
      </c>
      <c r="AH5737">
        <v>4.9905599999999998E-3</v>
      </c>
      <c r="AI5737" s="23">
        <v>8.4839520000000002E-2</v>
      </c>
      <c r="AJ5737" t="s">
        <v>45</v>
      </c>
      <c r="AK5737">
        <v>0.1</v>
      </c>
      <c r="AL5737" s="2">
        <v>7.6355569999999998E-2</v>
      </c>
      <c r="AM5737">
        <v>1</v>
      </c>
      <c r="AN5737" t="s">
        <v>392</v>
      </c>
      <c r="AO5737">
        <f t="shared" si="89"/>
        <v>2.5426404810000001E-2</v>
      </c>
    </row>
    <row r="5738" spans="1:41">
      <c r="A5738" t="s">
        <v>225</v>
      </c>
      <c r="B5738">
        <v>1205</v>
      </c>
      <c r="C5738" t="s">
        <v>193</v>
      </c>
      <c r="E5738" t="s">
        <v>40</v>
      </c>
      <c r="F5738" t="s">
        <v>49</v>
      </c>
      <c r="G5738" t="s">
        <v>49</v>
      </c>
      <c r="H5738" t="s">
        <v>46</v>
      </c>
      <c r="I5738" t="s">
        <v>50</v>
      </c>
      <c r="J5738" t="s">
        <v>249</v>
      </c>
      <c r="K5738">
        <v>888003062603</v>
      </c>
      <c r="L5738">
        <v>11998</v>
      </c>
      <c r="M5738" t="s">
        <v>250</v>
      </c>
      <c r="N5738" t="s">
        <v>213</v>
      </c>
      <c r="T5738" t="s">
        <v>288</v>
      </c>
      <c r="U5738">
        <v>134834</v>
      </c>
      <c r="V5738">
        <v>1</v>
      </c>
      <c r="W5738">
        <v>3</v>
      </c>
      <c r="X5738" t="s">
        <v>225</v>
      </c>
      <c r="Y5738" t="s">
        <v>213</v>
      </c>
      <c r="AC5738">
        <v>19</v>
      </c>
      <c r="AD5738">
        <v>6.0604600000000002E-3</v>
      </c>
      <c r="AE5738">
        <v>0.11514874</v>
      </c>
      <c r="AF5738" t="s">
        <v>44</v>
      </c>
      <c r="AG5738">
        <v>1</v>
      </c>
      <c r="AH5738">
        <v>6.0604600000000002E-3</v>
      </c>
      <c r="AI5738" s="23">
        <v>0.11514874</v>
      </c>
      <c r="AJ5738" t="s">
        <v>45</v>
      </c>
      <c r="AK5738">
        <v>0.1</v>
      </c>
      <c r="AL5738" s="2">
        <v>0.10363387</v>
      </c>
      <c r="AM5738">
        <v>1</v>
      </c>
      <c r="AN5738" t="s">
        <v>392</v>
      </c>
      <c r="AO5738">
        <f t="shared" si="89"/>
        <v>3.4510078710000003E-2</v>
      </c>
    </row>
    <row r="5739" spans="1:41">
      <c r="A5739" t="s">
        <v>225</v>
      </c>
      <c r="B5739">
        <v>1205</v>
      </c>
      <c r="C5739" t="s">
        <v>193</v>
      </c>
      <c r="E5739" t="s">
        <v>40</v>
      </c>
      <c r="F5739" t="s">
        <v>49</v>
      </c>
      <c r="G5739" t="s">
        <v>49</v>
      </c>
      <c r="H5739" t="s">
        <v>46</v>
      </c>
      <c r="I5739" t="s">
        <v>50</v>
      </c>
      <c r="J5739" t="s">
        <v>249</v>
      </c>
      <c r="K5739">
        <v>888003062603</v>
      </c>
      <c r="L5739">
        <v>11998</v>
      </c>
      <c r="M5739" t="s">
        <v>250</v>
      </c>
      <c r="N5739" t="s">
        <v>213</v>
      </c>
      <c r="T5739" t="s">
        <v>288</v>
      </c>
      <c r="U5739">
        <v>134834</v>
      </c>
      <c r="V5739">
        <v>1</v>
      </c>
      <c r="W5739">
        <v>3</v>
      </c>
      <c r="X5739" t="s">
        <v>225</v>
      </c>
      <c r="Y5739" t="s">
        <v>213</v>
      </c>
      <c r="AC5739">
        <v>43</v>
      </c>
      <c r="AD5739">
        <v>1.485535E-2</v>
      </c>
      <c r="AE5739">
        <v>0.63878005000000004</v>
      </c>
      <c r="AF5739" t="s">
        <v>44</v>
      </c>
      <c r="AG5739">
        <v>1</v>
      </c>
      <c r="AH5739">
        <v>1.485535E-2</v>
      </c>
      <c r="AI5739" s="23">
        <v>0.63878005000000004</v>
      </c>
      <c r="AJ5739" t="s">
        <v>45</v>
      </c>
      <c r="AK5739">
        <v>0.1</v>
      </c>
      <c r="AL5739" s="2">
        <v>0.57490204</v>
      </c>
      <c r="AM5739">
        <v>1</v>
      </c>
      <c r="AN5739" t="s">
        <v>392</v>
      </c>
      <c r="AO5739">
        <f t="shared" si="89"/>
        <v>0.19144237932000002</v>
      </c>
    </row>
    <row r="5740" spans="1:41">
      <c r="A5740" t="s">
        <v>225</v>
      </c>
      <c r="B5740">
        <v>1205</v>
      </c>
      <c r="C5740" t="s">
        <v>193</v>
      </c>
      <c r="E5740" t="s">
        <v>40</v>
      </c>
      <c r="F5740" t="s">
        <v>49</v>
      </c>
      <c r="G5740" t="s">
        <v>49</v>
      </c>
      <c r="H5740" t="s">
        <v>46</v>
      </c>
      <c r="I5740" t="s">
        <v>50</v>
      </c>
      <c r="J5740" t="s">
        <v>249</v>
      </c>
      <c r="K5740">
        <v>888003062603</v>
      </c>
      <c r="L5740">
        <v>11998</v>
      </c>
      <c r="M5740" t="s">
        <v>250</v>
      </c>
      <c r="N5740" t="s">
        <v>213</v>
      </c>
      <c r="T5740" t="s">
        <v>348</v>
      </c>
      <c r="U5740">
        <v>134835</v>
      </c>
      <c r="V5740">
        <v>1</v>
      </c>
      <c r="W5740">
        <v>4</v>
      </c>
      <c r="X5740" t="s">
        <v>349</v>
      </c>
      <c r="Y5740" t="s">
        <v>213</v>
      </c>
      <c r="AC5740">
        <v>10</v>
      </c>
      <c r="AD5740">
        <v>4.9905599999999998E-3</v>
      </c>
      <c r="AE5740">
        <v>4.9905600000000001E-2</v>
      </c>
      <c r="AF5740" t="s">
        <v>44</v>
      </c>
      <c r="AG5740">
        <v>1</v>
      </c>
      <c r="AH5740">
        <v>4.9905599999999998E-3</v>
      </c>
      <c r="AI5740" s="23">
        <v>4.9905600000000001E-2</v>
      </c>
      <c r="AJ5740" t="s">
        <v>45</v>
      </c>
      <c r="AK5740">
        <v>0.1</v>
      </c>
      <c r="AL5740" s="2">
        <v>4.4915040000000003E-2</v>
      </c>
      <c r="AM5740">
        <v>1</v>
      </c>
      <c r="AN5740" t="s">
        <v>392</v>
      </c>
      <c r="AO5740">
        <f t="shared" si="89"/>
        <v>1.4956708320000001E-2</v>
      </c>
    </row>
    <row r="5741" spans="1:41">
      <c r="A5741" t="s">
        <v>225</v>
      </c>
      <c r="B5741">
        <v>1205</v>
      </c>
      <c r="C5741" t="s">
        <v>193</v>
      </c>
      <c r="E5741" t="s">
        <v>40</v>
      </c>
      <c r="F5741" t="s">
        <v>49</v>
      </c>
      <c r="G5741" t="s">
        <v>49</v>
      </c>
      <c r="H5741" t="s">
        <v>46</v>
      </c>
      <c r="I5741" t="s">
        <v>50</v>
      </c>
      <c r="J5741" t="s">
        <v>249</v>
      </c>
      <c r="K5741">
        <v>888003062603</v>
      </c>
      <c r="L5741">
        <v>11998</v>
      </c>
      <c r="M5741" t="s">
        <v>250</v>
      </c>
      <c r="N5741" t="s">
        <v>213</v>
      </c>
      <c r="T5741" t="s">
        <v>348</v>
      </c>
      <c r="U5741">
        <v>134835</v>
      </c>
      <c r="V5741">
        <v>1</v>
      </c>
      <c r="W5741">
        <v>4</v>
      </c>
      <c r="X5741" t="s">
        <v>349</v>
      </c>
      <c r="Y5741" t="s">
        <v>213</v>
      </c>
      <c r="AC5741">
        <v>4</v>
      </c>
      <c r="AD5741">
        <v>6.0604600000000002E-3</v>
      </c>
      <c r="AE5741">
        <v>2.4241840000000001E-2</v>
      </c>
      <c r="AF5741" t="s">
        <v>44</v>
      </c>
      <c r="AG5741">
        <v>1</v>
      </c>
      <c r="AH5741">
        <v>6.0604600000000002E-3</v>
      </c>
      <c r="AI5741" s="23">
        <v>2.4241840000000001E-2</v>
      </c>
      <c r="AJ5741" t="s">
        <v>45</v>
      </c>
      <c r="AK5741">
        <v>0.1</v>
      </c>
      <c r="AL5741" s="2">
        <v>2.1817659999999999E-2</v>
      </c>
      <c r="AM5741">
        <v>1</v>
      </c>
      <c r="AN5741" t="s">
        <v>392</v>
      </c>
      <c r="AO5741">
        <f t="shared" si="89"/>
        <v>7.2652807800000002E-3</v>
      </c>
    </row>
    <row r="5742" spans="1:41">
      <c r="A5742" t="s">
        <v>225</v>
      </c>
      <c r="B5742">
        <v>1205</v>
      </c>
      <c r="C5742" t="s">
        <v>193</v>
      </c>
      <c r="E5742" t="s">
        <v>40</v>
      </c>
      <c r="F5742" t="s">
        <v>49</v>
      </c>
      <c r="G5742" t="s">
        <v>49</v>
      </c>
      <c r="H5742" t="s">
        <v>46</v>
      </c>
      <c r="I5742" t="s">
        <v>50</v>
      </c>
      <c r="J5742" t="s">
        <v>249</v>
      </c>
      <c r="K5742">
        <v>888003062603</v>
      </c>
      <c r="L5742">
        <v>11998</v>
      </c>
      <c r="M5742" t="s">
        <v>250</v>
      </c>
      <c r="N5742" t="s">
        <v>213</v>
      </c>
      <c r="T5742" t="s">
        <v>348</v>
      </c>
      <c r="U5742">
        <v>134835</v>
      </c>
      <c r="V5742">
        <v>1</v>
      </c>
      <c r="W5742">
        <v>4</v>
      </c>
      <c r="X5742" t="s">
        <v>349</v>
      </c>
      <c r="Y5742" t="s">
        <v>213</v>
      </c>
      <c r="AC5742">
        <v>9</v>
      </c>
      <c r="AD5742">
        <v>1.485535E-2</v>
      </c>
      <c r="AE5742">
        <v>0.13369814999999999</v>
      </c>
      <c r="AF5742" t="s">
        <v>44</v>
      </c>
      <c r="AG5742">
        <v>1</v>
      </c>
      <c r="AH5742">
        <v>1.485535E-2</v>
      </c>
      <c r="AI5742" s="23">
        <v>0.13369814999999999</v>
      </c>
      <c r="AJ5742" t="s">
        <v>45</v>
      </c>
      <c r="AK5742">
        <v>0.1</v>
      </c>
      <c r="AL5742" s="2">
        <v>0.12032833</v>
      </c>
      <c r="AM5742">
        <v>1</v>
      </c>
      <c r="AN5742" t="s">
        <v>392</v>
      </c>
      <c r="AO5742">
        <f t="shared" si="89"/>
        <v>4.0069333890000003E-2</v>
      </c>
    </row>
    <row r="5743" spans="1:41">
      <c r="A5743" t="s">
        <v>225</v>
      </c>
      <c r="B5743">
        <v>1205</v>
      </c>
      <c r="C5743" t="s">
        <v>193</v>
      </c>
      <c r="E5743" t="s">
        <v>40</v>
      </c>
      <c r="F5743" t="s">
        <v>49</v>
      </c>
      <c r="G5743" t="s">
        <v>49</v>
      </c>
      <c r="H5743" t="s">
        <v>46</v>
      </c>
      <c r="I5743" t="s">
        <v>50</v>
      </c>
      <c r="J5743" t="s">
        <v>249</v>
      </c>
      <c r="K5743">
        <v>888003062603</v>
      </c>
      <c r="L5743">
        <v>11998</v>
      </c>
      <c r="M5743" t="s">
        <v>250</v>
      </c>
      <c r="N5743" t="s">
        <v>213</v>
      </c>
      <c r="T5743" t="s">
        <v>251</v>
      </c>
      <c r="U5743">
        <v>134836</v>
      </c>
      <c r="V5743">
        <v>1</v>
      </c>
      <c r="W5743">
        <v>5</v>
      </c>
      <c r="X5743" t="s">
        <v>252</v>
      </c>
      <c r="Y5743" t="s">
        <v>213</v>
      </c>
      <c r="AC5743">
        <v>7</v>
      </c>
      <c r="AD5743">
        <v>2.62831E-3</v>
      </c>
      <c r="AE5743">
        <v>1.8398169999999998E-2</v>
      </c>
      <c r="AF5743" t="s">
        <v>44</v>
      </c>
      <c r="AG5743">
        <v>1</v>
      </c>
      <c r="AH5743">
        <v>2.62831E-3</v>
      </c>
      <c r="AI5743" s="23">
        <v>1.8398169999999998E-2</v>
      </c>
      <c r="AJ5743" t="s">
        <v>45</v>
      </c>
      <c r="AK5743">
        <v>0.1</v>
      </c>
      <c r="AL5743" s="2">
        <v>1.6558349999999999E-2</v>
      </c>
      <c r="AM5743">
        <v>1</v>
      </c>
      <c r="AN5743" t="s">
        <v>392</v>
      </c>
      <c r="AO5743">
        <f t="shared" si="89"/>
        <v>5.5139305499999998E-3</v>
      </c>
    </row>
    <row r="5744" spans="1:41">
      <c r="A5744" t="s">
        <v>225</v>
      </c>
      <c r="B5744">
        <v>1205</v>
      </c>
      <c r="C5744" t="s">
        <v>193</v>
      </c>
      <c r="E5744" t="s">
        <v>40</v>
      </c>
      <c r="F5744" t="s">
        <v>49</v>
      </c>
      <c r="G5744" t="s">
        <v>49</v>
      </c>
      <c r="H5744" t="s">
        <v>46</v>
      </c>
      <c r="I5744" t="s">
        <v>50</v>
      </c>
      <c r="J5744" t="s">
        <v>249</v>
      </c>
      <c r="K5744">
        <v>888003062603</v>
      </c>
      <c r="L5744">
        <v>11998</v>
      </c>
      <c r="M5744" t="s">
        <v>250</v>
      </c>
      <c r="N5744" t="s">
        <v>213</v>
      </c>
      <c r="T5744" t="s">
        <v>251</v>
      </c>
      <c r="U5744">
        <v>134836</v>
      </c>
      <c r="V5744">
        <v>1</v>
      </c>
      <c r="W5744">
        <v>5</v>
      </c>
      <c r="X5744" t="s">
        <v>252</v>
      </c>
      <c r="Y5744" t="s">
        <v>213</v>
      </c>
      <c r="AC5744">
        <v>3</v>
      </c>
      <c r="AD5744">
        <v>3.3439400000000001E-3</v>
      </c>
      <c r="AE5744">
        <v>1.003182E-2</v>
      </c>
      <c r="AF5744" t="s">
        <v>44</v>
      </c>
      <c r="AG5744">
        <v>1</v>
      </c>
      <c r="AH5744">
        <v>3.3439400000000001E-3</v>
      </c>
      <c r="AI5744" s="23">
        <v>1.003182E-2</v>
      </c>
      <c r="AJ5744" t="s">
        <v>45</v>
      </c>
      <c r="AK5744">
        <v>0.1</v>
      </c>
      <c r="AL5744" s="2">
        <v>9.0286399999999992E-3</v>
      </c>
      <c r="AM5744">
        <v>1</v>
      </c>
      <c r="AN5744" t="s">
        <v>392</v>
      </c>
      <c r="AO5744">
        <f t="shared" si="89"/>
        <v>3.0065371200000001E-3</v>
      </c>
    </row>
    <row r="5745" spans="1:41">
      <c r="A5745" t="s">
        <v>225</v>
      </c>
      <c r="B5745">
        <v>1205</v>
      </c>
      <c r="C5745" t="s">
        <v>193</v>
      </c>
      <c r="E5745" t="s">
        <v>40</v>
      </c>
      <c r="F5745" t="s">
        <v>49</v>
      </c>
      <c r="G5745" t="s">
        <v>49</v>
      </c>
      <c r="H5745" t="s">
        <v>46</v>
      </c>
      <c r="I5745" t="s">
        <v>50</v>
      </c>
      <c r="J5745" t="s">
        <v>249</v>
      </c>
      <c r="K5745">
        <v>888003062603</v>
      </c>
      <c r="L5745">
        <v>11998</v>
      </c>
      <c r="M5745" t="s">
        <v>250</v>
      </c>
      <c r="N5745" t="s">
        <v>213</v>
      </c>
      <c r="T5745" t="s">
        <v>251</v>
      </c>
      <c r="U5745">
        <v>134836</v>
      </c>
      <c r="V5745">
        <v>1</v>
      </c>
      <c r="W5745">
        <v>5</v>
      </c>
      <c r="X5745" t="s">
        <v>252</v>
      </c>
      <c r="Y5745" t="s">
        <v>213</v>
      </c>
      <c r="AC5745">
        <v>53</v>
      </c>
      <c r="AD5745">
        <v>4.8878100000000002E-3</v>
      </c>
      <c r="AE5745">
        <v>0.25905392999999999</v>
      </c>
      <c r="AF5745" t="s">
        <v>44</v>
      </c>
      <c r="AG5745">
        <v>1</v>
      </c>
      <c r="AH5745">
        <v>4.8878100000000002E-3</v>
      </c>
      <c r="AI5745" s="23">
        <v>0.25905392999999999</v>
      </c>
      <c r="AJ5745" t="s">
        <v>45</v>
      </c>
      <c r="AK5745">
        <v>0.1</v>
      </c>
      <c r="AL5745" s="2">
        <v>0.23314853999999999</v>
      </c>
      <c r="AM5745">
        <v>1</v>
      </c>
      <c r="AN5745" t="s">
        <v>392</v>
      </c>
      <c r="AO5745">
        <f t="shared" si="89"/>
        <v>7.7638463820000003E-2</v>
      </c>
    </row>
    <row r="5746" spans="1:41">
      <c r="A5746" t="s">
        <v>225</v>
      </c>
      <c r="B5746">
        <v>1205</v>
      </c>
      <c r="C5746" t="s">
        <v>193</v>
      </c>
      <c r="E5746" t="s">
        <v>40</v>
      </c>
      <c r="F5746" t="s">
        <v>49</v>
      </c>
      <c r="G5746" t="s">
        <v>49</v>
      </c>
      <c r="H5746" t="s">
        <v>46</v>
      </c>
      <c r="I5746" t="s">
        <v>50</v>
      </c>
      <c r="J5746" t="s">
        <v>249</v>
      </c>
      <c r="K5746">
        <v>888003062603</v>
      </c>
      <c r="L5746">
        <v>11998</v>
      </c>
      <c r="M5746" t="s">
        <v>250</v>
      </c>
      <c r="N5746" t="s">
        <v>213</v>
      </c>
      <c r="T5746" t="s">
        <v>251</v>
      </c>
      <c r="U5746">
        <v>134836</v>
      </c>
      <c r="V5746">
        <v>1</v>
      </c>
      <c r="W5746">
        <v>5</v>
      </c>
      <c r="X5746" t="s">
        <v>252</v>
      </c>
      <c r="Y5746" t="s">
        <v>213</v>
      </c>
      <c r="AC5746">
        <v>43</v>
      </c>
      <c r="AD5746">
        <v>4.9905599999999998E-3</v>
      </c>
      <c r="AE5746">
        <v>0.21459407999999999</v>
      </c>
      <c r="AF5746" t="s">
        <v>44</v>
      </c>
      <c r="AG5746">
        <v>1</v>
      </c>
      <c r="AH5746">
        <v>4.9905599999999998E-3</v>
      </c>
      <c r="AI5746" s="23">
        <v>0.21459407999999999</v>
      </c>
      <c r="AJ5746" t="s">
        <v>45</v>
      </c>
      <c r="AK5746">
        <v>0.1</v>
      </c>
      <c r="AL5746" s="2">
        <v>0.19313467000000001</v>
      </c>
      <c r="AM5746">
        <v>1</v>
      </c>
      <c r="AN5746" t="s">
        <v>392</v>
      </c>
      <c r="AO5746">
        <f t="shared" ref="AO5746:AO5809" si="90">AL5746*0.333</f>
        <v>6.4313845110000004E-2</v>
      </c>
    </row>
    <row r="5747" spans="1:41">
      <c r="A5747" t="s">
        <v>225</v>
      </c>
      <c r="B5747">
        <v>1205</v>
      </c>
      <c r="C5747" t="s">
        <v>193</v>
      </c>
      <c r="E5747" t="s">
        <v>40</v>
      </c>
      <c r="F5747" t="s">
        <v>49</v>
      </c>
      <c r="G5747" t="s">
        <v>49</v>
      </c>
      <c r="H5747" t="s">
        <v>46</v>
      </c>
      <c r="I5747" t="s">
        <v>50</v>
      </c>
      <c r="J5747" t="s">
        <v>249</v>
      </c>
      <c r="K5747">
        <v>888003062603</v>
      </c>
      <c r="L5747">
        <v>11998</v>
      </c>
      <c r="M5747" t="s">
        <v>250</v>
      </c>
      <c r="N5747" t="s">
        <v>213</v>
      </c>
      <c r="T5747" t="s">
        <v>251</v>
      </c>
      <c r="U5747">
        <v>134836</v>
      </c>
      <c r="V5747">
        <v>1</v>
      </c>
      <c r="W5747">
        <v>5</v>
      </c>
      <c r="X5747" t="s">
        <v>252</v>
      </c>
      <c r="Y5747" t="s">
        <v>213</v>
      </c>
      <c r="AC5747">
        <v>54</v>
      </c>
      <c r="AD5747">
        <v>5.8599999999999998E-3</v>
      </c>
      <c r="AE5747">
        <v>0.31644</v>
      </c>
      <c r="AF5747" t="s">
        <v>44</v>
      </c>
      <c r="AG5747">
        <v>1</v>
      </c>
      <c r="AH5747">
        <v>5.8599999999999998E-3</v>
      </c>
      <c r="AI5747" s="23">
        <v>0.31644</v>
      </c>
      <c r="AJ5747" t="s">
        <v>45</v>
      </c>
      <c r="AK5747">
        <v>0.1</v>
      </c>
      <c r="AL5747" s="2">
        <v>0.28479599999999999</v>
      </c>
      <c r="AM5747">
        <v>1</v>
      </c>
      <c r="AN5747" t="s">
        <v>392</v>
      </c>
      <c r="AO5747">
        <f t="shared" si="90"/>
        <v>9.4837067999999997E-2</v>
      </c>
    </row>
    <row r="5748" spans="1:41">
      <c r="A5748" t="s">
        <v>225</v>
      </c>
      <c r="B5748">
        <v>1205</v>
      </c>
      <c r="C5748" t="s">
        <v>193</v>
      </c>
      <c r="E5748" t="s">
        <v>40</v>
      </c>
      <c r="F5748" t="s">
        <v>49</v>
      </c>
      <c r="G5748" t="s">
        <v>49</v>
      </c>
      <c r="H5748" t="s">
        <v>46</v>
      </c>
      <c r="I5748" t="s">
        <v>50</v>
      </c>
      <c r="J5748" t="s">
        <v>249</v>
      </c>
      <c r="K5748">
        <v>888003062603</v>
      </c>
      <c r="L5748">
        <v>11998</v>
      </c>
      <c r="M5748" t="s">
        <v>250</v>
      </c>
      <c r="N5748" t="s">
        <v>213</v>
      </c>
      <c r="T5748" t="s">
        <v>251</v>
      </c>
      <c r="U5748">
        <v>134836</v>
      </c>
      <c r="V5748">
        <v>1</v>
      </c>
      <c r="W5748">
        <v>5</v>
      </c>
      <c r="X5748" t="s">
        <v>252</v>
      </c>
      <c r="Y5748" t="s">
        <v>213</v>
      </c>
      <c r="AC5748">
        <v>50</v>
      </c>
      <c r="AD5748">
        <v>6.0604600000000002E-3</v>
      </c>
      <c r="AE5748">
        <v>0.30302299999999999</v>
      </c>
      <c r="AF5748" t="s">
        <v>44</v>
      </c>
      <c r="AG5748">
        <v>1</v>
      </c>
      <c r="AH5748">
        <v>6.0604600000000002E-3</v>
      </c>
      <c r="AI5748" s="23">
        <v>0.30302299999999999</v>
      </c>
      <c r="AJ5748" t="s">
        <v>45</v>
      </c>
      <c r="AK5748">
        <v>0.1</v>
      </c>
      <c r="AL5748" s="2">
        <v>0.27272069999999998</v>
      </c>
      <c r="AM5748">
        <v>1</v>
      </c>
      <c r="AN5748" t="s">
        <v>392</v>
      </c>
      <c r="AO5748">
        <f t="shared" si="90"/>
        <v>9.0815993100000006E-2</v>
      </c>
    </row>
    <row r="5749" spans="1:41">
      <c r="A5749" t="s">
        <v>225</v>
      </c>
      <c r="B5749">
        <v>1205</v>
      </c>
      <c r="C5749" t="s">
        <v>193</v>
      </c>
      <c r="E5749" t="s">
        <v>40</v>
      </c>
      <c r="F5749" t="s">
        <v>49</v>
      </c>
      <c r="G5749" t="s">
        <v>49</v>
      </c>
      <c r="H5749" t="s">
        <v>46</v>
      </c>
      <c r="I5749" t="s">
        <v>50</v>
      </c>
      <c r="J5749" t="s">
        <v>249</v>
      </c>
      <c r="K5749">
        <v>888003062603</v>
      </c>
      <c r="L5749">
        <v>11998</v>
      </c>
      <c r="M5749" t="s">
        <v>250</v>
      </c>
      <c r="N5749" t="s">
        <v>213</v>
      </c>
      <c r="T5749" t="s">
        <v>251</v>
      </c>
      <c r="U5749">
        <v>134836</v>
      </c>
      <c r="V5749">
        <v>1</v>
      </c>
      <c r="W5749">
        <v>5</v>
      </c>
      <c r="X5749" t="s">
        <v>252</v>
      </c>
      <c r="Y5749" t="s">
        <v>213</v>
      </c>
      <c r="AC5749">
        <v>6</v>
      </c>
      <c r="AD5749">
        <v>6.88742E-3</v>
      </c>
      <c r="AE5749">
        <v>4.1324519999999997E-2</v>
      </c>
      <c r="AF5749" t="s">
        <v>44</v>
      </c>
      <c r="AG5749">
        <v>1</v>
      </c>
      <c r="AH5749">
        <v>6.88742E-3</v>
      </c>
      <c r="AI5749" s="23">
        <v>4.1324519999999997E-2</v>
      </c>
      <c r="AJ5749" t="s">
        <v>45</v>
      </c>
      <c r="AK5749">
        <v>0.1</v>
      </c>
      <c r="AL5749" s="2">
        <v>3.7192070000000001E-2</v>
      </c>
      <c r="AM5749">
        <v>1</v>
      </c>
      <c r="AN5749" t="s">
        <v>392</v>
      </c>
      <c r="AO5749">
        <f t="shared" si="90"/>
        <v>1.2384959310000001E-2</v>
      </c>
    </row>
    <row r="5750" spans="1:41">
      <c r="A5750" t="s">
        <v>225</v>
      </c>
      <c r="B5750">
        <v>1205</v>
      </c>
      <c r="C5750" t="s">
        <v>193</v>
      </c>
      <c r="E5750" t="s">
        <v>40</v>
      </c>
      <c r="F5750" t="s">
        <v>49</v>
      </c>
      <c r="G5750" t="s">
        <v>49</v>
      </c>
      <c r="H5750" t="s">
        <v>46</v>
      </c>
      <c r="I5750" t="s">
        <v>50</v>
      </c>
      <c r="J5750" t="s">
        <v>249</v>
      </c>
      <c r="K5750">
        <v>888003062603</v>
      </c>
      <c r="L5750">
        <v>11998</v>
      </c>
      <c r="M5750" t="s">
        <v>250</v>
      </c>
      <c r="N5750" t="s">
        <v>213</v>
      </c>
      <c r="T5750" t="s">
        <v>251</v>
      </c>
      <c r="U5750">
        <v>134836</v>
      </c>
      <c r="V5750">
        <v>1</v>
      </c>
      <c r="W5750">
        <v>5</v>
      </c>
      <c r="X5750" t="s">
        <v>252</v>
      </c>
      <c r="Y5750" t="s">
        <v>213</v>
      </c>
      <c r="AC5750">
        <v>162</v>
      </c>
      <c r="AD5750">
        <v>1.4617170000000001E-2</v>
      </c>
      <c r="AE5750">
        <v>2.3679815400000002</v>
      </c>
      <c r="AF5750" t="s">
        <v>44</v>
      </c>
      <c r="AG5750">
        <v>1</v>
      </c>
      <c r="AH5750">
        <v>1.4617170000000001E-2</v>
      </c>
      <c r="AI5750" s="23">
        <v>2.3679815400000002</v>
      </c>
      <c r="AJ5750" t="s">
        <v>45</v>
      </c>
      <c r="AK5750">
        <v>0.1</v>
      </c>
      <c r="AL5750" s="2">
        <v>2.1311833899999999</v>
      </c>
      <c r="AM5750">
        <v>1</v>
      </c>
      <c r="AN5750" t="s">
        <v>392</v>
      </c>
      <c r="AO5750">
        <f t="shared" si="90"/>
        <v>0.70968406887000002</v>
      </c>
    </row>
    <row r="5751" spans="1:41">
      <c r="A5751" t="s">
        <v>225</v>
      </c>
      <c r="B5751">
        <v>1205</v>
      </c>
      <c r="C5751" t="s">
        <v>193</v>
      </c>
      <c r="E5751" t="s">
        <v>40</v>
      </c>
      <c r="F5751" t="s">
        <v>49</v>
      </c>
      <c r="G5751" t="s">
        <v>49</v>
      </c>
      <c r="H5751" t="s">
        <v>46</v>
      </c>
      <c r="I5751" t="s">
        <v>50</v>
      </c>
      <c r="J5751" t="s">
        <v>249</v>
      </c>
      <c r="K5751">
        <v>888003062603</v>
      </c>
      <c r="L5751">
        <v>11998</v>
      </c>
      <c r="M5751" t="s">
        <v>250</v>
      </c>
      <c r="N5751" t="s">
        <v>213</v>
      </c>
      <c r="T5751" t="s">
        <v>251</v>
      </c>
      <c r="U5751">
        <v>134836</v>
      </c>
      <c r="V5751">
        <v>1</v>
      </c>
      <c r="W5751">
        <v>5</v>
      </c>
      <c r="X5751" t="s">
        <v>252</v>
      </c>
      <c r="Y5751" t="s">
        <v>213</v>
      </c>
      <c r="AC5751">
        <v>51</v>
      </c>
      <c r="AD5751">
        <v>1.485535E-2</v>
      </c>
      <c r="AE5751">
        <v>0.75762284999999996</v>
      </c>
      <c r="AF5751" t="s">
        <v>44</v>
      </c>
      <c r="AG5751">
        <v>1</v>
      </c>
      <c r="AH5751">
        <v>1.485535E-2</v>
      </c>
      <c r="AI5751" s="23">
        <v>0.75762284999999996</v>
      </c>
      <c r="AJ5751" t="s">
        <v>45</v>
      </c>
      <c r="AK5751">
        <v>0.1</v>
      </c>
      <c r="AL5751" s="2">
        <v>0.68186055999999995</v>
      </c>
      <c r="AM5751">
        <v>1</v>
      </c>
      <c r="AN5751" t="s">
        <v>392</v>
      </c>
      <c r="AO5751">
        <f t="shared" si="90"/>
        <v>0.22705956648</v>
      </c>
    </row>
    <row r="5752" spans="1:41">
      <c r="A5752" t="s">
        <v>225</v>
      </c>
      <c r="B5752">
        <v>1205</v>
      </c>
      <c r="C5752" t="s">
        <v>193</v>
      </c>
      <c r="E5752" t="s">
        <v>40</v>
      </c>
      <c r="F5752" t="s">
        <v>49</v>
      </c>
      <c r="G5752" t="s">
        <v>49</v>
      </c>
      <c r="H5752" t="s">
        <v>46</v>
      </c>
      <c r="I5752" t="s">
        <v>50</v>
      </c>
      <c r="J5752" t="s">
        <v>249</v>
      </c>
      <c r="K5752">
        <v>888003062603</v>
      </c>
      <c r="L5752">
        <v>11998</v>
      </c>
      <c r="M5752" t="s">
        <v>250</v>
      </c>
      <c r="N5752" t="s">
        <v>213</v>
      </c>
      <c r="T5752" t="s">
        <v>299</v>
      </c>
      <c r="U5752">
        <v>134837</v>
      </c>
      <c r="V5752">
        <v>1</v>
      </c>
      <c r="W5752">
        <v>6</v>
      </c>
      <c r="X5752" t="s">
        <v>229</v>
      </c>
      <c r="Y5752" t="s">
        <v>213</v>
      </c>
      <c r="AC5752">
        <v>6</v>
      </c>
      <c r="AD5752">
        <v>4.9905599999999998E-3</v>
      </c>
      <c r="AE5752">
        <v>2.9943359999999999E-2</v>
      </c>
      <c r="AF5752" t="s">
        <v>44</v>
      </c>
      <c r="AG5752">
        <v>1</v>
      </c>
      <c r="AH5752">
        <v>4.9905599999999998E-3</v>
      </c>
      <c r="AI5752" s="23">
        <v>2.9943359999999999E-2</v>
      </c>
      <c r="AJ5752" t="s">
        <v>45</v>
      </c>
      <c r="AK5752">
        <v>0.1</v>
      </c>
      <c r="AL5752" s="2">
        <v>2.6949020000000001E-2</v>
      </c>
      <c r="AM5752">
        <v>1</v>
      </c>
      <c r="AN5752" t="s">
        <v>392</v>
      </c>
      <c r="AO5752">
        <f t="shared" si="90"/>
        <v>8.9740236600000002E-3</v>
      </c>
    </row>
    <row r="5753" spans="1:41">
      <c r="A5753" t="s">
        <v>225</v>
      </c>
      <c r="B5753">
        <v>1205</v>
      </c>
      <c r="C5753" t="s">
        <v>193</v>
      </c>
      <c r="E5753" t="s">
        <v>40</v>
      </c>
      <c r="F5753" t="s">
        <v>49</v>
      </c>
      <c r="G5753" t="s">
        <v>49</v>
      </c>
      <c r="H5753" t="s">
        <v>46</v>
      </c>
      <c r="I5753" t="s">
        <v>50</v>
      </c>
      <c r="J5753" t="s">
        <v>249</v>
      </c>
      <c r="K5753">
        <v>888003062603</v>
      </c>
      <c r="L5753">
        <v>11998</v>
      </c>
      <c r="M5753" t="s">
        <v>250</v>
      </c>
      <c r="N5753" t="s">
        <v>213</v>
      </c>
      <c r="T5753" t="s">
        <v>299</v>
      </c>
      <c r="U5753">
        <v>134837</v>
      </c>
      <c r="V5753">
        <v>1</v>
      </c>
      <c r="W5753">
        <v>6</v>
      </c>
      <c r="X5753" t="s">
        <v>229</v>
      </c>
      <c r="Y5753" t="s">
        <v>213</v>
      </c>
      <c r="AC5753">
        <v>9</v>
      </c>
      <c r="AD5753">
        <v>6.0604600000000002E-3</v>
      </c>
      <c r="AE5753">
        <v>5.4544139999999998E-2</v>
      </c>
      <c r="AF5753" t="s">
        <v>44</v>
      </c>
      <c r="AG5753">
        <v>1</v>
      </c>
      <c r="AH5753">
        <v>6.0604600000000002E-3</v>
      </c>
      <c r="AI5753" s="23">
        <v>5.4544139999999998E-2</v>
      </c>
      <c r="AJ5753" t="s">
        <v>45</v>
      </c>
      <c r="AK5753">
        <v>0.1</v>
      </c>
      <c r="AL5753" s="2">
        <v>4.9089729999999998E-2</v>
      </c>
      <c r="AM5753">
        <v>1</v>
      </c>
      <c r="AN5753" t="s">
        <v>392</v>
      </c>
      <c r="AO5753">
        <f t="shared" si="90"/>
        <v>1.6346880090000002E-2</v>
      </c>
    </row>
    <row r="5754" spans="1:41">
      <c r="A5754" t="s">
        <v>225</v>
      </c>
      <c r="B5754">
        <v>1205</v>
      </c>
      <c r="C5754" t="s">
        <v>193</v>
      </c>
      <c r="E5754" t="s">
        <v>40</v>
      </c>
      <c r="F5754" t="s">
        <v>49</v>
      </c>
      <c r="G5754" t="s">
        <v>49</v>
      </c>
      <c r="H5754" t="s">
        <v>46</v>
      </c>
      <c r="I5754" t="s">
        <v>50</v>
      </c>
      <c r="J5754" t="s">
        <v>249</v>
      </c>
      <c r="K5754">
        <v>888003062603</v>
      </c>
      <c r="L5754">
        <v>11998</v>
      </c>
      <c r="M5754" t="s">
        <v>250</v>
      </c>
      <c r="N5754" t="s">
        <v>213</v>
      </c>
      <c r="T5754" t="s">
        <v>299</v>
      </c>
      <c r="U5754">
        <v>134837</v>
      </c>
      <c r="V5754">
        <v>1</v>
      </c>
      <c r="W5754">
        <v>6</v>
      </c>
      <c r="X5754" t="s">
        <v>229</v>
      </c>
      <c r="Y5754" t="s">
        <v>213</v>
      </c>
      <c r="AC5754">
        <v>7</v>
      </c>
      <c r="AD5754">
        <v>1.485535E-2</v>
      </c>
      <c r="AE5754">
        <v>0.10398745</v>
      </c>
      <c r="AF5754" t="s">
        <v>44</v>
      </c>
      <c r="AG5754">
        <v>1</v>
      </c>
      <c r="AH5754">
        <v>1.485535E-2</v>
      </c>
      <c r="AI5754" s="23">
        <v>0.10398745</v>
      </c>
      <c r="AJ5754" t="s">
        <v>45</v>
      </c>
      <c r="AK5754">
        <v>0.1</v>
      </c>
      <c r="AL5754" s="2">
        <v>9.3588699999999997E-2</v>
      </c>
      <c r="AM5754">
        <v>1</v>
      </c>
      <c r="AN5754" t="s">
        <v>392</v>
      </c>
      <c r="AO5754">
        <f t="shared" si="90"/>
        <v>3.1165037100000001E-2</v>
      </c>
    </row>
    <row r="5755" spans="1:41">
      <c r="A5755" t="s">
        <v>225</v>
      </c>
      <c r="B5755">
        <v>1205</v>
      </c>
      <c r="C5755" t="s">
        <v>193</v>
      </c>
      <c r="E5755" t="s">
        <v>40</v>
      </c>
      <c r="F5755" t="s">
        <v>49</v>
      </c>
      <c r="G5755" t="s">
        <v>49</v>
      </c>
      <c r="H5755" t="s">
        <v>46</v>
      </c>
      <c r="I5755" t="s">
        <v>50</v>
      </c>
      <c r="J5755" t="s">
        <v>249</v>
      </c>
      <c r="K5755">
        <v>888003062603</v>
      </c>
      <c r="L5755">
        <v>11998</v>
      </c>
      <c r="M5755" t="s">
        <v>250</v>
      </c>
      <c r="N5755" t="s">
        <v>213</v>
      </c>
      <c r="T5755" t="s">
        <v>331</v>
      </c>
      <c r="U5755">
        <v>134838</v>
      </c>
      <c r="V5755">
        <v>1</v>
      </c>
      <c r="W5755">
        <v>7</v>
      </c>
      <c r="X5755" t="s">
        <v>276</v>
      </c>
      <c r="Y5755" t="s">
        <v>332</v>
      </c>
      <c r="AC5755">
        <v>1</v>
      </c>
      <c r="AD5755">
        <v>0</v>
      </c>
      <c r="AE5755">
        <v>0</v>
      </c>
      <c r="AF5755" t="s">
        <v>44</v>
      </c>
      <c r="AG5755">
        <v>1</v>
      </c>
      <c r="AH5755">
        <v>0</v>
      </c>
      <c r="AI5755" s="23">
        <v>0</v>
      </c>
      <c r="AJ5755" t="s">
        <v>45</v>
      </c>
      <c r="AK5755">
        <v>0.1</v>
      </c>
      <c r="AL5755" s="2">
        <v>0</v>
      </c>
      <c r="AM5755">
        <v>1</v>
      </c>
      <c r="AN5755" t="s">
        <v>392</v>
      </c>
      <c r="AO5755">
        <f t="shared" si="90"/>
        <v>0</v>
      </c>
    </row>
    <row r="5756" spans="1:41">
      <c r="A5756" t="s">
        <v>225</v>
      </c>
      <c r="B5756">
        <v>1205</v>
      </c>
      <c r="C5756" t="s">
        <v>193</v>
      </c>
      <c r="E5756" t="s">
        <v>40</v>
      </c>
      <c r="F5756" t="s">
        <v>49</v>
      </c>
      <c r="G5756" t="s">
        <v>49</v>
      </c>
      <c r="H5756" t="s">
        <v>46</v>
      </c>
      <c r="I5756" t="s">
        <v>50</v>
      </c>
      <c r="J5756" t="s">
        <v>249</v>
      </c>
      <c r="K5756">
        <v>888003062603</v>
      </c>
      <c r="L5756">
        <v>11998</v>
      </c>
      <c r="M5756" t="s">
        <v>250</v>
      </c>
      <c r="N5756" t="s">
        <v>213</v>
      </c>
      <c r="T5756" t="s">
        <v>331</v>
      </c>
      <c r="U5756">
        <v>134838</v>
      </c>
      <c r="V5756">
        <v>1</v>
      </c>
      <c r="W5756">
        <v>7</v>
      </c>
      <c r="X5756" t="s">
        <v>276</v>
      </c>
      <c r="Y5756" t="s">
        <v>332</v>
      </c>
      <c r="AC5756">
        <v>3</v>
      </c>
      <c r="AD5756">
        <v>3.3439400000000001E-3</v>
      </c>
      <c r="AE5756">
        <v>1.003182E-2</v>
      </c>
      <c r="AF5756" t="s">
        <v>44</v>
      </c>
      <c r="AG5756">
        <v>1</v>
      </c>
      <c r="AH5756">
        <v>3.3439400000000001E-3</v>
      </c>
      <c r="AI5756" s="23">
        <v>1.003182E-2</v>
      </c>
      <c r="AJ5756" t="s">
        <v>45</v>
      </c>
      <c r="AK5756">
        <v>0.1</v>
      </c>
      <c r="AL5756" s="2">
        <v>9.0286399999999992E-3</v>
      </c>
      <c r="AM5756">
        <v>1</v>
      </c>
      <c r="AN5756" t="s">
        <v>392</v>
      </c>
      <c r="AO5756">
        <f t="shared" si="90"/>
        <v>3.0065371200000001E-3</v>
      </c>
    </row>
    <row r="5757" spans="1:41">
      <c r="A5757" t="s">
        <v>225</v>
      </c>
      <c r="B5757">
        <v>1205</v>
      </c>
      <c r="C5757" t="s">
        <v>193</v>
      </c>
      <c r="E5757" t="s">
        <v>40</v>
      </c>
      <c r="F5757" t="s">
        <v>49</v>
      </c>
      <c r="G5757" t="s">
        <v>49</v>
      </c>
      <c r="H5757" t="s">
        <v>46</v>
      </c>
      <c r="I5757" t="s">
        <v>50</v>
      </c>
      <c r="J5757" t="s">
        <v>249</v>
      </c>
      <c r="K5757">
        <v>888003062603</v>
      </c>
      <c r="L5757">
        <v>11998</v>
      </c>
      <c r="M5757" t="s">
        <v>250</v>
      </c>
      <c r="N5757" t="s">
        <v>213</v>
      </c>
      <c r="T5757" t="s">
        <v>331</v>
      </c>
      <c r="U5757">
        <v>134838</v>
      </c>
      <c r="V5757">
        <v>1</v>
      </c>
      <c r="W5757">
        <v>7</v>
      </c>
      <c r="X5757" t="s">
        <v>276</v>
      </c>
      <c r="Y5757" t="s">
        <v>332</v>
      </c>
      <c r="AC5757">
        <v>30</v>
      </c>
      <c r="AD5757">
        <v>4.9905599999999998E-3</v>
      </c>
      <c r="AE5757">
        <v>0.14971680000000001</v>
      </c>
      <c r="AF5757" t="s">
        <v>44</v>
      </c>
      <c r="AG5757">
        <v>1</v>
      </c>
      <c r="AH5757">
        <v>4.9905599999999998E-3</v>
      </c>
      <c r="AI5757" s="23">
        <v>0.14971680000000001</v>
      </c>
      <c r="AJ5757" t="s">
        <v>45</v>
      </c>
      <c r="AK5757">
        <v>0.1</v>
      </c>
      <c r="AL5757" s="2">
        <v>0.13474512</v>
      </c>
      <c r="AM5757">
        <v>1</v>
      </c>
      <c r="AN5757" t="s">
        <v>392</v>
      </c>
      <c r="AO5757">
        <f t="shared" si="90"/>
        <v>4.487012496E-2</v>
      </c>
    </row>
    <row r="5758" spans="1:41">
      <c r="A5758" t="s">
        <v>225</v>
      </c>
      <c r="B5758">
        <v>1205</v>
      </c>
      <c r="C5758" t="s">
        <v>193</v>
      </c>
      <c r="E5758" t="s">
        <v>40</v>
      </c>
      <c r="F5758" t="s">
        <v>49</v>
      </c>
      <c r="G5758" t="s">
        <v>49</v>
      </c>
      <c r="H5758" t="s">
        <v>46</v>
      </c>
      <c r="I5758" t="s">
        <v>50</v>
      </c>
      <c r="J5758" t="s">
        <v>249</v>
      </c>
      <c r="K5758">
        <v>888003062603</v>
      </c>
      <c r="L5758">
        <v>11998</v>
      </c>
      <c r="M5758" t="s">
        <v>250</v>
      </c>
      <c r="N5758" t="s">
        <v>213</v>
      </c>
      <c r="T5758" t="s">
        <v>331</v>
      </c>
      <c r="U5758">
        <v>134838</v>
      </c>
      <c r="V5758">
        <v>1</v>
      </c>
      <c r="W5758">
        <v>7</v>
      </c>
      <c r="X5758" t="s">
        <v>276</v>
      </c>
      <c r="Y5758" t="s">
        <v>332</v>
      </c>
      <c r="AC5758">
        <v>15</v>
      </c>
      <c r="AD5758">
        <v>6.0604600000000002E-3</v>
      </c>
      <c r="AE5758">
        <v>9.0906899999999999E-2</v>
      </c>
      <c r="AF5758" t="s">
        <v>44</v>
      </c>
      <c r="AG5758">
        <v>1</v>
      </c>
      <c r="AH5758">
        <v>6.0604600000000002E-3</v>
      </c>
      <c r="AI5758" s="23">
        <v>9.0906899999999999E-2</v>
      </c>
      <c r="AJ5758" t="s">
        <v>45</v>
      </c>
      <c r="AK5758">
        <v>0.1</v>
      </c>
      <c r="AL5758" s="2">
        <v>8.181621E-2</v>
      </c>
      <c r="AM5758">
        <v>1</v>
      </c>
      <c r="AN5758" t="s">
        <v>392</v>
      </c>
      <c r="AO5758">
        <f t="shared" si="90"/>
        <v>2.7244797930000002E-2</v>
      </c>
    </row>
    <row r="5759" spans="1:41">
      <c r="A5759" t="s">
        <v>225</v>
      </c>
      <c r="B5759">
        <v>1205</v>
      </c>
      <c r="C5759" t="s">
        <v>193</v>
      </c>
      <c r="E5759" t="s">
        <v>40</v>
      </c>
      <c r="F5759" t="s">
        <v>49</v>
      </c>
      <c r="G5759" t="s">
        <v>49</v>
      </c>
      <c r="H5759" t="s">
        <v>46</v>
      </c>
      <c r="I5759" t="s">
        <v>50</v>
      </c>
      <c r="J5759" t="s">
        <v>249</v>
      </c>
      <c r="K5759">
        <v>888003062603</v>
      </c>
      <c r="L5759">
        <v>11998</v>
      </c>
      <c r="M5759" t="s">
        <v>250</v>
      </c>
      <c r="N5759" t="s">
        <v>213</v>
      </c>
      <c r="T5759" t="s">
        <v>331</v>
      </c>
      <c r="U5759">
        <v>134838</v>
      </c>
      <c r="V5759">
        <v>1</v>
      </c>
      <c r="W5759">
        <v>7</v>
      </c>
      <c r="X5759" t="s">
        <v>276</v>
      </c>
      <c r="Y5759" t="s">
        <v>332</v>
      </c>
      <c r="AC5759">
        <v>18</v>
      </c>
      <c r="AD5759">
        <v>1.485535E-2</v>
      </c>
      <c r="AE5759">
        <v>0.26739629999999998</v>
      </c>
      <c r="AF5759" t="s">
        <v>44</v>
      </c>
      <c r="AG5759">
        <v>1</v>
      </c>
      <c r="AH5759">
        <v>1.485535E-2</v>
      </c>
      <c r="AI5759" s="23">
        <v>0.26739629999999998</v>
      </c>
      <c r="AJ5759" t="s">
        <v>45</v>
      </c>
      <c r="AK5759">
        <v>0.1</v>
      </c>
      <c r="AL5759" s="2">
        <v>0.24065666999999999</v>
      </c>
      <c r="AM5759">
        <v>1</v>
      </c>
      <c r="AN5759" t="s">
        <v>392</v>
      </c>
      <c r="AO5759">
        <f t="shared" si="90"/>
        <v>8.0138671110000004E-2</v>
      </c>
    </row>
    <row r="5760" spans="1:41">
      <c r="A5760" t="s">
        <v>225</v>
      </c>
      <c r="B5760">
        <v>1205</v>
      </c>
      <c r="C5760" t="s">
        <v>193</v>
      </c>
      <c r="E5760" t="s">
        <v>40</v>
      </c>
      <c r="F5760" t="s">
        <v>49</v>
      </c>
      <c r="G5760" t="s">
        <v>49</v>
      </c>
      <c r="H5760" t="s">
        <v>46</v>
      </c>
      <c r="I5760" t="s">
        <v>50</v>
      </c>
      <c r="J5760" t="s">
        <v>249</v>
      </c>
      <c r="K5760">
        <v>888003062603</v>
      </c>
      <c r="L5760">
        <v>11998</v>
      </c>
      <c r="M5760" t="s">
        <v>250</v>
      </c>
      <c r="N5760" t="s">
        <v>213</v>
      </c>
      <c r="T5760" t="s">
        <v>301</v>
      </c>
      <c r="U5760">
        <v>134839</v>
      </c>
      <c r="V5760">
        <v>1</v>
      </c>
      <c r="W5760">
        <v>8</v>
      </c>
      <c r="X5760" t="s">
        <v>230</v>
      </c>
      <c r="Y5760" t="s">
        <v>302</v>
      </c>
      <c r="AC5760">
        <v>5</v>
      </c>
      <c r="AD5760">
        <v>4.9905599999999998E-3</v>
      </c>
      <c r="AE5760">
        <v>2.4952800000000001E-2</v>
      </c>
      <c r="AF5760" t="s">
        <v>44</v>
      </c>
      <c r="AG5760">
        <v>1</v>
      </c>
      <c r="AH5760">
        <v>4.9905599999999998E-3</v>
      </c>
      <c r="AI5760" s="23">
        <v>2.4952800000000001E-2</v>
      </c>
      <c r="AJ5760" t="s">
        <v>45</v>
      </c>
      <c r="AK5760">
        <v>0.1</v>
      </c>
      <c r="AL5760" s="2">
        <v>2.2457520000000002E-2</v>
      </c>
      <c r="AM5760">
        <v>1</v>
      </c>
      <c r="AN5760" t="s">
        <v>392</v>
      </c>
      <c r="AO5760">
        <f t="shared" si="90"/>
        <v>7.4783541600000007E-3</v>
      </c>
    </row>
    <row r="5761" spans="1:41">
      <c r="A5761" t="s">
        <v>225</v>
      </c>
      <c r="B5761">
        <v>1205</v>
      </c>
      <c r="C5761" t="s">
        <v>193</v>
      </c>
      <c r="E5761" t="s">
        <v>40</v>
      </c>
      <c r="F5761" t="s">
        <v>49</v>
      </c>
      <c r="G5761" t="s">
        <v>49</v>
      </c>
      <c r="H5761" t="s">
        <v>46</v>
      </c>
      <c r="I5761" t="s">
        <v>50</v>
      </c>
      <c r="J5761" t="s">
        <v>249</v>
      </c>
      <c r="K5761">
        <v>888003062603</v>
      </c>
      <c r="L5761">
        <v>11998</v>
      </c>
      <c r="M5761" t="s">
        <v>250</v>
      </c>
      <c r="N5761" t="s">
        <v>213</v>
      </c>
      <c r="T5761" t="s">
        <v>301</v>
      </c>
      <c r="U5761">
        <v>134839</v>
      </c>
      <c r="V5761">
        <v>1</v>
      </c>
      <c r="W5761">
        <v>8</v>
      </c>
      <c r="X5761" t="s">
        <v>230</v>
      </c>
      <c r="Y5761" t="s">
        <v>302</v>
      </c>
      <c r="AC5761">
        <v>3</v>
      </c>
      <c r="AD5761">
        <v>6.0604600000000002E-3</v>
      </c>
      <c r="AE5761">
        <v>1.818138E-2</v>
      </c>
      <c r="AF5761" t="s">
        <v>44</v>
      </c>
      <c r="AG5761">
        <v>1</v>
      </c>
      <c r="AH5761">
        <v>6.0604600000000002E-3</v>
      </c>
      <c r="AI5761" s="23">
        <v>1.818138E-2</v>
      </c>
      <c r="AJ5761" t="s">
        <v>45</v>
      </c>
      <c r="AK5761">
        <v>0.1</v>
      </c>
      <c r="AL5761" s="2">
        <v>1.6363240000000001E-2</v>
      </c>
      <c r="AM5761">
        <v>1</v>
      </c>
      <c r="AN5761" t="s">
        <v>392</v>
      </c>
      <c r="AO5761">
        <f t="shared" si="90"/>
        <v>5.4489589200000009E-3</v>
      </c>
    </row>
    <row r="5762" spans="1:41">
      <c r="A5762" t="s">
        <v>225</v>
      </c>
      <c r="B5762">
        <v>1205</v>
      </c>
      <c r="C5762" t="s">
        <v>193</v>
      </c>
      <c r="E5762" t="s">
        <v>40</v>
      </c>
      <c r="F5762" t="s">
        <v>49</v>
      </c>
      <c r="G5762" t="s">
        <v>49</v>
      </c>
      <c r="H5762" t="s">
        <v>46</v>
      </c>
      <c r="I5762" t="s">
        <v>50</v>
      </c>
      <c r="J5762" t="s">
        <v>249</v>
      </c>
      <c r="K5762">
        <v>888003062603</v>
      </c>
      <c r="L5762">
        <v>11998</v>
      </c>
      <c r="M5762" t="s">
        <v>250</v>
      </c>
      <c r="N5762" t="s">
        <v>213</v>
      </c>
      <c r="T5762" t="s">
        <v>301</v>
      </c>
      <c r="U5762">
        <v>134839</v>
      </c>
      <c r="V5762">
        <v>1</v>
      </c>
      <c r="W5762">
        <v>8</v>
      </c>
      <c r="X5762" t="s">
        <v>230</v>
      </c>
      <c r="Y5762" t="s">
        <v>302</v>
      </c>
      <c r="AC5762">
        <v>2</v>
      </c>
      <c r="AD5762">
        <v>1.485535E-2</v>
      </c>
      <c r="AE5762">
        <v>2.97107E-2</v>
      </c>
      <c r="AF5762" t="s">
        <v>44</v>
      </c>
      <c r="AG5762">
        <v>1</v>
      </c>
      <c r="AH5762">
        <v>1.485535E-2</v>
      </c>
      <c r="AI5762" s="23">
        <v>2.97107E-2</v>
      </c>
      <c r="AJ5762" t="s">
        <v>45</v>
      </c>
      <c r="AK5762">
        <v>0.1</v>
      </c>
      <c r="AL5762" s="2">
        <v>2.673963E-2</v>
      </c>
      <c r="AM5762">
        <v>1</v>
      </c>
      <c r="AN5762" t="s">
        <v>392</v>
      </c>
      <c r="AO5762">
        <f t="shared" si="90"/>
        <v>8.9042967900000002E-3</v>
      </c>
    </row>
    <row r="5763" spans="1:41">
      <c r="A5763" t="s">
        <v>225</v>
      </c>
      <c r="B5763">
        <v>1205</v>
      </c>
      <c r="C5763" t="s">
        <v>193</v>
      </c>
      <c r="E5763" t="s">
        <v>40</v>
      </c>
      <c r="F5763" t="s">
        <v>49</v>
      </c>
      <c r="G5763" t="s">
        <v>49</v>
      </c>
      <c r="H5763" t="s">
        <v>46</v>
      </c>
      <c r="I5763" t="s">
        <v>50</v>
      </c>
      <c r="J5763" t="s">
        <v>249</v>
      </c>
      <c r="K5763">
        <v>888003062603</v>
      </c>
      <c r="L5763">
        <v>11998</v>
      </c>
      <c r="M5763" t="s">
        <v>250</v>
      </c>
      <c r="N5763" t="s">
        <v>213</v>
      </c>
      <c r="T5763" t="s">
        <v>350</v>
      </c>
      <c r="U5763">
        <v>134840</v>
      </c>
      <c r="V5763">
        <v>1</v>
      </c>
      <c r="W5763">
        <v>9</v>
      </c>
      <c r="X5763" t="s">
        <v>351</v>
      </c>
      <c r="Y5763" t="s">
        <v>213</v>
      </c>
      <c r="AC5763">
        <v>3</v>
      </c>
      <c r="AD5763">
        <v>4.9905599999999998E-3</v>
      </c>
      <c r="AE5763">
        <v>1.4971679999999999E-2</v>
      </c>
      <c r="AF5763" t="s">
        <v>44</v>
      </c>
      <c r="AG5763">
        <v>1</v>
      </c>
      <c r="AH5763">
        <v>4.9905599999999998E-3</v>
      </c>
      <c r="AI5763" s="23">
        <v>1.4971679999999999E-2</v>
      </c>
      <c r="AJ5763" t="s">
        <v>45</v>
      </c>
      <c r="AK5763">
        <v>0.1</v>
      </c>
      <c r="AL5763" s="2">
        <v>1.347451E-2</v>
      </c>
      <c r="AM5763">
        <v>1</v>
      </c>
      <c r="AN5763" t="s">
        <v>392</v>
      </c>
      <c r="AO5763">
        <f t="shared" si="90"/>
        <v>4.4870118300000001E-3</v>
      </c>
    </row>
    <row r="5764" spans="1:41">
      <c r="A5764" t="s">
        <v>225</v>
      </c>
      <c r="B5764">
        <v>1205</v>
      </c>
      <c r="C5764" t="s">
        <v>193</v>
      </c>
      <c r="E5764" t="s">
        <v>40</v>
      </c>
      <c r="F5764" t="s">
        <v>49</v>
      </c>
      <c r="G5764" t="s">
        <v>49</v>
      </c>
      <c r="H5764" t="s">
        <v>46</v>
      </c>
      <c r="I5764" t="s">
        <v>50</v>
      </c>
      <c r="J5764" t="s">
        <v>249</v>
      </c>
      <c r="K5764">
        <v>888003062603</v>
      </c>
      <c r="L5764">
        <v>11998</v>
      </c>
      <c r="M5764" t="s">
        <v>250</v>
      </c>
      <c r="N5764" t="s">
        <v>213</v>
      </c>
      <c r="T5764" t="s">
        <v>350</v>
      </c>
      <c r="U5764">
        <v>134840</v>
      </c>
      <c r="V5764">
        <v>1</v>
      </c>
      <c r="W5764">
        <v>9</v>
      </c>
      <c r="X5764" t="s">
        <v>351</v>
      </c>
      <c r="Y5764" t="s">
        <v>213</v>
      </c>
      <c r="AC5764">
        <v>2</v>
      </c>
      <c r="AD5764">
        <v>6.0604600000000002E-3</v>
      </c>
      <c r="AE5764">
        <v>1.212092E-2</v>
      </c>
      <c r="AF5764" t="s">
        <v>44</v>
      </c>
      <c r="AG5764">
        <v>1</v>
      </c>
      <c r="AH5764">
        <v>6.0604600000000002E-3</v>
      </c>
      <c r="AI5764" s="23">
        <v>1.212092E-2</v>
      </c>
      <c r="AJ5764" t="s">
        <v>45</v>
      </c>
      <c r="AK5764">
        <v>0.1</v>
      </c>
      <c r="AL5764" s="2">
        <v>1.090883E-2</v>
      </c>
      <c r="AM5764">
        <v>1</v>
      </c>
      <c r="AN5764" t="s">
        <v>392</v>
      </c>
      <c r="AO5764">
        <f t="shared" si="90"/>
        <v>3.6326403900000001E-3</v>
      </c>
    </row>
    <row r="5765" spans="1:41">
      <c r="A5765" t="s">
        <v>225</v>
      </c>
      <c r="B5765">
        <v>1205</v>
      </c>
      <c r="C5765" t="s">
        <v>193</v>
      </c>
      <c r="E5765" t="s">
        <v>40</v>
      </c>
      <c r="F5765" t="s">
        <v>49</v>
      </c>
      <c r="G5765" t="s">
        <v>49</v>
      </c>
      <c r="H5765" t="s">
        <v>46</v>
      </c>
      <c r="I5765" t="s">
        <v>50</v>
      </c>
      <c r="J5765" t="s">
        <v>249</v>
      </c>
      <c r="K5765">
        <v>888003062603</v>
      </c>
      <c r="L5765">
        <v>11998</v>
      </c>
      <c r="M5765" t="s">
        <v>250</v>
      </c>
      <c r="N5765" t="s">
        <v>213</v>
      </c>
      <c r="T5765" t="s">
        <v>350</v>
      </c>
      <c r="U5765">
        <v>134840</v>
      </c>
      <c r="V5765">
        <v>1</v>
      </c>
      <c r="W5765">
        <v>9</v>
      </c>
      <c r="X5765" t="s">
        <v>351</v>
      </c>
      <c r="Y5765" t="s">
        <v>213</v>
      </c>
      <c r="AC5765">
        <v>1</v>
      </c>
      <c r="AD5765">
        <v>1.485535E-2</v>
      </c>
      <c r="AE5765">
        <v>1.485535E-2</v>
      </c>
      <c r="AF5765" t="s">
        <v>44</v>
      </c>
      <c r="AG5765">
        <v>1</v>
      </c>
      <c r="AH5765">
        <v>1.485535E-2</v>
      </c>
      <c r="AI5765" s="23">
        <v>1.485535E-2</v>
      </c>
      <c r="AJ5765" t="s">
        <v>45</v>
      </c>
      <c r="AK5765">
        <v>0.1</v>
      </c>
      <c r="AL5765" s="2">
        <v>1.3369809999999999E-2</v>
      </c>
      <c r="AM5765">
        <v>1</v>
      </c>
      <c r="AN5765" t="s">
        <v>392</v>
      </c>
      <c r="AO5765">
        <f t="shared" si="90"/>
        <v>4.4521467300000003E-3</v>
      </c>
    </row>
    <row r="5766" spans="1:41">
      <c r="A5766" t="s">
        <v>225</v>
      </c>
      <c r="B5766">
        <v>1205</v>
      </c>
      <c r="C5766" t="s">
        <v>193</v>
      </c>
      <c r="E5766" t="s">
        <v>40</v>
      </c>
      <c r="F5766" t="s">
        <v>49</v>
      </c>
      <c r="G5766" t="s">
        <v>49</v>
      </c>
      <c r="H5766" t="s">
        <v>46</v>
      </c>
      <c r="I5766" t="s">
        <v>50</v>
      </c>
      <c r="J5766" t="s">
        <v>249</v>
      </c>
      <c r="K5766">
        <v>888003062603</v>
      </c>
      <c r="L5766">
        <v>11998</v>
      </c>
      <c r="M5766" t="s">
        <v>250</v>
      </c>
      <c r="N5766" t="s">
        <v>213</v>
      </c>
      <c r="T5766" t="s">
        <v>273</v>
      </c>
      <c r="U5766">
        <v>134841</v>
      </c>
      <c r="V5766">
        <v>1</v>
      </c>
      <c r="W5766">
        <v>10</v>
      </c>
      <c r="X5766" t="s">
        <v>274</v>
      </c>
      <c r="Y5766" t="s">
        <v>213</v>
      </c>
      <c r="AC5766">
        <v>1</v>
      </c>
      <c r="AD5766">
        <v>3.34395E-3</v>
      </c>
      <c r="AE5766">
        <v>3.34395E-3</v>
      </c>
      <c r="AF5766" t="s">
        <v>44</v>
      </c>
      <c r="AG5766">
        <v>1</v>
      </c>
      <c r="AH5766">
        <v>3.34395E-3</v>
      </c>
      <c r="AI5766" s="23">
        <v>3.34395E-3</v>
      </c>
      <c r="AJ5766" t="s">
        <v>45</v>
      </c>
      <c r="AK5766">
        <v>0.1</v>
      </c>
      <c r="AL5766" s="2">
        <v>3.0095500000000002E-3</v>
      </c>
      <c r="AM5766">
        <v>1</v>
      </c>
      <c r="AN5766" t="s">
        <v>392</v>
      </c>
      <c r="AO5766">
        <f t="shared" si="90"/>
        <v>1.0021801500000001E-3</v>
      </c>
    </row>
    <row r="5767" spans="1:41">
      <c r="A5767" t="s">
        <v>225</v>
      </c>
      <c r="B5767">
        <v>1205</v>
      </c>
      <c r="C5767" t="s">
        <v>193</v>
      </c>
      <c r="E5767" t="s">
        <v>40</v>
      </c>
      <c r="F5767" t="s">
        <v>49</v>
      </c>
      <c r="G5767" t="s">
        <v>49</v>
      </c>
      <c r="H5767" t="s">
        <v>46</v>
      </c>
      <c r="I5767" t="s">
        <v>50</v>
      </c>
      <c r="J5767" t="s">
        <v>249</v>
      </c>
      <c r="K5767">
        <v>888003062603</v>
      </c>
      <c r="L5767">
        <v>11998</v>
      </c>
      <c r="M5767" t="s">
        <v>250</v>
      </c>
      <c r="N5767" t="s">
        <v>213</v>
      </c>
      <c r="T5767" t="s">
        <v>273</v>
      </c>
      <c r="U5767">
        <v>134841</v>
      </c>
      <c r="V5767">
        <v>1</v>
      </c>
      <c r="W5767">
        <v>10</v>
      </c>
      <c r="X5767" t="s">
        <v>274</v>
      </c>
      <c r="Y5767" t="s">
        <v>213</v>
      </c>
      <c r="AC5767">
        <v>20</v>
      </c>
      <c r="AD5767">
        <v>4.9905599999999998E-3</v>
      </c>
      <c r="AE5767">
        <v>9.9811200000000003E-2</v>
      </c>
      <c r="AF5767" t="s">
        <v>44</v>
      </c>
      <c r="AG5767">
        <v>1</v>
      </c>
      <c r="AH5767">
        <v>4.9905599999999998E-3</v>
      </c>
      <c r="AI5767" s="23">
        <v>9.9811200000000003E-2</v>
      </c>
      <c r="AJ5767" t="s">
        <v>45</v>
      </c>
      <c r="AK5767">
        <v>0.1</v>
      </c>
      <c r="AL5767" s="2">
        <v>8.9830080000000007E-2</v>
      </c>
      <c r="AM5767">
        <v>1</v>
      </c>
      <c r="AN5767" t="s">
        <v>392</v>
      </c>
      <c r="AO5767">
        <f t="shared" si="90"/>
        <v>2.9913416640000003E-2</v>
      </c>
    </row>
    <row r="5768" spans="1:41">
      <c r="A5768" t="s">
        <v>225</v>
      </c>
      <c r="B5768">
        <v>1205</v>
      </c>
      <c r="C5768" t="s">
        <v>193</v>
      </c>
      <c r="E5768" t="s">
        <v>40</v>
      </c>
      <c r="F5768" t="s">
        <v>49</v>
      </c>
      <c r="G5768" t="s">
        <v>49</v>
      </c>
      <c r="H5768" t="s">
        <v>46</v>
      </c>
      <c r="I5768" t="s">
        <v>50</v>
      </c>
      <c r="J5768" t="s">
        <v>249</v>
      </c>
      <c r="K5768">
        <v>888003062603</v>
      </c>
      <c r="L5768">
        <v>11998</v>
      </c>
      <c r="M5768" t="s">
        <v>250</v>
      </c>
      <c r="N5768" t="s">
        <v>213</v>
      </c>
      <c r="T5768" t="s">
        <v>273</v>
      </c>
      <c r="U5768">
        <v>134841</v>
      </c>
      <c r="V5768">
        <v>1</v>
      </c>
      <c r="W5768">
        <v>10</v>
      </c>
      <c r="X5768" t="s">
        <v>274</v>
      </c>
      <c r="Y5768" t="s">
        <v>213</v>
      </c>
      <c r="AC5768">
        <v>4</v>
      </c>
      <c r="AD5768">
        <v>6.0604600000000002E-3</v>
      </c>
      <c r="AE5768">
        <v>2.4241840000000001E-2</v>
      </c>
      <c r="AF5768" t="s">
        <v>44</v>
      </c>
      <c r="AG5768">
        <v>1</v>
      </c>
      <c r="AH5768">
        <v>6.0604600000000002E-3</v>
      </c>
      <c r="AI5768" s="23">
        <v>2.4241840000000001E-2</v>
      </c>
      <c r="AJ5768" t="s">
        <v>45</v>
      </c>
      <c r="AK5768">
        <v>0.1</v>
      </c>
      <c r="AL5768" s="2">
        <v>2.1817659999999999E-2</v>
      </c>
      <c r="AM5768">
        <v>1</v>
      </c>
      <c r="AN5768" t="s">
        <v>392</v>
      </c>
      <c r="AO5768">
        <f t="shared" si="90"/>
        <v>7.2652807800000002E-3</v>
      </c>
    </row>
    <row r="5769" spans="1:41">
      <c r="A5769" t="s">
        <v>225</v>
      </c>
      <c r="B5769">
        <v>1205</v>
      </c>
      <c r="C5769" t="s">
        <v>193</v>
      </c>
      <c r="E5769" t="s">
        <v>40</v>
      </c>
      <c r="F5769" t="s">
        <v>49</v>
      </c>
      <c r="G5769" t="s">
        <v>49</v>
      </c>
      <c r="H5769" t="s">
        <v>46</v>
      </c>
      <c r="I5769" t="s">
        <v>50</v>
      </c>
      <c r="J5769" t="s">
        <v>249</v>
      </c>
      <c r="K5769">
        <v>888003062603</v>
      </c>
      <c r="L5769">
        <v>11998</v>
      </c>
      <c r="M5769" t="s">
        <v>250</v>
      </c>
      <c r="N5769" t="s">
        <v>213</v>
      </c>
      <c r="T5769" t="s">
        <v>273</v>
      </c>
      <c r="U5769">
        <v>134841</v>
      </c>
      <c r="V5769">
        <v>1</v>
      </c>
      <c r="W5769">
        <v>10</v>
      </c>
      <c r="X5769" t="s">
        <v>274</v>
      </c>
      <c r="Y5769" t="s">
        <v>213</v>
      </c>
      <c r="AC5769">
        <v>12</v>
      </c>
      <c r="AD5769">
        <v>1.485535E-2</v>
      </c>
      <c r="AE5769">
        <v>0.17826420000000001</v>
      </c>
      <c r="AF5769" t="s">
        <v>44</v>
      </c>
      <c r="AG5769">
        <v>1</v>
      </c>
      <c r="AH5769">
        <v>1.485535E-2</v>
      </c>
      <c r="AI5769" s="23">
        <v>0.17826420000000001</v>
      </c>
      <c r="AJ5769" t="s">
        <v>45</v>
      </c>
      <c r="AK5769">
        <v>0.1</v>
      </c>
      <c r="AL5769" s="2">
        <v>0.16043778</v>
      </c>
      <c r="AM5769">
        <v>1</v>
      </c>
      <c r="AN5769" t="s">
        <v>392</v>
      </c>
      <c r="AO5769">
        <f t="shared" si="90"/>
        <v>5.3425780740000005E-2</v>
      </c>
    </row>
    <row r="5770" spans="1:41">
      <c r="A5770" t="s">
        <v>225</v>
      </c>
      <c r="B5770">
        <v>1205</v>
      </c>
      <c r="C5770" t="s">
        <v>193</v>
      </c>
      <c r="E5770" t="s">
        <v>40</v>
      </c>
      <c r="F5770" t="s">
        <v>49</v>
      </c>
      <c r="G5770" t="s">
        <v>49</v>
      </c>
      <c r="H5770" t="s">
        <v>46</v>
      </c>
      <c r="I5770" t="s">
        <v>50</v>
      </c>
      <c r="J5770" t="s">
        <v>249</v>
      </c>
      <c r="K5770">
        <v>888003062603</v>
      </c>
      <c r="L5770">
        <v>11998</v>
      </c>
      <c r="M5770" t="s">
        <v>250</v>
      </c>
      <c r="N5770" t="s">
        <v>213</v>
      </c>
      <c r="T5770" t="s">
        <v>352</v>
      </c>
      <c r="U5770">
        <v>134842</v>
      </c>
      <c r="V5770">
        <v>1</v>
      </c>
      <c r="W5770">
        <v>11</v>
      </c>
      <c r="X5770" t="s">
        <v>232</v>
      </c>
      <c r="Y5770" t="s">
        <v>213</v>
      </c>
      <c r="AC5770">
        <v>13</v>
      </c>
      <c r="AD5770">
        <v>4.9905599999999998E-3</v>
      </c>
      <c r="AE5770">
        <v>6.4877279999999996E-2</v>
      </c>
      <c r="AF5770" t="s">
        <v>44</v>
      </c>
      <c r="AG5770">
        <v>1</v>
      </c>
      <c r="AH5770">
        <v>4.9905599999999998E-3</v>
      </c>
      <c r="AI5770" s="23">
        <v>6.4877279999999996E-2</v>
      </c>
      <c r="AJ5770" t="s">
        <v>45</v>
      </c>
      <c r="AK5770">
        <v>0.1</v>
      </c>
      <c r="AL5770" s="2">
        <v>5.8389549999999998E-2</v>
      </c>
      <c r="AM5770">
        <v>1</v>
      </c>
      <c r="AN5770" t="s">
        <v>392</v>
      </c>
      <c r="AO5770">
        <f t="shared" si="90"/>
        <v>1.944372015E-2</v>
      </c>
    </row>
    <row r="5771" spans="1:41">
      <c r="A5771" t="s">
        <v>225</v>
      </c>
      <c r="B5771">
        <v>1205</v>
      </c>
      <c r="C5771" t="s">
        <v>193</v>
      </c>
      <c r="E5771" t="s">
        <v>40</v>
      </c>
      <c r="F5771" t="s">
        <v>49</v>
      </c>
      <c r="G5771" t="s">
        <v>49</v>
      </c>
      <c r="H5771" t="s">
        <v>46</v>
      </c>
      <c r="I5771" t="s">
        <v>50</v>
      </c>
      <c r="J5771" t="s">
        <v>249</v>
      </c>
      <c r="K5771">
        <v>888003062603</v>
      </c>
      <c r="L5771">
        <v>11998</v>
      </c>
      <c r="M5771" t="s">
        <v>250</v>
      </c>
      <c r="N5771" t="s">
        <v>213</v>
      </c>
      <c r="T5771" t="s">
        <v>352</v>
      </c>
      <c r="U5771">
        <v>134842</v>
      </c>
      <c r="V5771">
        <v>1</v>
      </c>
      <c r="W5771">
        <v>11</v>
      </c>
      <c r="X5771" t="s">
        <v>232</v>
      </c>
      <c r="Y5771" t="s">
        <v>213</v>
      </c>
      <c r="AC5771">
        <v>2</v>
      </c>
      <c r="AD5771">
        <v>6.0604600000000002E-3</v>
      </c>
      <c r="AE5771">
        <v>1.212092E-2</v>
      </c>
      <c r="AF5771" t="s">
        <v>44</v>
      </c>
      <c r="AG5771">
        <v>1</v>
      </c>
      <c r="AH5771">
        <v>6.0604600000000002E-3</v>
      </c>
      <c r="AI5771" s="23">
        <v>1.212092E-2</v>
      </c>
      <c r="AJ5771" t="s">
        <v>45</v>
      </c>
      <c r="AK5771">
        <v>0.1</v>
      </c>
      <c r="AL5771" s="2">
        <v>1.090883E-2</v>
      </c>
      <c r="AM5771">
        <v>1</v>
      </c>
      <c r="AN5771" t="s">
        <v>392</v>
      </c>
      <c r="AO5771">
        <f t="shared" si="90"/>
        <v>3.6326403900000001E-3</v>
      </c>
    </row>
    <row r="5772" spans="1:41">
      <c r="A5772" t="s">
        <v>225</v>
      </c>
      <c r="B5772">
        <v>1205</v>
      </c>
      <c r="C5772" t="s">
        <v>193</v>
      </c>
      <c r="E5772" t="s">
        <v>40</v>
      </c>
      <c r="F5772" t="s">
        <v>49</v>
      </c>
      <c r="G5772" t="s">
        <v>49</v>
      </c>
      <c r="H5772" t="s">
        <v>46</v>
      </c>
      <c r="I5772" t="s">
        <v>50</v>
      </c>
      <c r="J5772" t="s">
        <v>249</v>
      </c>
      <c r="K5772">
        <v>888003062603</v>
      </c>
      <c r="L5772">
        <v>11998</v>
      </c>
      <c r="M5772" t="s">
        <v>250</v>
      </c>
      <c r="N5772" t="s">
        <v>213</v>
      </c>
      <c r="T5772" t="s">
        <v>352</v>
      </c>
      <c r="U5772">
        <v>134842</v>
      </c>
      <c r="V5772">
        <v>1</v>
      </c>
      <c r="W5772">
        <v>11</v>
      </c>
      <c r="X5772" t="s">
        <v>232</v>
      </c>
      <c r="Y5772" t="s">
        <v>213</v>
      </c>
      <c r="AC5772">
        <v>3</v>
      </c>
      <c r="AD5772">
        <v>1.485535E-2</v>
      </c>
      <c r="AE5772">
        <v>4.4566050000000003E-2</v>
      </c>
      <c r="AF5772" t="s">
        <v>44</v>
      </c>
      <c r="AG5772">
        <v>1</v>
      </c>
      <c r="AH5772">
        <v>1.485535E-2</v>
      </c>
      <c r="AI5772" s="23">
        <v>4.4566050000000003E-2</v>
      </c>
      <c r="AJ5772" t="s">
        <v>45</v>
      </c>
      <c r="AK5772">
        <v>0.1</v>
      </c>
      <c r="AL5772" s="2">
        <v>4.0109440000000003E-2</v>
      </c>
      <c r="AM5772">
        <v>1</v>
      </c>
      <c r="AN5772" t="s">
        <v>392</v>
      </c>
      <c r="AO5772">
        <f t="shared" si="90"/>
        <v>1.3356443520000002E-2</v>
      </c>
    </row>
    <row r="5773" spans="1:41">
      <c r="A5773" t="s">
        <v>225</v>
      </c>
      <c r="B5773">
        <v>1205</v>
      </c>
      <c r="C5773" t="s">
        <v>193</v>
      </c>
      <c r="E5773" t="s">
        <v>40</v>
      </c>
      <c r="F5773" t="s">
        <v>49</v>
      </c>
      <c r="G5773" t="s">
        <v>49</v>
      </c>
      <c r="H5773" t="s">
        <v>46</v>
      </c>
      <c r="I5773" t="s">
        <v>50</v>
      </c>
      <c r="J5773" t="s">
        <v>249</v>
      </c>
      <c r="K5773">
        <v>888003062603</v>
      </c>
      <c r="L5773">
        <v>11998</v>
      </c>
      <c r="M5773" t="s">
        <v>250</v>
      </c>
      <c r="N5773" t="s">
        <v>213</v>
      </c>
      <c r="T5773" t="s">
        <v>304</v>
      </c>
      <c r="U5773">
        <v>134843</v>
      </c>
      <c r="V5773">
        <v>1</v>
      </c>
      <c r="W5773">
        <v>12</v>
      </c>
      <c r="X5773" t="s">
        <v>305</v>
      </c>
      <c r="Y5773" t="s">
        <v>213</v>
      </c>
      <c r="AC5773">
        <v>11</v>
      </c>
      <c r="AD5773">
        <v>4.9905599999999998E-3</v>
      </c>
      <c r="AE5773">
        <v>5.4896159999999999E-2</v>
      </c>
      <c r="AF5773" t="s">
        <v>44</v>
      </c>
      <c r="AG5773">
        <v>1</v>
      </c>
      <c r="AH5773">
        <v>4.9905599999999998E-3</v>
      </c>
      <c r="AI5773" s="23">
        <v>5.4896159999999999E-2</v>
      </c>
      <c r="AJ5773" t="s">
        <v>45</v>
      </c>
      <c r="AK5773">
        <v>0.1</v>
      </c>
      <c r="AL5773" s="2">
        <v>4.9406539999999999E-2</v>
      </c>
      <c r="AM5773">
        <v>1</v>
      </c>
      <c r="AN5773" t="s">
        <v>392</v>
      </c>
      <c r="AO5773">
        <f t="shared" si="90"/>
        <v>1.6452377819999999E-2</v>
      </c>
    </row>
    <row r="5774" spans="1:41">
      <c r="A5774" t="s">
        <v>225</v>
      </c>
      <c r="B5774">
        <v>1205</v>
      </c>
      <c r="C5774" t="s">
        <v>193</v>
      </c>
      <c r="E5774" t="s">
        <v>40</v>
      </c>
      <c r="F5774" t="s">
        <v>49</v>
      </c>
      <c r="G5774" t="s">
        <v>49</v>
      </c>
      <c r="H5774" t="s">
        <v>46</v>
      </c>
      <c r="I5774" t="s">
        <v>50</v>
      </c>
      <c r="J5774" t="s">
        <v>249</v>
      </c>
      <c r="K5774">
        <v>888003062603</v>
      </c>
      <c r="L5774">
        <v>11998</v>
      </c>
      <c r="M5774" t="s">
        <v>250</v>
      </c>
      <c r="N5774" t="s">
        <v>213</v>
      </c>
      <c r="T5774" t="s">
        <v>304</v>
      </c>
      <c r="U5774">
        <v>134843</v>
      </c>
      <c r="V5774">
        <v>1</v>
      </c>
      <c r="W5774">
        <v>12</v>
      </c>
      <c r="X5774" t="s">
        <v>305</v>
      </c>
      <c r="Y5774" t="s">
        <v>213</v>
      </c>
      <c r="AC5774">
        <v>4</v>
      </c>
      <c r="AD5774">
        <v>6.0604600000000002E-3</v>
      </c>
      <c r="AE5774">
        <v>2.4241840000000001E-2</v>
      </c>
      <c r="AF5774" t="s">
        <v>44</v>
      </c>
      <c r="AG5774">
        <v>1</v>
      </c>
      <c r="AH5774">
        <v>6.0604600000000002E-3</v>
      </c>
      <c r="AI5774" s="23">
        <v>2.4241840000000001E-2</v>
      </c>
      <c r="AJ5774" t="s">
        <v>45</v>
      </c>
      <c r="AK5774">
        <v>0.1</v>
      </c>
      <c r="AL5774" s="2">
        <v>2.1817659999999999E-2</v>
      </c>
      <c r="AM5774">
        <v>1</v>
      </c>
      <c r="AN5774" t="s">
        <v>392</v>
      </c>
      <c r="AO5774">
        <f t="shared" si="90"/>
        <v>7.2652807800000002E-3</v>
      </c>
    </row>
    <row r="5775" spans="1:41">
      <c r="A5775" t="s">
        <v>225</v>
      </c>
      <c r="B5775">
        <v>1205</v>
      </c>
      <c r="C5775" t="s">
        <v>193</v>
      </c>
      <c r="E5775" t="s">
        <v>40</v>
      </c>
      <c r="F5775" t="s">
        <v>49</v>
      </c>
      <c r="G5775" t="s">
        <v>49</v>
      </c>
      <c r="H5775" t="s">
        <v>46</v>
      </c>
      <c r="I5775" t="s">
        <v>50</v>
      </c>
      <c r="J5775" t="s">
        <v>249</v>
      </c>
      <c r="K5775">
        <v>888003062603</v>
      </c>
      <c r="L5775">
        <v>11998</v>
      </c>
      <c r="M5775" t="s">
        <v>250</v>
      </c>
      <c r="N5775" t="s">
        <v>213</v>
      </c>
      <c r="T5775" t="s">
        <v>304</v>
      </c>
      <c r="U5775">
        <v>134843</v>
      </c>
      <c r="V5775">
        <v>1</v>
      </c>
      <c r="W5775">
        <v>12</v>
      </c>
      <c r="X5775" t="s">
        <v>305</v>
      </c>
      <c r="Y5775" t="s">
        <v>213</v>
      </c>
      <c r="AC5775">
        <v>11</v>
      </c>
      <c r="AD5775">
        <v>1.485535E-2</v>
      </c>
      <c r="AE5775">
        <v>0.16340884999999999</v>
      </c>
      <c r="AF5775" t="s">
        <v>44</v>
      </c>
      <c r="AG5775">
        <v>1</v>
      </c>
      <c r="AH5775">
        <v>1.485535E-2</v>
      </c>
      <c r="AI5775" s="23">
        <v>0.16340884999999999</v>
      </c>
      <c r="AJ5775" t="s">
        <v>45</v>
      </c>
      <c r="AK5775">
        <v>0.1</v>
      </c>
      <c r="AL5775" s="2">
        <v>0.14706796</v>
      </c>
      <c r="AM5775">
        <v>1</v>
      </c>
      <c r="AN5775" t="s">
        <v>392</v>
      </c>
      <c r="AO5775">
        <f t="shared" si="90"/>
        <v>4.8973630680000005E-2</v>
      </c>
    </row>
    <row r="5776" spans="1:41">
      <c r="A5776" t="s">
        <v>225</v>
      </c>
      <c r="B5776">
        <v>1205</v>
      </c>
      <c r="C5776" t="s">
        <v>193</v>
      </c>
      <c r="E5776" t="s">
        <v>40</v>
      </c>
      <c r="F5776" t="s">
        <v>49</v>
      </c>
      <c r="G5776" t="s">
        <v>49</v>
      </c>
      <c r="H5776" t="s">
        <v>46</v>
      </c>
      <c r="I5776" t="s">
        <v>50</v>
      </c>
      <c r="J5776" t="s">
        <v>249</v>
      </c>
      <c r="K5776">
        <v>888003062603</v>
      </c>
      <c r="L5776">
        <v>11998</v>
      </c>
      <c r="M5776" t="s">
        <v>250</v>
      </c>
      <c r="N5776" t="s">
        <v>213</v>
      </c>
      <c r="T5776" t="s">
        <v>321</v>
      </c>
      <c r="U5776">
        <v>134844</v>
      </c>
      <c r="V5776">
        <v>1</v>
      </c>
      <c r="W5776">
        <v>13</v>
      </c>
      <c r="X5776" t="s">
        <v>317</v>
      </c>
      <c r="Y5776" t="s">
        <v>322</v>
      </c>
      <c r="AC5776">
        <v>16</v>
      </c>
      <c r="AD5776">
        <v>4.9905599999999998E-3</v>
      </c>
      <c r="AE5776">
        <v>7.9848959999999997E-2</v>
      </c>
      <c r="AF5776" t="s">
        <v>44</v>
      </c>
      <c r="AG5776">
        <v>1</v>
      </c>
      <c r="AH5776">
        <v>4.9905599999999998E-3</v>
      </c>
      <c r="AI5776" s="23">
        <v>7.9848959999999997E-2</v>
      </c>
      <c r="AJ5776" t="s">
        <v>45</v>
      </c>
      <c r="AK5776">
        <v>0.1</v>
      </c>
      <c r="AL5776" s="2">
        <v>7.1864059999999993E-2</v>
      </c>
      <c r="AM5776">
        <v>1</v>
      </c>
      <c r="AN5776" t="s">
        <v>392</v>
      </c>
      <c r="AO5776">
        <f t="shared" si="90"/>
        <v>2.3930731979999998E-2</v>
      </c>
    </row>
    <row r="5777" spans="1:41">
      <c r="A5777" t="s">
        <v>225</v>
      </c>
      <c r="B5777">
        <v>1205</v>
      </c>
      <c r="C5777" t="s">
        <v>193</v>
      </c>
      <c r="E5777" t="s">
        <v>40</v>
      </c>
      <c r="F5777" t="s">
        <v>49</v>
      </c>
      <c r="G5777" t="s">
        <v>49</v>
      </c>
      <c r="H5777" t="s">
        <v>46</v>
      </c>
      <c r="I5777" t="s">
        <v>50</v>
      </c>
      <c r="J5777" t="s">
        <v>249</v>
      </c>
      <c r="K5777">
        <v>888003062603</v>
      </c>
      <c r="L5777">
        <v>11998</v>
      </c>
      <c r="M5777" t="s">
        <v>250</v>
      </c>
      <c r="N5777" t="s">
        <v>213</v>
      </c>
      <c r="T5777" t="s">
        <v>321</v>
      </c>
      <c r="U5777">
        <v>134844</v>
      </c>
      <c r="V5777">
        <v>1</v>
      </c>
      <c r="W5777">
        <v>13</v>
      </c>
      <c r="X5777" t="s">
        <v>317</v>
      </c>
      <c r="Y5777" t="s">
        <v>322</v>
      </c>
      <c r="AC5777">
        <v>2</v>
      </c>
      <c r="AD5777">
        <v>6.0604600000000002E-3</v>
      </c>
      <c r="AE5777">
        <v>1.212092E-2</v>
      </c>
      <c r="AF5777" t="s">
        <v>44</v>
      </c>
      <c r="AG5777">
        <v>1</v>
      </c>
      <c r="AH5777">
        <v>6.0604600000000002E-3</v>
      </c>
      <c r="AI5777" s="23">
        <v>1.212092E-2</v>
      </c>
      <c r="AJ5777" t="s">
        <v>45</v>
      </c>
      <c r="AK5777">
        <v>0.1</v>
      </c>
      <c r="AL5777" s="2">
        <v>1.090883E-2</v>
      </c>
      <c r="AM5777">
        <v>1</v>
      </c>
      <c r="AN5777" t="s">
        <v>392</v>
      </c>
      <c r="AO5777">
        <f t="shared" si="90"/>
        <v>3.6326403900000001E-3</v>
      </c>
    </row>
    <row r="5778" spans="1:41">
      <c r="A5778" t="s">
        <v>225</v>
      </c>
      <c r="B5778">
        <v>1205</v>
      </c>
      <c r="C5778" t="s">
        <v>193</v>
      </c>
      <c r="E5778" t="s">
        <v>40</v>
      </c>
      <c r="F5778" t="s">
        <v>49</v>
      </c>
      <c r="G5778" t="s">
        <v>49</v>
      </c>
      <c r="H5778" t="s">
        <v>46</v>
      </c>
      <c r="I5778" t="s">
        <v>50</v>
      </c>
      <c r="J5778" t="s">
        <v>249</v>
      </c>
      <c r="K5778">
        <v>888003062603</v>
      </c>
      <c r="L5778">
        <v>11998</v>
      </c>
      <c r="M5778" t="s">
        <v>250</v>
      </c>
      <c r="N5778" t="s">
        <v>213</v>
      </c>
      <c r="T5778" t="s">
        <v>321</v>
      </c>
      <c r="U5778">
        <v>134844</v>
      </c>
      <c r="V5778">
        <v>1</v>
      </c>
      <c r="W5778">
        <v>13</v>
      </c>
      <c r="X5778" t="s">
        <v>317</v>
      </c>
      <c r="Y5778" t="s">
        <v>322</v>
      </c>
      <c r="AC5778">
        <v>1</v>
      </c>
      <c r="AD5778">
        <v>8.1624899999999997E-3</v>
      </c>
      <c r="AE5778">
        <v>8.1624899999999997E-3</v>
      </c>
      <c r="AF5778" t="s">
        <v>44</v>
      </c>
      <c r="AG5778">
        <v>1</v>
      </c>
      <c r="AH5778">
        <v>8.1624899999999997E-3</v>
      </c>
      <c r="AI5778" s="23">
        <v>8.1624899999999997E-3</v>
      </c>
      <c r="AJ5778" t="s">
        <v>45</v>
      </c>
      <c r="AK5778">
        <v>0.1</v>
      </c>
      <c r="AL5778" s="2">
        <v>7.3462400000000004E-3</v>
      </c>
      <c r="AM5778">
        <v>1</v>
      </c>
      <c r="AN5778" t="s">
        <v>392</v>
      </c>
      <c r="AO5778">
        <f t="shared" si="90"/>
        <v>2.4462979200000003E-3</v>
      </c>
    </row>
    <row r="5779" spans="1:41">
      <c r="A5779" t="s">
        <v>225</v>
      </c>
      <c r="B5779">
        <v>1205</v>
      </c>
      <c r="C5779" t="s">
        <v>193</v>
      </c>
      <c r="E5779" t="s">
        <v>40</v>
      </c>
      <c r="F5779" t="s">
        <v>49</v>
      </c>
      <c r="G5779" t="s">
        <v>49</v>
      </c>
      <c r="H5779" t="s">
        <v>46</v>
      </c>
      <c r="I5779" t="s">
        <v>50</v>
      </c>
      <c r="J5779" t="s">
        <v>249</v>
      </c>
      <c r="K5779">
        <v>888003062603</v>
      </c>
      <c r="L5779">
        <v>11998</v>
      </c>
      <c r="M5779" t="s">
        <v>250</v>
      </c>
      <c r="N5779" t="s">
        <v>213</v>
      </c>
      <c r="T5779" t="s">
        <v>321</v>
      </c>
      <c r="U5779">
        <v>134844</v>
      </c>
      <c r="V5779">
        <v>1</v>
      </c>
      <c r="W5779">
        <v>13</v>
      </c>
      <c r="X5779" t="s">
        <v>317</v>
      </c>
      <c r="Y5779" t="s">
        <v>322</v>
      </c>
      <c r="AC5779">
        <v>3</v>
      </c>
      <c r="AD5779">
        <v>1.485535E-2</v>
      </c>
      <c r="AE5779">
        <v>4.4566050000000003E-2</v>
      </c>
      <c r="AF5779" t="s">
        <v>44</v>
      </c>
      <c r="AG5779">
        <v>1</v>
      </c>
      <c r="AH5779">
        <v>1.485535E-2</v>
      </c>
      <c r="AI5779" s="23">
        <v>4.4566050000000003E-2</v>
      </c>
      <c r="AJ5779" t="s">
        <v>45</v>
      </c>
      <c r="AK5779">
        <v>0.1</v>
      </c>
      <c r="AL5779" s="2">
        <v>4.0109440000000003E-2</v>
      </c>
      <c r="AM5779">
        <v>1</v>
      </c>
      <c r="AN5779" t="s">
        <v>392</v>
      </c>
      <c r="AO5779">
        <f t="shared" si="90"/>
        <v>1.3356443520000002E-2</v>
      </c>
    </row>
    <row r="5780" spans="1:41">
      <c r="A5780" t="s">
        <v>225</v>
      </c>
      <c r="B5780">
        <v>1205</v>
      </c>
      <c r="C5780" t="s">
        <v>193</v>
      </c>
      <c r="E5780" t="s">
        <v>120</v>
      </c>
      <c r="F5780" t="s">
        <v>49</v>
      </c>
      <c r="G5780" t="s">
        <v>49</v>
      </c>
      <c r="H5780" t="s">
        <v>46</v>
      </c>
      <c r="I5780" t="s">
        <v>50</v>
      </c>
      <c r="J5780" t="s">
        <v>249</v>
      </c>
      <c r="K5780">
        <v>888003062603</v>
      </c>
      <c r="L5780">
        <v>11998</v>
      </c>
      <c r="M5780" t="s">
        <v>250</v>
      </c>
      <c r="N5780" t="s">
        <v>213</v>
      </c>
      <c r="T5780" t="s">
        <v>251</v>
      </c>
      <c r="U5780">
        <v>134836</v>
      </c>
      <c r="V5780">
        <v>1</v>
      </c>
      <c r="W5780">
        <v>5</v>
      </c>
      <c r="X5780" t="s">
        <v>252</v>
      </c>
      <c r="Y5780" t="s">
        <v>213</v>
      </c>
      <c r="AC5780">
        <v>1</v>
      </c>
      <c r="AD5780">
        <v>1.5213E-4</v>
      </c>
      <c r="AE5780">
        <v>1.5213E-4</v>
      </c>
      <c r="AF5780" t="s">
        <v>44</v>
      </c>
      <c r="AG5780">
        <v>1</v>
      </c>
      <c r="AH5780">
        <v>1.5213E-4</v>
      </c>
      <c r="AI5780" s="23">
        <v>1.5213E-4</v>
      </c>
      <c r="AJ5780" t="s">
        <v>45</v>
      </c>
      <c r="AK5780">
        <v>0.1</v>
      </c>
      <c r="AL5780" s="2">
        <v>1.3692000000000001E-4</v>
      </c>
      <c r="AM5780">
        <v>1</v>
      </c>
      <c r="AN5780" t="s">
        <v>392</v>
      </c>
      <c r="AO5780">
        <f t="shared" si="90"/>
        <v>4.5594360000000009E-5</v>
      </c>
    </row>
    <row r="5781" spans="1:41">
      <c r="A5781" t="s">
        <v>225</v>
      </c>
      <c r="B5781">
        <v>1232</v>
      </c>
      <c r="C5781" t="s">
        <v>194</v>
      </c>
      <c r="E5781" t="s">
        <v>40</v>
      </c>
      <c r="F5781" t="s">
        <v>49</v>
      </c>
      <c r="G5781" t="s">
        <v>49</v>
      </c>
      <c r="H5781" t="s">
        <v>46</v>
      </c>
      <c r="I5781" t="s">
        <v>50</v>
      </c>
      <c r="J5781" t="s">
        <v>249</v>
      </c>
      <c r="K5781">
        <v>888003062603</v>
      </c>
      <c r="L5781">
        <v>11998</v>
      </c>
      <c r="M5781" t="s">
        <v>250</v>
      </c>
      <c r="N5781" t="s">
        <v>213</v>
      </c>
      <c r="T5781" t="s">
        <v>294</v>
      </c>
      <c r="U5781">
        <v>134832</v>
      </c>
      <c r="V5781">
        <v>1</v>
      </c>
      <c r="W5781">
        <v>1</v>
      </c>
      <c r="X5781" t="s">
        <v>295</v>
      </c>
      <c r="Y5781" t="s">
        <v>213</v>
      </c>
      <c r="AC5781">
        <v>1</v>
      </c>
      <c r="AD5781">
        <v>7.4120000000000002E-3</v>
      </c>
      <c r="AE5781">
        <v>7.4120000000000002E-3</v>
      </c>
      <c r="AF5781" t="s">
        <v>44</v>
      </c>
      <c r="AG5781">
        <v>1</v>
      </c>
      <c r="AH5781">
        <v>7.4120000000000002E-3</v>
      </c>
      <c r="AI5781" s="23">
        <v>7.4120000000000002E-3</v>
      </c>
      <c r="AJ5781" t="s">
        <v>45</v>
      </c>
      <c r="AK5781">
        <v>0.1</v>
      </c>
      <c r="AL5781" s="2">
        <v>6.6708000000000002E-3</v>
      </c>
      <c r="AM5781">
        <v>1</v>
      </c>
      <c r="AN5781" t="s">
        <v>392</v>
      </c>
      <c r="AO5781">
        <f t="shared" si="90"/>
        <v>2.2213764000000003E-3</v>
      </c>
    </row>
    <row r="5782" spans="1:41">
      <c r="A5782" t="s">
        <v>225</v>
      </c>
      <c r="B5782">
        <v>1232</v>
      </c>
      <c r="C5782" t="s">
        <v>194</v>
      </c>
      <c r="E5782" t="s">
        <v>40</v>
      </c>
      <c r="F5782" t="s">
        <v>49</v>
      </c>
      <c r="G5782" t="s">
        <v>49</v>
      </c>
      <c r="H5782" t="s">
        <v>46</v>
      </c>
      <c r="I5782" t="s">
        <v>50</v>
      </c>
      <c r="J5782" t="s">
        <v>249</v>
      </c>
      <c r="K5782">
        <v>888003062603</v>
      </c>
      <c r="L5782">
        <v>11998</v>
      </c>
      <c r="M5782" t="s">
        <v>250</v>
      </c>
      <c r="N5782" t="s">
        <v>213</v>
      </c>
      <c r="T5782" t="s">
        <v>294</v>
      </c>
      <c r="U5782">
        <v>134832</v>
      </c>
      <c r="V5782">
        <v>1</v>
      </c>
      <c r="W5782">
        <v>1</v>
      </c>
      <c r="X5782" t="s">
        <v>295</v>
      </c>
      <c r="Y5782" t="s">
        <v>213</v>
      </c>
      <c r="AC5782">
        <v>1</v>
      </c>
      <c r="AD5782">
        <v>1.3674E-2</v>
      </c>
      <c r="AE5782">
        <v>1.3674E-2</v>
      </c>
      <c r="AF5782" t="s">
        <v>44</v>
      </c>
      <c r="AG5782">
        <v>1</v>
      </c>
      <c r="AH5782">
        <v>1.3674E-2</v>
      </c>
      <c r="AI5782" s="23">
        <v>1.3674E-2</v>
      </c>
      <c r="AJ5782" t="s">
        <v>45</v>
      </c>
      <c r="AK5782">
        <v>0.1</v>
      </c>
      <c r="AL5782" s="2">
        <v>1.2306599999999999E-2</v>
      </c>
      <c r="AM5782">
        <v>1</v>
      </c>
      <c r="AN5782" t="s">
        <v>392</v>
      </c>
      <c r="AO5782">
        <f t="shared" si="90"/>
        <v>4.0980977999999996E-3</v>
      </c>
    </row>
    <row r="5783" spans="1:41">
      <c r="A5783" t="s">
        <v>225</v>
      </c>
      <c r="B5783">
        <v>1232</v>
      </c>
      <c r="C5783" t="s">
        <v>194</v>
      </c>
      <c r="E5783" t="s">
        <v>40</v>
      </c>
      <c r="F5783" t="s">
        <v>49</v>
      </c>
      <c r="G5783" t="s">
        <v>49</v>
      </c>
      <c r="H5783" t="s">
        <v>46</v>
      </c>
      <c r="I5783" t="s">
        <v>50</v>
      </c>
      <c r="J5783" t="s">
        <v>249</v>
      </c>
      <c r="K5783">
        <v>888003062603</v>
      </c>
      <c r="L5783">
        <v>11998</v>
      </c>
      <c r="M5783" t="s">
        <v>250</v>
      </c>
      <c r="N5783" t="s">
        <v>213</v>
      </c>
      <c r="T5783" t="s">
        <v>346</v>
      </c>
      <c r="U5783">
        <v>134833</v>
      </c>
      <c r="V5783">
        <v>1</v>
      </c>
      <c r="W5783">
        <v>2</v>
      </c>
      <c r="X5783" t="s">
        <v>347</v>
      </c>
      <c r="Y5783" t="s">
        <v>213</v>
      </c>
      <c r="AC5783">
        <v>1</v>
      </c>
      <c r="AD5783">
        <v>7.4116700000000004E-3</v>
      </c>
      <c r="AE5783">
        <v>7.4116700000000004E-3</v>
      </c>
      <c r="AF5783" t="s">
        <v>44</v>
      </c>
      <c r="AG5783">
        <v>1</v>
      </c>
      <c r="AH5783">
        <v>7.4116700000000004E-3</v>
      </c>
      <c r="AI5783" s="23">
        <v>7.4116700000000004E-3</v>
      </c>
      <c r="AJ5783" t="s">
        <v>45</v>
      </c>
      <c r="AK5783">
        <v>0.1</v>
      </c>
      <c r="AL5783" s="2">
        <v>6.6705000000000002E-3</v>
      </c>
      <c r="AM5783">
        <v>1</v>
      </c>
      <c r="AN5783" t="s">
        <v>392</v>
      </c>
      <c r="AO5783">
        <f t="shared" si="90"/>
        <v>2.2212765000000001E-3</v>
      </c>
    </row>
    <row r="5784" spans="1:41">
      <c r="A5784" t="s">
        <v>225</v>
      </c>
      <c r="B5784">
        <v>1232</v>
      </c>
      <c r="C5784" t="s">
        <v>194</v>
      </c>
      <c r="E5784" t="s">
        <v>40</v>
      </c>
      <c r="F5784" t="s">
        <v>49</v>
      </c>
      <c r="G5784" t="s">
        <v>49</v>
      </c>
      <c r="H5784" t="s">
        <v>46</v>
      </c>
      <c r="I5784" t="s">
        <v>50</v>
      </c>
      <c r="J5784" t="s">
        <v>249</v>
      </c>
      <c r="K5784">
        <v>888003062603</v>
      </c>
      <c r="L5784">
        <v>11998</v>
      </c>
      <c r="M5784" t="s">
        <v>250</v>
      </c>
      <c r="N5784" t="s">
        <v>213</v>
      </c>
      <c r="T5784" t="s">
        <v>346</v>
      </c>
      <c r="U5784">
        <v>134833</v>
      </c>
      <c r="V5784">
        <v>1</v>
      </c>
      <c r="W5784">
        <v>2</v>
      </c>
      <c r="X5784" t="s">
        <v>347</v>
      </c>
      <c r="Y5784" t="s">
        <v>213</v>
      </c>
      <c r="AC5784">
        <v>2</v>
      </c>
      <c r="AD5784">
        <v>1.3674E-2</v>
      </c>
      <c r="AE5784">
        <v>2.7348000000000001E-2</v>
      </c>
      <c r="AF5784" t="s">
        <v>44</v>
      </c>
      <c r="AG5784">
        <v>1</v>
      </c>
      <c r="AH5784">
        <v>1.3674E-2</v>
      </c>
      <c r="AI5784" s="23">
        <v>2.7348000000000001E-2</v>
      </c>
      <c r="AJ5784" t="s">
        <v>45</v>
      </c>
      <c r="AK5784">
        <v>0.1</v>
      </c>
      <c r="AL5784" s="2">
        <v>2.4613199999999998E-2</v>
      </c>
      <c r="AM5784">
        <v>1</v>
      </c>
      <c r="AN5784" t="s">
        <v>392</v>
      </c>
      <c r="AO5784">
        <f t="shared" si="90"/>
        <v>8.1961955999999992E-3</v>
      </c>
    </row>
    <row r="5785" spans="1:41">
      <c r="A5785" t="s">
        <v>225</v>
      </c>
      <c r="B5785">
        <v>1232</v>
      </c>
      <c r="C5785" t="s">
        <v>194</v>
      </c>
      <c r="E5785" t="s">
        <v>40</v>
      </c>
      <c r="F5785" t="s">
        <v>49</v>
      </c>
      <c r="G5785" t="s">
        <v>49</v>
      </c>
      <c r="H5785" t="s">
        <v>46</v>
      </c>
      <c r="I5785" t="s">
        <v>50</v>
      </c>
      <c r="J5785" t="s">
        <v>249</v>
      </c>
      <c r="K5785">
        <v>888003062603</v>
      </c>
      <c r="L5785">
        <v>11998</v>
      </c>
      <c r="M5785" t="s">
        <v>250</v>
      </c>
      <c r="N5785" t="s">
        <v>213</v>
      </c>
      <c r="T5785" t="s">
        <v>288</v>
      </c>
      <c r="U5785">
        <v>134834</v>
      </c>
      <c r="V5785">
        <v>1</v>
      </c>
      <c r="W5785">
        <v>3</v>
      </c>
      <c r="X5785" t="s">
        <v>225</v>
      </c>
      <c r="Y5785" t="s">
        <v>213</v>
      </c>
      <c r="AC5785">
        <v>1</v>
      </c>
      <c r="AD5785">
        <v>7.4120000000000002E-3</v>
      </c>
      <c r="AE5785">
        <v>7.4120000000000002E-3</v>
      </c>
      <c r="AF5785" t="s">
        <v>44</v>
      </c>
      <c r="AG5785">
        <v>1</v>
      </c>
      <c r="AH5785">
        <v>7.4120000000000002E-3</v>
      </c>
      <c r="AI5785" s="23">
        <v>7.4120000000000002E-3</v>
      </c>
      <c r="AJ5785" t="s">
        <v>45</v>
      </c>
      <c r="AK5785">
        <v>0.1</v>
      </c>
      <c r="AL5785" s="2">
        <v>6.6708000000000002E-3</v>
      </c>
      <c r="AM5785">
        <v>1</v>
      </c>
      <c r="AN5785" t="s">
        <v>392</v>
      </c>
      <c r="AO5785">
        <f t="shared" si="90"/>
        <v>2.2213764000000003E-3</v>
      </c>
    </row>
    <row r="5786" spans="1:41">
      <c r="A5786" t="s">
        <v>225</v>
      </c>
      <c r="B5786">
        <v>1232</v>
      </c>
      <c r="C5786" t="s">
        <v>194</v>
      </c>
      <c r="E5786" t="s">
        <v>40</v>
      </c>
      <c r="F5786" t="s">
        <v>49</v>
      </c>
      <c r="G5786" t="s">
        <v>49</v>
      </c>
      <c r="H5786" t="s">
        <v>46</v>
      </c>
      <c r="I5786" t="s">
        <v>50</v>
      </c>
      <c r="J5786" t="s">
        <v>249</v>
      </c>
      <c r="K5786">
        <v>888003062603</v>
      </c>
      <c r="L5786">
        <v>11998</v>
      </c>
      <c r="M5786" t="s">
        <v>250</v>
      </c>
      <c r="N5786" t="s">
        <v>213</v>
      </c>
      <c r="T5786" t="s">
        <v>288</v>
      </c>
      <c r="U5786">
        <v>134834</v>
      </c>
      <c r="V5786">
        <v>1</v>
      </c>
      <c r="W5786">
        <v>3</v>
      </c>
      <c r="X5786" t="s">
        <v>225</v>
      </c>
      <c r="Y5786" t="s">
        <v>213</v>
      </c>
      <c r="AC5786">
        <v>1</v>
      </c>
      <c r="AD5786">
        <v>1.3674E-2</v>
      </c>
      <c r="AE5786">
        <v>1.3674E-2</v>
      </c>
      <c r="AF5786" t="s">
        <v>44</v>
      </c>
      <c r="AG5786">
        <v>1</v>
      </c>
      <c r="AH5786">
        <v>1.3674E-2</v>
      </c>
      <c r="AI5786" s="23">
        <v>1.3674E-2</v>
      </c>
      <c r="AJ5786" t="s">
        <v>45</v>
      </c>
      <c r="AK5786">
        <v>0.1</v>
      </c>
      <c r="AL5786" s="2">
        <v>1.2306599999999999E-2</v>
      </c>
      <c r="AM5786">
        <v>1</v>
      </c>
      <c r="AN5786" t="s">
        <v>392</v>
      </c>
      <c r="AO5786">
        <f t="shared" si="90"/>
        <v>4.0980977999999996E-3</v>
      </c>
    </row>
    <row r="5787" spans="1:41">
      <c r="A5787" t="s">
        <v>225</v>
      </c>
      <c r="B5787">
        <v>1232</v>
      </c>
      <c r="C5787" t="s">
        <v>194</v>
      </c>
      <c r="E5787" t="s">
        <v>40</v>
      </c>
      <c r="F5787" t="s">
        <v>49</v>
      </c>
      <c r="G5787" t="s">
        <v>49</v>
      </c>
      <c r="H5787" t="s">
        <v>46</v>
      </c>
      <c r="I5787" t="s">
        <v>50</v>
      </c>
      <c r="J5787" t="s">
        <v>249</v>
      </c>
      <c r="K5787">
        <v>888003062603</v>
      </c>
      <c r="L5787">
        <v>11998</v>
      </c>
      <c r="M5787" t="s">
        <v>250</v>
      </c>
      <c r="N5787" t="s">
        <v>213</v>
      </c>
      <c r="T5787" t="s">
        <v>348</v>
      </c>
      <c r="U5787">
        <v>134835</v>
      </c>
      <c r="V5787">
        <v>1</v>
      </c>
      <c r="W5787">
        <v>4</v>
      </c>
      <c r="X5787" t="s">
        <v>349</v>
      </c>
      <c r="Y5787" t="s">
        <v>213</v>
      </c>
      <c r="AC5787">
        <v>1</v>
      </c>
      <c r="AD5787">
        <v>2E-3</v>
      </c>
      <c r="AE5787">
        <v>2E-3</v>
      </c>
      <c r="AF5787" t="s">
        <v>44</v>
      </c>
      <c r="AG5787">
        <v>1</v>
      </c>
      <c r="AH5787">
        <v>2E-3</v>
      </c>
      <c r="AI5787" s="23">
        <v>2E-3</v>
      </c>
      <c r="AJ5787" t="s">
        <v>45</v>
      </c>
      <c r="AK5787">
        <v>0.1</v>
      </c>
      <c r="AL5787" s="2">
        <v>1.8E-3</v>
      </c>
      <c r="AM5787">
        <v>1</v>
      </c>
      <c r="AN5787" t="s">
        <v>392</v>
      </c>
      <c r="AO5787">
        <f t="shared" si="90"/>
        <v>5.9940000000000004E-4</v>
      </c>
    </row>
    <row r="5788" spans="1:41">
      <c r="A5788" t="s">
        <v>225</v>
      </c>
      <c r="B5788">
        <v>1232</v>
      </c>
      <c r="C5788" t="s">
        <v>194</v>
      </c>
      <c r="E5788" t="s">
        <v>40</v>
      </c>
      <c r="F5788" t="s">
        <v>49</v>
      </c>
      <c r="G5788" t="s">
        <v>49</v>
      </c>
      <c r="H5788" t="s">
        <v>46</v>
      </c>
      <c r="I5788" t="s">
        <v>50</v>
      </c>
      <c r="J5788" t="s">
        <v>249</v>
      </c>
      <c r="K5788">
        <v>888003062603</v>
      </c>
      <c r="L5788">
        <v>11998</v>
      </c>
      <c r="M5788" t="s">
        <v>250</v>
      </c>
      <c r="N5788" t="s">
        <v>213</v>
      </c>
      <c r="T5788" t="s">
        <v>348</v>
      </c>
      <c r="U5788">
        <v>134835</v>
      </c>
      <c r="V5788">
        <v>1</v>
      </c>
      <c r="W5788">
        <v>4</v>
      </c>
      <c r="X5788" t="s">
        <v>349</v>
      </c>
      <c r="Y5788" t="s">
        <v>213</v>
      </c>
      <c r="AC5788">
        <v>3</v>
      </c>
      <c r="AD5788">
        <v>7.4116700000000004E-3</v>
      </c>
      <c r="AE5788">
        <v>2.2235009999999999E-2</v>
      </c>
      <c r="AF5788" t="s">
        <v>44</v>
      </c>
      <c r="AG5788">
        <v>1</v>
      </c>
      <c r="AH5788">
        <v>7.4116700000000004E-3</v>
      </c>
      <c r="AI5788" s="23">
        <v>2.2235009999999999E-2</v>
      </c>
      <c r="AJ5788" t="s">
        <v>45</v>
      </c>
      <c r="AK5788">
        <v>0.1</v>
      </c>
      <c r="AL5788" s="2">
        <v>2.001151E-2</v>
      </c>
      <c r="AM5788">
        <v>1</v>
      </c>
      <c r="AN5788" t="s">
        <v>392</v>
      </c>
      <c r="AO5788">
        <f t="shared" si="90"/>
        <v>6.6638328299999999E-3</v>
      </c>
    </row>
    <row r="5789" spans="1:41">
      <c r="A5789" t="s">
        <v>225</v>
      </c>
      <c r="B5789">
        <v>1232</v>
      </c>
      <c r="C5789" t="s">
        <v>194</v>
      </c>
      <c r="E5789" t="s">
        <v>40</v>
      </c>
      <c r="F5789" t="s">
        <v>49</v>
      </c>
      <c r="G5789" t="s">
        <v>49</v>
      </c>
      <c r="H5789" t="s">
        <v>46</v>
      </c>
      <c r="I5789" t="s">
        <v>50</v>
      </c>
      <c r="J5789" t="s">
        <v>249</v>
      </c>
      <c r="K5789">
        <v>888003062603</v>
      </c>
      <c r="L5789">
        <v>11998</v>
      </c>
      <c r="M5789" t="s">
        <v>250</v>
      </c>
      <c r="N5789" t="s">
        <v>213</v>
      </c>
      <c r="T5789" t="s">
        <v>348</v>
      </c>
      <c r="U5789">
        <v>134835</v>
      </c>
      <c r="V5789">
        <v>1</v>
      </c>
      <c r="W5789">
        <v>4</v>
      </c>
      <c r="X5789" t="s">
        <v>349</v>
      </c>
      <c r="Y5789" t="s">
        <v>213</v>
      </c>
      <c r="AC5789">
        <v>4</v>
      </c>
      <c r="AD5789">
        <v>1.36738E-2</v>
      </c>
      <c r="AE5789">
        <v>5.4695199999999999E-2</v>
      </c>
      <c r="AF5789" t="s">
        <v>44</v>
      </c>
      <c r="AG5789">
        <v>1</v>
      </c>
      <c r="AH5789">
        <v>1.36738E-2</v>
      </c>
      <c r="AI5789" s="23">
        <v>5.4695199999999999E-2</v>
      </c>
      <c r="AJ5789" t="s">
        <v>45</v>
      </c>
      <c r="AK5789">
        <v>0.1</v>
      </c>
      <c r="AL5789" s="2">
        <v>4.9225680000000001E-2</v>
      </c>
      <c r="AM5789">
        <v>1</v>
      </c>
      <c r="AN5789" t="s">
        <v>392</v>
      </c>
      <c r="AO5789">
        <f t="shared" si="90"/>
        <v>1.6392151440000002E-2</v>
      </c>
    </row>
    <row r="5790" spans="1:41">
      <c r="A5790" t="s">
        <v>225</v>
      </c>
      <c r="B5790">
        <v>1232</v>
      </c>
      <c r="C5790" t="s">
        <v>194</v>
      </c>
      <c r="E5790" t="s">
        <v>40</v>
      </c>
      <c r="F5790" t="s">
        <v>49</v>
      </c>
      <c r="G5790" t="s">
        <v>49</v>
      </c>
      <c r="H5790" t="s">
        <v>46</v>
      </c>
      <c r="I5790" t="s">
        <v>50</v>
      </c>
      <c r="J5790" t="s">
        <v>249</v>
      </c>
      <c r="K5790">
        <v>888003062603</v>
      </c>
      <c r="L5790">
        <v>11998</v>
      </c>
      <c r="M5790" t="s">
        <v>250</v>
      </c>
      <c r="N5790" t="s">
        <v>213</v>
      </c>
      <c r="T5790" t="s">
        <v>251</v>
      </c>
      <c r="U5790">
        <v>134836</v>
      </c>
      <c r="V5790">
        <v>1</v>
      </c>
      <c r="W5790">
        <v>5</v>
      </c>
      <c r="X5790" t="s">
        <v>252</v>
      </c>
      <c r="Y5790" t="s">
        <v>213</v>
      </c>
      <c r="AC5790">
        <v>1</v>
      </c>
      <c r="AD5790">
        <v>2E-3</v>
      </c>
      <c r="AE5790">
        <v>2E-3</v>
      </c>
      <c r="AF5790" t="s">
        <v>44</v>
      </c>
      <c r="AG5790">
        <v>1</v>
      </c>
      <c r="AH5790">
        <v>2E-3</v>
      </c>
      <c r="AI5790" s="23">
        <v>2E-3</v>
      </c>
      <c r="AJ5790" t="s">
        <v>45</v>
      </c>
      <c r="AK5790">
        <v>0.1</v>
      </c>
      <c r="AL5790" s="2">
        <v>1.8E-3</v>
      </c>
      <c r="AM5790">
        <v>1</v>
      </c>
      <c r="AN5790" t="s">
        <v>392</v>
      </c>
      <c r="AO5790">
        <f t="shared" si="90"/>
        <v>5.9940000000000004E-4</v>
      </c>
    </row>
    <row r="5791" spans="1:41">
      <c r="A5791" t="s">
        <v>225</v>
      </c>
      <c r="B5791">
        <v>1232</v>
      </c>
      <c r="C5791" t="s">
        <v>194</v>
      </c>
      <c r="E5791" t="s">
        <v>40</v>
      </c>
      <c r="F5791" t="s">
        <v>49</v>
      </c>
      <c r="G5791" t="s">
        <v>49</v>
      </c>
      <c r="H5791" t="s">
        <v>46</v>
      </c>
      <c r="I5791" t="s">
        <v>50</v>
      </c>
      <c r="J5791" t="s">
        <v>249</v>
      </c>
      <c r="K5791">
        <v>888003062603</v>
      </c>
      <c r="L5791">
        <v>11998</v>
      </c>
      <c r="M5791" t="s">
        <v>250</v>
      </c>
      <c r="N5791" t="s">
        <v>213</v>
      </c>
      <c r="T5791" t="s">
        <v>251</v>
      </c>
      <c r="U5791">
        <v>134836</v>
      </c>
      <c r="V5791">
        <v>1</v>
      </c>
      <c r="W5791">
        <v>5</v>
      </c>
      <c r="X5791" t="s">
        <v>252</v>
      </c>
      <c r="Y5791" t="s">
        <v>213</v>
      </c>
      <c r="AC5791">
        <v>1</v>
      </c>
      <c r="AD5791">
        <v>4.5729999999999998E-3</v>
      </c>
      <c r="AE5791">
        <v>4.5729999999999998E-3</v>
      </c>
      <c r="AF5791" t="s">
        <v>44</v>
      </c>
      <c r="AG5791">
        <v>1</v>
      </c>
      <c r="AH5791">
        <v>4.5729999999999998E-3</v>
      </c>
      <c r="AI5791" s="23">
        <v>4.5729999999999998E-3</v>
      </c>
      <c r="AJ5791" t="s">
        <v>45</v>
      </c>
      <c r="AK5791">
        <v>0.1</v>
      </c>
      <c r="AL5791" s="2">
        <v>4.1156999999999999E-3</v>
      </c>
      <c r="AM5791">
        <v>1</v>
      </c>
      <c r="AN5791" t="s">
        <v>392</v>
      </c>
      <c r="AO5791">
        <f t="shared" si="90"/>
        <v>1.3705281E-3</v>
      </c>
    </row>
    <row r="5792" spans="1:41">
      <c r="A5792" t="s">
        <v>225</v>
      </c>
      <c r="B5792">
        <v>1232</v>
      </c>
      <c r="C5792" t="s">
        <v>194</v>
      </c>
      <c r="E5792" t="s">
        <v>40</v>
      </c>
      <c r="F5792" t="s">
        <v>49</v>
      </c>
      <c r="G5792" t="s">
        <v>49</v>
      </c>
      <c r="H5792" t="s">
        <v>46</v>
      </c>
      <c r="I5792" t="s">
        <v>50</v>
      </c>
      <c r="J5792" t="s">
        <v>249</v>
      </c>
      <c r="K5792">
        <v>888003062603</v>
      </c>
      <c r="L5792">
        <v>11998</v>
      </c>
      <c r="M5792" t="s">
        <v>250</v>
      </c>
      <c r="N5792" t="s">
        <v>213</v>
      </c>
      <c r="T5792" t="s">
        <v>251</v>
      </c>
      <c r="U5792">
        <v>134836</v>
      </c>
      <c r="V5792">
        <v>1</v>
      </c>
      <c r="W5792">
        <v>5</v>
      </c>
      <c r="X5792" t="s">
        <v>252</v>
      </c>
      <c r="Y5792" t="s">
        <v>213</v>
      </c>
      <c r="AC5792">
        <v>11</v>
      </c>
      <c r="AD5792">
        <v>7.4118200000000004E-3</v>
      </c>
      <c r="AE5792">
        <v>8.1530019999999995E-2</v>
      </c>
      <c r="AF5792" t="s">
        <v>44</v>
      </c>
      <c r="AG5792">
        <v>1</v>
      </c>
      <c r="AH5792">
        <v>7.4118200000000004E-3</v>
      </c>
      <c r="AI5792" s="23">
        <v>8.1530019999999995E-2</v>
      </c>
      <c r="AJ5792" t="s">
        <v>45</v>
      </c>
      <c r="AK5792">
        <v>0.1</v>
      </c>
      <c r="AL5792" s="2">
        <v>7.3377020000000001E-2</v>
      </c>
      <c r="AM5792">
        <v>1</v>
      </c>
      <c r="AN5792" t="s">
        <v>392</v>
      </c>
      <c r="AO5792">
        <f t="shared" si="90"/>
        <v>2.443454766E-2</v>
      </c>
    </row>
    <row r="5793" spans="1:41">
      <c r="A5793" t="s">
        <v>225</v>
      </c>
      <c r="B5793">
        <v>1232</v>
      </c>
      <c r="C5793" t="s">
        <v>194</v>
      </c>
      <c r="E5793" t="s">
        <v>40</v>
      </c>
      <c r="F5793" t="s">
        <v>49</v>
      </c>
      <c r="G5793" t="s">
        <v>49</v>
      </c>
      <c r="H5793" t="s">
        <v>46</v>
      </c>
      <c r="I5793" t="s">
        <v>50</v>
      </c>
      <c r="J5793" t="s">
        <v>249</v>
      </c>
      <c r="K5793">
        <v>888003062603</v>
      </c>
      <c r="L5793">
        <v>11998</v>
      </c>
      <c r="M5793" t="s">
        <v>250</v>
      </c>
      <c r="N5793" t="s">
        <v>213</v>
      </c>
      <c r="T5793" t="s">
        <v>251</v>
      </c>
      <c r="U5793">
        <v>134836</v>
      </c>
      <c r="V5793">
        <v>1</v>
      </c>
      <c r="W5793">
        <v>5</v>
      </c>
      <c r="X5793" t="s">
        <v>252</v>
      </c>
      <c r="Y5793" t="s">
        <v>213</v>
      </c>
      <c r="AC5793">
        <v>2</v>
      </c>
      <c r="AD5793">
        <v>8.0719999999999993E-3</v>
      </c>
      <c r="AE5793">
        <v>1.6143999999999999E-2</v>
      </c>
      <c r="AF5793" t="s">
        <v>44</v>
      </c>
      <c r="AG5793">
        <v>1</v>
      </c>
      <c r="AH5793">
        <v>8.0719999999999993E-3</v>
      </c>
      <c r="AI5793" s="23">
        <v>1.6143999999999999E-2</v>
      </c>
      <c r="AJ5793" t="s">
        <v>45</v>
      </c>
      <c r="AK5793">
        <v>0.1</v>
      </c>
      <c r="AL5793" s="2">
        <v>1.45296E-2</v>
      </c>
      <c r="AM5793">
        <v>1</v>
      </c>
      <c r="AN5793" t="s">
        <v>392</v>
      </c>
      <c r="AO5793">
        <f t="shared" si="90"/>
        <v>4.8383568000000005E-3</v>
      </c>
    </row>
    <row r="5794" spans="1:41">
      <c r="A5794" t="s">
        <v>225</v>
      </c>
      <c r="B5794">
        <v>1232</v>
      </c>
      <c r="C5794" t="s">
        <v>194</v>
      </c>
      <c r="E5794" t="s">
        <v>40</v>
      </c>
      <c r="F5794" t="s">
        <v>49</v>
      </c>
      <c r="G5794" t="s">
        <v>49</v>
      </c>
      <c r="H5794" t="s">
        <v>46</v>
      </c>
      <c r="I5794" t="s">
        <v>50</v>
      </c>
      <c r="J5794" t="s">
        <v>249</v>
      </c>
      <c r="K5794">
        <v>888003062603</v>
      </c>
      <c r="L5794">
        <v>11998</v>
      </c>
      <c r="M5794" t="s">
        <v>250</v>
      </c>
      <c r="N5794" t="s">
        <v>213</v>
      </c>
      <c r="T5794" t="s">
        <v>251</v>
      </c>
      <c r="U5794">
        <v>134836</v>
      </c>
      <c r="V5794">
        <v>1</v>
      </c>
      <c r="W5794">
        <v>5</v>
      </c>
      <c r="X5794" t="s">
        <v>252</v>
      </c>
      <c r="Y5794" t="s">
        <v>213</v>
      </c>
      <c r="AC5794">
        <v>8</v>
      </c>
      <c r="AD5794">
        <v>1.230175E-2</v>
      </c>
      <c r="AE5794">
        <v>9.8414000000000001E-2</v>
      </c>
      <c r="AF5794" t="s">
        <v>44</v>
      </c>
      <c r="AG5794">
        <v>1</v>
      </c>
      <c r="AH5794">
        <v>1.230175E-2</v>
      </c>
      <c r="AI5794" s="23">
        <v>9.8414000000000001E-2</v>
      </c>
      <c r="AJ5794" t="s">
        <v>45</v>
      </c>
      <c r="AK5794">
        <v>0.1</v>
      </c>
      <c r="AL5794" s="2">
        <v>8.8572600000000001E-2</v>
      </c>
      <c r="AM5794">
        <v>1</v>
      </c>
      <c r="AN5794" t="s">
        <v>392</v>
      </c>
      <c r="AO5794">
        <f t="shared" si="90"/>
        <v>2.9494675800000002E-2</v>
      </c>
    </row>
    <row r="5795" spans="1:41">
      <c r="A5795" t="s">
        <v>225</v>
      </c>
      <c r="B5795">
        <v>1232</v>
      </c>
      <c r="C5795" t="s">
        <v>194</v>
      </c>
      <c r="E5795" t="s">
        <v>40</v>
      </c>
      <c r="F5795" t="s">
        <v>49</v>
      </c>
      <c r="G5795" t="s">
        <v>49</v>
      </c>
      <c r="H5795" t="s">
        <v>46</v>
      </c>
      <c r="I5795" t="s">
        <v>50</v>
      </c>
      <c r="J5795" t="s">
        <v>249</v>
      </c>
      <c r="K5795">
        <v>888003062603</v>
      </c>
      <c r="L5795">
        <v>11998</v>
      </c>
      <c r="M5795" t="s">
        <v>250</v>
      </c>
      <c r="N5795" t="s">
        <v>213</v>
      </c>
      <c r="T5795" t="s">
        <v>251</v>
      </c>
      <c r="U5795">
        <v>134836</v>
      </c>
      <c r="V5795">
        <v>1</v>
      </c>
      <c r="W5795">
        <v>5</v>
      </c>
      <c r="X5795" t="s">
        <v>252</v>
      </c>
      <c r="Y5795" t="s">
        <v>213</v>
      </c>
      <c r="AC5795">
        <v>48</v>
      </c>
      <c r="AD5795">
        <v>1.367375E-2</v>
      </c>
      <c r="AE5795">
        <v>0.65634000000000003</v>
      </c>
      <c r="AF5795" t="s">
        <v>44</v>
      </c>
      <c r="AG5795">
        <v>1</v>
      </c>
      <c r="AH5795">
        <v>1.367375E-2</v>
      </c>
      <c r="AI5795" s="23">
        <v>0.65634000000000003</v>
      </c>
      <c r="AJ5795" t="s">
        <v>45</v>
      </c>
      <c r="AK5795">
        <v>0.1</v>
      </c>
      <c r="AL5795" s="2">
        <v>0.59070599999999995</v>
      </c>
      <c r="AM5795">
        <v>1</v>
      </c>
      <c r="AN5795" t="s">
        <v>392</v>
      </c>
      <c r="AO5795">
        <f t="shared" si="90"/>
        <v>0.19670509799999999</v>
      </c>
    </row>
    <row r="5796" spans="1:41">
      <c r="A5796" t="s">
        <v>225</v>
      </c>
      <c r="B5796">
        <v>1232</v>
      </c>
      <c r="C5796" t="s">
        <v>194</v>
      </c>
      <c r="E5796" t="s">
        <v>40</v>
      </c>
      <c r="F5796" t="s">
        <v>49</v>
      </c>
      <c r="G5796" t="s">
        <v>49</v>
      </c>
      <c r="H5796" t="s">
        <v>46</v>
      </c>
      <c r="I5796" t="s">
        <v>50</v>
      </c>
      <c r="J5796" t="s">
        <v>249</v>
      </c>
      <c r="K5796">
        <v>888003062603</v>
      </c>
      <c r="L5796">
        <v>11998</v>
      </c>
      <c r="M5796" t="s">
        <v>250</v>
      </c>
      <c r="N5796" t="s">
        <v>213</v>
      </c>
      <c r="T5796" t="s">
        <v>299</v>
      </c>
      <c r="U5796">
        <v>134837</v>
      </c>
      <c r="V5796">
        <v>1</v>
      </c>
      <c r="W5796">
        <v>6</v>
      </c>
      <c r="X5796" t="s">
        <v>229</v>
      </c>
      <c r="Y5796" t="s">
        <v>213</v>
      </c>
      <c r="AC5796">
        <v>1</v>
      </c>
      <c r="AD5796">
        <v>8.0719999999999993E-3</v>
      </c>
      <c r="AE5796">
        <v>8.0719999999999993E-3</v>
      </c>
      <c r="AF5796" t="s">
        <v>44</v>
      </c>
      <c r="AG5796">
        <v>1</v>
      </c>
      <c r="AH5796">
        <v>8.0719999999999993E-3</v>
      </c>
      <c r="AI5796" s="23">
        <v>8.0719999999999993E-3</v>
      </c>
      <c r="AJ5796" t="s">
        <v>45</v>
      </c>
      <c r="AK5796">
        <v>0.1</v>
      </c>
      <c r="AL5796" s="2">
        <v>7.2648000000000001E-3</v>
      </c>
      <c r="AM5796">
        <v>1</v>
      </c>
      <c r="AN5796" t="s">
        <v>392</v>
      </c>
      <c r="AO5796">
        <f t="shared" si="90"/>
        <v>2.4191784000000003E-3</v>
      </c>
    </row>
    <row r="5797" spans="1:41">
      <c r="A5797" t="s">
        <v>225</v>
      </c>
      <c r="B5797">
        <v>1232</v>
      </c>
      <c r="C5797" t="s">
        <v>194</v>
      </c>
      <c r="E5797" t="s">
        <v>40</v>
      </c>
      <c r="F5797" t="s">
        <v>49</v>
      </c>
      <c r="G5797" t="s">
        <v>49</v>
      </c>
      <c r="H5797" t="s">
        <v>46</v>
      </c>
      <c r="I5797" t="s">
        <v>50</v>
      </c>
      <c r="J5797" t="s">
        <v>249</v>
      </c>
      <c r="K5797">
        <v>888003062603</v>
      </c>
      <c r="L5797">
        <v>11998</v>
      </c>
      <c r="M5797" t="s">
        <v>250</v>
      </c>
      <c r="N5797" t="s">
        <v>213</v>
      </c>
      <c r="T5797" t="s">
        <v>299</v>
      </c>
      <c r="U5797">
        <v>134837</v>
      </c>
      <c r="V5797">
        <v>1</v>
      </c>
      <c r="W5797">
        <v>6</v>
      </c>
      <c r="X5797" t="s">
        <v>229</v>
      </c>
      <c r="Y5797" t="s">
        <v>213</v>
      </c>
      <c r="AC5797">
        <v>3</v>
      </c>
      <c r="AD5797">
        <v>1.2301670000000001E-2</v>
      </c>
      <c r="AE5797">
        <v>3.6905010000000002E-2</v>
      </c>
      <c r="AF5797" t="s">
        <v>44</v>
      </c>
      <c r="AG5797">
        <v>1</v>
      </c>
      <c r="AH5797">
        <v>1.2301670000000001E-2</v>
      </c>
      <c r="AI5797" s="23">
        <v>3.6905010000000002E-2</v>
      </c>
      <c r="AJ5797" t="s">
        <v>45</v>
      </c>
      <c r="AK5797">
        <v>0.1</v>
      </c>
      <c r="AL5797" s="2">
        <v>3.3214510000000003E-2</v>
      </c>
      <c r="AM5797">
        <v>1</v>
      </c>
      <c r="AN5797" t="s">
        <v>392</v>
      </c>
      <c r="AO5797">
        <f t="shared" si="90"/>
        <v>1.1060431830000002E-2</v>
      </c>
    </row>
    <row r="5798" spans="1:41">
      <c r="A5798" t="s">
        <v>225</v>
      </c>
      <c r="B5798">
        <v>1232</v>
      </c>
      <c r="C5798" t="s">
        <v>194</v>
      </c>
      <c r="E5798" t="s">
        <v>40</v>
      </c>
      <c r="F5798" t="s">
        <v>49</v>
      </c>
      <c r="G5798" t="s">
        <v>49</v>
      </c>
      <c r="H5798" t="s">
        <v>46</v>
      </c>
      <c r="I5798" t="s">
        <v>50</v>
      </c>
      <c r="J5798" t="s">
        <v>249</v>
      </c>
      <c r="K5798">
        <v>888003062603</v>
      </c>
      <c r="L5798">
        <v>11998</v>
      </c>
      <c r="M5798" t="s">
        <v>250</v>
      </c>
      <c r="N5798" t="s">
        <v>213</v>
      </c>
      <c r="T5798" t="s">
        <v>299</v>
      </c>
      <c r="U5798">
        <v>134837</v>
      </c>
      <c r="V5798">
        <v>1</v>
      </c>
      <c r="W5798">
        <v>6</v>
      </c>
      <c r="X5798" t="s">
        <v>229</v>
      </c>
      <c r="Y5798" t="s">
        <v>213</v>
      </c>
      <c r="AC5798">
        <v>9</v>
      </c>
      <c r="AD5798">
        <v>1.367378E-2</v>
      </c>
      <c r="AE5798">
        <v>0.12306402</v>
      </c>
      <c r="AF5798" t="s">
        <v>44</v>
      </c>
      <c r="AG5798">
        <v>1</v>
      </c>
      <c r="AH5798">
        <v>1.367378E-2</v>
      </c>
      <c r="AI5798" s="23">
        <v>0.12306402</v>
      </c>
      <c r="AJ5798" t="s">
        <v>45</v>
      </c>
      <c r="AK5798">
        <v>0.1</v>
      </c>
      <c r="AL5798" s="2">
        <v>0.11075762</v>
      </c>
      <c r="AM5798">
        <v>1</v>
      </c>
      <c r="AN5798" t="s">
        <v>392</v>
      </c>
      <c r="AO5798">
        <f t="shared" si="90"/>
        <v>3.6882287460000003E-2</v>
      </c>
    </row>
    <row r="5799" spans="1:41">
      <c r="A5799" t="s">
        <v>225</v>
      </c>
      <c r="B5799">
        <v>1232</v>
      </c>
      <c r="C5799" t="s">
        <v>194</v>
      </c>
      <c r="E5799" t="s">
        <v>40</v>
      </c>
      <c r="F5799" t="s">
        <v>49</v>
      </c>
      <c r="G5799" t="s">
        <v>49</v>
      </c>
      <c r="H5799" t="s">
        <v>46</v>
      </c>
      <c r="I5799" t="s">
        <v>50</v>
      </c>
      <c r="J5799" t="s">
        <v>249</v>
      </c>
      <c r="K5799">
        <v>888003062603</v>
      </c>
      <c r="L5799">
        <v>11998</v>
      </c>
      <c r="M5799" t="s">
        <v>250</v>
      </c>
      <c r="N5799" t="s">
        <v>213</v>
      </c>
      <c r="T5799" t="s">
        <v>331</v>
      </c>
      <c r="U5799">
        <v>134838</v>
      </c>
      <c r="V5799">
        <v>1</v>
      </c>
      <c r="W5799">
        <v>7</v>
      </c>
      <c r="X5799" t="s">
        <v>276</v>
      </c>
      <c r="Y5799" t="s">
        <v>332</v>
      </c>
      <c r="AC5799">
        <v>2</v>
      </c>
      <c r="AD5799">
        <v>2E-3</v>
      </c>
      <c r="AE5799">
        <v>4.0000000000000001E-3</v>
      </c>
      <c r="AF5799" t="s">
        <v>44</v>
      </c>
      <c r="AG5799">
        <v>1</v>
      </c>
      <c r="AH5799">
        <v>2E-3</v>
      </c>
      <c r="AI5799" s="23">
        <v>4.0000000000000001E-3</v>
      </c>
      <c r="AJ5799" t="s">
        <v>45</v>
      </c>
      <c r="AK5799">
        <v>0.1</v>
      </c>
      <c r="AL5799" s="2">
        <v>3.5999999999999999E-3</v>
      </c>
      <c r="AM5799">
        <v>1</v>
      </c>
      <c r="AN5799" t="s">
        <v>392</v>
      </c>
      <c r="AO5799">
        <f t="shared" si="90"/>
        <v>1.1988000000000001E-3</v>
      </c>
    </row>
    <row r="5800" spans="1:41">
      <c r="A5800" t="s">
        <v>225</v>
      </c>
      <c r="B5800">
        <v>1232</v>
      </c>
      <c r="C5800" t="s">
        <v>194</v>
      </c>
      <c r="E5800" t="s">
        <v>40</v>
      </c>
      <c r="F5800" t="s">
        <v>49</v>
      </c>
      <c r="G5800" t="s">
        <v>49</v>
      </c>
      <c r="H5800" t="s">
        <v>46</v>
      </c>
      <c r="I5800" t="s">
        <v>50</v>
      </c>
      <c r="J5800" t="s">
        <v>249</v>
      </c>
      <c r="K5800">
        <v>888003062603</v>
      </c>
      <c r="L5800">
        <v>11998</v>
      </c>
      <c r="M5800" t="s">
        <v>250</v>
      </c>
      <c r="N5800" t="s">
        <v>213</v>
      </c>
      <c r="T5800" t="s">
        <v>331</v>
      </c>
      <c r="U5800">
        <v>134838</v>
      </c>
      <c r="V5800">
        <v>1</v>
      </c>
      <c r="W5800">
        <v>7</v>
      </c>
      <c r="X5800" t="s">
        <v>276</v>
      </c>
      <c r="Y5800" t="s">
        <v>332</v>
      </c>
      <c r="AC5800">
        <v>2</v>
      </c>
      <c r="AD5800">
        <v>7.4120000000000002E-3</v>
      </c>
      <c r="AE5800">
        <v>1.4824E-2</v>
      </c>
      <c r="AF5800" t="s">
        <v>44</v>
      </c>
      <c r="AG5800">
        <v>1</v>
      </c>
      <c r="AH5800">
        <v>7.4120000000000002E-3</v>
      </c>
      <c r="AI5800" s="23">
        <v>1.4824E-2</v>
      </c>
      <c r="AJ5800" t="s">
        <v>45</v>
      </c>
      <c r="AK5800">
        <v>0.1</v>
      </c>
      <c r="AL5800" s="2">
        <v>1.33416E-2</v>
      </c>
      <c r="AM5800">
        <v>1</v>
      </c>
      <c r="AN5800" t="s">
        <v>392</v>
      </c>
      <c r="AO5800">
        <f t="shared" si="90"/>
        <v>4.4427528000000006E-3</v>
      </c>
    </row>
    <row r="5801" spans="1:41">
      <c r="A5801" t="s">
        <v>225</v>
      </c>
      <c r="B5801">
        <v>1232</v>
      </c>
      <c r="C5801" t="s">
        <v>194</v>
      </c>
      <c r="E5801" t="s">
        <v>40</v>
      </c>
      <c r="F5801" t="s">
        <v>49</v>
      </c>
      <c r="G5801" t="s">
        <v>49</v>
      </c>
      <c r="H5801" t="s">
        <v>46</v>
      </c>
      <c r="I5801" t="s">
        <v>50</v>
      </c>
      <c r="J5801" t="s">
        <v>249</v>
      </c>
      <c r="K5801">
        <v>888003062603</v>
      </c>
      <c r="L5801">
        <v>11998</v>
      </c>
      <c r="M5801" t="s">
        <v>250</v>
      </c>
      <c r="N5801" t="s">
        <v>213</v>
      </c>
      <c r="T5801" t="s">
        <v>331</v>
      </c>
      <c r="U5801">
        <v>134838</v>
      </c>
      <c r="V5801">
        <v>1</v>
      </c>
      <c r="W5801">
        <v>7</v>
      </c>
      <c r="X5801" t="s">
        <v>276</v>
      </c>
      <c r="Y5801" t="s">
        <v>332</v>
      </c>
      <c r="AC5801">
        <v>2</v>
      </c>
      <c r="AD5801">
        <v>1.3674E-2</v>
      </c>
      <c r="AE5801">
        <v>2.7348000000000001E-2</v>
      </c>
      <c r="AF5801" t="s">
        <v>44</v>
      </c>
      <c r="AG5801">
        <v>1</v>
      </c>
      <c r="AH5801">
        <v>1.3674E-2</v>
      </c>
      <c r="AI5801" s="23">
        <v>2.7348000000000001E-2</v>
      </c>
      <c r="AJ5801" t="s">
        <v>45</v>
      </c>
      <c r="AK5801">
        <v>0.1</v>
      </c>
      <c r="AL5801" s="2">
        <v>2.4613199999999998E-2</v>
      </c>
      <c r="AM5801">
        <v>1</v>
      </c>
      <c r="AN5801" t="s">
        <v>392</v>
      </c>
      <c r="AO5801">
        <f t="shared" si="90"/>
        <v>8.1961955999999992E-3</v>
      </c>
    </row>
    <row r="5802" spans="1:41">
      <c r="A5802" t="s">
        <v>225</v>
      </c>
      <c r="B5802">
        <v>1232</v>
      </c>
      <c r="C5802" t="s">
        <v>194</v>
      </c>
      <c r="E5802" t="s">
        <v>40</v>
      </c>
      <c r="F5802" t="s">
        <v>49</v>
      </c>
      <c r="G5802" t="s">
        <v>49</v>
      </c>
      <c r="H5802" t="s">
        <v>46</v>
      </c>
      <c r="I5802" t="s">
        <v>50</v>
      </c>
      <c r="J5802" t="s">
        <v>249</v>
      </c>
      <c r="K5802">
        <v>888003062603</v>
      </c>
      <c r="L5802">
        <v>11998</v>
      </c>
      <c r="M5802" t="s">
        <v>250</v>
      </c>
      <c r="N5802" t="s">
        <v>213</v>
      </c>
      <c r="T5802" t="s">
        <v>301</v>
      </c>
      <c r="U5802">
        <v>134839</v>
      </c>
      <c r="V5802">
        <v>1</v>
      </c>
      <c r="W5802">
        <v>8</v>
      </c>
      <c r="X5802" t="s">
        <v>230</v>
      </c>
      <c r="Y5802" t="s">
        <v>302</v>
      </c>
      <c r="AC5802">
        <v>1</v>
      </c>
      <c r="AD5802">
        <v>1.3674E-2</v>
      </c>
      <c r="AE5802">
        <v>1.3674E-2</v>
      </c>
      <c r="AF5802" t="s">
        <v>44</v>
      </c>
      <c r="AG5802">
        <v>1</v>
      </c>
      <c r="AH5802">
        <v>1.3674E-2</v>
      </c>
      <c r="AI5802" s="23">
        <v>1.3674E-2</v>
      </c>
      <c r="AJ5802" t="s">
        <v>45</v>
      </c>
      <c r="AK5802">
        <v>0.1</v>
      </c>
      <c r="AL5802" s="2">
        <v>1.2306599999999999E-2</v>
      </c>
      <c r="AM5802">
        <v>1</v>
      </c>
      <c r="AN5802" t="s">
        <v>392</v>
      </c>
      <c r="AO5802">
        <f t="shared" si="90"/>
        <v>4.0980977999999996E-3</v>
      </c>
    </row>
    <row r="5803" spans="1:41">
      <c r="A5803" t="s">
        <v>225</v>
      </c>
      <c r="B5803">
        <v>1232</v>
      </c>
      <c r="C5803" t="s">
        <v>194</v>
      </c>
      <c r="E5803" t="s">
        <v>40</v>
      </c>
      <c r="F5803" t="s">
        <v>49</v>
      </c>
      <c r="G5803" t="s">
        <v>49</v>
      </c>
      <c r="H5803" t="s">
        <v>46</v>
      </c>
      <c r="I5803" t="s">
        <v>50</v>
      </c>
      <c r="J5803" t="s">
        <v>249</v>
      </c>
      <c r="K5803">
        <v>888003062603</v>
      </c>
      <c r="L5803">
        <v>11998</v>
      </c>
      <c r="M5803" t="s">
        <v>250</v>
      </c>
      <c r="N5803" t="s">
        <v>213</v>
      </c>
      <c r="T5803" t="s">
        <v>350</v>
      </c>
      <c r="U5803">
        <v>134840</v>
      </c>
      <c r="V5803">
        <v>1</v>
      </c>
      <c r="W5803">
        <v>9</v>
      </c>
      <c r="X5803" t="s">
        <v>351</v>
      </c>
      <c r="Y5803" t="s">
        <v>213</v>
      </c>
      <c r="AC5803">
        <v>1</v>
      </c>
      <c r="AD5803">
        <v>4.0099999999999997E-3</v>
      </c>
      <c r="AE5803">
        <v>4.0099999999999997E-3</v>
      </c>
      <c r="AF5803" t="s">
        <v>44</v>
      </c>
      <c r="AG5803">
        <v>1</v>
      </c>
      <c r="AH5803">
        <v>4.0099999999999997E-3</v>
      </c>
      <c r="AI5803" s="23">
        <v>4.0099999999999997E-3</v>
      </c>
      <c r="AJ5803" t="s">
        <v>45</v>
      </c>
      <c r="AK5803">
        <v>0.1</v>
      </c>
      <c r="AL5803" s="2">
        <v>3.6089999999999998E-3</v>
      </c>
      <c r="AM5803">
        <v>1</v>
      </c>
      <c r="AN5803" t="s">
        <v>392</v>
      </c>
      <c r="AO5803">
        <f t="shared" si="90"/>
        <v>1.2017969999999999E-3</v>
      </c>
    </row>
    <row r="5804" spans="1:41">
      <c r="A5804" t="s">
        <v>225</v>
      </c>
      <c r="B5804">
        <v>1232</v>
      </c>
      <c r="C5804" t="s">
        <v>194</v>
      </c>
      <c r="E5804" t="s">
        <v>40</v>
      </c>
      <c r="F5804" t="s">
        <v>49</v>
      </c>
      <c r="G5804" t="s">
        <v>49</v>
      </c>
      <c r="H5804" t="s">
        <v>46</v>
      </c>
      <c r="I5804" t="s">
        <v>50</v>
      </c>
      <c r="J5804" t="s">
        <v>249</v>
      </c>
      <c r="K5804">
        <v>888003062603</v>
      </c>
      <c r="L5804">
        <v>11998</v>
      </c>
      <c r="M5804" t="s">
        <v>250</v>
      </c>
      <c r="N5804" t="s">
        <v>213</v>
      </c>
      <c r="T5804" t="s">
        <v>350</v>
      </c>
      <c r="U5804">
        <v>134840</v>
      </c>
      <c r="V5804">
        <v>1</v>
      </c>
      <c r="W5804">
        <v>9</v>
      </c>
      <c r="X5804" t="s">
        <v>351</v>
      </c>
      <c r="Y5804" t="s">
        <v>213</v>
      </c>
      <c r="AC5804">
        <v>1</v>
      </c>
      <c r="AD5804">
        <v>1.3674E-2</v>
      </c>
      <c r="AE5804">
        <v>1.3674E-2</v>
      </c>
      <c r="AF5804" t="s">
        <v>44</v>
      </c>
      <c r="AG5804">
        <v>1</v>
      </c>
      <c r="AH5804">
        <v>1.3674E-2</v>
      </c>
      <c r="AI5804" s="23">
        <v>1.3674E-2</v>
      </c>
      <c r="AJ5804" t="s">
        <v>45</v>
      </c>
      <c r="AK5804">
        <v>0.1</v>
      </c>
      <c r="AL5804" s="2">
        <v>1.2306599999999999E-2</v>
      </c>
      <c r="AM5804">
        <v>1</v>
      </c>
      <c r="AN5804" t="s">
        <v>392</v>
      </c>
      <c r="AO5804">
        <f t="shared" si="90"/>
        <v>4.0980977999999996E-3</v>
      </c>
    </row>
    <row r="5805" spans="1:41">
      <c r="A5805" t="s">
        <v>225</v>
      </c>
      <c r="B5805">
        <v>1232</v>
      </c>
      <c r="C5805" t="s">
        <v>194</v>
      </c>
      <c r="E5805" t="s">
        <v>40</v>
      </c>
      <c r="F5805" t="s">
        <v>49</v>
      </c>
      <c r="G5805" t="s">
        <v>49</v>
      </c>
      <c r="H5805" t="s">
        <v>46</v>
      </c>
      <c r="I5805" t="s">
        <v>50</v>
      </c>
      <c r="J5805" t="s">
        <v>249</v>
      </c>
      <c r="K5805">
        <v>888003062603</v>
      </c>
      <c r="L5805">
        <v>11998</v>
      </c>
      <c r="M5805" t="s">
        <v>250</v>
      </c>
      <c r="N5805" t="s">
        <v>213</v>
      </c>
      <c r="T5805" t="s">
        <v>273</v>
      </c>
      <c r="U5805">
        <v>134841</v>
      </c>
      <c r="V5805">
        <v>1</v>
      </c>
      <c r="W5805">
        <v>10</v>
      </c>
      <c r="X5805" t="s">
        <v>274</v>
      </c>
      <c r="Y5805" t="s">
        <v>213</v>
      </c>
      <c r="AC5805">
        <v>1</v>
      </c>
      <c r="AD5805">
        <v>1.2302E-2</v>
      </c>
      <c r="AE5805">
        <v>1.2302E-2</v>
      </c>
      <c r="AF5805" t="s">
        <v>44</v>
      </c>
      <c r="AG5805">
        <v>1</v>
      </c>
      <c r="AH5805">
        <v>1.2302E-2</v>
      </c>
      <c r="AI5805" s="23">
        <v>1.2302E-2</v>
      </c>
      <c r="AJ5805" t="s">
        <v>45</v>
      </c>
      <c r="AK5805">
        <v>0.1</v>
      </c>
      <c r="AL5805" s="2">
        <v>1.10718E-2</v>
      </c>
      <c r="AM5805">
        <v>1</v>
      </c>
      <c r="AN5805" t="s">
        <v>392</v>
      </c>
      <c r="AO5805">
        <f t="shared" si="90"/>
        <v>3.6869094000000001E-3</v>
      </c>
    </row>
    <row r="5806" spans="1:41">
      <c r="A5806" t="s">
        <v>225</v>
      </c>
      <c r="B5806">
        <v>1232</v>
      </c>
      <c r="C5806" t="s">
        <v>194</v>
      </c>
      <c r="E5806" t="s">
        <v>40</v>
      </c>
      <c r="F5806" t="s">
        <v>49</v>
      </c>
      <c r="G5806" t="s">
        <v>49</v>
      </c>
      <c r="H5806" t="s">
        <v>46</v>
      </c>
      <c r="I5806" t="s">
        <v>50</v>
      </c>
      <c r="J5806" t="s">
        <v>249</v>
      </c>
      <c r="K5806">
        <v>888003062603</v>
      </c>
      <c r="L5806">
        <v>11998</v>
      </c>
      <c r="M5806" t="s">
        <v>250</v>
      </c>
      <c r="N5806" t="s">
        <v>213</v>
      </c>
      <c r="T5806" t="s">
        <v>273</v>
      </c>
      <c r="U5806">
        <v>134841</v>
      </c>
      <c r="V5806">
        <v>1</v>
      </c>
      <c r="W5806">
        <v>10</v>
      </c>
      <c r="X5806" t="s">
        <v>274</v>
      </c>
      <c r="Y5806" t="s">
        <v>213</v>
      </c>
      <c r="AC5806">
        <v>3</v>
      </c>
      <c r="AD5806">
        <v>1.3673670000000001E-2</v>
      </c>
      <c r="AE5806">
        <v>4.1021009999999997E-2</v>
      </c>
      <c r="AF5806" t="s">
        <v>44</v>
      </c>
      <c r="AG5806">
        <v>1</v>
      </c>
      <c r="AH5806">
        <v>1.3673670000000001E-2</v>
      </c>
      <c r="AI5806" s="23">
        <v>4.1021009999999997E-2</v>
      </c>
      <c r="AJ5806" t="s">
        <v>45</v>
      </c>
      <c r="AK5806">
        <v>0.1</v>
      </c>
      <c r="AL5806" s="2">
        <v>3.6918909999999999E-2</v>
      </c>
      <c r="AM5806">
        <v>1</v>
      </c>
      <c r="AN5806" t="s">
        <v>392</v>
      </c>
      <c r="AO5806">
        <f t="shared" si="90"/>
        <v>1.229399703E-2</v>
      </c>
    </row>
    <row r="5807" spans="1:41">
      <c r="A5807" t="s">
        <v>225</v>
      </c>
      <c r="B5807">
        <v>1232</v>
      </c>
      <c r="C5807" t="s">
        <v>194</v>
      </c>
      <c r="E5807" t="s">
        <v>40</v>
      </c>
      <c r="F5807" t="s">
        <v>49</v>
      </c>
      <c r="G5807" t="s">
        <v>49</v>
      </c>
      <c r="H5807" t="s">
        <v>46</v>
      </c>
      <c r="I5807" t="s">
        <v>50</v>
      </c>
      <c r="J5807" t="s">
        <v>249</v>
      </c>
      <c r="K5807">
        <v>888003062603</v>
      </c>
      <c r="L5807">
        <v>11998</v>
      </c>
      <c r="M5807" t="s">
        <v>250</v>
      </c>
      <c r="N5807" t="s">
        <v>213</v>
      </c>
      <c r="T5807" t="s">
        <v>352</v>
      </c>
      <c r="U5807">
        <v>134842</v>
      </c>
      <c r="V5807">
        <v>1</v>
      </c>
      <c r="W5807">
        <v>11</v>
      </c>
      <c r="X5807" t="s">
        <v>232</v>
      </c>
      <c r="Y5807" t="s">
        <v>213</v>
      </c>
      <c r="AC5807">
        <v>3</v>
      </c>
      <c r="AD5807">
        <v>1.3673670000000001E-2</v>
      </c>
      <c r="AE5807">
        <v>4.1021009999999997E-2</v>
      </c>
      <c r="AF5807" t="s">
        <v>44</v>
      </c>
      <c r="AG5807">
        <v>1</v>
      </c>
      <c r="AH5807">
        <v>1.3673670000000001E-2</v>
      </c>
      <c r="AI5807" s="23">
        <v>4.1021009999999997E-2</v>
      </c>
      <c r="AJ5807" t="s">
        <v>45</v>
      </c>
      <c r="AK5807">
        <v>0.1</v>
      </c>
      <c r="AL5807" s="2">
        <v>3.6918909999999999E-2</v>
      </c>
      <c r="AM5807">
        <v>1</v>
      </c>
      <c r="AN5807" t="s">
        <v>392</v>
      </c>
      <c r="AO5807">
        <f t="shared" si="90"/>
        <v>1.229399703E-2</v>
      </c>
    </row>
    <row r="5808" spans="1:41">
      <c r="A5808" t="s">
        <v>225</v>
      </c>
      <c r="B5808">
        <v>1232</v>
      </c>
      <c r="C5808" t="s">
        <v>194</v>
      </c>
      <c r="E5808" t="s">
        <v>40</v>
      </c>
      <c r="F5808" t="s">
        <v>49</v>
      </c>
      <c r="G5808" t="s">
        <v>49</v>
      </c>
      <c r="H5808" t="s">
        <v>46</v>
      </c>
      <c r="I5808" t="s">
        <v>50</v>
      </c>
      <c r="J5808" t="s">
        <v>249</v>
      </c>
      <c r="K5808">
        <v>888003062603</v>
      </c>
      <c r="L5808">
        <v>11998</v>
      </c>
      <c r="M5808" t="s">
        <v>250</v>
      </c>
      <c r="N5808" t="s">
        <v>213</v>
      </c>
      <c r="T5808" t="s">
        <v>304</v>
      </c>
      <c r="U5808">
        <v>134843</v>
      </c>
      <c r="V5808">
        <v>1</v>
      </c>
      <c r="W5808">
        <v>12</v>
      </c>
      <c r="X5808" t="s">
        <v>305</v>
      </c>
      <c r="Y5808" t="s">
        <v>213</v>
      </c>
      <c r="AC5808">
        <v>1</v>
      </c>
      <c r="AD5808">
        <v>2E-3</v>
      </c>
      <c r="AE5808">
        <v>2E-3</v>
      </c>
      <c r="AF5808" t="s">
        <v>44</v>
      </c>
      <c r="AG5808">
        <v>1</v>
      </c>
      <c r="AH5808">
        <v>2E-3</v>
      </c>
      <c r="AI5808" s="23">
        <v>2E-3</v>
      </c>
      <c r="AJ5808" t="s">
        <v>45</v>
      </c>
      <c r="AK5808">
        <v>0.1</v>
      </c>
      <c r="AL5808" s="2">
        <v>1.8E-3</v>
      </c>
      <c r="AM5808">
        <v>1</v>
      </c>
      <c r="AN5808" t="s">
        <v>392</v>
      </c>
      <c r="AO5808">
        <f t="shared" si="90"/>
        <v>5.9940000000000004E-4</v>
      </c>
    </row>
    <row r="5809" spans="1:41">
      <c r="A5809" t="s">
        <v>225</v>
      </c>
      <c r="B5809">
        <v>1232</v>
      </c>
      <c r="C5809" t="s">
        <v>194</v>
      </c>
      <c r="E5809" t="s">
        <v>40</v>
      </c>
      <c r="F5809" t="s">
        <v>49</v>
      </c>
      <c r="G5809" t="s">
        <v>49</v>
      </c>
      <c r="H5809" t="s">
        <v>46</v>
      </c>
      <c r="I5809" t="s">
        <v>50</v>
      </c>
      <c r="J5809" t="s">
        <v>249</v>
      </c>
      <c r="K5809">
        <v>888003062603</v>
      </c>
      <c r="L5809">
        <v>11998</v>
      </c>
      <c r="M5809" t="s">
        <v>250</v>
      </c>
      <c r="N5809" t="s">
        <v>213</v>
      </c>
      <c r="T5809" t="s">
        <v>304</v>
      </c>
      <c r="U5809">
        <v>134843</v>
      </c>
      <c r="V5809">
        <v>1</v>
      </c>
      <c r="W5809">
        <v>12</v>
      </c>
      <c r="X5809" t="s">
        <v>305</v>
      </c>
      <c r="Y5809" t="s">
        <v>213</v>
      </c>
      <c r="AC5809">
        <v>1</v>
      </c>
      <c r="AD5809">
        <v>4.0099999999999997E-3</v>
      </c>
      <c r="AE5809">
        <v>4.0099999999999997E-3</v>
      </c>
      <c r="AF5809" t="s">
        <v>44</v>
      </c>
      <c r="AG5809">
        <v>1</v>
      </c>
      <c r="AH5809">
        <v>4.0099999999999997E-3</v>
      </c>
      <c r="AI5809" s="23">
        <v>4.0099999999999997E-3</v>
      </c>
      <c r="AJ5809" t="s">
        <v>45</v>
      </c>
      <c r="AK5809">
        <v>0.1</v>
      </c>
      <c r="AL5809" s="2">
        <v>3.6089999999999998E-3</v>
      </c>
      <c r="AM5809">
        <v>1</v>
      </c>
      <c r="AN5809" t="s">
        <v>392</v>
      </c>
      <c r="AO5809">
        <f t="shared" si="90"/>
        <v>1.2017969999999999E-3</v>
      </c>
    </row>
    <row r="5810" spans="1:41">
      <c r="A5810" t="s">
        <v>225</v>
      </c>
      <c r="B5810">
        <v>1232</v>
      </c>
      <c r="C5810" t="s">
        <v>194</v>
      </c>
      <c r="E5810" t="s">
        <v>40</v>
      </c>
      <c r="F5810" t="s">
        <v>49</v>
      </c>
      <c r="G5810" t="s">
        <v>49</v>
      </c>
      <c r="H5810" t="s">
        <v>46</v>
      </c>
      <c r="I5810" t="s">
        <v>50</v>
      </c>
      <c r="J5810" t="s">
        <v>249</v>
      </c>
      <c r="K5810">
        <v>888003062603</v>
      </c>
      <c r="L5810">
        <v>11998</v>
      </c>
      <c r="M5810" t="s">
        <v>250</v>
      </c>
      <c r="N5810" t="s">
        <v>213</v>
      </c>
      <c r="T5810" t="s">
        <v>304</v>
      </c>
      <c r="U5810">
        <v>134843</v>
      </c>
      <c r="V5810">
        <v>1</v>
      </c>
      <c r="W5810">
        <v>12</v>
      </c>
      <c r="X5810" t="s">
        <v>305</v>
      </c>
      <c r="Y5810" t="s">
        <v>213</v>
      </c>
      <c r="AC5810">
        <v>2</v>
      </c>
      <c r="AD5810">
        <v>7.4120000000000002E-3</v>
      </c>
      <c r="AE5810">
        <v>1.4824E-2</v>
      </c>
      <c r="AF5810" t="s">
        <v>44</v>
      </c>
      <c r="AG5810">
        <v>1</v>
      </c>
      <c r="AH5810">
        <v>7.4120000000000002E-3</v>
      </c>
      <c r="AI5810" s="23">
        <v>1.4824E-2</v>
      </c>
      <c r="AJ5810" t="s">
        <v>45</v>
      </c>
      <c r="AK5810">
        <v>0.1</v>
      </c>
      <c r="AL5810" s="2">
        <v>1.33416E-2</v>
      </c>
      <c r="AM5810">
        <v>1</v>
      </c>
      <c r="AN5810" t="s">
        <v>392</v>
      </c>
      <c r="AO5810">
        <f t="shared" ref="AO5810:AO5873" si="91">AL5810*0.333</f>
        <v>4.4427528000000006E-3</v>
      </c>
    </row>
    <row r="5811" spans="1:41">
      <c r="A5811" t="s">
        <v>225</v>
      </c>
      <c r="B5811">
        <v>1232</v>
      </c>
      <c r="C5811" t="s">
        <v>194</v>
      </c>
      <c r="E5811" t="s">
        <v>40</v>
      </c>
      <c r="F5811" t="s">
        <v>49</v>
      </c>
      <c r="G5811" t="s">
        <v>49</v>
      </c>
      <c r="H5811" t="s">
        <v>46</v>
      </c>
      <c r="I5811" t="s">
        <v>50</v>
      </c>
      <c r="J5811" t="s">
        <v>249</v>
      </c>
      <c r="K5811">
        <v>888003062603</v>
      </c>
      <c r="L5811">
        <v>11998</v>
      </c>
      <c r="M5811" t="s">
        <v>250</v>
      </c>
      <c r="N5811" t="s">
        <v>213</v>
      </c>
      <c r="T5811" t="s">
        <v>304</v>
      </c>
      <c r="U5811">
        <v>134843</v>
      </c>
      <c r="V5811">
        <v>1</v>
      </c>
      <c r="W5811">
        <v>12</v>
      </c>
      <c r="X5811" t="s">
        <v>305</v>
      </c>
      <c r="Y5811" t="s">
        <v>213</v>
      </c>
      <c r="AC5811">
        <v>1</v>
      </c>
      <c r="AD5811">
        <v>1.3674E-2</v>
      </c>
      <c r="AE5811">
        <v>1.3674E-2</v>
      </c>
      <c r="AF5811" t="s">
        <v>44</v>
      </c>
      <c r="AG5811">
        <v>1</v>
      </c>
      <c r="AH5811">
        <v>1.3674E-2</v>
      </c>
      <c r="AI5811" s="23">
        <v>1.3674E-2</v>
      </c>
      <c r="AJ5811" t="s">
        <v>45</v>
      </c>
      <c r="AK5811">
        <v>0.1</v>
      </c>
      <c r="AL5811" s="2">
        <v>1.2306599999999999E-2</v>
      </c>
      <c r="AM5811">
        <v>1</v>
      </c>
      <c r="AN5811" t="s">
        <v>392</v>
      </c>
      <c r="AO5811">
        <f t="shared" si="91"/>
        <v>4.0980977999999996E-3</v>
      </c>
    </row>
    <row r="5812" spans="1:41">
      <c r="A5812" t="s">
        <v>225</v>
      </c>
      <c r="B5812">
        <v>1232</v>
      </c>
      <c r="C5812" t="s">
        <v>194</v>
      </c>
      <c r="E5812" t="s">
        <v>40</v>
      </c>
      <c r="F5812" t="s">
        <v>49</v>
      </c>
      <c r="G5812" t="s">
        <v>49</v>
      </c>
      <c r="H5812" t="s">
        <v>46</v>
      </c>
      <c r="I5812" t="s">
        <v>46</v>
      </c>
      <c r="J5812" t="s">
        <v>249</v>
      </c>
      <c r="K5812">
        <v>888003062603</v>
      </c>
      <c r="L5812">
        <v>11998</v>
      </c>
      <c r="M5812" t="s">
        <v>250</v>
      </c>
      <c r="N5812" t="s">
        <v>213</v>
      </c>
      <c r="T5812" t="s">
        <v>346</v>
      </c>
      <c r="U5812">
        <v>134833</v>
      </c>
      <c r="V5812">
        <v>1</v>
      </c>
      <c r="W5812">
        <v>2</v>
      </c>
      <c r="X5812" t="s">
        <v>347</v>
      </c>
      <c r="Y5812" t="s">
        <v>213</v>
      </c>
      <c r="AC5812">
        <v>2</v>
      </c>
      <c r="AD5812">
        <v>7.4116700000000004E-3</v>
      </c>
      <c r="AE5812">
        <v>1.4823340000000001E-2</v>
      </c>
      <c r="AF5812" t="s">
        <v>44</v>
      </c>
      <c r="AG5812">
        <v>1</v>
      </c>
      <c r="AH5812">
        <v>7.4116700000000004E-3</v>
      </c>
      <c r="AI5812" s="23">
        <v>1.4823340000000001E-2</v>
      </c>
      <c r="AJ5812" t="s">
        <v>45</v>
      </c>
      <c r="AK5812">
        <v>0.1</v>
      </c>
      <c r="AL5812" s="2">
        <v>1.334101E-2</v>
      </c>
      <c r="AM5812">
        <v>1</v>
      </c>
      <c r="AN5812" t="s">
        <v>392</v>
      </c>
      <c r="AO5812">
        <f t="shared" si="91"/>
        <v>4.4425563300000007E-3</v>
      </c>
    </row>
    <row r="5813" spans="1:41">
      <c r="A5813" t="s">
        <v>225</v>
      </c>
      <c r="B5813">
        <v>1232</v>
      </c>
      <c r="C5813" t="s">
        <v>194</v>
      </c>
      <c r="E5813" t="s">
        <v>40</v>
      </c>
      <c r="F5813" t="s">
        <v>49</v>
      </c>
      <c r="G5813" t="s">
        <v>49</v>
      </c>
      <c r="H5813" t="s">
        <v>46</v>
      </c>
      <c r="I5813" t="s">
        <v>46</v>
      </c>
      <c r="J5813" t="s">
        <v>249</v>
      </c>
      <c r="K5813">
        <v>888003062603</v>
      </c>
      <c r="L5813">
        <v>11998</v>
      </c>
      <c r="M5813" t="s">
        <v>250</v>
      </c>
      <c r="N5813" t="s">
        <v>213</v>
      </c>
      <c r="T5813" t="s">
        <v>348</v>
      </c>
      <c r="U5813">
        <v>134835</v>
      </c>
      <c r="V5813">
        <v>1</v>
      </c>
      <c r="W5813">
        <v>4</v>
      </c>
      <c r="X5813" t="s">
        <v>349</v>
      </c>
      <c r="Y5813" t="s">
        <v>213</v>
      </c>
      <c r="AC5813">
        <v>1</v>
      </c>
      <c r="AD5813">
        <v>1.36738E-2</v>
      </c>
      <c r="AE5813">
        <v>1.36738E-2</v>
      </c>
      <c r="AF5813" t="s">
        <v>44</v>
      </c>
      <c r="AG5813">
        <v>1</v>
      </c>
      <c r="AH5813">
        <v>1.36738E-2</v>
      </c>
      <c r="AI5813" s="23">
        <v>1.36738E-2</v>
      </c>
      <c r="AJ5813" t="s">
        <v>45</v>
      </c>
      <c r="AK5813">
        <v>0.1</v>
      </c>
      <c r="AL5813" s="2">
        <v>1.230642E-2</v>
      </c>
      <c r="AM5813">
        <v>1</v>
      </c>
      <c r="AN5813" t="s">
        <v>392</v>
      </c>
      <c r="AO5813">
        <f t="shared" si="91"/>
        <v>4.0980378600000006E-3</v>
      </c>
    </row>
    <row r="5814" spans="1:41">
      <c r="A5814" t="s">
        <v>225</v>
      </c>
      <c r="B5814">
        <v>1232</v>
      </c>
      <c r="C5814" t="s">
        <v>194</v>
      </c>
      <c r="E5814" t="s">
        <v>40</v>
      </c>
      <c r="F5814" t="s">
        <v>49</v>
      </c>
      <c r="G5814" t="s">
        <v>49</v>
      </c>
      <c r="H5814" t="s">
        <v>46</v>
      </c>
      <c r="I5814" t="s">
        <v>46</v>
      </c>
      <c r="J5814" t="s">
        <v>249</v>
      </c>
      <c r="K5814">
        <v>888003062603</v>
      </c>
      <c r="L5814">
        <v>11998</v>
      </c>
      <c r="M5814" t="s">
        <v>250</v>
      </c>
      <c r="N5814" t="s">
        <v>213</v>
      </c>
      <c r="T5814" t="s">
        <v>251</v>
      </c>
      <c r="U5814">
        <v>134836</v>
      </c>
      <c r="V5814">
        <v>1</v>
      </c>
      <c r="W5814">
        <v>5</v>
      </c>
      <c r="X5814" t="s">
        <v>252</v>
      </c>
      <c r="Y5814" t="s">
        <v>213</v>
      </c>
      <c r="AC5814">
        <v>5</v>
      </c>
      <c r="AD5814">
        <v>1.367375E-2</v>
      </c>
      <c r="AE5814">
        <v>6.8368750000000006E-2</v>
      </c>
      <c r="AF5814" t="s">
        <v>44</v>
      </c>
      <c r="AG5814">
        <v>1</v>
      </c>
      <c r="AH5814">
        <v>1.367375E-2</v>
      </c>
      <c r="AI5814" s="23">
        <v>6.8368750000000006E-2</v>
      </c>
      <c r="AJ5814" t="s">
        <v>45</v>
      </c>
      <c r="AK5814">
        <v>0.1</v>
      </c>
      <c r="AL5814" s="2">
        <v>6.1531870000000002E-2</v>
      </c>
      <c r="AM5814">
        <v>1</v>
      </c>
      <c r="AN5814" t="s">
        <v>392</v>
      </c>
      <c r="AO5814">
        <f t="shared" si="91"/>
        <v>2.0490112710000001E-2</v>
      </c>
    </row>
    <row r="5815" spans="1:41">
      <c r="A5815" t="s">
        <v>225</v>
      </c>
      <c r="B5815">
        <v>1232</v>
      </c>
      <c r="C5815" t="s">
        <v>194</v>
      </c>
      <c r="E5815" t="s">
        <v>40</v>
      </c>
      <c r="F5815" t="s">
        <v>49</v>
      </c>
      <c r="G5815" t="s">
        <v>49</v>
      </c>
      <c r="H5815" t="s">
        <v>46</v>
      </c>
      <c r="I5815" t="s">
        <v>46</v>
      </c>
      <c r="J5815" t="s">
        <v>249</v>
      </c>
      <c r="K5815">
        <v>888003062603</v>
      </c>
      <c r="L5815">
        <v>11998</v>
      </c>
      <c r="M5815" t="s">
        <v>250</v>
      </c>
      <c r="N5815" t="s">
        <v>213</v>
      </c>
      <c r="T5815" t="s">
        <v>321</v>
      </c>
      <c r="U5815">
        <v>134844</v>
      </c>
      <c r="V5815">
        <v>1</v>
      </c>
      <c r="W5815">
        <v>13</v>
      </c>
      <c r="X5815" t="s">
        <v>317</v>
      </c>
      <c r="Y5815" t="s">
        <v>322</v>
      </c>
      <c r="AC5815">
        <v>1</v>
      </c>
      <c r="AD5815">
        <v>7.4120000000000002E-3</v>
      </c>
      <c r="AE5815">
        <v>7.4120000000000002E-3</v>
      </c>
      <c r="AF5815" t="s">
        <v>44</v>
      </c>
      <c r="AG5815">
        <v>1</v>
      </c>
      <c r="AH5815">
        <v>7.4120000000000002E-3</v>
      </c>
      <c r="AI5815" s="23">
        <v>7.4120000000000002E-3</v>
      </c>
      <c r="AJ5815" t="s">
        <v>45</v>
      </c>
      <c r="AK5815">
        <v>0.1</v>
      </c>
      <c r="AL5815" s="2">
        <v>6.6708000000000002E-3</v>
      </c>
      <c r="AM5815">
        <v>1</v>
      </c>
      <c r="AN5815" t="s">
        <v>392</v>
      </c>
      <c r="AO5815">
        <f t="shared" si="91"/>
        <v>2.2213764000000003E-3</v>
      </c>
    </row>
    <row r="5816" spans="1:41">
      <c r="A5816" t="s">
        <v>225</v>
      </c>
      <c r="B5816">
        <v>11539</v>
      </c>
      <c r="C5816" t="s">
        <v>195</v>
      </c>
      <c r="D5816" t="s">
        <v>196</v>
      </c>
      <c r="E5816" t="s">
        <v>40</v>
      </c>
      <c r="F5816" t="s">
        <v>138</v>
      </c>
      <c r="G5816" t="s">
        <v>138</v>
      </c>
      <c r="H5816" t="s">
        <v>46</v>
      </c>
      <c r="I5816" t="s">
        <v>50</v>
      </c>
      <c r="J5816" t="s">
        <v>249</v>
      </c>
      <c r="K5816">
        <v>888003062603</v>
      </c>
      <c r="L5816">
        <v>11998</v>
      </c>
      <c r="M5816" t="s">
        <v>250</v>
      </c>
      <c r="N5816" t="s">
        <v>213</v>
      </c>
      <c r="T5816" t="s">
        <v>348</v>
      </c>
      <c r="U5816">
        <v>134835</v>
      </c>
      <c r="V5816">
        <v>1</v>
      </c>
      <c r="W5816">
        <v>4</v>
      </c>
      <c r="X5816" t="s">
        <v>349</v>
      </c>
      <c r="Y5816" t="s">
        <v>213</v>
      </c>
      <c r="AC5816">
        <v>1</v>
      </c>
      <c r="AD5816">
        <v>2.1902499999999999E-3</v>
      </c>
      <c r="AE5816">
        <v>2.1902499999999999E-3</v>
      </c>
      <c r="AF5816" t="s">
        <v>44</v>
      </c>
      <c r="AG5816">
        <v>1</v>
      </c>
      <c r="AH5816">
        <v>2.1902499999999999E-3</v>
      </c>
      <c r="AI5816" s="23">
        <v>2.1902499999999999E-3</v>
      </c>
      <c r="AJ5816" t="s">
        <v>45</v>
      </c>
      <c r="AK5816">
        <v>0.1</v>
      </c>
      <c r="AL5816" s="2">
        <v>1.9712200000000001E-3</v>
      </c>
      <c r="AM5816">
        <v>1</v>
      </c>
      <c r="AN5816" t="s">
        <v>392</v>
      </c>
      <c r="AO5816">
        <f t="shared" si="91"/>
        <v>6.564162600000001E-4</v>
      </c>
    </row>
    <row r="5817" spans="1:41">
      <c r="A5817" t="s">
        <v>225</v>
      </c>
      <c r="B5817">
        <v>11539</v>
      </c>
      <c r="C5817" t="s">
        <v>195</v>
      </c>
      <c r="D5817" t="s">
        <v>196</v>
      </c>
      <c r="E5817" t="s">
        <v>40</v>
      </c>
      <c r="F5817" t="s">
        <v>138</v>
      </c>
      <c r="G5817" t="s">
        <v>138</v>
      </c>
      <c r="H5817" t="s">
        <v>46</v>
      </c>
      <c r="I5817" t="s">
        <v>50</v>
      </c>
      <c r="J5817" t="s">
        <v>249</v>
      </c>
      <c r="K5817">
        <v>888003062603</v>
      </c>
      <c r="L5817">
        <v>11998</v>
      </c>
      <c r="M5817" t="s">
        <v>250</v>
      </c>
      <c r="N5817" t="s">
        <v>213</v>
      </c>
      <c r="T5817" t="s">
        <v>251</v>
      </c>
      <c r="U5817">
        <v>134836</v>
      </c>
      <c r="V5817">
        <v>1</v>
      </c>
      <c r="W5817">
        <v>5</v>
      </c>
      <c r="X5817" t="s">
        <v>252</v>
      </c>
      <c r="Y5817" t="s">
        <v>213</v>
      </c>
      <c r="AC5817">
        <v>2</v>
      </c>
      <c r="AD5817">
        <v>2.1902499999999999E-3</v>
      </c>
      <c r="AE5817">
        <v>4.3804999999999998E-3</v>
      </c>
      <c r="AF5817" t="s">
        <v>44</v>
      </c>
      <c r="AG5817">
        <v>1</v>
      </c>
      <c r="AH5817">
        <v>2.1902499999999999E-3</v>
      </c>
      <c r="AI5817" s="23">
        <v>4.3804999999999998E-3</v>
      </c>
      <c r="AJ5817" t="s">
        <v>45</v>
      </c>
      <c r="AK5817">
        <v>0.1</v>
      </c>
      <c r="AL5817" s="2">
        <v>3.9424500000000001E-3</v>
      </c>
      <c r="AM5817">
        <v>1</v>
      </c>
      <c r="AN5817" t="s">
        <v>392</v>
      </c>
      <c r="AO5817">
        <f t="shared" si="91"/>
        <v>1.3128358500000001E-3</v>
      </c>
    </row>
    <row r="5818" spans="1:41">
      <c r="A5818" t="s">
        <v>225</v>
      </c>
      <c r="B5818">
        <v>10036</v>
      </c>
      <c r="C5818" t="s">
        <v>197</v>
      </c>
      <c r="E5818" t="s">
        <v>53</v>
      </c>
      <c r="F5818" t="s">
        <v>41</v>
      </c>
      <c r="G5818" t="s">
        <v>41</v>
      </c>
      <c r="H5818" t="s">
        <v>46</v>
      </c>
      <c r="I5818" t="s">
        <v>50</v>
      </c>
      <c r="J5818" t="s">
        <v>249</v>
      </c>
      <c r="K5818">
        <v>888003062603</v>
      </c>
      <c r="L5818">
        <v>11998</v>
      </c>
      <c r="M5818" t="s">
        <v>250</v>
      </c>
      <c r="N5818" t="s">
        <v>213</v>
      </c>
      <c r="T5818" t="s">
        <v>331</v>
      </c>
      <c r="U5818">
        <v>134838</v>
      </c>
      <c r="V5818">
        <v>1</v>
      </c>
      <c r="W5818">
        <v>7</v>
      </c>
      <c r="X5818" t="s">
        <v>276</v>
      </c>
      <c r="Y5818" t="s">
        <v>332</v>
      </c>
      <c r="AC5818">
        <v>1</v>
      </c>
      <c r="AD5818">
        <v>7.5189999999999996E-3</v>
      </c>
      <c r="AE5818">
        <v>7.5189999999999996E-3</v>
      </c>
      <c r="AF5818" t="s">
        <v>198</v>
      </c>
      <c r="AG5818">
        <v>0.63417341999999999</v>
      </c>
      <c r="AH5818">
        <v>4.7683500000000002E-3</v>
      </c>
      <c r="AI5818" s="23">
        <v>4.7683500000000002E-3</v>
      </c>
      <c r="AJ5818" t="s">
        <v>45</v>
      </c>
      <c r="AK5818">
        <v>0.1</v>
      </c>
      <c r="AL5818" s="2">
        <v>4.2915100000000001E-3</v>
      </c>
      <c r="AM5818">
        <v>1</v>
      </c>
      <c r="AN5818" t="s">
        <v>392</v>
      </c>
      <c r="AO5818">
        <f t="shared" si="91"/>
        <v>1.4290728300000001E-3</v>
      </c>
    </row>
    <row r="5819" spans="1:41">
      <c r="A5819" t="s">
        <v>225</v>
      </c>
      <c r="B5819">
        <v>10036</v>
      </c>
      <c r="C5819" t="s">
        <v>197</v>
      </c>
      <c r="E5819" t="s">
        <v>58</v>
      </c>
      <c r="F5819" t="s">
        <v>41</v>
      </c>
      <c r="G5819" t="s">
        <v>41</v>
      </c>
      <c r="H5819" t="s">
        <v>46</v>
      </c>
      <c r="I5819" t="s">
        <v>50</v>
      </c>
      <c r="J5819" t="s">
        <v>249</v>
      </c>
      <c r="K5819">
        <v>888003062603</v>
      </c>
      <c r="L5819">
        <v>11998</v>
      </c>
      <c r="M5819" t="s">
        <v>250</v>
      </c>
      <c r="N5819" t="s">
        <v>213</v>
      </c>
      <c r="T5819" t="s">
        <v>331</v>
      </c>
      <c r="U5819">
        <v>134838</v>
      </c>
      <c r="V5819">
        <v>1</v>
      </c>
      <c r="W5819">
        <v>7</v>
      </c>
      <c r="X5819" t="s">
        <v>276</v>
      </c>
      <c r="Y5819" t="s">
        <v>332</v>
      </c>
      <c r="AC5819">
        <v>1</v>
      </c>
      <c r="AD5819">
        <v>4.1527000000000001E-2</v>
      </c>
      <c r="AE5819">
        <v>4.1527000000000001E-2</v>
      </c>
      <c r="AF5819" t="s">
        <v>200</v>
      </c>
      <c r="AG5819">
        <v>0.21096865000000001</v>
      </c>
      <c r="AH5819">
        <v>8.7609000000000003E-3</v>
      </c>
      <c r="AI5819" s="23">
        <v>8.7609000000000003E-3</v>
      </c>
      <c r="AJ5819" t="s">
        <v>45</v>
      </c>
      <c r="AK5819">
        <v>0.1</v>
      </c>
      <c r="AL5819" s="2">
        <v>7.8848100000000008E-3</v>
      </c>
      <c r="AM5819">
        <v>1</v>
      </c>
      <c r="AN5819" t="s">
        <v>392</v>
      </c>
      <c r="AO5819">
        <f t="shared" si="91"/>
        <v>2.6256417300000003E-3</v>
      </c>
    </row>
    <row r="5820" spans="1:41">
      <c r="A5820" t="s">
        <v>225</v>
      </c>
      <c r="B5820">
        <v>10036</v>
      </c>
      <c r="C5820" t="s">
        <v>197</v>
      </c>
      <c r="E5820" t="s">
        <v>60</v>
      </c>
      <c r="F5820" t="s">
        <v>41</v>
      </c>
      <c r="G5820" t="s">
        <v>41</v>
      </c>
      <c r="H5820" t="s">
        <v>46</v>
      </c>
      <c r="I5820" t="s">
        <v>50</v>
      </c>
      <c r="J5820" t="s">
        <v>249</v>
      </c>
      <c r="K5820">
        <v>888003062603</v>
      </c>
      <c r="L5820">
        <v>11998</v>
      </c>
      <c r="M5820" t="s">
        <v>250</v>
      </c>
      <c r="N5820" t="s">
        <v>213</v>
      </c>
      <c r="T5820" t="s">
        <v>294</v>
      </c>
      <c r="U5820">
        <v>134832</v>
      </c>
      <c r="V5820">
        <v>1</v>
      </c>
      <c r="W5820">
        <v>1</v>
      </c>
      <c r="X5820" t="s">
        <v>295</v>
      </c>
      <c r="Y5820" t="s">
        <v>213</v>
      </c>
      <c r="AC5820">
        <v>1</v>
      </c>
      <c r="AD5820">
        <v>9.8410000000000008E-3</v>
      </c>
      <c r="AE5820">
        <v>9.8410000000000008E-3</v>
      </c>
      <c r="AF5820" t="s">
        <v>185</v>
      </c>
      <c r="AG5820">
        <v>0.7555096</v>
      </c>
      <c r="AH5820">
        <v>7.4349699999999999E-3</v>
      </c>
      <c r="AI5820" s="23">
        <v>7.4349699999999999E-3</v>
      </c>
      <c r="AJ5820" t="s">
        <v>45</v>
      </c>
      <c r="AK5820">
        <v>0.1</v>
      </c>
      <c r="AL5820" s="2">
        <v>6.6914699999999997E-3</v>
      </c>
      <c r="AM5820">
        <v>1</v>
      </c>
      <c r="AN5820" t="s">
        <v>392</v>
      </c>
      <c r="AO5820">
        <f t="shared" si="91"/>
        <v>2.2282595099999999E-3</v>
      </c>
    </row>
    <row r="5821" spans="1:41">
      <c r="A5821" t="s">
        <v>225</v>
      </c>
      <c r="B5821">
        <v>10036</v>
      </c>
      <c r="C5821" t="s">
        <v>197</v>
      </c>
      <c r="E5821" t="s">
        <v>60</v>
      </c>
      <c r="F5821" t="s">
        <v>41</v>
      </c>
      <c r="G5821" t="s">
        <v>41</v>
      </c>
      <c r="H5821" t="s">
        <v>46</v>
      </c>
      <c r="I5821" t="s">
        <v>50</v>
      </c>
      <c r="J5821" t="s">
        <v>249</v>
      </c>
      <c r="K5821">
        <v>888003062603</v>
      </c>
      <c r="L5821">
        <v>11998</v>
      </c>
      <c r="M5821" t="s">
        <v>250</v>
      </c>
      <c r="N5821" t="s">
        <v>213</v>
      </c>
      <c r="T5821" t="s">
        <v>346</v>
      </c>
      <c r="U5821">
        <v>134833</v>
      </c>
      <c r="V5821">
        <v>1</v>
      </c>
      <c r="W5821">
        <v>2</v>
      </c>
      <c r="X5821" t="s">
        <v>347</v>
      </c>
      <c r="Y5821" t="s">
        <v>213</v>
      </c>
      <c r="AC5821">
        <v>1</v>
      </c>
      <c r="AD5821">
        <v>9.8410000000000008E-3</v>
      </c>
      <c r="AE5821">
        <v>9.8410000000000008E-3</v>
      </c>
      <c r="AF5821" t="s">
        <v>185</v>
      </c>
      <c r="AG5821">
        <v>0.7555096</v>
      </c>
      <c r="AH5821">
        <v>7.4349699999999999E-3</v>
      </c>
      <c r="AI5821" s="23">
        <v>7.4349699999999999E-3</v>
      </c>
      <c r="AJ5821" t="s">
        <v>45</v>
      </c>
      <c r="AK5821">
        <v>0.1</v>
      </c>
      <c r="AL5821" s="2">
        <v>6.6914699999999997E-3</v>
      </c>
      <c r="AM5821">
        <v>1</v>
      </c>
      <c r="AN5821" t="s">
        <v>392</v>
      </c>
      <c r="AO5821">
        <f t="shared" si="91"/>
        <v>2.2282595099999999E-3</v>
      </c>
    </row>
    <row r="5822" spans="1:41">
      <c r="A5822" t="s">
        <v>225</v>
      </c>
      <c r="B5822">
        <v>10036</v>
      </c>
      <c r="C5822" t="s">
        <v>197</v>
      </c>
      <c r="E5822" t="s">
        <v>60</v>
      </c>
      <c r="F5822" t="s">
        <v>41</v>
      </c>
      <c r="G5822" t="s">
        <v>41</v>
      </c>
      <c r="H5822" t="s">
        <v>46</v>
      </c>
      <c r="I5822" t="s">
        <v>50</v>
      </c>
      <c r="J5822" t="s">
        <v>249</v>
      </c>
      <c r="K5822">
        <v>888003062603</v>
      </c>
      <c r="L5822">
        <v>11998</v>
      </c>
      <c r="M5822" t="s">
        <v>250</v>
      </c>
      <c r="N5822" t="s">
        <v>213</v>
      </c>
      <c r="T5822" t="s">
        <v>288</v>
      </c>
      <c r="U5822">
        <v>134834</v>
      </c>
      <c r="V5822">
        <v>1</v>
      </c>
      <c r="W5822">
        <v>3</v>
      </c>
      <c r="X5822" t="s">
        <v>225</v>
      </c>
      <c r="Y5822" t="s">
        <v>213</v>
      </c>
      <c r="AC5822">
        <v>1</v>
      </c>
      <c r="AD5822">
        <v>9.8410000000000008E-3</v>
      </c>
      <c r="AE5822">
        <v>9.8410000000000008E-3</v>
      </c>
      <c r="AF5822" t="s">
        <v>185</v>
      </c>
      <c r="AG5822">
        <v>0.7555096</v>
      </c>
      <c r="AH5822">
        <v>7.4349699999999999E-3</v>
      </c>
      <c r="AI5822" s="23">
        <v>7.4349699999999999E-3</v>
      </c>
      <c r="AJ5822" t="s">
        <v>45</v>
      </c>
      <c r="AK5822">
        <v>0.1</v>
      </c>
      <c r="AL5822" s="2">
        <v>6.6914699999999997E-3</v>
      </c>
      <c r="AM5822">
        <v>1</v>
      </c>
      <c r="AN5822" t="s">
        <v>392</v>
      </c>
      <c r="AO5822">
        <f t="shared" si="91"/>
        <v>2.2282595099999999E-3</v>
      </c>
    </row>
    <row r="5823" spans="1:41">
      <c r="A5823" t="s">
        <v>225</v>
      </c>
      <c r="B5823">
        <v>10036</v>
      </c>
      <c r="C5823" t="s">
        <v>197</v>
      </c>
      <c r="E5823" t="s">
        <v>60</v>
      </c>
      <c r="F5823" t="s">
        <v>41</v>
      </c>
      <c r="G5823" t="s">
        <v>41</v>
      </c>
      <c r="H5823" t="s">
        <v>46</v>
      </c>
      <c r="I5823" t="s">
        <v>50</v>
      </c>
      <c r="J5823" t="s">
        <v>249</v>
      </c>
      <c r="K5823">
        <v>888003062603</v>
      </c>
      <c r="L5823">
        <v>11998</v>
      </c>
      <c r="M5823" t="s">
        <v>250</v>
      </c>
      <c r="N5823" t="s">
        <v>213</v>
      </c>
      <c r="T5823" t="s">
        <v>348</v>
      </c>
      <c r="U5823">
        <v>134835</v>
      </c>
      <c r="V5823">
        <v>1</v>
      </c>
      <c r="W5823">
        <v>4</v>
      </c>
      <c r="X5823" t="s">
        <v>349</v>
      </c>
      <c r="Y5823" t="s">
        <v>213</v>
      </c>
      <c r="AC5823">
        <v>1</v>
      </c>
      <c r="AD5823">
        <v>9.8410000000000008E-3</v>
      </c>
      <c r="AE5823">
        <v>9.8410000000000008E-3</v>
      </c>
      <c r="AF5823" t="s">
        <v>185</v>
      </c>
      <c r="AG5823">
        <v>0.7555096</v>
      </c>
      <c r="AH5823">
        <v>7.4349699999999999E-3</v>
      </c>
      <c r="AI5823" s="23">
        <v>7.4349699999999999E-3</v>
      </c>
      <c r="AJ5823" t="s">
        <v>45</v>
      </c>
      <c r="AK5823">
        <v>0.1</v>
      </c>
      <c r="AL5823" s="2">
        <v>6.6914699999999997E-3</v>
      </c>
      <c r="AM5823">
        <v>1</v>
      </c>
      <c r="AN5823" t="s">
        <v>392</v>
      </c>
      <c r="AO5823">
        <f t="shared" si="91"/>
        <v>2.2282595099999999E-3</v>
      </c>
    </row>
    <row r="5824" spans="1:41">
      <c r="A5824" t="s">
        <v>225</v>
      </c>
      <c r="B5824">
        <v>10036</v>
      </c>
      <c r="C5824" t="s">
        <v>197</v>
      </c>
      <c r="E5824" t="s">
        <v>60</v>
      </c>
      <c r="F5824" t="s">
        <v>41</v>
      </c>
      <c r="G5824" t="s">
        <v>41</v>
      </c>
      <c r="H5824" t="s">
        <v>46</v>
      </c>
      <c r="I5824" t="s">
        <v>50</v>
      </c>
      <c r="J5824" t="s">
        <v>249</v>
      </c>
      <c r="K5824">
        <v>888003062603</v>
      </c>
      <c r="L5824">
        <v>11998</v>
      </c>
      <c r="M5824" t="s">
        <v>250</v>
      </c>
      <c r="N5824" t="s">
        <v>213</v>
      </c>
      <c r="T5824" t="s">
        <v>251</v>
      </c>
      <c r="U5824">
        <v>134836</v>
      </c>
      <c r="V5824">
        <v>1</v>
      </c>
      <c r="W5824">
        <v>5</v>
      </c>
      <c r="X5824" t="s">
        <v>252</v>
      </c>
      <c r="Y5824" t="s">
        <v>213</v>
      </c>
      <c r="AC5824">
        <v>1</v>
      </c>
      <c r="AD5824">
        <v>9.8410000000000008E-3</v>
      </c>
      <c r="AE5824">
        <v>9.8410000000000008E-3</v>
      </c>
      <c r="AF5824" t="s">
        <v>185</v>
      </c>
      <c r="AG5824">
        <v>0.7555096</v>
      </c>
      <c r="AH5824">
        <v>7.4349699999999999E-3</v>
      </c>
      <c r="AI5824" s="23">
        <v>7.4349699999999999E-3</v>
      </c>
      <c r="AJ5824" t="s">
        <v>45</v>
      </c>
      <c r="AK5824">
        <v>0.1</v>
      </c>
      <c r="AL5824" s="2">
        <v>6.6914699999999997E-3</v>
      </c>
      <c r="AM5824">
        <v>1</v>
      </c>
      <c r="AN5824" t="s">
        <v>392</v>
      </c>
      <c r="AO5824">
        <f t="shared" si="91"/>
        <v>2.2282595099999999E-3</v>
      </c>
    </row>
    <row r="5825" spans="1:41">
      <c r="A5825" t="s">
        <v>225</v>
      </c>
      <c r="B5825">
        <v>10036</v>
      </c>
      <c r="C5825" t="s">
        <v>197</v>
      </c>
      <c r="E5825" t="s">
        <v>60</v>
      </c>
      <c r="F5825" t="s">
        <v>41</v>
      </c>
      <c r="G5825" t="s">
        <v>41</v>
      </c>
      <c r="H5825" t="s">
        <v>46</v>
      </c>
      <c r="I5825" t="s">
        <v>50</v>
      </c>
      <c r="J5825" t="s">
        <v>249</v>
      </c>
      <c r="K5825">
        <v>888003062603</v>
      </c>
      <c r="L5825">
        <v>11998</v>
      </c>
      <c r="M5825" t="s">
        <v>250</v>
      </c>
      <c r="N5825" t="s">
        <v>213</v>
      </c>
      <c r="T5825" t="s">
        <v>299</v>
      </c>
      <c r="U5825">
        <v>134837</v>
      </c>
      <c r="V5825">
        <v>1</v>
      </c>
      <c r="W5825">
        <v>6</v>
      </c>
      <c r="X5825" t="s">
        <v>229</v>
      </c>
      <c r="Y5825" t="s">
        <v>213</v>
      </c>
      <c r="AC5825">
        <v>1</v>
      </c>
      <c r="AD5825">
        <v>9.8410000000000008E-3</v>
      </c>
      <c r="AE5825">
        <v>9.8410000000000008E-3</v>
      </c>
      <c r="AF5825" t="s">
        <v>185</v>
      </c>
      <c r="AG5825">
        <v>0.7555096</v>
      </c>
      <c r="AH5825">
        <v>7.4349699999999999E-3</v>
      </c>
      <c r="AI5825" s="23">
        <v>7.4349699999999999E-3</v>
      </c>
      <c r="AJ5825" t="s">
        <v>45</v>
      </c>
      <c r="AK5825">
        <v>0.1</v>
      </c>
      <c r="AL5825" s="2">
        <v>6.6914699999999997E-3</v>
      </c>
      <c r="AM5825">
        <v>1</v>
      </c>
      <c r="AN5825" t="s">
        <v>392</v>
      </c>
      <c r="AO5825">
        <f t="shared" si="91"/>
        <v>2.2282595099999999E-3</v>
      </c>
    </row>
    <row r="5826" spans="1:41">
      <c r="A5826" t="s">
        <v>225</v>
      </c>
      <c r="B5826">
        <v>10036</v>
      </c>
      <c r="C5826" t="s">
        <v>197</v>
      </c>
      <c r="E5826" t="s">
        <v>60</v>
      </c>
      <c r="F5826" t="s">
        <v>41</v>
      </c>
      <c r="G5826" t="s">
        <v>41</v>
      </c>
      <c r="H5826" t="s">
        <v>46</v>
      </c>
      <c r="I5826" t="s">
        <v>50</v>
      </c>
      <c r="J5826" t="s">
        <v>249</v>
      </c>
      <c r="K5826">
        <v>888003062603</v>
      </c>
      <c r="L5826">
        <v>11998</v>
      </c>
      <c r="M5826" t="s">
        <v>250</v>
      </c>
      <c r="N5826" t="s">
        <v>213</v>
      </c>
      <c r="T5826" t="s">
        <v>331</v>
      </c>
      <c r="U5826">
        <v>134838</v>
      </c>
      <c r="V5826">
        <v>1</v>
      </c>
      <c r="W5826">
        <v>7</v>
      </c>
      <c r="X5826" t="s">
        <v>276</v>
      </c>
      <c r="Y5826" t="s">
        <v>332</v>
      </c>
      <c r="AC5826">
        <v>1</v>
      </c>
      <c r="AD5826">
        <v>7.1590000000000004E-3</v>
      </c>
      <c r="AE5826">
        <v>7.1590000000000004E-3</v>
      </c>
      <c r="AF5826" t="s">
        <v>185</v>
      </c>
      <c r="AG5826">
        <v>0.7555096</v>
      </c>
      <c r="AH5826">
        <v>5.4086899999999999E-3</v>
      </c>
      <c r="AI5826" s="23">
        <v>5.4086899999999999E-3</v>
      </c>
      <c r="AJ5826" t="s">
        <v>45</v>
      </c>
      <c r="AK5826">
        <v>0.1</v>
      </c>
      <c r="AL5826" s="2">
        <v>4.8678200000000001E-3</v>
      </c>
      <c r="AM5826">
        <v>1</v>
      </c>
      <c r="AN5826" t="s">
        <v>392</v>
      </c>
      <c r="AO5826">
        <f t="shared" si="91"/>
        <v>1.6209840600000002E-3</v>
      </c>
    </row>
    <row r="5827" spans="1:41">
      <c r="A5827" t="s">
        <v>225</v>
      </c>
      <c r="B5827">
        <v>10036</v>
      </c>
      <c r="C5827" t="s">
        <v>197</v>
      </c>
      <c r="E5827" t="s">
        <v>60</v>
      </c>
      <c r="F5827" t="s">
        <v>41</v>
      </c>
      <c r="G5827" t="s">
        <v>41</v>
      </c>
      <c r="H5827" t="s">
        <v>46</v>
      </c>
      <c r="I5827" t="s">
        <v>50</v>
      </c>
      <c r="J5827" t="s">
        <v>249</v>
      </c>
      <c r="K5827">
        <v>888003062603</v>
      </c>
      <c r="L5827">
        <v>11998</v>
      </c>
      <c r="M5827" t="s">
        <v>250</v>
      </c>
      <c r="N5827" t="s">
        <v>213</v>
      </c>
      <c r="T5827" t="s">
        <v>331</v>
      </c>
      <c r="U5827">
        <v>134838</v>
      </c>
      <c r="V5827">
        <v>1</v>
      </c>
      <c r="W5827">
        <v>7</v>
      </c>
      <c r="X5827" t="s">
        <v>276</v>
      </c>
      <c r="Y5827" t="s">
        <v>332</v>
      </c>
      <c r="AC5827">
        <v>1</v>
      </c>
      <c r="AD5827">
        <v>9.8410000000000008E-3</v>
      </c>
      <c r="AE5827">
        <v>9.8410000000000008E-3</v>
      </c>
      <c r="AF5827" t="s">
        <v>185</v>
      </c>
      <c r="AG5827">
        <v>0.7555096</v>
      </c>
      <c r="AH5827">
        <v>7.4349699999999999E-3</v>
      </c>
      <c r="AI5827" s="23">
        <v>7.4349699999999999E-3</v>
      </c>
      <c r="AJ5827" t="s">
        <v>45</v>
      </c>
      <c r="AK5827">
        <v>0.1</v>
      </c>
      <c r="AL5827" s="2">
        <v>6.6914699999999997E-3</v>
      </c>
      <c r="AM5827">
        <v>1</v>
      </c>
      <c r="AN5827" t="s">
        <v>392</v>
      </c>
      <c r="AO5827">
        <f t="shared" si="91"/>
        <v>2.2282595099999999E-3</v>
      </c>
    </row>
    <row r="5828" spans="1:41">
      <c r="A5828" t="s">
        <v>225</v>
      </c>
      <c r="B5828">
        <v>10036</v>
      </c>
      <c r="C5828" t="s">
        <v>197</v>
      </c>
      <c r="E5828" t="s">
        <v>60</v>
      </c>
      <c r="F5828" t="s">
        <v>41</v>
      </c>
      <c r="G5828" t="s">
        <v>41</v>
      </c>
      <c r="H5828" t="s">
        <v>46</v>
      </c>
      <c r="I5828" t="s">
        <v>50</v>
      </c>
      <c r="J5828" t="s">
        <v>249</v>
      </c>
      <c r="K5828">
        <v>888003062603</v>
      </c>
      <c r="L5828">
        <v>11998</v>
      </c>
      <c r="M5828" t="s">
        <v>250</v>
      </c>
      <c r="N5828" t="s">
        <v>213</v>
      </c>
      <c r="T5828" t="s">
        <v>301</v>
      </c>
      <c r="U5828">
        <v>134839</v>
      </c>
      <c r="V5828">
        <v>1</v>
      </c>
      <c r="W5828">
        <v>8</v>
      </c>
      <c r="X5828" t="s">
        <v>230</v>
      </c>
      <c r="Y5828" t="s">
        <v>302</v>
      </c>
      <c r="AC5828">
        <v>1</v>
      </c>
      <c r="AD5828">
        <v>9.8410000000000008E-3</v>
      </c>
      <c r="AE5828">
        <v>9.8410000000000008E-3</v>
      </c>
      <c r="AF5828" t="s">
        <v>185</v>
      </c>
      <c r="AG5828">
        <v>0.7555096</v>
      </c>
      <c r="AH5828">
        <v>7.4349699999999999E-3</v>
      </c>
      <c r="AI5828" s="23">
        <v>7.4349699999999999E-3</v>
      </c>
      <c r="AJ5828" t="s">
        <v>45</v>
      </c>
      <c r="AK5828">
        <v>0.1</v>
      </c>
      <c r="AL5828" s="2">
        <v>6.6914699999999997E-3</v>
      </c>
      <c r="AM5828">
        <v>1</v>
      </c>
      <c r="AN5828" t="s">
        <v>392</v>
      </c>
      <c r="AO5828">
        <f t="shared" si="91"/>
        <v>2.2282595099999999E-3</v>
      </c>
    </row>
    <row r="5829" spans="1:41">
      <c r="A5829" t="s">
        <v>225</v>
      </c>
      <c r="B5829">
        <v>10036</v>
      </c>
      <c r="C5829" t="s">
        <v>197</v>
      </c>
      <c r="E5829" t="s">
        <v>60</v>
      </c>
      <c r="F5829" t="s">
        <v>41</v>
      </c>
      <c r="G5829" t="s">
        <v>41</v>
      </c>
      <c r="H5829" t="s">
        <v>46</v>
      </c>
      <c r="I5829" t="s">
        <v>50</v>
      </c>
      <c r="J5829" t="s">
        <v>249</v>
      </c>
      <c r="K5829">
        <v>888003062603</v>
      </c>
      <c r="L5829">
        <v>11998</v>
      </c>
      <c r="M5829" t="s">
        <v>250</v>
      </c>
      <c r="N5829" t="s">
        <v>213</v>
      </c>
      <c r="T5829" t="s">
        <v>350</v>
      </c>
      <c r="U5829">
        <v>134840</v>
      </c>
      <c r="V5829">
        <v>1</v>
      </c>
      <c r="W5829">
        <v>9</v>
      </c>
      <c r="X5829" t="s">
        <v>351</v>
      </c>
      <c r="Y5829" t="s">
        <v>213</v>
      </c>
      <c r="AC5829">
        <v>1</v>
      </c>
      <c r="AD5829">
        <v>9.8410000000000008E-3</v>
      </c>
      <c r="AE5829">
        <v>9.8410000000000008E-3</v>
      </c>
      <c r="AF5829" t="s">
        <v>185</v>
      </c>
      <c r="AG5829">
        <v>0.7555096</v>
      </c>
      <c r="AH5829">
        <v>7.4349699999999999E-3</v>
      </c>
      <c r="AI5829" s="23">
        <v>7.4349699999999999E-3</v>
      </c>
      <c r="AJ5829" t="s">
        <v>45</v>
      </c>
      <c r="AK5829">
        <v>0.1</v>
      </c>
      <c r="AL5829" s="2">
        <v>6.6914699999999997E-3</v>
      </c>
      <c r="AM5829">
        <v>1</v>
      </c>
      <c r="AN5829" t="s">
        <v>392</v>
      </c>
      <c r="AO5829">
        <f t="shared" si="91"/>
        <v>2.2282595099999999E-3</v>
      </c>
    </row>
    <row r="5830" spans="1:41">
      <c r="A5830" t="s">
        <v>225</v>
      </c>
      <c r="B5830">
        <v>10036</v>
      </c>
      <c r="C5830" t="s">
        <v>197</v>
      </c>
      <c r="E5830" t="s">
        <v>60</v>
      </c>
      <c r="F5830" t="s">
        <v>41</v>
      </c>
      <c r="G5830" t="s">
        <v>41</v>
      </c>
      <c r="H5830" t="s">
        <v>46</v>
      </c>
      <c r="I5830" t="s">
        <v>50</v>
      </c>
      <c r="J5830" t="s">
        <v>249</v>
      </c>
      <c r="K5830">
        <v>888003062603</v>
      </c>
      <c r="L5830">
        <v>11998</v>
      </c>
      <c r="M5830" t="s">
        <v>250</v>
      </c>
      <c r="N5830" t="s">
        <v>213</v>
      </c>
      <c r="T5830" t="s">
        <v>273</v>
      </c>
      <c r="U5830">
        <v>134841</v>
      </c>
      <c r="V5830">
        <v>1</v>
      </c>
      <c r="W5830">
        <v>10</v>
      </c>
      <c r="X5830" t="s">
        <v>274</v>
      </c>
      <c r="Y5830" t="s">
        <v>213</v>
      </c>
      <c r="AC5830">
        <v>2</v>
      </c>
      <c r="AD5830">
        <v>9.8410000000000008E-3</v>
      </c>
      <c r="AE5830">
        <v>1.9682000000000002E-2</v>
      </c>
      <c r="AF5830" t="s">
        <v>185</v>
      </c>
      <c r="AG5830">
        <v>0.7555096</v>
      </c>
      <c r="AH5830">
        <v>7.4349699999999999E-3</v>
      </c>
      <c r="AI5830" s="23">
        <v>1.486994E-2</v>
      </c>
      <c r="AJ5830" t="s">
        <v>45</v>
      </c>
      <c r="AK5830">
        <v>0.1</v>
      </c>
      <c r="AL5830" s="2">
        <v>1.3382949999999999E-2</v>
      </c>
      <c r="AM5830">
        <v>1</v>
      </c>
      <c r="AN5830" t="s">
        <v>392</v>
      </c>
      <c r="AO5830">
        <f t="shared" si="91"/>
        <v>4.4565223500000004E-3</v>
      </c>
    </row>
    <row r="5831" spans="1:41">
      <c r="A5831" t="s">
        <v>225</v>
      </c>
      <c r="B5831">
        <v>10036</v>
      </c>
      <c r="C5831" t="s">
        <v>197</v>
      </c>
      <c r="E5831" t="s">
        <v>60</v>
      </c>
      <c r="F5831" t="s">
        <v>41</v>
      </c>
      <c r="G5831" t="s">
        <v>41</v>
      </c>
      <c r="H5831" t="s">
        <v>46</v>
      </c>
      <c r="I5831" t="s">
        <v>50</v>
      </c>
      <c r="J5831" t="s">
        <v>249</v>
      </c>
      <c r="K5831">
        <v>888003062603</v>
      </c>
      <c r="L5831">
        <v>11998</v>
      </c>
      <c r="M5831" t="s">
        <v>250</v>
      </c>
      <c r="N5831" t="s">
        <v>213</v>
      </c>
      <c r="T5831" t="s">
        <v>352</v>
      </c>
      <c r="U5831">
        <v>134842</v>
      </c>
      <c r="V5831">
        <v>1</v>
      </c>
      <c r="W5831">
        <v>11</v>
      </c>
      <c r="X5831" t="s">
        <v>232</v>
      </c>
      <c r="Y5831" t="s">
        <v>213</v>
      </c>
      <c r="AC5831">
        <v>1</v>
      </c>
      <c r="AD5831">
        <v>5.0489999999999997E-3</v>
      </c>
      <c r="AE5831">
        <v>5.0489999999999997E-3</v>
      </c>
      <c r="AF5831" t="s">
        <v>185</v>
      </c>
      <c r="AG5831">
        <v>0.7555096</v>
      </c>
      <c r="AH5831">
        <v>3.8145700000000002E-3</v>
      </c>
      <c r="AI5831" s="23">
        <v>3.8145700000000002E-3</v>
      </c>
      <c r="AJ5831" t="s">
        <v>45</v>
      </c>
      <c r="AK5831">
        <v>0.1</v>
      </c>
      <c r="AL5831" s="2">
        <v>3.4331100000000001E-3</v>
      </c>
      <c r="AM5831">
        <v>1</v>
      </c>
      <c r="AN5831" t="s">
        <v>392</v>
      </c>
      <c r="AO5831">
        <f t="shared" si="91"/>
        <v>1.1432256300000002E-3</v>
      </c>
    </row>
    <row r="5832" spans="1:41">
      <c r="A5832" t="s">
        <v>225</v>
      </c>
      <c r="B5832">
        <v>10036</v>
      </c>
      <c r="C5832" t="s">
        <v>197</v>
      </c>
      <c r="E5832" t="s">
        <v>64</v>
      </c>
      <c r="F5832" t="s">
        <v>41</v>
      </c>
      <c r="G5832" t="s">
        <v>41</v>
      </c>
      <c r="H5832" t="s">
        <v>46</v>
      </c>
      <c r="I5832" t="s">
        <v>50</v>
      </c>
      <c r="J5832" t="s">
        <v>249</v>
      </c>
      <c r="K5832">
        <v>888003062603</v>
      </c>
      <c r="L5832">
        <v>11998</v>
      </c>
      <c r="M5832" t="s">
        <v>250</v>
      </c>
      <c r="N5832" t="s">
        <v>213</v>
      </c>
      <c r="T5832" t="s">
        <v>251</v>
      </c>
      <c r="U5832">
        <v>134836</v>
      </c>
      <c r="V5832">
        <v>1</v>
      </c>
      <c r="W5832">
        <v>5</v>
      </c>
      <c r="X5832" t="s">
        <v>252</v>
      </c>
      <c r="Y5832" t="s">
        <v>213</v>
      </c>
      <c r="AC5832">
        <v>1</v>
      </c>
      <c r="AD5832">
        <v>0.13039999999999999</v>
      </c>
      <c r="AE5832">
        <v>0.13039999999999999</v>
      </c>
      <c r="AF5832" t="s">
        <v>204</v>
      </c>
      <c r="AG5832">
        <v>4.5626399999999998E-2</v>
      </c>
      <c r="AH5832">
        <v>5.9496799999999997E-3</v>
      </c>
      <c r="AI5832" s="23">
        <v>5.9496799999999997E-3</v>
      </c>
      <c r="AJ5832" t="s">
        <v>45</v>
      </c>
      <c r="AK5832">
        <v>0.1</v>
      </c>
      <c r="AL5832" s="2">
        <v>5.3547100000000004E-3</v>
      </c>
      <c r="AM5832">
        <v>1</v>
      </c>
      <c r="AN5832" t="s">
        <v>392</v>
      </c>
      <c r="AO5832">
        <f t="shared" si="91"/>
        <v>1.7831184300000002E-3</v>
      </c>
    </row>
    <row r="5833" spans="1:41">
      <c r="A5833" t="s">
        <v>225</v>
      </c>
      <c r="B5833">
        <v>10036</v>
      </c>
      <c r="C5833" t="s">
        <v>197</v>
      </c>
      <c r="E5833" t="s">
        <v>87</v>
      </c>
      <c r="F5833" t="s">
        <v>41</v>
      </c>
      <c r="G5833" t="s">
        <v>41</v>
      </c>
      <c r="H5833" t="s">
        <v>46</v>
      </c>
      <c r="I5833" t="s">
        <v>50</v>
      </c>
      <c r="J5833" t="s">
        <v>249</v>
      </c>
      <c r="K5833">
        <v>888003062603</v>
      </c>
      <c r="L5833">
        <v>11998</v>
      </c>
      <c r="M5833" t="s">
        <v>250</v>
      </c>
      <c r="N5833" t="s">
        <v>213</v>
      </c>
      <c r="T5833" t="s">
        <v>348</v>
      </c>
      <c r="U5833">
        <v>134835</v>
      </c>
      <c r="V5833">
        <v>1</v>
      </c>
      <c r="W5833">
        <v>4</v>
      </c>
      <c r="X5833" t="s">
        <v>349</v>
      </c>
      <c r="Y5833" t="s">
        <v>213</v>
      </c>
      <c r="AC5833">
        <v>3</v>
      </c>
      <c r="AD5833">
        <v>1.067134</v>
      </c>
      <c r="AE5833">
        <v>3.2014019999999999</v>
      </c>
      <c r="AF5833" t="s">
        <v>186</v>
      </c>
      <c r="AG5833">
        <v>6.9680200000000001E-3</v>
      </c>
      <c r="AH5833">
        <v>7.4358100000000002E-3</v>
      </c>
      <c r="AI5833" s="23">
        <v>2.230743E-2</v>
      </c>
      <c r="AJ5833" t="s">
        <v>45</v>
      </c>
      <c r="AK5833">
        <v>0.1</v>
      </c>
      <c r="AL5833" s="2">
        <v>2.0076690000000001E-2</v>
      </c>
      <c r="AM5833">
        <v>1</v>
      </c>
      <c r="AN5833" t="s">
        <v>392</v>
      </c>
      <c r="AO5833">
        <f t="shared" si="91"/>
        <v>6.6855377700000005E-3</v>
      </c>
    </row>
    <row r="5834" spans="1:41">
      <c r="A5834" t="s">
        <v>225</v>
      </c>
      <c r="B5834">
        <v>10036</v>
      </c>
      <c r="C5834" t="s">
        <v>197</v>
      </c>
      <c r="E5834" t="s">
        <v>152</v>
      </c>
      <c r="F5834" t="s">
        <v>41</v>
      </c>
      <c r="G5834" t="s">
        <v>41</v>
      </c>
      <c r="H5834" t="s">
        <v>46</v>
      </c>
      <c r="I5834" t="s">
        <v>50</v>
      </c>
      <c r="J5834" t="s">
        <v>249</v>
      </c>
      <c r="K5834">
        <v>888003062603</v>
      </c>
      <c r="L5834">
        <v>11998</v>
      </c>
      <c r="M5834" t="s">
        <v>250</v>
      </c>
      <c r="N5834" t="s">
        <v>213</v>
      </c>
      <c r="T5834" t="s">
        <v>251</v>
      </c>
      <c r="U5834">
        <v>134836</v>
      </c>
      <c r="V5834">
        <v>1</v>
      </c>
      <c r="W5834">
        <v>5</v>
      </c>
      <c r="X5834" t="s">
        <v>252</v>
      </c>
      <c r="Y5834" t="s">
        <v>213</v>
      </c>
      <c r="AC5834">
        <v>1</v>
      </c>
      <c r="AD5834">
        <v>6.0949999999999997E-3</v>
      </c>
      <c r="AE5834">
        <v>6.0949999999999997E-3</v>
      </c>
      <c r="AF5834" t="s">
        <v>139</v>
      </c>
      <c r="AG5834">
        <v>1.0830312900000001</v>
      </c>
      <c r="AH5834">
        <v>6.6010799999999996E-3</v>
      </c>
      <c r="AI5834" s="23">
        <v>6.6010799999999996E-3</v>
      </c>
      <c r="AJ5834" t="s">
        <v>45</v>
      </c>
      <c r="AK5834">
        <v>0.1</v>
      </c>
      <c r="AL5834" s="2">
        <v>5.9409700000000003E-3</v>
      </c>
      <c r="AM5834">
        <v>1</v>
      </c>
      <c r="AN5834" t="s">
        <v>392</v>
      </c>
      <c r="AO5834">
        <f t="shared" si="91"/>
        <v>1.97834301E-3</v>
      </c>
    </row>
    <row r="5835" spans="1:41">
      <c r="A5835" t="s">
        <v>225</v>
      </c>
      <c r="B5835">
        <v>10036</v>
      </c>
      <c r="C5835" t="s">
        <v>197</v>
      </c>
      <c r="E5835" t="s">
        <v>40</v>
      </c>
      <c r="F5835" t="s">
        <v>41</v>
      </c>
      <c r="G5835" t="s">
        <v>41</v>
      </c>
      <c r="H5835" t="s">
        <v>46</v>
      </c>
      <c r="I5835" t="s">
        <v>50</v>
      </c>
      <c r="J5835" t="s">
        <v>249</v>
      </c>
      <c r="K5835">
        <v>888003062603</v>
      </c>
      <c r="L5835">
        <v>11998</v>
      </c>
      <c r="M5835" t="s">
        <v>250</v>
      </c>
      <c r="N5835" t="s">
        <v>213</v>
      </c>
      <c r="T5835" t="s">
        <v>294</v>
      </c>
      <c r="U5835">
        <v>134832</v>
      </c>
      <c r="V5835">
        <v>1</v>
      </c>
      <c r="W5835">
        <v>1</v>
      </c>
      <c r="X5835" t="s">
        <v>295</v>
      </c>
      <c r="Y5835" t="s">
        <v>213</v>
      </c>
      <c r="AC5835">
        <v>3</v>
      </c>
      <c r="AD5835">
        <v>0</v>
      </c>
      <c r="AE5835">
        <v>0</v>
      </c>
      <c r="AF5835" t="s">
        <v>44</v>
      </c>
      <c r="AG5835">
        <v>1</v>
      </c>
      <c r="AH5835">
        <v>0</v>
      </c>
      <c r="AI5835" s="23">
        <v>0</v>
      </c>
      <c r="AJ5835" t="s">
        <v>45</v>
      </c>
      <c r="AK5835">
        <v>0.1</v>
      </c>
      <c r="AL5835" s="2">
        <v>0</v>
      </c>
      <c r="AM5835">
        <v>1</v>
      </c>
      <c r="AN5835" t="s">
        <v>392</v>
      </c>
      <c r="AO5835">
        <f t="shared" si="91"/>
        <v>0</v>
      </c>
    </row>
    <row r="5836" spans="1:41">
      <c r="A5836" t="s">
        <v>225</v>
      </c>
      <c r="B5836">
        <v>10036</v>
      </c>
      <c r="C5836" t="s">
        <v>197</v>
      </c>
      <c r="E5836" t="s">
        <v>40</v>
      </c>
      <c r="F5836" t="s">
        <v>41</v>
      </c>
      <c r="G5836" t="s">
        <v>41</v>
      </c>
      <c r="H5836" t="s">
        <v>46</v>
      </c>
      <c r="I5836" t="s">
        <v>50</v>
      </c>
      <c r="J5836" t="s">
        <v>249</v>
      </c>
      <c r="K5836">
        <v>888003062603</v>
      </c>
      <c r="L5836">
        <v>11998</v>
      </c>
      <c r="M5836" t="s">
        <v>250</v>
      </c>
      <c r="N5836" t="s">
        <v>213</v>
      </c>
      <c r="T5836" t="s">
        <v>294</v>
      </c>
      <c r="U5836">
        <v>134832</v>
      </c>
      <c r="V5836">
        <v>1</v>
      </c>
      <c r="W5836">
        <v>1</v>
      </c>
      <c r="X5836" t="s">
        <v>295</v>
      </c>
      <c r="Y5836" t="s">
        <v>213</v>
      </c>
      <c r="AC5836">
        <v>1</v>
      </c>
      <c r="AD5836">
        <v>4.0330000000000001E-3</v>
      </c>
      <c r="AE5836">
        <v>4.0330000000000001E-3</v>
      </c>
      <c r="AF5836" t="s">
        <v>44</v>
      </c>
      <c r="AG5836">
        <v>1</v>
      </c>
      <c r="AH5836">
        <v>4.0330000000000001E-3</v>
      </c>
      <c r="AI5836" s="23">
        <v>4.0330000000000001E-3</v>
      </c>
      <c r="AJ5836" t="s">
        <v>45</v>
      </c>
      <c r="AK5836">
        <v>0.1</v>
      </c>
      <c r="AL5836" s="2">
        <v>3.6297E-3</v>
      </c>
      <c r="AM5836">
        <v>1</v>
      </c>
      <c r="AN5836" t="s">
        <v>392</v>
      </c>
      <c r="AO5836">
        <f t="shared" si="91"/>
        <v>1.2086901000000001E-3</v>
      </c>
    </row>
    <row r="5837" spans="1:41">
      <c r="A5837" t="s">
        <v>225</v>
      </c>
      <c r="B5837">
        <v>10036</v>
      </c>
      <c r="C5837" t="s">
        <v>197</v>
      </c>
      <c r="E5837" t="s">
        <v>40</v>
      </c>
      <c r="F5837" t="s">
        <v>41</v>
      </c>
      <c r="G5837" t="s">
        <v>41</v>
      </c>
      <c r="H5837" t="s">
        <v>46</v>
      </c>
      <c r="I5837" t="s">
        <v>50</v>
      </c>
      <c r="J5837" t="s">
        <v>249</v>
      </c>
      <c r="K5837">
        <v>888003062603</v>
      </c>
      <c r="L5837">
        <v>11998</v>
      </c>
      <c r="M5837" t="s">
        <v>250</v>
      </c>
      <c r="N5837" t="s">
        <v>213</v>
      </c>
      <c r="T5837" t="s">
        <v>294</v>
      </c>
      <c r="U5837">
        <v>134832</v>
      </c>
      <c r="V5837">
        <v>1</v>
      </c>
      <c r="W5837">
        <v>1</v>
      </c>
      <c r="X5837" t="s">
        <v>295</v>
      </c>
      <c r="Y5837" t="s">
        <v>213</v>
      </c>
      <c r="AC5837">
        <v>3</v>
      </c>
      <c r="AD5837">
        <v>4.0759999999999998E-3</v>
      </c>
      <c r="AE5837">
        <v>1.2227999999999999E-2</v>
      </c>
      <c r="AF5837" t="s">
        <v>44</v>
      </c>
      <c r="AG5837">
        <v>1</v>
      </c>
      <c r="AH5837">
        <v>4.0759999999999998E-3</v>
      </c>
      <c r="AI5837" s="23">
        <v>1.2227999999999999E-2</v>
      </c>
      <c r="AJ5837" t="s">
        <v>45</v>
      </c>
      <c r="AK5837">
        <v>0.1</v>
      </c>
      <c r="AL5837" s="2">
        <v>1.10052E-2</v>
      </c>
      <c r="AM5837">
        <v>1</v>
      </c>
      <c r="AN5837" t="s">
        <v>392</v>
      </c>
      <c r="AO5837">
        <f t="shared" si="91"/>
        <v>3.6647316000000003E-3</v>
      </c>
    </row>
    <row r="5838" spans="1:41">
      <c r="A5838" t="s">
        <v>225</v>
      </c>
      <c r="B5838">
        <v>10036</v>
      </c>
      <c r="C5838" t="s">
        <v>197</v>
      </c>
      <c r="E5838" t="s">
        <v>40</v>
      </c>
      <c r="F5838" t="s">
        <v>41</v>
      </c>
      <c r="G5838" t="s">
        <v>41</v>
      </c>
      <c r="H5838" t="s">
        <v>46</v>
      </c>
      <c r="I5838" t="s">
        <v>50</v>
      </c>
      <c r="J5838" t="s">
        <v>249</v>
      </c>
      <c r="K5838">
        <v>888003062603</v>
      </c>
      <c r="L5838">
        <v>11998</v>
      </c>
      <c r="M5838" t="s">
        <v>250</v>
      </c>
      <c r="N5838" t="s">
        <v>213</v>
      </c>
      <c r="T5838" t="s">
        <v>294</v>
      </c>
      <c r="U5838">
        <v>134832</v>
      </c>
      <c r="V5838">
        <v>1</v>
      </c>
      <c r="W5838">
        <v>1</v>
      </c>
      <c r="X5838" t="s">
        <v>295</v>
      </c>
      <c r="Y5838" t="s">
        <v>213</v>
      </c>
      <c r="AC5838">
        <v>10</v>
      </c>
      <c r="AD5838">
        <v>4.5519999999999996E-3</v>
      </c>
      <c r="AE5838">
        <v>4.5519999999999998E-2</v>
      </c>
      <c r="AF5838" t="s">
        <v>44</v>
      </c>
      <c r="AG5838">
        <v>1</v>
      </c>
      <c r="AH5838">
        <v>4.5519999999999996E-3</v>
      </c>
      <c r="AI5838" s="23">
        <v>4.5519999999999998E-2</v>
      </c>
      <c r="AJ5838" t="s">
        <v>45</v>
      </c>
      <c r="AK5838">
        <v>0.1</v>
      </c>
      <c r="AL5838" s="2">
        <v>4.0967999999999997E-2</v>
      </c>
      <c r="AM5838">
        <v>1</v>
      </c>
      <c r="AN5838" t="s">
        <v>392</v>
      </c>
      <c r="AO5838">
        <f t="shared" si="91"/>
        <v>1.3642344000000001E-2</v>
      </c>
    </row>
    <row r="5839" spans="1:41">
      <c r="A5839" t="s">
        <v>225</v>
      </c>
      <c r="B5839">
        <v>10036</v>
      </c>
      <c r="C5839" t="s">
        <v>197</v>
      </c>
      <c r="E5839" t="s">
        <v>40</v>
      </c>
      <c r="F5839" t="s">
        <v>41</v>
      </c>
      <c r="G5839" t="s">
        <v>41</v>
      </c>
      <c r="H5839" t="s">
        <v>46</v>
      </c>
      <c r="I5839" t="s">
        <v>50</v>
      </c>
      <c r="J5839" t="s">
        <v>249</v>
      </c>
      <c r="K5839">
        <v>888003062603</v>
      </c>
      <c r="L5839">
        <v>11998</v>
      </c>
      <c r="M5839" t="s">
        <v>250</v>
      </c>
      <c r="N5839" t="s">
        <v>213</v>
      </c>
      <c r="T5839" t="s">
        <v>294</v>
      </c>
      <c r="U5839">
        <v>134832</v>
      </c>
      <c r="V5839">
        <v>1</v>
      </c>
      <c r="W5839">
        <v>1</v>
      </c>
      <c r="X5839" t="s">
        <v>295</v>
      </c>
      <c r="Y5839" t="s">
        <v>213</v>
      </c>
      <c r="AC5839">
        <v>8</v>
      </c>
      <c r="AD5839">
        <v>4.7109999999999999E-3</v>
      </c>
      <c r="AE5839">
        <v>3.7687999999999999E-2</v>
      </c>
      <c r="AF5839" t="s">
        <v>44</v>
      </c>
      <c r="AG5839">
        <v>1</v>
      </c>
      <c r="AH5839">
        <v>4.7109999999999999E-3</v>
      </c>
      <c r="AI5839" s="23">
        <v>3.7687999999999999E-2</v>
      </c>
      <c r="AJ5839" t="s">
        <v>45</v>
      </c>
      <c r="AK5839">
        <v>0.1</v>
      </c>
      <c r="AL5839" s="2">
        <v>3.3919199999999997E-2</v>
      </c>
      <c r="AM5839">
        <v>1</v>
      </c>
      <c r="AN5839" t="s">
        <v>392</v>
      </c>
      <c r="AO5839">
        <f t="shared" si="91"/>
        <v>1.12950936E-2</v>
      </c>
    </row>
    <row r="5840" spans="1:41">
      <c r="A5840" t="s">
        <v>225</v>
      </c>
      <c r="B5840">
        <v>10036</v>
      </c>
      <c r="C5840" t="s">
        <v>197</v>
      </c>
      <c r="E5840" t="s">
        <v>40</v>
      </c>
      <c r="F5840" t="s">
        <v>41</v>
      </c>
      <c r="G5840" t="s">
        <v>41</v>
      </c>
      <c r="H5840" t="s">
        <v>46</v>
      </c>
      <c r="I5840" t="s">
        <v>50</v>
      </c>
      <c r="J5840" t="s">
        <v>249</v>
      </c>
      <c r="K5840">
        <v>888003062603</v>
      </c>
      <c r="L5840">
        <v>11998</v>
      </c>
      <c r="M5840" t="s">
        <v>250</v>
      </c>
      <c r="N5840" t="s">
        <v>213</v>
      </c>
      <c r="T5840" t="s">
        <v>294</v>
      </c>
      <c r="U5840">
        <v>134832</v>
      </c>
      <c r="V5840">
        <v>1</v>
      </c>
      <c r="W5840">
        <v>1</v>
      </c>
      <c r="X5840" t="s">
        <v>295</v>
      </c>
      <c r="Y5840" t="s">
        <v>213</v>
      </c>
      <c r="AC5840">
        <v>1</v>
      </c>
      <c r="AD5840">
        <v>4.9160000000000002E-3</v>
      </c>
      <c r="AE5840">
        <v>4.9160000000000002E-3</v>
      </c>
      <c r="AF5840" t="s">
        <v>44</v>
      </c>
      <c r="AG5840">
        <v>1</v>
      </c>
      <c r="AH5840">
        <v>4.9160000000000002E-3</v>
      </c>
      <c r="AI5840" s="23">
        <v>4.9160000000000002E-3</v>
      </c>
      <c r="AJ5840" t="s">
        <v>45</v>
      </c>
      <c r="AK5840">
        <v>0.1</v>
      </c>
      <c r="AL5840" s="2">
        <v>4.4244000000000002E-3</v>
      </c>
      <c r="AM5840">
        <v>1</v>
      </c>
      <c r="AN5840" t="s">
        <v>392</v>
      </c>
      <c r="AO5840">
        <f t="shared" si="91"/>
        <v>1.4733252000000002E-3</v>
      </c>
    </row>
    <row r="5841" spans="1:41">
      <c r="A5841" t="s">
        <v>225</v>
      </c>
      <c r="B5841">
        <v>10036</v>
      </c>
      <c r="C5841" t="s">
        <v>197</v>
      </c>
      <c r="E5841" t="s">
        <v>40</v>
      </c>
      <c r="F5841" t="s">
        <v>41</v>
      </c>
      <c r="G5841" t="s">
        <v>41</v>
      </c>
      <c r="H5841" t="s">
        <v>46</v>
      </c>
      <c r="I5841" t="s">
        <v>50</v>
      </c>
      <c r="J5841" t="s">
        <v>249</v>
      </c>
      <c r="K5841">
        <v>888003062603</v>
      </c>
      <c r="L5841">
        <v>11998</v>
      </c>
      <c r="M5841" t="s">
        <v>250</v>
      </c>
      <c r="N5841" t="s">
        <v>213</v>
      </c>
      <c r="T5841" t="s">
        <v>294</v>
      </c>
      <c r="U5841">
        <v>134832</v>
      </c>
      <c r="V5841">
        <v>1</v>
      </c>
      <c r="W5841">
        <v>1</v>
      </c>
      <c r="X5841" t="s">
        <v>295</v>
      </c>
      <c r="Y5841" t="s">
        <v>213</v>
      </c>
      <c r="AC5841">
        <v>1</v>
      </c>
      <c r="AD5841">
        <v>5.973E-3</v>
      </c>
      <c r="AE5841">
        <v>5.973E-3</v>
      </c>
      <c r="AF5841" t="s">
        <v>44</v>
      </c>
      <c r="AG5841">
        <v>1</v>
      </c>
      <c r="AH5841">
        <v>5.973E-3</v>
      </c>
      <c r="AI5841" s="23">
        <v>5.973E-3</v>
      </c>
      <c r="AJ5841" t="s">
        <v>45</v>
      </c>
      <c r="AK5841">
        <v>0.1</v>
      </c>
      <c r="AL5841" s="2">
        <v>5.3756999999999997E-3</v>
      </c>
      <c r="AM5841">
        <v>1</v>
      </c>
      <c r="AN5841" t="s">
        <v>392</v>
      </c>
      <c r="AO5841">
        <f t="shared" si="91"/>
        <v>1.7901080999999999E-3</v>
      </c>
    </row>
    <row r="5842" spans="1:41">
      <c r="A5842" t="s">
        <v>225</v>
      </c>
      <c r="B5842">
        <v>10036</v>
      </c>
      <c r="C5842" t="s">
        <v>197</v>
      </c>
      <c r="E5842" t="s">
        <v>40</v>
      </c>
      <c r="F5842" t="s">
        <v>41</v>
      </c>
      <c r="G5842" t="s">
        <v>41</v>
      </c>
      <c r="H5842" t="s">
        <v>46</v>
      </c>
      <c r="I5842" t="s">
        <v>50</v>
      </c>
      <c r="J5842" t="s">
        <v>249</v>
      </c>
      <c r="K5842">
        <v>888003062603</v>
      </c>
      <c r="L5842">
        <v>11998</v>
      </c>
      <c r="M5842" t="s">
        <v>250</v>
      </c>
      <c r="N5842" t="s">
        <v>213</v>
      </c>
      <c r="T5842" t="s">
        <v>294</v>
      </c>
      <c r="U5842">
        <v>134832</v>
      </c>
      <c r="V5842">
        <v>1</v>
      </c>
      <c r="W5842">
        <v>1</v>
      </c>
      <c r="X5842" t="s">
        <v>295</v>
      </c>
      <c r="Y5842" t="s">
        <v>213</v>
      </c>
      <c r="AC5842">
        <v>1</v>
      </c>
      <c r="AD5842">
        <v>8.1910000000000004E-3</v>
      </c>
      <c r="AE5842">
        <v>8.1910000000000004E-3</v>
      </c>
      <c r="AF5842" t="s">
        <v>44</v>
      </c>
      <c r="AG5842">
        <v>1</v>
      </c>
      <c r="AH5842">
        <v>8.1910000000000004E-3</v>
      </c>
      <c r="AI5842" s="23">
        <v>8.1910000000000004E-3</v>
      </c>
      <c r="AJ5842" t="s">
        <v>45</v>
      </c>
      <c r="AK5842">
        <v>0.1</v>
      </c>
      <c r="AL5842" s="2">
        <v>7.3718999999999998E-3</v>
      </c>
      <c r="AM5842">
        <v>1</v>
      </c>
      <c r="AN5842" t="s">
        <v>392</v>
      </c>
      <c r="AO5842">
        <f t="shared" si="91"/>
        <v>2.4548426999999999E-3</v>
      </c>
    </row>
    <row r="5843" spans="1:41">
      <c r="A5843" t="s">
        <v>225</v>
      </c>
      <c r="B5843">
        <v>10036</v>
      </c>
      <c r="C5843" t="s">
        <v>197</v>
      </c>
      <c r="E5843" t="s">
        <v>40</v>
      </c>
      <c r="F5843" t="s">
        <v>41</v>
      </c>
      <c r="G5843" t="s">
        <v>41</v>
      </c>
      <c r="H5843" t="s">
        <v>46</v>
      </c>
      <c r="I5843" t="s">
        <v>50</v>
      </c>
      <c r="J5843" t="s">
        <v>249</v>
      </c>
      <c r="K5843">
        <v>888003062603</v>
      </c>
      <c r="L5843">
        <v>11998</v>
      </c>
      <c r="M5843" t="s">
        <v>250</v>
      </c>
      <c r="N5843" t="s">
        <v>213</v>
      </c>
      <c r="T5843" t="s">
        <v>294</v>
      </c>
      <c r="U5843">
        <v>134832</v>
      </c>
      <c r="V5843">
        <v>1</v>
      </c>
      <c r="W5843">
        <v>1</v>
      </c>
      <c r="X5843" t="s">
        <v>295</v>
      </c>
      <c r="Y5843" t="s">
        <v>213</v>
      </c>
      <c r="AC5843">
        <v>2</v>
      </c>
      <c r="AD5843">
        <v>8.2229999999999994E-3</v>
      </c>
      <c r="AE5843">
        <v>1.6445999999999999E-2</v>
      </c>
      <c r="AF5843" t="s">
        <v>44</v>
      </c>
      <c r="AG5843">
        <v>1</v>
      </c>
      <c r="AH5843">
        <v>8.2229999999999994E-3</v>
      </c>
      <c r="AI5843" s="23">
        <v>1.6445999999999999E-2</v>
      </c>
      <c r="AJ5843" t="s">
        <v>45</v>
      </c>
      <c r="AK5843">
        <v>0.1</v>
      </c>
      <c r="AL5843" s="2">
        <v>1.4801399999999999E-2</v>
      </c>
      <c r="AM5843">
        <v>1</v>
      </c>
      <c r="AN5843" t="s">
        <v>392</v>
      </c>
      <c r="AO5843">
        <f t="shared" si="91"/>
        <v>4.9288661999999997E-3</v>
      </c>
    </row>
    <row r="5844" spans="1:41">
      <c r="A5844" t="s">
        <v>225</v>
      </c>
      <c r="B5844">
        <v>10036</v>
      </c>
      <c r="C5844" t="s">
        <v>197</v>
      </c>
      <c r="E5844" t="s">
        <v>40</v>
      </c>
      <c r="F5844" t="s">
        <v>41</v>
      </c>
      <c r="G5844" t="s">
        <v>41</v>
      </c>
      <c r="H5844" t="s">
        <v>46</v>
      </c>
      <c r="I5844" t="s">
        <v>50</v>
      </c>
      <c r="J5844" t="s">
        <v>249</v>
      </c>
      <c r="K5844">
        <v>888003062603</v>
      </c>
      <c r="L5844">
        <v>11998</v>
      </c>
      <c r="M5844" t="s">
        <v>250</v>
      </c>
      <c r="N5844" t="s">
        <v>213</v>
      </c>
      <c r="T5844" t="s">
        <v>294</v>
      </c>
      <c r="U5844">
        <v>134832</v>
      </c>
      <c r="V5844">
        <v>1</v>
      </c>
      <c r="W5844">
        <v>1</v>
      </c>
      <c r="X5844" t="s">
        <v>295</v>
      </c>
      <c r="Y5844" t="s">
        <v>213</v>
      </c>
      <c r="AC5844">
        <v>20</v>
      </c>
      <c r="AD5844">
        <v>8.5030000000000001E-3</v>
      </c>
      <c r="AE5844">
        <v>0.17005999999999999</v>
      </c>
      <c r="AF5844" t="s">
        <v>44</v>
      </c>
      <c r="AG5844">
        <v>1</v>
      </c>
      <c r="AH5844">
        <v>8.5030000000000001E-3</v>
      </c>
      <c r="AI5844" s="23">
        <v>0.17005999999999999</v>
      </c>
      <c r="AJ5844" t="s">
        <v>45</v>
      </c>
      <c r="AK5844">
        <v>0.1</v>
      </c>
      <c r="AL5844" s="2">
        <v>0.153054</v>
      </c>
      <c r="AM5844">
        <v>1</v>
      </c>
      <c r="AN5844" t="s">
        <v>392</v>
      </c>
      <c r="AO5844">
        <f t="shared" si="91"/>
        <v>5.0966982000000001E-2</v>
      </c>
    </row>
    <row r="5845" spans="1:41">
      <c r="A5845" t="s">
        <v>225</v>
      </c>
      <c r="B5845">
        <v>10036</v>
      </c>
      <c r="C5845" t="s">
        <v>197</v>
      </c>
      <c r="E5845" t="s">
        <v>40</v>
      </c>
      <c r="F5845" t="s">
        <v>41</v>
      </c>
      <c r="G5845" t="s">
        <v>41</v>
      </c>
      <c r="H5845" t="s">
        <v>46</v>
      </c>
      <c r="I5845" t="s">
        <v>50</v>
      </c>
      <c r="J5845" t="s">
        <v>249</v>
      </c>
      <c r="K5845">
        <v>888003062603</v>
      </c>
      <c r="L5845">
        <v>11998</v>
      </c>
      <c r="M5845" t="s">
        <v>250</v>
      </c>
      <c r="N5845" t="s">
        <v>213</v>
      </c>
      <c r="T5845" t="s">
        <v>294</v>
      </c>
      <c r="U5845">
        <v>134832</v>
      </c>
      <c r="V5845">
        <v>1</v>
      </c>
      <c r="W5845">
        <v>1</v>
      </c>
      <c r="X5845" t="s">
        <v>295</v>
      </c>
      <c r="Y5845" t="s">
        <v>213</v>
      </c>
      <c r="AC5845">
        <v>3</v>
      </c>
      <c r="AD5845">
        <v>8.914E-3</v>
      </c>
      <c r="AE5845">
        <v>2.6741999999999998E-2</v>
      </c>
      <c r="AF5845" t="s">
        <v>44</v>
      </c>
      <c r="AG5845">
        <v>1</v>
      </c>
      <c r="AH5845">
        <v>8.914E-3</v>
      </c>
      <c r="AI5845" s="23">
        <v>2.6741999999999998E-2</v>
      </c>
      <c r="AJ5845" t="s">
        <v>45</v>
      </c>
      <c r="AK5845">
        <v>0.1</v>
      </c>
      <c r="AL5845" s="2">
        <v>2.40678E-2</v>
      </c>
      <c r="AM5845">
        <v>1</v>
      </c>
      <c r="AN5845" t="s">
        <v>392</v>
      </c>
      <c r="AO5845">
        <f t="shared" si="91"/>
        <v>8.0145774000000003E-3</v>
      </c>
    </row>
    <row r="5846" spans="1:41">
      <c r="A5846" t="s">
        <v>225</v>
      </c>
      <c r="B5846">
        <v>10036</v>
      </c>
      <c r="C5846" t="s">
        <v>197</v>
      </c>
      <c r="E5846" t="s">
        <v>40</v>
      </c>
      <c r="F5846" t="s">
        <v>41</v>
      </c>
      <c r="G5846" t="s">
        <v>41</v>
      </c>
      <c r="H5846" t="s">
        <v>46</v>
      </c>
      <c r="I5846" t="s">
        <v>50</v>
      </c>
      <c r="J5846" t="s">
        <v>249</v>
      </c>
      <c r="K5846">
        <v>888003062603</v>
      </c>
      <c r="L5846">
        <v>11998</v>
      </c>
      <c r="M5846" t="s">
        <v>250</v>
      </c>
      <c r="N5846" t="s">
        <v>213</v>
      </c>
      <c r="T5846" t="s">
        <v>346</v>
      </c>
      <c r="U5846">
        <v>134833</v>
      </c>
      <c r="V5846">
        <v>1</v>
      </c>
      <c r="W5846">
        <v>2</v>
      </c>
      <c r="X5846" t="s">
        <v>347</v>
      </c>
      <c r="Y5846" t="s">
        <v>213</v>
      </c>
      <c r="AC5846">
        <v>2</v>
      </c>
      <c r="AD5846">
        <v>4.0330000000000001E-3</v>
      </c>
      <c r="AE5846">
        <v>8.0660000000000003E-3</v>
      </c>
      <c r="AF5846" t="s">
        <v>44</v>
      </c>
      <c r="AG5846">
        <v>1</v>
      </c>
      <c r="AH5846">
        <v>4.0330000000000001E-3</v>
      </c>
      <c r="AI5846" s="23">
        <v>8.0660000000000003E-3</v>
      </c>
      <c r="AJ5846" t="s">
        <v>45</v>
      </c>
      <c r="AK5846">
        <v>0.1</v>
      </c>
      <c r="AL5846" s="2">
        <v>7.2594000000000001E-3</v>
      </c>
      <c r="AM5846">
        <v>1</v>
      </c>
      <c r="AN5846" t="s">
        <v>392</v>
      </c>
      <c r="AO5846">
        <f t="shared" si="91"/>
        <v>2.4173802000000003E-3</v>
      </c>
    </row>
    <row r="5847" spans="1:41">
      <c r="A5847" t="s">
        <v>225</v>
      </c>
      <c r="B5847">
        <v>10036</v>
      </c>
      <c r="C5847" t="s">
        <v>197</v>
      </c>
      <c r="E5847" t="s">
        <v>40</v>
      </c>
      <c r="F5847" t="s">
        <v>41</v>
      </c>
      <c r="G5847" t="s">
        <v>41</v>
      </c>
      <c r="H5847" t="s">
        <v>46</v>
      </c>
      <c r="I5847" t="s">
        <v>50</v>
      </c>
      <c r="J5847" t="s">
        <v>249</v>
      </c>
      <c r="K5847">
        <v>888003062603</v>
      </c>
      <c r="L5847">
        <v>11998</v>
      </c>
      <c r="M5847" t="s">
        <v>250</v>
      </c>
      <c r="N5847" t="s">
        <v>213</v>
      </c>
      <c r="T5847" t="s">
        <v>346</v>
      </c>
      <c r="U5847">
        <v>134833</v>
      </c>
      <c r="V5847">
        <v>1</v>
      </c>
      <c r="W5847">
        <v>2</v>
      </c>
      <c r="X5847" t="s">
        <v>347</v>
      </c>
      <c r="Y5847" t="s">
        <v>213</v>
      </c>
      <c r="AC5847">
        <v>9</v>
      </c>
      <c r="AD5847">
        <v>4.0759999999999998E-3</v>
      </c>
      <c r="AE5847">
        <v>3.6684000000000001E-2</v>
      </c>
      <c r="AF5847" t="s">
        <v>44</v>
      </c>
      <c r="AG5847">
        <v>1</v>
      </c>
      <c r="AH5847">
        <v>4.0759999999999998E-3</v>
      </c>
      <c r="AI5847" s="23">
        <v>3.6684000000000001E-2</v>
      </c>
      <c r="AJ5847" t="s">
        <v>45</v>
      </c>
      <c r="AK5847">
        <v>0.1</v>
      </c>
      <c r="AL5847" s="2">
        <v>3.3015599999999999E-2</v>
      </c>
      <c r="AM5847">
        <v>1</v>
      </c>
      <c r="AN5847" t="s">
        <v>392</v>
      </c>
      <c r="AO5847">
        <f t="shared" si="91"/>
        <v>1.0994194800000001E-2</v>
      </c>
    </row>
    <row r="5848" spans="1:41">
      <c r="A5848" t="s">
        <v>225</v>
      </c>
      <c r="B5848">
        <v>10036</v>
      </c>
      <c r="C5848" t="s">
        <v>197</v>
      </c>
      <c r="E5848" t="s">
        <v>40</v>
      </c>
      <c r="F5848" t="s">
        <v>41</v>
      </c>
      <c r="G5848" t="s">
        <v>41</v>
      </c>
      <c r="H5848" t="s">
        <v>46</v>
      </c>
      <c r="I5848" t="s">
        <v>50</v>
      </c>
      <c r="J5848" t="s">
        <v>249</v>
      </c>
      <c r="K5848">
        <v>888003062603</v>
      </c>
      <c r="L5848">
        <v>11998</v>
      </c>
      <c r="M5848" t="s">
        <v>250</v>
      </c>
      <c r="N5848" t="s">
        <v>213</v>
      </c>
      <c r="T5848" t="s">
        <v>346</v>
      </c>
      <c r="U5848">
        <v>134833</v>
      </c>
      <c r="V5848">
        <v>1</v>
      </c>
      <c r="W5848">
        <v>2</v>
      </c>
      <c r="X5848" t="s">
        <v>347</v>
      </c>
      <c r="Y5848" t="s">
        <v>213</v>
      </c>
      <c r="AC5848">
        <v>16</v>
      </c>
      <c r="AD5848">
        <v>4.5519999999999996E-3</v>
      </c>
      <c r="AE5848">
        <v>7.2831999999999994E-2</v>
      </c>
      <c r="AF5848" t="s">
        <v>44</v>
      </c>
      <c r="AG5848">
        <v>1</v>
      </c>
      <c r="AH5848">
        <v>4.5519999999999996E-3</v>
      </c>
      <c r="AI5848" s="23">
        <v>7.2831999999999994E-2</v>
      </c>
      <c r="AJ5848" t="s">
        <v>45</v>
      </c>
      <c r="AK5848">
        <v>0.1</v>
      </c>
      <c r="AL5848" s="2">
        <v>6.5548800000000004E-2</v>
      </c>
      <c r="AM5848">
        <v>1</v>
      </c>
      <c r="AN5848" t="s">
        <v>392</v>
      </c>
      <c r="AO5848">
        <f t="shared" si="91"/>
        <v>2.1827750400000002E-2</v>
      </c>
    </row>
    <row r="5849" spans="1:41">
      <c r="A5849" t="s">
        <v>225</v>
      </c>
      <c r="B5849">
        <v>10036</v>
      </c>
      <c r="C5849" t="s">
        <v>197</v>
      </c>
      <c r="E5849" t="s">
        <v>40</v>
      </c>
      <c r="F5849" t="s">
        <v>41</v>
      </c>
      <c r="G5849" t="s">
        <v>41</v>
      </c>
      <c r="H5849" t="s">
        <v>46</v>
      </c>
      <c r="I5849" t="s">
        <v>50</v>
      </c>
      <c r="J5849" t="s">
        <v>249</v>
      </c>
      <c r="K5849">
        <v>888003062603</v>
      </c>
      <c r="L5849">
        <v>11998</v>
      </c>
      <c r="M5849" t="s">
        <v>250</v>
      </c>
      <c r="N5849" t="s">
        <v>213</v>
      </c>
      <c r="T5849" t="s">
        <v>346</v>
      </c>
      <c r="U5849">
        <v>134833</v>
      </c>
      <c r="V5849">
        <v>1</v>
      </c>
      <c r="W5849">
        <v>2</v>
      </c>
      <c r="X5849" t="s">
        <v>347</v>
      </c>
      <c r="Y5849" t="s">
        <v>213</v>
      </c>
      <c r="AC5849">
        <v>3</v>
      </c>
      <c r="AD5849">
        <v>4.7109999999999999E-3</v>
      </c>
      <c r="AE5849">
        <v>1.4133E-2</v>
      </c>
      <c r="AF5849" t="s">
        <v>44</v>
      </c>
      <c r="AG5849">
        <v>1</v>
      </c>
      <c r="AH5849">
        <v>4.7109999999999999E-3</v>
      </c>
      <c r="AI5849" s="23">
        <v>1.4133E-2</v>
      </c>
      <c r="AJ5849" t="s">
        <v>45</v>
      </c>
      <c r="AK5849">
        <v>0.1</v>
      </c>
      <c r="AL5849" s="2">
        <v>1.27197E-2</v>
      </c>
      <c r="AM5849">
        <v>1</v>
      </c>
      <c r="AN5849" t="s">
        <v>392</v>
      </c>
      <c r="AO5849">
        <f t="shared" si="91"/>
        <v>4.2356601000000001E-3</v>
      </c>
    </row>
    <row r="5850" spans="1:41">
      <c r="A5850" t="s">
        <v>225</v>
      </c>
      <c r="B5850">
        <v>10036</v>
      </c>
      <c r="C5850" t="s">
        <v>197</v>
      </c>
      <c r="E5850" t="s">
        <v>40</v>
      </c>
      <c r="F5850" t="s">
        <v>41</v>
      </c>
      <c r="G5850" t="s">
        <v>41</v>
      </c>
      <c r="H5850" t="s">
        <v>46</v>
      </c>
      <c r="I5850" t="s">
        <v>50</v>
      </c>
      <c r="J5850" t="s">
        <v>249</v>
      </c>
      <c r="K5850">
        <v>888003062603</v>
      </c>
      <c r="L5850">
        <v>11998</v>
      </c>
      <c r="M5850" t="s">
        <v>250</v>
      </c>
      <c r="N5850" t="s">
        <v>213</v>
      </c>
      <c r="T5850" t="s">
        <v>346</v>
      </c>
      <c r="U5850">
        <v>134833</v>
      </c>
      <c r="V5850">
        <v>1</v>
      </c>
      <c r="W5850">
        <v>2</v>
      </c>
      <c r="X5850" t="s">
        <v>347</v>
      </c>
      <c r="Y5850" t="s">
        <v>213</v>
      </c>
      <c r="AC5850">
        <v>3</v>
      </c>
      <c r="AD5850">
        <v>4.9160000000000002E-3</v>
      </c>
      <c r="AE5850">
        <v>1.4748000000000001E-2</v>
      </c>
      <c r="AF5850" t="s">
        <v>44</v>
      </c>
      <c r="AG5850">
        <v>1</v>
      </c>
      <c r="AH5850">
        <v>4.9160000000000002E-3</v>
      </c>
      <c r="AI5850" s="23">
        <v>1.4748000000000001E-2</v>
      </c>
      <c r="AJ5850" t="s">
        <v>45</v>
      </c>
      <c r="AK5850">
        <v>0.1</v>
      </c>
      <c r="AL5850" s="2">
        <v>1.3273200000000001E-2</v>
      </c>
      <c r="AM5850">
        <v>1</v>
      </c>
      <c r="AN5850" t="s">
        <v>392</v>
      </c>
      <c r="AO5850">
        <f t="shared" si="91"/>
        <v>4.4199756000000007E-3</v>
      </c>
    </row>
    <row r="5851" spans="1:41">
      <c r="A5851" t="s">
        <v>225</v>
      </c>
      <c r="B5851">
        <v>10036</v>
      </c>
      <c r="C5851" t="s">
        <v>197</v>
      </c>
      <c r="E5851" t="s">
        <v>40</v>
      </c>
      <c r="F5851" t="s">
        <v>41</v>
      </c>
      <c r="G5851" t="s">
        <v>41</v>
      </c>
      <c r="H5851" t="s">
        <v>46</v>
      </c>
      <c r="I5851" t="s">
        <v>50</v>
      </c>
      <c r="J5851" t="s">
        <v>249</v>
      </c>
      <c r="K5851">
        <v>888003062603</v>
      </c>
      <c r="L5851">
        <v>11998</v>
      </c>
      <c r="M5851" t="s">
        <v>250</v>
      </c>
      <c r="N5851" t="s">
        <v>213</v>
      </c>
      <c r="T5851" t="s">
        <v>346</v>
      </c>
      <c r="U5851">
        <v>134833</v>
      </c>
      <c r="V5851">
        <v>1</v>
      </c>
      <c r="W5851">
        <v>2</v>
      </c>
      <c r="X5851" t="s">
        <v>347</v>
      </c>
      <c r="Y5851" t="s">
        <v>213</v>
      </c>
      <c r="AC5851">
        <v>2</v>
      </c>
      <c r="AD5851">
        <v>7.9120000000000006E-3</v>
      </c>
      <c r="AE5851">
        <v>1.5824000000000001E-2</v>
      </c>
      <c r="AF5851" t="s">
        <v>44</v>
      </c>
      <c r="AG5851">
        <v>1</v>
      </c>
      <c r="AH5851">
        <v>7.9120000000000006E-3</v>
      </c>
      <c r="AI5851" s="23">
        <v>1.5824000000000001E-2</v>
      </c>
      <c r="AJ5851" t="s">
        <v>45</v>
      </c>
      <c r="AK5851">
        <v>0.1</v>
      </c>
      <c r="AL5851" s="2">
        <v>1.42416E-2</v>
      </c>
      <c r="AM5851">
        <v>1</v>
      </c>
      <c r="AN5851" t="s">
        <v>392</v>
      </c>
      <c r="AO5851">
        <f t="shared" si="91"/>
        <v>4.7424528000000006E-3</v>
      </c>
    </row>
    <row r="5852" spans="1:41">
      <c r="A5852" t="s">
        <v>225</v>
      </c>
      <c r="B5852">
        <v>10036</v>
      </c>
      <c r="C5852" t="s">
        <v>197</v>
      </c>
      <c r="E5852" t="s">
        <v>40</v>
      </c>
      <c r="F5852" t="s">
        <v>41</v>
      </c>
      <c r="G5852" t="s">
        <v>41</v>
      </c>
      <c r="H5852" t="s">
        <v>46</v>
      </c>
      <c r="I5852" t="s">
        <v>50</v>
      </c>
      <c r="J5852" t="s">
        <v>249</v>
      </c>
      <c r="K5852">
        <v>888003062603</v>
      </c>
      <c r="L5852">
        <v>11998</v>
      </c>
      <c r="M5852" t="s">
        <v>250</v>
      </c>
      <c r="N5852" t="s">
        <v>213</v>
      </c>
      <c r="T5852" t="s">
        <v>346</v>
      </c>
      <c r="U5852">
        <v>134833</v>
      </c>
      <c r="V5852">
        <v>1</v>
      </c>
      <c r="W5852">
        <v>2</v>
      </c>
      <c r="X5852" t="s">
        <v>347</v>
      </c>
      <c r="Y5852" t="s">
        <v>213</v>
      </c>
      <c r="AC5852">
        <v>3</v>
      </c>
      <c r="AD5852">
        <v>8.2229999999999994E-3</v>
      </c>
      <c r="AE5852">
        <v>2.4669E-2</v>
      </c>
      <c r="AF5852" t="s">
        <v>44</v>
      </c>
      <c r="AG5852">
        <v>1</v>
      </c>
      <c r="AH5852">
        <v>8.2229999999999994E-3</v>
      </c>
      <c r="AI5852" s="23">
        <v>2.4669E-2</v>
      </c>
      <c r="AJ5852" t="s">
        <v>45</v>
      </c>
      <c r="AK5852">
        <v>0.1</v>
      </c>
      <c r="AL5852" s="2">
        <v>2.2202099999999999E-2</v>
      </c>
      <c r="AM5852">
        <v>1</v>
      </c>
      <c r="AN5852" t="s">
        <v>392</v>
      </c>
      <c r="AO5852">
        <f t="shared" si="91"/>
        <v>7.3932993000000004E-3</v>
      </c>
    </row>
    <row r="5853" spans="1:41">
      <c r="A5853" t="s">
        <v>225</v>
      </c>
      <c r="B5853">
        <v>10036</v>
      </c>
      <c r="C5853" t="s">
        <v>197</v>
      </c>
      <c r="E5853" t="s">
        <v>40</v>
      </c>
      <c r="F5853" t="s">
        <v>41</v>
      </c>
      <c r="G5853" t="s">
        <v>41</v>
      </c>
      <c r="H5853" t="s">
        <v>46</v>
      </c>
      <c r="I5853" t="s">
        <v>50</v>
      </c>
      <c r="J5853" t="s">
        <v>249</v>
      </c>
      <c r="K5853">
        <v>888003062603</v>
      </c>
      <c r="L5853">
        <v>11998</v>
      </c>
      <c r="M5853" t="s">
        <v>250</v>
      </c>
      <c r="N5853" t="s">
        <v>213</v>
      </c>
      <c r="T5853" t="s">
        <v>346</v>
      </c>
      <c r="U5853">
        <v>134833</v>
      </c>
      <c r="V5853">
        <v>1</v>
      </c>
      <c r="W5853">
        <v>2</v>
      </c>
      <c r="X5853" t="s">
        <v>347</v>
      </c>
      <c r="Y5853" t="s">
        <v>213</v>
      </c>
      <c r="AC5853">
        <v>33</v>
      </c>
      <c r="AD5853">
        <v>8.5030000000000001E-3</v>
      </c>
      <c r="AE5853">
        <v>0.28059899999999999</v>
      </c>
      <c r="AF5853" t="s">
        <v>44</v>
      </c>
      <c r="AG5853">
        <v>1</v>
      </c>
      <c r="AH5853">
        <v>8.5030000000000001E-3</v>
      </c>
      <c r="AI5853" s="23">
        <v>0.28059899999999999</v>
      </c>
      <c r="AJ5853" t="s">
        <v>45</v>
      </c>
      <c r="AK5853">
        <v>0.1</v>
      </c>
      <c r="AL5853" s="2">
        <v>0.25253910000000002</v>
      </c>
      <c r="AM5853">
        <v>1</v>
      </c>
      <c r="AN5853" t="s">
        <v>392</v>
      </c>
      <c r="AO5853">
        <f t="shared" si="91"/>
        <v>8.4095520300000004E-2</v>
      </c>
    </row>
    <row r="5854" spans="1:41">
      <c r="A5854" t="s">
        <v>225</v>
      </c>
      <c r="B5854">
        <v>10036</v>
      </c>
      <c r="C5854" t="s">
        <v>197</v>
      </c>
      <c r="E5854" t="s">
        <v>40</v>
      </c>
      <c r="F5854" t="s">
        <v>41</v>
      </c>
      <c r="G5854" t="s">
        <v>41</v>
      </c>
      <c r="H5854" t="s">
        <v>46</v>
      </c>
      <c r="I5854" t="s">
        <v>50</v>
      </c>
      <c r="J5854" t="s">
        <v>249</v>
      </c>
      <c r="K5854">
        <v>888003062603</v>
      </c>
      <c r="L5854">
        <v>11998</v>
      </c>
      <c r="M5854" t="s">
        <v>250</v>
      </c>
      <c r="N5854" t="s">
        <v>213</v>
      </c>
      <c r="T5854" t="s">
        <v>346</v>
      </c>
      <c r="U5854">
        <v>134833</v>
      </c>
      <c r="V5854">
        <v>1</v>
      </c>
      <c r="W5854">
        <v>2</v>
      </c>
      <c r="X5854" t="s">
        <v>347</v>
      </c>
      <c r="Y5854" t="s">
        <v>213</v>
      </c>
      <c r="AC5854">
        <v>1</v>
      </c>
      <c r="AD5854">
        <v>8.914E-3</v>
      </c>
      <c r="AE5854">
        <v>8.914E-3</v>
      </c>
      <c r="AF5854" t="s">
        <v>44</v>
      </c>
      <c r="AG5854">
        <v>1</v>
      </c>
      <c r="AH5854">
        <v>8.914E-3</v>
      </c>
      <c r="AI5854" s="23">
        <v>8.914E-3</v>
      </c>
      <c r="AJ5854" t="s">
        <v>45</v>
      </c>
      <c r="AK5854">
        <v>0.1</v>
      </c>
      <c r="AL5854" s="2">
        <v>8.0225999999999995E-3</v>
      </c>
      <c r="AM5854">
        <v>1</v>
      </c>
      <c r="AN5854" t="s">
        <v>392</v>
      </c>
      <c r="AO5854">
        <f t="shared" si="91"/>
        <v>2.6715258E-3</v>
      </c>
    </row>
    <row r="5855" spans="1:41">
      <c r="A5855" t="s">
        <v>225</v>
      </c>
      <c r="B5855">
        <v>10036</v>
      </c>
      <c r="C5855" t="s">
        <v>197</v>
      </c>
      <c r="E5855" t="s">
        <v>40</v>
      </c>
      <c r="F5855" t="s">
        <v>41</v>
      </c>
      <c r="G5855" t="s">
        <v>41</v>
      </c>
      <c r="H5855" t="s">
        <v>46</v>
      </c>
      <c r="I5855" t="s">
        <v>50</v>
      </c>
      <c r="J5855" t="s">
        <v>249</v>
      </c>
      <c r="K5855">
        <v>888003062603</v>
      </c>
      <c r="L5855">
        <v>11998</v>
      </c>
      <c r="M5855" t="s">
        <v>250</v>
      </c>
      <c r="N5855" t="s">
        <v>213</v>
      </c>
      <c r="T5855" t="s">
        <v>288</v>
      </c>
      <c r="U5855">
        <v>134834</v>
      </c>
      <c r="V5855">
        <v>1</v>
      </c>
      <c r="W5855">
        <v>3</v>
      </c>
      <c r="X5855" t="s">
        <v>225</v>
      </c>
      <c r="Y5855" t="s">
        <v>213</v>
      </c>
      <c r="AC5855">
        <v>3</v>
      </c>
      <c r="AD5855">
        <v>4.5519999999999996E-3</v>
      </c>
      <c r="AE5855">
        <v>1.3656E-2</v>
      </c>
      <c r="AF5855" t="s">
        <v>44</v>
      </c>
      <c r="AG5855">
        <v>1</v>
      </c>
      <c r="AH5855">
        <v>4.5519999999999996E-3</v>
      </c>
      <c r="AI5855" s="23">
        <v>1.3656E-2</v>
      </c>
      <c r="AJ5855" t="s">
        <v>45</v>
      </c>
      <c r="AK5855">
        <v>0.1</v>
      </c>
      <c r="AL5855" s="2">
        <v>1.22904E-2</v>
      </c>
      <c r="AM5855">
        <v>1</v>
      </c>
      <c r="AN5855" t="s">
        <v>392</v>
      </c>
      <c r="AO5855">
        <f t="shared" si="91"/>
        <v>4.0927032000000006E-3</v>
      </c>
    </row>
    <row r="5856" spans="1:41">
      <c r="A5856" t="s">
        <v>225</v>
      </c>
      <c r="B5856">
        <v>10036</v>
      </c>
      <c r="C5856" t="s">
        <v>197</v>
      </c>
      <c r="E5856" t="s">
        <v>40</v>
      </c>
      <c r="F5856" t="s">
        <v>41</v>
      </c>
      <c r="G5856" t="s">
        <v>41</v>
      </c>
      <c r="H5856" t="s">
        <v>46</v>
      </c>
      <c r="I5856" t="s">
        <v>50</v>
      </c>
      <c r="J5856" t="s">
        <v>249</v>
      </c>
      <c r="K5856">
        <v>888003062603</v>
      </c>
      <c r="L5856">
        <v>11998</v>
      </c>
      <c r="M5856" t="s">
        <v>250</v>
      </c>
      <c r="N5856" t="s">
        <v>213</v>
      </c>
      <c r="T5856" t="s">
        <v>288</v>
      </c>
      <c r="U5856">
        <v>134834</v>
      </c>
      <c r="V5856">
        <v>1</v>
      </c>
      <c r="W5856">
        <v>3</v>
      </c>
      <c r="X5856" t="s">
        <v>225</v>
      </c>
      <c r="Y5856" t="s">
        <v>213</v>
      </c>
      <c r="AC5856">
        <v>1</v>
      </c>
      <c r="AD5856">
        <v>4.5960000000000003E-3</v>
      </c>
      <c r="AE5856">
        <v>4.5960000000000003E-3</v>
      </c>
      <c r="AF5856" t="s">
        <v>44</v>
      </c>
      <c r="AG5856">
        <v>1</v>
      </c>
      <c r="AH5856">
        <v>4.5960000000000003E-3</v>
      </c>
      <c r="AI5856" s="23">
        <v>4.5960000000000003E-3</v>
      </c>
      <c r="AJ5856" t="s">
        <v>45</v>
      </c>
      <c r="AK5856">
        <v>0.1</v>
      </c>
      <c r="AL5856" s="2">
        <v>4.1364000000000001E-3</v>
      </c>
      <c r="AM5856">
        <v>1</v>
      </c>
      <c r="AN5856" t="s">
        <v>392</v>
      </c>
      <c r="AO5856">
        <f t="shared" si="91"/>
        <v>1.3774212000000001E-3</v>
      </c>
    </row>
    <row r="5857" spans="1:41">
      <c r="A5857" t="s">
        <v>225</v>
      </c>
      <c r="B5857">
        <v>10036</v>
      </c>
      <c r="C5857" t="s">
        <v>197</v>
      </c>
      <c r="E5857" t="s">
        <v>40</v>
      </c>
      <c r="F5857" t="s">
        <v>41</v>
      </c>
      <c r="G5857" t="s">
        <v>41</v>
      </c>
      <c r="H5857" t="s">
        <v>46</v>
      </c>
      <c r="I5857" t="s">
        <v>50</v>
      </c>
      <c r="J5857" t="s">
        <v>249</v>
      </c>
      <c r="K5857">
        <v>888003062603</v>
      </c>
      <c r="L5857">
        <v>11998</v>
      </c>
      <c r="M5857" t="s">
        <v>250</v>
      </c>
      <c r="N5857" t="s">
        <v>213</v>
      </c>
      <c r="T5857" t="s">
        <v>288</v>
      </c>
      <c r="U5857">
        <v>134834</v>
      </c>
      <c r="V5857">
        <v>1</v>
      </c>
      <c r="W5857">
        <v>3</v>
      </c>
      <c r="X5857" t="s">
        <v>225</v>
      </c>
      <c r="Y5857" t="s">
        <v>213</v>
      </c>
      <c r="AC5857">
        <v>1</v>
      </c>
      <c r="AD5857">
        <v>4.7109999999999999E-3</v>
      </c>
      <c r="AE5857">
        <v>4.7109999999999999E-3</v>
      </c>
      <c r="AF5857" t="s">
        <v>44</v>
      </c>
      <c r="AG5857">
        <v>1</v>
      </c>
      <c r="AH5857">
        <v>4.7109999999999999E-3</v>
      </c>
      <c r="AI5857" s="23">
        <v>4.7109999999999999E-3</v>
      </c>
      <c r="AJ5857" t="s">
        <v>45</v>
      </c>
      <c r="AK5857">
        <v>0.1</v>
      </c>
      <c r="AL5857" s="2">
        <v>4.2398999999999996E-3</v>
      </c>
      <c r="AM5857">
        <v>1</v>
      </c>
      <c r="AN5857" t="s">
        <v>392</v>
      </c>
      <c r="AO5857">
        <f t="shared" si="91"/>
        <v>1.4118867E-3</v>
      </c>
    </row>
    <row r="5858" spans="1:41">
      <c r="A5858" t="s">
        <v>225</v>
      </c>
      <c r="B5858">
        <v>10036</v>
      </c>
      <c r="C5858" t="s">
        <v>197</v>
      </c>
      <c r="E5858" t="s">
        <v>40</v>
      </c>
      <c r="F5858" t="s">
        <v>41</v>
      </c>
      <c r="G5858" t="s">
        <v>41</v>
      </c>
      <c r="H5858" t="s">
        <v>46</v>
      </c>
      <c r="I5858" t="s">
        <v>50</v>
      </c>
      <c r="J5858" t="s">
        <v>249</v>
      </c>
      <c r="K5858">
        <v>888003062603</v>
      </c>
      <c r="L5858">
        <v>11998</v>
      </c>
      <c r="M5858" t="s">
        <v>250</v>
      </c>
      <c r="N5858" t="s">
        <v>213</v>
      </c>
      <c r="T5858" t="s">
        <v>288</v>
      </c>
      <c r="U5858">
        <v>134834</v>
      </c>
      <c r="V5858">
        <v>1</v>
      </c>
      <c r="W5858">
        <v>3</v>
      </c>
      <c r="X5858" t="s">
        <v>225</v>
      </c>
      <c r="Y5858" t="s">
        <v>213</v>
      </c>
      <c r="AC5858">
        <v>3</v>
      </c>
      <c r="AD5858">
        <v>4.9160000000000002E-3</v>
      </c>
      <c r="AE5858">
        <v>1.4748000000000001E-2</v>
      </c>
      <c r="AF5858" t="s">
        <v>44</v>
      </c>
      <c r="AG5858">
        <v>1</v>
      </c>
      <c r="AH5858">
        <v>4.9160000000000002E-3</v>
      </c>
      <c r="AI5858" s="23">
        <v>1.4748000000000001E-2</v>
      </c>
      <c r="AJ5858" t="s">
        <v>45</v>
      </c>
      <c r="AK5858">
        <v>0.1</v>
      </c>
      <c r="AL5858" s="2">
        <v>1.3273200000000001E-2</v>
      </c>
      <c r="AM5858">
        <v>1</v>
      </c>
      <c r="AN5858" t="s">
        <v>392</v>
      </c>
      <c r="AO5858">
        <f t="shared" si="91"/>
        <v>4.4199756000000007E-3</v>
      </c>
    </row>
    <row r="5859" spans="1:41">
      <c r="A5859" t="s">
        <v>225</v>
      </c>
      <c r="B5859">
        <v>10036</v>
      </c>
      <c r="C5859" t="s">
        <v>197</v>
      </c>
      <c r="E5859" t="s">
        <v>40</v>
      </c>
      <c r="F5859" t="s">
        <v>41</v>
      </c>
      <c r="G5859" t="s">
        <v>41</v>
      </c>
      <c r="H5859" t="s">
        <v>46</v>
      </c>
      <c r="I5859" t="s">
        <v>50</v>
      </c>
      <c r="J5859" t="s">
        <v>249</v>
      </c>
      <c r="K5859">
        <v>888003062603</v>
      </c>
      <c r="L5859">
        <v>11998</v>
      </c>
      <c r="M5859" t="s">
        <v>250</v>
      </c>
      <c r="N5859" t="s">
        <v>213</v>
      </c>
      <c r="T5859" t="s">
        <v>288</v>
      </c>
      <c r="U5859">
        <v>134834</v>
      </c>
      <c r="V5859">
        <v>1</v>
      </c>
      <c r="W5859">
        <v>3</v>
      </c>
      <c r="X5859" t="s">
        <v>225</v>
      </c>
      <c r="Y5859" t="s">
        <v>213</v>
      </c>
      <c r="AC5859">
        <v>7</v>
      </c>
      <c r="AD5859">
        <v>8.5030000000000001E-3</v>
      </c>
      <c r="AE5859">
        <v>5.9520999999999998E-2</v>
      </c>
      <c r="AF5859" t="s">
        <v>44</v>
      </c>
      <c r="AG5859">
        <v>1</v>
      </c>
      <c r="AH5859">
        <v>8.5030000000000001E-3</v>
      </c>
      <c r="AI5859" s="23">
        <v>5.9520999999999998E-2</v>
      </c>
      <c r="AJ5859" t="s">
        <v>45</v>
      </c>
      <c r="AK5859">
        <v>0.1</v>
      </c>
      <c r="AL5859" s="2">
        <v>5.3568900000000003E-2</v>
      </c>
      <c r="AM5859">
        <v>1</v>
      </c>
      <c r="AN5859" t="s">
        <v>392</v>
      </c>
      <c r="AO5859">
        <f t="shared" si="91"/>
        <v>1.7838443700000001E-2</v>
      </c>
    </row>
    <row r="5860" spans="1:41">
      <c r="A5860" t="s">
        <v>225</v>
      </c>
      <c r="B5860">
        <v>10036</v>
      </c>
      <c r="C5860" t="s">
        <v>197</v>
      </c>
      <c r="E5860" t="s">
        <v>40</v>
      </c>
      <c r="F5860" t="s">
        <v>41</v>
      </c>
      <c r="G5860" t="s">
        <v>41</v>
      </c>
      <c r="H5860" t="s">
        <v>46</v>
      </c>
      <c r="I5860" t="s">
        <v>50</v>
      </c>
      <c r="J5860" t="s">
        <v>249</v>
      </c>
      <c r="K5860">
        <v>888003062603</v>
      </c>
      <c r="L5860">
        <v>11998</v>
      </c>
      <c r="M5860" t="s">
        <v>250</v>
      </c>
      <c r="N5860" t="s">
        <v>213</v>
      </c>
      <c r="T5860" t="s">
        <v>288</v>
      </c>
      <c r="U5860">
        <v>134834</v>
      </c>
      <c r="V5860">
        <v>1</v>
      </c>
      <c r="W5860">
        <v>3</v>
      </c>
      <c r="X5860" t="s">
        <v>225</v>
      </c>
      <c r="Y5860" t="s">
        <v>213</v>
      </c>
      <c r="AC5860">
        <v>1</v>
      </c>
      <c r="AD5860">
        <v>8.914E-3</v>
      </c>
      <c r="AE5860">
        <v>8.914E-3</v>
      </c>
      <c r="AF5860" t="s">
        <v>44</v>
      </c>
      <c r="AG5860">
        <v>1</v>
      </c>
      <c r="AH5860">
        <v>8.914E-3</v>
      </c>
      <c r="AI5860" s="23">
        <v>8.914E-3</v>
      </c>
      <c r="AJ5860" t="s">
        <v>45</v>
      </c>
      <c r="AK5860">
        <v>0.1</v>
      </c>
      <c r="AL5860" s="2">
        <v>8.0225999999999995E-3</v>
      </c>
      <c r="AM5860">
        <v>1</v>
      </c>
      <c r="AN5860" t="s">
        <v>392</v>
      </c>
      <c r="AO5860">
        <f t="shared" si="91"/>
        <v>2.6715258E-3</v>
      </c>
    </row>
    <row r="5861" spans="1:41">
      <c r="A5861" t="s">
        <v>225</v>
      </c>
      <c r="B5861">
        <v>10036</v>
      </c>
      <c r="C5861" t="s">
        <v>197</v>
      </c>
      <c r="E5861" t="s">
        <v>40</v>
      </c>
      <c r="F5861" t="s">
        <v>41</v>
      </c>
      <c r="G5861" t="s">
        <v>41</v>
      </c>
      <c r="H5861" t="s">
        <v>46</v>
      </c>
      <c r="I5861" t="s">
        <v>50</v>
      </c>
      <c r="J5861" t="s">
        <v>249</v>
      </c>
      <c r="K5861">
        <v>888003062603</v>
      </c>
      <c r="L5861">
        <v>11998</v>
      </c>
      <c r="M5861" t="s">
        <v>250</v>
      </c>
      <c r="N5861" t="s">
        <v>213</v>
      </c>
      <c r="T5861" t="s">
        <v>348</v>
      </c>
      <c r="U5861">
        <v>134835</v>
      </c>
      <c r="V5861">
        <v>1</v>
      </c>
      <c r="W5861">
        <v>4</v>
      </c>
      <c r="X5861" t="s">
        <v>349</v>
      </c>
      <c r="Y5861" t="s">
        <v>213</v>
      </c>
      <c r="AC5861">
        <v>11</v>
      </c>
      <c r="AD5861">
        <v>4.0330000000000001E-3</v>
      </c>
      <c r="AE5861">
        <v>4.4363E-2</v>
      </c>
      <c r="AF5861" t="s">
        <v>44</v>
      </c>
      <c r="AG5861">
        <v>1</v>
      </c>
      <c r="AH5861">
        <v>4.0330000000000001E-3</v>
      </c>
      <c r="AI5861" s="23">
        <v>4.4363E-2</v>
      </c>
      <c r="AJ5861" t="s">
        <v>45</v>
      </c>
      <c r="AK5861">
        <v>0.1</v>
      </c>
      <c r="AL5861" s="2">
        <v>3.9926700000000002E-2</v>
      </c>
      <c r="AM5861">
        <v>1</v>
      </c>
      <c r="AN5861" t="s">
        <v>392</v>
      </c>
      <c r="AO5861">
        <f t="shared" si="91"/>
        <v>1.3295591100000002E-2</v>
      </c>
    </row>
    <row r="5862" spans="1:41">
      <c r="A5862" t="s">
        <v>225</v>
      </c>
      <c r="B5862">
        <v>10036</v>
      </c>
      <c r="C5862" t="s">
        <v>197</v>
      </c>
      <c r="E5862" t="s">
        <v>40</v>
      </c>
      <c r="F5862" t="s">
        <v>41</v>
      </c>
      <c r="G5862" t="s">
        <v>41</v>
      </c>
      <c r="H5862" t="s">
        <v>46</v>
      </c>
      <c r="I5862" t="s">
        <v>50</v>
      </c>
      <c r="J5862" t="s">
        <v>249</v>
      </c>
      <c r="K5862">
        <v>888003062603</v>
      </c>
      <c r="L5862">
        <v>11998</v>
      </c>
      <c r="M5862" t="s">
        <v>250</v>
      </c>
      <c r="N5862" t="s">
        <v>213</v>
      </c>
      <c r="T5862" t="s">
        <v>348</v>
      </c>
      <c r="U5862">
        <v>134835</v>
      </c>
      <c r="V5862">
        <v>1</v>
      </c>
      <c r="W5862">
        <v>4</v>
      </c>
      <c r="X5862" t="s">
        <v>349</v>
      </c>
      <c r="Y5862" t="s">
        <v>213</v>
      </c>
      <c r="AC5862">
        <v>11</v>
      </c>
      <c r="AD5862">
        <v>4.0759999999999998E-3</v>
      </c>
      <c r="AE5862">
        <v>4.4836000000000001E-2</v>
      </c>
      <c r="AF5862" t="s">
        <v>44</v>
      </c>
      <c r="AG5862">
        <v>1</v>
      </c>
      <c r="AH5862">
        <v>4.0759999999999998E-3</v>
      </c>
      <c r="AI5862" s="23">
        <v>4.4836000000000001E-2</v>
      </c>
      <c r="AJ5862" t="s">
        <v>45</v>
      </c>
      <c r="AK5862">
        <v>0.1</v>
      </c>
      <c r="AL5862" s="2">
        <v>4.0352399999999997E-2</v>
      </c>
      <c r="AM5862">
        <v>1</v>
      </c>
      <c r="AN5862" t="s">
        <v>392</v>
      </c>
      <c r="AO5862">
        <f t="shared" si="91"/>
        <v>1.34373492E-2</v>
      </c>
    </row>
    <row r="5863" spans="1:41">
      <c r="A5863" t="s">
        <v>225</v>
      </c>
      <c r="B5863">
        <v>10036</v>
      </c>
      <c r="C5863" t="s">
        <v>197</v>
      </c>
      <c r="E5863" t="s">
        <v>40</v>
      </c>
      <c r="F5863" t="s">
        <v>41</v>
      </c>
      <c r="G5863" t="s">
        <v>41</v>
      </c>
      <c r="H5863" t="s">
        <v>46</v>
      </c>
      <c r="I5863" t="s">
        <v>50</v>
      </c>
      <c r="J5863" t="s">
        <v>249</v>
      </c>
      <c r="K5863">
        <v>888003062603</v>
      </c>
      <c r="L5863">
        <v>11998</v>
      </c>
      <c r="M5863" t="s">
        <v>250</v>
      </c>
      <c r="N5863" t="s">
        <v>213</v>
      </c>
      <c r="T5863" t="s">
        <v>348</v>
      </c>
      <c r="U5863">
        <v>134835</v>
      </c>
      <c r="V5863">
        <v>1</v>
      </c>
      <c r="W5863">
        <v>4</v>
      </c>
      <c r="X5863" t="s">
        <v>349</v>
      </c>
      <c r="Y5863" t="s">
        <v>213</v>
      </c>
      <c r="AC5863">
        <v>36</v>
      </c>
      <c r="AD5863">
        <v>4.5519999999999996E-3</v>
      </c>
      <c r="AE5863">
        <v>0.16387199999999999</v>
      </c>
      <c r="AF5863" t="s">
        <v>44</v>
      </c>
      <c r="AG5863">
        <v>1</v>
      </c>
      <c r="AH5863">
        <v>4.5519999999999996E-3</v>
      </c>
      <c r="AI5863" s="23">
        <v>0.16387199999999999</v>
      </c>
      <c r="AJ5863" t="s">
        <v>45</v>
      </c>
      <c r="AK5863">
        <v>0.1</v>
      </c>
      <c r="AL5863" s="2">
        <v>0.1474848</v>
      </c>
      <c r="AM5863">
        <v>1</v>
      </c>
      <c r="AN5863" t="s">
        <v>392</v>
      </c>
      <c r="AO5863">
        <f t="shared" si="91"/>
        <v>4.91124384E-2</v>
      </c>
    </row>
    <row r="5864" spans="1:41">
      <c r="A5864" t="s">
        <v>225</v>
      </c>
      <c r="B5864">
        <v>10036</v>
      </c>
      <c r="C5864" t="s">
        <v>197</v>
      </c>
      <c r="E5864" t="s">
        <v>40</v>
      </c>
      <c r="F5864" t="s">
        <v>41</v>
      </c>
      <c r="G5864" t="s">
        <v>41</v>
      </c>
      <c r="H5864" t="s">
        <v>46</v>
      </c>
      <c r="I5864" t="s">
        <v>50</v>
      </c>
      <c r="J5864" t="s">
        <v>249</v>
      </c>
      <c r="K5864">
        <v>888003062603</v>
      </c>
      <c r="L5864">
        <v>11998</v>
      </c>
      <c r="M5864" t="s">
        <v>250</v>
      </c>
      <c r="N5864" t="s">
        <v>213</v>
      </c>
      <c r="T5864" t="s">
        <v>348</v>
      </c>
      <c r="U5864">
        <v>134835</v>
      </c>
      <c r="V5864">
        <v>1</v>
      </c>
      <c r="W5864">
        <v>4</v>
      </c>
      <c r="X5864" t="s">
        <v>349</v>
      </c>
      <c r="Y5864" t="s">
        <v>213</v>
      </c>
      <c r="AC5864">
        <v>14</v>
      </c>
      <c r="AD5864">
        <v>4.5960000000000003E-3</v>
      </c>
      <c r="AE5864">
        <v>6.4343999999999998E-2</v>
      </c>
      <c r="AF5864" t="s">
        <v>44</v>
      </c>
      <c r="AG5864">
        <v>1</v>
      </c>
      <c r="AH5864">
        <v>4.5960000000000003E-3</v>
      </c>
      <c r="AI5864" s="23">
        <v>6.4343999999999998E-2</v>
      </c>
      <c r="AJ5864" t="s">
        <v>45</v>
      </c>
      <c r="AK5864">
        <v>0.1</v>
      </c>
      <c r="AL5864" s="2">
        <v>5.7909599999999999E-2</v>
      </c>
      <c r="AM5864">
        <v>1</v>
      </c>
      <c r="AN5864" t="s">
        <v>392</v>
      </c>
      <c r="AO5864">
        <f t="shared" si="91"/>
        <v>1.9283896800000002E-2</v>
      </c>
    </row>
    <row r="5865" spans="1:41">
      <c r="A5865" t="s">
        <v>225</v>
      </c>
      <c r="B5865">
        <v>10036</v>
      </c>
      <c r="C5865" t="s">
        <v>197</v>
      </c>
      <c r="E5865" t="s">
        <v>40</v>
      </c>
      <c r="F5865" t="s">
        <v>41</v>
      </c>
      <c r="G5865" t="s">
        <v>41</v>
      </c>
      <c r="H5865" t="s">
        <v>46</v>
      </c>
      <c r="I5865" t="s">
        <v>50</v>
      </c>
      <c r="J5865" t="s">
        <v>249</v>
      </c>
      <c r="K5865">
        <v>888003062603</v>
      </c>
      <c r="L5865">
        <v>11998</v>
      </c>
      <c r="M5865" t="s">
        <v>250</v>
      </c>
      <c r="N5865" t="s">
        <v>213</v>
      </c>
      <c r="T5865" t="s">
        <v>348</v>
      </c>
      <c r="U5865">
        <v>134835</v>
      </c>
      <c r="V5865">
        <v>1</v>
      </c>
      <c r="W5865">
        <v>4</v>
      </c>
      <c r="X5865" t="s">
        <v>349</v>
      </c>
      <c r="Y5865" t="s">
        <v>213</v>
      </c>
      <c r="AC5865">
        <v>3</v>
      </c>
      <c r="AD5865">
        <v>4.7109999999999999E-3</v>
      </c>
      <c r="AE5865">
        <v>1.4133E-2</v>
      </c>
      <c r="AF5865" t="s">
        <v>44</v>
      </c>
      <c r="AG5865">
        <v>1</v>
      </c>
      <c r="AH5865">
        <v>4.7109999999999999E-3</v>
      </c>
      <c r="AI5865" s="23">
        <v>1.4133E-2</v>
      </c>
      <c r="AJ5865" t="s">
        <v>45</v>
      </c>
      <c r="AK5865">
        <v>0.1</v>
      </c>
      <c r="AL5865" s="2">
        <v>1.27197E-2</v>
      </c>
      <c r="AM5865">
        <v>1</v>
      </c>
      <c r="AN5865" t="s">
        <v>392</v>
      </c>
      <c r="AO5865">
        <f t="shared" si="91"/>
        <v>4.2356601000000001E-3</v>
      </c>
    </row>
    <row r="5866" spans="1:41">
      <c r="A5866" t="s">
        <v>225</v>
      </c>
      <c r="B5866">
        <v>10036</v>
      </c>
      <c r="C5866" t="s">
        <v>197</v>
      </c>
      <c r="E5866" t="s">
        <v>40</v>
      </c>
      <c r="F5866" t="s">
        <v>41</v>
      </c>
      <c r="G5866" t="s">
        <v>41</v>
      </c>
      <c r="H5866" t="s">
        <v>46</v>
      </c>
      <c r="I5866" t="s">
        <v>50</v>
      </c>
      <c r="J5866" t="s">
        <v>249</v>
      </c>
      <c r="K5866">
        <v>888003062603</v>
      </c>
      <c r="L5866">
        <v>11998</v>
      </c>
      <c r="M5866" t="s">
        <v>250</v>
      </c>
      <c r="N5866" t="s">
        <v>213</v>
      </c>
      <c r="T5866" t="s">
        <v>348</v>
      </c>
      <c r="U5866">
        <v>134835</v>
      </c>
      <c r="V5866">
        <v>1</v>
      </c>
      <c r="W5866">
        <v>4</v>
      </c>
      <c r="X5866" t="s">
        <v>349</v>
      </c>
      <c r="Y5866" t="s">
        <v>213</v>
      </c>
      <c r="AC5866">
        <v>6</v>
      </c>
      <c r="AD5866">
        <v>4.9160000000000002E-3</v>
      </c>
      <c r="AE5866">
        <v>2.9496000000000001E-2</v>
      </c>
      <c r="AF5866" t="s">
        <v>44</v>
      </c>
      <c r="AG5866">
        <v>1</v>
      </c>
      <c r="AH5866">
        <v>4.9160000000000002E-3</v>
      </c>
      <c r="AI5866" s="23">
        <v>2.9496000000000001E-2</v>
      </c>
      <c r="AJ5866" t="s">
        <v>45</v>
      </c>
      <c r="AK5866">
        <v>0.1</v>
      </c>
      <c r="AL5866" s="2">
        <v>2.6546400000000001E-2</v>
      </c>
      <c r="AM5866">
        <v>1</v>
      </c>
      <c r="AN5866" t="s">
        <v>392</v>
      </c>
      <c r="AO5866">
        <f t="shared" si="91"/>
        <v>8.8399512000000013E-3</v>
      </c>
    </row>
    <row r="5867" spans="1:41">
      <c r="A5867" t="s">
        <v>225</v>
      </c>
      <c r="B5867">
        <v>10036</v>
      </c>
      <c r="C5867" t="s">
        <v>197</v>
      </c>
      <c r="E5867" t="s">
        <v>40</v>
      </c>
      <c r="F5867" t="s">
        <v>41</v>
      </c>
      <c r="G5867" t="s">
        <v>41</v>
      </c>
      <c r="H5867" t="s">
        <v>46</v>
      </c>
      <c r="I5867" t="s">
        <v>50</v>
      </c>
      <c r="J5867" t="s">
        <v>249</v>
      </c>
      <c r="K5867">
        <v>888003062603</v>
      </c>
      <c r="L5867">
        <v>11998</v>
      </c>
      <c r="M5867" t="s">
        <v>250</v>
      </c>
      <c r="N5867" t="s">
        <v>213</v>
      </c>
      <c r="T5867" t="s">
        <v>348</v>
      </c>
      <c r="U5867">
        <v>134835</v>
      </c>
      <c r="V5867">
        <v>1</v>
      </c>
      <c r="W5867">
        <v>4</v>
      </c>
      <c r="X5867" t="s">
        <v>349</v>
      </c>
      <c r="Y5867" t="s">
        <v>213</v>
      </c>
      <c r="AC5867">
        <v>6</v>
      </c>
      <c r="AD5867">
        <v>7.9120000000000006E-3</v>
      </c>
      <c r="AE5867">
        <v>4.7472E-2</v>
      </c>
      <c r="AF5867" t="s">
        <v>44</v>
      </c>
      <c r="AG5867">
        <v>1</v>
      </c>
      <c r="AH5867">
        <v>7.9120000000000006E-3</v>
      </c>
      <c r="AI5867" s="23">
        <v>4.7472E-2</v>
      </c>
      <c r="AJ5867" t="s">
        <v>45</v>
      </c>
      <c r="AK5867">
        <v>0.1</v>
      </c>
      <c r="AL5867" s="2">
        <v>4.27248E-2</v>
      </c>
      <c r="AM5867">
        <v>1</v>
      </c>
      <c r="AN5867" t="s">
        <v>392</v>
      </c>
      <c r="AO5867">
        <f t="shared" si="91"/>
        <v>1.4227358400000001E-2</v>
      </c>
    </row>
    <row r="5868" spans="1:41">
      <c r="A5868" t="s">
        <v>225</v>
      </c>
      <c r="B5868">
        <v>10036</v>
      </c>
      <c r="C5868" t="s">
        <v>197</v>
      </c>
      <c r="E5868" t="s">
        <v>40</v>
      </c>
      <c r="F5868" t="s">
        <v>41</v>
      </c>
      <c r="G5868" t="s">
        <v>41</v>
      </c>
      <c r="H5868" t="s">
        <v>46</v>
      </c>
      <c r="I5868" t="s">
        <v>50</v>
      </c>
      <c r="J5868" t="s">
        <v>249</v>
      </c>
      <c r="K5868">
        <v>888003062603</v>
      </c>
      <c r="L5868">
        <v>11998</v>
      </c>
      <c r="M5868" t="s">
        <v>250</v>
      </c>
      <c r="N5868" t="s">
        <v>213</v>
      </c>
      <c r="T5868" t="s">
        <v>348</v>
      </c>
      <c r="U5868">
        <v>134835</v>
      </c>
      <c r="V5868">
        <v>1</v>
      </c>
      <c r="W5868">
        <v>4</v>
      </c>
      <c r="X5868" t="s">
        <v>349</v>
      </c>
      <c r="Y5868" t="s">
        <v>213</v>
      </c>
      <c r="AC5868">
        <v>1</v>
      </c>
      <c r="AD5868">
        <v>8.1910000000000004E-3</v>
      </c>
      <c r="AE5868">
        <v>8.1910000000000004E-3</v>
      </c>
      <c r="AF5868" t="s">
        <v>44</v>
      </c>
      <c r="AG5868">
        <v>1</v>
      </c>
      <c r="AH5868">
        <v>8.1910000000000004E-3</v>
      </c>
      <c r="AI5868" s="23">
        <v>8.1910000000000004E-3</v>
      </c>
      <c r="AJ5868" t="s">
        <v>45</v>
      </c>
      <c r="AK5868">
        <v>0.1</v>
      </c>
      <c r="AL5868" s="2">
        <v>7.3718999999999998E-3</v>
      </c>
      <c r="AM5868">
        <v>1</v>
      </c>
      <c r="AN5868" t="s">
        <v>392</v>
      </c>
      <c r="AO5868">
        <f t="shared" si="91"/>
        <v>2.4548426999999999E-3</v>
      </c>
    </row>
    <row r="5869" spans="1:41">
      <c r="A5869" t="s">
        <v>225</v>
      </c>
      <c r="B5869">
        <v>10036</v>
      </c>
      <c r="C5869" t="s">
        <v>197</v>
      </c>
      <c r="E5869" t="s">
        <v>40</v>
      </c>
      <c r="F5869" t="s">
        <v>41</v>
      </c>
      <c r="G5869" t="s">
        <v>41</v>
      </c>
      <c r="H5869" t="s">
        <v>46</v>
      </c>
      <c r="I5869" t="s">
        <v>50</v>
      </c>
      <c r="J5869" t="s">
        <v>249</v>
      </c>
      <c r="K5869">
        <v>888003062603</v>
      </c>
      <c r="L5869">
        <v>11998</v>
      </c>
      <c r="M5869" t="s">
        <v>250</v>
      </c>
      <c r="N5869" t="s">
        <v>213</v>
      </c>
      <c r="T5869" t="s">
        <v>348</v>
      </c>
      <c r="U5869">
        <v>134835</v>
      </c>
      <c r="V5869">
        <v>1</v>
      </c>
      <c r="W5869">
        <v>4</v>
      </c>
      <c r="X5869" t="s">
        <v>349</v>
      </c>
      <c r="Y5869" t="s">
        <v>213</v>
      </c>
      <c r="AC5869">
        <v>10</v>
      </c>
      <c r="AD5869">
        <v>8.2229999999999994E-3</v>
      </c>
      <c r="AE5869">
        <v>8.2229999999999998E-2</v>
      </c>
      <c r="AF5869" t="s">
        <v>44</v>
      </c>
      <c r="AG5869">
        <v>1</v>
      </c>
      <c r="AH5869">
        <v>8.2229999999999994E-3</v>
      </c>
      <c r="AI5869" s="23">
        <v>8.2229999999999998E-2</v>
      </c>
      <c r="AJ5869" t="s">
        <v>45</v>
      </c>
      <c r="AK5869">
        <v>0.1</v>
      </c>
      <c r="AL5869" s="2">
        <v>7.4007000000000003E-2</v>
      </c>
      <c r="AM5869">
        <v>1</v>
      </c>
      <c r="AN5869" t="s">
        <v>392</v>
      </c>
      <c r="AO5869">
        <f t="shared" si="91"/>
        <v>2.4644331000000002E-2</v>
      </c>
    </row>
    <row r="5870" spans="1:41">
      <c r="A5870" t="s">
        <v>225</v>
      </c>
      <c r="B5870">
        <v>10036</v>
      </c>
      <c r="C5870" t="s">
        <v>197</v>
      </c>
      <c r="E5870" t="s">
        <v>40</v>
      </c>
      <c r="F5870" t="s">
        <v>41</v>
      </c>
      <c r="G5870" t="s">
        <v>41</v>
      </c>
      <c r="H5870" t="s">
        <v>46</v>
      </c>
      <c r="I5870" t="s">
        <v>50</v>
      </c>
      <c r="J5870" t="s">
        <v>249</v>
      </c>
      <c r="K5870">
        <v>888003062603</v>
      </c>
      <c r="L5870">
        <v>11998</v>
      </c>
      <c r="M5870" t="s">
        <v>250</v>
      </c>
      <c r="N5870" t="s">
        <v>213</v>
      </c>
      <c r="T5870" t="s">
        <v>348</v>
      </c>
      <c r="U5870">
        <v>134835</v>
      </c>
      <c r="V5870">
        <v>1</v>
      </c>
      <c r="W5870">
        <v>4</v>
      </c>
      <c r="X5870" t="s">
        <v>349</v>
      </c>
      <c r="Y5870" t="s">
        <v>213</v>
      </c>
      <c r="AC5870">
        <v>63</v>
      </c>
      <c r="AD5870">
        <v>8.5030000000000001E-3</v>
      </c>
      <c r="AE5870">
        <v>0.53568899999999997</v>
      </c>
      <c r="AF5870" t="s">
        <v>44</v>
      </c>
      <c r="AG5870">
        <v>1</v>
      </c>
      <c r="AH5870">
        <v>8.5030000000000001E-3</v>
      </c>
      <c r="AI5870" s="23">
        <v>0.53568899999999997</v>
      </c>
      <c r="AJ5870" t="s">
        <v>45</v>
      </c>
      <c r="AK5870">
        <v>0.1</v>
      </c>
      <c r="AL5870" s="2">
        <v>0.4821201</v>
      </c>
      <c r="AM5870">
        <v>1</v>
      </c>
      <c r="AN5870" t="s">
        <v>392</v>
      </c>
      <c r="AO5870">
        <f t="shared" si="91"/>
        <v>0.1605459933</v>
      </c>
    </row>
    <row r="5871" spans="1:41">
      <c r="A5871" t="s">
        <v>225</v>
      </c>
      <c r="B5871">
        <v>10036</v>
      </c>
      <c r="C5871" t="s">
        <v>197</v>
      </c>
      <c r="E5871" t="s">
        <v>40</v>
      </c>
      <c r="F5871" t="s">
        <v>41</v>
      </c>
      <c r="G5871" t="s">
        <v>41</v>
      </c>
      <c r="H5871" t="s">
        <v>46</v>
      </c>
      <c r="I5871" t="s">
        <v>50</v>
      </c>
      <c r="J5871" t="s">
        <v>249</v>
      </c>
      <c r="K5871">
        <v>888003062603</v>
      </c>
      <c r="L5871">
        <v>11998</v>
      </c>
      <c r="M5871" t="s">
        <v>250</v>
      </c>
      <c r="N5871" t="s">
        <v>213</v>
      </c>
      <c r="T5871" t="s">
        <v>348</v>
      </c>
      <c r="U5871">
        <v>134835</v>
      </c>
      <c r="V5871">
        <v>1</v>
      </c>
      <c r="W5871">
        <v>4</v>
      </c>
      <c r="X5871" t="s">
        <v>349</v>
      </c>
      <c r="Y5871" t="s">
        <v>213</v>
      </c>
      <c r="AC5871">
        <v>8</v>
      </c>
      <c r="AD5871">
        <v>8.914E-3</v>
      </c>
      <c r="AE5871">
        <v>7.1312E-2</v>
      </c>
      <c r="AF5871" t="s">
        <v>44</v>
      </c>
      <c r="AG5871">
        <v>1</v>
      </c>
      <c r="AH5871">
        <v>8.914E-3</v>
      </c>
      <c r="AI5871" s="23">
        <v>7.1312E-2</v>
      </c>
      <c r="AJ5871" t="s">
        <v>45</v>
      </c>
      <c r="AK5871">
        <v>0.1</v>
      </c>
      <c r="AL5871" s="2">
        <v>6.4180799999999996E-2</v>
      </c>
      <c r="AM5871">
        <v>1</v>
      </c>
      <c r="AN5871" t="s">
        <v>392</v>
      </c>
      <c r="AO5871">
        <f t="shared" si="91"/>
        <v>2.13722064E-2</v>
      </c>
    </row>
    <row r="5872" spans="1:41">
      <c r="A5872" t="s">
        <v>225</v>
      </c>
      <c r="B5872">
        <v>10036</v>
      </c>
      <c r="C5872" t="s">
        <v>197</v>
      </c>
      <c r="E5872" t="s">
        <v>40</v>
      </c>
      <c r="F5872" t="s">
        <v>41</v>
      </c>
      <c r="G5872" t="s">
        <v>41</v>
      </c>
      <c r="H5872" t="s">
        <v>46</v>
      </c>
      <c r="I5872" t="s">
        <v>50</v>
      </c>
      <c r="J5872" t="s">
        <v>249</v>
      </c>
      <c r="K5872">
        <v>888003062603</v>
      </c>
      <c r="L5872">
        <v>11998</v>
      </c>
      <c r="M5872" t="s">
        <v>250</v>
      </c>
      <c r="N5872" t="s">
        <v>213</v>
      </c>
      <c r="T5872" t="s">
        <v>348</v>
      </c>
      <c r="U5872">
        <v>134835</v>
      </c>
      <c r="V5872">
        <v>1</v>
      </c>
      <c r="W5872">
        <v>4</v>
      </c>
      <c r="X5872" t="s">
        <v>349</v>
      </c>
      <c r="Y5872" t="s">
        <v>213</v>
      </c>
      <c r="AC5872">
        <v>8</v>
      </c>
      <c r="AD5872">
        <v>1.009E-2</v>
      </c>
      <c r="AE5872">
        <v>8.072E-2</v>
      </c>
      <c r="AF5872" t="s">
        <v>44</v>
      </c>
      <c r="AG5872">
        <v>1</v>
      </c>
      <c r="AH5872">
        <v>1.009E-2</v>
      </c>
      <c r="AI5872" s="23">
        <v>8.072E-2</v>
      </c>
      <c r="AJ5872" t="s">
        <v>45</v>
      </c>
      <c r="AK5872">
        <v>0.1</v>
      </c>
      <c r="AL5872" s="2">
        <v>7.2648000000000004E-2</v>
      </c>
      <c r="AM5872">
        <v>1</v>
      </c>
      <c r="AN5872" t="s">
        <v>392</v>
      </c>
      <c r="AO5872">
        <f t="shared" si="91"/>
        <v>2.4191784000000004E-2</v>
      </c>
    </row>
    <row r="5873" spans="1:41">
      <c r="A5873" t="s">
        <v>225</v>
      </c>
      <c r="B5873">
        <v>10036</v>
      </c>
      <c r="C5873" t="s">
        <v>197</v>
      </c>
      <c r="E5873" t="s">
        <v>40</v>
      </c>
      <c r="F5873" t="s">
        <v>41</v>
      </c>
      <c r="G5873" t="s">
        <v>41</v>
      </c>
      <c r="H5873" t="s">
        <v>46</v>
      </c>
      <c r="I5873" t="s">
        <v>50</v>
      </c>
      <c r="J5873" t="s">
        <v>249</v>
      </c>
      <c r="K5873">
        <v>888003062603</v>
      </c>
      <c r="L5873">
        <v>11998</v>
      </c>
      <c r="M5873" t="s">
        <v>250</v>
      </c>
      <c r="N5873" t="s">
        <v>213</v>
      </c>
      <c r="T5873" t="s">
        <v>251</v>
      </c>
      <c r="U5873">
        <v>134836</v>
      </c>
      <c r="V5873">
        <v>1</v>
      </c>
      <c r="W5873">
        <v>5</v>
      </c>
      <c r="X5873" t="s">
        <v>252</v>
      </c>
      <c r="Y5873" t="s">
        <v>213</v>
      </c>
      <c r="AC5873">
        <v>5</v>
      </c>
      <c r="AD5873">
        <v>0</v>
      </c>
      <c r="AE5873">
        <v>0</v>
      </c>
      <c r="AF5873" t="s">
        <v>44</v>
      </c>
      <c r="AG5873">
        <v>1</v>
      </c>
      <c r="AH5873">
        <v>0</v>
      </c>
      <c r="AI5873" s="23">
        <v>0</v>
      </c>
      <c r="AJ5873" t="s">
        <v>45</v>
      </c>
      <c r="AK5873">
        <v>0.1</v>
      </c>
      <c r="AL5873" s="2">
        <v>0</v>
      </c>
      <c r="AM5873">
        <v>1</v>
      </c>
      <c r="AN5873" t="s">
        <v>392</v>
      </c>
      <c r="AO5873">
        <f t="shared" si="91"/>
        <v>0</v>
      </c>
    </row>
    <row r="5874" spans="1:41">
      <c r="A5874" t="s">
        <v>225</v>
      </c>
      <c r="B5874">
        <v>10036</v>
      </c>
      <c r="C5874" t="s">
        <v>197</v>
      </c>
      <c r="E5874" t="s">
        <v>40</v>
      </c>
      <c r="F5874" t="s">
        <v>41</v>
      </c>
      <c r="G5874" t="s">
        <v>41</v>
      </c>
      <c r="H5874" t="s">
        <v>46</v>
      </c>
      <c r="I5874" t="s">
        <v>50</v>
      </c>
      <c r="J5874" t="s">
        <v>249</v>
      </c>
      <c r="K5874">
        <v>888003062603</v>
      </c>
      <c r="L5874">
        <v>11998</v>
      </c>
      <c r="M5874" t="s">
        <v>250</v>
      </c>
      <c r="N5874" t="s">
        <v>213</v>
      </c>
      <c r="T5874" t="s">
        <v>251</v>
      </c>
      <c r="U5874">
        <v>134836</v>
      </c>
      <c r="V5874">
        <v>1</v>
      </c>
      <c r="W5874">
        <v>5</v>
      </c>
      <c r="X5874" t="s">
        <v>252</v>
      </c>
      <c r="Y5874" t="s">
        <v>213</v>
      </c>
      <c r="AC5874">
        <v>5</v>
      </c>
      <c r="AD5874">
        <v>4.0330000000000001E-3</v>
      </c>
      <c r="AE5874">
        <v>2.0164999999999999E-2</v>
      </c>
      <c r="AF5874" t="s">
        <v>44</v>
      </c>
      <c r="AG5874">
        <v>1</v>
      </c>
      <c r="AH5874">
        <v>4.0330000000000001E-3</v>
      </c>
      <c r="AI5874" s="23">
        <v>2.0164999999999999E-2</v>
      </c>
      <c r="AJ5874" t="s">
        <v>45</v>
      </c>
      <c r="AK5874">
        <v>0.1</v>
      </c>
      <c r="AL5874" s="2">
        <v>1.8148500000000001E-2</v>
      </c>
      <c r="AM5874">
        <v>1</v>
      </c>
      <c r="AN5874" t="s">
        <v>392</v>
      </c>
      <c r="AO5874">
        <f t="shared" ref="AO5874:AO5937" si="92">AL5874*0.333</f>
        <v>6.0434505000000012E-3</v>
      </c>
    </row>
    <row r="5875" spans="1:41">
      <c r="A5875" t="s">
        <v>225</v>
      </c>
      <c r="B5875">
        <v>10036</v>
      </c>
      <c r="C5875" t="s">
        <v>197</v>
      </c>
      <c r="E5875" t="s">
        <v>40</v>
      </c>
      <c r="F5875" t="s">
        <v>41</v>
      </c>
      <c r="G5875" t="s">
        <v>41</v>
      </c>
      <c r="H5875" t="s">
        <v>46</v>
      </c>
      <c r="I5875" t="s">
        <v>50</v>
      </c>
      <c r="J5875" t="s">
        <v>249</v>
      </c>
      <c r="K5875">
        <v>888003062603</v>
      </c>
      <c r="L5875">
        <v>11998</v>
      </c>
      <c r="M5875" t="s">
        <v>250</v>
      </c>
      <c r="N5875" t="s">
        <v>213</v>
      </c>
      <c r="T5875" t="s">
        <v>251</v>
      </c>
      <c r="U5875">
        <v>134836</v>
      </c>
      <c r="V5875">
        <v>1</v>
      </c>
      <c r="W5875">
        <v>5</v>
      </c>
      <c r="X5875" t="s">
        <v>252</v>
      </c>
      <c r="Y5875" t="s">
        <v>213</v>
      </c>
      <c r="AC5875">
        <v>13</v>
      </c>
      <c r="AD5875">
        <v>4.0759999999999998E-3</v>
      </c>
      <c r="AE5875">
        <v>5.2988E-2</v>
      </c>
      <c r="AF5875" t="s">
        <v>44</v>
      </c>
      <c r="AG5875">
        <v>1</v>
      </c>
      <c r="AH5875">
        <v>4.0759999999999998E-3</v>
      </c>
      <c r="AI5875" s="23">
        <v>5.2988E-2</v>
      </c>
      <c r="AJ5875" t="s">
        <v>45</v>
      </c>
      <c r="AK5875">
        <v>0.1</v>
      </c>
      <c r="AL5875" s="2">
        <v>4.7689200000000001E-2</v>
      </c>
      <c r="AM5875">
        <v>1</v>
      </c>
      <c r="AN5875" t="s">
        <v>392</v>
      </c>
      <c r="AO5875">
        <f t="shared" si="92"/>
        <v>1.5880503600000002E-2</v>
      </c>
    </row>
    <row r="5876" spans="1:41">
      <c r="A5876" t="s">
        <v>225</v>
      </c>
      <c r="B5876">
        <v>10036</v>
      </c>
      <c r="C5876" t="s">
        <v>197</v>
      </c>
      <c r="E5876" t="s">
        <v>40</v>
      </c>
      <c r="F5876" t="s">
        <v>41</v>
      </c>
      <c r="G5876" t="s">
        <v>41</v>
      </c>
      <c r="H5876" t="s">
        <v>46</v>
      </c>
      <c r="I5876" t="s">
        <v>50</v>
      </c>
      <c r="J5876" t="s">
        <v>249</v>
      </c>
      <c r="K5876">
        <v>888003062603</v>
      </c>
      <c r="L5876">
        <v>11998</v>
      </c>
      <c r="M5876" t="s">
        <v>250</v>
      </c>
      <c r="N5876" t="s">
        <v>213</v>
      </c>
      <c r="T5876" t="s">
        <v>251</v>
      </c>
      <c r="U5876">
        <v>134836</v>
      </c>
      <c r="V5876">
        <v>1</v>
      </c>
      <c r="W5876">
        <v>5</v>
      </c>
      <c r="X5876" t="s">
        <v>252</v>
      </c>
      <c r="Y5876" t="s">
        <v>213</v>
      </c>
      <c r="AC5876">
        <v>11</v>
      </c>
      <c r="AD5876">
        <v>4.5519999999999996E-3</v>
      </c>
      <c r="AE5876">
        <v>5.0071999999999998E-2</v>
      </c>
      <c r="AF5876" t="s">
        <v>44</v>
      </c>
      <c r="AG5876">
        <v>1</v>
      </c>
      <c r="AH5876">
        <v>4.5519999999999996E-3</v>
      </c>
      <c r="AI5876" s="23">
        <v>5.0071999999999998E-2</v>
      </c>
      <c r="AJ5876" t="s">
        <v>45</v>
      </c>
      <c r="AK5876">
        <v>0.1</v>
      </c>
      <c r="AL5876" s="2">
        <v>4.5064800000000002E-2</v>
      </c>
      <c r="AM5876">
        <v>1</v>
      </c>
      <c r="AN5876" t="s">
        <v>392</v>
      </c>
      <c r="AO5876">
        <f t="shared" si="92"/>
        <v>1.5006578400000001E-2</v>
      </c>
    </row>
    <row r="5877" spans="1:41">
      <c r="A5877" t="s">
        <v>225</v>
      </c>
      <c r="B5877">
        <v>10036</v>
      </c>
      <c r="C5877" t="s">
        <v>197</v>
      </c>
      <c r="E5877" t="s">
        <v>40</v>
      </c>
      <c r="F5877" t="s">
        <v>41</v>
      </c>
      <c r="G5877" t="s">
        <v>41</v>
      </c>
      <c r="H5877" t="s">
        <v>46</v>
      </c>
      <c r="I5877" t="s">
        <v>50</v>
      </c>
      <c r="J5877" t="s">
        <v>249</v>
      </c>
      <c r="K5877">
        <v>888003062603</v>
      </c>
      <c r="L5877">
        <v>11998</v>
      </c>
      <c r="M5877" t="s">
        <v>250</v>
      </c>
      <c r="N5877" t="s">
        <v>213</v>
      </c>
      <c r="T5877" t="s">
        <v>251</v>
      </c>
      <c r="U5877">
        <v>134836</v>
      </c>
      <c r="V5877">
        <v>1</v>
      </c>
      <c r="W5877">
        <v>5</v>
      </c>
      <c r="X5877" t="s">
        <v>252</v>
      </c>
      <c r="Y5877" t="s">
        <v>213</v>
      </c>
      <c r="AC5877">
        <v>8</v>
      </c>
      <c r="AD5877">
        <v>4.5960000000000003E-3</v>
      </c>
      <c r="AE5877">
        <v>3.6768000000000002E-2</v>
      </c>
      <c r="AF5877" t="s">
        <v>44</v>
      </c>
      <c r="AG5877">
        <v>1</v>
      </c>
      <c r="AH5877">
        <v>4.5960000000000003E-3</v>
      </c>
      <c r="AI5877" s="23">
        <v>3.6768000000000002E-2</v>
      </c>
      <c r="AJ5877" t="s">
        <v>45</v>
      </c>
      <c r="AK5877">
        <v>0.1</v>
      </c>
      <c r="AL5877" s="2">
        <v>3.3091200000000001E-2</v>
      </c>
      <c r="AM5877">
        <v>1</v>
      </c>
      <c r="AN5877" t="s">
        <v>392</v>
      </c>
      <c r="AO5877">
        <f t="shared" si="92"/>
        <v>1.10193696E-2</v>
      </c>
    </row>
    <row r="5878" spans="1:41">
      <c r="A5878" t="s">
        <v>225</v>
      </c>
      <c r="B5878">
        <v>10036</v>
      </c>
      <c r="C5878" t="s">
        <v>197</v>
      </c>
      <c r="E5878" t="s">
        <v>40</v>
      </c>
      <c r="F5878" t="s">
        <v>41</v>
      </c>
      <c r="G5878" t="s">
        <v>41</v>
      </c>
      <c r="H5878" t="s">
        <v>46</v>
      </c>
      <c r="I5878" t="s">
        <v>50</v>
      </c>
      <c r="J5878" t="s">
        <v>249</v>
      </c>
      <c r="K5878">
        <v>888003062603</v>
      </c>
      <c r="L5878">
        <v>11998</v>
      </c>
      <c r="M5878" t="s">
        <v>250</v>
      </c>
      <c r="N5878" t="s">
        <v>213</v>
      </c>
      <c r="T5878" t="s">
        <v>251</v>
      </c>
      <c r="U5878">
        <v>134836</v>
      </c>
      <c r="V5878">
        <v>1</v>
      </c>
      <c r="W5878">
        <v>5</v>
      </c>
      <c r="X5878" t="s">
        <v>252</v>
      </c>
      <c r="Y5878" t="s">
        <v>213</v>
      </c>
      <c r="AC5878">
        <v>7</v>
      </c>
      <c r="AD5878">
        <v>4.7109999999999999E-3</v>
      </c>
      <c r="AE5878">
        <v>3.2976999999999999E-2</v>
      </c>
      <c r="AF5878" t="s">
        <v>44</v>
      </c>
      <c r="AG5878">
        <v>1</v>
      </c>
      <c r="AH5878">
        <v>4.7109999999999999E-3</v>
      </c>
      <c r="AI5878" s="23">
        <v>3.2976999999999999E-2</v>
      </c>
      <c r="AJ5878" t="s">
        <v>45</v>
      </c>
      <c r="AK5878">
        <v>0.1</v>
      </c>
      <c r="AL5878" s="2">
        <v>2.9679299999999999E-2</v>
      </c>
      <c r="AM5878">
        <v>1</v>
      </c>
      <c r="AN5878" t="s">
        <v>392</v>
      </c>
      <c r="AO5878">
        <f t="shared" si="92"/>
        <v>9.8832069000000002E-3</v>
      </c>
    </row>
    <row r="5879" spans="1:41">
      <c r="A5879" t="s">
        <v>225</v>
      </c>
      <c r="B5879">
        <v>10036</v>
      </c>
      <c r="C5879" t="s">
        <v>197</v>
      </c>
      <c r="E5879" t="s">
        <v>40</v>
      </c>
      <c r="F5879" t="s">
        <v>41</v>
      </c>
      <c r="G5879" t="s">
        <v>41</v>
      </c>
      <c r="H5879" t="s">
        <v>46</v>
      </c>
      <c r="I5879" t="s">
        <v>50</v>
      </c>
      <c r="J5879" t="s">
        <v>249</v>
      </c>
      <c r="K5879">
        <v>888003062603</v>
      </c>
      <c r="L5879">
        <v>11998</v>
      </c>
      <c r="M5879" t="s">
        <v>250</v>
      </c>
      <c r="N5879" t="s">
        <v>213</v>
      </c>
      <c r="T5879" t="s">
        <v>251</v>
      </c>
      <c r="U5879">
        <v>134836</v>
      </c>
      <c r="V5879">
        <v>1</v>
      </c>
      <c r="W5879">
        <v>5</v>
      </c>
      <c r="X5879" t="s">
        <v>252</v>
      </c>
      <c r="Y5879" t="s">
        <v>213</v>
      </c>
      <c r="AC5879">
        <v>3</v>
      </c>
      <c r="AD5879">
        <v>4.9160000000000002E-3</v>
      </c>
      <c r="AE5879">
        <v>1.4748000000000001E-2</v>
      </c>
      <c r="AF5879" t="s">
        <v>44</v>
      </c>
      <c r="AG5879">
        <v>1</v>
      </c>
      <c r="AH5879">
        <v>4.9160000000000002E-3</v>
      </c>
      <c r="AI5879" s="23">
        <v>1.4748000000000001E-2</v>
      </c>
      <c r="AJ5879" t="s">
        <v>45</v>
      </c>
      <c r="AK5879">
        <v>0.1</v>
      </c>
      <c r="AL5879" s="2">
        <v>1.3273200000000001E-2</v>
      </c>
      <c r="AM5879">
        <v>1</v>
      </c>
      <c r="AN5879" t="s">
        <v>392</v>
      </c>
      <c r="AO5879">
        <f t="shared" si="92"/>
        <v>4.4199756000000007E-3</v>
      </c>
    </row>
    <row r="5880" spans="1:41">
      <c r="A5880" t="s">
        <v>225</v>
      </c>
      <c r="B5880">
        <v>10036</v>
      </c>
      <c r="C5880" t="s">
        <v>197</v>
      </c>
      <c r="E5880" t="s">
        <v>40</v>
      </c>
      <c r="F5880" t="s">
        <v>41</v>
      </c>
      <c r="G5880" t="s">
        <v>41</v>
      </c>
      <c r="H5880" t="s">
        <v>46</v>
      </c>
      <c r="I5880" t="s">
        <v>50</v>
      </c>
      <c r="J5880" t="s">
        <v>249</v>
      </c>
      <c r="K5880">
        <v>888003062603</v>
      </c>
      <c r="L5880">
        <v>11998</v>
      </c>
      <c r="M5880" t="s">
        <v>250</v>
      </c>
      <c r="N5880" t="s">
        <v>213</v>
      </c>
      <c r="T5880" t="s">
        <v>251</v>
      </c>
      <c r="U5880">
        <v>134836</v>
      </c>
      <c r="V5880">
        <v>1</v>
      </c>
      <c r="W5880">
        <v>5</v>
      </c>
      <c r="X5880" t="s">
        <v>252</v>
      </c>
      <c r="Y5880" t="s">
        <v>213</v>
      </c>
      <c r="AC5880">
        <v>3</v>
      </c>
      <c r="AD5880">
        <v>7.9120000000000006E-3</v>
      </c>
      <c r="AE5880">
        <v>2.3736E-2</v>
      </c>
      <c r="AF5880" t="s">
        <v>44</v>
      </c>
      <c r="AG5880">
        <v>1</v>
      </c>
      <c r="AH5880">
        <v>7.9120000000000006E-3</v>
      </c>
      <c r="AI5880" s="23">
        <v>2.3736E-2</v>
      </c>
      <c r="AJ5880" t="s">
        <v>45</v>
      </c>
      <c r="AK5880">
        <v>0.1</v>
      </c>
      <c r="AL5880" s="2">
        <v>2.13624E-2</v>
      </c>
      <c r="AM5880">
        <v>1</v>
      </c>
      <c r="AN5880" t="s">
        <v>392</v>
      </c>
      <c r="AO5880">
        <f t="shared" si="92"/>
        <v>7.1136792000000004E-3</v>
      </c>
    </row>
    <row r="5881" spans="1:41">
      <c r="A5881" t="s">
        <v>225</v>
      </c>
      <c r="B5881">
        <v>10036</v>
      </c>
      <c r="C5881" t="s">
        <v>197</v>
      </c>
      <c r="E5881" t="s">
        <v>40</v>
      </c>
      <c r="F5881" t="s">
        <v>41</v>
      </c>
      <c r="G5881" t="s">
        <v>41</v>
      </c>
      <c r="H5881" t="s">
        <v>46</v>
      </c>
      <c r="I5881" t="s">
        <v>50</v>
      </c>
      <c r="J5881" t="s">
        <v>249</v>
      </c>
      <c r="K5881">
        <v>888003062603</v>
      </c>
      <c r="L5881">
        <v>11998</v>
      </c>
      <c r="M5881" t="s">
        <v>250</v>
      </c>
      <c r="N5881" t="s">
        <v>213</v>
      </c>
      <c r="T5881" t="s">
        <v>251</v>
      </c>
      <c r="U5881">
        <v>134836</v>
      </c>
      <c r="V5881">
        <v>1</v>
      </c>
      <c r="W5881">
        <v>5</v>
      </c>
      <c r="X5881" t="s">
        <v>252</v>
      </c>
      <c r="Y5881" t="s">
        <v>213</v>
      </c>
      <c r="AC5881">
        <v>1</v>
      </c>
      <c r="AD5881">
        <v>8.2229999999999994E-3</v>
      </c>
      <c r="AE5881">
        <v>8.2229999999999994E-3</v>
      </c>
      <c r="AF5881" t="s">
        <v>44</v>
      </c>
      <c r="AG5881">
        <v>1</v>
      </c>
      <c r="AH5881">
        <v>8.2229999999999994E-3</v>
      </c>
      <c r="AI5881" s="23">
        <v>8.2229999999999994E-3</v>
      </c>
      <c r="AJ5881" t="s">
        <v>45</v>
      </c>
      <c r="AK5881">
        <v>0.1</v>
      </c>
      <c r="AL5881" s="2">
        <v>7.4006999999999996E-3</v>
      </c>
      <c r="AM5881">
        <v>1</v>
      </c>
      <c r="AN5881" t="s">
        <v>392</v>
      </c>
      <c r="AO5881">
        <f t="shared" si="92"/>
        <v>2.4644330999999998E-3</v>
      </c>
    </row>
    <row r="5882" spans="1:41">
      <c r="A5882" t="s">
        <v>225</v>
      </c>
      <c r="B5882">
        <v>10036</v>
      </c>
      <c r="C5882" t="s">
        <v>197</v>
      </c>
      <c r="E5882" t="s">
        <v>40</v>
      </c>
      <c r="F5882" t="s">
        <v>41</v>
      </c>
      <c r="G5882" t="s">
        <v>41</v>
      </c>
      <c r="H5882" t="s">
        <v>46</v>
      </c>
      <c r="I5882" t="s">
        <v>50</v>
      </c>
      <c r="J5882" t="s">
        <v>249</v>
      </c>
      <c r="K5882">
        <v>888003062603</v>
      </c>
      <c r="L5882">
        <v>11998</v>
      </c>
      <c r="M5882" t="s">
        <v>250</v>
      </c>
      <c r="N5882" t="s">
        <v>213</v>
      </c>
      <c r="T5882" t="s">
        <v>251</v>
      </c>
      <c r="U5882">
        <v>134836</v>
      </c>
      <c r="V5882">
        <v>1</v>
      </c>
      <c r="W5882">
        <v>5</v>
      </c>
      <c r="X5882" t="s">
        <v>252</v>
      </c>
      <c r="Y5882" t="s">
        <v>213</v>
      </c>
      <c r="AC5882">
        <v>44</v>
      </c>
      <c r="AD5882">
        <v>8.5030000000000001E-3</v>
      </c>
      <c r="AE5882">
        <v>0.37413200000000002</v>
      </c>
      <c r="AF5882" t="s">
        <v>44</v>
      </c>
      <c r="AG5882">
        <v>1</v>
      </c>
      <c r="AH5882">
        <v>8.5030000000000001E-3</v>
      </c>
      <c r="AI5882" s="23">
        <v>0.37413200000000002</v>
      </c>
      <c r="AJ5882" t="s">
        <v>45</v>
      </c>
      <c r="AK5882">
        <v>0.1</v>
      </c>
      <c r="AL5882" s="2">
        <v>0.33671879999999998</v>
      </c>
      <c r="AM5882">
        <v>1</v>
      </c>
      <c r="AN5882" t="s">
        <v>392</v>
      </c>
      <c r="AO5882">
        <f t="shared" si="92"/>
        <v>0.1121273604</v>
      </c>
    </row>
    <row r="5883" spans="1:41">
      <c r="A5883" t="s">
        <v>225</v>
      </c>
      <c r="B5883">
        <v>10036</v>
      </c>
      <c r="C5883" t="s">
        <v>197</v>
      </c>
      <c r="E5883" t="s">
        <v>40</v>
      </c>
      <c r="F5883" t="s">
        <v>41</v>
      </c>
      <c r="G5883" t="s">
        <v>41</v>
      </c>
      <c r="H5883" t="s">
        <v>46</v>
      </c>
      <c r="I5883" t="s">
        <v>50</v>
      </c>
      <c r="J5883" t="s">
        <v>249</v>
      </c>
      <c r="K5883">
        <v>888003062603</v>
      </c>
      <c r="L5883">
        <v>11998</v>
      </c>
      <c r="M5883" t="s">
        <v>250</v>
      </c>
      <c r="N5883" t="s">
        <v>213</v>
      </c>
      <c r="T5883" t="s">
        <v>251</v>
      </c>
      <c r="U5883">
        <v>134836</v>
      </c>
      <c r="V5883">
        <v>1</v>
      </c>
      <c r="W5883">
        <v>5</v>
      </c>
      <c r="X5883" t="s">
        <v>252</v>
      </c>
      <c r="Y5883" t="s">
        <v>213</v>
      </c>
      <c r="AC5883">
        <v>3</v>
      </c>
      <c r="AD5883">
        <v>8.914E-3</v>
      </c>
      <c r="AE5883">
        <v>2.6741999999999998E-2</v>
      </c>
      <c r="AF5883" t="s">
        <v>44</v>
      </c>
      <c r="AG5883">
        <v>1</v>
      </c>
      <c r="AH5883">
        <v>8.914E-3</v>
      </c>
      <c r="AI5883" s="23">
        <v>2.6741999999999998E-2</v>
      </c>
      <c r="AJ5883" t="s">
        <v>45</v>
      </c>
      <c r="AK5883">
        <v>0.1</v>
      </c>
      <c r="AL5883" s="2">
        <v>2.40678E-2</v>
      </c>
      <c r="AM5883">
        <v>1</v>
      </c>
      <c r="AN5883" t="s">
        <v>392</v>
      </c>
      <c r="AO5883">
        <f t="shared" si="92"/>
        <v>8.0145774000000003E-3</v>
      </c>
    </row>
    <row r="5884" spans="1:41">
      <c r="A5884" t="s">
        <v>225</v>
      </c>
      <c r="B5884">
        <v>10036</v>
      </c>
      <c r="C5884" t="s">
        <v>197</v>
      </c>
      <c r="E5884" t="s">
        <v>40</v>
      </c>
      <c r="F5884" t="s">
        <v>41</v>
      </c>
      <c r="G5884" t="s">
        <v>41</v>
      </c>
      <c r="H5884" t="s">
        <v>46</v>
      </c>
      <c r="I5884" t="s">
        <v>50</v>
      </c>
      <c r="J5884" t="s">
        <v>249</v>
      </c>
      <c r="K5884">
        <v>888003062603</v>
      </c>
      <c r="L5884">
        <v>11998</v>
      </c>
      <c r="M5884" t="s">
        <v>250</v>
      </c>
      <c r="N5884" t="s">
        <v>213</v>
      </c>
      <c r="T5884" t="s">
        <v>251</v>
      </c>
      <c r="U5884">
        <v>134836</v>
      </c>
      <c r="V5884">
        <v>1</v>
      </c>
      <c r="W5884">
        <v>5</v>
      </c>
      <c r="X5884" t="s">
        <v>252</v>
      </c>
      <c r="Y5884" t="s">
        <v>213</v>
      </c>
      <c r="AC5884">
        <v>1</v>
      </c>
      <c r="AD5884">
        <v>1.009E-2</v>
      </c>
      <c r="AE5884">
        <v>1.009E-2</v>
      </c>
      <c r="AF5884" t="s">
        <v>44</v>
      </c>
      <c r="AG5884">
        <v>1</v>
      </c>
      <c r="AH5884">
        <v>1.009E-2</v>
      </c>
      <c r="AI5884" s="23">
        <v>1.009E-2</v>
      </c>
      <c r="AJ5884" t="s">
        <v>45</v>
      </c>
      <c r="AK5884">
        <v>0.1</v>
      </c>
      <c r="AL5884" s="2">
        <v>9.0810000000000005E-3</v>
      </c>
      <c r="AM5884">
        <v>1</v>
      </c>
      <c r="AN5884" t="s">
        <v>392</v>
      </c>
      <c r="AO5884">
        <f t="shared" si="92"/>
        <v>3.0239730000000005E-3</v>
      </c>
    </row>
    <row r="5885" spans="1:41">
      <c r="A5885" t="s">
        <v>225</v>
      </c>
      <c r="B5885">
        <v>10036</v>
      </c>
      <c r="C5885" t="s">
        <v>197</v>
      </c>
      <c r="E5885" t="s">
        <v>40</v>
      </c>
      <c r="F5885" t="s">
        <v>41</v>
      </c>
      <c r="G5885" t="s">
        <v>41</v>
      </c>
      <c r="H5885" t="s">
        <v>46</v>
      </c>
      <c r="I5885" t="s">
        <v>50</v>
      </c>
      <c r="J5885" t="s">
        <v>249</v>
      </c>
      <c r="K5885">
        <v>888003062603</v>
      </c>
      <c r="L5885">
        <v>11998</v>
      </c>
      <c r="M5885" t="s">
        <v>250</v>
      </c>
      <c r="N5885" t="s">
        <v>213</v>
      </c>
      <c r="T5885" t="s">
        <v>299</v>
      </c>
      <c r="U5885">
        <v>134837</v>
      </c>
      <c r="V5885">
        <v>1</v>
      </c>
      <c r="W5885">
        <v>6</v>
      </c>
      <c r="X5885" t="s">
        <v>229</v>
      </c>
      <c r="Y5885" t="s">
        <v>213</v>
      </c>
      <c r="AC5885">
        <v>11</v>
      </c>
      <c r="AD5885">
        <v>4.5519999999999996E-3</v>
      </c>
      <c r="AE5885">
        <v>5.0071999999999998E-2</v>
      </c>
      <c r="AF5885" t="s">
        <v>44</v>
      </c>
      <c r="AG5885">
        <v>1</v>
      </c>
      <c r="AH5885">
        <v>4.5519999999999996E-3</v>
      </c>
      <c r="AI5885" s="23">
        <v>5.0071999999999998E-2</v>
      </c>
      <c r="AJ5885" t="s">
        <v>45</v>
      </c>
      <c r="AK5885">
        <v>0.1</v>
      </c>
      <c r="AL5885" s="2">
        <v>4.5064800000000002E-2</v>
      </c>
      <c r="AM5885">
        <v>1</v>
      </c>
      <c r="AN5885" t="s">
        <v>392</v>
      </c>
      <c r="AO5885">
        <f t="shared" si="92"/>
        <v>1.5006578400000001E-2</v>
      </c>
    </row>
    <row r="5886" spans="1:41">
      <c r="A5886" t="s">
        <v>225</v>
      </c>
      <c r="B5886">
        <v>10036</v>
      </c>
      <c r="C5886" t="s">
        <v>197</v>
      </c>
      <c r="E5886" t="s">
        <v>40</v>
      </c>
      <c r="F5886" t="s">
        <v>41</v>
      </c>
      <c r="G5886" t="s">
        <v>41</v>
      </c>
      <c r="H5886" t="s">
        <v>46</v>
      </c>
      <c r="I5886" t="s">
        <v>50</v>
      </c>
      <c r="J5886" t="s">
        <v>249</v>
      </c>
      <c r="K5886">
        <v>888003062603</v>
      </c>
      <c r="L5886">
        <v>11998</v>
      </c>
      <c r="M5886" t="s">
        <v>250</v>
      </c>
      <c r="N5886" t="s">
        <v>213</v>
      </c>
      <c r="T5886" t="s">
        <v>299</v>
      </c>
      <c r="U5886">
        <v>134837</v>
      </c>
      <c r="V5886">
        <v>1</v>
      </c>
      <c r="W5886">
        <v>6</v>
      </c>
      <c r="X5886" t="s">
        <v>229</v>
      </c>
      <c r="Y5886" t="s">
        <v>213</v>
      </c>
      <c r="AC5886">
        <v>7</v>
      </c>
      <c r="AD5886">
        <v>4.5960000000000003E-3</v>
      </c>
      <c r="AE5886">
        <v>3.2171999999999999E-2</v>
      </c>
      <c r="AF5886" t="s">
        <v>44</v>
      </c>
      <c r="AG5886">
        <v>1</v>
      </c>
      <c r="AH5886">
        <v>4.5960000000000003E-3</v>
      </c>
      <c r="AI5886" s="23">
        <v>3.2171999999999999E-2</v>
      </c>
      <c r="AJ5886" t="s">
        <v>45</v>
      </c>
      <c r="AK5886">
        <v>0.1</v>
      </c>
      <c r="AL5886" s="2">
        <v>2.8954799999999999E-2</v>
      </c>
      <c r="AM5886">
        <v>1</v>
      </c>
      <c r="AN5886" t="s">
        <v>392</v>
      </c>
      <c r="AO5886">
        <f t="shared" si="92"/>
        <v>9.641948400000001E-3</v>
      </c>
    </row>
    <row r="5887" spans="1:41">
      <c r="A5887" t="s">
        <v>225</v>
      </c>
      <c r="B5887">
        <v>10036</v>
      </c>
      <c r="C5887" t="s">
        <v>197</v>
      </c>
      <c r="E5887" t="s">
        <v>40</v>
      </c>
      <c r="F5887" t="s">
        <v>41</v>
      </c>
      <c r="G5887" t="s">
        <v>41</v>
      </c>
      <c r="H5887" t="s">
        <v>46</v>
      </c>
      <c r="I5887" t="s">
        <v>50</v>
      </c>
      <c r="J5887" t="s">
        <v>249</v>
      </c>
      <c r="K5887">
        <v>888003062603</v>
      </c>
      <c r="L5887">
        <v>11998</v>
      </c>
      <c r="M5887" t="s">
        <v>250</v>
      </c>
      <c r="N5887" t="s">
        <v>213</v>
      </c>
      <c r="T5887" t="s">
        <v>299</v>
      </c>
      <c r="U5887">
        <v>134837</v>
      </c>
      <c r="V5887">
        <v>1</v>
      </c>
      <c r="W5887">
        <v>6</v>
      </c>
      <c r="X5887" t="s">
        <v>229</v>
      </c>
      <c r="Y5887" t="s">
        <v>213</v>
      </c>
      <c r="AC5887">
        <v>2</v>
      </c>
      <c r="AD5887">
        <v>4.7109999999999999E-3</v>
      </c>
      <c r="AE5887">
        <v>9.4219999999999998E-3</v>
      </c>
      <c r="AF5887" t="s">
        <v>44</v>
      </c>
      <c r="AG5887">
        <v>1</v>
      </c>
      <c r="AH5887">
        <v>4.7109999999999999E-3</v>
      </c>
      <c r="AI5887" s="23">
        <v>9.4219999999999998E-3</v>
      </c>
      <c r="AJ5887" t="s">
        <v>45</v>
      </c>
      <c r="AK5887">
        <v>0.1</v>
      </c>
      <c r="AL5887" s="2">
        <v>8.4797999999999991E-3</v>
      </c>
      <c r="AM5887">
        <v>1</v>
      </c>
      <c r="AN5887" t="s">
        <v>392</v>
      </c>
      <c r="AO5887">
        <f t="shared" si="92"/>
        <v>2.8237734E-3</v>
      </c>
    </row>
    <row r="5888" spans="1:41">
      <c r="A5888" t="s">
        <v>225</v>
      </c>
      <c r="B5888">
        <v>10036</v>
      </c>
      <c r="C5888" t="s">
        <v>197</v>
      </c>
      <c r="E5888" t="s">
        <v>40</v>
      </c>
      <c r="F5888" t="s">
        <v>41</v>
      </c>
      <c r="G5888" t="s">
        <v>41</v>
      </c>
      <c r="H5888" t="s">
        <v>46</v>
      </c>
      <c r="I5888" t="s">
        <v>50</v>
      </c>
      <c r="J5888" t="s">
        <v>249</v>
      </c>
      <c r="K5888">
        <v>888003062603</v>
      </c>
      <c r="L5888">
        <v>11998</v>
      </c>
      <c r="M5888" t="s">
        <v>250</v>
      </c>
      <c r="N5888" t="s">
        <v>213</v>
      </c>
      <c r="T5888" t="s">
        <v>299</v>
      </c>
      <c r="U5888">
        <v>134837</v>
      </c>
      <c r="V5888">
        <v>1</v>
      </c>
      <c r="W5888">
        <v>6</v>
      </c>
      <c r="X5888" t="s">
        <v>229</v>
      </c>
      <c r="Y5888" t="s">
        <v>213</v>
      </c>
      <c r="AC5888">
        <v>7</v>
      </c>
      <c r="AD5888">
        <v>4.9160000000000002E-3</v>
      </c>
      <c r="AE5888">
        <v>3.4411999999999998E-2</v>
      </c>
      <c r="AF5888" t="s">
        <v>44</v>
      </c>
      <c r="AG5888">
        <v>1</v>
      </c>
      <c r="AH5888">
        <v>4.9160000000000002E-3</v>
      </c>
      <c r="AI5888" s="23">
        <v>3.4411999999999998E-2</v>
      </c>
      <c r="AJ5888" t="s">
        <v>45</v>
      </c>
      <c r="AK5888">
        <v>0.1</v>
      </c>
      <c r="AL5888" s="2">
        <v>3.09708E-2</v>
      </c>
      <c r="AM5888">
        <v>1</v>
      </c>
      <c r="AN5888" t="s">
        <v>392</v>
      </c>
      <c r="AO5888">
        <f t="shared" si="92"/>
        <v>1.03132764E-2</v>
      </c>
    </row>
    <row r="5889" spans="1:41">
      <c r="A5889" t="s">
        <v>225</v>
      </c>
      <c r="B5889">
        <v>10036</v>
      </c>
      <c r="C5889" t="s">
        <v>197</v>
      </c>
      <c r="E5889" t="s">
        <v>40</v>
      </c>
      <c r="F5889" t="s">
        <v>41</v>
      </c>
      <c r="G5889" t="s">
        <v>41</v>
      </c>
      <c r="H5889" t="s">
        <v>46</v>
      </c>
      <c r="I5889" t="s">
        <v>50</v>
      </c>
      <c r="J5889" t="s">
        <v>249</v>
      </c>
      <c r="K5889">
        <v>888003062603</v>
      </c>
      <c r="L5889">
        <v>11998</v>
      </c>
      <c r="M5889" t="s">
        <v>250</v>
      </c>
      <c r="N5889" t="s">
        <v>213</v>
      </c>
      <c r="T5889" t="s">
        <v>299</v>
      </c>
      <c r="U5889">
        <v>134837</v>
      </c>
      <c r="V5889">
        <v>1</v>
      </c>
      <c r="W5889">
        <v>6</v>
      </c>
      <c r="X5889" t="s">
        <v>229</v>
      </c>
      <c r="Y5889" t="s">
        <v>213</v>
      </c>
      <c r="AC5889">
        <v>12</v>
      </c>
      <c r="AD5889">
        <v>8.5030000000000001E-3</v>
      </c>
      <c r="AE5889">
        <v>0.102036</v>
      </c>
      <c r="AF5889" t="s">
        <v>44</v>
      </c>
      <c r="AG5889">
        <v>1</v>
      </c>
      <c r="AH5889">
        <v>8.5030000000000001E-3</v>
      </c>
      <c r="AI5889" s="23">
        <v>0.102036</v>
      </c>
      <c r="AJ5889" t="s">
        <v>45</v>
      </c>
      <c r="AK5889">
        <v>0.1</v>
      </c>
      <c r="AL5889" s="2">
        <v>9.1832399999999995E-2</v>
      </c>
      <c r="AM5889">
        <v>1</v>
      </c>
      <c r="AN5889" t="s">
        <v>392</v>
      </c>
      <c r="AO5889">
        <f t="shared" si="92"/>
        <v>3.05801892E-2</v>
      </c>
    </row>
    <row r="5890" spans="1:41">
      <c r="A5890" t="s">
        <v>225</v>
      </c>
      <c r="B5890">
        <v>10036</v>
      </c>
      <c r="C5890" t="s">
        <v>197</v>
      </c>
      <c r="E5890" t="s">
        <v>40</v>
      </c>
      <c r="F5890" t="s">
        <v>41</v>
      </c>
      <c r="G5890" t="s">
        <v>41</v>
      </c>
      <c r="H5890" t="s">
        <v>46</v>
      </c>
      <c r="I5890" t="s">
        <v>50</v>
      </c>
      <c r="J5890" t="s">
        <v>249</v>
      </c>
      <c r="K5890">
        <v>888003062603</v>
      </c>
      <c r="L5890">
        <v>11998</v>
      </c>
      <c r="M5890" t="s">
        <v>250</v>
      </c>
      <c r="N5890" t="s">
        <v>213</v>
      </c>
      <c r="T5890" t="s">
        <v>331</v>
      </c>
      <c r="U5890">
        <v>134838</v>
      </c>
      <c r="V5890">
        <v>1</v>
      </c>
      <c r="W5890">
        <v>7</v>
      </c>
      <c r="X5890" t="s">
        <v>276</v>
      </c>
      <c r="Y5890" t="s">
        <v>332</v>
      </c>
      <c r="AC5890">
        <v>1</v>
      </c>
      <c r="AD5890">
        <v>3.7820000000000002E-3</v>
      </c>
      <c r="AE5890">
        <v>3.7820000000000002E-3</v>
      </c>
      <c r="AF5890" t="s">
        <v>44</v>
      </c>
      <c r="AG5890">
        <v>1</v>
      </c>
      <c r="AH5890">
        <v>3.7820000000000002E-3</v>
      </c>
      <c r="AI5890" s="23">
        <v>3.7820000000000002E-3</v>
      </c>
      <c r="AJ5890" t="s">
        <v>45</v>
      </c>
      <c r="AK5890">
        <v>0.1</v>
      </c>
      <c r="AL5890" s="2">
        <v>3.4037999999999998E-3</v>
      </c>
      <c r="AM5890">
        <v>1</v>
      </c>
      <c r="AN5890" t="s">
        <v>392</v>
      </c>
      <c r="AO5890">
        <f t="shared" si="92"/>
        <v>1.1334654000000001E-3</v>
      </c>
    </row>
    <row r="5891" spans="1:41">
      <c r="A5891" t="s">
        <v>225</v>
      </c>
      <c r="B5891">
        <v>10036</v>
      </c>
      <c r="C5891" t="s">
        <v>197</v>
      </c>
      <c r="E5891" t="s">
        <v>40</v>
      </c>
      <c r="F5891" t="s">
        <v>41</v>
      </c>
      <c r="G5891" t="s">
        <v>41</v>
      </c>
      <c r="H5891" t="s">
        <v>46</v>
      </c>
      <c r="I5891" t="s">
        <v>50</v>
      </c>
      <c r="J5891" t="s">
        <v>249</v>
      </c>
      <c r="K5891">
        <v>888003062603</v>
      </c>
      <c r="L5891">
        <v>11998</v>
      </c>
      <c r="M5891" t="s">
        <v>250</v>
      </c>
      <c r="N5891" t="s">
        <v>213</v>
      </c>
      <c r="T5891" t="s">
        <v>331</v>
      </c>
      <c r="U5891">
        <v>134838</v>
      </c>
      <c r="V5891">
        <v>1</v>
      </c>
      <c r="W5891">
        <v>7</v>
      </c>
      <c r="X5891" t="s">
        <v>276</v>
      </c>
      <c r="Y5891" t="s">
        <v>332</v>
      </c>
      <c r="AC5891">
        <v>6</v>
      </c>
      <c r="AD5891">
        <v>4.0330000000000001E-3</v>
      </c>
      <c r="AE5891">
        <v>2.4198000000000001E-2</v>
      </c>
      <c r="AF5891" t="s">
        <v>44</v>
      </c>
      <c r="AG5891">
        <v>1</v>
      </c>
      <c r="AH5891">
        <v>4.0330000000000001E-3</v>
      </c>
      <c r="AI5891" s="23">
        <v>2.4198000000000001E-2</v>
      </c>
      <c r="AJ5891" t="s">
        <v>45</v>
      </c>
      <c r="AK5891">
        <v>0.1</v>
      </c>
      <c r="AL5891" s="2">
        <v>2.1778200000000001E-2</v>
      </c>
      <c r="AM5891">
        <v>1</v>
      </c>
      <c r="AN5891" t="s">
        <v>392</v>
      </c>
      <c r="AO5891">
        <f t="shared" si="92"/>
        <v>7.2521406000000009E-3</v>
      </c>
    </row>
    <row r="5892" spans="1:41">
      <c r="A5892" t="s">
        <v>225</v>
      </c>
      <c r="B5892">
        <v>10036</v>
      </c>
      <c r="C5892" t="s">
        <v>197</v>
      </c>
      <c r="E5892" t="s">
        <v>40</v>
      </c>
      <c r="F5892" t="s">
        <v>41</v>
      </c>
      <c r="G5892" t="s">
        <v>41</v>
      </c>
      <c r="H5892" t="s">
        <v>46</v>
      </c>
      <c r="I5892" t="s">
        <v>50</v>
      </c>
      <c r="J5892" t="s">
        <v>249</v>
      </c>
      <c r="K5892">
        <v>888003062603</v>
      </c>
      <c r="L5892">
        <v>11998</v>
      </c>
      <c r="M5892" t="s">
        <v>250</v>
      </c>
      <c r="N5892" t="s">
        <v>213</v>
      </c>
      <c r="T5892" t="s">
        <v>331</v>
      </c>
      <c r="U5892">
        <v>134838</v>
      </c>
      <c r="V5892">
        <v>1</v>
      </c>
      <c r="W5892">
        <v>7</v>
      </c>
      <c r="X5892" t="s">
        <v>276</v>
      </c>
      <c r="Y5892" t="s">
        <v>332</v>
      </c>
      <c r="AC5892">
        <v>5</v>
      </c>
      <c r="AD5892">
        <v>4.0759999999999998E-3</v>
      </c>
      <c r="AE5892">
        <v>2.0379999999999999E-2</v>
      </c>
      <c r="AF5892" t="s">
        <v>44</v>
      </c>
      <c r="AG5892">
        <v>1</v>
      </c>
      <c r="AH5892">
        <v>4.0759999999999998E-3</v>
      </c>
      <c r="AI5892" s="23">
        <v>2.0379999999999999E-2</v>
      </c>
      <c r="AJ5892" t="s">
        <v>45</v>
      </c>
      <c r="AK5892">
        <v>0.1</v>
      </c>
      <c r="AL5892" s="2">
        <v>1.8342000000000001E-2</v>
      </c>
      <c r="AM5892">
        <v>1</v>
      </c>
      <c r="AN5892" t="s">
        <v>392</v>
      </c>
      <c r="AO5892">
        <f t="shared" si="92"/>
        <v>6.1078860000000007E-3</v>
      </c>
    </row>
    <row r="5893" spans="1:41">
      <c r="A5893" t="s">
        <v>225</v>
      </c>
      <c r="B5893">
        <v>10036</v>
      </c>
      <c r="C5893" t="s">
        <v>197</v>
      </c>
      <c r="E5893" t="s">
        <v>40</v>
      </c>
      <c r="F5893" t="s">
        <v>41</v>
      </c>
      <c r="G5893" t="s">
        <v>41</v>
      </c>
      <c r="H5893" t="s">
        <v>46</v>
      </c>
      <c r="I5893" t="s">
        <v>50</v>
      </c>
      <c r="J5893" t="s">
        <v>249</v>
      </c>
      <c r="K5893">
        <v>888003062603</v>
      </c>
      <c r="L5893">
        <v>11998</v>
      </c>
      <c r="M5893" t="s">
        <v>250</v>
      </c>
      <c r="N5893" t="s">
        <v>213</v>
      </c>
      <c r="T5893" t="s">
        <v>331</v>
      </c>
      <c r="U5893">
        <v>134838</v>
      </c>
      <c r="V5893">
        <v>1</v>
      </c>
      <c r="W5893">
        <v>7</v>
      </c>
      <c r="X5893" t="s">
        <v>276</v>
      </c>
      <c r="Y5893" t="s">
        <v>332</v>
      </c>
      <c r="AC5893">
        <v>19</v>
      </c>
      <c r="AD5893">
        <v>4.5519999999999996E-3</v>
      </c>
      <c r="AE5893">
        <v>8.6487999999999995E-2</v>
      </c>
      <c r="AF5893" t="s">
        <v>44</v>
      </c>
      <c r="AG5893">
        <v>1</v>
      </c>
      <c r="AH5893">
        <v>4.5519999999999996E-3</v>
      </c>
      <c r="AI5893" s="23">
        <v>8.6487999999999995E-2</v>
      </c>
      <c r="AJ5893" t="s">
        <v>45</v>
      </c>
      <c r="AK5893">
        <v>0.1</v>
      </c>
      <c r="AL5893" s="2">
        <v>7.7839199999999997E-2</v>
      </c>
      <c r="AM5893">
        <v>1</v>
      </c>
      <c r="AN5893" t="s">
        <v>392</v>
      </c>
      <c r="AO5893">
        <f t="shared" si="92"/>
        <v>2.5920453600000001E-2</v>
      </c>
    </row>
    <row r="5894" spans="1:41">
      <c r="A5894" t="s">
        <v>225</v>
      </c>
      <c r="B5894">
        <v>10036</v>
      </c>
      <c r="C5894" t="s">
        <v>197</v>
      </c>
      <c r="E5894" t="s">
        <v>40</v>
      </c>
      <c r="F5894" t="s">
        <v>41</v>
      </c>
      <c r="G5894" t="s">
        <v>41</v>
      </c>
      <c r="H5894" t="s">
        <v>46</v>
      </c>
      <c r="I5894" t="s">
        <v>50</v>
      </c>
      <c r="J5894" t="s">
        <v>249</v>
      </c>
      <c r="K5894">
        <v>888003062603</v>
      </c>
      <c r="L5894">
        <v>11998</v>
      </c>
      <c r="M5894" t="s">
        <v>250</v>
      </c>
      <c r="N5894" t="s">
        <v>213</v>
      </c>
      <c r="T5894" t="s">
        <v>331</v>
      </c>
      <c r="U5894">
        <v>134838</v>
      </c>
      <c r="V5894">
        <v>1</v>
      </c>
      <c r="W5894">
        <v>7</v>
      </c>
      <c r="X5894" t="s">
        <v>276</v>
      </c>
      <c r="Y5894" t="s">
        <v>332</v>
      </c>
      <c r="AC5894">
        <v>13</v>
      </c>
      <c r="AD5894">
        <v>4.5960000000000003E-3</v>
      </c>
      <c r="AE5894">
        <v>5.9748000000000002E-2</v>
      </c>
      <c r="AF5894" t="s">
        <v>44</v>
      </c>
      <c r="AG5894">
        <v>1</v>
      </c>
      <c r="AH5894">
        <v>4.5960000000000003E-3</v>
      </c>
      <c r="AI5894" s="23">
        <v>5.9748000000000002E-2</v>
      </c>
      <c r="AJ5894" t="s">
        <v>45</v>
      </c>
      <c r="AK5894">
        <v>0.1</v>
      </c>
      <c r="AL5894" s="2">
        <v>5.37732E-2</v>
      </c>
      <c r="AM5894">
        <v>1</v>
      </c>
      <c r="AN5894" t="s">
        <v>392</v>
      </c>
      <c r="AO5894">
        <f t="shared" si="92"/>
        <v>1.7906475600000003E-2</v>
      </c>
    </row>
    <row r="5895" spans="1:41">
      <c r="A5895" t="s">
        <v>225</v>
      </c>
      <c r="B5895">
        <v>10036</v>
      </c>
      <c r="C5895" t="s">
        <v>197</v>
      </c>
      <c r="E5895" t="s">
        <v>40</v>
      </c>
      <c r="F5895" t="s">
        <v>41</v>
      </c>
      <c r="G5895" t="s">
        <v>41</v>
      </c>
      <c r="H5895" t="s">
        <v>46</v>
      </c>
      <c r="I5895" t="s">
        <v>50</v>
      </c>
      <c r="J5895" t="s">
        <v>249</v>
      </c>
      <c r="K5895">
        <v>888003062603</v>
      </c>
      <c r="L5895">
        <v>11998</v>
      </c>
      <c r="M5895" t="s">
        <v>250</v>
      </c>
      <c r="N5895" t="s">
        <v>213</v>
      </c>
      <c r="T5895" t="s">
        <v>331</v>
      </c>
      <c r="U5895">
        <v>134838</v>
      </c>
      <c r="V5895">
        <v>1</v>
      </c>
      <c r="W5895">
        <v>7</v>
      </c>
      <c r="X5895" t="s">
        <v>276</v>
      </c>
      <c r="Y5895" t="s">
        <v>332</v>
      </c>
      <c r="AC5895">
        <v>7</v>
      </c>
      <c r="AD5895">
        <v>4.7109999999999999E-3</v>
      </c>
      <c r="AE5895">
        <v>3.2976999999999999E-2</v>
      </c>
      <c r="AF5895" t="s">
        <v>44</v>
      </c>
      <c r="AG5895">
        <v>1</v>
      </c>
      <c r="AH5895">
        <v>4.7109999999999999E-3</v>
      </c>
      <c r="AI5895" s="23">
        <v>3.2976999999999999E-2</v>
      </c>
      <c r="AJ5895" t="s">
        <v>45</v>
      </c>
      <c r="AK5895">
        <v>0.1</v>
      </c>
      <c r="AL5895" s="2">
        <v>2.9679299999999999E-2</v>
      </c>
      <c r="AM5895">
        <v>1</v>
      </c>
      <c r="AN5895" t="s">
        <v>392</v>
      </c>
      <c r="AO5895">
        <f t="shared" si="92"/>
        <v>9.8832069000000002E-3</v>
      </c>
    </row>
    <row r="5896" spans="1:41">
      <c r="A5896" t="s">
        <v>225</v>
      </c>
      <c r="B5896">
        <v>10036</v>
      </c>
      <c r="C5896" t="s">
        <v>197</v>
      </c>
      <c r="E5896" t="s">
        <v>40</v>
      </c>
      <c r="F5896" t="s">
        <v>41</v>
      </c>
      <c r="G5896" t="s">
        <v>41</v>
      </c>
      <c r="H5896" t="s">
        <v>46</v>
      </c>
      <c r="I5896" t="s">
        <v>50</v>
      </c>
      <c r="J5896" t="s">
        <v>249</v>
      </c>
      <c r="K5896">
        <v>888003062603</v>
      </c>
      <c r="L5896">
        <v>11998</v>
      </c>
      <c r="M5896" t="s">
        <v>250</v>
      </c>
      <c r="N5896" t="s">
        <v>213</v>
      </c>
      <c r="T5896" t="s">
        <v>331</v>
      </c>
      <c r="U5896">
        <v>134838</v>
      </c>
      <c r="V5896">
        <v>1</v>
      </c>
      <c r="W5896">
        <v>7</v>
      </c>
      <c r="X5896" t="s">
        <v>276</v>
      </c>
      <c r="Y5896" t="s">
        <v>332</v>
      </c>
      <c r="AC5896">
        <v>2</v>
      </c>
      <c r="AD5896">
        <v>4.9160000000000002E-3</v>
      </c>
      <c r="AE5896">
        <v>9.8320000000000005E-3</v>
      </c>
      <c r="AF5896" t="s">
        <v>44</v>
      </c>
      <c r="AG5896">
        <v>1</v>
      </c>
      <c r="AH5896">
        <v>4.9160000000000002E-3</v>
      </c>
      <c r="AI5896" s="23">
        <v>9.8320000000000005E-3</v>
      </c>
      <c r="AJ5896" t="s">
        <v>45</v>
      </c>
      <c r="AK5896">
        <v>0.1</v>
      </c>
      <c r="AL5896" s="2">
        <v>8.8488000000000004E-3</v>
      </c>
      <c r="AM5896">
        <v>1</v>
      </c>
      <c r="AN5896" t="s">
        <v>392</v>
      </c>
      <c r="AO5896">
        <f t="shared" si="92"/>
        <v>2.9466504000000004E-3</v>
      </c>
    </row>
    <row r="5897" spans="1:41">
      <c r="A5897" t="s">
        <v>225</v>
      </c>
      <c r="B5897">
        <v>10036</v>
      </c>
      <c r="C5897" t="s">
        <v>197</v>
      </c>
      <c r="E5897" t="s">
        <v>40</v>
      </c>
      <c r="F5897" t="s">
        <v>41</v>
      </c>
      <c r="G5897" t="s">
        <v>41</v>
      </c>
      <c r="H5897" t="s">
        <v>46</v>
      </c>
      <c r="I5897" t="s">
        <v>50</v>
      </c>
      <c r="J5897" t="s">
        <v>249</v>
      </c>
      <c r="K5897">
        <v>888003062603</v>
      </c>
      <c r="L5897">
        <v>11998</v>
      </c>
      <c r="M5897" t="s">
        <v>250</v>
      </c>
      <c r="N5897" t="s">
        <v>213</v>
      </c>
      <c r="T5897" t="s">
        <v>331</v>
      </c>
      <c r="U5897">
        <v>134838</v>
      </c>
      <c r="V5897">
        <v>1</v>
      </c>
      <c r="W5897">
        <v>7</v>
      </c>
      <c r="X5897" t="s">
        <v>276</v>
      </c>
      <c r="Y5897" t="s">
        <v>332</v>
      </c>
      <c r="AC5897">
        <v>4</v>
      </c>
      <c r="AD5897">
        <v>8.2229999999999994E-3</v>
      </c>
      <c r="AE5897">
        <v>3.2891999999999998E-2</v>
      </c>
      <c r="AF5897" t="s">
        <v>44</v>
      </c>
      <c r="AG5897">
        <v>1</v>
      </c>
      <c r="AH5897">
        <v>8.2229999999999994E-3</v>
      </c>
      <c r="AI5897" s="23">
        <v>3.2891999999999998E-2</v>
      </c>
      <c r="AJ5897" t="s">
        <v>45</v>
      </c>
      <c r="AK5897">
        <v>0.1</v>
      </c>
      <c r="AL5897" s="2">
        <v>2.9602799999999999E-2</v>
      </c>
      <c r="AM5897">
        <v>1</v>
      </c>
      <c r="AN5897" t="s">
        <v>392</v>
      </c>
      <c r="AO5897">
        <f t="shared" si="92"/>
        <v>9.8577323999999994E-3</v>
      </c>
    </row>
    <row r="5898" spans="1:41">
      <c r="A5898" t="s">
        <v>225</v>
      </c>
      <c r="B5898">
        <v>10036</v>
      </c>
      <c r="C5898" t="s">
        <v>197</v>
      </c>
      <c r="E5898" t="s">
        <v>40</v>
      </c>
      <c r="F5898" t="s">
        <v>41</v>
      </c>
      <c r="G5898" t="s">
        <v>41</v>
      </c>
      <c r="H5898" t="s">
        <v>46</v>
      </c>
      <c r="I5898" t="s">
        <v>50</v>
      </c>
      <c r="J5898" t="s">
        <v>249</v>
      </c>
      <c r="K5898">
        <v>888003062603</v>
      </c>
      <c r="L5898">
        <v>11998</v>
      </c>
      <c r="M5898" t="s">
        <v>250</v>
      </c>
      <c r="N5898" t="s">
        <v>213</v>
      </c>
      <c r="T5898" t="s">
        <v>331</v>
      </c>
      <c r="U5898">
        <v>134838</v>
      </c>
      <c r="V5898">
        <v>1</v>
      </c>
      <c r="W5898">
        <v>7</v>
      </c>
      <c r="X5898" t="s">
        <v>276</v>
      </c>
      <c r="Y5898" t="s">
        <v>332</v>
      </c>
      <c r="AC5898">
        <v>30</v>
      </c>
      <c r="AD5898">
        <v>8.5030000000000001E-3</v>
      </c>
      <c r="AE5898">
        <v>0.25508999999999998</v>
      </c>
      <c r="AF5898" t="s">
        <v>44</v>
      </c>
      <c r="AG5898">
        <v>1</v>
      </c>
      <c r="AH5898">
        <v>8.5030000000000001E-3</v>
      </c>
      <c r="AI5898" s="23">
        <v>0.25508999999999998</v>
      </c>
      <c r="AJ5898" t="s">
        <v>45</v>
      </c>
      <c r="AK5898">
        <v>0.1</v>
      </c>
      <c r="AL5898" s="2">
        <v>0.22958100000000001</v>
      </c>
      <c r="AM5898">
        <v>1</v>
      </c>
      <c r="AN5898" t="s">
        <v>392</v>
      </c>
      <c r="AO5898">
        <f t="shared" si="92"/>
        <v>7.6450473000000005E-2</v>
      </c>
    </row>
    <row r="5899" spans="1:41">
      <c r="A5899" t="s">
        <v>225</v>
      </c>
      <c r="B5899">
        <v>10036</v>
      </c>
      <c r="C5899" t="s">
        <v>197</v>
      </c>
      <c r="E5899" t="s">
        <v>40</v>
      </c>
      <c r="F5899" t="s">
        <v>41</v>
      </c>
      <c r="G5899" t="s">
        <v>41</v>
      </c>
      <c r="H5899" t="s">
        <v>46</v>
      </c>
      <c r="I5899" t="s">
        <v>50</v>
      </c>
      <c r="J5899" t="s">
        <v>249</v>
      </c>
      <c r="K5899">
        <v>888003062603</v>
      </c>
      <c r="L5899">
        <v>11998</v>
      </c>
      <c r="M5899" t="s">
        <v>250</v>
      </c>
      <c r="N5899" t="s">
        <v>213</v>
      </c>
      <c r="T5899" t="s">
        <v>331</v>
      </c>
      <c r="U5899">
        <v>134838</v>
      </c>
      <c r="V5899">
        <v>1</v>
      </c>
      <c r="W5899">
        <v>7</v>
      </c>
      <c r="X5899" t="s">
        <v>276</v>
      </c>
      <c r="Y5899" t="s">
        <v>332</v>
      </c>
      <c r="AC5899">
        <v>1</v>
      </c>
      <c r="AD5899">
        <v>8.914E-3</v>
      </c>
      <c r="AE5899">
        <v>8.914E-3</v>
      </c>
      <c r="AF5899" t="s">
        <v>44</v>
      </c>
      <c r="AG5899">
        <v>1</v>
      </c>
      <c r="AH5899">
        <v>8.914E-3</v>
      </c>
      <c r="AI5899" s="23">
        <v>8.914E-3</v>
      </c>
      <c r="AJ5899" t="s">
        <v>45</v>
      </c>
      <c r="AK5899">
        <v>0.1</v>
      </c>
      <c r="AL5899" s="2">
        <v>8.0225999999999995E-3</v>
      </c>
      <c r="AM5899">
        <v>1</v>
      </c>
      <c r="AN5899" t="s">
        <v>392</v>
      </c>
      <c r="AO5899">
        <f t="shared" si="92"/>
        <v>2.6715258E-3</v>
      </c>
    </row>
    <row r="5900" spans="1:41">
      <c r="A5900" t="s">
        <v>225</v>
      </c>
      <c r="B5900">
        <v>10036</v>
      </c>
      <c r="C5900" t="s">
        <v>197</v>
      </c>
      <c r="E5900" t="s">
        <v>40</v>
      </c>
      <c r="F5900" t="s">
        <v>41</v>
      </c>
      <c r="G5900" t="s">
        <v>41</v>
      </c>
      <c r="H5900" t="s">
        <v>46</v>
      </c>
      <c r="I5900" t="s">
        <v>50</v>
      </c>
      <c r="J5900" t="s">
        <v>249</v>
      </c>
      <c r="K5900">
        <v>888003062603</v>
      </c>
      <c r="L5900">
        <v>11998</v>
      </c>
      <c r="M5900" t="s">
        <v>250</v>
      </c>
      <c r="N5900" t="s">
        <v>213</v>
      </c>
      <c r="T5900" t="s">
        <v>331</v>
      </c>
      <c r="U5900">
        <v>134838</v>
      </c>
      <c r="V5900">
        <v>1</v>
      </c>
      <c r="W5900">
        <v>7</v>
      </c>
      <c r="X5900" t="s">
        <v>276</v>
      </c>
      <c r="Y5900" t="s">
        <v>332</v>
      </c>
      <c r="AC5900">
        <v>1</v>
      </c>
      <c r="AD5900">
        <v>1.009E-2</v>
      </c>
      <c r="AE5900">
        <v>1.009E-2</v>
      </c>
      <c r="AF5900" t="s">
        <v>44</v>
      </c>
      <c r="AG5900">
        <v>1</v>
      </c>
      <c r="AH5900">
        <v>1.009E-2</v>
      </c>
      <c r="AI5900" s="23">
        <v>1.009E-2</v>
      </c>
      <c r="AJ5900" t="s">
        <v>45</v>
      </c>
      <c r="AK5900">
        <v>0.1</v>
      </c>
      <c r="AL5900" s="2">
        <v>9.0810000000000005E-3</v>
      </c>
      <c r="AM5900">
        <v>1</v>
      </c>
      <c r="AN5900" t="s">
        <v>392</v>
      </c>
      <c r="AO5900">
        <f t="shared" si="92"/>
        <v>3.0239730000000005E-3</v>
      </c>
    </row>
    <row r="5901" spans="1:41">
      <c r="A5901" t="s">
        <v>225</v>
      </c>
      <c r="B5901">
        <v>10036</v>
      </c>
      <c r="C5901" t="s">
        <v>197</v>
      </c>
      <c r="E5901" t="s">
        <v>40</v>
      </c>
      <c r="F5901" t="s">
        <v>41</v>
      </c>
      <c r="G5901" t="s">
        <v>41</v>
      </c>
      <c r="H5901" t="s">
        <v>46</v>
      </c>
      <c r="I5901" t="s">
        <v>50</v>
      </c>
      <c r="J5901" t="s">
        <v>249</v>
      </c>
      <c r="K5901">
        <v>888003062603</v>
      </c>
      <c r="L5901">
        <v>11998</v>
      </c>
      <c r="M5901" t="s">
        <v>250</v>
      </c>
      <c r="N5901" t="s">
        <v>213</v>
      </c>
      <c r="T5901" t="s">
        <v>301</v>
      </c>
      <c r="U5901">
        <v>134839</v>
      </c>
      <c r="V5901">
        <v>1</v>
      </c>
      <c r="W5901">
        <v>8</v>
      </c>
      <c r="X5901" t="s">
        <v>230</v>
      </c>
      <c r="Y5901" t="s">
        <v>302</v>
      </c>
      <c r="AC5901">
        <v>1</v>
      </c>
      <c r="AD5901">
        <v>4.0759999999999998E-3</v>
      </c>
      <c r="AE5901">
        <v>4.0759999999999998E-3</v>
      </c>
      <c r="AF5901" t="s">
        <v>44</v>
      </c>
      <c r="AG5901">
        <v>1</v>
      </c>
      <c r="AH5901">
        <v>4.0759999999999998E-3</v>
      </c>
      <c r="AI5901" s="23">
        <v>4.0759999999999998E-3</v>
      </c>
      <c r="AJ5901" t="s">
        <v>45</v>
      </c>
      <c r="AK5901">
        <v>0.1</v>
      </c>
      <c r="AL5901" s="2">
        <v>3.6684E-3</v>
      </c>
      <c r="AM5901">
        <v>1</v>
      </c>
      <c r="AN5901" t="s">
        <v>392</v>
      </c>
      <c r="AO5901">
        <f t="shared" si="92"/>
        <v>1.2215772E-3</v>
      </c>
    </row>
    <row r="5902" spans="1:41">
      <c r="A5902" t="s">
        <v>225</v>
      </c>
      <c r="B5902">
        <v>10036</v>
      </c>
      <c r="C5902" t="s">
        <v>197</v>
      </c>
      <c r="E5902" t="s">
        <v>40</v>
      </c>
      <c r="F5902" t="s">
        <v>41</v>
      </c>
      <c r="G5902" t="s">
        <v>41</v>
      </c>
      <c r="H5902" t="s">
        <v>46</v>
      </c>
      <c r="I5902" t="s">
        <v>50</v>
      </c>
      <c r="J5902" t="s">
        <v>249</v>
      </c>
      <c r="K5902">
        <v>888003062603</v>
      </c>
      <c r="L5902">
        <v>11998</v>
      </c>
      <c r="M5902" t="s">
        <v>250</v>
      </c>
      <c r="N5902" t="s">
        <v>213</v>
      </c>
      <c r="T5902" t="s">
        <v>301</v>
      </c>
      <c r="U5902">
        <v>134839</v>
      </c>
      <c r="V5902">
        <v>1</v>
      </c>
      <c r="W5902">
        <v>8</v>
      </c>
      <c r="X5902" t="s">
        <v>230</v>
      </c>
      <c r="Y5902" t="s">
        <v>302</v>
      </c>
      <c r="AC5902">
        <v>3</v>
      </c>
      <c r="AD5902">
        <v>4.5519999999999996E-3</v>
      </c>
      <c r="AE5902">
        <v>1.3656E-2</v>
      </c>
      <c r="AF5902" t="s">
        <v>44</v>
      </c>
      <c r="AG5902">
        <v>1</v>
      </c>
      <c r="AH5902">
        <v>4.5519999999999996E-3</v>
      </c>
      <c r="AI5902" s="23">
        <v>1.3656E-2</v>
      </c>
      <c r="AJ5902" t="s">
        <v>45</v>
      </c>
      <c r="AK5902">
        <v>0.1</v>
      </c>
      <c r="AL5902" s="2">
        <v>1.22904E-2</v>
      </c>
      <c r="AM5902">
        <v>1</v>
      </c>
      <c r="AN5902" t="s">
        <v>392</v>
      </c>
      <c r="AO5902">
        <f t="shared" si="92"/>
        <v>4.0927032000000006E-3</v>
      </c>
    </row>
    <row r="5903" spans="1:41">
      <c r="A5903" t="s">
        <v>225</v>
      </c>
      <c r="B5903">
        <v>10036</v>
      </c>
      <c r="C5903" t="s">
        <v>197</v>
      </c>
      <c r="E5903" t="s">
        <v>40</v>
      </c>
      <c r="F5903" t="s">
        <v>41</v>
      </c>
      <c r="G5903" t="s">
        <v>41</v>
      </c>
      <c r="H5903" t="s">
        <v>46</v>
      </c>
      <c r="I5903" t="s">
        <v>50</v>
      </c>
      <c r="J5903" t="s">
        <v>249</v>
      </c>
      <c r="K5903">
        <v>888003062603</v>
      </c>
      <c r="L5903">
        <v>11998</v>
      </c>
      <c r="M5903" t="s">
        <v>250</v>
      </c>
      <c r="N5903" t="s">
        <v>213</v>
      </c>
      <c r="T5903" t="s">
        <v>301</v>
      </c>
      <c r="U5903">
        <v>134839</v>
      </c>
      <c r="V5903">
        <v>1</v>
      </c>
      <c r="W5903">
        <v>8</v>
      </c>
      <c r="X5903" t="s">
        <v>230</v>
      </c>
      <c r="Y5903" t="s">
        <v>302</v>
      </c>
      <c r="AC5903">
        <v>8</v>
      </c>
      <c r="AD5903">
        <v>4.5960000000000003E-3</v>
      </c>
      <c r="AE5903">
        <v>3.6768000000000002E-2</v>
      </c>
      <c r="AF5903" t="s">
        <v>44</v>
      </c>
      <c r="AG5903">
        <v>1</v>
      </c>
      <c r="AH5903">
        <v>4.5960000000000003E-3</v>
      </c>
      <c r="AI5903" s="23">
        <v>3.6768000000000002E-2</v>
      </c>
      <c r="AJ5903" t="s">
        <v>45</v>
      </c>
      <c r="AK5903">
        <v>0.1</v>
      </c>
      <c r="AL5903" s="2">
        <v>3.3091200000000001E-2</v>
      </c>
      <c r="AM5903">
        <v>1</v>
      </c>
      <c r="AN5903" t="s">
        <v>392</v>
      </c>
      <c r="AO5903">
        <f t="shared" si="92"/>
        <v>1.10193696E-2</v>
      </c>
    </row>
    <row r="5904" spans="1:41">
      <c r="A5904" t="s">
        <v>225</v>
      </c>
      <c r="B5904">
        <v>10036</v>
      </c>
      <c r="C5904" t="s">
        <v>197</v>
      </c>
      <c r="E5904" t="s">
        <v>40</v>
      </c>
      <c r="F5904" t="s">
        <v>41</v>
      </c>
      <c r="G5904" t="s">
        <v>41</v>
      </c>
      <c r="H5904" t="s">
        <v>46</v>
      </c>
      <c r="I5904" t="s">
        <v>50</v>
      </c>
      <c r="J5904" t="s">
        <v>249</v>
      </c>
      <c r="K5904">
        <v>888003062603</v>
      </c>
      <c r="L5904">
        <v>11998</v>
      </c>
      <c r="M5904" t="s">
        <v>250</v>
      </c>
      <c r="N5904" t="s">
        <v>213</v>
      </c>
      <c r="T5904" t="s">
        <v>301</v>
      </c>
      <c r="U5904">
        <v>134839</v>
      </c>
      <c r="V5904">
        <v>1</v>
      </c>
      <c r="W5904">
        <v>8</v>
      </c>
      <c r="X5904" t="s">
        <v>230</v>
      </c>
      <c r="Y5904" t="s">
        <v>302</v>
      </c>
      <c r="AC5904">
        <v>1</v>
      </c>
      <c r="AD5904">
        <v>4.7109999999999999E-3</v>
      </c>
      <c r="AE5904">
        <v>4.7109999999999999E-3</v>
      </c>
      <c r="AF5904" t="s">
        <v>44</v>
      </c>
      <c r="AG5904">
        <v>1</v>
      </c>
      <c r="AH5904">
        <v>4.7109999999999999E-3</v>
      </c>
      <c r="AI5904" s="23">
        <v>4.7109999999999999E-3</v>
      </c>
      <c r="AJ5904" t="s">
        <v>45</v>
      </c>
      <c r="AK5904">
        <v>0.1</v>
      </c>
      <c r="AL5904" s="2">
        <v>4.2398999999999996E-3</v>
      </c>
      <c r="AM5904">
        <v>1</v>
      </c>
      <c r="AN5904" t="s">
        <v>392</v>
      </c>
      <c r="AO5904">
        <f t="shared" si="92"/>
        <v>1.4118867E-3</v>
      </c>
    </row>
    <row r="5905" spans="1:41">
      <c r="A5905" t="s">
        <v>225</v>
      </c>
      <c r="B5905">
        <v>10036</v>
      </c>
      <c r="C5905" t="s">
        <v>197</v>
      </c>
      <c r="E5905" t="s">
        <v>40</v>
      </c>
      <c r="F5905" t="s">
        <v>41</v>
      </c>
      <c r="G5905" t="s">
        <v>41</v>
      </c>
      <c r="H5905" t="s">
        <v>46</v>
      </c>
      <c r="I5905" t="s">
        <v>50</v>
      </c>
      <c r="J5905" t="s">
        <v>249</v>
      </c>
      <c r="K5905">
        <v>888003062603</v>
      </c>
      <c r="L5905">
        <v>11998</v>
      </c>
      <c r="M5905" t="s">
        <v>250</v>
      </c>
      <c r="N5905" t="s">
        <v>213</v>
      </c>
      <c r="T5905" t="s">
        <v>301</v>
      </c>
      <c r="U5905">
        <v>134839</v>
      </c>
      <c r="V5905">
        <v>1</v>
      </c>
      <c r="W5905">
        <v>8</v>
      </c>
      <c r="X5905" t="s">
        <v>230</v>
      </c>
      <c r="Y5905" t="s">
        <v>302</v>
      </c>
      <c r="AC5905">
        <v>2</v>
      </c>
      <c r="AD5905">
        <v>4.9160000000000002E-3</v>
      </c>
      <c r="AE5905">
        <v>9.8320000000000005E-3</v>
      </c>
      <c r="AF5905" t="s">
        <v>44</v>
      </c>
      <c r="AG5905">
        <v>1</v>
      </c>
      <c r="AH5905">
        <v>4.9160000000000002E-3</v>
      </c>
      <c r="AI5905" s="23">
        <v>9.8320000000000005E-3</v>
      </c>
      <c r="AJ5905" t="s">
        <v>45</v>
      </c>
      <c r="AK5905">
        <v>0.1</v>
      </c>
      <c r="AL5905" s="2">
        <v>8.8488000000000004E-3</v>
      </c>
      <c r="AM5905">
        <v>1</v>
      </c>
      <c r="AN5905" t="s">
        <v>392</v>
      </c>
      <c r="AO5905">
        <f t="shared" si="92"/>
        <v>2.9466504000000004E-3</v>
      </c>
    </row>
    <row r="5906" spans="1:41">
      <c r="A5906" t="s">
        <v>225</v>
      </c>
      <c r="B5906">
        <v>10036</v>
      </c>
      <c r="C5906" t="s">
        <v>197</v>
      </c>
      <c r="E5906" t="s">
        <v>40</v>
      </c>
      <c r="F5906" t="s">
        <v>41</v>
      </c>
      <c r="G5906" t="s">
        <v>41</v>
      </c>
      <c r="H5906" t="s">
        <v>46</v>
      </c>
      <c r="I5906" t="s">
        <v>50</v>
      </c>
      <c r="J5906" t="s">
        <v>249</v>
      </c>
      <c r="K5906">
        <v>888003062603</v>
      </c>
      <c r="L5906">
        <v>11998</v>
      </c>
      <c r="M5906" t="s">
        <v>250</v>
      </c>
      <c r="N5906" t="s">
        <v>213</v>
      </c>
      <c r="T5906" t="s">
        <v>301</v>
      </c>
      <c r="U5906">
        <v>134839</v>
      </c>
      <c r="V5906">
        <v>1</v>
      </c>
      <c r="W5906">
        <v>8</v>
      </c>
      <c r="X5906" t="s">
        <v>230</v>
      </c>
      <c r="Y5906" t="s">
        <v>302</v>
      </c>
      <c r="AC5906">
        <v>6</v>
      </c>
      <c r="AD5906">
        <v>8.5030000000000001E-3</v>
      </c>
      <c r="AE5906">
        <v>5.1018000000000001E-2</v>
      </c>
      <c r="AF5906" t="s">
        <v>44</v>
      </c>
      <c r="AG5906">
        <v>1</v>
      </c>
      <c r="AH5906">
        <v>8.5030000000000001E-3</v>
      </c>
      <c r="AI5906" s="23">
        <v>5.1018000000000001E-2</v>
      </c>
      <c r="AJ5906" t="s">
        <v>45</v>
      </c>
      <c r="AK5906">
        <v>0.1</v>
      </c>
      <c r="AL5906" s="2">
        <v>4.5916199999999997E-2</v>
      </c>
      <c r="AM5906">
        <v>1</v>
      </c>
      <c r="AN5906" t="s">
        <v>392</v>
      </c>
      <c r="AO5906">
        <f t="shared" si="92"/>
        <v>1.52900946E-2</v>
      </c>
    </row>
    <row r="5907" spans="1:41">
      <c r="A5907" t="s">
        <v>225</v>
      </c>
      <c r="B5907">
        <v>10036</v>
      </c>
      <c r="C5907" t="s">
        <v>197</v>
      </c>
      <c r="E5907" t="s">
        <v>40</v>
      </c>
      <c r="F5907" t="s">
        <v>41</v>
      </c>
      <c r="G5907" t="s">
        <v>41</v>
      </c>
      <c r="H5907" t="s">
        <v>46</v>
      </c>
      <c r="I5907" t="s">
        <v>50</v>
      </c>
      <c r="J5907" t="s">
        <v>249</v>
      </c>
      <c r="K5907">
        <v>888003062603</v>
      </c>
      <c r="L5907">
        <v>11998</v>
      </c>
      <c r="M5907" t="s">
        <v>250</v>
      </c>
      <c r="N5907" t="s">
        <v>213</v>
      </c>
      <c r="T5907" t="s">
        <v>350</v>
      </c>
      <c r="U5907">
        <v>134840</v>
      </c>
      <c r="V5907">
        <v>1</v>
      </c>
      <c r="W5907">
        <v>9</v>
      </c>
      <c r="X5907" t="s">
        <v>351</v>
      </c>
      <c r="Y5907" t="s">
        <v>213</v>
      </c>
      <c r="AC5907">
        <v>3</v>
      </c>
      <c r="AD5907">
        <v>4.5519999999999996E-3</v>
      </c>
      <c r="AE5907">
        <v>1.3656E-2</v>
      </c>
      <c r="AF5907" t="s">
        <v>44</v>
      </c>
      <c r="AG5907">
        <v>1</v>
      </c>
      <c r="AH5907">
        <v>4.5519999999999996E-3</v>
      </c>
      <c r="AI5907" s="23">
        <v>1.3656E-2</v>
      </c>
      <c r="AJ5907" t="s">
        <v>45</v>
      </c>
      <c r="AK5907">
        <v>0.1</v>
      </c>
      <c r="AL5907" s="2">
        <v>1.22904E-2</v>
      </c>
      <c r="AM5907">
        <v>1</v>
      </c>
      <c r="AN5907" t="s">
        <v>392</v>
      </c>
      <c r="AO5907">
        <f t="shared" si="92"/>
        <v>4.0927032000000006E-3</v>
      </c>
    </row>
    <row r="5908" spans="1:41">
      <c r="A5908" t="s">
        <v>225</v>
      </c>
      <c r="B5908">
        <v>10036</v>
      </c>
      <c r="C5908" t="s">
        <v>197</v>
      </c>
      <c r="E5908" t="s">
        <v>40</v>
      </c>
      <c r="F5908" t="s">
        <v>41</v>
      </c>
      <c r="G5908" t="s">
        <v>41</v>
      </c>
      <c r="H5908" t="s">
        <v>46</v>
      </c>
      <c r="I5908" t="s">
        <v>50</v>
      </c>
      <c r="J5908" t="s">
        <v>249</v>
      </c>
      <c r="K5908">
        <v>888003062603</v>
      </c>
      <c r="L5908">
        <v>11998</v>
      </c>
      <c r="M5908" t="s">
        <v>250</v>
      </c>
      <c r="N5908" t="s">
        <v>213</v>
      </c>
      <c r="T5908" t="s">
        <v>350</v>
      </c>
      <c r="U5908">
        <v>134840</v>
      </c>
      <c r="V5908">
        <v>1</v>
      </c>
      <c r="W5908">
        <v>9</v>
      </c>
      <c r="X5908" t="s">
        <v>351</v>
      </c>
      <c r="Y5908" t="s">
        <v>213</v>
      </c>
      <c r="AC5908">
        <v>3</v>
      </c>
      <c r="AD5908">
        <v>4.5960000000000003E-3</v>
      </c>
      <c r="AE5908">
        <v>1.3788E-2</v>
      </c>
      <c r="AF5908" t="s">
        <v>44</v>
      </c>
      <c r="AG5908">
        <v>1</v>
      </c>
      <c r="AH5908">
        <v>4.5960000000000003E-3</v>
      </c>
      <c r="AI5908" s="23">
        <v>1.3788E-2</v>
      </c>
      <c r="AJ5908" t="s">
        <v>45</v>
      </c>
      <c r="AK5908">
        <v>0.1</v>
      </c>
      <c r="AL5908" s="2">
        <v>1.24092E-2</v>
      </c>
      <c r="AM5908">
        <v>1</v>
      </c>
      <c r="AN5908" t="s">
        <v>392</v>
      </c>
      <c r="AO5908">
        <f t="shared" si="92"/>
        <v>4.1322635999999999E-3</v>
      </c>
    </row>
    <row r="5909" spans="1:41">
      <c r="A5909" t="s">
        <v>225</v>
      </c>
      <c r="B5909">
        <v>10036</v>
      </c>
      <c r="C5909" t="s">
        <v>197</v>
      </c>
      <c r="E5909" t="s">
        <v>40</v>
      </c>
      <c r="F5909" t="s">
        <v>41</v>
      </c>
      <c r="G5909" t="s">
        <v>41</v>
      </c>
      <c r="H5909" t="s">
        <v>46</v>
      </c>
      <c r="I5909" t="s">
        <v>50</v>
      </c>
      <c r="J5909" t="s">
        <v>249</v>
      </c>
      <c r="K5909">
        <v>888003062603</v>
      </c>
      <c r="L5909">
        <v>11998</v>
      </c>
      <c r="M5909" t="s">
        <v>250</v>
      </c>
      <c r="N5909" t="s">
        <v>213</v>
      </c>
      <c r="T5909" t="s">
        <v>350</v>
      </c>
      <c r="U5909">
        <v>134840</v>
      </c>
      <c r="V5909">
        <v>1</v>
      </c>
      <c r="W5909">
        <v>9</v>
      </c>
      <c r="X5909" t="s">
        <v>351</v>
      </c>
      <c r="Y5909" t="s">
        <v>213</v>
      </c>
      <c r="AC5909">
        <v>1</v>
      </c>
      <c r="AD5909">
        <v>4.7109999999999999E-3</v>
      </c>
      <c r="AE5909">
        <v>4.7109999999999999E-3</v>
      </c>
      <c r="AF5909" t="s">
        <v>44</v>
      </c>
      <c r="AG5909">
        <v>1</v>
      </c>
      <c r="AH5909">
        <v>4.7109999999999999E-3</v>
      </c>
      <c r="AI5909" s="23">
        <v>4.7109999999999999E-3</v>
      </c>
      <c r="AJ5909" t="s">
        <v>45</v>
      </c>
      <c r="AK5909">
        <v>0.1</v>
      </c>
      <c r="AL5909" s="2">
        <v>4.2398999999999996E-3</v>
      </c>
      <c r="AM5909">
        <v>1</v>
      </c>
      <c r="AN5909" t="s">
        <v>392</v>
      </c>
      <c r="AO5909">
        <f t="shared" si="92"/>
        <v>1.4118867E-3</v>
      </c>
    </row>
    <row r="5910" spans="1:41">
      <c r="A5910" t="s">
        <v>225</v>
      </c>
      <c r="B5910">
        <v>10036</v>
      </c>
      <c r="C5910" t="s">
        <v>197</v>
      </c>
      <c r="E5910" t="s">
        <v>40</v>
      </c>
      <c r="F5910" t="s">
        <v>41</v>
      </c>
      <c r="G5910" t="s">
        <v>41</v>
      </c>
      <c r="H5910" t="s">
        <v>46</v>
      </c>
      <c r="I5910" t="s">
        <v>50</v>
      </c>
      <c r="J5910" t="s">
        <v>249</v>
      </c>
      <c r="K5910">
        <v>888003062603</v>
      </c>
      <c r="L5910">
        <v>11998</v>
      </c>
      <c r="M5910" t="s">
        <v>250</v>
      </c>
      <c r="N5910" t="s">
        <v>213</v>
      </c>
      <c r="T5910" t="s">
        <v>350</v>
      </c>
      <c r="U5910">
        <v>134840</v>
      </c>
      <c r="V5910">
        <v>1</v>
      </c>
      <c r="W5910">
        <v>9</v>
      </c>
      <c r="X5910" t="s">
        <v>351</v>
      </c>
      <c r="Y5910" t="s">
        <v>213</v>
      </c>
      <c r="AC5910">
        <v>1</v>
      </c>
      <c r="AD5910">
        <v>4.9160000000000002E-3</v>
      </c>
      <c r="AE5910">
        <v>4.9160000000000002E-3</v>
      </c>
      <c r="AF5910" t="s">
        <v>44</v>
      </c>
      <c r="AG5910">
        <v>1</v>
      </c>
      <c r="AH5910">
        <v>4.9160000000000002E-3</v>
      </c>
      <c r="AI5910" s="23">
        <v>4.9160000000000002E-3</v>
      </c>
      <c r="AJ5910" t="s">
        <v>45</v>
      </c>
      <c r="AK5910">
        <v>0.1</v>
      </c>
      <c r="AL5910" s="2">
        <v>4.4244000000000002E-3</v>
      </c>
      <c r="AM5910">
        <v>1</v>
      </c>
      <c r="AN5910" t="s">
        <v>392</v>
      </c>
      <c r="AO5910">
        <f t="shared" si="92"/>
        <v>1.4733252000000002E-3</v>
      </c>
    </row>
    <row r="5911" spans="1:41">
      <c r="A5911" t="s">
        <v>225</v>
      </c>
      <c r="B5911">
        <v>10036</v>
      </c>
      <c r="C5911" t="s">
        <v>197</v>
      </c>
      <c r="E5911" t="s">
        <v>40</v>
      </c>
      <c r="F5911" t="s">
        <v>41</v>
      </c>
      <c r="G5911" t="s">
        <v>41</v>
      </c>
      <c r="H5911" t="s">
        <v>46</v>
      </c>
      <c r="I5911" t="s">
        <v>50</v>
      </c>
      <c r="J5911" t="s">
        <v>249</v>
      </c>
      <c r="K5911">
        <v>888003062603</v>
      </c>
      <c r="L5911">
        <v>11998</v>
      </c>
      <c r="M5911" t="s">
        <v>250</v>
      </c>
      <c r="N5911" t="s">
        <v>213</v>
      </c>
      <c r="T5911" t="s">
        <v>350</v>
      </c>
      <c r="U5911">
        <v>134840</v>
      </c>
      <c r="V5911">
        <v>1</v>
      </c>
      <c r="W5911">
        <v>9</v>
      </c>
      <c r="X5911" t="s">
        <v>351</v>
      </c>
      <c r="Y5911" t="s">
        <v>213</v>
      </c>
      <c r="AC5911">
        <v>3</v>
      </c>
      <c r="AD5911">
        <v>8.5030000000000001E-3</v>
      </c>
      <c r="AE5911">
        <v>2.5509E-2</v>
      </c>
      <c r="AF5911" t="s">
        <v>44</v>
      </c>
      <c r="AG5911">
        <v>1</v>
      </c>
      <c r="AH5911">
        <v>8.5030000000000001E-3</v>
      </c>
      <c r="AI5911" s="23">
        <v>2.5509E-2</v>
      </c>
      <c r="AJ5911" t="s">
        <v>45</v>
      </c>
      <c r="AK5911">
        <v>0.1</v>
      </c>
      <c r="AL5911" s="2">
        <v>2.2958099999999999E-2</v>
      </c>
      <c r="AM5911">
        <v>1</v>
      </c>
      <c r="AN5911" t="s">
        <v>392</v>
      </c>
      <c r="AO5911">
        <f t="shared" si="92"/>
        <v>7.6450473E-3</v>
      </c>
    </row>
    <row r="5912" spans="1:41">
      <c r="A5912" t="s">
        <v>225</v>
      </c>
      <c r="B5912">
        <v>10036</v>
      </c>
      <c r="C5912" t="s">
        <v>197</v>
      </c>
      <c r="E5912" t="s">
        <v>40</v>
      </c>
      <c r="F5912" t="s">
        <v>41</v>
      </c>
      <c r="G5912" t="s">
        <v>41</v>
      </c>
      <c r="H5912" t="s">
        <v>46</v>
      </c>
      <c r="I5912" t="s">
        <v>50</v>
      </c>
      <c r="J5912" t="s">
        <v>249</v>
      </c>
      <c r="K5912">
        <v>888003062603</v>
      </c>
      <c r="L5912">
        <v>11998</v>
      </c>
      <c r="M5912" t="s">
        <v>250</v>
      </c>
      <c r="N5912" t="s">
        <v>213</v>
      </c>
      <c r="T5912" t="s">
        <v>350</v>
      </c>
      <c r="U5912">
        <v>134840</v>
      </c>
      <c r="V5912">
        <v>1</v>
      </c>
      <c r="W5912">
        <v>9</v>
      </c>
      <c r="X5912" t="s">
        <v>351</v>
      </c>
      <c r="Y5912" t="s">
        <v>213</v>
      </c>
      <c r="AC5912">
        <v>1</v>
      </c>
      <c r="AD5912">
        <v>8.914E-3</v>
      </c>
      <c r="AE5912">
        <v>8.914E-3</v>
      </c>
      <c r="AF5912" t="s">
        <v>44</v>
      </c>
      <c r="AG5912">
        <v>1</v>
      </c>
      <c r="AH5912">
        <v>8.914E-3</v>
      </c>
      <c r="AI5912" s="23">
        <v>8.914E-3</v>
      </c>
      <c r="AJ5912" t="s">
        <v>45</v>
      </c>
      <c r="AK5912">
        <v>0.1</v>
      </c>
      <c r="AL5912" s="2">
        <v>8.0225999999999995E-3</v>
      </c>
      <c r="AM5912">
        <v>1</v>
      </c>
      <c r="AN5912" t="s">
        <v>392</v>
      </c>
      <c r="AO5912">
        <f t="shared" si="92"/>
        <v>2.6715258E-3</v>
      </c>
    </row>
    <row r="5913" spans="1:41">
      <c r="A5913" t="s">
        <v>225</v>
      </c>
      <c r="B5913">
        <v>10036</v>
      </c>
      <c r="C5913" t="s">
        <v>197</v>
      </c>
      <c r="E5913" t="s">
        <v>40</v>
      </c>
      <c r="F5913" t="s">
        <v>41</v>
      </c>
      <c r="G5913" t="s">
        <v>41</v>
      </c>
      <c r="H5913" t="s">
        <v>46</v>
      </c>
      <c r="I5913" t="s">
        <v>50</v>
      </c>
      <c r="J5913" t="s">
        <v>249</v>
      </c>
      <c r="K5913">
        <v>888003062603</v>
      </c>
      <c r="L5913">
        <v>11998</v>
      </c>
      <c r="M5913" t="s">
        <v>250</v>
      </c>
      <c r="N5913" t="s">
        <v>213</v>
      </c>
      <c r="T5913" t="s">
        <v>273</v>
      </c>
      <c r="U5913">
        <v>134841</v>
      </c>
      <c r="V5913">
        <v>1</v>
      </c>
      <c r="W5913">
        <v>10</v>
      </c>
      <c r="X5913" t="s">
        <v>274</v>
      </c>
      <c r="Y5913" t="s">
        <v>213</v>
      </c>
      <c r="AC5913">
        <v>2</v>
      </c>
      <c r="AD5913">
        <v>0</v>
      </c>
      <c r="AE5913">
        <v>0</v>
      </c>
      <c r="AF5913" t="s">
        <v>44</v>
      </c>
      <c r="AG5913">
        <v>1</v>
      </c>
      <c r="AH5913">
        <v>0</v>
      </c>
      <c r="AI5913" s="23">
        <v>0</v>
      </c>
      <c r="AJ5913" t="s">
        <v>45</v>
      </c>
      <c r="AK5913">
        <v>0.1</v>
      </c>
      <c r="AL5913" s="2">
        <v>0</v>
      </c>
      <c r="AM5913">
        <v>1</v>
      </c>
      <c r="AN5913" t="s">
        <v>392</v>
      </c>
      <c r="AO5913">
        <f t="shared" si="92"/>
        <v>0</v>
      </c>
    </row>
    <row r="5914" spans="1:41">
      <c r="A5914" t="s">
        <v>225</v>
      </c>
      <c r="B5914">
        <v>10036</v>
      </c>
      <c r="C5914" t="s">
        <v>197</v>
      </c>
      <c r="E5914" t="s">
        <v>40</v>
      </c>
      <c r="F5914" t="s">
        <v>41</v>
      </c>
      <c r="G5914" t="s">
        <v>41</v>
      </c>
      <c r="H5914" t="s">
        <v>46</v>
      </c>
      <c r="I5914" t="s">
        <v>50</v>
      </c>
      <c r="J5914" t="s">
        <v>249</v>
      </c>
      <c r="K5914">
        <v>888003062603</v>
      </c>
      <c r="L5914">
        <v>11998</v>
      </c>
      <c r="M5914" t="s">
        <v>250</v>
      </c>
      <c r="N5914" t="s">
        <v>213</v>
      </c>
      <c r="T5914" t="s">
        <v>273</v>
      </c>
      <c r="U5914">
        <v>134841</v>
      </c>
      <c r="V5914">
        <v>1</v>
      </c>
      <c r="W5914">
        <v>10</v>
      </c>
      <c r="X5914" t="s">
        <v>274</v>
      </c>
      <c r="Y5914" t="s">
        <v>213</v>
      </c>
      <c r="AC5914">
        <v>2</v>
      </c>
      <c r="AD5914">
        <v>4.0330000000000001E-3</v>
      </c>
      <c r="AE5914">
        <v>8.0660000000000003E-3</v>
      </c>
      <c r="AF5914" t="s">
        <v>44</v>
      </c>
      <c r="AG5914">
        <v>1</v>
      </c>
      <c r="AH5914">
        <v>4.0330000000000001E-3</v>
      </c>
      <c r="AI5914" s="23">
        <v>8.0660000000000003E-3</v>
      </c>
      <c r="AJ5914" t="s">
        <v>45</v>
      </c>
      <c r="AK5914">
        <v>0.1</v>
      </c>
      <c r="AL5914" s="2">
        <v>7.2594000000000001E-3</v>
      </c>
      <c r="AM5914">
        <v>1</v>
      </c>
      <c r="AN5914" t="s">
        <v>392</v>
      </c>
      <c r="AO5914">
        <f t="shared" si="92"/>
        <v>2.4173802000000003E-3</v>
      </c>
    </row>
    <row r="5915" spans="1:41">
      <c r="A5915" t="s">
        <v>225</v>
      </c>
      <c r="B5915">
        <v>10036</v>
      </c>
      <c r="C5915" t="s">
        <v>197</v>
      </c>
      <c r="E5915" t="s">
        <v>40</v>
      </c>
      <c r="F5915" t="s">
        <v>41</v>
      </c>
      <c r="G5915" t="s">
        <v>41</v>
      </c>
      <c r="H5915" t="s">
        <v>46</v>
      </c>
      <c r="I5915" t="s">
        <v>50</v>
      </c>
      <c r="J5915" t="s">
        <v>249</v>
      </c>
      <c r="K5915">
        <v>888003062603</v>
      </c>
      <c r="L5915">
        <v>11998</v>
      </c>
      <c r="M5915" t="s">
        <v>250</v>
      </c>
      <c r="N5915" t="s">
        <v>213</v>
      </c>
      <c r="T5915" t="s">
        <v>273</v>
      </c>
      <c r="U5915">
        <v>134841</v>
      </c>
      <c r="V5915">
        <v>1</v>
      </c>
      <c r="W5915">
        <v>10</v>
      </c>
      <c r="X5915" t="s">
        <v>274</v>
      </c>
      <c r="Y5915" t="s">
        <v>213</v>
      </c>
      <c r="AC5915">
        <v>7</v>
      </c>
      <c r="AD5915">
        <v>4.0759999999999998E-3</v>
      </c>
      <c r="AE5915">
        <v>2.8531999999999998E-2</v>
      </c>
      <c r="AF5915" t="s">
        <v>44</v>
      </c>
      <c r="AG5915">
        <v>1</v>
      </c>
      <c r="AH5915">
        <v>4.0759999999999998E-3</v>
      </c>
      <c r="AI5915" s="23">
        <v>2.8531999999999998E-2</v>
      </c>
      <c r="AJ5915" t="s">
        <v>45</v>
      </c>
      <c r="AK5915">
        <v>0.1</v>
      </c>
      <c r="AL5915" s="2">
        <v>2.5678800000000002E-2</v>
      </c>
      <c r="AM5915">
        <v>1</v>
      </c>
      <c r="AN5915" t="s">
        <v>392</v>
      </c>
      <c r="AO5915">
        <f t="shared" si="92"/>
        <v>8.5510404000000012E-3</v>
      </c>
    </row>
    <row r="5916" spans="1:41">
      <c r="A5916" t="s">
        <v>225</v>
      </c>
      <c r="B5916">
        <v>10036</v>
      </c>
      <c r="C5916" t="s">
        <v>197</v>
      </c>
      <c r="E5916" t="s">
        <v>40</v>
      </c>
      <c r="F5916" t="s">
        <v>41</v>
      </c>
      <c r="G5916" t="s">
        <v>41</v>
      </c>
      <c r="H5916" t="s">
        <v>46</v>
      </c>
      <c r="I5916" t="s">
        <v>50</v>
      </c>
      <c r="J5916" t="s">
        <v>249</v>
      </c>
      <c r="K5916">
        <v>888003062603</v>
      </c>
      <c r="L5916">
        <v>11998</v>
      </c>
      <c r="M5916" t="s">
        <v>250</v>
      </c>
      <c r="N5916" t="s">
        <v>213</v>
      </c>
      <c r="T5916" t="s">
        <v>273</v>
      </c>
      <c r="U5916">
        <v>134841</v>
      </c>
      <c r="V5916">
        <v>1</v>
      </c>
      <c r="W5916">
        <v>10</v>
      </c>
      <c r="X5916" t="s">
        <v>274</v>
      </c>
      <c r="Y5916" t="s">
        <v>213</v>
      </c>
      <c r="AC5916">
        <v>15</v>
      </c>
      <c r="AD5916">
        <v>4.5519999999999996E-3</v>
      </c>
      <c r="AE5916">
        <v>6.8279999999999993E-2</v>
      </c>
      <c r="AF5916" t="s">
        <v>44</v>
      </c>
      <c r="AG5916">
        <v>1</v>
      </c>
      <c r="AH5916">
        <v>4.5519999999999996E-3</v>
      </c>
      <c r="AI5916" s="23">
        <v>6.8279999999999993E-2</v>
      </c>
      <c r="AJ5916" t="s">
        <v>45</v>
      </c>
      <c r="AK5916">
        <v>0.1</v>
      </c>
      <c r="AL5916" s="2">
        <v>6.1452E-2</v>
      </c>
      <c r="AM5916">
        <v>1</v>
      </c>
      <c r="AN5916" t="s">
        <v>392</v>
      </c>
      <c r="AO5916">
        <f t="shared" si="92"/>
        <v>2.0463516000000001E-2</v>
      </c>
    </row>
    <row r="5917" spans="1:41">
      <c r="A5917" t="s">
        <v>225</v>
      </c>
      <c r="B5917">
        <v>10036</v>
      </c>
      <c r="C5917" t="s">
        <v>197</v>
      </c>
      <c r="E5917" t="s">
        <v>40</v>
      </c>
      <c r="F5917" t="s">
        <v>41</v>
      </c>
      <c r="G5917" t="s">
        <v>41</v>
      </c>
      <c r="H5917" t="s">
        <v>46</v>
      </c>
      <c r="I5917" t="s">
        <v>50</v>
      </c>
      <c r="J5917" t="s">
        <v>249</v>
      </c>
      <c r="K5917">
        <v>888003062603</v>
      </c>
      <c r="L5917">
        <v>11998</v>
      </c>
      <c r="M5917" t="s">
        <v>250</v>
      </c>
      <c r="N5917" t="s">
        <v>213</v>
      </c>
      <c r="T5917" t="s">
        <v>273</v>
      </c>
      <c r="U5917">
        <v>134841</v>
      </c>
      <c r="V5917">
        <v>1</v>
      </c>
      <c r="W5917">
        <v>10</v>
      </c>
      <c r="X5917" t="s">
        <v>274</v>
      </c>
      <c r="Y5917" t="s">
        <v>213</v>
      </c>
      <c r="AC5917">
        <v>3</v>
      </c>
      <c r="AD5917">
        <v>4.5960000000000003E-3</v>
      </c>
      <c r="AE5917">
        <v>1.3788E-2</v>
      </c>
      <c r="AF5917" t="s">
        <v>44</v>
      </c>
      <c r="AG5917">
        <v>1</v>
      </c>
      <c r="AH5917">
        <v>4.5960000000000003E-3</v>
      </c>
      <c r="AI5917" s="23">
        <v>1.3788E-2</v>
      </c>
      <c r="AJ5917" t="s">
        <v>45</v>
      </c>
      <c r="AK5917">
        <v>0.1</v>
      </c>
      <c r="AL5917" s="2">
        <v>1.24092E-2</v>
      </c>
      <c r="AM5917">
        <v>1</v>
      </c>
      <c r="AN5917" t="s">
        <v>392</v>
      </c>
      <c r="AO5917">
        <f t="shared" si="92"/>
        <v>4.1322635999999999E-3</v>
      </c>
    </row>
    <row r="5918" spans="1:41">
      <c r="A5918" t="s">
        <v>225</v>
      </c>
      <c r="B5918">
        <v>10036</v>
      </c>
      <c r="C5918" t="s">
        <v>197</v>
      </c>
      <c r="E5918" t="s">
        <v>40</v>
      </c>
      <c r="F5918" t="s">
        <v>41</v>
      </c>
      <c r="G5918" t="s">
        <v>41</v>
      </c>
      <c r="H5918" t="s">
        <v>46</v>
      </c>
      <c r="I5918" t="s">
        <v>50</v>
      </c>
      <c r="J5918" t="s">
        <v>249</v>
      </c>
      <c r="K5918">
        <v>888003062603</v>
      </c>
      <c r="L5918">
        <v>11998</v>
      </c>
      <c r="M5918" t="s">
        <v>250</v>
      </c>
      <c r="N5918" t="s">
        <v>213</v>
      </c>
      <c r="T5918" t="s">
        <v>273</v>
      </c>
      <c r="U5918">
        <v>134841</v>
      </c>
      <c r="V5918">
        <v>1</v>
      </c>
      <c r="W5918">
        <v>10</v>
      </c>
      <c r="X5918" t="s">
        <v>274</v>
      </c>
      <c r="Y5918" t="s">
        <v>213</v>
      </c>
      <c r="AC5918">
        <v>8</v>
      </c>
      <c r="AD5918">
        <v>4.7109999999999999E-3</v>
      </c>
      <c r="AE5918">
        <v>3.7687999999999999E-2</v>
      </c>
      <c r="AF5918" t="s">
        <v>44</v>
      </c>
      <c r="AG5918">
        <v>1</v>
      </c>
      <c r="AH5918">
        <v>4.7109999999999999E-3</v>
      </c>
      <c r="AI5918" s="23">
        <v>3.7687999999999999E-2</v>
      </c>
      <c r="AJ5918" t="s">
        <v>45</v>
      </c>
      <c r="AK5918">
        <v>0.1</v>
      </c>
      <c r="AL5918" s="2">
        <v>3.3919199999999997E-2</v>
      </c>
      <c r="AM5918">
        <v>1</v>
      </c>
      <c r="AN5918" t="s">
        <v>392</v>
      </c>
      <c r="AO5918">
        <f t="shared" si="92"/>
        <v>1.12950936E-2</v>
      </c>
    </row>
    <row r="5919" spans="1:41">
      <c r="A5919" t="s">
        <v>225</v>
      </c>
      <c r="B5919">
        <v>10036</v>
      </c>
      <c r="C5919" t="s">
        <v>197</v>
      </c>
      <c r="E5919" t="s">
        <v>40</v>
      </c>
      <c r="F5919" t="s">
        <v>41</v>
      </c>
      <c r="G5919" t="s">
        <v>41</v>
      </c>
      <c r="H5919" t="s">
        <v>46</v>
      </c>
      <c r="I5919" t="s">
        <v>50</v>
      </c>
      <c r="J5919" t="s">
        <v>249</v>
      </c>
      <c r="K5919">
        <v>888003062603</v>
      </c>
      <c r="L5919">
        <v>11998</v>
      </c>
      <c r="M5919" t="s">
        <v>250</v>
      </c>
      <c r="N5919" t="s">
        <v>213</v>
      </c>
      <c r="T5919" t="s">
        <v>273</v>
      </c>
      <c r="U5919">
        <v>134841</v>
      </c>
      <c r="V5919">
        <v>1</v>
      </c>
      <c r="W5919">
        <v>10</v>
      </c>
      <c r="X5919" t="s">
        <v>274</v>
      </c>
      <c r="Y5919" t="s">
        <v>213</v>
      </c>
      <c r="AC5919">
        <v>3</v>
      </c>
      <c r="AD5919">
        <v>4.9160000000000002E-3</v>
      </c>
      <c r="AE5919">
        <v>1.4748000000000001E-2</v>
      </c>
      <c r="AF5919" t="s">
        <v>44</v>
      </c>
      <c r="AG5919">
        <v>1</v>
      </c>
      <c r="AH5919">
        <v>4.9160000000000002E-3</v>
      </c>
      <c r="AI5919" s="23">
        <v>1.4748000000000001E-2</v>
      </c>
      <c r="AJ5919" t="s">
        <v>45</v>
      </c>
      <c r="AK5919">
        <v>0.1</v>
      </c>
      <c r="AL5919" s="2">
        <v>1.3273200000000001E-2</v>
      </c>
      <c r="AM5919">
        <v>1</v>
      </c>
      <c r="AN5919" t="s">
        <v>392</v>
      </c>
      <c r="AO5919">
        <f t="shared" si="92"/>
        <v>4.4199756000000007E-3</v>
      </c>
    </row>
    <row r="5920" spans="1:41">
      <c r="A5920" t="s">
        <v>225</v>
      </c>
      <c r="B5920">
        <v>10036</v>
      </c>
      <c r="C5920" t="s">
        <v>197</v>
      </c>
      <c r="E5920" t="s">
        <v>40</v>
      </c>
      <c r="F5920" t="s">
        <v>41</v>
      </c>
      <c r="G5920" t="s">
        <v>41</v>
      </c>
      <c r="H5920" t="s">
        <v>46</v>
      </c>
      <c r="I5920" t="s">
        <v>50</v>
      </c>
      <c r="J5920" t="s">
        <v>249</v>
      </c>
      <c r="K5920">
        <v>888003062603</v>
      </c>
      <c r="L5920">
        <v>11998</v>
      </c>
      <c r="M5920" t="s">
        <v>250</v>
      </c>
      <c r="N5920" t="s">
        <v>213</v>
      </c>
      <c r="T5920" t="s">
        <v>273</v>
      </c>
      <c r="U5920">
        <v>134841</v>
      </c>
      <c r="V5920">
        <v>1</v>
      </c>
      <c r="W5920">
        <v>10</v>
      </c>
      <c r="X5920" t="s">
        <v>274</v>
      </c>
      <c r="Y5920" t="s">
        <v>213</v>
      </c>
      <c r="AC5920">
        <v>1</v>
      </c>
      <c r="AD5920">
        <v>5.973E-3</v>
      </c>
      <c r="AE5920">
        <v>5.973E-3</v>
      </c>
      <c r="AF5920" t="s">
        <v>44</v>
      </c>
      <c r="AG5920">
        <v>1</v>
      </c>
      <c r="AH5920">
        <v>5.973E-3</v>
      </c>
      <c r="AI5920" s="23">
        <v>5.973E-3</v>
      </c>
      <c r="AJ5920" t="s">
        <v>45</v>
      </c>
      <c r="AK5920">
        <v>0.1</v>
      </c>
      <c r="AL5920" s="2">
        <v>5.3756999999999997E-3</v>
      </c>
      <c r="AM5920">
        <v>1</v>
      </c>
      <c r="AN5920" t="s">
        <v>392</v>
      </c>
      <c r="AO5920">
        <f t="shared" si="92"/>
        <v>1.7901080999999999E-3</v>
      </c>
    </row>
    <row r="5921" spans="1:41">
      <c r="A5921" t="s">
        <v>225</v>
      </c>
      <c r="B5921">
        <v>10036</v>
      </c>
      <c r="C5921" t="s">
        <v>197</v>
      </c>
      <c r="E5921" t="s">
        <v>40</v>
      </c>
      <c r="F5921" t="s">
        <v>41</v>
      </c>
      <c r="G5921" t="s">
        <v>41</v>
      </c>
      <c r="H5921" t="s">
        <v>46</v>
      </c>
      <c r="I5921" t="s">
        <v>50</v>
      </c>
      <c r="J5921" t="s">
        <v>249</v>
      </c>
      <c r="K5921">
        <v>888003062603</v>
      </c>
      <c r="L5921">
        <v>11998</v>
      </c>
      <c r="M5921" t="s">
        <v>250</v>
      </c>
      <c r="N5921" t="s">
        <v>213</v>
      </c>
      <c r="T5921" t="s">
        <v>273</v>
      </c>
      <c r="U5921">
        <v>134841</v>
      </c>
      <c r="V5921">
        <v>1</v>
      </c>
      <c r="W5921">
        <v>10</v>
      </c>
      <c r="X5921" t="s">
        <v>274</v>
      </c>
      <c r="Y5921" t="s">
        <v>213</v>
      </c>
      <c r="AC5921">
        <v>5</v>
      </c>
      <c r="AD5921">
        <v>7.9120000000000006E-3</v>
      </c>
      <c r="AE5921">
        <v>3.9559999999999998E-2</v>
      </c>
      <c r="AF5921" t="s">
        <v>44</v>
      </c>
      <c r="AG5921">
        <v>1</v>
      </c>
      <c r="AH5921">
        <v>7.9120000000000006E-3</v>
      </c>
      <c r="AI5921" s="23">
        <v>3.9559999999999998E-2</v>
      </c>
      <c r="AJ5921" t="s">
        <v>45</v>
      </c>
      <c r="AK5921">
        <v>0.1</v>
      </c>
      <c r="AL5921" s="2">
        <v>3.5603999999999997E-2</v>
      </c>
      <c r="AM5921">
        <v>1</v>
      </c>
      <c r="AN5921" t="s">
        <v>392</v>
      </c>
      <c r="AO5921">
        <f t="shared" si="92"/>
        <v>1.1856132E-2</v>
      </c>
    </row>
    <row r="5922" spans="1:41">
      <c r="A5922" t="s">
        <v>225</v>
      </c>
      <c r="B5922">
        <v>10036</v>
      </c>
      <c r="C5922" t="s">
        <v>197</v>
      </c>
      <c r="E5922" t="s">
        <v>40</v>
      </c>
      <c r="F5922" t="s">
        <v>41</v>
      </c>
      <c r="G5922" t="s">
        <v>41</v>
      </c>
      <c r="H5922" t="s">
        <v>46</v>
      </c>
      <c r="I5922" t="s">
        <v>50</v>
      </c>
      <c r="J5922" t="s">
        <v>249</v>
      </c>
      <c r="K5922">
        <v>888003062603</v>
      </c>
      <c r="L5922">
        <v>11998</v>
      </c>
      <c r="M5922" t="s">
        <v>250</v>
      </c>
      <c r="N5922" t="s">
        <v>213</v>
      </c>
      <c r="T5922" t="s">
        <v>273</v>
      </c>
      <c r="U5922">
        <v>134841</v>
      </c>
      <c r="V5922">
        <v>1</v>
      </c>
      <c r="W5922">
        <v>10</v>
      </c>
      <c r="X5922" t="s">
        <v>274</v>
      </c>
      <c r="Y5922" t="s">
        <v>213</v>
      </c>
      <c r="AC5922">
        <v>32</v>
      </c>
      <c r="AD5922">
        <v>8.2229999999999994E-3</v>
      </c>
      <c r="AE5922">
        <v>0.26313599999999998</v>
      </c>
      <c r="AF5922" t="s">
        <v>44</v>
      </c>
      <c r="AG5922">
        <v>1</v>
      </c>
      <c r="AH5922">
        <v>8.2229999999999994E-3</v>
      </c>
      <c r="AI5922" s="23">
        <v>0.26313599999999998</v>
      </c>
      <c r="AJ5922" t="s">
        <v>45</v>
      </c>
      <c r="AK5922">
        <v>0.1</v>
      </c>
      <c r="AL5922" s="2">
        <v>0.23682239999999999</v>
      </c>
      <c r="AM5922">
        <v>1</v>
      </c>
      <c r="AN5922" t="s">
        <v>392</v>
      </c>
      <c r="AO5922">
        <f t="shared" si="92"/>
        <v>7.8861859199999995E-2</v>
      </c>
    </row>
    <row r="5923" spans="1:41">
      <c r="A5923" t="s">
        <v>225</v>
      </c>
      <c r="B5923">
        <v>10036</v>
      </c>
      <c r="C5923" t="s">
        <v>197</v>
      </c>
      <c r="E5923" t="s">
        <v>40</v>
      </c>
      <c r="F5923" t="s">
        <v>41</v>
      </c>
      <c r="G5923" t="s">
        <v>41</v>
      </c>
      <c r="H5923" t="s">
        <v>46</v>
      </c>
      <c r="I5923" t="s">
        <v>50</v>
      </c>
      <c r="J5923" t="s">
        <v>249</v>
      </c>
      <c r="K5923">
        <v>888003062603</v>
      </c>
      <c r="L5923">
        <v>11998</v>
      </c>
      <c r="M5923" t="s">
        <v>250</v>
      </c>
      <c r="N5923" t="s">
        <v>213</v>
      </c>
      <c r="T5923" t="s">
        <v>273</v>
      </c>
      <c r="U5923">
        <v>134841</v>
      </c>
      <c r="V5923">
        <v>1</v>
      </c>
      <c r="W5923">
        <v>10</v>
      </c>
      <c r="X5923" t="s">
        <v>274</v>
      </c>
      <c r="Y5923" t="s">
        <v>213</v>
      </c>
      <c r="AC5923">
        <v>35</v>
      </c>
      <c r="AD5923">
        <v>8.5030000000000001E-3</v>
      </c>
      <c r="AE5923">
        <v>0.29760500000000001</v>
      </c>
      <c r="AF5923" t="s">
        <v>44</v>
      </c>
      <c r="AG5923">
        <v>1</v>
      </c>
      <c r="AH5923">
        <v>8.5030000000000001E-3</v>
      </c>
      <c r="AI5923" s="23">
        <v>0.29760500000000001</v>
      </c>
      <c r="AJ5923" t="s">
        <v>45</v>
      </c>
      <c r="AK5923">
        <v>0.1</v>
      </c>
      <c r="AL5923" s="2">
        <v>0.26784449999999999</v>
      </c>
      <c r="AM5923">
        <v>1</v>
      </c>
      <c r="AN5923" t="s">
        <v>392</v>
      </c>
      <c r="AO5923">
        <f t="shared" si="92"/>
        <v>8.9192218500000003E-2</v>
      </c>
    </row>
    <row r="5924" spans="1:41">
      <c r="A5924" t="s">
        <v>225</v>
      </c>
      <c r="B5924">
        <v>10036</v>
      </c>
      <c r="C5924" t="s">
        <v>197</v>
      </c>
      <c r="E5924" t="s">
        <v>40</v>
      </c>
      <c r="F5924" t="s">
        <v>41</v>
      </c>
      <c r="G5924" t="s">
        <v>41</v>
      </c>
      <c r="H5924" t="s">
        <v>46</v>
      </c>
      <c r="I5924" t="s">
        <v>50</v>
      </c>
      <c r="J5924" t="s">
        <v>249</v>
      </c>
      <c r="K5924">
        <v>888003062603</v>
      </c>
      <c r="L5924">
        <v>11998</v>
      </c>
      <c r="M5924" t="s">
        <v>250</v>
      </c>
      <c r="N5924" t="s">
        <v>213</v>
      </c>
      <c r="T5924" t="s">
        <v>273</v>
      </c>
      <c r="U5924">
        <v>134841</v>
      </c>
      <c r="V5924">
        <v>1</v>
      </c>
      <c r="W5924">
        <v>10</v>
      </c>
      <c r="X5924" t="s">
        <v>274</v>
      </c>
      <c r="Y5924" t="s">
        <v>213</v>
      </c>
      <c r="AC5924">
        <v>1</v>
      </c>
      <c r="AD5924">
        <v>8.914E-3</v>
      </c>
      <c r="AE5924">
        <v>8.914E-3</v>
      </c>
      <c r="AF5924" t="s">
        <v>44</v>
      </c>
      <c r="AG5924">
        <v>1</v>
      </c>
      <c r="AH5924">
        <v>8.914E-3</v>
      </c>
      <c r="AI5924" s="23">
        <v>8.914E-3</v>
      </c>
      <c r="AJ5924" t="s">
        <v>45</v>
      </c>
      <c r="AK5924">
        <v>0.1</v>
      </c>
      <c r="AL5924" s="2">
        <v>8.0225999999999995E-3</v>
      </c>
      <c r="AM5924">
        <v>1</v>
      </c>
      <c r="AN5924" t="s">
        <v>392</v>
      </c>
      <c r="AO5924">
        <f t="shared" si="92"/>
        <v>2.6715258E-3</v>
      </c>
    </row>
    <row r="5925" spans="1:41">
      <c r="A5925" t="s">
        <v>225</v>
      </c>
      <c r="B5925">
        <v>10036</v>
      </c>
      <c r="C5925" t="s">
        <v>197</v>
      </c>
      <c r="E5925" t="s">
        <v>40</v>
      </c>
      <c r="F5925" t="s">
        <v>41</v>
      </c>
      <c r="G5925" t="s">
        <v>41</v>
      </c>
      <c r="H5925" t="s">
        <v>46</v>
      </c>
      <c r="I5925" t="s">
        <v>50</v>
      </c>
      <c r="J5925" t="s">
        <v>249</v>
      </c>
      <c r="K5925">
        <v>888003062603</v>
      </c>
      <c r="L5925">
        <v>11998</v>
      </c>
      <c r="M5925" t="s">
        <v>250</v>
      </c>
      <c r="N5925" t="s">
        <v>213</v>
      </c>
      <c r="T5925" t="s">
        <v>273</v>
      </c>
      <c r="U5925">
        <v>134841</v>
      </c>
      <c r="V5925">
        <v>1</v>
      </c>
      <c r="W5925">
        <v>10</v>
      </c>
      <c r="X5925" t="s">
        <v>274</v>
      </c>
      <c r="Y5925" t="s">
        <v>213</v>
      </c>
      <c r="AC5925">
        <v>4</v>
      </c>
      <c r="AD5925">
        <v>1.009E-2</v>
      </c>
      <c r="AE5925">
        <v>4.036E-2</v>
      </c>
      <c r="AF5925" t="s">
        <v>44</v>
      </c>
      <c r="AG5925">
        <v>1</v>
      </c>
      <c r="AH5925">
        <v>1.009E-2</v>
      </c>
      <c r="AI5925" s="23">
        <v>4.036E-2</v>
      </c>
      <c r="AJ5925" t="s">
        <v>45</v>
      </c>
      <c r="AK5925">
        <v>0.1</v>
      </c>
      <c r="AL5925" s="2">
        <v>3.6324000000000002E-2</v>
      </c>
      <c r="AM5925">
        <v>1</v>
      </c>
      <c r="AN5925" t="s">
        <v>392</v>
      </c>
      <c r="AO5925">
        <f t="shared" si="92"/>
        <v>1.2095892000000002E-2</v>
      </c>
    </row>
    <row r="5926" spans="1:41">
      <c r="A5926" t="s">
        <v>225</v>
      </c>
      <c r="B5926">
        <v>10036</v>
      </c>
      <c r="C5926" t="s">
        <v>197</v>
      </c>
      <c r="E5926" t="s">
        <v>40</v>
      </c>
      <c r="F5926" t="s">
        <v>41</v>
      </c>
      <c r="G5926" t="s">
        <v>41</v>
      </c>
      <c r="H5926" t="s">
        <v>46</v>
      </c>
      <c r="I5926" t="s">
        <v>50</v>
      </c>
      <c r="J5926" t="s">
        <v>249</v>
      </c>
      <c r="K5926">
        <v>888003062603</v>
      </c>
      <c r="L5926">
        <v>11998</v>
      </c>
      <c r="M5926" t="s">
        <v>250</v>
      </c>
      <c r="N5926" t="s">
        <v>213</v>
      </c>
      <c r="T5926" t="s">
        <v>352</v>
      </c>
      <c r="U5926">
        <v>134842</v>
      </c>
      <c r="V5926">
        <v>1</v>
      </c>
      <c r="W5926">
        <v>11</v>
      </c>
      <c r="X5926" t="s">
        <v>232</v>
      </c>
      <c r="Y5926" t="s">
        <v>213</v>
      </c>
      <c r="AC5926">
        <v>5</v>
      </c>
      <c r="AD5926">
        <v>0</v>
      </c>
      <c r="AE5926">
        <v>0</v>
      </c>
      <c r="AF5926" t="s">
        <v>44</v>
      </c>
      <c r="AG5926">
        <v>1</v>
      </c>
      <c r="AH5926">
        <v>0</v>
      </c>
      <c r="AI5926" s="23">
        <v>0</v>
      </c>
      <c r="AJ5926" t="s">
        <v>45</v>
      </c>
      <c r="AK5926">
        <v>0.1</v>
      </c>
      <c r="AL5926" s="2">
        <v>0</v>
      </c>
      <c r="AM5926">
        <v>1</v>
      </c>
      <c r="AN5926" t="s">
        <v>392</v>
      </c>
      <c r="AO5926">
        <f t="shared" si="92"/>
        <v>0</v>
      </c>
    </row>
    <row r="5927" spans="1:41">
      <c r="A5927" t="s">
        <v>225</v>
      </c>
      <c r="B5927">
        <v>10036</v>
      </c>
      <c r="C5927" t="s">
        <v>197</v>
      </c>
      <c r="E5927" t="s">
        <v>40</v>
      </c>
      <c r="F5927" t="s">
        <v>41</v>
      </c>
      <c r="G5927" t="s">
        <v>41</v>
      </c>
      <c r="H5927" t="s">
        <v>46</v>
      </c>
      <c r="I5927" t="s">
        <v>50</v>
      </c>
      <c r="J5927" t="s">
        <v>249</v>
      </c>
      <c r="K5927">
        <v>888003062603</v>
      </c>
      <c r="L5927">
        <v>11998</v>
      </c>
      <c r="M5927" t="s">
        <v>250</v>
      </c>
      <c r="N5927" t="s">
        <v>213</v>
      </c>
      <c r="T5927" t="s">
        <v>352</v>
      </c>
      <c r="U5927">
        <v>134842</v>
      </c>
      <c r="V5927">
        <v>1</v>
      </c>
      <c r="W5927">
        <v>11</v>
      </c>
      <c r="X5927" t="s">
        <v>232</v>
      </c>
      <c r="Y5927" t="s">
        <v>213</v>
      </c>
      <c r="AC5927">
        <v>5</v>
      </c>
      <c r="AD5927">
        <v>4.0330000000000001E-3</v>
      </c>
      <c r="AE5927">
        <v>2.0164999999999999E-2</v>
      </c>
      <c r="AF5927" t="s">
        <v>44</v>
      </c>
      <c r="AG5927">
        <v>1</v>
      </c>
      <c r="AH5927">
        <v>4.0330000000000001E-3</v>
      </c>
      <c r="AI5927" s="23">
        <v>2.0164999999999999E-2</v>
      </c>
      <c r="AJ5927" t="s">
        <v>45</v>
      </c>
      <c r="AK5927">
        <v>0.1</v>
      </c>
      <c r="AL5927" s="2">
        <v>1.8148500000000001E-2</v>
      </c>
      <c r="AM5927">
        <v>1</v>
      </c>
      <c r="AN5927" t="s">
        <v>392</v>
      </c>
      <c r="AO5927">
        <f t="shared" si="92"/>
        <v>6.0434505000000012E-3</v>
      </c>
    </row>
    <row r="5928" spans="1:41">
      <c r="A5928" t="s">
        <v>225</v>
      </c>
      <c r="B5928">
        <v>10036</v>
      </c>
      <c r="C5928" t="s">
        <v>197</v>
      </c>
      <c r="E5928" t="s">
        <v>40</v>
      </c>
      <c r="F5928" t="s">
        <v>41</v>
      </c>
      <c r="G5928" t="s">
        <v>41</v>
      </c>
      <c r="H5928" t="s">
        <v>46</v>
      </c>
      <c r="I5928" t="s">
        <v>50</v>
      </c>
      <c r="J5928" t="s">
        <v>249</v>
      </c>
      <c r="K5928">
        <v>888003062603</v>
      </c>
      <c r="L5928">
        <v>11998</v>
      </c>
      <c r="M5928" t="s">
        <v>250</v>
      </c>
      <c r="N5928" t="s">
        <v>213</v>
      </c>
      <c r="T5928" t="s">
        <v>352</v>
      </c>
      <c r="U5928">
        <v>134842</v>
      </c>
      <c r="V5928">
        <v>1</v>
      </c>
      <c r="W5928">
        <v>11</v>
      </c>
      <c r="X5928" t="s">
        <v>232</v>
      </c>
      <c r="Y5928" t="s">
        <v>213</v>
      </c>
      <c r="AC5928">
        <v>7</v>
      </c>
      <c r="AD5928">
        <v>4.0759999999999998E-3</v>
      </c>
      <c r="AE5928">
        <v>2.8531999999999998E-2</v>
      </c>
      <c r="AF5928" t="s">
        <v>44</v>
      </c>
      <c r="AG5928">
        <v>1</v>
      </c>
      <c r="AH5928">
        <v>4.0759999999999998E-3</v>
      </c>
      <c r="AI5928" s="23">
        <v>2.8531999999999998E-2</v>
      </c>
      <c r="AJ5928" t="s">
        <v>45</v>
      </c>
      <c r="AK5928">
        <v>0.1</v>
      </c>
      <c r="AL5928" s="2">
        <v>2.5678800000000002E-2</v>
      </c>
      <c r="AM5928">
        <v>1</v>
      </c>
      <c r="AN5928" t="s">
        <v>392</v>
      </c>
      <c r="AO5928">
        <f t="shared" si="92"/>
        <v>8.5510404000000012E-3</v>
      </c>
    </row>
    <row r="5929" spans="1:41">
      <c r="A5929" t="s">
        <v>225</v>
      </c>
      <c r="B5929">
        <v>10036</v>
      </c>
      <c r="C5929" t="s">
        <v>197</v>
      </c>
      <c r="E5929" t="s">
        <v>40</v>
      </c>
      <c r="F5929" t="s">
        <v>41</v>
      </c>
      <c r="G5929" t="s">
        <v>41</v>
      </c>
      <c r="H5929" t="s">
        <v>46</v>
      </c>
      <c r="I5929" t="s">
        <v>50</v>
      </c>
      <c r="J5929" t="s">
        <v>249</v>
      </c>
      <c r="K5929">
        <v>888003062603</v>
      </c>
      <c r="L5929">
        <v>11998</v>
      </c>
      <c r="M5929" t="s">
        <v>250</v>
      </c>
      <c r="N5929" t="s">
        <v>213</v>
      </c>
      <c r="T5929" t="s">
        <v>352</v>
      </c>
      <c r="U5929">
        <v>134842</v>
      </c>
      <c r="V5929">
        <v>1</v>
      </c>
      <c r="W5929">
        <v>11</v>
      </c>
      <c r="X5929" t="s">
        <v>232</v>
      </c>
      <c r="Y5929" t="s">
        <v>213</v>
      </c>
      <c r="AC5929">
        <v>19</v>
      </c>
      <c r="AD5929">
        <v>4.5519999999999996E-3</v>
      </c>
      <c r="AE5929">
        <v>8.6487999999999995E-2</v>
      </c>
      <c r="AF5929" t="s">
        <v>44</v>
      </c>
      <c r="AG5929">
        <v>1</v>
      </c>
      <c r="AH5929">
        <v>4.5519999999999996E-3</v>
      </c>
      <c r="AI5929" s="23">
        <v>8.6487999999999995E-2</v>
      </c>
      <c r="AJ5929" t="s">
        <v>45</v>
      </c>
      <c r="AK5929">
        <v>0.1</v>
      </c>
      <c r="AL5929" s="2">
        <v>7.7839199999999997E-2</v>
      </c>
      <c r="AM5929">
        <v>1</v>
      </c>
      <c r="AN5929" t="s">
        <v>392</v>
      </c>
      <c r="AO5929">
        <f t="shared" si="92"/>
        <v>2.5920453600000001E-2</v>
      </c>
    </row>
    <row r="5930" spans="1:41">
      <c r="A5930" t="s">
        <v>225</v>
      </c>
      <c r="B5930">
        <v>10036</v>
      </c>
      <c r="C5930" t="s">
        <v>197</v>
      </c>
      <c r="E5930" t="s">
        <v>40</v>
      </c>
      <c r="F5930" t="s">
        <v>41</v>
      </c>
      <c r="G5930" t="s">
        <v>41</v>
      </c>
      <c r="H5930" t="s">
        <v>46</v>
      </c>
      <c r="I5930" t="s">
        <v>50</v>
      </c>
      <c r="J5930" t="s">
        <v>249</v>
      </c>
      <c r="K5930">
        <v>888003062603</v>
      </c>
      <c r="L5930">
        <v>11998</v>
      </c>
      <c r="M5930" t="s">
        <v>250</v>
      </c>
      <c r="N5930" t="s">
        <v>213</v>
      </c>
      <c r="T5930" t="s">
        <v>352</v>
      </c>
      <c r="U5930">
        <v>134842</v>
      </c>
      <c r="V5930">
        <v>1</v>
      </c>
      <c r="W5930">
        <v>11</v>
      </c>
      <c r="X5930" t="s">
        <v>232</v>
      </c>
      <c r="Y5930" t="s">
        <v>213</v>
      </c>
      <c r="AC5930">
        <v>5</v>
      </c>
      <c r="AD5930">
        <v>4.5960000000000003E-3</v>
      </c>
      <c r="AE5930">
        <v>2.298E-2</v>
      </c>
      <c r="AF5930" t="s">
        <v>44</v>
      </c>
      <c r="AG5930">
        <v>1</v>
      </c>
      <c r="AH5930">
        <v>4.5960000000000003E-3</v>
      </c>
      <c r="AI5930" s="23">
        <v>2.298E-2</v>
      </c>
      <c r="AJ5930" t="s">
        <v>45</v>
      </c>
      <c r="AK5930">
        <v>0.1</v>
      </c>
      <c r="AL5930" s="2">
        <v>2.0681999999999999E-2</v>
      </c>
      <c r="AM5930">
        <v>1</v>
      </c>
      <c r="AN5930" t="s">
        <v>392</v>
      </c>
      <c r="AO5930">
        <f t="shared" si="92"/>
        <v>6.8871059999999996E-3</v>
      </c>
    </row>
    <row r="5931" spans="1:41">
      <c r="A5931" t="s">
        <v>225</v>
      </c>
      <c r="B5931">
        <v>10036</v>
      </c>
      <c r="C5931" t="s">
        <v>197</v>
      </c>
      <c r="E5931" t="s">
        <v>40</v>
      </c>
      <c r="F5931" t="s">
        <v>41</v>
      </c>
      <c r="G5931" t="s">
        <v>41</v>
      </c>
      <c r="H5931" t="s">
        <v>46</v>
      </c>
      <c r="I5931" t="s">
        <v>50</v>
      </c>
      <c r="J5931" t="s">
        <v>249</v>
      </c>
      <c r="K5931">
        <v>888003062603</v>
      </c>
      <c r="L5931">
        <v>11998</v>
      </c>
      <c r="M5931" t="s">
        <v>250</v>
      </c>
      <c r="N5931" t="s">
        <v>213</v>
      </c>
      <c r="T5931" t="s">
        <v>352</v>
      </c>
      <c r="U5931">
        <v>134842</v>
      </c>
      <c r="V5931">
        <v>1</v>
      </c>
      <c r="W5931">
        <v>11</v>
      </c>
      <c r="X5931" t="s">
        <v>232</v>
      </c>
      <c r="Y5931" t="s">
        <v>213</v>
      </c>
      <c r="AC5931">
        <v>5</v>
      </c>
      <c r="AD5931">
        <v>4.7109999999999999E-3</v>
      </c>
      <c r="AE5931">
        <v>2.3555E-2</v>
      </c>
      <c r="AF5931" t="s">
        <v>44</v>
      </c>
      <c r="AG5931">
        <v>1</v>
      </c>
      <c r="AH5931">
        <v>4.7109999999999999E-3</v>
      </c>
      <c r="AI5931" s="23">
        <v>2.3555E-2</v>
      </c>
      <c r="AJ5931" t="s">
        <v>45</v>
      </c>
      <c r="AK5931">
        <v>0.1</v>
      </c>
      <c r="AL5931" s="2">
        <v>2.11995E-2</v>
      </c>
      <c r="AM5931">
        <v>1</v>
      </c>
      <c r="AN5931" t="s">
        <v>392</v>
      </c>
      <c r="AO5931">
        <f t="shared" si="92"/>
        <v>7.0594335000000001E-3</v>
      </c>
    </row>
    <row r="5932" spans="1:41">
      <c r="A5932" t="s">
        <v>225</v>
      </c>
      <c r="B5932">
        <v>10036</v>
      </c>
      <c r="C5932" t="s">
        <v>197</v>
      </c>
      <c r="E5932" t="s">
        <v>40</v>
      </c>
      <c r="F5932" t="s">
        <v>41</v>
      </c>
      <c r="G5932" t="s">
        <v>41</v>
      </c>
      <c r="H5932" t="s">
        <v>46</v>
      </c>
      <c r="I5932" t="s">
        <v>50</v>
      </c>
      <c r="J5932" t="s">
        <v>249</v>
      </c>
      <c r="K5932">
        <v>888003062603</v>
      </c>
      <c r="L5932">
        <v>11998</v>
      </c>
      <c r="M5932" t="s">
        <v>250</v>
      </c>
      <c r="N5932" t="s">
        <v>213</v>
      </c>
      <c r="T5932" t="s">
        <v>352</v>
      </c>
      <c r="U5932">
        <v>134842</v>
      </c>
      <c r="V5932">
        <v>1</v>
      </c>
      <c r="W5932">
        <v>11</v>
      </c>
      <c r="X5932" t="s">
        <v>232</v>
      </c>
      <c r="Y5932" t="s">
        <v>213</v>
      </c>
      <c r="AC5932">
        <v>1</v>
      </c>
      <c r="AD5932">
        <v>4.9160000000000002E-3</v>
      </c>
      <c r="AE5932">
        <v>4.9160000000000002E-3</v>
      </c>
      <c r="AF5932" t="s">
        <v>44</v>
      </c>
      <c r="AG5932">
        <v>1</v>
      </c>
      <c r="AH5932">
        <v>4.9160000000000002E-3</v>
      </c>
      <c r="AI5932" s="23">
        <v>4.9160000000000002E-3</v>
      </c>
      <c r="AJ5932" t="s">
        <v>45</v>
      </c>
      <c r="AK5932">
        <v>0.1</v>
      </c>
      <c r="AL5932" s="2">
        <v>4.4244000000000002E-3</v>
      </c>
      <c r="AM5932">
        <v>1</v>
      </c>
      <c r="AN5932" t="s">
        <v>392</v>
      </c>
      <c r="AO5932">
        <f t="shared" si="92"/>
        <v>1.4733252000000002E-3</v>
      </c>
    </row>
    <row r="5933" spans="1:41">
      <c r="A5933" t="s">
        <v>225</v>
      </c>
      <c r="B5933">
        <v>10036</v>
      </c>
      <c r="C5933" t="s">
        <v>197</v>
      </c>
      <c r="E5933" t="s">
        <v>40</v>
      </c>
      <c r="F5933" t="s">
        <v>41</v>
      </c>
      <c r="G5933" t="s">
        <v>41</v>
      </c>
      <c r="H5933" t="s">
        <v>46</v>
      </c>
      <c r="I5933" t="s">
        <v>50</v>
      </c>
      <c r="J5933" t="s">
        <v>249</v>
      </c>
      <c r="K5933">
        <v>888003062603</v>
      </c>
      <c r="L5933">
        <v>11998</v>
      </c>
      <c r="M5933" t="s">
        <v>250</v>
      </c>
      <c r="N5933" t="s">
        <v>213</v>
      </c>
      <c r="T5933" t="s">
        <v>352</v>
      </c>
      <c r="U5933">
        <v>134842</v>
      </c>
      <c r="V5933">
        <v>1</v>
      </c>
      <c r="W5933">
        <v>11</v>
      </c>
      <c r="X5933" t="s">
        <v>232</v>
      </c>
      <c r="Y5933" t="s">
        <v>213</v>
      </c>
      <c r="AC5933">
        <v>4</v>
      </c>
      <c r="AD5933">
        <v>7.9120000000000006E-3</v>
      </c>
      <c r="AE5933">
        <v>3.1648000000000003E-2</v>
      </c>
      <c r="AF5933" t="s">
        <v>44</v>
      </c>
      <c r="AG5933">
        <v>1</v>
      </c>
      <c r="AH5933">
        <v>7.9120000000000006E-3</v>
      </c>
      <c r="AI5933" s="23">
        <v>3.1648000000000003E-2</v>
      </c>
      <c r="AJ5933" t="s">
        <v>45</v>
      </c>
      <c r="AK5933">
        <v>0.1</v>
      </c>
      <c r="AL5933" s="2">
        <v>2.84832E-2</v>
      </c>
      <c r="AM5933">
        <v>1</v>
      </c>
      <c r="AN5933" t="s">
        <v>392</v>
      </c>
      <c r="AO5933">
        <f t="shared" si="92"/>
        <v>9.4849056000000011E-3</v>
      </c>
    </row>
    <row r="5934" spans="1:41">
      <c r="A5934" t="s">
        <v>225</v>
      </c>
      <c r="B5934">
        <v>10036</v>
      </c>
      <c r="C5934" t="s">
        <v>197</v>
      </c>
      <c r="E5934" t="s">
        <v>40</v>
      </c>
      <c r="F5934" t="s">
        <v>41</v>
      </c>
      <c r="G5934" t="s">
        <v>41</v>
      </c>
      <c r="H5934" t="s">
        <v>46</v>
      </c>
      <c r="I5934" t="s">
        <v>50</v>
      </c>
      <c r="J5934" t="s">
        <v>249</v>
      </c>
      <c r="K5934">
        <v>888003062603</v>
      </c>
      <c r="L5934">
        <v>11998</v>
      </c>
      <c r="M5934" t="s">
        <v>250</v>
      </c>
      <c r="N5934" t="s">
        <v>213</v>
      </c>
      <c r="T5934" t="s">
        <v>352</v>
      </c>
      <c r="U5934">
        <v>134842</v>
      </c>
      <c r="V5934">
        <v>1</v>
      </c>
      <c r="W5934">
        <v>11</v>
      </c>
      <c r="X5934" t="s">
        <v>232</v>
      </c>
      <c r="Y5934" t="s">
        <v>213</v>
      </c>
      <c r="AC5934">
        <v>1</v>
      </c>
      <c r="AD5934">
        <v>8.1910000000000004E-3</v>
      </c>
      <c r="AE5934">
        <v>8.1910000000000004E-3</v>
      </c>
      <c r="AF5934" t="s">
        <v>44</v>
      </c>
      <c r="AG5934">
        <v>1</v>
      </c>
      <c r="AH5934">
        <v>8.1910000000000004E-3</v>
      </c>
      <c r="AI5934" s="23">
        <v>8.1910000000000004E-3</v>
      </c>
      <c r="AJ5934" t="s">
        <v>45</v>
      </c>
      <c r="AK5934">
        <v>0.1</v>
      </c>
      <c r="AL5934" s="2">
        <v>7.3718999999999998E-3</v>
      </c>
      <c r="AM5934">
        <v>1</v>
      </c>
      <c r="AN5934" t="s">
        <v>392</v>
      </c>
      <c r="AO5934">
        <f t="shared" si="92"/>
        <v>2.4548426999999999E-3</v>
      </c>
    </row>
    <row r="5935" spans="1:41">
      <c r="A5935" t="s">
        <v>225</v>
      </c>
      <c r="B5935">
        <v>10036</v>
      </c>
      <c r="C5935" t="s">
        <v>197</v>
      </c>
      <c r="E5935" t="s">
        <v>40</v>
      </c>
      <c r="F5935" t="s">
        <v>41</v>
      </c>
      <c r="G5935" t="s">
        <v>41</v>
      </c>
      <c r="H5935" t="s">
        <v>46</v>
      </c>
      <c r="I5935" t="s">
        <v>50</v>
      </c>
      <c r="J5935" t="s">
        <v>249</v>
      </c>
      <c r="K5935">
        <v>888003062603</v>
      </c>
      <c r="L5935">
        <v>11998</v>
      </c>
      <c r="M5935" t="s">
        <v>250</v>
      </c>
      <c r="N5935" t="s">
        <v>213</v>
      </c>
      <c r="T5935" t="s">
        <v>352</v>
      </c>
      <c r="U5935">
        <v>134842</v>
      </c>
      <c r="V5935">
        <v>1</v>
      </c>
      <c r="W5935">
        <v>11</v>
      </c>
      <c r="X5935" t="s">
        <v>232</v>
      </c>
      <c r="Y5935" t="s">
        <v>213</v>
      </c>
      <c r="AC5935">
        <v>1</v>
      </c>
      <c r="AD5935">
        <v>8.2229999999999994E-3</v>
      </c>
      <c r="AE5935">
        <v>8.2229999999999994E-3</v>
      </c>
      <c r="AF5935" t="s">
        <v>44</v>
      </c>
      <c r="AG5935">
        <v>1</v>
      </c>
      <c r="AH5935">
        <v>8.2229999999999994E-3</v>
      </c>
      <c r="AI5935" s="23">
        <v>8.2229999999999994E-3</v>
      </c>
      <c r="AJ5935" t="s">
        <v>45</v>
      </c>
      <c r="AK5935">
        <v>0.1</v>
      </c>
      <c r="AL5935" s="2">
        <v>7.4006999999999996E-3</v>
      </c>
      <c r="AM5935">
        <v>1</v>
      </c>
      <c r="AN5935" t="s">
        <v>392</v>
      </c>
      <c r="AO5935">
        <f t="shared" si="92"/>
        <v>2.4644330999999998E-3</v>
      </c>
    </row>
    <row r="5936" spans="1:41">
      <c r="A5936" t="s">
        <v>225</v>
      </c>
      <c r="B5936">
        <v>10036</v>
      </c>
      <c r="C5936" t="s">
        <v>197</v>
      </c>
      <c r="E5936" t="s">
        <v>40</v>
      </c>
      <c r="F5936" t="s">
        <v>41</v>
      </c>
      <c r="G5936" t="s">
        <v>41</v>
      </c>
      <c r="H5936" t="s">
        <v>46</v>
      </c>
      <c r="I5936" t="s">
        <v>50</v>
      </c>
      <c r="J5936" t="s">
        <v>249</v>
      </c>
      <c r="K5936">
        <v>888003062603</v>
      </c>
      <c r="L5936">
        <v>11998</v>
      </c>
      <c r="M5936" t="s">
        <v>250</v>
      </c>
      <c r="N5936" t="s">
        <v>213</v>
      </c>
      <c r="T5936" t="s">
        <v>352</v>
      </c>
      <c r="U5936">
        <v>134842</v>
      </c>
      <c r="V5936">
        <v>1</v>
      </c>
      <c r="W5936">
        <v>11</v>
      </c>
      <c r="X5936" t="s">
        <v>232</v>
      </c>
      <c r="Y5936" t="s">
        <v>213</v>
      </c>
      <c r="AC5936">
        <v>53</v>
      </c>
      <c r="AD5936">
        <v>8.5030000000000001E-3</v>
      </c>
      <c r="AE5936">
        <v>0.45065899999999998</v>
      </c>
      <c r="AF5936" t="s">
        <v>44</v>
      </c>
      <c r="AG5936">
        <v>1</v>
      </c>
      <c r="AH5936">
        <v>8.5030000000000001E-3</v>
      </c>
      <c r="AI5936" s="23">
        <v>0.45065899999999998</v>
      </c>
      <c r="AJ5936" t="s">
        <v>45</v>
      </c>
      <c r="AK5936">
        <v>0.1</v>
      </c>
      <c r="AL5936" s="2">
        <v>0.40559309999999998</v>
      </c>
      <c r="AM5936">
        <v>1</v>
      </c>
      <c r="AN5936" t="s">
        <v>392</v>
      </c>
      <c r="AO5936">
        <f t="shared" si="92"/>
        <v>0.1350625023</v>
      </c>
    </row>
    <row r="5937" spans="1:41">
      <c r="A5937" t="s">
        <v>225</v>
      </c>
      <c r="B5937">
        <v>10036</v>
      </c>
      <c r="C5937" t="s">
        <v>197</v>
      </c>
      <c r="E5937" t="s">
        <v>40</v>
      </c>
      <c r="F5937" t="s">
        <v>41</v>
      </c>
      <c r="G5937" t="s">
        <v>41</v>
      </c>
      <c r="H5937" t="s">
        <v>46</v>
      </c>
      <c r="I5937" t="s">
        <v>50</v>
      </c>
      <c r="J5937" t="s">
        <v>249</v>
      </c>
      <c r="K5937">
        <v>888003062603</v>
      </c>
      <c r="L5937">
        <v>11998</v>
      </c>
      <c r="M5937" t="s">
        <v>250</v>
      </c>
      <c r="N5937" t="s">
        <v>213</v>
      </c>
      <c r="T5937" t="s">
        <v>352</v>
      </c>
      <c r="U5937">
        <v>134842</v>
      </c>
      <c r="V5937">
        <v>1</v>
      </c>
      <c r="W5937">
        <v>11</v>
      </c>
      <c r="X5937" t="s">
        <v>232</v>
      </c>
      <c r="Y5937" t="s">
        <v>213</v>
      </c>
      <c r="AC5937">
        <v>1</v>
      </c>
      <c r="AD5937">
        <v>8.914E-3</v>
      </c>
      <c r="AE5937">
        <v>8.914E-3</v>
      </c>
      <c r="AF5937" t="s">
        <v>44</v>
      </c>
      <c r="AG5937">
        <v>1</v>
      </c>
      <c r="AH5937">
        <v>8.914E-3</v>
      </c>
      <c r="AI5937" s="23">
        <v>8.914E-3</v>
      </c>
      <c r="AJ5937" t="s">
        <v>45</v>
      </c>
      <c r="AK5937">
        <v>0.1</v>
      </c>
      <c r="AL5937" s="2">
        <v>8.0225999999999995E-3</v>
      </c>
      <c r="AM5937">
        <v>1</v>
      </c>
      <c r="AN5937" t="s">
        <v>392</v>
      </c>
      <c r="AO5937">
        <f t="shared" si="92"/>
        <v>2.6715258E-3</v>
      </c>
    </row>
    <row r="5938" spans="1:41">
      <c r="A5938" t="s">
        <v>225</v>
      </c>
      <c r="B5938">
        <v>10036</v>
      </c>
      <c r="C5938" t="s">
        <v>197</v>
      </c>
      <c r="E5938" t="s">
        <v>40</v>
      </c>
      <c r="F5938" t="s">
        <v>41</v>
      </c>
      <c r="G5938" t="s">
        <v>41</v>
      </c>
      <c r="H5938" t="s">
        <v>46</v>
      </c>
      <c r="I5938" t="s">
        <v>50</v>
      </c>
      <c r="J5938" t="s">
        <v>249</v>
      </c>
      <c r="K5938">
        <v>888003062603</v>
      </c>
      <c r="L5938">
        <v>11998</v>
      </c>
      <c r="M5938" t="s">
        <v>250</v>
      </c>
      <c r="N5938" t="s">
        <v>213</v>
      </c>
      <c r="T5938" t="s">
        <v>304</v>
      </c>
      <c r="U5938">
        <v>134843</v>
      </c>
      <c r="V5938">
        <v>1</v>
      </c>
      <c r="W5938">
        <v>12</v>
      </c>
      <c r="X5938" t="s">
        <v>305</v>
      </c>
      <c r="Y5938" t="s">
        <v>213</v>
      </c>
      <c r="AC5938">
        <v>3</v>
      </c>
      <c r="AD5938">
        <v>4.5519999999999996E-3</v>
      </c>
      <c r="AE5938">
        <v>1.3656E-2</v>
      </c>
      <c r="AF5938" t="s">
        <v>44</v>
      </c>
      <c r="AG5938">
        <v>1</v>
      </c>
      <c r="AH5938">
        <v>4.5519999999999996E-3</v>
      </c>
      <c r="AI5938" s="23">
        <v>1.3656E-2</v>
      </c>
      <c r="AJ5938" t="s">
        <v>45</v>
      </c>
      <c r="AK5938">
        <v>0.1</v>
      </c>
      <c r="AL5938" s="2">
        <v>1.22904E-2</v>
      </c>
      <c r="AM5938">
        <v>1</v>
      </c>
      <c r="AN5938" t="s">
        <v>392</v>
      </c>
      <c r="AO5938">
        <f t="shared" ref="AO5938:AO6001" si="93">AL5938*0.333</f>
        <v>4.0927032000000006E-3</v>
      </c>
    </row>
    <row r="5939" spans="1:41">
      <c r="A5939" t="s">
        <v>225</v>
      </c>
      <c r="B5939">
        <v>10036</v>
      </c>
      <c r="C5939" t="s">
        <v>197</v>
      </c>
      <c r="E5939" t="s">
        <v>40</v>
      </c>
      <c r="F5939" t="s">
        <v>41</v>
      </c>
      <c r="G5939" t="s">
        <v>41</v>
      </c>
      <c r="H5939" t="s">
        <v>46</v>
      </c>
      <c r="I5939" t="s">
        <v>50</v>
      </c>
      <c r="J5939" t="s">
        <v>249</v>
      </c>
      <c r="K5939">
        <v>888003062603</v>
      </c>
      <c r="L5939">
        <v>11998</v>
      </c>
      <c r="M5939" t="s">
        <v>250</v>
      </c>
      <c r="N5939" t="s">
        <v>213</v>
      </c>
      <c r="T5939" t="s">
        <v>304</v>
      </c>
      <c r="U5939">
        <v>134843</v>
      </c>
      <c r="V5939">
        <v>1</v>
      </c>
      <c r="W5939">
        <v>12</v>
      </c>
      <c r="X5939" t="s">
        <v>305</v>
      </c>
      <c r="Y5939" t="s">
        <v>213</v>
      </c>
      <c r="AC5939">
        <v>6</v>
      </c>
      <c r="AD5939">
        <v>4.5960000000000003E-3</v>
      </c>
      <c r="AE5939">
        <v>2.7576E-2</v>
      </c>
      <c r="AF5939" t="s">
        <v>44</v>
      </c>
      <c r="AG5939">
        <v>1</v>
      </c>
      <c r="AH5939">
        <v>4.5960000000000003E-3</v>
      </c>
      <c r="AI5939" s="23">
        <v>2.7576E-2</v>
      </c>
      <c r="AJ5939" t="s">
        <v>45</v>
      </c>
      <c r="AK5939">
        <v>0.1</v>
      </c>
      <c r="AL5939" s="2">
        <v>2.4818400000000001E-2</v>
      </c>
      <c r="AM5939">
        <v>1</v>
      </c>
      <c r="AN5939" t="s">
        <v>392</v>
      </c>
      <c r="AO5939">
        <f t="shared" si="93"/>
        <v>8.2645271999999999E-3</v>
      </c>
    </row>
    <row r="5940" spans="1:41">
      <c r="A5940" t="s">
        <v>225</v>
      </c>
      <c r="B5940">
        <v>10036</v>
      </c>
      <c r="C5940" t="s">
        <v>197</v>
      </c>
      <c r="E5940" t="s">
        <v>40</v>
      </c>
      <c r="F5940" t="s">
        <v>41</v>
      </c>
      <c r="G5940" t="s">
        <v>41</v>
      </c>
      <c r="H5940" t="s">
        <v>46</v>
      </c>
      <c r="I5940" t="s">
        <v>50</v>
      </c>
      <c r="J5940" t="s">
        <v>249</v>
      </c>
      <c r="K5940">
        <v>888003062603</v>
      </c>
      <c r="L5940">
        <v>11998</v>
      </c>
      <c r="M5940" t="s">
        <v>250</v>
      </c>
      <c r="N5940" t="s">
        <v>213</v>
      </c>
      <c r="T5940" t="s">
        <v>304</v>
      </c>
      <c r="U5940">
        <v>134843</v>
      </c>
      <c r="V5940">
        <v>1</v>
      </c>
      <c r="W5940">
        <v>12</v>
      </c>
      <c r="X5940" t="s">
        <v>305</v>
      </c>
      <c r="Y5940" t="s">
        <v>213</v>
      </c>
      <c r="AC5940">
        <v>1</v>
      </c>
      <c r="AD5940">
        <v>4.7109999999999999E-3</v>
      </c>
      <c r="AE5940">
        <v>4.7109999999999999E-3</v>
      </c>
      <c r="AF5940" t="s">
        <v>44</v>
      </c>
      <c r="AG5940">
        <v>1</v>
      </c>
      <c r="AH5940">
        <v>4.7109999999999999E-3</v>
      </c>
      <c r="AI5940" s="23">
        <v>4.7109999999999999E-3</v>
      </c>
      <c r="AJ5940" t="s">
        <v>45</v>
      </c>
      <c r="AK5940">
        <v>0.1</v>
      </c>
      <c r="AL5940" s="2">
        <v>4.2398999999999996E-3</v>
      </c>
      <c r="AM5940">
        <v>1</v>
      </c>
      <c r="AN5940" t="s">
        <v>392</v>
      </c>
      <c r="AO5940">
        <f t="shared" si="93"/>
        <v>1.4118867E-3</v>
      </c>
    </row>
    <row r="5941" spans="1:41">
      <c r="A5941" t="s">
        <v>225</v>
      </c>
      <c r="B5941">
        <v>10036</v>
      </c>
      <c r="C5941" t="s">
        <v>197</v>
      </c>
      <c r="E5941" t="s">
        <v>40</v>
      </c>
      <c r="F5941" t="s">
        <v>41</v>
      </c>
      <c r="G5941" t="s">
        <v>41</v>
      </c>
      <c r="H5941" t="s">
        <v>46</v>
      </c>
      <c r="I5941" t="s">
        <v>50</v>
      </c>
      <c r="J5941" t="s">
        <v>249</v>
      </c>
      <c r="K5941">
        <v>888003062603</v>
      </c>
      <c r="L5941">
        <v>11998</v>
      </c>
      <c r="M5941" t="s">
        <v>250</v>
      </c>
      <c r="N5941" t="s">
        <v>213</v>
      </c>
      <c r="T5941" t="s">
        <v>304</v>
      </c>
      <c r="U5941">
        <v>134843</v>
      </c>
      <c r="V5941">
        <v>1</v>
      </c>
      <c r="W5941">
        <v>12</v>
      </c>
      <c r="X5941" t="s">
        <v>305</v>
      </c>
      <c r="Y5941" t="s">
        <v>213</v>
      </c>
      <c r="AC5941">
        <v>1</v>
      </c>
      <c r="AD5941">
        <v>4.9160000000000002E-3</v>
      </c>
      <c r="AE5941">
        <v>4.9160000000000002E-3</v>
      </c>
      <c r="AF5941" t="s">
        <v>44</v>
      </c>
      <c r="AG5941">
        <v>1</v>
      </c>
      <c r="AH5941">
        <v>4.9160000000000002E-3</v>
      </c>
      <c r="AI5941" s="23">
        <v>4.9160000000000002E-3</v>
      </c>
      <c r="AJ5941" t="s">
        <v>45</v>
      </c>
      <c r="AK5941">
        <v>0.1</v>
      </c>
      <c r="AL5941" s="2">
        <v>4.4244000000000002E-3</v>
      </c>
      <c r="AM5941">
        <v>1</v>
      </c>
      <c r="AN5941" t="s">
        <v>392</v>
      </c>
      <c r="AO5941">
        <f t="shared" si="93"/>
        <v>1.4733252000000002E-3</v>
      </c>
    </row>
    <row r="5942" spans="1:41">
      <c r="A5942" t="s">
        <v>225</v>
      </c>
      <c r="B5942">
        <v>10036</v>
      </c>
      <c r="C5942" t="s">
        <v>197</v>
      </c>
      <c r="E5942" t="s">
        <v>40</v>
      </c>
      <c r="F5942" t="s">
        <v>41</v>
      </c>
      <c r="G5942" t="s">
        <v>41</v>
      </c>
      <c r="H5942" t="s">
        <v>46</v>
      </c>
      <c r="I5942" t="s">
        <v>50</v>
      </c>
      <c r="J5942" t="s">
        <v>249</v>
      </c>
      <c r="K5942">
        <v>888003062603</v>
      </c>
      <c r="L5942">
        <v>11998</v>
      </c>
      <c r="M5942" t="s">
        <v>250</v>
      </c>
      <c r="N5942" t="s">
        <v>213</v>
      </c>
      <c r="T5942" t="s">
        <v>304</v>
      </c>
      <c r="U5942">
        <v>134843</v>
      </c>
      <c r="V5942">
        <v>1</v>
      </c>
      <c r="W5942">
        <v>12</v>
      </c>
      <c r="X5942" t="s">
        <v>305</v>
      </c>
      <c r="Y5942" t="s">
        <v>213</v>
      </c>
      <c r="AC5942">
        <v>3</v>
      </c>
      <c r="AD5942">
        <v>8.5030000000000001E-3</v>
      </c>
      <c r="AE5942">
        <v>2.5509E-2</v>
      </c>
      <c r="AF5942" t="s">
        <v>44</v>
      </c>
      <c r="AG5942">
        <v>1</v>
      </c>
      <c r="AH5942">
        <v>8.5030000000000001E-3</v>
      </c>
      <c r="AI5942" s="23">
        <v>2.5509E-2</v>
      </c>
      <c r="AJ5942" t="s">
        <v>45</v>
      </c>
      <c r="AK5942">
        <v>0.1</v>
      </c>
      <c r="AL5942" s="2">
        <v>2.2958099999999999E-2</v>
      </c>
      <c r="AM5942">
        <v>1</v>
      </c>
      <c r="AN5942" t="s">
        <v>392</v>
      </c>
      <c r="AO5942">
        <f t="shared" si="93"/>
        <v>7.6450473E-3</v>
      </c>
    </row>
    <row r="5943" spans="1:41">
      <c r="A5943" t="s">
        <v>225</v>
      </c>
      <c r="B5943">
        <v>10036</v>
      </c>
      <c r="C5943" t="s">
        <v>197</v>
      </c>
      <c r="E5943" t="s">
        <v>40</v>
      </c>
      <c r="F5943" t="s">
        <v>41</v>
      </c>
      <c r="G5943" t="s">
        <v>41</v>
      </c>
      <c r="H5943" t="s">
        <v>46</v>
      </c>
      <c r="I5943" t="s">
        <v>50</v>
      </c>
      <c r="J5943" t="s">
        <v>249</v>
      </c>
      <c r="K5943">
        <v>888003062603</v>
      </c>
      <c r="L5943">
        <v>11998</v>
      </c>
      <c r="M5943" t="s">
        <v>250</v>
      </c>
      <c r="N5943" t="s">
        <v>213</v>
      </c>
      <c r="T5943" t="s">
        <v>304</v>
      </c>
      <c r="U5943">
        <v>134843</v>
      </c>
      <c r="V5943">
        <v>1</v>
      </c>
      <c r="W5943">
        <v>12</v>
      </c>
      <c r="X5943" t="s">
        <v>305</v>
      </c>
      <c r="Y5943" t="s">
        <v>213</v>
      </c>
      <c r="AC5943">
        <v>1</v>
      </c>
      <c r="AD5943">
        <v>8.914E-3</v>
      </c>
      <c r="AE5943">
        <v>8.914E-3</v>
      </c>
      <c r="AF5943" t="s">
        <v>44</v>
      </c>
      <c r="AG5943">
        <v>1</v>
      </c>
      <c r="AH5943">
        <v>8.914E-3</v>
      </c>
      <c r="AI5943" s="23">
        <v>8.914E-3</v>
      </c>
      <c r="AJ5943" t="s">
        <v>45</v>
      </c>
      <c r="AK5943">
        <v>0.1</v>
      </c>
      <c r="AL5943" s="2">
        <v>8.0225999999999995E-3</v>
      </c>
      <c r="AM5943">
        <v>1</v>
      </c>
      <c r="AN5943" t="s">
        <v>392</v>
      </c>
      <c r="AO5943">
        <f t="shared" si="93"/>
        <v>2.6715258E-3</v>
      </c>
    </row>
    <row r="5944" spans="1:41">
      <c r="A5944" t="s">
        <v>225</v>
      </c>
      <c r="B5944">
        <v>10036</v>
      </c>
      <c r="C5944" t="s">
        <v>197</v>
      </c>
      <c r="E5944" t="s">
        <v>40</v>
      </c>
      <c r="F5944" t="s">
        <v>41</v>
      </c>
      <c r="G5944" t="s">
        <v>41</v>
      </c>
      <c r="H5944" t="s">
        <v>46</v>
      </c>
      <c r="I5944" t="s">
        <v>50</v>
      </c>
      <c r="J5944" t="s">
        <v>249</v>
      </c>
      <c r="K5944">
        <v>888003062603</v>
      </c>
      <c r="L5944">
        <v>11998</v>
      </c>
      <c r="M5944" t="s">
        <v>250</v>
      </c>
      <c r="N5944" t="s">
        <v>213</v>
      </c>
      <c r="T5944" t="s">
        <v>321</v>
      </c>
      <c r="U5944">
        <v>134844</v>
      </c>
      <c r="V5944">
        <v>1</v>
      </c>
      <c r="W5944">
        <v>13</v>
      </c>
      <c r="X5944" t="s">
        <v>317</v>
      </c>
      <c r="Y5944" t="s">
        <v>322</v>
      </c>
      <c r="AC5944">
        <v>3</v>
      </c>
      <c r="AD5944">
        <v>4.0330000000000001E-3</v>
      </c>
      <c r="AE5944">
        <v>1.2099E-2</v>
      </c>
      <c r="AF5944" t="s">
        <v>44</v>
      </c>
      <c r="AG5944">
        <v>1</v>
      </c>
      <c r="AH5944">
        <v>4.0330000000000001E-3</v>
      </c>
      <c r="AI5944" s="23">
        <v>1.2099E-2</v>
      </c>
      <c r="AJ5944" t="s">
        <v>45</v>
      </c>
      <c r="AK5944">
        <v>0.1</v>
      </c>
      <c r="AL5944" s="2">
        <v>1.0889100000000001E-2</v>
      </c>
      <c r="AM5944">
        <v>1</v>
      </c>
      <c r="AN5944" t="s">
        <v>392</v>
      </c>
      <c r="AO5944">
        <f t="shared" si="93"/>
        <v>3.6260703000000004E-3</v>
      </c>
    </row>
    <row r="5945" spans="1:41">
      <c r="A5945" t="s">
        <v>225</v>
      </c>
      <c r="B5945">
        <v>10036</v>
      </c>
      <c r="C5945" t="s">
        <v>197</v>
      </c>
      <c r="E5945" t="s">
        <v>40</v>
      </c>
      <c r="F5945" t="s">
        <v>41</v>
      </c>
      <c r="G5945" t="s">
        <v>41</v>
      </c>
      <c r="H5945" t="s">
        <v>46</v>
      </c>
      <c r="I5945" t="s">
        <v>50</v>
      </c>
      <c r="J5945" t="s">
        <v>249</v>
      </c>
      <c r="K5945">
        <v>888003062603</v>
      </c>
      <c r="L5945">
        <v>11998</v>
      </c>
      <c r="M5945" t="s">
        <v>250</v>
      </c>
      <c r="N5945" t="s">
        <v>213</v>
      </c>
      <c r="T5945" t="s">
        <v>321</v>
      </c>
      <c r="U5945">
        <v>134844</v>
      </c>
      <c r="V5945">
        <v>1</v>
      </c>
      <c r="W5945">
        <v>13</v>
      </c>
      <c r="X5945" t="s">
        <v>317</v>
      </c>
      <c r="Y5945" t="s">
        <v>322</v>
      </c>
      <c r="AC5945">
        <v>1</v>
      </c>
      <c r="AD5945">
        <v>4.0759999999999998E-3</v>
      </c>
      <c r="AE5945">
        <v>4.0759999999999998E-3</v>
      </c>
      <c r="AF5945" t="s">
        <v>44</v>
      </c>
      <c r="AG5945">
        <v>1</v>
      </c>
      <c r="AH5945">
        <v>4.0759999999999998E-3</v>
      </c>
      <c r="AI5945" s="23">
        <v>4.0759999999999998E-3</v>
      </c>
      <c r="AJ5945" t="s">
        <v>45</v>
      </c>
      <c r="AK5945">
        <v>0.1</v>
      </c>
      <c r="AL5945" s="2">
        <v>3.6684E-3</v>
      </c>
      <c r="AM5945">
        <v>1</v>
      </c>
      <c r="AN5945" t="s">
        <v>392</v>
      </c>
      <c r="AO5945">
        <f t="shared" si="93"/>
        <v>1.2215772E-3</v>
      </c>
    </row>
    <row r="5946" spans="1:41">
      <c r="A5946" t="s">
        <v>225</v>
      </c>
      <c r="B5946">
        <v>10036</v>
      </c>
      <c r="C5946" t="s">
        <v>197</v>
      </c>
      <c r="E5946" t="s">
        <v>40</v>
      </c>
      <c r="F5946" t="s">
        <v>41</v>
      </c>
      <c r="G5946" t="s">
        <v>41</v>
      </c>
      <c r="H5946" t="s">
        <v>46</v>
      </c>
      <c r="I5946" t="s">
        <v>50</v>
      </c>
      <c r="J5946" t="s">
        <v>249</v>
      </c>
      <c r="K5946">
        <v>888003062603</v>
      </c>
      <c r="L5946">
        <v>11998</v>
      </c>
      <c r="M5946" t="s">
        <v>250</v>
      </c>
      <c r="N5946" t="s">
        <v>213</v>
      </c>
      <c r="T5946" t="s">
        <v>321</v>
      </c>
      <c r="U5946">
        <v>134844</v>
      </c>
      <c r="V5946">
        <v>1</v>
      </c>
      <c r="W5946">
        <v>13</v>
      </c>
      <c r="X5946" t="s">
        <v>317</v>
      </c>
      <c r="Y5946" t="s">
        <v>322</v>
      </c>
      <c r="AC5946">
        <v>5</v>
      </c>
      <c r="AD5946">
        <v>4.5519999999999996E-3</v>
      </c>
      <c r="AE5946">
        <v>2.2759999999999999E-2</v>
      </c>
      <c r="AF5946" t="s">
        <v>44</v>
      </c>
      <c r="AG5946">
        <v>1</v>
      </c>
      <c r="AH5946">
        <v>4.5519999999999996E-3</v>
      </c>
      <c r="AI5946" s="23">
        <v>2.2759999999999999E-2</v>
      </c>
      <c r="AJ5946" t="s">
        <v>45</v>
      </c>
      <c r="AK5946">
        <v>0.1</v>
      </c>
      <c r="AL5946" s="2">
        <v>2.0483999999999999E-2</v>
      </c>
      <c r="AM5946">
        <v>1</v>
      </c>
      <c r="AN5946" t="s">
        <v>392</v>
      </c>
      <c r="AO5946">
        <f t="shared" si="93"/>
        <v>6.8211720000000003E-3</v>
      </c>
    </row>
    <row r="5947" spans="1:41">
      <c r="A5947" t="s">
        <v>225</v>
      </c>
      <c r="B5947">
        <v>10036</v>
      </c>
      <c r="C5947" t="s">
        <v>197</v>
      </c>
      <c r="E5947" t="s">
        <v>40</v>
      </c>
      <c r="F5947" t="s">
        <v>41</v>
      </c>
      <c r="G5947" t="s">
        <v>41</v>
      </c>
      <c r="H5947" t="s">
        <v>46</v>
      </c>
      <c r="I5947" t="s">
        <v>50</v>
      </c>
      <c r="J5947" t="s">
        <v>249</v>
      </c>
      <c r="K5947">
        <v>888003062603</v>
      </c>
      <c r="L5947">
        <v>11998</v>
      </c>
      <c r="M5947" t="s">
        <v>250</v>
      </c>
      <c r="N5947" t="s">
        <v>213</v>
      </c>
      <c r="T5947" t="s">
        <v>321</v>
      </c>
      <c r="U5947">
        <v>134844</v>
      </c>
      <c r="V5947">
        <v>1</v>
      </c>
      <c r="W5947">
        <v>13</v>
      </c>
      <c r="X5947" t="s">
        <v>317</v>
      </c>
      <c r="Y5947" t="s">
        <v>322</v>
      </c>
      <c r="AC5947">
        <v>2</v>
      </c>
      <c r="AD5947">
        <v>4.5960000000000003E-3</v>
      </c>
      <c r="AE5947">
        <v>9.1920000000000005E-3</v>
      </c>
      <c r="AF5947" t="s">
        <v>44</v>
      </c>
      <c r="AG5947">
        <v>1</v>
      </c>
      <c r="AH5947">
        <v>4.5960000000000003E-3</v>
      </c>
      <c r="AI5947" s="23">
        <v>9.1920000000000005E-3</v>
      </c>
      <c r="AJ5947" t="s">
        <v>45</v>
      </c>
      <c r="AK5947">
        <v>0.1</v>
      </c>
      <c r="AL5947" s="2">
        <v>8.2728000000000003E-3</v>
      </c>
      <c r="AM5947">
        <v>1</v>
      </c>
      <c r="AN5947" t="s">
        <v>392</v>
      </c>
      <c r="AO5947">
        <f t="shared" si="93"/>
        <v>2.7548424000000001E-3</v>
      </c>
    </row>
    <row r="5948" spans="1:41">
      <c r="A5948" t="s">
        <v>225</v>
      </c>
      <c r="B5948">
        <v>10036</v>
      </c>
      <c r="C5948" t="s">
        <v>197</v>
      </c>
      <c r="E5948" t="s">
        <v>40</v>
      </c>
      <c r="F5948" t="s">
        <v>41</v>
      </c>
      <c r="G5948" t="s">
        <v>41</v>
      </c>
      <c r="H5948" t="s">
        <v>46</v>
      </c>
      <c r="I5948" t="s">
        <v>50</v>
      </c>
      <c r="J5948" t="s">
        <v>249</v>
      </c>
      <c r="K5948">
        <v>888003062603</v>
      </c>
      <c r="L5948">
        <v>11998</v>
      </c>
      <c r="M5948" t="s">
        <v>250</v>
      </c>
      <c r="N5948" t="s">
        <v>213</v>
      </c>
      <c r="T5948" t="s">
        <v>321</v>
      </c>
      <c r="U5948">
        <v>134844</v>
      </c>
      <c r="V5948">
        <v>1</v>
      </c>
      <c r="W5948">
        <v>13</v>
      </c>
      <c r="X5948" t="s">
        <v>317</v>
      </c>
      <c r="Y5948" t="s">
        <v>322</v>
      </c>
      <c r="AC5948">
        <v>6</v>
      </c>
      <c r="AD5948">
        <v>4.7109999999999999E-3</v>
      </c>
      <c r="AE5948">
        <v>2.8265999999999999E-2</v>
      </c>
      <c r="AF5948" t="s">
        <v>44</v>
      </c>
      <c r="AG5948">
        <v>1</v>
      </c>
      <c r="AH5948">
        <v>4.7109999999999999E-3</v>
      </c>
      <c r="AI5948" s="23">
        <v>2.8265999999999999E-2</v>
      </c>
      <c r="AJ5948" t="s">
        <v>45</v>
      </c>
      <c r="AK5948">
        <v>0.1</v>
      </c>
      <c r="AL5948" s="2">
        <v>2.5439400000000001E-2</v>
      </c>
      <c r="AM5948">
        <v>1</v>
      </c>
      <c r="AN5948" t="s">
        <v>392</v>
      </c>
      <c r="AO5948">
        <f t="shared" si="93"/>
        <v>8.4713202000000001E-3</v>
      </c>
    </row>
    <row r="5949" spans="1:41">
      <c r="A5949" t="s">
        <v>225</v>
      </c>
      <c r="B5949">
        <v>10036</v>
      </c>
      <c r="C5949" t="s">
        <v>197</v>
      </c>
      <c r="E5949" t="s">
        <v>40</v>
      </c>
      <c r="F5949" t="s">
        <v>41</v>
      </c>
      <c r="G5949" t="s">
        <v>41</v>
      </c>
      <c r="H5949" t="s">
        <v>46</v>
      </c>
      <c r="I5949" t="s">
        <v>50</v>
      </c>
      <c r="J5949" t="s">
        <v>249</v>
      </c>
      <c r="K5949">
        <v>888003062603</v>
      </c>
      <c r="L5949">
        <v>11998</v>
      </c>
      <c r="M5949" t="s">
        <v>250</v>
      </c>
      <c r="N5949" t="s">
        <v>213</v>
      </c>
      <c r="T5949" t="s">
        <v>321</v>
      </c>
      <c r="U5949">
        <v>134844</v>
      </c>
      <c r="V5949">
        <v>1</v>
      </c>
      <c r="W5949">
        <v>13</v>
      </c>
      <c r="X5949" t="s">
        <v>317</v>
      </c>
      <c r="Y5949" t="s">
        <v>322</v>
      </c>
      <c r="AC5949">
        <v>1</v>
      </c>
      <c r="AD5949">
        <v>4.9160000000000002E-3</v>
      </c>
      <c r="AE5949">
        <v>4.9160000000000002E-3</v>
      </c>
      <c r="AF5949" t="s">
        <v>44</v>
      </c>
      <c r="AG5949">
        <v>1</v>
      </c>
      <c r="AH5949">
        <v>4.9160000000000002E-3</v>
      </c>
      <c r="AI5949" s="23">
        <v>4.9160000000000002E-3</v>
      </c>
      <c r="AJ5949" t="s">
        <v>45</v>
      </c>
      <c r="AK5949">
        <v>0.1</v>
      </c>
      <c r="AL5949" s="2">
        <v>4.4244000000000002E-3</v>
      </c>
      <c r="AM5949">
        <v>1</v>
      </c>
      <c r="AN5949" t="s">
        <v>392</v>
      </c>
      <c r="AO5949">
        <f t="shared" si="93"/>
        <v>1.4733252000000002E-3</v>
      </c>
    </row>
    <row r="5950" spans="1:41">
      <c r="A5950" t="s">
        <v>225</v>
      </c>
      <c r="B5950">
        <v>10036</v>
      </c>
      <c r="C5950" t="s">
        <v>197</v>
      </c>
      <c r="E5950" t="s">
        <v>40</v>
      </c>
      <c r="F5950" t="s">
        <v>41</v>
      </c>
      <c r="G5950" t="s">
        <v>41</v>
      </c>
      <c r="H5950" t="s">
        <v>46</v>
      </c>
      <c r="I5950" t="s">
        <v>50</v>
      </c>
      <c r="J5950" t="s">
        <v>249</v>
      </c>
      <c r="K5950">
        <v>888003062603</v>
      </c>
      <c r="L5950">
        <v>11998</v>
      </c>
      <c r="M5950" t="s">
        <v>250</v>
      </c>
      <c r="N5950" t="s">
        <v>213</v>
      </c>
      <c r="T5950" t="s">
        <v>321</v>
      </c>
      <c r="U5950">
        <v>134844</v>
      </c>
      <c r="V5950">
        <v>1</v>
      </c>
      <c r="W5950">
        <v>13</v>
      </c>
      <c r="X5950" t="s">
        <v>317</v>
      </c>
      <c r="Y5950" t="s">
        <v>322</v>
      </c>
      <c r="AC5950">
        <v>8</v>
      </c>
      <c r="AD5950">
        <v>8.5030000000000001E-3</v>
      </c>
      <c r="AE5950">
        <v>6.8024000000000001E-2</v>
      </c>
      <c r="AF5950" t="s">
        <v>44</v>
      </c>
      <c r="AG5950">
        <v>1</v>
      </c>
      <c r="AH5950">
        <v>8.5030000000000001E-3</v>
      </c>
      <c r="AI5950" s="23">
        <v>6.8024000000000001E-2</v>
      </c>
      <c r="AJ5950" t="s">
        <v>45</v>
      </c>
      <c r="AK5950">
        <v>0.1</v>
      </c>
      <c r="AL5950" s="2">
        <v>6.1221600000000001E-2</v>
      </c>
      <c r="AM5950">
        <v>1</v>
      </c>
      <c r="AN5950" t="s">
        <v>392</v>
      </c>
      <c r="AO5950">
        <f t="shared" si="93"/>
        <v>2.0386792800000001E-2</v>
      </c>
    </row>
    <row r="5951" spans="1:41">
      <c r="A5951" t="s">
        <v>225</v>
      </c>
      <c r="B5951">
        <v>10036</v>
      </c>
      <c r="C5951" t="s">
        <v>197</v>
      </c>
      <c r="E5951" t="s">
        <v>40</v>
      </c>
      <c r="F5951" t="s">
        <v>41</v>
      </c>
      <c r="G5951" t="s">
        <v>41</v>
      </c>
      <c r="H5951" t="s">
        <v>46</v>
      </c>
      <c r="I5951" t="s">
        <v>50</v>
      </c>
      <c r="J5951" t="s">
        <v>249</v>
      </c>
      <c r="K5951">
        <v>888003062603</v>
      </c>
      <c r="L5951">
        <v>11998</v>
      </c>
      <c r="M5951" t="s">
        <v>250</v>
      </c>
      <c r="N5951" t="s">
        <v>213</v>
      </c>
      <c r="T5951" t="s">
        <v>321</v>
      </c>
      <c r="U5951">
        <v>134844</v>
      </c>
      <c r="V5951">
        <v>1</v>
      </c>
      <c r="W5951">
        <v>13</v>
      </c>
      <c r="X5951" t="s">
        <v>317</v>
      </c>
      <c r="Y5951" t="s">
        <v>322</v>
      </c>
      <c r="AC5951">
        <v>2</v>
      </c>
      <c r="AD5951">
        <v>8.914E-3</v>
      </c>
      <c r="AE5951">
        <v>1.7828E-2</v>
      </c>
      <c r="AF5951" t="s">
        <v>44</v>
      </c>
      <c r="AG5951">
        <v>1</v>
      </c>
      <c r="AH5951">
        <v>8.914E-3</v>
      </c>
      <c r="AI5951" s="23">
        <v>1.7828E-2</v>
      </c>
      <c r="AJ5951" t="s">
        <v>45</v>
      </c>
      <c r="AK5951">
        <v>0.1</v>
      </c>
      <c r="AL5951" s="2">
        <v>1.6045199999999999E-2</v>
      </c>
      <c r="AM5951">
        <v>1</v>
      </c>
      <c r="AN5951" t="s">
        <v>392</v>
      </c>
      <c r="AO5951">
        <f t="shared" si="93"/>
        <v>5.3430515999999999E-3</v>
      </c>
    </row>
    <row r="5952" spans="1:41">
      <c r="A5952" t="s">
        <v>225</v>
      </c>
      <c r="B5952">
        <v>10036</v>
      </c>
      <c r="C5952" t="s">
        <v>197</v>
      </c>
      <c r="E5952" t="s">
        <v>40</v>
      </c>
      <c r="F5952" t="s">
        <v>41</v>
      </c>
      <c r="G5952" t="s">
        <v>41</v>
      </c>
      <c r="H5952" t="s">
        <v>46</v>
      </c>
      <c r="I5952" t="s">
        <v>50</v>
      </c>
      <c r="J5952" t="s">
        <v>249</v>
      </c>
      <c r="K5952">
        <v>888003062603</v>
      </c>
      <c r="L5952">
        <v>11998</v>
      </c>
      <c r="M5952" t="s">
        <v>250</v>
      </c>
      <c r="N5952" t="s">
        <v>213</v>
      </c>
      <c r="T5952" t="s">
        <v>321</v>
      </c>
      <c r="U5952">
        <v>134844</v>
      </c>
      <c r="V5952">
        <v>1</v>
      </c>
      <c r="W5952">
        <v>13</v>
      </c>
      <c r="X5952" t="s">
        <v>317</v>
      </c>
      <c r="Y5952" t="s">
        <v>322</v>
      </c>
      <c r="AC5952">
        <v>1</v>
      </c>
      <c r="AD5952">
        <v>1.009E-2</v>
      </c>
      <c r="AE5952">
        <v>1.009E-2</v>
      </c>
      <c r="AF5952" t="s">
        <v>44</v>
      </c>
      <c r="AG5952">
        <v>1</v>
      </c>
      <c r="AH5952">
        <v>1.009E-2</v>
      </c>
      <c r="AI5952" s="23">
        <v>1.009E-2</v>
      </c>
      <c r="AJ5952" t="s">
        <v>45</v>
      </c>
      <c r="AK5952">
        <v>0.1</v>
      </c>
      <c r="AL5952" s="2">
        <v>9.0810000000000005E-3</v>
      </c>
      <c r="AM5952">
        <v>1</v>
      </c>
      <c r="AN5952" t="s">
        <v>392</v>
      </c>
      <c r="AO5952">
        <f t="shared" si="93"/>
        <v>3.0239730000000005E-3</v>
      </c>
    </row>
    <row r="5953" spans="1:41">
      <c r="A5953" t="s">
        <v>225</v>
      </c>
      <c r="B5953">
        <v>11</v>
      </c>
      <c r="C5953" t="s">
        <v>39</v>
      </c>
      <c r="E5953" t="s">
        <v>40</v>
      </c>
      <c r="F5953" t="s">
        <v>41</v>
      </c>
      <c r="G5953" t="s">
        <v>41</v>
      </c>
      <c r="H5953" t="s">
        <v>46</v>
      </c>
      <c r="I5953" t="s">
        <v>43</v>
      </c>
      <c r="J5953" t="s">
        <v>245</v>
      </c>
      <c r="K5953">
        <v>888608366175</v>
      </c>
      <c r="L5953">
        <v>12023</v>
      </c>
      <c r="M5953" t="s">
        <v>246</v>
      </c>
      <c r="N5953" t="s">
        <v>213</v>
      </c>
      <c r="T5953" t="s">
        <v>247</v>
      </c>
      <c r="U5953">
        <v>135131</v>
      </c>
      <c r="V5953">
        <v>1</v>
      </c>
      <c r="W5953">
        <v>3</v>
      </c>
      <c r="X5953" t="s">
        <v>248</v>
      </c>
      <c r="Y5953" t="s">
        <v>213</v>
      </c>
      <c r="AC5953">
        <v>1</v>
      </c>
      <c r="AD5953">
        <v>0.91</v>
      </c>
      <c r="AE5953">
        <v>0.91</v>
      </c>
      <c r="AF5953" t="s">
        <v>44</v>
      </c>
      <c r="AG5953">
        <v>1</v>
      </c>
      <c r="AH5953">
        <v>0.91</v>
      </c>
      <c r="AI5953" s="23">
        <v>0.91</v>
      </c>
      <c r="AJ5953" t="s">
        <v>45</v>
      </c>
      <c r="AK5953">
        <v>0.1</v>
      </c>
      <c r="AL5953" s="2">
        <v>0.81899999999999995</v>
      </c>
      <c r="AM5953">
        <v>1</v>
      </c>
      <c r="AN5953" t="s">
        <v>394</v>
      </c>
      <c r="AO5953">
        <f t="shared" si="93"/>
        <v>0.272727</v>
      </c>
    </row>
    <row r="5954" spans="1:41">
      <c r="A5954" t="s">
        <v>225</v>
      </c>
      <c r="B5954">
        <v>229</v>
      </c>
      <c r="C5954" t="s">
        <v>47</v>
      </c>
      <c r="E5954" t="s">
        <v>51</v>
      </c>
      <c r="F5954" t="s">
        <v>49</v>
      </c>
      <c r="G5954" t="s">
        <v>49</v>
      </c>
      <c r="H5954" t="s">
        <v>46</v>
      </c>
      <c r="I5954" t="s">
        <v>50</v>
      </c>
      <c r="J5954" t="s">
        <v>245</v>
      </c>
      <c r="K5954">
        <v>888608366175</v>
      </c>
      <c r="L5954">
        <v>12023</v>
      </c>
      <c r="M5954" t="s">
        <v>246</v>
      </c>
      <c r="N5954" t="s">
        <v>213</v>
      </c>
      <c r="T5954" t="s">
        <v>247</v>
      </c>
      <c r="U5954">
        <v>135131</v>
      </c>
      <c r="V5954">
        <v>1</v>
      </c>
      <c r="W5954">
        <v>3</v>
      </c>
      <c r="X5954" t="s">
        <v>248</v>
      </c>
      <c r="Y5954" t="s">
        <v>213</v>
      </c>
      <c r="AC5954">
        <v>2</v>
      </c>
      <c r="AD5954">
        <v>7.5500000000000006E-5</v>
      </c>
      <c r="AE5954">
        <v>1.5100000000000001E-4</v>
      </c>
      <c r="AF5954" t="s">
        <v>44</v>
      </c>
      <c r="AG5954">
        <v>1</v>
      </c>
      <c r="AH5954" s="1">
        <v>7.5500000000000006E-5</v>
      </c>
      <c r="AI5954" s="23">
        <v>1.5100000000000001E-4</v>
      </c>
      <c r="AJ5954" t="s">
        <v>45</v>
      </c>
      <c r="AK5954">
        <v>0.1</v>
      </c>
      <c r="AL5954" s="2">
        <v>1.359E-4</v>
      </c>
      <c r="AM5954">
        <v>1</v>
      </c>
      <c r="AN5954" t="s">
        <v>394</v>
      </c>
      <c r="AO5954">
        <f t="shared" si="93"/>
        <v>4.5254699999999999E-5</v>
      </c>
    </row>
    <row r="5955" spans="1:41">
      <c r="A5955" t="s">
        <v>225</v>
      </c>
      <c r="B5955">
        <v>229</v>
      </c>
      <c r="C5955" t="s">
        <v>47</v>
      </c>
      <c r="E5955" t="s">
        <v>51</v>
      </c>
      <c r="F5955" t="s">
        <v>49</v>
      </c>
      <c r="G5955" t="s">
        <v>49</v>
      </c>
      <c r="H5955" t="s">
        <v>46</v>
      </c>
      <c r="I5955" t="s">
        <v>50</v>
      </c>
      <c r="J5955" t="s">
        <v>245</v>
      </c>
      <c r="K5955">
        <v>888608366175</v>
      </c>
      <c r="L5955">
        <v>12023</v>
      </c>
      <c r="M5955" t="s">
        <v>246</v>
      </c>
      <c r="N5955" t="s">
        <v>213</v>
      </c>
      <c r="T5955" t="s">
        <v>247</v>
      </c>
      <c r="U5955">
        <v>135131</v>
      </c>
      <c r="V5955">
        <v>1</v>
      </c>
      <c r="W5955">
        <v>3</v>
      </c>
      <c r="X5955" t="s">
        <v>248</v>
      </c>
      <c r="Y5955" t="s">
        <v>213</v>
      </c>
      <c r="AC5955">
        <v>2</v>
      </c>
      <c r="AD5955">
        <v>9.7499999999999998E-5</v>
      </c>
      <c r="AE5955">
        <v>1.95E-4</v>
      </c>
      <c r="AF5955" t="s">
        <v>44</v>
      </c>
      <c r="AG5955">
        <v>1</v>
      </c>
      <c r="AH5955" s="1">
        <v>9.7499999999999998E-5</v>
      </c>
      <c r="AI5955" s="23">
        <v>1.95E-4</v>
      </c>
      <c r="AJ5955" t="s">
        <v>45</v>
      </c>
      <c r="AK5955">
        <v>0.1</v>
      </c>
      <c r="AL5955" s="2">
        <v>1.7550000000000001E-4</v>
      </c>
      <c r="AM5955">
        <v>1</v>
      </c>
      <c r="AN5955" t="s">
        <v>394</v>
      </c>
      <c r="AO5955">
        <f t="shared" si="93"/>
        <v>5.8441500000000006E-5</v>
      </c>
    </row>
    <row r="5956" spans="1:41">
      <c r="A5956" t="s">
        <v>225</v>
      </c>
      <c r="B5956">
        <v>229</v>
      </c>
      <c r="C5956" t="s">
        <v>47</v>
      </c>
      <c r="E5956" t="s">
        <v>51</v>
      </c>
      <c r="F5956" t="s">
        <v>49</v>
      </c>
      <c r="G5956" t="s">
        <v>49</v>
      </c>
      <c r="H5956" t="s">
        <v>46</v>
      </c>
      <c r="I5956" t="s">
        <v>50</v>
      </c>
      <c r="J5956" t="s">
        <v>245</v>
      </c>
      <c r="K5956">
        <v>888608366175</v>
      </c>
      <c r="L5956">
        <v>12023</v>
      </c>
      <c r="M5956" t="s">
        <v>246</v>
      </c>
      <c r="N5956" t="s">
        <v>213</v>
      </c>
      <c r="T5956" t="s">
        <v>247</v>
      </c>
      <c r="U5956">
        <v>135131</v>
      </c>
      <c r="V5956">
        <v>1</v>
      </c>
      <c r="W5956">
        <v>3</v>
      </c>
      <c r="X5956" t="s">
        <v>248</v>
      </c>
      <c r="Y5956" t="s">
        <v>213</v>
      </c>
      <c r="AC5956">
        <v>1</v>
      </c>
      <c r="AD5956">
        <v>1.15E-4</v>
      </c>
      <c r="AE5956">
        <v>1.15E-4</v>
      </c>
      <c r="AF5956" t="s">
        <v>44</v>
      </c>
      <c r="AG5956">
        <v>1</v>
      </c>
      <c r="AH5956">
        <v>1.15E-4</v>
      </c>
      <c r="AI5956" s="23">
        <v>1.15E-4</v>
      </c>
      <c r="AJ5956" t="s">
        <v>45</v>
      </c>
      <c r="AK5956">
        <v>0.1</v>
      </c>
      <c r="AL5956" s="2">
        <v>1.0349999999999999E-4</v>
      </c>
      <c r="AM5956">
        <v>1</v>
      </c>
      <c r="AN5956" t="s">
        <v>394</v>
      </c>
      <c r="AO5956">
        <f t="shared" si="93"/>
        <v>3.4465499999999997E-5</v>
      </c>
    </row>
    <row r="5957" spans="1:41">
      <c r="A5957" t="s">
        <v>225</v>
      </c>
      <c r="B5957">
        <v>229</v>
      </c>
      <c r="C5957" t="s">
        <v>47</v>
      </c>
      <c r="E5957" t="s">
        <v>51</v>
      </c>
      <c r="F5957" t="s">
        <v>49</v>
      </c>
      <c r="G5957" t="s">
        <v>49</v>
      </c>
      <c r="H5957" t="s">
        <v>46</v>
      </c>
      <c r="I5957" t="s">
        <v>50</v>
      </c>
      <c r="J5957" t="s">
        <v>245</v>
      </c>
      <c r="K5957">
        <v>888608366175</v>
      </c>
      <c r="L5957">
        <v>12023</v>
      </c>
      <c r="M5957" t="s">
        <v>246</v>
      </c>
      <c r="N5957" t="s">
        <v>213</v>
      </c>
      <c r="T5957" t="s">
        <v>247</v>
      </c>
      <c r="U5957">
        <v>135131</v>
      </c>
      <c r="V5957">
        <v>1</v>
      </c>
      <c r="W5957">
        <v>3</v>
      </c>
      <c r="X5957" t="s">
        <v>248</v>
      </c>
      <c r="Y5957" t="s">
        <v>213</v>
      </c>
      <c r="AC5957">
        <v>1</v>
      </c>
      <c r="AD5957">
        <v>1.1900000000000001E-4</v>
      </c>
      <c r="AE5957">
        <v>1.1900000000000001E-4</v>
      </c>
      <c r="AF5957" t="s">
        <v>44</v>
      </c>
      <c r="AG5957">
        <v>1</v>
      </c>
      <c r="AH5957">
        <v>1.1900000000000001E-4</v>
      </c>
      <c r="AI5957" s="23">
        <v>1.1900000000000001E-4</v>
      </c>
      <c r="AJ5957" t="s">
        <v>45</v>
      </c>
      <c r="AK5957">
        <v>0.1</v>
      </c>
      <c r="AL5957" s="2">
        <v>1.071E-4</v>
      </c>
      <c r="AM5957">
        <v>1</v>
      </c>
      <c r="AN5957" t="s">
        <v>394</v>
      </c>
      <c r="AO5957">
        <f t="shared" si="93"/>
        <v>3.5664300000000003E-5</v>
      </c>
    </row>
    <row r="5958" spans="1:41">
      <c r="A5958" t="s">
        <v>225</v>
      </c>
      <c r="B5958">
        <v>229</v>
      </c>
      <c r="C5958" t="s">
        <v>47</v>
      </c>
      <c r="E5958" t="s">
        <v>51</v>
      </c>
      <c r="F5958" t="s">
        <v>49</v>
      </c>
      <c r="G5958" t="s">
        <v>49</v>
      </c>
      <c r="H5958" t="s">
        <v>46</v>
      </c>
      <c r="I5958" t="s">
        <v>50</v>
      </c>
      <c r="J5958" t="s">
        <v>245</v>
      </c>
      <c r="K5958">
        <v>888608366175</v>
      </c>
      <c r="L5958">
        <v>12023</v>
      </c>
      <c r="M5958" t="s">
        <v>246</v>
      </c>
      <c r="N5958" t="s">
        <v>213</v>
      </c>
      <c r="T5958" t="s">
        <v>247</v>
      </c>
      <c r="U5958">
        <v>135131</v>
      </c>
      <c r="V5958">
        <v>1</v>
      </c>
      <c r="W5958">
        <v>3</v>
      </c>
      <c r="X5958" t="s">
        <v>248</v>
      </c>
      <c r="Y5958" t="s">
        <v>213</v>
      </c>
      <c r="AC5958">
        <v>1</v>
      </c>
      <c r="AD5958">
        <v>1.21E-4</v>
      </c>
      <c r="AE5958">
        <v>1.21E-4</v>
      </c>
      <c r="AF5958" t="s">
        <v>44</v>
      </c>
      <c r="AG5958">
        <v>1</v>
      </c>
      <c r="AH5958">
        <v>1.21E-4</v>
      </c>
      <c r="AI5958" s="23">
        <v>1.21E-4</v>
      </c>
      <c r="AJ5958" t="s">
        <v>45</v>
      </c>
      <c r="AK5958">
        <v>0.1</v>
      </c>
      <c r="AL5958" s="2">
        <v>1.089E-4</v>
      </c>
      <c r="AM5958">
        <v>1</v>
      </c>
      <c r="AN5958" t="s">
        <v>394</v>
      </c>
      <c r="AO5958">
        <f t="shared" si="93"/>
        <v>3.6263700000000003E-5</v>
      </c>
    </row>
    <row r="5959" spans="1:41">
      <c r="A5959" t="s">
        <v>225</v>
      </c>
      <c r="B5959">
        <v>229</v>
      </c>
      <c r="C5959" t="s">
        <v>47</v>
      </c>
      <c r="E5959" t="s">
        <v>51</v>
      </c>
      <c r="F5959" t="s">
        <v>49</v>
      </c>
      <c r="G5959" t="s">
        <v>49</v>
      </c>
      <c r="H5959" t="s">
        <v>46</v>
      </c>
      <c r="I5959" t="s">
        <v>50</v>
      </c>
      <c r="J5959" t="s">
        <v>245</v>
      </c>
      <c r="K5959">
        <v>888608366175</v>
      </c>
      <c r="L5959">
        <v>12023</v>
      </c>
      <c r="M5959" t="s">
        <v>246</v>
      </c>
      <c r="N5959" t="s">
        <v>213</v>
      </c>
      <c r="T5959" t="s">
        <v>247</v>
      </c>
      <c r="U5959">
        <v>135131</v>
      </c>
      <c r="V5959">
        <v>1</v>
      </c>
      <c r="W5959">
        <v>3</v>
      </c>
      <c r="X5959" t="s">
        <v>248</v>
      </c>
      <c r="Y5959" t="s">
        <v>213</v>
      </c>
      <c r="AC5959">
        <v>1</v>
      </c>
      <c r="AD5959">
        <v>1.6799999999999999E-4</v>
      </c>
      <c r="AE5959">
        <v>1.6799999999999999E-4</v>
      </c>
      <c r="AF5959" t="s">
        <v>44</v>
      </c>
      <c r="AG5959">
        <v>1</v>
      </c>
      <c r="AH5959">
        <v>1.6799999999999999E-4</v>
      </c>
      <c r="AI5959" s="23">
        <v>1.6799999999999999E-4</v>
      </c>
      <c r="AJ5959" t="s">
        <v>45</v>
      </c>
      <c r="AK5959">
        <v>0.1</v>
      </c>
      <c r="AL5959" s="2">
        <v>1.5119999999999999E-4</v>
      </c>
      <c r="AM5959">
        <v>1</v>
      </c>
      <c r="AN5959" t="s">
        <v>394</v>
      </c>
      <c r="AO5959">
        <f t="shared" si="93"/>
        <v>5.0349599999999996E-5</v>
      </c>
    </row>
    <row r="5960" spans="1:41">
      <c r="A5960" t="s">
        <v>225</v>
      </c>
      <c r="B5960">
        <v>229</v>
      </c>
      <c r="C5960" t="s">
        <v>47</v>
      </c>
      <c r="E5960" t="s">
        <v>52</v>
      </c>
      <c r="F5960" t="s">
        <v>49</v>
      </c>
      <c r="G5960" t="s">
        <v>49</v>
      </c>
      <c r="H5960" t="s">
        <v>46</v>
      </c>
      <c r="I5960" t="s">
        <v>50</v>
      </c>
      <c r="J5960" t="s">
        <v>245</v>
      </c>
      <c r="K5960">
        <v>888608366175</v>
      </c>
      <c r="L5960">
        <v>12023</v>
      </c>
      <c r="M5960" t="s">
        <v>246</v>
      </c>
      <c r="N5960" t="s">
        <v>213</v>
      </c>
      <c r="T5960" t="s">
        <v>247</v>
      </c>
      <c r="U5960">
        <v>135131</v>
      </c>
      <c r="V5960">
        <v>1</v>
      </c>
      <c r="W5960">
        <v>3</v>
      </c>
      <c r="X5960" t="s">
        <v>248</v>
      </c>
      <c r="Y5960" t="s">
        <v>213</v>
      </c>
      <c r="AC5960">
        <v>1</v>
      </c>
      <c r="AD5960">
        <v>6.1700000000000004E-4</v>
      </c>
      <c r="AE5960">
        <v>6.1700000000000004E-4</v>
      </c>
      <c r="AF5960" t="s">
        <v>44</v>
      </c>
      <c r="AG5960">
        <v>1</v>
      </c>
      <c r="AH5960">
        <v>6.1700000000000004E-4</v>
      </c>
      <c r="AI5960" s="23">
        <v>6.1700000000000004E-4</v>
      </c>
      <c r="AJ5960" t="s">
        <v>45</v>
      </c>
      <c r="AK5960">
        <v>0.1</v>
      </c>
      <c r="AL5960" s="2">
        <v>5.553E-4</v>
      </c>
      <c r="AM5960">
        <v>1</v>
      </c>
      <c r="AN5960" t="s">
        <v>394</v>
      </c>
      <c r="AO5960">
        <f t="shared" si="93"/>
        <v>1.8491490000000001E-4</v>
      </c>
    </row>
    <row r="5961" spans="1:41">
      <c r="A5961" t="s">
        <v>225</v>
      </c>
      <c r="B5961">
        <v>229</v>
      </c>
      <c r="C5961" t="s">
        <v>47</v>
      </c>
      <c r="E5961" t="s">
        <v>52</v>
      </c>
      <c r="F5961" t="s">
        <v>49</v>
      </c>
      <c r="G5961" t="s">
        <v>49</v>
      </c>
      <c r="H5961" t="s">
        <v>46</v>
      </c>
      <c r="I5961" t="s">
        <v>50</v>
      </c>
      <c r="J5961" t="s">
        <v>245</v>
      </c>
      <c r="K5961">
        <v>888608366175</v>
      </c>
      <c r="L5961">
        <v>12023</v>
      </c>
      <c r="M5961" t="s">
        <v>246</v>
      </c>
      <c r="N5961" t="s">
        <v>213</v>
      </c>
      <c r="T5961" t="s">
        <v>247</v>
      </c>
      <c r="U5961">
        <v>135131</v>
      </c>
      <c r="V5961">
        <v>1</v>
      </c>
      <c r="W5961">
        <v>3</v>
      </c>
      <c r="X5961" t="s">
        <v>248</v>
      </c>
      <c r="Y5961" t="s">
        <v>213</v>
      </c>
      <c r="AC5961">
        <v>1</v>
      </c>
      <c r="AD5961">
        <v>7.2500000000000004E-3</v>
      </c>
      <c r="AE5961">
        <v>7.2500000000000004E-3</v>
      </c>
      <c r="AF5961" t="s">
        <v>44</v>
      </c>
      <c r="AG5961">
        <v>1</v>
      </c>
      <c r="AH5961">
        <v>7.2500000000000004E-3</v>
      </c>
      <c r="AI5961" s="23">
        <v>7.2500000000000004E-3</v>
      </c>
      <c r="AJ5961" t="s">
        <v>45</v>
      </c>
      <c r="AK5961">
        <v>0.1</v>
      </c>
      <c r="AL5961" s="2">
        <v>6.5250000000000004E-3</v>
      </c>
      <c r="AM5961">
        <v>1</v>
      </c>
      <c r="AN5961" t="s">
        <v>394</v>
      </c>
      <c r="AO5961">
        <f t="shared" si="93"/>
        <v>2.1728250000000002E-3</v>
      </c>
    </row>
    <row r="5962" spans="1:41">
      <c r="A5962" t="s">
        <v>225</v>
      </c>
      <c r="B5962">
        <v>229</v>
      </c>
      <c r="C5962" t="s">
        <v>47</v>
      </c>
      <c r="E5962" t="s">
        <v>53</v>
      </c>
      <c r="F5962" t="s">
        <v>49</v>
      </c>
      <c r="G5962" t="s">
        <v>49</v>
      </c>
      <c r="H5962" t="s">
        <v>46</v>
      </c>
      <c r="I5962" t="s">
        <v>50</v>
      </c>
      <c r="J5962" t="s">
        <v>245</v>
      </c>
      <c r="K5962">
        <v>888608366175</v>
      </c>
      <c r="L5962">
        <v>12023</v>
      </c>
      <c r="M5962" t="s">
        <v>246</v>
      </c>
      <c r="N5962" t="s">
        <v>213</v>
      </c>
      <c r="T5962" t="s">
        <v>247</v>
      </c>
      <c r="U5962">
        <v>135131</v>
      </c>
      <c r="V5962">
        <v>1</v>
      </c>
      <c r="W5962">
        <v>3</v>
      </c>
      <c r="X5962" t="s">
        <v>248</v>
      </c>
      <c r="Y5962" t="s">
        <v>213</v>
      </c>
      <c r="AC5962">
        <v>4</v>
      </c>
      <c r="AD5962">
        <v>3.7350000000000003E-4</v>
      </c>
      <c r="AE5962">
        <v>1.4940000000000001E-3</v>
      </c>
      <c r="AF5962" t="s">
        <v>44</v>
      </c>
      <c r="AG5962">
        <v>1</v>
      </c>
      <c r="AH5962">
        <v>3.7350000000000003E-4</v>
      </c>
      <c r="AI5962" s="23">
        <v>1.4940000000000001E-3</v>
      </c>
      <c r="AJ5962" t="s">
        <v>45</v>
      </c>
      <c r="AK5962">
        <v>0.1</v>
      </c>
      <c r="AL5962" s="2">
        <v>1.3446E-3</v>
      </c>
      <c r="AM5962">
        <v>1</v>
      </c>
      <c r="AN5962" t="s">
        <v>394</v>
      </c>
      <c r="AO5962">
        <f t="shared" si="93"/>
        <v>4.4775180000000003E-4</v>
      </c>
    </row>
    <row r="5963" spans="1:41">
      <c r="A5963" t="s">
        <v>225</v>
      </c>
      <c r="B5963">
        <v>229</v>
      </c>
      <c r="C5963" t="s">
        <v>47</v>
      </c>
      <c r="E5963" t="s">
        <v>53</v>
      </c>
      <c r="F5963" t="s">
        <v>49</v>
      </c>
      <c r="G5963" t="s">
        <v>49</v>
      </c>
      <c r="H5963" t="s">
        <v>46</v>
      </c>
      <c r="I5963" t="s">
        <v>50</v>
      </c>
      <c r="J5963" t="s">
        <v>245</v>
      </c>
      <c r="K5963">
        <v>888608366175</v>
      </c>
      <c r="L5963">
        <v>12023</v>
      </c>
      <c r="M5963" t="s">
        <v>246</v>
      </c>
      <c r="N5963" t="s">
        <v>213</v>
      </c>
      <c r="T5963" t="s">
        <v>247</v>
      </c>
      <c r="U5963">
        <v>135131</v>
      </c>
      <c r="V5963">
        <v>1</v>
      </c>
      <c r="W5963">
        <v>3</v>
      </c>
      <c r="X5963" t="s">
        <v>248</v>
      </c>
      <c r="Y5963" t="s">
        <v>213</v>
      </c>
      <c r="AC5963">
        <v>2</v>
      </c>
      <c r="AD5963">
        <v>6.6500000000000001E-4</v>
      </c>
      <c r="AE5963">
        <v>1.33E-3</v>
      </c>
      <c r="AF5963" t="s">
        <v>44</v>
      </c>
      <c r="AG5963">
        <v>1</v>
      </c>
      <c r="AH5963">
        <v>6.6500000000000001E-4</v>
      </c>
      <c r="AI5963" s="23">
        <v>1.33E-3</v>
      </c>
      <c r="AJ5963" t="s">
        <v>45</v>
      </c>
      <c r="AK5963">
        <v>0.1</v>
      </c>
      <c r="AL5963" s="2">
        <v>1.1969999999999999E-3</v>
      </c>
      <c r="AM5963">
        <v>1</v>
      </c>
      <c r="AN5963" t="s">
        <v>394</v>
      </c>
      <c r="AO5963">
        <f t="shared" si="93"/>
        <v>3.98601E-4</v>
      </c>
    </row>
    <row r="5964" spans="1:41">
      <c r="A5964" t="s">
        <v>225</v>
      </c>
      <c r="B5964">
        <v>229</v>
      </c>
      <c r="C5964" t="s">
        <v>47</v>
      </c>
      <c r="E5964" t="s">
        <v>53</v>
      </c>
      <c r="F5964" t="s">
        <v>49</v>
      </c>
      <c r="G5964" t="s">
        <v>49</v>
      </c>
      <c r="H5964" t="s">
        <v>46</v>
      </c>
      <c r="I5964" t="s">
        <v>50</v>
      </c>
      <c r="J5964" t="s">
        <v>245</v>
      </c>
      <c r="K5964">
        <v>888608366175</v>
      </c>
      <c r="L5964">
        <v>12023</v>
      </c>
      <c r="M5964" t="s">
        <v>246</v>
      </c>
      <c r="N5964" t="s">
        <v>213</v>
      </c>
      <c r="T5964" t="s">
        <v>247</v>
      </c>
      <c r="U5964">
        <v>135131</v>
      </c>
      <c r="V5964">
        <v>1</v>
      </c>
      <c r="W5964">
        <v>3</v>
      </c>
      <c r="X5964" t="s">
        <v>248</v>
      </c>
      <c r="Y5964" t="s">
        <v>213</v>
      </c>
      <c r="AC5964">
        <v>2</v>
      </c>
      <c r="AD5964">
        <v>9.7849999999999999E-4</v>
      </c>
      <c r="AE5964">
        <v>1.957E-3</v>
      </c>
      <c r="AF5964" t="s">
        <v>44</v>
      </c>
      <c r="AG5964">
        <v>1</v>
      </c>
      <c r="AH5964">
        <v>9.7849999999999999E-4</v>
      </c>
      <c r="AI5964" s="23">
        <v>1.957E-3</v>
      </c>
      <c r="AJ5964" t="s">
        <v>45</v>
      </c>
      <c r="AK5964">
        <v>0.1</v>
      </c>
      <c r="AL5964" s="2">
        <v>1.7612999999999999E-3</v>
      </c>
      <c r="AM5964">
        <v>1</v>
      </c>
      <c r="AN5964" t="s">
        <v>394</v>
      </c>
      <c r="AO5964">
        <f t="shared" si="93"/>
        <v>5.8651290000000006E-4</v>
      </c>
    </row>
    <row r="5965" spans="1:41">
      <c r="A5965" t="s">
        <v>225</v>
      </c>
      <c r="B5965">
        <v>229</v>
      </c>
      <c r="C5965" t="s">
        <v>47</v>
      </c>
      <c r="E5965" t="s">
        <v>53</v>
      </c>
      <c r="F5965" t="s">
        <v>49</v>
      </c>
      <c r="G5965" t="s">
        <v>49</v>
      </c>
      <c r="H5965" t="s">
        <v>46</v>
      </c>
      <c r="I5965" t="s">
        <v>50</v>
      </c>
      <c r="J5965" t="s">
        <v>245</v>
      </c>
      <c r="K5965">
        <v>888608366175</v>
      </c>
      <c r="L5965">
        <v>12023</v>
      </c>
      <c r="M5965" t="s">
        <v>246</v>
      </c>
      <c r="N5965" t="s">
        <v>213</v>
      </c>
      <c r="T5965" t="s">
        <v>247</v>
      </c>
      <c r="U5965">
        <v>135131</v>
      </c>
      <c r="V5965">
        <v>1</v>
      </c>
      <c r="W5965">
        <v>3</v>
      </c>
      <c r="X5965" t="s">
        <v>248</v>
      </c>
      <c r="Y5965" t="s">
        <v>213</v>
      </c>
      <c r="AC5965">
        <v>1</v>
      </c>
      <c r="AD5965">
        <v>1.7899999999999999E-3</v>
      </c>
      <c r="AE5965">
        <v>1.7899999999999999E-3</v>
      </c>
      <c r="AF5965" t="s">
        <v>44</v>
      </c>
      <c r="AG5965">
        <v>1</v>
      </c>
      <c r="AH5965">
        <v>1.7899999999999999E-3</v>
      </c>
      <c r="AI5965" s="23">
        <v>1.7899999999999999E-3</v>
      </c>
      <c r="AJ5965" t="s">
        <v>45</v>
      </c>
      <c r="AK5965">
        <v>0.1</v>
      </c>
      <c r="AL5965" s="2">
        <v>1.611E-3</v>
      </c>
      <c r="AM5965">
        <v>1</v>
      </c>
      <c r="AN5965" t="s">
        <v>394</v>
      </c>
      <c r="AO5965">
        <f t="shared" si="93"/>
        <v>5.3646300000000004E-4</v>
      </c>
    </row>
    <row r="5966" spans="1:41">
      <c r="A5966" t="s">
        <v>225</v>
      </c>
      <c r="B5966">
        <v>229</v>
      </c>
      <c r="C5966" t="s">
        <v>47</v>
      </c>
      <c r="E5966" t="s">
        <v>53</v>
      </c>
      <c r="F5966" t="s">
        <v>49</v>
      </c>
      <c r="G5966" t="s">
        <v>49</v>
      </c>
      <c r="H5966" t="s">
        <v>46</v>
      </c>
      <c r="I5966" t="s">
        <v>50</v>
      </c>
      <c r="J5966" t="s">
        <v>245</v>
      </c>
      <c r="K5966">
        <v>888608366175</v>
      </c>
      <c r="L5966">
        <v>12023</v>
      </c>
      <c r="M5966" t="s">
        <v>246</v>
      </c>
      <c r="N5966" t="s">
        <v>213</v>
      </c>
      <c r="T5966" t="s">
        <v>247</v>
      </c>
      <c r="U5966">
        <v>135131</v>
      </c>
      <c r="V5966">
        <v>1</v>
      </c>
      <c r="W5966">
        <v>3</v>
      </c>
      <c r="X5966" t="s">
        <v>248</v>
      </c>
      <c r="Y5966" t="s">
        <v>213</v>
      </c>
      <c r="AC5966">
        <v>2</v>
      </c>
      <c r="AD5966">
        <v>5.2684999999999997E-3</v>
      </c>
      <c r="AE5966">
        <v>1.0536999999999999E-2</v>
      </c>
      <c r="AF5966" t="s">
        <v>44</v>
      </c>
      <c r="AG5966">
        <v>1</v>
      </c>
      <c r="AH5966">
        <v>5.2684999999999997E-3</v>
      </c>
      <c r="AI5966" s="23">
        <v>1.0536999999999999E-2</v>
      </c>
      <c r="AJ5966" t="s">
        <v>45</v>
      </c>
      <c r="AK5966">
        <v>0.1</v>
      </c>
      <c r="AL5966" s="2">
        <v>9.4833000000000001E-3</v>
      </c>
      <c r="AM5966">
        <v>1</v>
      </c>
      <c r="AN5966" t="s">
        <v>394</v>
      </c>
      <c r="AO5966">
        <f t="shared" si="93"/>
        <v>3.1579389000000002E-3</v>
      </c>
    </row>
    <row r="5967" spans="1:41">
      <c r="A5967" t="s">
        <v>225</v>
      </c>
      <c r="B5967">
        <v>229</v>
      </c>
      <c r="C5967" t="s">
        <v>47</v>
      </c>
      <c r="E5967" t="s">
        <v>53</v>
      </c>
      <c r="F5967" t="s">
        <v>49</v>
      </c>
      <c r="G5967" t="s">
        <v>49</v>
      </c>
      <c r="H5967" t="s">
        <v>46</v>
      </c>
      <c r="I5967" t="s">
        <v>50</v>
      </c>
      <c r="J5967" t="s">
        <v>245</v>
      </c>
      <c r="K5967">
        <v>888608366175</v>
      </c>
      <c r="L5967">
        <v>12023</v>
      </c>
      <c r="M5967" t="s">
        <v>246</v>
      </c>
      <c r="N5967" t="s">
        <v>213</v>
      </c>
      <c r="T5967" t="s">
        <v>269</v>
      </c>
      <c r="U5967">
        <v>135133</v>
      </c>
      <c r="V5967">
        <v>1</v>
      </c>
      <c r="W5967">
        <v>5</v>
      </c>
      <c r="X5967" t="s">
        <v>227</v>
      </c>
      <c r="Y5967" t="s">
        <v>213</v>
      </c>
      <c r="AC5967">
        <v>1</v>
      </c>
      <c r="AD5967">
        <v>1.8500000000000001E-3</v>
      </c>
      <c r="AE5967">
        <v>1.8500000000000001E-3</v>
      </c>
      <c r="AF5967" t="s">
        <v>44</v>
      </c>
      <c r="AG5967">
        <v>1</v>
      </c>
      <c r="AH5967">
        <v>1.8500000000000001E-3</v>
      </c>
      <c r="AI5967" s="23">
        <v>1.8500000000000001E-3</v>
      </c>
      <c r="AJ5967" t="s">
        <v>45</v>
      </c>
      <c r="AK5967">
        <v>0.1</v>
      </c>
      <c r="AL5967" s="2">
        <v>1.665E-3</v>
      </c>
      <c r="AM5967">
        <v>1</v>
      </c>
      <c r="AN5967" t="s">
        <v>394</v>
      </c>
      <c r="AO5967">
        <f t="shared" si="93"/>
        <v>5.5444500000000009E-4</v>
      </c>
    </row>
    <row r="5968" spans="1:41">
      <c r="A5968" t="s">
        <v>225</v>
      </c>
      <c r="B5968">
        <v>229</v>
      </c>
      <c r="C5968" t="s">
        <v>47</v>
      </c>
      <c r="E5968" t="s">
        <v>53</v>
      </c>
      <c r="F5968" t="s">
        <v>49</v>
      </c>
      <c r="G5968" t="s">
        <v>49</v>
      </c>
      <c r="H5968" t="s">
        <v>46</v>
      </c>
      <c r="I5968" t="s">
        <v>50</v>
      </c>
      <c r="J5968" t="s">
        <v>245</v>
      </c>
      <c r="K5968">
        <v>888608366175</v>
      </c>
      <c r="L5968">
        <v>12023</v>
      </c>
      <c r="M5968" t="s">
        <v>246</v>
      </c>
      <c r="N5968" t="s">
        <v>213</v>
      </c>
      <c r="T5968" t="s">
        <v>270</v>
      </c>
      <c r="U5968">
        <v>135136</v>
      </c>
      <c r="V5968">
        <v>1</v>
      </c>
      <c r="W5968">
        <v>8</v>
      </c>
      <c r="X5968" t="s">
        <v>223</v>
      </c>
      <c r="Y5968" t="s">
        <v>213</v>
      </c>
      <c r="AC5968">
        <v>3</v>
      </c>
      <c r="AD5968">
        <v>2.60633E-3</v>
      </c>
      <c r="AE5968">
        <v>7.8189899999999996E-3</v>
      </c>
      <c r="AF5968" t="s">
        <v>44</v>
      </c>
      <c r="AG5968">
        <v>1</v>
      </c>
      <c r="AH5968">
        <v>2.60633E-3</v>
      </c>
      <c r="AI5968" s="23">
        <v>7.8189899999999996E-3</v>
      </c>
      <c r="AJ5968" t="s">
        <v>45</v>
      </c>
      <c r="AK5968">
        <v>0.1</v>
      </c>
      <c r="AL5968" s="2">
        <v>7.0370900000000002E-3</v>
      </c>
      <c r="AM5968">
        <v>1</v>
      </c>
      <c r="AN5968" t="s">
        <v>394</v>
      </c>
      <c r="AO5968">
        <f t="shared" si="93"/>
        <v>2.3433509700000001E-3</v>
      </c>
    </row>
    <row r="5969" spans="1:41">
      <c r="A5969" t="s">
        <v>225</v>
      </c>
      <c r="B5969">
        <v>229</v>
      </c>
      <c r="C5969" t="s">
        <v>47</v>
      </c>
      <c r="E5969" t="s">
        <v>53</v>
      </c>
      <c r="F5969" t="s">
        <v>49</v>
      </c>
      <c r="G5969" t="s">
        <v>49</v>
      </c>
      <c r="H5969" t="s">
        <v>46</v>
      </c>
      <c r="I5969" t="s">
        <v>50</v>
      </c>
      <c r="J5969" t="s">
        <v>245</v>
      </c>
      <c r="K5969">
        <v>888608366175</v>
      </c>
      <c r="L5969">
        <v>12023</v>
      </c>
      <c r="M5969" t="s">
        <v>246</v>
      </c>
      <c r="N5969" t="s">
        <v>213</v>
      </c>
      <c r="T5969" t="s">
        <v>271</v>
      </c>
      <c r="U5969">
        <v>135137</v>
      </c>
      <c r="V5969">
        <v>1</v>
      </c>
      <c r="W5969">
        <v>9</v>
      </c>
      <c r="X5969" t="s">
        <v>272</v>
      </c>
      <c r="Y5969" t="s">
        <v>213</v>
      </c>
      <c r="AC5969">
        <v>1</v>
      </c>
      <c r="AD5969">
        <v>5.7889999999999999E-3</v>
      </c>
      <c r="AE5969">
        <v>5.7889999999999999E-3</v>
      </c>
      <c r="AF5969" t="s">
        <v>44</v>
      </c>
      <c r="AG5969">
        <v>1</v>
      </c>
      <c r="AH5969">
        <v>5.7889999999999999E-3</v>
      </c>
      <c r="AI5969" s="23">
        <v>5.7889999999999999E-3</v>
      </c>
      <c r="AJ5969" t="s">
        <v>45</v>
      </c>
      <c r="AK5969">
        <v>0.1</v>
      </c>
      <c r="AL5969" s="2">
        <v>5.2100999999999996E-3</v>
      </c>
      <c r="AM5969">
        <v>1</v>
      </c>
      <c r="AN5969" t="s">
        <v>394</v>
      </c>
      <c r="AO5969">
        <f t="shared" si="93"/>
        <v>1.7349633000000001E-3</v>
      </c>
    </row>
    <row r="5970" spans="1:41">
      <c r="A5970" t="s">
        <v>225</v>
      </c>
      <c r="B5970">
        <v>229</v>
      </c>
      <c r="C5970" t="s">
        <v>47</v>
      </c>
      <c r="E5970" t="s">
        <v>53</v>
      </c>
      <c r="F5970" t="s">
        <v>49</v>
      </c>
      <c r="G5970" t="s">
        <v>49</v>
      </c>
      <c r="H5970" t="s">
        <v>46</v>
      </c>
      <c r="I5970" t="s">
        <v>50</v>
      </c>
      <c r="J5970" t="s">
        <v>245</v>
      </c>
      <c r="K5970">
        <v>888608366175</v>
      </c>
      <c r="L5970">
        <v>12023</v>
      </c>
      <c r="M5970" t="s">
        <v>246</v>
      </c>
      <c r="N5970" t="s">
        <v>213</v>
      </c>
      <c r="T5970" t="s">
        <v>275</v>
      </c>
      <c r="U5970">
        <v>135141</v>
      </c>
      <c r="V5970">
        <v>1</v>
      </c>
      <c r="W5970">
        <v>13</v>
      </c>
      <c r="X5970" t="s">
        <v>276</v>
      </c>
      <c r="Y5970" t="s">
        <v>213</v>
      </c>
      <c r="AC5970">
        <v>1</v>
      </c>
      <c r="AD5970">
        <v>3.9360000000000003E-3</v>
      </c>
      <c r="AE5970">
        <v>3.9360000000000003E-3</v>
      </c>
      <c r="AF5970" t="s">
        <v>44</v>
      </c>
      <c r="AG5970">
        <v>1</v>
      </c>
      <c r="AH5970">
        <v>3.9360000000000003E-3</v>
      </c>
      <c r="AI5970" s="23">
        <v>3.9360000000000003E-3</v>
      </c>
      <c r="AJ5970" t="s">
        <v>45</v>
      </c>
      <c r="AK5970">
        <v>0.1</v>
      </c>
      <c r="AL5970" s="2">
        <v>3.5423999999999998E-3</v>
      </c>
      <c r="AM5970">
        <v>1</v>
      </c>
      <c r="AN5970" t="s">
        <v>394</v>
      </c>
      <c r="AO5970">
        <f t="shared" si="93"/>
        <v>1.1796192000000001E-3</v>
      </c>
    </row>
    <row r="5971" spans="1:41">
      <c r="A5971" t="s">
        <v>225</v>
      </c>
      <c r="B5971">
        <v>229</v>
      </c>
      <c r="C5971" t="s">
        <v>47</v>
      </c>
      <c r="E5971" t="s">
        <v>55</v>
      </c>
      <c r="F5971" t="s">
        <v>49</v>
      </c>
      <c r="G5971" t="s">
        <v>49</v>
      </c>
      <c r="H5971" t="s">
        <v>46</v>
      </c>
      <c r="I5971" t="s">
        <v>50</v>
      </c>
      <c r="J5971" t="s">
        <v>245</v>
      </c>
      <c r="K5971">
        <v>888608366175</v>
      </c>
      <c r="L5971">
        <v>12023</v>
      </c>
      <c r="M5971" t="s">
        <v>246</v>
      </c>
      <c r="N5971" t="s">
        <v>213</v>
      </c>
      <c r="T5971" t="s">
        <v>247</v>
      </c>
      <c r="U5971">
        <v>135131</v>
      </c>
      <c r="V5971">
        <v>1</v>
      </c>
      <c r="W5971">
        <v>3</v>
      </c>
      <c r="X5971" t="s">
        <v>248</v>
      </c>
      <c r="Y5971" t="s">
        <v>213</v>
      </c>
      <c r="AC5971">
        <v>2</v>
      </c>
      <c r="AD5971">
        <v>5.1000000000000004E-4</v>
      </c>
      <c r="AE5971">
        <v>1.0200000000000001E-3</v>
      </c>
      <c r="AF5971" t="s">
        <v>44</v>
      </c>
      <c r="AG5971">
        <v>1</v>
      </c>
      <c r="AH5971">
        <v>5.1000000000000004E-4</v>
      </c>
      <c r="AI5971" s="23">
        <v>1.0200000000000001E-3</v>
      </c>
      <c r="AJ5971" t="s">
        <v>45</v>
      </c>
      <c r="AK5971">
        <v>0.1</v>
      </c>
      <c r="AL5971" s="2">
        <v>9.1799999999999998E-4</v>
      </c>
      <c r="AM5971">
        <v>1</v>
      </c>
      <c r="AN5971" t="s">
        <v>394</v>
      </c>
      <c r="AO5971">
        <f t="shared" si="93"/>
        <v>3.0569400000000002E-4</v>
      </c>
    </row>
    <row r="5972" spans="1:41">
      <c r="A5972" t="s">
        <v>225</v>
      </c>
      <c r="B5972">
        <v>229</v>
      </c>
      <c r="C5972" t="s">
        <v>47</v>
      </c>
      <c r="E5972" t="s">
        <v>55</v>
      </c>
      <c r="F5972" t="s">
        <v>49</v>
      </c>
      <c r="G5972" t="s">
        <v>49</v>
      </c>
      <c r="H5972" t="s">
        <v>46</v>
      </c>
      <c r="I5972" t="s">
        <v>50</v>
      </c>
      <c r="J5972" t="s">
        <v>245</v>
      </c>
      <c r="K5972">
        <v>888608366175</v>
      </c>
      <c r="L5972">
        <v>12023</v>
      </c>
      <c r="M5972" t="s">
        <v>246</v>
      </c>
      <c r="N5972" t="s">
        <v>213</v>
      </c>
      <c r="T5972" t="s">
        <v>247</v>
      </c>
      <c r="U5972">
        <v>135131</v>
      </c>
      <c r="V5972">
        <v>1</v>
      </c>
      <c r="W5972">
        <v>3</v>
      </c>
      <c r="X5972" t="s">
        <v>248</v>
      </c>
      <c r="Y5972" t="s">
        <v>213</v>
      </c>
      <c r="AC5972">
        <v>1</v>
      </c>
      <c r="AD5972">
        <v>5.2300000000000003E-4</v>
      </c>
      <c r="AE5972">
        <v>5.2300000000000003E-4</v>
      </c>
      <c r="AF5972" t="s">
        <v>44</v>
      </c>
      <c r="AG5972">
        <v>1</v>
      </c>
      <c r="AH5972">
        <v>5.2300000000000003E-4</v>
      </c>
      <c r="AI5972" s="23">
        <v>5.2300000000000003E-4</v>
      </c>
      <c r="AJ5972" t="s">
        <v>45</v>
      </c>
      <c r="AK5972">
        <v>0.1</v>
      </c>
      <c r="AL5972" s="2">
        <v>4.707E-4</v>
      </c>
      <c r="AM5972">
        <v>1</v>
      </c>
      <c r="AN5972" t="s">
        <v>394</v>
      </c>
      <c r="AO5972">
        <f t="shared" si="93"/>
        <v>1.5674310000000002E-4</v>
      </c>
    </row>
    <row r="5973" spans="1:41">
      <c r="A5973" t="s">
        <v>225</v>
      </c>
      <c r="B5973">
        <v>229</v>
      </c>
      <c r="C5973" t="s">
        <v>47</v>
      </c>
      <c r="E5973" t="s">
        <v>55</v>
      </c>
      <c r="F5973" t="s">
        <v>49</v>
      </c>
      <c r="G5973" t="s">
        <v>49</v>
      </c>
      <c r="H5973" t="s">
        <v>46</v>
      </c>
      <c r="I5973" t="s">
        <v>50</v>
      </c>
      <c r="J5973" t="s">
        <v>245</v>
      </c>
      <c r="K5973">
        <v>888608366175</v>
      </c>
      <c r="L5973">
        <v>12023</v>
      </c>
      <c r="M5973" t="s">
        <v>246</v>
      </c>
      <c r="N5973" t="s">
        <v>213</v>
      </c>
      <c r="T5973" t="s">
        <v>247</v>
      </c>
      <c r="U5973">
        <v>135131</v>
      </c>
      <c r="V5973">
        <v>1</v>
      </c>
      <c r="W5973">
        <v>3</v>
      </c>
      <c r="X5973" t="s">
        <v>248</v>
      </c>
      <c r="Y5973" t="s">
        <v>213</v>
      </c>
      <c r="AC5973">
        <v>2</v>
      </c>
      <c r="AD5973">
        <v>1.0415000000000001E-3</v>
      </c>
      <c r="AE5973">
        <v>2.0830000000000002E-3</v>
      </c>
      <c r="AF5973" t="s">
        <v>44</v>
      </c>
      <c r="AG5973">
        <v>1</v>
      </c>
      <c r="AH5973">
        <v>1.0415000000000001E-3</v>
      </c>
      <c r="AI5973" s="23">
        <v>2.0830000000000002E-3</v>
      </c>
      <c r="AJ5973" t="s">
        <v>45</v>
      </c>
      <c r="AK5973">
        <v>0.1</v>
      </c>
      <c r="AL5973" s="2">
        <v>1.8747E-3</v>
      </c>
      <c r="AM5973">
        <v>1</v>
      </c>
      <c r="AN5973" t="s">
        <v>394</v>
      </c>
      <c r="AO5973">
        <f t="shared" si="93"/>
        <v>6.2427510000000002E-4</v>
      </c>
    </row>
    <row r="5974" spans="1:41">
      <c r="A5974" t="s">
        <v>225</v>
      </c>
      <c r="B5974">
        <v>229</v>
      </c>
      <c r="C5974" t="s">
        <v>47</v>
      </c>
      <c r="E5974" t="s">
        <v>55</v>
      </c>
      <c r="F5974" t="s">
        <v>49</v>
      </c>
      <c r="G5974" t="s">
        <v>49</v>
      </c>
      <c r="H5974" t="s">
        <v>46</v>
      </c>
      <c r="I5974" t="s">
        <v>50</v>
      </c>
      <c r="J5974" t="s">
        <v>245</v>
      </c>
      <c r="K5974">
        <v>888608366175</v>
      </c>
      <c r="L5974">
        <v>12023</v>
      </c>
      <c r="M5974" t="s">
        <v>246</v>
      </c>
      <c r="N5974" t="s">
        <v>213</v>
      </c>
      <c r="T5974" t="s">
        <v>247</v>
      </c>
      <c r="U5974">
        <v>135131</v>
      </c>
      <c r="V5974">
        <v>1</v>
      </c>
      <c r="W5974">
        <v>3</v>
      </c>
      <c r="X5974" t="s">
        <v>248</v>
      </c>
      <c r="Y5974" t="s">
        <v>213</v>
      </c>
      <c r="AC5974">
        <v>1</v>
      </c>
      <c r="AD5974">
        <v>2.0590000000000001E-3</v>
      </c>
      <c r="AE5974">
        <v>2.0590000000000001E-3</v>
      </c>
      <c r="AF5974" t="s">
        <v>44</v>
      </c>
      <c r="AG5974">
        <v>1</v>
      </c>
      <c r="AH5974">
        <v>2.0590000000000001E-3</v>
      </c>
      <c r="AI5974" s="23">
        <v>2.0590000000000001E-3</v>
      </c>
      <c r="AJ5974" t="s">
        <v>45</v>
      </c>
      <c r="AK5974">
        <v>0.1</v>
      </c>
      <c r="AL5974" s="2">
        <v>1.8531000000000001E-3</v>
      </c>
      <c r="AM5974">
        <v>1</v>
      </c>
      <c r="AN5974" t="s">
        <v>394</v>
      </c>
      <c r="AO5974">
        <f t="shared" si="93"/>
        <v>6.1708230000000002E-4</v>
      </c>
    </row>
    <row r="5975" spans="1:41">
      <c r="A5975" t="s">
        <v>225</v>
      </c>
      <c r="B5975">
        <v>229</v>
      </c>
      <c r="C5975" t="s">
        <v>47</v>
      </c>
      <c r="E5975" t="s">
        <v>58</v>
      </c>
      <c r="F5975" t="s">
        <v>49</v>
      </c>
      <c r="G5975" t="s">
        <v>49</v>
      </c>
      <c r="H5975" t="s">
        <v>46</v>
      </c>
      <c r="I5975" t="s">
        <v>50</v>
      </c>
      <c r="J5975" t="s">
        <v>245</v>
      </c>
      <c r="K5975">
        <v>888608366175</v>
      </c>
      <c r="L5975">
        <v>12023</v>
      </c>
      <c r="M5975" t="s">
        <v>246</v>
      </c>
      <c r="N5975" t="s">
        <v>213</v>
      </c>
      <c r="T5975" t="s">
        <v>247</v>
      </c>
      <c r="U5975">
        <v>135131</v>
      </c>
      <c r="V5975">
        <v>1</v>
      </c>
      <c r="W5975">
        <v>3</v>
      </c>
      <c r="X5975" t="s">
        <v>248</v>
      </c>
      <c r="Y5975" t="s">
        <v>213</v>
      </c>
      <c r="AC5975">
        <v>48</v>
      </c>
      <c r="AD5975">
        <v>5.9999999999999995E-8</v>
      </c>
      <c r="AE5975" s="1">
        <v>2.88E-6</v>
      </c>
      <c r="AF5975" t="s">
        <v>44</v>
      </c>
      <c r="AG5975">
        <v>1</v>
      </c>
      <c r="AH5975" s="1">
        <v>5.9999999999999995E-8</v>
      </c>
      <c r="AI5975" s="24">
        <v>2.88E-6</v>
      </c>
      <c r="AJ5975" t="s">
        <v>45</v>
      </c>
      <c r="AK5975">
        <v>0.1</v>
      </c>
      <c r="AL5975" s="3">
        <v>2.5900000000000002E-6</v>
      </c>
      <c r="AM5975">
        <v>1</v>
      </c>
      <c r="AN5975" t="s">
        <v>394</v>
      </c>
      <c r="AO5975">
        <f t="shared" si="93"/>
        <v>8.6247000000000013E-7</v>
      </c>
    </row>
    <row r="5976" spans="1:41">
      <c r="A5976" t="s">
        <v>225</v>
      </c>
      <c r="B5976">
        <v>229</v>
      </c>
      <c r="C5976" t="s">
        <v>47</v>
      </c>
      <c r="E5976" t="s">
        <v>58</v>
      </c>
      <c r="F5976" t="s">
        <v>49</v>
      </c>
      <c r="G5976" t="s">
        <v>49</v>
      </c>
      <c r="H5976" t="s">
        <v>46</v>
      </c>
      <c r="I5976" t="s">
        <v>50</v>
      </c>
      <c r="J5976" t="s">
        <v>245</v>
      </c>
      <c r="K5976">
        <v>888608366175</v>
      </c>
      <c r="L5976">
        <v>12023</v>
      </c>
      <c r="M5976" t="s">
        <v>246</v>
      </c>
      <c r="N5976" t="s">
        <v>213</v>
      </c>
      <c r="T5976" t="s">
        <v>247</v>
      </c>
      <c r="U5976">
        <v>135131</v>
      </c>
      <c r="V5976">
        <v>1</v>
      </c>
      <c r="W5976">
        <v>3</v>
      </c>
      <c r="X5976" t="s">
        <v>248</v>
      </c>
      <c r="Y5976" t="s">
        <v>213</v>
      </c>
      <c r="AC5976">
        <v>17</v>
      </c>
      <c r="AD5976">
        <v>4.7E-7</v>
      </c>
      <c r="AE5976" s="1">
        <v>7.9899999999999997E-6</v>
      </c>
      <c r="AF5976" t="s">
        <v>44</v>
      </c>
      <c r="AG5976">
        <v>1</v>
      </c>
      <c r="AH5976" s="1">
        <v>4.7E-7</v>
      </c>
      <c r="AI5976" s="24">
        <v>7.9899999999999997E-6</v>
      </c>
      <c r="AJ5976" t="s">
        <v>45</v>
      </c>
      <c r="AK5976">
        <v>0.1</v>
      </c>
      <c r="AL5976" s="3">
        <v>7.1899999999999998E-6</v>
      </c>
      <c r="AM5976">
        <v>1</v>
      </c>
      <c r="AN5976" t="s">
        <v>394</v>
      </c>
      <c r="AO5976">
        <f t="shared" si="93"/>
        <v>2.3942700000000001E-6</v>
      </c>
    </row>
    <row r="5977" spans="1:41">
      <c r="A5977" t="s">
        <v>225</v>
      </c>
      <c r="B5977">
        <v>229</v>
      </c>
      <c r="C5977" t="s">
        <v>47</v>
      </c>
      <c r="E5977" t="s">
        <v>58</v>
      </c>
      <c r="F5977" t="s">
        <v>49</v>
      </c>
      <c r="G5977" t="s">
        <v>49</v>
      </c>
      <c r="H5977" t="s">
        <v>46</v>
      </c>
      <c r="I5977" t="s">
        <v>50</v>
      </c>
      <c r="J5977" t="s">
        <v>245</v>
      </c>
      <c r="K5977">
        <v>888608366175</v>
      </c>
      <c r="L5977">
        <v>12023</v>
      </c>
      <c r="M5977" t="s">
        <v>246</v>
      </c>
      <c r="N5977" t="s">
        <v>213</v>
      </c>
      <c r="T5977" t="s">
        <v>247</v>
      </c>
      <c r="U5977">
        <v>135131</v>
      </c>
      <c r="V5977">
        <v>1</v>
      </c>
      <c r="W5977">
        <v>3</v>
      </c>
      <c r="X5977" t="s">
        <v>248</v>
      </c>
      <c r="Y5977" t="s">
        <v>213</v>
      </c>
      <c r="AC5977">
        <v>8</v>
      </c>
      <c r="AD5977">
        <v>9.4250000000000001E-5</v>
      </c>
      <c r="AE5977">
        <v>7.54E-4</v>
      </c>
      <c r="AF5977" t="s">
        <v>44</v>
      </c>
      <c r="AG5977">
        <v>1</v>
      </c>
      <c r="AH5977" s="1">
        <v>9.4250000000000001E-5</v>
      </c>
      <c r="AI5977" s="23">
        <v>7.54E-4</v>
      </c>
      <c r="AJ5977" t="s">
        <v>45</v>
      </c>
      <c r="AK5977">
        <v>0.1</v>
      </c>
      <c r="AL5977" s="2">
        <v>6.7860000000000001E-4</v>
      </c>
      <c r="AM5977">
        <v>1</v>
      </c>
      <c r="AN5977" t="s">
        <v>394</v>
      </c>
      <c r="AO5977">
        <f t="shared" si="93"/>
        <v>2.2597380000000003E-4</v>
      </c>
    </row>
    <row r="5978" spans="1:41">
      <c r="A5978" t="s">
        <v>225</v>
      </c>
      <c r="B5978">
        <v>229</v>
      </c>
      <c r="C5978" t="s">
        <v>47</v>
      </c>
      <c r="E5978" t="s">
        <v>58</v>
      </c>
      <c r="F5978" t="s">
        <v>49</v>
      </c>
      <c r="G5978" t="s">
        <v>49</v>
      </c>
      <c r="H5978" t="s">
        <v>46</v>
      </c>
      <c r="I5978" t="s">
        <v>50</v>
      </c>
      <c r="J5978" t="s">
        <v>245</v>
      </c>
      <c r="K5978">
        <v>888608366175</v>
      </c>
      <c r="L5978">
        <v>12023</v>
      </c>
      <c r="M5978" t="s">
        <v>246</v>
      </c>
      <c r="N5978" t="s">
        <v>213</v>
      </c>
      <c r="T5978" t="s">
        <v>247</v>
      </c>
      <c r="U5978">
        <v>135131</v>
      </c>
      <c r="V5978">
        <v>1</v>
      </c>
      <c r="W5978">
        <v>3</v>
      </c>
      <c r="X5978" t="s">
        <v>248</v>
      </c>
      <c r="Y5978" t="s">
        <v>213</v>
      </c>
      <c r="AC5978">
        <v>16</v>
      </c>
      <c r="AD5978">
        <v>1.0399999999999999E-4</v>
      </c>
      <c r="AE5978">
        <v>1.6639999999999999E-3</v>
      </c>
      <c r="AF5978" t="s">
        <v>44</v>
      </c>
      <c r="AG5978">
        <v>1</v>
      </c>
      <c r="AH5978">
        <v>1.0399999999999999E-4</v>
      </c>
      <c r="AI5978" s="23">
        <v>1.6639999999999999E-3</v>
      </c>
      <c r="AJ5978" t="s">
        <v>45</v>
      </c>
      <c r="AK5978">
        <v>0.1</v>
      </c>
      <c r="AL5978" s="2">
        <v>1.4976E-3</v>
      </c>
      <c r="AM5978">
        <v>1</v>
      </c>
      <c r="AN5978" t="s">
        <v>394</v>
      </c>
      <c r="AO5978">
        <f t="shared" si="93"/>
        <v>4.9870079999999998E-4</v>
      </c>
    </row>
    <row r="5979" spans="1:41">
      <c r="A5979" t="s">
        <v>225</v>
      </c>
      <c r="B5979">
        <v>229</v>
      </c>
      <c r="C5979" t="s">
        <v>47</v>
      </c>
      <c r="E5979" t="s">
        <v>58</v>
      </c>
      <c r="F5979" t="s">
        <v>49</v>
      </c>
      <c r="G5979" t="s">
        <v>49</v>
      </c>
      <c r="H5979" t="s">
        <v>46</v>
      </c>
      <c r="I5979" t="s">
        <v>50</v>
      </c>
      <c r="J5979" t="s">
        <v>245</v>
      </c>
      <c r="K5979">
        <v>888608366175</v>
      </c>
      <c r="L5979">
        <v>12023</v>
      </c>
      <c r="M5979" t="s">
        <v>246</v>
      </c>
      <c r="N5979" t="s">
        <v>213</v>
      </c>
      <c r="T5979" t="s">
        <v>247</v>
      </c>
      <c r="U5979">
        <v>135131</v>
      </c>
      <c r="V5979">
        <v>1</v>
      </c>
      <c r="W5979">
        <v>3</v>
      </c>
      <c r="X5979" t="s">
        <v>248</v>
      </c>
      <c r="Y5979" t="s">
        <v>213</v>
      </c>
      <c r="AC5979">
        <v>4</v>
      </c>
      <c r="AD5979">
        <v>1.13E-4</v>
      </c>
      <c r="AE5979">
        <v>4.5199999999999998E-4</v>
      </c>
      <c r="AF5979" t="s">
        <v>44</v>
      </c>
      <c r="AG5979">
        <v>1</v>
      </c>
      <c r="AH5979">
        <v>1.13E-4</v>
      </c>
      <c r="AI5979" s="23">
        <v>4.5199999999999998E-4</v>
      </c>
      <c r="AJ5979" t="s">
        <v>45</v>
      </c>
      <c r="AK5979">
        <v>0.1</v>
      </c>
      <c r="AL5979" s="2">
        <v>4.0680000000000002E-4</v>
      </c>
      <c r="AM5979">
        <v>1</v>
      </c>
      <c r="AN5979" t="s">
        <v>394</v>
      </c>
      <c r="AO5979">
        <f t="shared" si="93"/>
        <v>1.3546440000000002E-4</v>
      </c>
    </row>
    <row r="5980" spans="1:41">
      <c r="A5980" t="s">
        <v>225</v>
      </c>
      <c r="B5980">
        <v>229</v>
      </c>
      <c r="C5980" t="s">
        <v>47</v>
      </c>
      <c r="E5980" t="s">
        <v>58</v>
      </c>
      <c r="F5980" t="s">
        <v>49</v>
      </c>
      <c r="G5980" t="s">
        <v>49</v>
      </c>
      <c r="H5980" t="s">
        <v>46</v>
      </c>
      <c r="I5980" t="s">
        <v>50</v>
      </c>
      <c r="J5980" t="s">
        <v>245</v>
      </c>
      <c r="K5980">
        <v>888608366175</v>
      </c>
      <c r="L5980">
        <v>12023</v>
      </c>
      <c r="M5980" t="s">
        <v>246</v>
      </c>
      <c r="N5980" t="s">
        <v>213</v>
      </c>
      <c r="T5980" t="s">
        <v>247</v>
      </c>
      <c r="U5980">
        <v>135131</v>
      </c>
      <c r="V5980">
        <v>1</v>
      </c>
      <c r="W5980">
        <v>3</v>
      </c>
      <c r="X5980" t="s">
        <v>248</v>
      </c>
      <c r="Y5980" t="s">
        <v>213</v>
      </c>
      <c r="AC5980">
        <v>10</v>
      </c>
      <c r="AD5980">
        <v>1.3109999999999999E-4</v>
      </c>
      <c r="AE5980">
        <v>1.3110000000000001E-3</v>
      </c>
      <c r="AF5980" t="s">
        <v>44</v>
      </c>
      <c r="AG5980">
        <v>1</v>
      </c>
      <c r="AH5980">
        <v>1.3109999999999999E-4</v>
      </c>
      <c r="AI5980" s="23">
        <v>1.3110000000000001E-3</v>
      </c>
      <c r="AJ5980" t="s">
        <v>45</v>
      </c>
      <c r="AK5980">
        <v>0.1</v>
      </c>
      <c r="AL5980" s="2">
        <v>1.1799E-3</v>
      </c>
      <c r="AM5980">
        <v>1</v>
      </c>
      <c r="AN5980" t="s">
        <v>394</v>
      </c>
      <c r="AO5980">
        <f t="shared" si="93"/>
        <v>3.9290670000000002E-4</v>
      </c>
    </row>
    <row r="5981" spans="1:41">
      <c r="A5981" t="s">
        <v>225</v>
      </c>
      <c r="B5981">
        <v>229</v>
      </c>
      <c r="C5981" t="s">
        <v>47</v>
      </c>
      <c r="E5981" t="s">
        <v>58</v>
      </c>
      <c r="F5981" t="s">
        <v>49</v>
      </c>
      <c r="G5981" t="s">
        <v>49</v>
      </c>
      <c r="H5981" t="s">
        <v>46</v>
      </c>
      <c r="I5981" t="s">
        <v>50</v>
      </c>
      <c r="J5981" t="s">
        <v>245</v>
      </c>
      <c r="K5981">
        <v>888608366175</v>
      </c>
      <c r="L5981">
        <v>12023</v>
      </c>
      <c r="M5981" t="s">
        <v>246</v>
      </c>
      <c r="N5981" t="s">
        <v>213</v>
      </c>
      <c r="T5981" t="s">
        <v>247</v>
      </c>
      <c r="U5981">
        <v>135131</v>
      </c>
      <c r="V5981">
        <v>1</v>
      </c>
      <c r="W5981">
        <v>3</v>
      </c>
      <c r="X5981" t="s">
        <v>248</v>
      </c>
      <c r="Y5981" t="s">
        <v>213</v>
      </c>
      <c r="AC5981">
        <v>15</v>
      </c>
      <c r="AD5981">
        <v>1.7799999999999999E-4</v>
      </c>
      <c r="AE5981">
        <v>2.6700000000000001E-3</v>
      </c>
      <c r="AF5981" t="s">
        <v>44</v>
      </c>
      <c r="AG5981">
        <v>1</v>
      </c>
      <c r="AH5981">
        <v>1.7799999999999999E-4</v>
      </c>
      <c r="AI5981" s="23">
        <v>2.6700000000000001E-3</v>
      </c>
      <c r="AJ5981" t="s">
        <v>45</v>
      </c>
      <c r="AK5981">
        <v>0.1</v>
      </c>
      <c r="AL5981" s="2">
        <v>2.4030000000000002E-3</v>
      </c>
      <c r="AM5981">
        <v>1</v>
      </c>
      <c r="AN5981" t="s">
        <v>394</v>
      </c>
      <c r="AO5981">
        <f t="shared" si="93"/>
        <v>8.0019900000000014E-4</v>
      </c>
    </row>
    <row r="5982" spans="1:41">
      <c r="A5982" t="s">
        <v>225</v>
      </c>
      <c r="B5982">
        <v>229</v>
      </c>
      <c r="C5982" t="s">
        <v>47</v>
      </c>
      <c r="E5982" t="s">
        <v>58</v>
      </c>
      <c r="F5982" t="s">
        <v>49</v>
      </c>
      <c r="G5982" t="s">
        <v>49</v>
      </c>
      <c r="H5982" t="s">
        <v>46</v>
      </c>
      <c r="I5982" t="s">
        <v>50</v>
      </c>
      <c r="J5982" t="s">
        <v>245</v>
      </c>
      <c r="K5982">
        <v>888608366175</v>
      </c>
      <c r="L5982">
        <v>12023</v>
      </c>
      <c r="M5982" t="s">
        <v>246</v>
      </c>
      <c r="N5982" t="s">
        <v>213</v>
      </c>
      <c r="T5982" t="s">
        <v>247</v>
      </c>
      <c r="U5982">
        <v>135131</v>
      </c>
      <c r="V5982">
        <v>1</v>
      </c>
      <c r="W5982">
        <v>3</v>
      </c>
      <c r="X5982" t="s">
        <v>248</v>
      </c>
      <c r="Y5982" t="s">
        <v>213</v>
      </c>
      <c r="AC5982">
        <v>4</v>
      </c>
      <c r="AD5982">
        <v>2.1775000000000001E-4</v>
      </c>
      <c r="AE5982">
        <v>8.7100000000000003E-4</v>
      </c>
      <c r="AF5982" t="s">
        <v>44</v>
      </c>
      <c r="AG5982">
        <v>1</v>
      </c>
      <c r="AH5982">
        <v>2.1775000000000001E-4</v>
      </c>
      <c r="AI5982" s="23">
        <v>8.7100000000000003E-4</v>
      </c>
      <c r="AJ5982" t="s">
        <v>45</v>
      </c>
      <c r="AK5982">
        <v>0.1</v>
      </c>
      <c r="AL5982" s="2">
        <v>7.8390000000000003E-4</v>
      </c>
      <c r="AM5982">
        <v>1</v>
      </c>
      <c r="AN5982" t="s">
        <v>394</v>
      </c>
      <c r="AO5982">
        <f t="shared" si="93"/>
        <v>2.6103870000000003E-4</v>
      </c>
    </row>
    <row r="5983" spans="1:41">
      <c r="A5983" t="s">
        <v>225</v>
      </c>
      <c r="B5983">
        <v>229</v>
      </c>
      <c r="C5983" t="s">
        <v>47</v>
      </c>
      <c r="E5983" t="s">
        <v>58</v>
      </c>
      <c r="F5983" t="s">
        <v>49</v>
      </c>
      <c r="G5983" t="s">
        <v>49</v>
      </c>
      <c r="H5983" t="s">
        <v>46</v>
      </c>
      <c r="I5983" t="s">
        <v>50</v>
      </c>
      <c r="J5983" t="s">
        <v>245</v>
      </c>
      <c r="K5983">
        <v>888608366175</v>
      </c>
      <c r="L5983">
        <v>12023</v>
      </c>
      <c r="M5983" t="s">
        <v>246</v>
      </c>
      <c r="N5983" t="s">
        <v>213</v>
      </c>
      <c r="T5983" t="s">
        <v>247</v>
      </c>
      <c r="U5983">
        <v>135131</v>
      </c>
      <c r="V5983">
        <v>1</v>
      </c>
      <c r="W5983">
        <v>3</v>
      </c>
      <c r="X5983" t="s">
        <v>248</v>
      </c>
      <c r="Y5983" t="s">
        <v>213</v>
      </c>
      <c r="AC5983">
        <v>13</v>
      </c>
      <c r="AD5983">
        <v>2.4115000000000001E-4</v>
      </c>
      <c r="AE5983">
        <v>3.1349500000000001E-3</v>
      </c>
      <c r="AF5983" t="s">
        <v>44</v>
      </c>
      <c r="AG5983">
        <v>1</v>
      </c>
      <c r="AH5983">
        <v>2.4115000000000001E-4</v>
      </c>
      <c r="AI5983" s="23">
        <v>3.1349500000000001E-3</v>
      </c>
      <c r="AJ5983" t="s">
        <v>45</v>
      </c>
      <c r="AK5983">
        <v>0.1</v>
      </c>
      <c r="AL5983" s="2">
        <v>2.8214500000000001E-3</v>
      </c>
      <c r="AM5983">
        <v>1</v>
      </c>
      <c r="AN5983" t="s">
        <v>394</v>
      </c>
      <c r="AO5983">
        <f t="shared" si="93"/>
        <v>9.395428500000001E-4</v>
      </c>
    </row>
    <row r="5984" spans="1:41">
      <c r="A5984" t="s">
        <v>225</v>
      </c>
      <c r="B5984">
        <v>229</v>
      </c>
      <c r="C5984" t="s">
        <v>47</v>
      </c>
      <c r="E5984" t="s">
        <v>58</v>
      </c>
      <c r="F5984" t="s">
        <v>49</v>
      </c>
      <c r="G5984" t="s">
        <v>49</v>
      </c>
      <c r="H5984" t="s">
        <v>46</v>
      </c>
      <c r="I5984" t="s">
        <v>50</v>
      </c>
      <c r="J5984" t="s">
        <v>245</v>
      </c>
      <c r="K5984">
        <v>888608366175</v>
      </c>
      <c r="L5984">
        <v>12023</v>
      </c>
      <c r="M5984" t="s">
        <v>246</v>
      </c>
      <c r="N5984" t="s">
        <v>213</v>
      </c>
      <c r="T5984" t="s">
        <v>247</v>
      </c>
      <c r="U5984">
        <v>135131</v>
      </c>
      <c r="V5984">
        <v>1</v>
      </c>
      <c r="W5984">
        <v>3</v>
      </c>
      <c r="X5984" t="s">
        <v>248</v>
      </c>
      <c r="Y5984" t="s">
        <v>213</v>
      </c>
      <c r="AC5984">
        <v>7</v>
      </c>
      <c r="AD5984">
        <v>2.4128999999999999E-4</v>
      </c>
      <c r="AE5984">
        <v>1.68903E-3</v>
      </c>
      <c r="AF5984" t="s">
        <v>44</v>
      </c>
      <c r="AG5984">
        <v>1</v>
      </c>
      <c r="AH5984">
        <v>2.4128999999999999E-4</v>
      </c>
      <c r="AI5984" s="23">
        <v>1.68903E-3</v>
      </c>
      <c r="AJ5984" t="s">
        <v>45</v>
      </c>
      <c r="AK5984">
        <v>0.1</v>
      </c>
      <c r="AL5984" s="2">
        <v>1.52013E-3</v>
      </c>
      <c r="AM5984">
        <v>1</v>
      </c>
      <c r="AN5984" t="s">
        <v>394</v>
      </c>
      <c r="AO5984">
        <f t="shared" si="93"/>
        <v>5.0620329000000003E-4</v>
      </c>
    </row>
    <row r="5985" spans="1:41">
      <c r="A5985" t="s">
        <v>225</v>
      </c>
      <c r="B5985">
        <v>229</v>
      </c>
      <c r="C5985" t="s">
        <v>47</v>
      </c>
      <c r="E5985" t="s">
        <v>58</v>
      </c>
      <c r="F5985" t="s">
        <v>49</v>
      </c>
      <c r="G5985" t="s">
        <v>49</v>
      </c>
      <c r="H5985" t="s">
        <v>46</v>
      </c>
      <c r="I5985" t="s">
        <v>50</v>
      </c>
      <c r="J5985" t="s">
        <v>245</v>
      </c>
      <c r="K5985">
        <v>888608366175</v>
      </c>
      <c r="L5985">
        <v>12023</v>
      </c>
      <c r="M5985" t="s">
        <v>246</v>
      </c>
      <c r="N5985" t="s">
        <v>213</v>
      </c>
      <c r="T5985" t="s">
        <v>247</v>
      </c>
      <c r="U5985">
        <v>135131</v>
      </c>
      <c r="V5985">
        <v>1</v>
      </c>
      <c r="W5985">
        <v>3</v>
      </c>
      <c r="X5985" t="s">
        <v>248</v>
      </c>
      <c r="Y5985" t="s">
        <v>213</v>
      </c>
      <c r="AC5985">
        <v>1</v>
      </c>
      <c r="AD5985">
        <v>1.2669999999999999E-3</v>
      </c>
      <c r="AE5985">
        <v>1.2669999999999999E-3</v>
      </c>
      <c r="AF5985" t="s">
        <v>44</v>
      </c>
      <c r="AG5985">
        <v>1</v>
      </c>
      <c r="AH5985">
        <v>1.2669999999999999E-3</v>
      </c>
      <c r="AI5985" s="23">
        <v>1.2669999999999999E-3</v>
      </c>
      <c r="AJ5985" t="s">
        <v>45</v>
      </c>
      <c r="AK5985">
        <v>0.1</v>
      </c>
      <c r="AL5985" s="2">
        <v>1.1402999999999999E-3</v>
      </c>
      <c r="AM5985">
        <v>1</v>
      </c>
      <c r="AN5985" t="s">
        <v>394</v>
      </c>
      <c r="AO5985">
        <f t="shared" si="93"/>
        <v>3.7971989999999997E-4</v>
      </c>
    </row>
    <row r="5986" spans="1:41">
      <c r="A5986" t="s">
        <v>225</v>
      </c>
      <c r="B5986">
        <v>229</v>
      </c>
      <c r="C5986" t="s">
        <v>47</v>
      </c>
      <c r="E5986" t="s">
        <v>60</v>
      </c>
      <c r="F5986" t="s">
        <v>49</v>
      </c>
      <c r="G5986" t="s">
        <v>49</v>
      </c>
      <c r="H5986" t="s">
        <v>46</v>
      </c>
      <c r="I5986" t="s">
        <v>50</v>
      </c>
      <c r="J5986" t="s">
        <v>245</v>
      </c>
      <c r="K5986">
        <v>888608366175</v>
      </c>
      <c r="L5986">
        <v>12023</v>
      </c>
      <c r="M5986" t="s">
        <v>246</v>
      </c>
      <c r="N5986" t="s">
        <v>213</v>
      </c>
      <c r="T5986" t="s">
        <v>296</v>
      </c>
      <c r="U5986">
        <v>135129</v>
      </c>
      <c r="V5986">
        <v>1</v>
      </c>
      <c r="W5986">
        <v>1</v>
      </c>
      <c r="X5986" t="s">
        <v>297</v>
      </c>
      <c r="Y5986" t="s">
        <v>213</v>
      </c>
      <c r="AC5986">
        <v>1</v>
      </c>
      <c r="AD5986">
        <v>3.539E-3</v>
      </c>
      <c r="AE5986">
        <v>3.539E-3</v>
      </c>
      <c r="AF5986" t="s">
        <v>44</v>
      </c>
      <c r="AG5986">
        <v>1</v>
      </c>
      <c r="AH5986">
        <v>3.539E-3</v>
      </c>
      <c r="AI5986" s="23">
        <v>3.539E-3</v>
      </c>
      <c r="AJ5986" t="s">
        <v>45</v>
      </c>
      <c r="AK5986">
        <v>0.1</v>
      </c>
      <c r="AL5986" s="2">
        <v>3.1851000000000002E-3</v>
      </c>
      <c r="AM5986">
        <v>1</v>
      </c>
      <c r="AN5986" t="s">
        <v>394</v>
      </c>
      <c r="AO5986">
        <f t="shared" si="93"/>
        <v>1.0606383000000001E-3</v>
      </c>
    </row>
    <row r="5987" spans="1:41">
      <c r="A5987" t="s">
        <v>225</v>
      </c>
      <c r="B5987">
        <v>229</v>
      </c>
      <c r="C5987" t="s">
        <v>47</v>
      </c>
      <c r="E5987" t="s">
        <v>60</v>
      </c>
      <c r="F5987" t="s">
        <v>49</v>
      </c>
      <c r="G5987" t="s">
        <v>49</v>
      </c>
      <c r="H5987" t="s">
        <v>46</v>
      </c>
      <c r="I5987" t="s">
        <v>50</v>
      </c>
      <c r="J5987" t="s">
        <v>245</v>
      </c>
      <c r="K5987">
        <v>888608366175</v>
      </c>
      <c r="L5987">
        <v>12023</v>
      </c>
      <c r="M5987" t="s">
        <v>246</v>
      </c>
      <c r="N5987" t="s">
        <v>213</v>
      </c>
      <c r="T5987" t="s">
        <v>298</v>
      </c>
      <c r="U5987">
        <v>135130</v>
      </c>
      <c r="V5987">
        <v>1</v>
      </c>
      <c r="W5987">
        <v>2</v>
      </c>
      <c r="X5987" t="s">
        <v>228</v>
      </c>
      <c r="Y5987" t="s">
        <v>213</v>
      </c>
      <c r="AC5987">
        <v>1</v>
      </c>
      <c r="AD5987">
        <v>6.7400000000000001E-4</v>
      </c>
      <c r="AE5987">
        <v>6.7400000000000001E-4</v>
      </c>
      <c r="AF5987" t="s">
        <v>44</v>
      </c>
      <c r="AG5987">
        <v>1</v>
      </c>
      <c r="AH5987">
        <v>6.7400000000000001E-4</v>
      </c>
      <c r="AI5987" s="23">
        <v>6.7400000000000001E-4</v>
      </c>
      <c r="AJ5987" t="s">
        <v>45</v>
      </c>
      <c r="AK5987">
        <v>0.1</v>
      </c>
      <c r="AL5987" s="2">
        <v>6.066E-4</v>
      </c>
      <c r="AM5987">
        <v>1</v>
      </c>
      <c r="AN5987" t="s">
        <v>394</v>
      </c>
      <c r="AO5987">
        <f t="shared" si="93"/>
        <v>2.0199780000000001E-4</v>
      </c>
    </row>
    <row r="5988" spans="1:41">
      <c r="A5988" t="s">
        <v>225</v>
      </c>
      <c r="B5988">
        <v>229</v>
      </c>
      <c r="C5988" t="s">
        <v>47</v>
      </c>
      <c r="E5988" t="s">
        <v>60</v>
      </c>
      <c r="F5988" t="s">
        <v>49</v>
      </c>
      <c r="G5988" t="s">
        <v>49</v>
      </c>
      <c r="H5988" t="s">
        <v>46</v>
      </c>
      <c r="I5988" t="s">
        <v>50</v>
      </c>
      <c r="J5988" t="s">
        <v>245</v>
      </c>
      <c r="K5988">
        <v>888608366175</v>
      </c>
      <c r="L5988">
        <v>12023</v>
      </c>
      <c r="M5988" t="s">
        <v>246</v>
      </c>
      <c r="N5988" t="s">
        <v>213</v>
      </c>
      <c r="T5988" t="s">
        <v>298</v>
      </c>
      <c r="U5988">
        <v>135130</v>
      </c>
      <c r="V5988">
        <v>1</v>
      </c>
      <c r="W5988">
        <v>2</v>
      </c>
      <c r="X5988" t="s">
        <v>228</v>
      </c>
      <c r="Y5988" t="s">
        <v>213</v>
      </c>
      <c r="AC5988">
        <v>1</v>
      </c>
      <c r="AD5988">
        <v>2.2390000000000001E-3</v>
      </c>
      <c r="AE5988">
        <v>2.2390000000000001E-3</v>
      </c>
      <c r="AF5988" t="s">
        <v>44</v>
      </c>
      <c r="AG5988">
        <v>1</v>
      </c>
      <c r="AH5988">
        <v>2.2390000000000001E-3</v>
      </c>
      <c r="AI5988" s="23">
        <v>2.2390000000000001E-3</v>
      </c>
      <c r="AJ5988" t="s">
        <v>45</v>
      </c>
      <c r="AK5988">
        <v>0.1</v>
      </c>
      <c r="AL5988" s="2">
        <v>2.0151000000000001E-3</v>
      </c>
      <c r="AM5988">
        <v>1</v>
      </c>
      <c r="AN5988" t="s">
        <v>394</v>
      </c>
      <c r="AO5988">
        <f t="shared" si="93"/>
        <v>6.7102830000000005E-4</v>
      </c>
    </row>
    <row r="5989" spans="1:41">
      <c r="A5989" t="s">
        <v>225</v>
      </c>
      <c r="B5989">
        <v>229</v>
      </c>
      <c r="C5989" t="s">
        <v>47</v>
      </c>
      <c r="E5989" t="s">
        <v>60</v>
      </c>
      <c r="F5989" t="s">
        <v>49</v>
      </c>
      <c r="G5989" t="s">
        <v>49</v>
      </c>
      <c r="H5989" t="s">
        <v>46</v>
      </c>
      <c r="I5989" t="s">
        <v>50</v>
      </c>
      <c r="J5989" t="s">
        <v>245</v>
      </c>
      <c r="K5989">
        <v>888608366175</v>
      </c>
      <c r="L5989">
        <v>12023</v>
      </c>
      <c r="M5989" t="s">
        <v>246</v>
      </c>
      <c r="N5989" t="s">
        <v>213</v>
      </c>
      <c r="T5989" t="s">
        <v>298</v>
      </c>
      <c r="U5989">
        <v>135130</v>
      </c>
      <c r="V5989">
        <v>1</v>
      </c>
      <c r="W5989">
        <v>2</v>
      </c>
      <c r="X5989" t="s">
        <v>228</v>
      </c>
      <c r="Y5989" t="s">
        <v>213</v>
      </c>
      <c r="AC5989">
        <v>1</v>
      </c>
      <c r="AD5989">
        <v>3.5490000000000001E-3</v>
      </c>
      <c r="AE5989">
        <v>3.5490000000000001E-3</v>
      </c>
      <c r="AF5989" t="s">
        <v>44</v>
      </c>
      <c r="AG5989">
        <v>1</v>
      </c>
      <c r="AH5989">
        <v>3.5490000000000001E-3</v>
      </c>
      <c r="AI5989" s="23">
        <v>3.5490000000000001E-3</v>
      </c>
      <c r="AJ5989" t="s">
        <v>45</v>
      </c>
      <c r="AK5989">
        <v>0.1</v>
      </c>
      <c r="AL5989" s="2">
        <v>3.1941000000000001E-3</v>
      </c>
      <c r="AM5989">
        <v>1</v>
      </c>
      <c r="AN5989" t="s">
        <v>394</v>
      </c>
      <c r="AO5989">
        <f t="shared" si="93"/>
        <v>1.0636353000000002E-3</v>
      </c>
    </row>
    <row r="5990" spans="1:41">
      <c r="A5990" t="s">
        <v>225</v>
      </c>
      <c r="B5990">
        <v>229</v>
      </c>
      <c r="C5990" t="s">
        <v>47</v>
      </c>
      <c r="E5990" t="s">
        <v>60</v>
      </c>
      <c r="F5990" t="s">
        <v>49</v>
      </c>
      <c r="G5990" t="s">
        <v>49</v>
      </c>
      <c r="H5990" t="s">
        <v>46</v>
      </c>
      <c r="I5990" t="s">
        <v>50</v>
      </c>
      <c r="J5990" t="s">
        <v>245</v>
      </c>
      <c r="K5990">
        <v>888608366175</v>
      </c>
      <c r="L5990">
        <v>12023</v>
      </c>
      <c r="M5990" t="s">
        <v>246</v>
      </c>
      <c r="N5990" t="s">
        <v>213</v>
      </c>
      <c r="T5990" t="s">
        <v>298</v>
      </c>
      <c r="U5990">
        <v>135130</v>
      </c>
      <c r="V5990">
        <v>1</v>
      </c>
      <c r="W5990">
        <v>2</v>
      </c>
      <c r="X5990" t="s">
        <v>228</v>
      </c>
      <c r="Y5990" t="s">
        <v>213</v>
      </c>
      <c r="AC5990">
        <v>1</v>
      </c>
      <c r="AD5990">
        <v>4.1050000000000001E-3</v>
      </c>
      <c r="AE5990">
        <v>4.1050000000000001E-3</v>
      </c>
      <c r="AF5990" t="s">
        <v>44</v>
      </c>
      <c r="AG5990">
        <v>1</v>
      </c>
      <c r="AH5990">
        <v>4.1050000000000001E-3</v>
      </c>
      <c r="AI5990" s="23">
        <v>4.1050000000000001E-3</v>
      </c>
      <c r="AJ5990" t="s">
        <v>45</v>
      </c>
      <c r="AK5990">
        <v>0.1</v>
      </c>
      <c r="AL5990" s="2">
        <v>3.6944999999999999E-3</v>
      </c>
      <c r="AM5990">
        <v>1</v>
      </c>
      <c r="AN5990" t="s">
        <v>394</v>
      </c>
      <c r="AO5990">
        <f t="shared" si="93"/>
        <v>1.2302685E-3</v>
      </c>
    </row>
    <row r="5991" spans="1:41">
      <c r="A5991" t="s">
        <v>225</v>
      </c>
      <c r="B5991">
        <v>229</v>
      </c>
      <c r="C5991" t="s">
        <v>47</v>
      </c>
      <c r="E5991" t="s">
        <v>60</v>
      </c>
      <c r="F5991" t="s">
        <v>49</v>
      </c>
      <c r="G5991" t="s">
        <v>49</v>
      </c>
      <c r="H5991" t="s">
        <v>46</v>
      </c>
      <c r="I5991" t="s">
        <v>50</v>
      </c>
      <c r="J5991" t="s">
        <v>245</v>
      </c>
      <c r="K5991">
        <v>888608366175</v>
      </c>
      <c r="L5991">
        <v>12023</v>
      </c>
      <c r="M5991" t="s">
        <v>246</v>
      </c>
      <c r="N5991" t="s">
        <v>213</v>
      </c>
      <c r="T5991" t="s">
        <v>298</v>
      </c>
      <c r="U5991">
        <v>135130</v>
      </c>
      <c r="V5991">
        <v>1</v>
      </c>
      <c r="W5991">
        <v>2</v>
      </c>
      <c r="X5991" t="s">
        <v>228</v>
      </c>
      <c r="Y5991" t="s">
        <v>213</v>
      </c>
      <c r="AC5991">
        <v>1</v>
      </c>
      <c r="AD5991">
        <v>8.94E-3</v>
      </c>
      <c r="AE5991">
        <v>8.94E-3</v>
      </c>
      <c r="AF5991" t="s">
        <v>44</v>
      </c>
      <c r="AG5991">
        <v>1</v>
      </c>
      <c r="AH5991">
        <v>8.94E-3</v>
      </c>
      <c r="AI5991" s="23">
        <v>8.94E-3</v>
      </c>
      <c r="AJ5991" t="s">
        <v>45</v>
      </c>
      <c r="AK5991">
        <v>0.1</v>
      </c>
      <c r="AL5991" s="2">
        <v>8.0459999999999993E-3</v>
      </c>
      <c r="AM5991">
        <v>1</v>
      </c>
      <c r="AN5991" t="s">
        <v>394</v>
      </c>
      <c r="AO5991">
        <f t="shared" si="93"/>
        <v>2.679318E-3</v>
      </c>
    </row>
    <row r="5992" spans="1:41">
      <c r="A5992" t="s">
        <v>225</v>
      </c>
      <c r="B5992">
        <v>229</v>
      </c>
      <c r="C5992" t="s">
        <v>47</v>
      </c>
      <c r="E5992" t="s">
        <v>60</v>
      </c>
      <c r="F5992" t="s">
        <v>49</v>
      </c>
      <c r="G5992" t="s">
        <v>49</v>
      </c>
      <c r="H5992" t="s">
        <v>46</v>
      </c>
      <c r="I5992" t="s">
        <v>50</v>
      </c>
      <c r="J5992" t="s">
        <v>245</v>
      </c>
      <c r="K5992">
        <v>888608366175</v>
      </c>
      <c r="L5992">
        <v>12023</v>
      </c>
      <c r="M5992" t="s">
        <v>246</v>
      </c>
      <c r="N5992" t="s">
        <v>213</v>
      </c>
      <c r="T5992" t="s">
        <v>298</v>
      </c>
      <c r="U5992">
        <v>135130</v>
      </c>
      <c r="V5992">
        <v>1</v>
      </c>
      <c r="W5992">
        <v>2</v>
      </c>
      <c r="X5992" t="s">
        <v>228</v>
      </c>
      <c r="Y5992" t="s">
        <v>213</v>
      </c>
      <c r="AC5992">
        <v>1</v>
      </c>
      <c r="AD5992">
        <v>9.358E-3</v>
      </c>
      <c r="AE5992">
        <v>9.358E-3</v>
      </c>
      <c r="AF5992" t="s">
        <v>44</v>
      </c>
      <c r="AG5992">
        <v>1</v>
      </c>
      <c r="AH5992">
        <v>9.358E-3</v>
      </c>
      <c r="AI5992" s="23">
        <v>9.358E-3</v>
      </c>
      <c r="AJ5992" t="s">
        <v>45</v>
      </c>
      <c r="AK5992">
        <v>0.1</v>
      </c>
      <c r="AL5992" s="2">
        <v>8.4221999999999995E-3</v>
      </c>
      <c r="AM5992">
        <v>1</v>
      </c>
      <c r="AN5992" t="s">
        <v>394</v>
      </c>
      <c r="AO5992">
        <f t="shared" si="93"/>
        <v>2.8045926000000001E-3</v>
      </c>
    </row>
    <row r="5993" spans="1:41">
      <c r="A5993" t="s">
        <v>225</v>
      </c>
      <c r="B5993">
        <v>229</v>
      </c>
      <c r="C5993" t="s">
        <v>47</v>
      </c>
      <c r="E5993" t="s">
        <v>60</v>
      </c>
      <c r="F5993" t="s">
        <v>49</v>
      </c>
      <c r="G5993" t="s">
        <v>49</v>
      </c>
      <c r="H5993" t="s">
        <v>46</v>
      </c>
      <c r="I5993" t="s">
        <v>50</v>
      </c>
      <c r="J5993" t="s">
        <v>245</v>
      </c>
      <c r="K5993">
        <v>888608366175</v>
      </c>
      <c r="L5993">
        <v>12023</v>
      </c>
      <c r="M5993" t="s">
        <v>246</v>
      </c>
      <c r="N5993" t="s">
        <v>213</v>
      </c>
      <c r="T5993" t="s">
        <v>298</v>
      </c>
      <c r="U5993">
        <v>135130</v>
      </c>
      <c r="V5993">
        <v>1</v>
      </c>
      <c r="W5993">
        <v>2</v>
      </c>
      <c r="X5993" t="s">
        <v>228</v>
      </c>
      <c r="Y5993" t="s">
        <v>213</v>
      </c>
      <c r="AC5993">
        <v>1</v>
      </c>
      <c r="AD5993">
        <v>1.8962E-2</v>
      </c>
      <c r="AE5993">
        <v>1.8962E-2</v>
      </c>
      <c r="AF5993" t="s">
        <v>44</v>
      </c>
      <c r="AG5993">
        <v>1</v>
      </c>
      <c r="AH5993">
        <v>1.8962E-2</v>
      </c>
      <c r="AI5993" s="23">
        <v>1.8962E-2</v>
      </c>
      <c r="AJ5993" t="s">
        <v>45</v>
      </c>
      <c r="AK5993">
        <v>0.1</v>
      </c>
      <c r="AL5993" s="2">
        <v>1.7065799999999999E-2</v>
      </c>
      <c r="AM5993">
        <v>1</v>
      </c>
      <c r="AN5993" t="s">
        <v>394</v>
      </c>
      <c r="AO5993">
        <f t="shared" si="93"/>
        <v>5.6829113999999998E-3</v>
      </c>
    </row>
    <row r="5994" spans="1:41">
      <c r="A5994" t="s">
        <v>225</v>
      </c>
      <c r="B5994">
        <v>229</v>
      </c>
      <c r="C5994" t="s">
        <v>47</v>
      </c>
      <c r="E5994" t="s">
        <v>60</v>
      </c>
      <c r="F5994" t="s">
        <v>49</v>
      </c>
      <c r="G5994" t="s">
        <v>49</v>
      </c>
      <c r="H5994" t="s">
        <v>46</v>
      </c>
      <c r="I5994" t="s">
        <v>50</v>
      </c>
      <c r="J5994" t="s">
        <v>245</v>
      </c>
      <c r="K5994">
        <v>888608366175</v>
      </c>
      <c r="L5994">
        <v>12023</v>
      </c>
      <c r="M5994" t="s">
        <v>246</v>
      </c>
      <c r="N5994" t="s">
        <v>213</v>
      </c>
      <c r="T5994" t="s">
        <v>247</v>
      </c>
      <c r="U5994">
        <v>135131</v>
      </c>
      <c r="V5994">
        <v>1</v>
      </c>
      <c r="W5994">
        <v>3</v>
      </c>
      <c r="X5994" t="s">
        <v>248</v>
      </c>
      <c r="Y5994" t="s">
        <v>213</v>
      </c>
      <c r="AC5994">
        <v>6</v>
      </c>
      <c r="AD5994">
        <v>5.0166999999999996E-4</v>
      </c>
      <c r="AE5994">
        <v>3.01002E-3</v>
      </c>
      <c r="AF5994" t="s">
        <v>44</v>
      </c>
      <c r="AG5994">
        <v>1</v>
      </c>
      <c r="AH5994">
        <v>5.0166999999999996E-4</v>
      </c>
      <c r="AI5994" s="23">
        <v>3.01002E-3</v>
      </c>
      <c r="AJ5994" t="s">
        <v>45</v>
      </c>
      <c r="AK5994">
        <v>0.1</v>
      </c>
      <c r="AL5994" s="2">
        <v>2.7090199999999999E-3</v>
      </c>
      <c r="AM5994">
        <v>1</v>
      </c>
      <c r="AN5994" t="s">
        <v>394</v>
      </c>
      <c r="AO5994">
        <f t="shared" si="93"/>
        <v>9.0210365999999998E-4</v>
      </c>
    </row>
    <row r="5995" spans="1:41">
      <c r="A5995" t="s">
        <v>225</v>
      </c>
      <c r="B5995">
        <v>229</v>
      </c>
      <c r="C5995" t="s">
        <v>47</v>
      </c>
      <c r="E5995" t="s">
        <v>60</v>
      </c>
      <c r="F5995" t="s">
        <v>49</v>
      </c>
      <c r="G5995" t="s">
        <v>49</v>
      </c>
      <c r="H5995" t="s">
        <v>46</v>
      </c>
      <c r="I5995" t="s">
        <v>50</v>
      </c>
      <c r="J5995" t="s">
        <v>245</v>
      </c>
      <c r="K5995">
        <v>888608366175</v>
      </c>
      <c r="L5995">
        <v>12023</v>
      </c>
      <c r="M5995" t="s">
        <v>246</v>
      </c>
      <c r="N5995" t="s">
        <v>213</v>
      </c>
      <c r="T5995" t="s">
        <v>247</v>
      </c>
      <c r="U5995">
        <v>135131</v>
      </c>
      <c r="V5995">
        <v>1</v>
      </c>
      <c r="W5995">
        <v>3</v>
      </c>
      <c r="X5995" t="s">
        <v>248</v>
      </c>
      <c r="Y5995" t="s">
        <v>213</v>
      </c>
      <c r="AC5995">
        <v>4</v>
      </c>
      <c r="AD5995">
        <v>5.2525E-4</v>
      </c>
      <c r="AE5995">
        <v>2.101E-3</v>
      </c>
      <c r="AF5995" t="s">
        <v>44</v>
      </c>
      <c r="AG5995">
        <v>1</v>
      </c>
      <c r="AH5995">
        <v>5.2525E-4</v>
      </c>
      <c r="AI5995" s="23">
        <v>2.101E-3</v>
      </c>
      <c r="AJ5995" t="s">
        <v>45</v>
      </c>
      <c r="AK5995">
        <v>0.1</v>
      </c>
      <c r="AL5995" s="2">
        <v>1.8909E-3</v>
      </c>
      <c r="AM5995">
        <v>1</v>
      </c>
      <c r="AN5995" t="s">
        <v>394</v>
      </c>
      <c r="AO5995">
        <f t="shared" si="93"/>
        <v>6.2966970000000004E-4</v>
      </c>
    </row>
    <row r="5996" spans="1:41">
      <c r="A5996" t="s">
        <v>225</v>
      </c>
      <c r="B5996">
        <v>229</v>
      </c>
      <c r="C5996" t="s">
        <v>47</v>
      </c>
      <c r="E5996" t="s">
        <v>60</v>
      </c>
      <c r="F5996" t="s">
        <v>49</v>
      </c>
      <c r="G5996" t="s">
        <v>49</v>
      </c>
      <c r="H5996" t="s">
        <v>46</v>
      </c>
      <c r="I5996" t="s">
        <v>50</v>
      </c>
      <c r="J5996" t="s">
        <v>245</v>
      </c>
      <c r="K5996">
        <v>888608366175</v>
      </c>
      <c r="L5996">
        <v>12023</v>
      </c>
      <c r="M5996" t="s">
        <v>246</v>
      </c>
      <c r="N5996" t="s">
        <v>213</v>
      </c>
      <c r="T5996" t="s">
        <v>247</v>
      </c>
      <c r="U5996">
        <v>135131</v>
      </c>
      <c r="V5996">
        <v>1</v>
      </c>
      <c r="W5996">
        <v>3</v>
      </c>
      <c r="X5996" t="s">
        <v>248</v>
      </c>
      <c r="Y5996" t="s">
        <v>213</v>
      </c>
      <c r="AC5996">
        <v>6</v>
      </c>
      <c r="AD5996">
        <v>8.0382999999999995E-4</v>
      </c>
      <c r="AE5996">
        <v>4.8229800000000001E-3</v>
      </c>
      <c r="AF5996" t="s">
        <v>44</v>
      </c>
      <c r="AG5996">
        <v>1</v>
      </c>
      <c r="AH5996">
        <v>8.0382999999999995E-4</v>
      </c>
      <c r="AI5996" s="23">
        <v>4.8229800000000001E-3</v>
      </c>
      <c r="AJ5996" t="s">
        <v>45</v>
      </c>
      <c r="AK5996">
        <v>0.1</v>
      </c>
      <c r="AL5996" s="2">
        <v>4.3406800000000004E-3</v>
      </c>
      <c r="AM5996">
        <v>1</v>
      </c>
      <c r="AN5996" t="s">
        <v>394</v>
      </c>
      <c r="AO5996">
        <f t="shared" si="93"/>
        <v>1.4454464400000002E-3</v>
      </c>
    </row>
    <row r="5997" spans="1:41">
      <c r="A5997" t="s">
        <v>225</v>
      </c>
      <c r="B5997">
        <v>229</v>
      </c>
      <c r="C5997" t="s">
        <v>47</v>
      </c>
      <c r="E5997" t="s">
        <v>60</v>
      </c>
      <c r="F5997" t="s">
        <v>49</v>
      </c>
      <c r="G5997" t="s">
        <v>49</v>
      </c>
      <c r="H5997" t="s">
        <v>46</v>
      </c>
      <c r="I5997" t="s">
        <v>50</v>
      </c>
      <c r="J5997" t="s">
        <v>245</v>
      </c>
      <c r="K5997">
        <v>888608366175</v>
      </c>
      <c r="L5997">
        <v>12023</v>
      </c>
      <c r="M5997" t="s">
        <v>246</v>
      </c>
      <c r="N5997" t="s">
        <v>213</v>
      </c>
      <c r="T5997" t="s">
        <v>247</v>
      </c>
      <c r="U5997">
        <v>135131</v>
      </c>
      <c r="V5997">
        <v>1</v>
      </c>
      <c r="W5997">
        <v>3</v>
      </c>
      <c r="X5997" t="s">
        <v>248</v>
      </c>
      <c r="Y5997" t="s">
        <v>213</v>
      </c>
      <c r="AC5997">
        <v>5</v>
      </c>
      <c r="AD5997">
        <v>1.1808000000000001E-3</v>
      </c>
      <c r="AE5997">
        <v>5.9040000000000004E-3</v>
      </c>
      <c r="AF5997" t="s">
        <v>44</v>
      </c>
      <c r="AG5997">
        <v>1</v>
      </c>
      <c r="AH5997">
        <v>1.1808000000000001E-3</v>
      </c>
      <c r="AI5997" s="23">
        <v>5.9040000000000004E-3</v>
      </c>
      <c r="AJ5997" t="s">
        <v>45</v>
      </c>
      <c r="AK5997">
        <v>0.1</v>
      </c>
      <c r="AL5997" s="2">
        <v>5.3135999999999999E-3</v>
      </c>
      <c r="AM5997">
        <v>1</v>
      </c>
      <c r="AN5997" t="s">
        <v>394</v>
      </c>
      <c r="AO5997">
        <f t="shared" si="93"/>
        <v>1.7694288E-3</v>
      </c>
    </row>
    <row r="5998" spans="1:41">
      <c r="A5998" t="s">
        <v>225</v>
      </c>
      <c r="B5998">
        <v>229</v>
      </c>
      <c r="C5998" t="s">
        <v>47</v>
      </c>
      <c r="E5998" t="s">
        <v>60</v>
      </c>
      <c r="F5998" t="s">
        <v>49</v>
      </c>
      <c r="G5998" t="s">
        <v>49</v>
      </c>
      <c r="H5998" t="s">
        <v>46</v>
      </c>
      <c r="I5998" t="s">
        <v>50</v>
      </c>
      <c r="J5998" t="s">
        <v>245</v>
      </c>
      <c r="K5998">
        <v>888608366175</v>
      </c>
      <c r="L5998">
        <v>12023</v>
      </c>
      <c r="M5998" t="s">
        <v>246</v>
      </c>
      <c r="N5998" t="s">
        <v>213</v>
      </c>
      <c r="T5998" t="s">
        <v>247</v>
      </c>
      <c r="U5998">
        <v>135131</v>
      </c>
      <c r="V5998">
        <v>1</v>
      </c>
      <c r="W5998">
        <v>3</v>
      </c>
      <c r="X5998" t="s">
        <v>248</v>
      </c>
      <c r="Y5998" t="s">
        <v>213</v>
      </c>
      <c r="AC5998">
        <v>4</v>
      </c>
      <c r="AD5998">
        <v>1.2912500000000001E-3</v>
      </c>
      <c r="AE5998">
        <v>5.1650000000000003E-3</v>
      </c>
      <c r="AF5998" t="s">
        <v>44</v>
      </c>
      <c r="AG5998">
        <v>1</v>
      </c>
      <c r="AH5998">
        <v>1.2912500000000001E-3</v>
      </c>
      <c r="AI5998" s="23">
        <v>5.1650000000000003E-3</v>
      </c>
      <c r="AJ5998" t="s">
        <v>45</v>
      </c>
      <c r="AK5998">
        <v>0.1</v>
      </c>
      <c r="AL5998" s="2">
        <v>4.6484999999999999E-3</v>
      </c>
      <c r="AM5998">
        <v>1</v>
      </c>
      <c r="AN5998" t="s">
        <v>394</v>
      </c>
      <c r="AO5998">
        <f t="shared" si="93"/>
        <v>1.5479504999999999E-3</v>
      </c>
    </row>
    <row r="5999" spans="1:41">
      <c r="A5999" t="s">
        <v>225</v>
      </c>
      <c r="B5999">
        <v>229</v>
      </c>
      <c r="C5999" t="s">
        <v>47</v>
      </c>
      <c r="E5999" t="s">
        <v>60</v>
      </c>
      <c r="F5999" t="s">
        <v>49</v>
      </c>
      <c r="G5999" t="s">
        <v>49</v>
      </c>
      <c r="H5999" t="s">
        <v>46</v>
      </c>
      <c r="I5999" t="s">
        <v>50</v>
      </c>
      <c r="J5999" t="s">
        <v>245</v>
      </c>
      <c r="K5999">
        <v>888608366175</v>
      </c>
      <c r="L5999">
        <v>12023</v>
      </c>
      <c r="M5999" t="s">
        <v>246</v>
      </c>
      <c r="N5999" t="s">
        <v>213</v>
      </c>
      <c r="T5999" t="s">
        <v>247</v>
      </c>
      <c r="U5999">
        <v>135131</v>
      </c>
      <c r="V5999">
        <v>1</v>
      </c>
      <c r="W5999">
        <v>3</v>
      </c>
      <c r="X5999" t="s">
        <v>248</v>
      </c>
      <c r="Y5999" t="s">
        <v>213</v>
      </c>
      <c r="AC5999">
        <v>2</v>
      </c>
      <c r="AD5999">
        <v>1.3370000000000001E-3</v>
      </c>
      <c r="AE5999">
        <v>2.6740000000000002E-3</v>
      </c>
      <c r="AF5999" t="s">
        <v>44</v>
      </c>
      <c r="AG5999">
        <v>1</v>
      </c>
      <c r="AH5999">
        <v>1.3370000000000001E-3</v>
      </c>
      <c r="AI5999" s="23">
        <v>2.6740000000000002E-3</v>
      </c>
      <c r="AJ5999" t="s">
        <v>45</v>
      </c>
      <c r="AK5999">
        <v>0.1</v>
      </c>
      <c r="AL5999" s="2">
        <v>2.4066000000000001E-3</v>
      </c>
      <c r="AM5999">
        <v>1</v>
      </c>
      <c r="AN5999" t="s">
        <v>394</v>
      </c>
      <c r="AO5999">
        <f t="shared" si="93"/>
        <v>8.0139780000000008E-4</v>
      </c>
    </row>
    <row r="6000" spans="1:41">
      <c r="A6000" t="s">
        <v>225</v>
      </c>
      <c r="B6000">
        <v>229</v>
      </c>
      <c r="C6000" t="s">
        <v>47</v>
      </c>
      <c r="E6000" t="s">
        <v>60</v>
      </c>
      <c r="F6000" t="s">
        <v>49</v>
      </c>
      <c r="G6000" t="s">
        <v>49</v>
      </c>
      <c r="H6000" t="s">
        <v>46</v>
      </c>
      <c r="I6000" t="s">
        <v>50</v>
      </c>
      <c r="J6000" t="s">
        <v>245</v>
      </c>
      <c r="K6000">
        <v>888608366175</v>
      </c>
      <c r="L6000">
        <v>12023</v>
      </c>
      <c r="M6000" t="s">
        <v>246</v>
      </c>
      <c r="N6000" t="s">
        <v>213</v>
      </c>
      <c r="T6000" t="s">
        <v>247</v>
      </c>
      <c r="U6000">
        <v>135131</v>
      </c>
      <c r="V6000">
        <v>1</v>
      </c>
      <c r="W6000">
        <v>3</v>
      </c>
      <c r="X6000" t="s">
        <v>248</v>
      </c>
      <c r="Y6000" t="s">
        <v>213</v>
      </c>
      <c r="AC6000">
        <v>4</v>
      </c>
      <c r="AD6000">
        <v>1.9142499999999999E-3</v>
      </c>
      <c r="AE6000">
        <v>7.6569999999999997E-3</v>
      </c>
      <c r="AF6000" t="s">
        <v>44</v>
      </c>
      <c r="AG6000">
        <v>1</v>
      </c>
      <c r="AH6000">
        <v>1.9142499999999999E-3</v>
      </c>
      <c r="AI6000" s="23">
        <v>7.6569999999999997E-3</v>
      </c>
      <c r="AJ6000" t="s">
        <v>45</v>
      </c>
      <c r="AK6000">
        <v>0.1</v>
      </c>
      <c r="AL6000" s="2">
        <v>6.8913000000000004E-3</v>
      </c>
      <c r="AM6000">
        <v>1</v>
      </c>
      <c r="AN6000" t="s">
        <v>394</v>
      </c>
      <c r="AO6000">
        <f t="shared" si="93"/>
        <v>2.2948029000000002E-3</v>
      </c>
    </row>
    <row r="6001" spans="1:41">
      <c r="A6001" t="s">
        <v>225</v>
      </c>
      <c r="B6001">
        <v>229</v>
      </c>
      <c r="C6001" t="s">
        <v>47</v>
      </c>
      <c r="E6001" t="s">
        <v>60</v>
      </c>
      <c r="F6001" t="s">
        <v>49</v>
      </c>
      <c r="G6001" t="s">
        <v>49</v>
      </c>
      <c r="H6001" t="s">
        <v>46</v>
      </c>
      <c r="I6001" t="s">
        <v>50</v>
      </c>
      <c r="J6001" t="s">
        <v>245</v>
      </c>
      <c r="K6001">
        <v>888608366175</v>
      </c>
      <c r="L6001">
        <v>12023</v>
      </c>
      <c r="M6001" t="s">
        <v>246</v>
      </c>
      <c r="N6001" t="s">
        <v>213</v>
      </c>
      <c r="T6001" t="s">
        <v>247</v>
      </c>
      <c r="U6001">
        <v>135131</v>
      </c>
      <c r="V6001">
        <v>1</v>
      </c>
      <c r="W6001">
        <v>3</v>
      </c>
      <c r="X6001" t="s">
        <v>248</v>
      </c>
      <c r="Y6001" t="s">
        <v>213</v>
      </c>
      <c r="AC6001">
        <v>2</v>
      </c>
      <c r="AD6001">
        <v>2.7339999999999999E-3</v>
      </c>
      <c r="AE6001">
        <v>5.4679999999999998E-3</v>
      </c>
      <c r="AF6001" t="s">
        <v>44</v>
      </c>
      <c r="AG6001">
        <v>1</v>
      </c>
      <c r="AH6001">
        <v>2.7339999999999999E-3</v>
      </c>
      <c r="AI6001" s="23">
        <v>5.4679999999999998E-3</v>
      </c>
      <c r="AJ6001" t="s">
        <v>45</v>
      </c>
      <c r="AK6001">
        <v>0.1</v>
      </c>
      <c r="AL6001" s="2">
        <v>4.9211999999999997E-3</v>
      </c>
      <c r="AM6001">
        <v>1</v>
      </c>
      <c r="AN6001" t="s">
        <v>394</v>
      </c>
      <c r="AO6001">
        <f t="shared" si="93"/>
        <v>1.6387596E-3</v>
      </c>
    </row>
    <row r="6002" spans="1:41">
      <c r="A6002" t="s">
        <v>225</v>
      </c>
      <c r="B6002">
        <v>229</v>
      </c>
      <c r="C6002" t="s">
        <v>47</v>
      </c>
      <c r="E6002" t="s">
        <v>60</v>
      </c>
      <c r="F6002" t="s">
        <v>49</v>
      </c>
      <c r="G6002" t="s">
        <v>49</v>
      </c>
      <c r="H6002" t="s">
        <v>46</v>
      </c>
      <c r="I6002" t="s">
        <v>50</v>
      </c>
      <c r="J6002" t="s">
        <v>245</v>
      </c>
      <c r="K6002">
        <v>888608366175</v>
      </c>
      <c r="L6002">
        <v>12023</v>
      </c>
      <c r="M6002" t="s">
        <v>246</v>
      </c>
      <c r="N6002" t="s">
        <v>213</v>
      </c>
      <c r="T6002" t="s">
        <v>247</v>
      </c>
      <c r="U6002">
        <v>135131</v>
      </c>
      <c r="V6002">
        <v>1</v>
      </c>
      <c r="W6002">
        <v>3</v>
      </c>
      <c r="X6002" t="s">
        <v>248</v>
      </c>
      <c r="Y6002" t="s">
        <v>213</v>
      </c>
      <c r="AC6002">
        <v>11</v>
      </c>
      <c r="AD6002">
        <v>3.2240900000000002E-3</v>
      </c>
      <c r="AE6002">
        <v>3.5464990000000002E-2</v>
      </c>
      <c r="AF6002" t="s">
        <v>44</v>
      </c>
      <c r="AG6002">
        <v>1</v>
      </c>
      <c r="AH6002">
        <v>3.2240900000000002E-3</v>
      </c>
      <c r="AI6002" s="23">
        <v>3.5464990000000002E-2</v>
      </c>
      <c r="AJ6002" t="s">
        <v>45</v>
      </c>
      <c r="AK6002">
        <v>0.1</v>
      </c>
      <c r="AL6002" s="2">
        <v>3.1918490000000001E-2</v>
      </c>
      <c r="AM6002">
        <v>1</v>
      </c>
      <c r="AN6002" t="s">
        <v>394</v>
      </c>
      <c r="AO6002">
        <f t="shared" ref="AO6002:AO6065" si="94">AL6002*0.333</f>
        <v>1.062885717E-2</v>
      </c>
    </row>
    <row r="6003" spans="1:41">
      <c r="A6003" t="s">
        <v>225</v>
      </c>
      <c r="B6003">
        <v>229</v>
      </c>
      <c r="C6003" t="s">
        <v>47</v>
      </c>
      <c r="E6003" t="s">
        <v>60</v>
      </c>
      <c r="F6003" t="s">
        <v>49</v>
      </c>
      <c r="G6003" t="s">
        <v>49</v>
      </c>
      <c r="H6003" t="s">
        <v>46</v>
      </c>
      <c r="I6003" t="s">
        <v>50</v>
      </c>
      <c r="J6003" t="s">
        <v>245</v>
      </c>
      <c r="K6003">
        <v>888608366175</v>
      </c>
      <c r="L6003">
        <v>12023</v>
      </c>
      <c r="M6003" t="s">
        <v>246</v>
      </c>
      <c r="N6003" t="s">
        <v>213</v>
      </c>
      <c r="T6003" t="s">
        <v>247</v>
      </c>
      <c r="U6003">
        <v>135131</v>
      </c>
      <c r="V6003">
        <v>1</v>
      </c>
      <c r="W6003">
        <v>3</v>
      </c>
      <c r="X6003" t="s">
        <v>248</v>
      </c>
      <c r="Y6003" t="s">
        <v>213</v>
      </c>
      <c r="AC6003">
        <v>1</v>
      </c>
      <c r="AD6003">
        <v>3.7789999999999998E-3</v>
      </c>
      <c r="AE6003">
        <v>3.7789999999999998E-3</v>
      </c>
      <c r="AF6003" t="s">
        <v>44</v>
      </c>
      <c r="AG6003">
        <v>1</v>
      </c>
      <c r="AH6003">
        <v>3.7789999999999998E-3</v>
      </c>
      <c r="AI6003" s="23">
        <v>3.7789999999999998E-3</v>
      </c>
      <c r="AJ6003" t="s">
        <v>45</v>
      </c>
      <c r="AK6003">
        <v>0.1</v>
      </c>
      <c r="AL6003" s="2">
        <v>3.4010999999999998E-3</v>
      </c>
      <c r="AM6003">
        <v>1</v>
      </c>
      <c r="AN6003" t="s">
        <v>394</v>
      </c>
      <c r="AO6003">
        <f t="shared" si="94"/>
        <v>1.1325662999999999E-3</v>
      </c>
    </row>
    <row r="6004" spans="1:41">
      <c r="A6004" t="s">
        <v>225</v>
      </c>
      <c r="B6004">
        <v>229</v>
      </c>
      <c r="C6004" t="s">
        <v>47</v>
      </c>
      <c r="E6004" t="s">
        <v>60</v>
      </c>
      <c r="F6004" t="s">
        <v>49</v>
      </c>
      <c r="G6004" t="s">
        <v>49</v>
      </c>
      <c r="H6004" t="s">
        <v>46</v>
      </c>
      <c r="I6004" t="s">
        <v>50</v>
      </c>
      <c r="J6004" t="s">
        <v>245</v>
      </c>
      <c r="K6004">
        <v>888608366175</v>
      </c>
      <c r="L6004">
        <v>12023</v>
      </c>
      <c r="M6004" t="s">
        <v>246</v>
      </c>
      <c r="N6004" t="s">
        <v>213</v>
      </c>
      <c r="T6004" t="s">
        <v>269</v>
      </c>
      <c r="U6004">
        <v>135133</v>
      </c>
      <c r="V6004">
        <v>1</v>
      </c>
      <c r="W6004">
        <v>5</v>
      </c>
      <c r="X6004" t="s">
        <v>227</v>
      </c>
      <c r="Y6004" t="s">
        <v>213</v>
      </c>
      <c r="AC6004">
        <v>1</v>
      </c>
      <c r="AD6004">
        <v>2.9429999999999999E-3</v>
      </c>
      <c r="AE6004">
        <v>2.9429999999999999E-3</v>
      </c>
      <c r="AF6004" t="s">
        <v>44</v>
      </c>
      <c r="AG6004">
        <v>1</v>
      </c>
      <c r="AH6004">
        <v>2.9429999999999999E-3</v>
      </c>
      <c r="AI6004" s="23">
        <v>2.9429999999999999E-3</v>
      </c>
      <c r="AJ6004" t="s">
        <v>45</v>
      </c>
      <c r="AK6004">
        <v>0.1</v>
      </c>
      <c r="AL6004" s="2">
        <v>2.6486999999999999E-3</v>
      </c>
      <c r="AM6004">
        <v>1</v>
      </c>
      <c r="AN6004" t="s">
        <v>394</v>
      </c>
      <c r="AO6004">
        <f t="shared" si="94"/>
        <v>8.8201710000000006E-4</v>
      </c>
    </row>
    <row r="6005" spans="1:41">
      <c r="A6005" t="s">
        <v>225</v>
      </c>
      <c r="B6005">
        <v>229</v>
      </c>
      <c r="C6005" t="s">
        <v>47</v>
      </c>
      <c r="E6005" t="s">
        <v>60</v>
      </c>
      <c r="F6005" t="s">
        <v>49</v>
      </c>
      <c r="G6005" t="s">
        <v>49</v>
      </c>
      <c r="H6005" t="s">
        <v>46</v>
      </c>
      <c r="I6005" t="s">
        <v>50</v>
      </c>
      <c r="J6005" t="s">
        <v>245</v>
      </c>
      <c r="K6005">
        <v>888608366175</v>
      </c>
      <c r="L6005">
        <v>12023</v>
      </c>
      <c r="M6005" t="s">
        <v>246</v>
      </c>
      <c r="N6005" t="s">
        <v>213</v>
      </c>
      <c r="T6005" t="s">
        <v>300</v>
      </c>
      <c r="U6005">
        <v>135135</v>
      </c>
      <c r="V6005">
        <v>1</v>
      </c>
      <c r="W6005">
        <v>7</v>
      </c>
      <c r="X6005" t="s">
        <v>234</v>
      </c>
      <c r="Y6005" t="s">
        <v>213</v>
      </c>
      <c r="AC6005">
        <v>3</v>
      </c>
      <c r="AD6005">
        <v>4.1989999999999996E-3</v>
      </c>
      <c r="AE6005">
        <v>1.2597000000000001E-2</v>
      </c>
      <c r="AF6005" t="s">
        <v>44</v>
      </c>
      <c r="AG6005">
        <v>1</v>
      </c>
      <c r="AH6005">
        <v>4.1989999999999996E-3</v>
      </c>
      <c r="AI6005" s="23">
        <v>1.2597000000000001E-2</v>
      </c>
      <c r="AJ6005" t="s">
        <v>45</v>
      </c>
      <c r="AK6005">
        <v>0.1</v>
      </c>
      <c r="AL6005" s="2">
        <v>1.13373E-2</v>
      </c>
      <c r="AM6005">
        <v>1</v>
      </c>
      <c r="AN6005" t="s">
        <v>394</v>
      </c>
      <c r="AO6005">
        <f t="shared" si="94"/>
        <v>3.7753209000000003E-3</v>
      </c>
    </row>
    <row r="6006" spans="1:41">
      <c r="A6006" t="s">
        <v>225</v>
      </c>
      <c r="B6006">
        <v>229</v>
      </c>
      <c r="C6006" t="s">
        <v>47</v>
      </c>
      <c r="E6006" t="s">
        <v>60</v>
      </c>
      <c r="F6006" t="s">
        <v>49</v>
      </c>
      <c r="G6006" t="s">
        <v>49</v>
      </c>
      <c r="H6006" t="s">
        <v>46</v>
      </c>
      <c r="I6006" t="s">
        <v>50</v>
      </c>
      <c r="J6006" t="s">
        <v>245</v>
      </c>
      <c r="K6006">
        <v>888608366175</v>
      </c>
      <c r="L6006">
        <v>12023</v>
      </c>
      <c r="M6006" t="s">
        <v>246</v>
      </c>
      <c r="N6006" t="s">
        <v>213</v>
      </c>
      <c r="T6006" t="s">
        <v>271</v>
      </c>
      <c r="U6006">
        <v>135137</v>
      </c>
      <c r="V6006">
        <v>1</v>
      </c>
      <c r="W6006">
        <v>9</v>
      </c>
      <c r="X6006" t="s">
        <v>272</v>
      </c>
      <c r="Y6006" t="s">
        <v>213</v>
      </c>
      <c r="AC6006">
        <v>1</v>
      </c>
      <c r="AD6006">
        <v>1.9599999999999999E-4</v>
      </c>
      <c r="AE6006">
        <v>1.9599999999999999E-4</v>
      </c>
      <c r="AF6006" t="s">
        <v>44</v>
      </c>
      <c r="AG6006">
        <v>1</v>
      </c>
      <c r="AH6006">
        <v>1.9599999999999999E-4</v>
      </c>
      <c r="AI6006" s="23">
        <v>1.9599999999999999E-4</v>
      </c>
      <c r="AJ6006" t="s">
        <v>45</v>
      </c>
      <c r="AK6006">
        <v>0.1</v>
      </c>
      <c r="AL6006" s="2">
        <v>1.7640000000000001E-4</v>
      </c>
      <c r="AM6006">
        <v>1</v>
      </c>
      <c r="AN6006" t="s">
        <v>394</v>
      </c>
      <c r="AO6006">
        <f t="shared" si="94"/>
        <v>5.8741200000000006E-5</v>
      </c>
    </row>
    <row r="6007" spans="1:41">
      <c r="A6007" t="s">
        <v>225</v>
      </c>
      <c r="B6007">
        <v>229</v>
      </c>
      <c r="C6007" t="s">
        <v>47</v>
      </c>
      <c r="E6007" t="s">
        <v>60</v>
      </c>
      <c r="F6007" t="s">
        <v>49</v>
      </c>
      <c r="G6007" t="s">
        <v>49</v>
      </c>
      <c r="H6007" t="s">
        <v>46</v>
      </c>
      <c r="I6007" t="s">
        <v>50</v>
      </c>
      <c r="J6007" t="s">
        <v>245</v>
      </c>
      <c r="K6007">
        <v>888608366175</v>
      </c>
      <c r="L6007">
        <v>12023</v>
      </c>
      <c r="M6007" t="s">
        <v>246</v>
      </c>
      <c r="N6007" t="s">
        <v>213</v>
      </c>
      <c r="T6007" t="s">
        <v>271</v>
      </c>
      <c r="U6007">
        <v>135137</v>
      </c>
      <c r="V6007">
        <v>1</v>
      </c>
      <c r="W6007">
        <v>9</v>
      </c>
      <c r="X6007" t="s">
        <v>272</v>
      </c>
      <c r="Y6007" t="s">
        <v>213</v>
      </c>
      <c r="AC6007">
        <v>3</v>
      </c>
      <c r="AD6007">
        <v>3.9810000000000002E-3</v>
      </c>
      <c r="AE6007">
        <v>1.1943E-2</v>
      </c>
      <c r="AF6007" t="s">
        <v>44</v>
      </c>
      <c r="AG6007">
        <v>1</v>
      </c>
      <c r="AH6007">
        <v>3.9810000000000002E-3</v>
      </c>
      <c r="AI6007" s="23">
        <v>1.1943E-2</v>
      </c>
      <c r="AJ6007" t="s">
        <v>45</v>
      </c>
      <c r="AK6007">
        <v>0.1</v>
      </c>
      <c r="AL6007" s="2">
        <v>1.07487E-2</v>
      </c>
      <c r="AM6007">
        <v>1</v>
      </c>
      <c r="AN6007" t="s">
        <v>394</v>
      </c>
      <c r="AO6007">
        <f t="shared" si="94"/>
        <v>3.5793171000000003E-3</v>
      </c>
    </row>
    <row r="6008" spans="1:41">
      <c r="A6008" t="s">
        <v>225</v>
      </c>
      <c r="B6008">
        <v>229</v>
      </c>
      <c r="C6008" t="s">
        <v>47</v>
      </c>
      <c r="E6008" t="s">
        <v>60</v>
      </c>
      <c r="F6008" t="s">
        <v>49</v>
      </c>
      <c r="G6008" t="s">
        <v>49</v>
      </c>
      <c r="H6008" t="s">
        <v>46</v>
      </c>
      <c r="I6008" t="s">
        <v>50</v>
      </c>
      <c r="J6008" t="s">
        <v>245</v>
      </c>
      <c r="K6008">
        <v>888608366175</v>
      </c>
      <c r="L6008">
        <v>12023</v>
      </c>
      <c r="M6008" t="s">
        <v>246</v>
      </c>
      <c r="N6008" t="s">
        <v>213</v>
      </c>
      <c r="T6008" t="s">
        <v>303</v>
      </c>
      <c r="U6008">
        <v>135138</v>
      </c>
      <c r="V6008">
        <v>1</v>
      </c>
      <c r="W6008">
        <v>10</v>
      </c>
      <c r="X6008">
        <v>93</v>
      </c>
      <c r="Y6008" t="s">
        <v>213</v>
      </c>
      <c r="AC6008">
        <v>1</v>
      </c>
      <c r="AD6008">
        <v>1.683E-3</v>
      </c>
      <c r="AE6008">
        <v>1.683E-3</v>
      </c>
      <c r="AF6008" t="s">
        <v>44</v>
      </c>
      <c r="AG6008">
        <v>1</v>
      </c>
      <c r="AH6008">
        <v>1.683E-3</v>
      </c>
      <c r="AI6008" s="23">
        <v>1.683E-3</v>
      </c>
      <c r="AJ6008" t="s">
        <v>45</v>
      </c>
      <c r="AK6008">
        <v>0.1</v>
      </c>
      <c r="AL6008" s="2">
        <v>1.5146999999999999E-3</v>
      </c>
      <c r="AM6008">
        <v>1</v>
      </c>
      <c r="AN6008" t="s">
        <v>394</v>
      </c>
      <c r="AO6008">
        <f t="shared" si="94"/>
        <v>5.0439509999999996E-4</v>
      </c>
    </row>
    <row r="6009" spans="1:41">
      <c r="A6009" t="s">
        <v>225</v>
      </c>
      <c r="B6009">
        <v>229</v>
      </c>
      <c r="C6009" t="s">
        <v>47</v>
      </c>
      <c r="E6009" t="s">
        <v>60</v>
      </c>
      <c r="F6009" t="s">
        <v>49</v>
      </c>
      <c r="G6009" t="s">
        <v>49</v>
      </c>
      <c r="H6009" t="s">
        <v>46</v>
      </c>
      <c r="I6009" t="s">
        <v>50</v>
      </c>
      <c r="J6009" t="s">
        <v>245</v>
      </c>
      <c r="K6009">
        <v>888608366175</v>
      </c>
      <c r="L6009">
        <v>12023</v>
      </c>
      <c r="M6009" t="s">
        <v>246</v>
      </c>
      <c r="N6009" t="s">
        <v>213</v>
      </c>
      <c r="T6009" t="s">
        <v>275</v>
      </c>
      <c r="U6009">
        <v>135141</v>
      </c>
      <c r="V6009">
        <v>1</v>
      </c>
      <c r="W6009">
        <v>13</v>
      </c>
      <c r="X6009" t="s">
        <v>276</v>
      </c>
      <c r="Y6009" t="s">
        <v>213</v>
      </c>
      <c r="AC6009">
        <v>2</v>
      </c>
      <c r="AD6009">
        <v>1.9525E-3</v>
      </c>
      <c r="AE6009">
        <v>3.9050000000000001E-3</v>
      </c>
      <c r="AF6009" t="s">
        <v>44</v>
      </c>
      <c r="AG6009">
        <v>1</v>
      </c>
      <c r="AH6009">
        <v>1.9525E-3</v>
      </c>
      <c r="AI6009" s="23">
        <v>3.9050000000000001E-3</v>
      </c>
      <c r="AJ6009" t="s">
        <v>45</v>
      </c>
      <c r="AK6009">
        <v>0.1</v>
      </c>
      <c r="AL6009" s="2">
        <v>3.5144999999999998E-3</v>
      </c>
      <c r="AM6009">
        <v>1</v>
      </c>
      <c r="AN6009" t="s">
        <v>394</v>
      </c>
      <c r="AO6009">
        <f t="shared" si="94"/>
        <v>1.1703284999999999E-3</v>
      </c>
    </row>
    <row r="6010" spans="1:41">
      <c r="A6010" t="s">
        <v>225</v>
      </c>
      <c r="B6010">
        <v>229</v>
      </c>
      <c r="C6010" t="s">
        <v>47</v>
      </c>
      <c r="E6010" t="s">
        <v>61</v>
      </c>
      <c r="F6010" t="s">
        <v>49</v>
      </c>
      <c r="G6010" t="s">
        <v>49</v>
      </c>
      <c r="H6010" t="s">
        <v>46</v>
      </c>
      <c r="I6010" t="s">
        <v>50</v>
      </c>
      <c r="J6010" t="s">
        <v>245</v>
      </c>
      <c r="K6010">
        <v>888608366175</v>
      </c>
      <c r="L6010">
        <v>12023</v>
      </c>
      <c r="M6010" t="s">
        <v>246</v>
      </c>
      <c r="N6010" t="s">
        <v>213</v>
      </c>
      <c r="T6010" t="s">
        <v>247</v>
      </c>
      <c r="U6010">
        <v>135131</v>
      </c>
      <c r="V6010">
        <v>1</v>
      </c>
      <c r="W6010">
        <v>3</v>
      </c>
      <c r="X6010" t="s">
        <v>248</v>
      </c>
      <c r="Y6010" t="s">
        <v>213</v>
      </c>
      <c r="AC6010">
        <v>3</v>
      </c>
      <c r="AD6010">
        <v>5.6767000000000005E-4</v>
      </c>
      <c r="AE6010">
        <v>1.70301E-3</v>
      </c>
      <c r="AF6010" t="s">
        <v>44</v>
      </c>
      <c r="AG6010">
        <v>1</v>
      </c>
      <c r="AH6010">
        <v>5.6767000000000005E-4</v>
      </c>
      <c r="AI6010" s="23">
        <v>1.70301E-3</v>
      </c>
      <c r="AJ6010" t="s">
        <v>45</v>
      </c>
      <c r="AK6010">
        <v>0.1</v>
      </c>
      <c r="AL6010" s="2">
        <v>1.5327100000000001E-3</v>
      </c>
      <c r="AM6010">
        <v>1</v>
      </c>
      <c r="AN6010" t="s">
        <v>394</v>
      </c>
      <c r="AO6010">
        <f t="shared" si="94"/>
        <v>5.1039243000000005E-4</v>
      </c>
    </row>
    <row r="6011" spans="1:41">
      <c r="A6011" t="s">
        <v>225</v>
      </c>
      <c r="B6011">
        <v>229</v>
      </c>
      <c r="C6011" t="s">
        <v>47</v>
      </c>
      <c r="E6011" t="s">
        <v>61</v>
      </c>
      <c r="F6011" t="s">
        <v>49</v>
      </c>
      <c r="G6011" t="s">
        <v>49</v>
      </c>
      <c r="H6011" t="s">
        <v>46</v>
      </c>
      <c r="I6011" t="s">
        <v>50</v>
      </c>
      <c r="J6011" t="s">
        <v>245</v>
      </c>
      <c r="K6011">
        <v>888608366175</v>
      </c>
      <c r="L6011">
        <v>12023</v>
      </c>
      <c r="M6011" t="s">
        <v>246</v>
      </c>
      <c r="N6011" t="s">
        <v>213</v>
      </c>
      <c r="T6011" t="s">
        <v>247</v>
      </c>
      <c r="U6011">
        <v>135131</v>
      </c>
      <c r="V6011">
        <v>1</v>
      </c>
      <c r="W6011">
        <v>3</v>
      </c>
      <c r="X6011" t="s">
        <v>248</v>
      </c>
      <c r="Y6011" t="s">
        <v>213</v>
      </c>
      <c r="AC6011">
        <v>3</v>
      </c>
      <c r="AD6011">
        <v>7.7800000000000005E-4</v>
      </c>
      <c r="AE6011">
        <v>2.3340000000000001E-3</v>
      </c>
      <c r="AF6011" t="s">
        <v>44</v>
      </c>
      <c r="AG6011">
        <v>1</v>
      </c>
      <c r="AH6011">
        <v>7.7800000000000005E-4</v>
      </c>
      <c r="AI6011" s="23">
        <v>2.3340000000000001E-3</v>
      </c>
      <c r="AJ6011" t="s">
        <v>45</v>
      </c>
      <c r="AK6011">
        <v>0.1</v>
      </c>
      <c r="AL6011" s="2">
        <v>2.1006000000000002E-3</v>
      </c>
      <c r="AM6011">
        <v>1</v>
      </c>
      <c r="AN6011" t="s">
        <v>394</v>
      </c>
      <c r="AO6011">
        <f t="shared" si="94"/>
        <v>6.9949980000000008E-4</v>
      </c>
    </row>
    <row r="6012" spans="1:41">
      <c r="A6012" t="s">
        <v>225</v>
      </c>
      <c r="B6012">
        <v>229</v>
      </c>
      <c r="C6012" t="s">
        <v>47</v>
      </c>
      <c r="E6012" t="s">
        <v>62</v>
      </c>
      <c r="F6012" t="s">
        <v>49</v>
      </c>
      <c r="G6012" t="s">
        <v>49</v>
      </c>
      <c r="H6012" t="s">
        <v>46</v>
      </c>
      <c r="I6012" t="s">
        <v>50</v>
      </c>
      <c r="J6012" t="s">
        <v>245</v>
      </c>
      <c r="K6012">
        <v>888608366175</v>
      </c>
      <c r="L6012">
        <v>12023</v>
      </c>
      <c r="M6012" t="s">
        <v>246</v>
      </c>
      <c r="N6012" t="s">
        <v>213</v>
      </c>
      <c r="T6012" t="s">
        <v>247</v>
      </c>
      <c r="U6012">
        <v>135131</v>
      </c>
      <c r="V6012">
        <v>1</v>
      </c>
      <c r="W6012">
        <v>3</v>
      </c>
      <c r="X6012" t="s">
        <v>248</v>
      </c>
      <c r="Y6012" t="s">
        <v>213</v>
      </c>
      <c r="AC6012">
        <v>2</v>
      </c>
      <c r="AD6012">
        <v>3.7100000000000002E-4</v>
      </c>
      <c r="AE6012">
        <v>7.4200000000000004E-4</v>
      </c>
      <c r="AF6012" t="s">
        <v>44</v>
      </c>
      <c r="AG6012">
        <v>1</v>
      </c>
      <c r="AH6012">
        <v>3.7100000000000002E-4</v>
      </c>
      <c r="AI6012" s="23">
        <v>7.4200000000000004E-4</v>
      </c>
      <c r="AJ6012" t="s">
        <v>45</v>
      </c>
      <c r="AK6012">
        <v>0.1</v>
      </c>
      <c r="AL6012" s="2">
        <v>6.6779999999999997E-4</v>
      </c>
      <c r="AM6012">
        <v>1</v>
      </c>
      <c r="AN6012" t="s">
        <v>394</v>
      </c>
      <c r="AO6012">
        <f t="shared" si="94"/>
        <v>2.223774E-4</v>
      </c>
    </row>
    <row r="6013" spans="1:41">
      <c r="A6013" t="s">
        <v>225</v>
      </c>
      <c r="B6013">
        <v>229</v>
      </c>
      <c r="C6013" t="s">
        <v>47</v>
      </c>
      <c r="E6013" t="s">
        <v>62</v>
      </c>
      <c r="F6013" t="s">
        <v>49</v>
      </c>
      <c r="G6013" t="s">
        <v>49</v>
      </c>
      <c r="H6013" t="s">
        <v>46</v>
      </c>
      <c r="I6013" t="s">
        <v>50</v>
      </c>
      <c r="J6013" t="s">
        <v>245</v>
      </c>
      <c r="K6013">
        <v>888608366175</v>
      </c>
      <c r="L6013">
        <v>12023</v>
      </c>
      <c r="M6013" t="s">
        <v>246</v>
      </c>
      <c r="N6013" t="s">
        <v>213</v>
      </c>
      <c r="T6013" t="s">
        <v>247</v>
      </c>
      <c r="U6013">
        <v>135131</v>
      </c>
      <c r="V6013">
        <v>1</v>
      </c>
      <c r="W6013">
        <v>3</v>
      </c>
      <c r="X6013" t="s">
        <v>248</v>
      </c>
      <c r="Y6013" t="s">
        <v>213</v>
      </c>
      <c r="AC6013">
        <v>1</v>
      </c>
      <c r="AD6013">
        <v>4.2700000000000002E-4</v>
      </c>
      <c r="AE6013">
        <v>4.2700000000000002E-4</v>
      </c>
      <c r="AF6013" t="s">
        <v>44</v>
      </c>
      <c r="AG6013">
        <v>1</v>
      </c>
      <c r="AH6013">
        <v>4.2700000000000002E-4</v>
      </c>
      <c r="AI6013" s="23">
        <v>4.2700000000000002E-4</v>
      </c>
      <c r="AJ6013" t="s">
        <v>45</v>
      </c>
      <c r="AK6013">
        <v>0.1</v>
      </c>
      <c r="AL6013" s="2">
        <v>3.8430000000000002E-4</v>
      </c>
      <c r="AM6013">
        <v>1</v>
      </c>
      <c r="AN6013" t="s">
        <v>394</v>
      </c>
      <c r="AO6013">
        <f t="shared" si="94"/>
        <v>1.2797190000000001E-4</v>
      </c>
    </row>
    <row r="6014" spans="1:41">
      <c r="A6014" t="s">
        <v>225</v>
      </c>
      <c r="B6014">
        <v>229</v>
      </c>
      <c r="C6014" t="s">
        <v>47</v>
      </c>
      <c r="E6014" t="s">
        <v>62</v>
      </c>
      <c r="F6014" t="s">
        <v>49</v>
      </c>
      <c r="G6014" t="s">
        <v>49</v>
      </c>
      <c r="H6014" t="s">
        <v>46</v>
      </c>
      <c r="I6014" t="s">
        <v>50</v>
      </c>
      <c r="J6014" t="s">
        <v>245</v>
      </c>
      <c r="K6014">
        <v>888608366175</v>
      </c>
      <c r="L6014">
        <v>12023</v>
      </c>
      <c r="M6014" t="s">
        <v>246</v>
      </c>
      <c r="N6014" t="s">
        <v>213</v>
      </c>
      <c r="T6014" t="s">
        <v>247</v>
      </c>
      <c r="U6014">
        <v>135131</v>
      </c>
      <c r="V6014">
        <v>1</v>
      </c>
      <c r="W6014">
        <v>3</v>
      </c>
      <c r="X6014" t="s">
        <v>248</v>
      </c>
      <c r="Y6014" t="s">
        <v>213</v>
      </c>
      <c r="AC6014">
        <v>2</v>
      </c>
      <c r="AD6014">
        <v>4.35E-4</v>
      </c>
      <c r="AE6014">
        <v>8.7000000000000001E-4</v>
      </c>
      <c r="AF6014" t="s">
        <v>44</v>
      </c>
      <c r="AG6014">
        <v>1</v>
      </c>
      <c r="AH6014">
        <v>4.35E-4</v>
      </c>
      <c r="AI6014" s="23">
        <v>8.7000000000000001E-4</v>
      </c>
      <c r="AJ6014" t="s">
        <v>45</v>
      </c>
      <c r="AK6014">
        <v>0.1</v>
      </c>
      <c r="AL6014" s="2">
        <v>7.8299999999999995E-4</v>
      </c>
      <c r="AM6014">
        <v>1</v>
      </c>
      <c r="AN6014" t="s">
        <v>394</v>
      </c>
      <c r="AO6014">
        <f t="shared" si="94"/>
        <v>2.6073900000000001E-4</v>
      </c>
    </row>
    <row r="6015" spans="1:41">
      <c r="A6015" t="s">
        <v>225</v>
      </c>
      <c r="B6015">
        <v>229</v>
      </c>
      <c r="C6015" t="s">
        <v>47</v>
      </c>
      <c r="E6015" t="s">
        <v>62</v>
      </c>
      <c r="F6015" t="s">
        <v>49</v>
      </c>
      <c r="G6015" t="s">
        <v>49</v>
      </c>
      <c r="H6015" t="s">
        <v>46</v>
      </c>
      <c r="I6015" t="s">
        <v>50</v>
      </c>
      <c r="J6015" t="s">
        <v>245</v>
      </c>
      <c r="K6015">
        <v>888608366175</v>
      </c>
      <c r="L6015">
        <v>12023</v>
      </c>
      <c r="M6015" t="s">
        <v>246</v>
      </c>
      <c r="N6015" t="s">
        <v>213</v>
      </c>
      <c r="T6015" t="s">
        <v>247</v>
      </c>
      <c r="U6015">
        <v>135131</v>
      </c>
      <c r="V6015">
        <v>1</v>
      </c>
      <c r="W6015">
        <v>3</v>
      </c>
      <c r="X6015" t="s">
        <v>248</v>
      </c>
      <c r="Y6015" t="s">
        <v>213</v>
      </c>
      <c r="AC6015">
        <v>1</v>
      </c>
      <c r="AD6015">
        <v>6.4300000000000002E-4</v>
      </c>
      <c r="AE6015">
        <v>6.4300000000000002E-4</v>
      </c>
      <c r="AF6015" t="s">
        <v>44</v>
      </c>
      <c r="AG6015">
        <v>1</v>
      </c>
      <c r="AH6015">
        <v>6.4300000000000002E-4</v>
      </c>
      <c r="AI6015" s="23">
        <v>6.4300000000000002E-4</v>
      </c>
      <c r="AJ6015" t="s">
        <v>45</v>
      </c>
      <c r="AK6015">
        <v>0.1</v>
      </c>
      <c r="AL6015" s="2">
        <v>5.7870000000000003E-4</v>
      </c>
      <c r="AM6015">
        <v>1</v>
      </c>
      <c r="AN6015" t="s">
        <v>394</v>
      </c>
      <c r="AO6015">
        <f t="shared" si="94"/>
        <v>1.9270710000000003E-4</v>
      </c>
    </row>
    <row r="6016" spans="1:41">
      <c r="A6016" t="s">
        <v>225</v>
      </c>
      <c r="B6016">
        <v>229</v>
      </c>
      <c r="C6016" t="s">
        <v>47</v>
      </c>
      <c r="E6016" t="s">
        <v>63</v>
      </c>
      <c r="F6016" t="s">
        <v>49</v>
      </c>
      <c r="G6016" t="s">
        <v>49</v>
      </c>
      <c r="H6016" t="s">
        <v>46</v>
      </c>
      <c r="I6016" t="s">
        <v>50</v>
      </c>
      <c r="J6016" t="s">
        <v>245</v>
      </c>
      <c r="K6016">
        <v>888608366175</v>
      </c>
      <c r="L6016">
        <v>12023</v>
      </c>
      <c r="M6016" t="s">
        <v>246</v>
      </c>
      <c r="N6016" t="s">
        <v>213</v>
      </c>
      <c r="T6016" t="s">
        <v>247</v>
      </c>
      <c r="U6016">
        <v>135131</v>
      </c>
      <c r="V6016">
        <v>1</v>
      </c>
      <c r="W6016">
        <v>3</v>
      </c>
      <c r="X6016" t="s">
        <v>248</v>
      </c>
      <c r="Y6016" t="s">
        <v>213</v>
      </c>
      <c r="AC6016">
        <v>2</v>
      </c>
      <c r="AD6016">
        <v>9.3499999999999996E-5</v>
      </c>
      <c r="AE6016">
        <v>1.8699999999999999E-4</v>
      </c>
      <c r="AF6016" t="s">
        <v>44</v>
      </c>
      <c r="AG6016">
        <v>1</v>
      </c>
      <c r="AH6016" s="1">
        <v>9.3499999999999996E-5</v>
      </c>
      <c r="AI6016" s="23">
        <v>1.8699999999999999E-4</v>
      </c>
      <c r="AJ6016" t="s">
        <v>45</v>
      </c>
      <c r="AK6016">
        <v>0.1</v>
      </c>
      <c r="AL6016" s="2">
        <v>1.683E-4</v>
      </c>
      <c r="AM6016">
        <v>1</v>
      </c>
      <c r="AN6016" t="s">
        <v>394</v>
      </c>
      <c r="AO6016">
        <f t="shared" si="94"/>
        <v>5.6043900000000001E-5</v>
      </c>
    </row>
    <row r="6017" spans="1:41">
      <c r="A6017" t="s">
        <v>225</v>
      </c>
      <c r="B6017">
        <v>229</v>
      </c>
      <c r="C6017" t="s">
        <v>47</v>
      </c>
      <c r="E6017" t="s">
        <v>63</v>
      </c>
      <c r="F6017" t="s">
        <v>49</v>
      </c>
      <c r="G6017" t="s">
        <v>49</v>
      </c>
      <c r="H6017" t="s">
        <v>46</v>
      </c>
      <c r="I6017" t="s">
        <v>50</v>
      </c>
      <c r="J6017" t="s">
        <v>245</v>
      </c>
      <c r="K6017">
        <v>888608366175</v>
      </c>
      <c r="L6017">
        <v>12023</v>
      </c>
      <c r="M6017" t="s">
        <v>246</v>
      </c>
      <c r="N6017" t="s">
        <v>213</v>
      </c>
      <c r="T6017" t="s">
        <v>247</v>
      </c>
      <c r="U6017">
        <v>135131</v>
      </c>
      <c r="V6017">
        <v>1</v>
      </c>
      <c r="W6017">
        <v>3</v>
      </c>
      <c r="X6017" t="s">
        <v>248</v>
      </c>
      <c r="Y6017" t="s">
        <v>213</v>
      </c>
      <c r="AC6017">
        <v>1</v>
      </c>
      <c r="AD6017">
        <v>1.22E-4</v>
      </c>
      <c r="AE6017">
        <v>1.22E-4</v>
      </c>
      <c r="AF6017" t="s">
        <v>44</v>
      </c>
      <c r="AG6017">
        <v>1</v>
      </c>
      <c r="AH6017">
        <v>1.22E-4</v>
      </c>
      <c r="AI6017" s="23">
        <v>1.22E-4</v>
      </c>
      <c r="AJ6017" t="s">
        <v>45</v>
      </c>
      <c r="AK6017">
        <v>0.1</v>
      </c>
      <c r="AL6017" s="2">
        <v>1.098E-4</v>
      </c>
      <c r="AM6017">
        <v>1</v>
      </c>
      <c r="AN6017" t="s">
        <v>394</v>
      </c>
      <c r="AO6017">
        <f t="shared" si="94"/>
        <v>3.6563400000000003E-5</v>
      </c>
    </row>
    <row r="6018" spans="1:41">
      <c r="A6018" t="s">
        <v>225</v>
      </c>
      <c r="B6018">
        <v>229</v>
      </c>
      <c r="C6018" t="s">
        <v>47</v>
      </c>
      <c r="E6018" t="s">
        <v>63</v>
      </c>
      <c r="F6018" t="s">
        <v>49</v>
      </c>
      <c r="G6018" t="s">
        <v>49</v>
      </c>
      <c r="H6018" t="s">
        <v>46</v>
      </c>
      <c r="I6018" t="s">
        <v>50</v>
      </c>
      <c r="J6018" t="s">
        <v>245</v>
      </c>
      <c r="K6018">
        <v>888608366175</v>
      </c>
      <c r="L6018">
        <v>12023</v>
      </c>
      <c r="M6018" t="s">
        <v>246</v>
      </c>
      <c r="N6018" t="s">
        <v>213</v>
      </c>
      <c r="T6018" t="s">
        <v>247</v>
      </c>
      <c r="U6018">
        <v>135131</v>
      </c>
      <c r="V6018">
        <v>1</v>
      </c>
      <c r="W6018">
        <v>3</v>
      </c>
      <c r="X6018" t="s">
        <v>248</v>
      </c>
      <c r="Y6018" t="s">
        <v>213</v>
      </c>
      <c r="AC6018">
        <v>3</v>
      </c>
      <c r="AD6018">
        <v>1.9699999999999999E-4</v>
      </c>
      <c r="AE6018">
        <v>5.9100000000000005E-4</v>
      </c>
      <c r="AF6018" t="s">
        <v>44</v>
      </c>
      <c r="AG6018">
        <v>1</v>
      </c>
      <c r="AH6018">
        <v>1.9699999999999999E-4</v>
      </c>
      <c r="AI6018" s="23">
        <v>5.9100000000000005E-4</v>
      </c>
      <c r="AJ6018" t="s">
        <v>45</v>
      </c>
      <c r="AK6018">
        <v>0.1</v>
      </c>
      <c r="AL6018" s="2">
        <v>5.3189999999999997E-4</v>
      </c>
      <c r="AM6018">
        <v>1</v>
      </c>
      <c r="AN6018" t="s">
        <v>394</v>
      </c>
      <c r="AO6018">
        <f t="shared" si="94"/>
        <v>1.7712270000000001E-4</v>
      </c>
    </row>
    <row r="6019" spans="1:41">
      <c r="A6019" t="s">
        <v>225</v>
      </c>
      <c r="B6019">
        <v>229</v>
      </c>
      <c r="C6019" t="s">
        <v>47</v>
      </c>
      <c r="E6019" t="s">
        <v>63</v>
      </c>
      <c r="F6019" t="s">
        <v>49</v>
      </c>
      <c r="G6019" t="s">
        <v>49</v>
      </c>
      <c r="H6019" t="s">
        <v>46</v>
      </c>
      <c r="I6019" t="s">
        <v>50</v>
      </c>
      <c r="J6019" t="s">
        <v>245</v>
      </c>
      <c r="K6019">
        <v>888608366175</v>
      </c>
      <c r="L6019">
        <v>12023</v>
      </c>
      <c r="M6019" t="s">
        <v>246</v>
      </c>
      <c r="N6019" t="s">
        <v>213</v>
      </c>
      <c r="T6019" t="s">
        <v>247</v>
      </c>
      <c r="U6019">
        <v>135131</v>
      </c>
      <c r="V6019">
        <v>1</v>
      </c>
      <c r="W6019">
        <v>3</v>
      </c>
      <c r="X6019" t="s">
        <v>248</v>
      </c>
      <c r="Y6019" t="s">
        <v>213</v>
      </c>
      <c r="AC6019">
        <v>3</v>
      </c>
      <c r="AD6019">
        <v>2.3800000000000001E-4</v>
      </c>
      <c r="AE6019">
        <v>7.1400000000000001E-4</v>
      </c>
      <c r="AF6019" t="s">
        <v>44</v>
      </c>
      <c r="AG6019">
        <v>1</v>
      </c>
      <c r="AH6019">
        <v>2.3800000000000001E-4</v>
      </c>
      <c r="AI6019" s="23">
        <v>7.1400000000000001E-4</v>
      </c>
      <c r="AJ6019" t="s">
        <v>45</v>
      </c>
      <c r="AK6019">
        <v>0.1</v>
      </c>
      <c r="AL6019" s="2">
        <v>6.4260000000000001E-4</v>
      </c>
      <c r="AM6019">
        <v>1</v>
      </c>
      <c r="AN6019" t="s">
        <v>394</v>
      </c>
      <c r="AO6019">
        <f t="shared" si="94"/>
        <v>2.1398580000000001E-4</v>
      </c>
    </row>
    <row r="6020" spans="1:41">
      <c r="A6020" t="s">
        <v>225</v>
      </c>
      <c r="B6020">
        <v>229</v>
      </c>
      <c r="C6020" t="s">
        <v>47</v>
      </c>
      <c r="E6020" t="s">
        <v>142</v>
      </c>
      <c r="F6020" t="s">
        <v>49</v>
      </c>
      <c r="G6020" t="s">
        <v>49</v>
      </c>
      <c r="H6020" t="s">
        <v>46</v>
      </c>
      <c r="I6020" t="s">
        <v>50</v>
      </c>
      <c r="J6020" t="s">
        <v>245</v>
      </c>
      <c r="K6020">
        <v>888608366175</v>
      </c>
      <c r="L6020">
        <v>12023</v>
      </c>
      <c r="M6020" t="s">
        <v>246</v>
      </c>
      <c r="N6020" t="s">
        <v>213</v>
      </c>
      <c r="T6020" t="s">
        <v>247</v>
      </c>
      <c r="U6020">
        <v>135131</v>
      </c>
      <c r="V6020">
        <v>1</v>
      </c>
      <c r="W6020">
        <v>3</v>
      </c>
      <c r="X6020" t="s">
        <v>248</v>
      </c>
      <c r="Y6020" t="s">
        <v>213</v>
      </c>
      <c r="AC6020">
        <v>2</v>
      </c>
      <c r="AD6020">
        <v>3.2000000000000003E-4</v>
      </c>
      <c r="AE6020">
        <v>6.4000000000000005E-4</v>
      </c>
      <c r="AF6020" t="s">
        <v>44</v>
      </c>
      <c r="AG6020">
        <v>1</v>
      </c>
      <c r="AH6020">
        <v>3.2000000000000003E-4</v>
      </c>
      <c r="AI6020" s="23">
        <v>6.4000000000000005E-4</v>
      </c>
      <c r="AJ6020" t="s">
        <v>45</v>
      </c>
      <c r="AK6020">
        <v>0.1</v>
      </c>
      <c r="AL6020" s="2">
        <v>5.7600000000000001E-4</v>
      </c>
      <c r="AM6020">
        <v>1</v>
      </c>
      <c r="AN6020" t="s">
        <v>394</v>
      </c>
      <c r="AO6020">
        <f t="shared" si="94"/>
        <v>1.9180800000000002E-4</v>
      </c>
    </row>
    <row r="6021" spans="1:41">
      <c r="A6021" t="s">
        <v>225</v>
      </c>
      <c r="B6021">
        <v>229</v>
      </c>
      <c r="C6021" t="s">
        <v>47</v>
      </c>
      <c r="E6021" t="s">
        <v>64</v>
      </c>
      <c r="F6021" t="s">
        <v>49</v>
      </c>
      <c r="G6021" t="s">
        <v>49</v>
      </c>
      <c r="H6021" t="s">
        <v>46</v>
      </c>
      <c r="I6021" t="s">
        <v>50</v>
      </c>
      <c r="J6021" t="s">
        <v>245</v>
      </c>
      <c r="K6021">
        <v>888608366175</v>
      </c>
      <c r="L6021">
        <v>12023</v>
      </c>
      <c r="M6021" t="s">
        <v>246</v>
      </c>
      <c r="N6021" t="s">
        <v>213</v>
      </c>
      <c r="T6021" t="s">
        <v>247</v>
      </c>
      <c r="U6021">
        <v>135131</v>
      </c>
      <c r="V6021">
        <v>1</v>
      </c>
      <c r="W6021">
        <v>3</v>
      </c>
      <c r="X6021" t="s">
        <v>248</v>
      </c>
      <c r="Y6021" t="s">
        <v>213</v>
      </c>
      <c r="AC6021">
        <v>1</v>
      </c>
      <c r="AD6021">
        <v>7.45E-4</v>
      </c>
      <c r="AE6021">
        <v>7.45E-4</v>
      </c>
      <c r="AF6021" t="s">
        <v>44</v>
      </c>
      <c r="AG6021">
        <v>1</v>
      </c>
      <c r="AH6021">
        <v>7.45E-4</v>
      </c>
      <c r="AI6021" s="23">
        <v>7.45E-4</v>
      </c>
      <c r="AJ6021" t="s">
        <v>45</v>
      </c>
      <c r="AK6021">
        <v>0.1</v>
      </c>
      <c r="AL6021" s="2">
        <v>6.7049999999999998E-4</v>
      </c>
      <c r="AM6021">
        <v>1</v>
      </c>
      <c r="AN6021" t="s">
        <v>394</v>
      </c>
      <c r="AO6021">
        <f t="shared" si="94"/>
        <v>2.2327650000000002E-4</v>
      </c>
    </row>
    <row r="6022" spans="1:41">
      <c r="A6022" t="s">
        <v>225</v>
      </c>
      <c r="B6022">
        <v>229</v>
      </c>
      <c r="C6022" t="s">
        <v>47</v>
      </c>
      <c r="E6022" t="s">
        <v>65</v>
      </c>
      <c r="F6022" t="s">
        <v>49</v>
      </c>
      <c r="G6022" t="s">
        <v>49</v>
      </c>
      <c r="H6022" t="s">
        <v>46</v>
      </c>
      <c r="I6022" t="s">
        <v>50</v>
      </c>
      <c r="J6022" t="s">
        <v>245</v>
      </c>
      <c r="K6022">
        <v>888608366175</v>
      </c>
      <c r="L6022">
        <v>12023</v>
      </c>
      <c r="M6022" t="s">
        <v>246</v>
      </c>
      <c r="N6022" t="s">
        <v>213</v>
      </c>
      <c r="T6022" t="s">
        <v>296</v>
      </c>
      <c r="U6022">
        <v>135129</v>
      </c>
      <c r="V6022">
        <v>1</v>
      </c>
      <c r="W6022">
        <v>1</v>
      </c>
      <c r="X6022" t="s">
        <v>297</v>
      </c>
      <c r="Y6022" t="s">
        <v>213</v>
      </c>
      <c r="AC6022">
        <v>1</v>
      </c>
      <c r="AD6022">
        <v>2.8600000000000001E-4</v>
      </c>
      <c r="AE6022">
        <v>2.8600000000000001E-4</v>
      </c>
      <c r="AF6022" t="s">
        <v>44</v>
      </c>
      <c r="AG6022">
        <v>1</v>
      </c>
      <c r="AH6022">
        <v>2.8600000000000001E-4</v>
      </c>
      <c r="AI6022" s="23">
        <v>2.8600000000000001E-4</v>
      </c>
      <c r="AJ6022" t="s">
        <v>45</v>
      </c>
      <c r="AK6022">
        <v>0.1</v>
      </c>
      <c r="AL6022" s="2">
        <v>2.5740000000000002E-4</v>
      </c>
      <c r="AM6022">
        <v>1</v>
      </c>
      <c r="AN6022" t="s">
        <v>394</v>
      </c>
      <c r="AO6022">
        <f t="shared" si="94"/>
        <v>8.5714200000000014E-5</v>
      </c>
    </row>
    <row r="6023" spans="1:41">
      <c r="A6023" t="s">
        <v>225</v>
      </c>
      <c r="B6023">
        <v>229</v>
      </c>
      <c r="C6023" t="s">
        <v>47</v>
      </c>
      <c r="E6023" t="s">
        <v>65</v>
      </c>
      <c r="F6023" t="s">
        <v>49</v>
      </c>
      <c r="G6023" t="s">
        <v>49</v>
      </c>
      <c r="H6023" t="s">
        <v>46</v>
      </c>
      <c r="I6023" t="s">
        <v>50</v>
      </c>
      <c r="J6023" t="s">
        <v>245</v>
      </c>
      <c r="K6023">
        <v>888608366175</v>
      </c>
      <c r="L6023">
        <v>12023</v>
      </c>
      <c r="M6023" t="s">
        <v>246</v>
      </c>
      <c r="N6023" t="s">
        <v>213</v>
      </c>
      <c r="T6023" t="s">
        <v>296</v>
      </c>
      <c r="U6023">
        <v>135129</v>
      </c>
      <c r="V6023">
        <v>1</v>
      </c>
      <c r="W6023">
        <v>1</v>
      </c>
      <c r="X6023" t="s">
        <v>297</v>
      </c>
      <c r="Y6023" t="s">
        <v>213</v>
      </c>
      <c r="AC6023">
        <v>1</v>
      </c>
      <c r="AD6023">
        <v>2.5590000000000001E-3</v>
      </c>
      <c r="AE6023">
        <v>2.5590000000000001E-3</v>
      </c>
      <c r="AF6023" t="s">
        <v>44</v>
      </c>
      <c r="AG6023">
        <v>1</v>
      </c>
      <c r="AH6023">
        <v>2.5590000000000001E-3</v>
      </c>
      <c r="AI6023" s="23">
        <v>2.5590000000000001E-3</v>
      </c>
      <c r="AJ6023" t="s">
        <v>45</v>
      </c>
      <c r="AK6023">
        <v>0.1</v>
      </c>
      <c r="AL6023" s="2">
        <v>2.3031000000000002E-3</v>
      </c>
      <c r="AM6023">
        <v>1</v>
      </c>
      <c r="AN6023" t="s">
        <v>394</v>
      </c>
      <c r="AO6023">
        <f t="shared" si="94"/>
        <v>7.6693230000000011E-4</v>
      </c>
    </row>
    <row r="6024" spans="1:41">
      <c r="A6024" t="s">
        <v>225</v>
      </c>
      <c r="B6024">
        <v>229</v>
      </c>
      <c r="C6024" t="s">
        <v>47</v>
      </c>
      <c r="E6024" t="s">
        <v>65</v>
      </c>
      <c r="F6024" t="s">
        <v>49</v>
      </c>
      <c r="G6024" t="s">
        <v>49</v>
      </c>
      <c r="H6024" t="s">
        <v>46</v>
      </c>
      <c r="I6024" t="s">
        <v>50</v>
      </c>
      <c r="J6024" t="s">
        <v>245</v>
      </c>
      <c r="K6024">
        <v>888608366175</v>
      </c>
      <c r="L6024">
        <v>12023</v>
      </c>
      <c r="M6024" t="s">
        <v>246</v>
      </c>
      <c r="N6024" t="s">
        <v>213</v>
      </c>
      <c r="T6024" t="s">
        <v>247</v>
      </c>
      <c r="U6024">
        <v>135131</v>
      </c>
      <c r="V6024">
        <v>1</v>
      </c>
      <c r="W6024">
        <v>3</v>
      </c>
      <c r="X6024" t="s">
        <v>248</v>
      </c>
      <c r="Y6024" t="s">
        <v>213</v>
      </c>
      <c r="AC6024">
        <v>5</v>
      </c>
      <c r="AD6024">
        <v>2.5759999999999997E-4</v>
      </c>
      <c r="AE6024">
        <v>1.2880000000000001E-3</v>
      </c>
      <c r="AF6024" t="s">
        <v>44</v>
      </c>
      <c r="AG6024">
        <v>1</v>
      </c>
      <c r="AH6024">
        <v>2.5759999999999997E-4</v>
      </c>
      <c r="AI6024" s="23">
        <v>1.2880000000000001E-3</v>
      </c>
      <c r="AJ6024" t="s">
        <v>45</v>
      </c>
      <c r="AK6024">
        <v>0.1</v>
      </c>
      <c r="AL6024" s="2">
        <v>1.1592E-3</v>
      </c>
      <c r="AM6024">
        <v>1</v>
      </c>
      <c r="AN6024" t="s">
        <v>394</v>
      </c>
      <c r="AO6024">
        <f t="shared" si="94"/>
        <v>3.8601360000000003E-4</v>
      </c>
    </row>
    <row r="6025" spans="1:41">
      <c r="A6025" t="s">
        <v>225</v>
      </c>
      <c r="B6025">
        <v>229</v>
      </c>
      <c r="C6025" t="s">
        <v>47</v>
      </c>
      <c r="E6025" t="s">
        <v>65</v>
      </c>
      <c r="F6025" t="s">
        <v>49</v>
      </c>
      <c r="G6025" t="s">
        <v>49</v>
      </c>
      <c r="H6025" t="s">
        <v>46</v>
      </c>
      <c r="I6025" t="s">
        <v>50</v>
      </c>
      <c r="J6025" t="s">
        <v>245</v>
      </c>
      <c r="K6025">
        <v>888608366175</v>
      </c>
      <c r="L6025">
        <v>12023</v>
      </c>
      <c r="M6025" t="s">
        <v>246</v>
      </c>
      <c r="N6025" t="s">
        <v>213</v>
      </c>
      <c r="T6025" t="s">
        <v>247</v>
      </c>
      <c r="U6025">
        <v>135131</v>
      </c>
      <c r="V6025">
        <v>1</v>
      </c>
      <c r="W6025">
        <v>3</v>
      </c>
      <c r="X6025" t="s">
        <v>248</v>
      </c>
      <c r="Y6025" t="s">
        <v>213</v>
      </c>
      <c r="AC6025">
        <v>5</v>
      </c>
      <c r="AD6025">
        <v>7.6780000000000001E-4</v>
      </c>
      <c r="AE6025">
        <v>3.839E-3</v>
      </c>
      <c r="AF6025" t="s">
        <v>44</v>
      </c>
      <c r="AG6025">
        <v>1</v>
      </c>
      <c r="AH6025">
        <v>7.6780000000000001E-4</v>
      </c>
      <c r="AI6025" s="23">
        <v>3.839E-3</v>
      </c>
      <c r="AJ6025" t="s">
        <v>45</v>
      </c>
      <c r="AK6025">
        <v>0.1</v>
      </c>
      <c r="AL6025" s="2">
        <v>3.4551E-3</v>
      </c>
      <c r="AM6025">
        <v>1</v>
      </c>
      <c r="AN6025" t="s">
        <v>394</v>
      </c>
      <c r="AO6025">
        <f t="shared" si="94"/>
        <v>1.1505483E-3</v>
      </c>
    </row>
    <row r="6026" spans="1:41">
      <c r="A6026" t="s">
        <v>225</v>
      </c>
      <c r="B6026">
        <v>229</v>
      </c>
      <c r="C6026" t="s">
        <v>47</v>
      </c>
      <c r="E6026" t="s">
        <v>65</v>
      </c>
      <c r="F6026" t="s">
        <v>49</v>
      </c>
      <c r="G6026" t="s">
        <v>49</v>
      </c>
      <c r="H6026" t="s">
        <v>46</v>
      </c>
      <c r="I6026" t="s">
        <v>50</v>
      </c>
      <c r="J6026" t="s">
        <v>245</v>
      </c>
      <c r="K6026">
        <v>888608366175</v>
      </c>
      <c r="L6026">
        <v>12023</v>
      </c>
      <c r="M6026" t="s">
        <v>246</v>
      </c>
      <c r="N6026" t="s">
        <v>213</v>
      </c>
      <c r="T6026" t="s">
        <v>247</v>
      </c>
      <c r="U6026">
        <v>135131</v>
      </c>
      <c r="V6026">
        <v>1</v>
      </c>
      <c r="W6026">
        <v>3</v>
      </c>
      <c r="X6026" t="s">
        <v>248</v>
      </c>
      <c r="Y6026" t="s">
        <v>213</v>
      </c>
      <c r="AC6026">
        <v>5</v>
      </c>
      <c r="AD6026">
        <v>8.3980000000000003E-4</v>
      </c>
      <c r="AE6026">
        <v>4.1989999999999996E-3</v>
      </c>
      <c r="AF6026" t="s">
        <v>44</v>
      </c>
      <c r="AG6026">
        <v>1</v>
      </c>
      <c r="AH6026">
        <v>8.3980000000000003E-4</v>
      </c>
      <c r="AI6026" s="23">
        <v>4.1989999999999996E-3</v>
      </c>
      <c r="AJ6026" t="s">
        <v>45</v>
      </c>
      <c r="AK6026">
        <v>0.1</v>
      </c>
      <c r="AL6026" s="2">
        <v>3.7791000000000001E-3</v>
      </c>
      <c r="AM6026">
        <v>1</v>
      </c>
      <c r="AN6026" t="s">
        <v>394</v>
      </c>
      <c r="AO6026">
        <f t="shared" si="94"/>
        <v>1.2584403000000001E-3</v>
      </c>
    </row>
    <row r="6027" spans="1:41">
      <c r="A6027" t="s">
        <v>225</v>
      </c>
      <c r="B6027">
        <v>229</v>
      </c>
      <c r="C6027" t="s">
        <v>47</v>
      </c>
      <c r="E6027" t="s">
        <v>65</v>
      </c>
      <c r="F6027" t="s">
        <v>49</v>
      </c>
      <c r="G6027" t="s">
        <v>49</v>
      </c>
      <c r="H6027" t="s">
        <v>46</v>
      </c>
      <c r="I6027" t="s">
        <v>50</v>
      </c>
      <c r="J6027" t="s">
        <v>245</v>
      </c>
      <c r="K6027">
        <v>888608366175</v>
      </c>
      <c r="L6027">
        <v>12023</v>
      </c>
      <c r="M6027" t="s">
        <v>246</v>
      </c>
      <c r="N6027" t="s">
        <v>213</v>
      </c>
      <c r="T6027" t="s">
        <v>247</v>
      </c>
      <c r="U6027">
        <v>135131</v>
      </c>
      <c r="V6027">
        <v>1</v>
      </c>
      <c r="W6027">
        <v>3</v>
      </c>
      <c r="X6027" t="s">
        <v>248</v>
      </c>
      <c r="Y6027" t="s">
        <v>213</v>
      </c>
      <c r="AC6027">
        <v>4</v>
      </c>
      <c r="AD6027">
        <v>9.2349999999999995E-4</v>
      </c>
      <c r="AE6027">
        <v>3.6939999999999998E-3</v>
      </c>
      <c r="AF6027" t="s">
        <v>44</v>
      </c>
      <c r="AG6027">
        <v>1</v>
      </c>
      <c r="AH6027">
        <v>9.2349999999999995E-4</v>
      </c>
      <c r="AI6027" s="23">
        <v>3.6939999999999998E-3</v>
      </c>
      <c r="AJ6027" t="s">
        <v>45</v>
      </c>
      <c r="AK6027">
        <v>0.1</v>
      </c>
      <c r="AL6027" s="2">
        <v>3.3246E-3</v>
      </c>
      <c r="AM6027">
        <v>1</v>
      </c>
      <c r="AN6027" t="s">
        <v>394</v>
      </c>
      <c r="AO6027">
        <f t="shared" si="94"/>
        <v>1.1070918E-3</v>
      </c>
    </row>
    <row r="6028" spans="1:41">
      <c r="A6028" t="s">
        <v>225</v>
      </c>
      <c r="B6028">
        <v>229</v>
      </c>
      <c r="C6028" t="s">
        <v>47</v>
      </c>
      <c r="E6028" t="s">
        <v>65</v>
      </c>
      <c r="F6028" t="s">
        <v>49</v>
      </c>
      <c r="G6028" t="s">
        <v>49</v>
      </c>
      <c r="H6028" t="s">
        <v>46</v>
      </c>
      <c r="I6028" t="s">
        <v>50</v>
      </c>
      <c r="J6028" t="s">
        <v>245</v>
      </c>
      <c r="K6028">
        <v>888608366175</v>
      </c>
      <c r="L6028">
        <v>12023</v>
      </c>
      <c r="M6028" t="s">
        <v>246</v>
      </c>
      <c r="N6028" t="s">
        <v>213</v>
      </c>
      <c r="T6028" t="s">
        <v>319</v>
      </c>
      <c r="U6028">
        <v>135134</v>
      </c>
      <c r="V6028">
        <v>1</v>
      </c>
      <c r="W6028">
        <v>6</v>
      </c>
      <c r="X6028" t="s">
        <v>320</v>
      </c>
      <c r="Y6028" t="s">
        <v>213</v>
      </c>
      <c r="AC6028">
        <v>1</v>
      </c>
      <c r="AD6028">
        <v>2.8999999999999998E-3</v>
      </c>
      <c r="AE6028">
        <v>2.8999999999999998E-3</v>
      </c>
      <c r="AF6028" t="s">
        <v>44</v>
      </c>
      <c r="AG6028">
        <v>1</v>
      </c>
      <c r="AH6028">
        <v>2.8999999999999998E-3</v>
      </c>
      <c r="AI6028" s="23">
        <v>2.8999999999999998E-3</v>
      </c>
      <c r="AJ6028" t="s">
        <v>45</v>
      </c>
      <c r="AK6028">
        <v>0.1</v>
      </c>
      <c r="AL6028" s="2">
        <v>2.6099999999999999E-3</v>
      </c>
      <c r="AM6028">
        <v>1</v>
      </c>
      <c r="AN6028" t="s">
        <v>394</v>
      </c>
      <c r="AO6028">
        <f t="shared" si="94"/>
        <v>8.6912999999999997E-4</v>
      </c>
    </row>
    <row r="6029" spans="1:41">
      <c r="A6029" t="s">
        <v>225</v>
      </c>
      <c r="B6029">
        <v>229</v>
      </c>
      <c r="C6029" t="s">
        <v>47</v>
      </c>
      <c r="E6029" t="s">
        <v>65</v>
      </c>
      <c r="F6029" t="s">
        <v>49</v>
      </c>
      <c r="G6029" t="s">
        <v>49</v>
      </c>
      <c r="H6029" t="s">
        <v>46</v>
      </c>
      <c r="I6029" t="s">
        <v>50</v>
      </c>
      <c r="J6029" t="s">
        <v>245</v>
      </c>
      <c r="K6029">
        <v>888608366175</v>
      </c>
      <c r="L6029">
        <v>12023</v>
      </c>
      <c r="M6029" t="s">
        <v>246</v>
      </c>
      <c r="N6029" t="s">
        <v>213</v>
      </c>
      <c r="T6029" t="s">
        <v>271</v>
      </c>
      <c r="U6029">
        <v>135137</v>
      </c>
      <c r="V6029">
        <v>1</v>
      </c>
      <c r="W6029">
        <v>9</v>
      </c>
      <c r="X6029" t="s">
        <v>272</v>
      </c>
      <c r="Y6029" t="s">
        <v>213</v>
      </c>
      <c r="AC6029">
        <v>1</v>
      </c>
      <c r="AD6029">
        <v>9.3499999999999996E-4</v>
      </c>
      <c r="AE6029">
        <v>9.3499999999999996E-4</v>
      </c>
      <c r="AF6029" t="s">
        <v>44</v>
      </c>
      <c r="AG6029">
        <v>1</v>
      </c>
      <c r="AH6029">
        <v>9.3499999999999996E-4</v>
      </c>
      <c r="AI6029" s="23">
        <v>9.3499999999999996E-4</v>
      </c>
      <c r="AJ6029" t="s">
        <v>45</v>
      </c>
      <c r="AK6029">
        <v>0.1</v>
      </c>
      <c r="AL6029" s="2">
        <v>8.4150000000000002E-4</v>
      </c>
      <c r="AM6029">
        <v>1</v>
      </c>
      <c r="AN6029" t="s">
        <v>394</v>
      </c>
      <c r="AO6029">
        <f t="shared" si="94"/>
        <v>2.8021950000000002E-4</v>
      </c>
    </row>
    <row r="6030" spans="1:41">
      <c r="A6030" t="s">
        <v>225</v>
      </c>
      <c r="B6030">
        <v>229</v>
      </c>
      <c r="C6030" t="s">
        <v>47</v>
      </c>
      <c r="E6030" t="s">
        <v>65</v>
      </c>
      <c r="F6030" t="s">
        <v>49</v>
      </c>
      <c r="G6030" t="s">
        <v>49</v>
      </c>
      <c r="H6030" t="s">
        <v>46</v>
      </c>
      <c r="I6030" t="s">
        <v>50</v>
      </c>
      <c r="J6030" t="s">
        <v>245</v>
      </c>
      <c r="K6030">
        <v>888608366175</v>
      </c>
      <c r="L6030">
        <v>12023</v>
      </c>
      <c r="M6030" t="s">
        <v>246</v>
      </c>
      <c r="N6030" t="s">
        <v>213</v>
      </c>
      <c r="T6030" t="s">
        <v>303</v>
      </c>
      <c r="U6030">
        <v>135138</v>
      </c>
      <c r="V6030">
        <v>1</v>
      </c>
      <c r="W6030">
        <v>10</v>
      </c>
      <c r="X6030">
        <v>93</v>
      </c>
      <c r="Y6030" t="s">
        <v>213</v>
      </c>
      <c r="AC6030">
        <v>1</v>
      </c>
      <c r="AD6030">
        <v>4.1809999999999998E-3</v>
      </c>
      <c r="AE6030">
        <v>4.1809999999999998E-3</v>
      </c>
      <c r="AF6030" t="s">
        <v>44</v>
      </c>
      <c r="AG6030">
        <v>1</v>
      </c>
      <c r="AH6030">
        <v>4.1809999999999998E-3</v>
      </c>
      <c r="AI6030" s="23">
        <v>4.1809999999999998E-3</v>
      </c>
      <c r="AJ6030" t="s">
        <v>45</v>
      </c>
      <c r="AK6030">
        <v>0.1</v>
      </c>
      <c r="AL6030" s="2">
        <v>3.7629E-3</v>
      </c>
      <c r="AM6030">
        <v>1</v>
      </c>
      <c r="AN6030" t="s">
        <v>394</v>
      </c>
      <c r="AO6030">
        <f t="shared" si="94"/>
        <v>1.2530457000000002E-3</v>
      </c>
    </row>
    <row r="6031" spans="1:41">
      <c r="A6031" t="s">
        <v>225</v>
      </c>
      <c r="B6031">
        <v>229</v>
      </c>
      <c r="C6031" t="s">
        <v>47</v>
      </c>
      <c r="E6031" t="s">
        <v>66</v>
      </c>
      <c r="F6031" t="s">
        <v>49</v>
      </c>
      <c r="G6031" t="s">
        <v>49</v>
      </c>
      <c r="H6031" t="s">
        <v>46</v>
      </c>
      <c r="I6031" t="s">
        <v>50</v>
      </c>
      <c r="J6031" t="s">
        <v>245</v>
      </c>
      <c r="K6031">
        <v>888608366175</v>
      </c>
      <c r="L6031">
        <v>12023</v>
      </c>
      <c r="M6031" t="s">
        <v>246</v>
      </c>
      <c r="N6031" t="s">
        <v>213</v>
      </c>
      <c r="T6031" t="s">
        <v>247</v>
      </c>
      <c r="U6031">
        <v>135131</v>
      </c>
      <c r="V6031">
        <v>1</v>
      </c>
      <c r="W6031">
        <v>3</v>
      </c>
      <c r="X6031" t="s">
        <v>248</v>
      </c>
      <c r="Y6031" t="s">
        <v>213</v>
      </c>
      <c r="AC6031">
        <v>1</v>
      </c>
      <c r="AD6031">
        <v>1.3209999999999999E-3</v>
      </c>
      <c r="AE6031">
        <v>1.3209999999999999E-3</v>
      </c>
      <c r="AF6031" t="s">
        <v>44</v>
      </c>
      <c r="AG6031">
        <v>1</v>
      </c>
      <c r="AH6031">
        <v>1.3209999999999999E-3</v>
      </c>
      <c r="AI6031" s="23">
        <v>1.3209999999999999E-3</v>
      </c>
      <c r="AJ6031" t="s">
        <v>45</v>
      </c>
      <c r="AK6031">
        <v>0.1</v>
      </c>
      <c r="AL6031" s="2">
        <v>1.1888999999999999E-3</v>
      </c>
      <c r="AM6031">
        <v>1</v>
      </c>
      <c r="AN6031" t="s">
        <v>394</v>
      </c>
      <c r="AO6031">
        <f t="shared" si="94"/>
        <v>3.9590369999999999E-4</v>
      </c>
    </row>
    <row r="6032" spans="1:41">
      <c r="A6032" t="s">
        <v>225</v>
      </c>
      <c r="B6032">
        <v>229</v>
      </c>
      <c r="C6032" t="s">
        <v>47</v>
      </c>
      <c r="E6032" t="s">
        <v>66</v>
      </c>
      <c r="F6032" t="s">
        <v>49</v>
      </c>
      <c r="G6032" t="s">
        <v>49</v>
      </c>
      <c r="H6032" t="s">
        <v>46</v>
      </c>
      <c r="I6032" t="s">
        <v>50</v>
      </c>
      <c r="J6032" t="s">
        <v>245</v>
      </c>
      <c r="K6032">
        <v>888608366175</v>
      </c>
      <c r="L6032">
        <v>12023</v>
      </c>
      <c r="M6032" t="s">
        <v>246</v>
      </c>
      <c r="N6032" t="s">
        <v>213</v>
      </c>
      <c r="T6032" t="s">
        <v>247</v>
      </c>
      <c r="U6032">
        <v>135131</v>
      </c>
      <c r="V6032">
        <v>1</v>
      </c>
      <c r="W6032">
        <v>3</v>
      </c>
      <c r="X6032" t="s">
        <v>248</v>
      </c>
      <c r="Y6032" t="s">
        <v>213</v>
      </c>
      <c r="AC6032">
        <v>1</v>
      </c>
      <c r="AD6032">
        <v>2.8770000000000002E-3</v>
      </c>
      <c r="AE6032">
        <v>2.8770000000000002E-3</v>
      </c>
      <c r="AF6032" t="s">
        <v>44</v>
      </c>
      <c r="AG6032">
        <v>1</v>
      </c>
      <c r="AH6032">
        <v>2.8770000000000002E-3</v>
      </c>
      <c r="AI6032" s="23">
        <v>2.8770000000000002E-3</v>
      </c>
      <c r="AJ6032" t="s">
        <v>45</v>
      </c>
      <c r="AK6032">
        <v>0.1</v>
      </c>
      <c r="AL6032" s="2">
        <v>2.5893000000000001E-3</v>
      </c>
      <c r="AM6032">
        <v>1</v>
      </c>
      <c r="AN6032" t="s">
        <v>394</v>
      </c>
      <c r="AO6032">
        <f t="shared" si="94"/>
        <v>8.6223690000000004E-4</v>
      </c>
    </row>
    <row r="6033" spans="1:41">
      <c r="A6033" t="s">
        <v>225</v>
      </c>
      <c r="B6033">
        <v>229</v>
      </c>
      <c r="C6033" t="s">
        <v>47</v>
      </c>
      <c r="E6033" t="s">
        <v>144</v>
      </c>
      <c r="F6033" t="s">
        <v>49</v>
      </c>
      <c r="G6033" t="s">
        <v>49</v>
      </c>
      <c r="H6033" t="s">
        <v>46</v>
      </c>
      <c r="I6033" t="s">
        <v>50</v>
      </c>
      <c r="J6033" t="s">
        <v>245</v>
      </c>
      <c r="K6033">
        <v>888608366175</v>
      </c>
      <c r="L6033">
        <v>12023</v>
      </c>
      <c r="M6033" t="s">
        <v>246</v>
      </c>
      <c r="N6033" t="s">
        <v>213</v>
      </c>
      <c r="T6033" t="s">
        <v>247</v>
      </c>
      <c r="U6033">
        <v>135131</v>
      </c>
      <c r="V6033">
        <v>1</v>
      </c>
      <c r="W6033">
        <v>3</v>
      </c>
      <c r="X6033" t="s">
        <v>248</v>
      </c>
      <c r="Y6033" t="s">
        <v>213</v>
      </c>
      <c r="AC6033">
        <v>1</v>
      </c>
      <c r="AD6033">
        <v>2.2699999999999999E-4</v>
      </c>
      <c r="AE6033">
        <v>2.2699999999999999E-4</v>
      </c>
      <c r="AF6033" t="s">
        <v>44</v>
      </c>
      <c r="AG6033">
        <v>1</v>
      </c>
      <c r="AH6033">
        <v>2.2699999999999999E-4</v>
      </c>
      <c r="AI6033" s="23">
        <v>2.2699999999999999E-4</v>
      </c>
      <c r="AJ6033" t="s">
        <v>45</v>
      </c>
      <c r="AK6033">
        <v>0.1</v>
      </c>
      <c r="AL6033" s="2">
        <v>2.0430000000000001E-4</v>
      </c>
      <c r="AM6033">
        <v>1</v>
      </c>
      <c r="AN6033" t="s">
        <v>394</v>
      </c>
      <c r="AO6033">
        <f t="shared" si="94"/>
        <v>6.8031900000000008E-5</v>
      </c>
    </row>
    <row r="6034" spans="1:41">
      <c r="A6034" t="s">
        <v>225</v>
      </c>
      <c r="B6034">
        <v>229</v>
      </c>
      <c r="C6034" t="s">
        <v>47</v>
      </c>
      <c r="E6034" t="s">
        <v>68</v>
      </c>
      <c r="F6034" t="s">
        <v>49</v>
      </c>
      <c r="G6034" t="s">
        <v>49</v>
      </c>
      <c r="H6034" t="s">
        <v>46</v>
      </c>
      <c r="I6034" t="s">
        <v>50</v>
      </c>
      <c r="J6034" t="s">
        <v>245</v>
      </c>
      <c r="K6034">
        <v>888608366175</v>
      </c>
      <c r="L6034">
        <v>12023</v>
      </c>
      <c r="M6034" t="s">
        <v>246</v>
      </c>
      <c r="N6034" t="s">
        <v>213</v>
      </c>
      <c r="T6034" t="s">
        <v>247</v>
      </c>
      <c r="U6034">
        <v>135131</v>
      </c>
      <c r="V6034">
        <v>1</v>
      </c>
      <c r="W6034">
        <v>3</v>
      </c>
      <c r="X6034" t="s">
        <v>248</v>
      </c>
      <c r="Y6034" t="s">
        <v>213</v>
      </c>
      <c r="AC6034">
        <v>6</v>
      </c>
      <c r="AD6034">
        <v>9.2999999999999997E-5</v>
      </c>
      <c r="AE6034">
        <v>5.5800000000000001E-4</v>
      </c>
      <c r="AF6034" t="s">
        <v>44</v>
      </c>
      <c r="AG6034">
        <v>1</v>
      </c>
      <c r="AH6034" s="1">
        <v>9.2999999999999997E-5</v>
      </c>
      <c r="AI6034" s="23">
        <v>5.5800000000000001E-4</v>
      </c>
      <c r="AJ6034" t="s">
        <v>45</v>
      </c>
      <c r="AK6034">
        <v>0.1</v>
      </c>
      <c r="AL6034" s="2">
        <v>5.0219999999999996E-4</v>
      </c>
      <c r="AM6034">
        <v>1</v>
      </c>
      <c r="AN6034" t="s">
        <v>394</v>
      </c>
      <c r="AO6034">
        <f t="shared" si="94"/>
        <v>1.672326E-4</v>
      </c>
    </row>
    <row r="6035" spans="1:41">
      <c r="A6035" t="s">
        <v>225</v>
      </c>
      <c r="B6035">
        <v>229</v>
      </c>
      <c r="C6035" t="s">
        <v>47</v>
      </c>
      <c r="E6035" t="s">
        <v>68</v>
      </c>
      <c r="F6035" t="s">
        <v>49</v>
      </c>
      <c r="G6035" t="s">
        <v>49</v>
      </c>
      <c r="H6035" t="s">
        <v>46</v>
      </c>
      <c r="I6035" t="s">
        <v>50</v>
      </c>
      <c r="J6035" t="s">
        <v>245</v>
      </c>
      <c r="K6035">
        <v>888608366175</v>
      </c>
      <c r="L6035">
        <v>12023</v>
      </c>
      <c r="M6035" t="s">
        <v>246</v>
      </c>
      <c r="N6035" t="s">
        <v>213</v>
      </c>
      <c r="T6035" t="s">
        <v>247</v>
      </c>
      <c r="U6035">
        <v>135131</v>
      </c>
      <c r="V6035">
        <v>1</v>
      </c>
      <c r="W6035">
        <v>3</v>
      </c>
      <c r="X6035" t="s">
        <v>248</v>
      </c>
      <c r="Y6035" t="s">
        <v>213</v>
      </c>
      <c r="AC6035">
        <v>7</v>
      </c>
      <c r="AD6035">
        <v>9.5290000000000004E-5</v>
      </c>
      <c r="AE6035">
        <v>6.6702999999999999E-4</v>
      </c>
      <c r="AF6035" t="s">
        <v>44</v>
      </c>
      <c r="AG6035">
        <v>1</v>
      </c>
      <c r="AH6035" s="1">
        <v>9.5290000000000004E-5</v>
      </c>
      <c r="AI6035" s="23">
        <v>6.6702999999999999E-4</v>
      </c>
      <c r="AJ6035" t="s">
        <v>45</v>
      </c>
      <c r="AK6035">
        <v>0.1</v>
      </c>
      <c r="AL6035" s="2">
        <v>6.0033000000000005E-4</v>
      </c>
      <c r="AM6035">
        <v>1</v>
      </c>
      <c r="AN6035" t="s">
        <v>394</v>
      </c>
      <c r="AO6035">
        <f t="shared" si="94"/>
        <v>1.9990989000000003E-4</v>
      </c>
    </row>
    <row r="6036" spans="1:41">
      <c r="A6036" t="s">
        <v>225</v>
      </c>
      <c r="B6036">
        <v>229</v>
      </c>
      <c r="C6036" t="s">
        <v>47</v>
      </c>
      <c r="E6036" t="s">
        <v>68</v>
      </c>
      <c r="F6036" t="s">
        <v>49</v>
      </c>
      <c r="G6036" t="s">
        <v>49</v>
      </c>
      <c r="H6036" t="s">
        <v>46</v>
      </c>
      <c r="I6036" t="s">
        <v>50</v>
      </c>
      <c r="J6036" t="s">
        <v>245</v>
      </c>
      <c r="K6036">
        <v>888608366175</v>
      </c>
      <c r="L6036">
        <v>12023</v>
      </c>
      <c r="M6036" t="s">
        <v>246</v>
      </c>
      <c r="N6036" t="s">
        <v>213</v>
      </c>
      <c r="T6036" t="s">
        <v>247</v>
      </c>
      <c r="U6036">
        <v>135131</v>
      </c>
      <c r="V6036">
        <v>1</v>
      </c>
      <c r="W6036">
        <v>3</v>
      </c>
      <c r="X6036" t="s">
        <v>248</v>
      </c>
      <c r="Y6036" t="s">
        <v>213</v>
      </c>
      <c r="AC6036">
        <v>6</v>
      </c>
      <c r="AD6036">
        <v>1.5033000000000001E-4</v>
      </c>
      <c r="AE6036">
        <v>9.0198000000000003E-4</v>
      </c>
      <c r="AF6036" t="s">
        <v>44</v>
      </c>
      <c r="AG6036">
        <v>1</v>
      </c>
      <c r="AH6036">
        <v>1.5033000000000001E-4</v>
      </c>
      <c r="AI6036" s="23">
        <v>9.0198000000000003E-4</v>
      </c>
      <c r="AJ6036" t="s">
        <v>45</v>
      </c>
      <c r="AK6036">
        <v>0.1</v>
      </c>
      <c r="AL6036" s="2">
        <v>8.1178000000000001E-4</v>
      </c>
      <c r="AM6036">
        <v>1</v>
      </c>
      <c r="AN6036" t="s">
        <v>394</v>
      </c>
      <c r="AO6036">
        <f t="shared" si="94"/>
        <v>2.7032274E-4</v>
      </c>
    </row>
    <row r="6037" spans="1:41">
      <c r="A6037" t="s">
        <v>225</v>
      </c>
      <c r="B6037">
        <v>229</v>
      </c>
      <c r="C6037" t="s">
        <v>47</v>
      </c>
      <c r="E6037" t="s">
        <v>68</v>
      </c>
      <c r="F6037" t="s">
        <v>49</v>
      </c>
      <c r="G6037" t="s">
        <v>49</v>
      </c>
      <c r="H6037" t="s">
        <v>46</v>
      </c>
      <c r="I6037" t="s">
        <v>50</v>
      </c>
      <c r="J6037" t="s">
        <v>245</v>
      </c>
      <c r="K6037">
        <v>888608366175</v>
      </c>
      <c r="L6037">
        <v>12023</v>
      </c>
      <c r="M6037" t="s">
        <v>246</v>
      </c>
      <c r="N6037" t="s">
        <v>213</v>
      </c>
      <c r="T6037" t="s">
        <v>247</v>
      </c>
      <c r="U6037">
        <v>135131</v>
      </c>
      <c r="V6037">
        <v>1</v>
      </c>
      <c r="W6037">
        <v>3</v>
      </c>
      <c r="X6037" t="s">
        <v>248</v>
      </c>
      <c r="Y6037" t="s">
        <v>213</v>
      </c>
      <c r="AC6037">
        <v>4</v>
      </c>
      <c r="AD6037">
        <v>3.0675E-4</v>
      </c>
      <c r="AE6037">
        <v>1.227E-3</v>
      </c>
      <c r="AF6037" t="s">
        <v>44</v>
      </c>
      <c r="AG6037">
        <v>1</v>
      </c>
      <c r="AH6037">
        <v>3.0675E-4</v>
      </c>
      <c r="AI6037" s="23">
        <v>1.227E-3</v>
      </c>
      <c r="AJ6037" t="s">
        <v>45</v>
      </c>
      <c r="AK6037">
        <v>0.1</v>
      </c>
      <c r="AL6037" s="2">
        <v>1.1042999999999999E-3</v>
      </c>
      <c r="AM6037">
        <v>1</v>
      </c>
      <c r="AN6037" t="s">
        <v>394</v>
      </c>
      <c r="AO6037">
        <f t="shared" si="94"/>
        <v>3.6773189999999997E-4</v>
      </c>
    </row>
    <row r="6038" spans="1:41">
      <c r="A6038" t="s">
        <v>225</v>
      </c>
      <c r="B6038">
        <v>229</v>
      </c>
      <c r="C6038" t="s">
        <v>47</v>
      </c>
      <c r="E6038" t="s">
        <v>68</v>
      </c>
      <c r="F6038" t="s">
        <v>49</v>
      </c>
      <c r="G6038" t="s">
        <v>49</v>
      </c>
      <c r="H6038" t="s">
        <v>46</v>
      </c>
      <c r="I6038" t="s">
        <v>50</v>
      </c>
      <c r="J6038" t="s">
        <v>245</v>
      </c>
      <c r="K6038">
        <v>888608366175</v>
      </c>
      <c r="L6038">
        <v>12023</v>
      </c>
      <c r="M6038" t="s">
        <v>246</v>
      </c>
      <c r="N6038" t="s">
        <v>213</v>
      </c>
      <c r="T6038" t="s">
        <v>247</v>
      </c>
      <c r="U6038">
        <v>135131</v>
      </c>
      <c r="V6038">
        <v>1</v>
      </c>
      <c r="W6038">
        <v>3</v>
      </c>
      <c r="X6038" t="s">
        <v>248</v>
      </c>
      <c r="Y6038" t="s">
        <v>213</v>
      </c>
      <c r="AC6038">
        <v>2</v>
      </c>
      <c r="AD6038">
        <v>5.7850000000000002E-4</v>
      </c>
      <c r="AE6038">
        <v>1.157E-3</v>
      </c>
      <c r="AF6038" t="s">
        <v>44</v>
      </c>
      <c r="AG6038">
        <v>1</v>
      </c>
      <c r="AH6038">
        <v>5.7850000000000002E-4</v>
      </c>
      <c r="AI6038" s="23">
        <v>1.157E-3</v>
      </c>
      <c r="AJ6038" t="s">
        <v>45</v>
      </c>
      <c r="AK6038">
        <v>0.1</v>
      </c>
      <c r="AL6038" s="2">
        <v>1.0413E-3</v>
      </c>
      <c r="AM6038">
        <v>1</v>
      </c>
      <c r="AN6038" t="s">
        <v>394</v>
      </c>
      <c r="AO6038">
        <f t="shared" si="94"/>
        <v>3.4675290000000001E-4</v>
      </c>
    </row>
    <row r="6039" spans="1:41">
      <c r="A6039" t="s">
        <v>225</v>
      </c>
      <c r="B6039">
        <v>229</v>
      </c>
      <c r="C6039" t="s">
        <v>47</v>
      </c>
      <c r="E6039" t="s">
        <v>68</v>
      </c>
      <c r="F6039" t="s">
        <v>49</v>
      </c>
      <c r="G6039" t="s">
        <v>49</v>
      </c>
      <c r="H6039" t="s">
        <v>46</v>
      </c>
      <c r="I6039" t="s">
        <v>50</v>
      </c>
      <c r="J6039" t="s">
        <v>245</v>
      </c>
      <c r="K6039">
        <v>888608366175</v>
      </c>
      <c r="L6039">
        <v>12023</v>
      </c>
      <c r="M6039" t="s">
        <v>246</v>
      </c>
      <c r="N6039" t="s">
        <v>213</v>
      </c>
      <c r="T6039" t="s">
        <v>247</v>
      </c>
      <c r="U6039">
        <v>135131</v>
      </c>
      <c r="V6039">
        <v>1</v>
      </c>
      <c r="W6039">
        <v>3</v>
      </c>
      <c r="X6039" t="s">
        <v>248</v>
      </c>
      <c r="Y6039" t="s">
        <v>213</v>
      </c>
      <c r="AC6039">
        <v>5</v>
      </c>
      <c r="AD6039">
        <v>7.8240000000000004E-4</v>
      </c>
      <c r="AE6039">
        <v>3.9119999999999997E-3</v>
      </c>
      <c r="AF6039" t="s">
        <v>44</v>
      </c>
      <c r="AG6039">
        <v>1</v>
      </c>
      <c r="AH6039">
        <v>7.8240000000000004E-4</v>
      </c>
      <c r="AI6039" s="23">
        <v>3.9119999999999997E-3</v>
      </c>
      <c r="AJ6039" t="s">
        <v>45</v>
      </c>
      <c r="AK6039">
        <v>0.1</v>
      </c>
      <c r="AL6039" s="2">
        <v>3.5208000000000001E-3</v>
      </c>
      <c r="AM6039">
        <v>1</v>
      </c>
      <c r="AN6039" t="s">
        <v>394</v>
      </c>
      <c r="AO6039">
        <f t="shared" si="94"/>
        <v>1.1724264000000002E-3</v>
      </c>
    </row>
    <row r="6040" spans="1:41">
      <c r="A6040" t="s">
        <v>225</v>
      </c>
      <c r="B6040">
        <v>229</v>
      </c>
      <c r="C6040" t="s">
        <v>47</v>
      </c>
      <c r="E6040" t="s">
        <v>69</v>
      </c>
      <c r="F6040" t="s">
        <v>49</v>
      </c>
      <c r="G6040" t="s">
        <v>49</v>
      </c>
      <c r="H6040" t="s">
        <v>46</v>
      </c>
      <c r="I6040" t="s">
        <v>50</v>
      </c>
      <c r="J6040" t="s">
        <v>245</v>
      </c>
      <c r="K6040">
        <v>888608366175</v>
      </c>
      <c r="L6040">
        <v>12023</v>
      </c>
      <c r="M6040" t="s">
        <v>246</v>
      </c>
      <c r="N6040" t="s">
        <v>213</v>
      </c>
      <c r="T6040" t="s">
        <v>247</v>
      </c>
      <c r="U6040">
        <v>135131</v>
      </c>
      <c r="V6040">
        <v>1</v>
      </c>
      <c r="W6040">
        <v>3</v>
      </c>
      <c r="X6040" t="s">
        <v>248</v>
      </c>
      <c r="Y6040" t="s">
        <v>213</v>
      </c>
      <c r="AC6040">
        <v>4</v>
      </c>
      <c r="AD6040">
        <v>4.5300000000000001E-4</v>
      </c>
      <c r="AE6040">
        <v>1.812E-3</v>
      </c>
      <c r="AF6040" t="s">
        <v>44</v>
      </c>
      <c r="AG6040">
        <v>1</v>
      </c>
      <c r="AH6040">
        <v>4.5300000000000001E-4</v>
      </c>
      <c r="AI6040" s="23">
        <v>1.812E-3</v>
      </c>
      <c r="AJ6040" t="s">
        <v>45</v>
      </c>
      <c r="AK6040">
        <v>0.1</v>
      </c>
      <c r="AL6040" s="2">
        <v>1.6308E-3</v>
      </c>
      <c r="AM6040">
        <v>1</v>
      </c>
      <c r="AN6040" t="s">
        <v>394</v>
      </c>
      <c r="AO6040">
        <f t="shared" si="94"/>
        <v>5.4305640000000001E-4</v>
      </c>
    </row>
    <row r="6041" spans="1:41">
      <c r="A6041" t="s">
        <v>225</v>
      </c>
      <c r="B6041">
        <v>229</v>
      </c>
      <c r="C6041" t="s">
        <v>47</v>
      </c>
      <c r="E6041" t="s">
        <v>69</v>
      </c>
      <c r="F6041" t="s">
        <v>49</v>
      </c>
      <c r="G6041" t="s">
        <v>49</v>
      </c>
      <c r="H6041" t="s">
        <v>46</v>
      </c>
      <c r="I6041" t="s">
        <v>50</v>
      </c>
      <c r="J6041" t="s">
        <v>245</v>
      </c>
      <c r="K6041">
        <v>888608366175</v>
      </c>
      <c r="L6041">
        <v>12023</v>
      </c>
      <c r="M6041" t="s">
        <v>246</v>
      </c>
      <c r="N6041" t="s">
        <v>213</v>
      </c>
      <c r="T6041" t="s">
        <v>247</v>
      </c>
      <c r="U6041">
        <v>135131</v>
      </c>
      <c r="V6041">
        <v>1</v>
      </c>
      <c r="W6041">
        <v>3</v>
      </c>
      <c r="X6041" t="s">
        <v>248</v>
      </c>
      <c r="Y6041" t="s">
        <v>213</v>
      </c>
      <c r="AC6041">
        <v>7</v>
      </c>
      <c r="AD6041">
        <v>4.6685999999999999E-4</v>
      </c>
      <c r="AE6041">
        <v>3.26802E-3</v>
      </c>
      <c r="AF6041" t="s">
        <v>44</v>
      </c>
      <c r="AG6041">
        <v>1</v>
      </c>
      <c r="AH6041">
        <v>4.6685999999999999E-4</v>
      </c>
      <c r="AI6041" s="23">
        <v>3.26802E-3</v>
      </c>
      <c r="AJ6041" t="s">
        <v>45</v>
      </c>
      <c r="AK6041">
        <v>0.1</v>
      </c>
      <c r="AL6041" s="2">
        <v>2.94122E-3</v>
      </c>
      <c r="AM6041">
        <v>1</v>
      </c>
      <c r="AN6041" t="s">
        <v>394</v>
      </c>
      <c r="AO6041">
        <f t="shared" si="94"/>
        <v>9.7942626000000008E-4</v>
      </c>
    </row>
    <row r="6042" spans="1:41">
      <c r="A6042" t="s">
        <v>225</v>
      </c>
      <c r="B6042">
        <v>229</v>
      </c>
      <c r="C6042" t="s">
        <v>47</v>
      </c>
      <c r="E6042" t="s">
        <v>69</v>
      </c>
      <c r="F6042" t="s">
        <v>49</v>
      </c>
      <c r="G6042" t="s">
        <v>49</v>
      </c>
      <c r="H6042" t="s">
        <v>46</v>
      </c>
      <c r="I6042" t="s">
        <v>50</v>
      </c>
      <c r="J6042" t="s">
        <v>245</v>
      </c>
      <c r="K6042">
        <v>888608366175</v>
      </c>
      <c r="L6042">
        <v>12023</v>
      </c>
      <c r="M6042" t="s">
        <v>246</v>
      </c>
      <c r="N6042" t="s">
        <v>213</v>
      </c>
      <c r="T6042" t="s">
        <v>247</v>
      </c>
      <c r="U6042">
        <v>135131</v>
      </c>
      <c r="V6042">
        <v>1</v>
      </c>
      <c r="W6042">
        <v>3</v>
      </c>
      <c r="X6042" t="s">
        <v>248</v>
      </c>
      <c r="Y6042" t="s">
        <v>213</v>
      </c>
      <c r="AC6042">
        <v>3</v>
      </c>
      <c r="AD6042">
        <v>1.02367E-3</v>
      </c>
      <c r="AE6042">
        <v>3.0710099999999999E-3</v>
      </c>
      <c r="AF6042" t="s">
        <v>44</v>
      </c>
      <c r="AG6042">
        <v>1</v>
      </c>
      <c r="AH6042">
        <v>1.02367E-3</v>
      </c>
      <c r="AI6042" s="23">
        <v>3.0710099999999999E-3</v>
      </c>
      <c r="AJ6042" t="s">
        <v>45</v>
      </c>
      <c r="AK6042">
        <v>0.1</v>
      </c>
      <c r="AL6042" s="2">
        <v>2.7639100000000001E-3</v>
      </c>
      <c r="AM6042">
        <v>1</v>
      </c>
      <c r="AN6042" t="s">
        <v>394</v>
      </c>
      <c r="AO6042">
        <f t="shared" si="94"/>
        <v>9.2038203000000007E-4</v>
      </c>
    </row>
    <row r="6043" spans="1:41">
      <c r="A6043" t="s">
        <v>225</v>
      </c>
      <c r="B6043">
        <v>229</v>
      </c>
      <c r="C6043" t="s">
        <v>47</v>
      </c>
      <c r="E6043" t="s">
        <v>69</v>
      </c>
      <c r="F6043" t="s">
        <v>49</v>
      </c>
      <c r="G6043" t="s">
        <v>49</v>
      </c>
      <c r="H6043" t="s">
        <v>46</v>
      </c>
      <c r="I6043" t="s">
        <v>50</v>
      </c>
      <c r="J6043" t="s">
        <v>245</v>
      </c>
      <c r="K6043">
        <v>888608366175</v>
      </c>
      <c r="L6043">
        <v>12023</v>
      </c>
      <c r="M6043" t="s">
        <v>246</v>
      </c>
      <c r="N6043" t="s">
        <v>213</v>
      </c>
      <c r="T6043" t="s">
        <v>270</v>
      </c>
      <c r="U6043">
        <v>135136</v>
      </c>
      <c r="V6043">
        <v>1</v>
      </c>
      <c r="W6043">
        <v>8</v>
      </c>
      <c r="X6043" t="s">
        <v>223</v>
      </c>
      <c r="Y6043" t="s">
        <v>213</v>
      </c>
      <c r="AC6043">
        <v>2</v>
      </c>
      <c r="AD6043">
        <v>2.3340000000000001E-3</v>
      </c>
      <c r="AE6043">
        <v>4.6680000000000003E-3</v>
      </c>
      <c r="AF6043" t="s">
        <v>44</v>
      </c>
      <c r="AG6043">
        <v>1</v>
      </c>
      <c r="AH6043">
        <v>2.3340000000000001E-3</v>
      </c>
      <c r="AI6043" s="23">
        <v>4.6680000000000003E-3</v>
      </c>
      <c r="AJ6043" t="s">
        <v>45</v>
      </c>
      <c r="AK6043">
        <v>0.1</v>
      </c>
      <c r="AL6043" s="2">
        <v>4.2012000000000004E-3</v>
      </c>
      <c r="AM6043">
        <v>1</v>
      </c>
      <c r="AN6043" t="s">
        <v>394</v>
      </c>
      <c r="AO6043">
        <f t="shared" si="94"/>
        <v>1.3989996000000002E-3</v>
      </c>
    </row>
    <row r="6044" spans="1:41">
      <c r="A6044" t="s">
        <v>225</v>
      </c>
      <c r="B6044">
        <v>229</v>
      </c>
      <c r="C6044" t="s">
        <v>47</v>
      </c>
      <c r="E6044" t="s">
        <v>69</v>
      </c>
      <c r="F6044" t="s">
        <v>49</v>
      </c>
      <c r="G6044" t="s">
        <v>49</v>
      </c>
      <c r="H6044" t="s">
        <v>46</v>
      </c>
      <c r="I6044" t="s">
        <v>50</v>
      </c>
      <c r="J6044" t="s">
        <v>245</v>
      </c>
      <c r="K6044">
        <v>888608366175</v>
      </c>
      <c r="L6044">
        <v>12023</v>
      </c>
      <c r="M6044" t="s">
        <v>246</v>
      </c>
      <c r="N6044" t="s">
        <v>213</v>
      </c>
      <c r="T6044" t="s">
        <v>271</v>
      </c>
      <c r="U6044">
        <v>135137</v>
      </c>
      <c r="V6044">
        <v>1</v>
      </c>
      <c r="W6044">
        <v>9</v>
      </c>
      <c r="X6044" t="s">
        <v>272</v>
      </c>
      <c r="Y6044" t="s">
        <v>213</v>
      </c>
      <c r="AC6044">
        <v>1</v>
      </c>
      <c r="AD6044">
        <v>1.766E-3</v>
      </c>
      <c r="AE6044">
        <v>1.766E-3</v>
      </c>
      <c r="AF6044" t="s">
        <v>44</v>
      </c>
      <c r="AG6044">
        <v>1</v>
      </c>
      <c r="AH6044">
        <v>1.766E-3</v>
      </c>
      <c r="AI6044" s="23">
        <v>1.766E-3</v>
      </c>
      <c r="AJ6044" t="s">
        <v>45</v>
      </c>
      <c r="AK6044">
        <v>0.1</v>
      </c>
      <c r="AL6044" s="2">
        <v>1.5893999999999999E-3</v>
      </c>
      <c r="AM6044">
        <v>1</v>
      </c>
      <c r="AN6044" t="s">
        <v>394</v>
      </c>
      <c r="AO6044">
        <f t="shared" si="94"/>
        <v>5.2927020000000005E-4</v>
      </c>
    </row>
    <row r="6045" spans="1:41">
      <c r="A6045" t="s">
        <v>225</v>
      </c>
      <c r="B6045">
        <v>229</v>
      </c>
      <c r="C6045" t="s">
        <v>47</v>
      </c>
      <c r="E6045" t="s">
        <v>70</v>
      </c>
      <c r="F6045" t="s">
        <v>49</v>
      </c>
      <c r="G6045" t="s">
        <v>49</v>
      </c>
      <c r="H6045" t="s">
        <v>46</v>
      </c>
      <c r="I6045" t="s">
        <v>50</v>
      </c>
      <c r="J6045" t="s">
        <v>245</v>
      </c>
      <c r="K6045">
        <v>888608366175</v>
      </c>
      <c r="L6045">
        <v>12023</v>
      </c>
      <c r="M6045" t="s">
        <v>246</v>
      </c>
      <c r="N6045" t="s">
        <v>213</v>
      </c>
      <c r="T6045" t="s">
        <v>247</v>
      </c>
      <c r="U6045">
        <v>135131</v>
      </c>
      <c r="V6045">
        <v>1</v>
      </c>
      <c r="W6045">
        <v>3</v>
      </c>
      <c r="X6045" t="s">
        <v>248</v>
      </c>
      <c r="Y6045" t="s">
        <v>213</v>
      </c>
      <c r="AC6045">
        <v>1</v>
      </c>
      <c r="AD6045">
        <v>7.3999999999999996E-5</v>
      </c>
      <c r="AE6045" s="1">
        <v>7.3999999999999996E-5</v>
      </c>
      <c r="AF6045" t="s">
        <v>44</v>
      </c>
      <c r="AG6045">
        <v>1</v>
      </c>
      <c r="AH6045" s="1">
        <v>7.3999999999999996E-5</v>
      </c>
      <c r="AI6045" s="24">
        <v>7.3999999999999996E-5</v>
      </c>
      <c r="AJ6045" t="s">
        <v>45</v>
      </c>
      <c r="AK6045">
        <v>0.1</v>
      </c>
      <c r="AL6045" s="3">
        <v>6.6600000000000006E-5</v>
      </c>
      <c r="AM6045">
        <v>1</v>
      </c>
      <c r="AN6045" t="s">
        <v>394</v>
      </c>
      <c r="AO6045">
        <f t="shared" si="94"/>
        <v>2.2177800000000003E-5</v>
      </c>
    </row>
    <row r="6046" spans="1:41">
      <c r="A6046" t="s">
        <v>225</v>
      </c>
      <c r="B6046">
        <v>229</v>
      </c>
      <c r="C6046" t="s">
        <v>47</v>
      </c>
      <c r="E6046" t="s">
        <v>70</v>
      </c>
      <c r="F6046" t="s">
        <v>49</v>
      </c>
      <c r="G6046" t="s">
        <v>49</v>
      </c>
      <c r="H6046" t="s">
        <v>46</v>
      </c>
      <c r="I6046" t="s">
        <v>50</v>
      </c>
      <c r="J6046" t="s">
        <v>245</v>
      </c>
      <c r="K6046">
        <v>888608366175</v>
      </c>
      <c r="L6046">
        <v>12023</v>
      </c>
      <c r="M6046" t="s">
        <v>246</v>
      </c>
      <c r="N6046" t="s">
        <v>213</v>
      </c>
      <c r="T6046" t="s">
        <v>247</v>
      </c>
      <c r="U6046">
        <v>135131</v>
      </c>
      <c r="V6046">
        <v>1</v>
      </c>
      <c r="W6046">
        <v>3</v>
      </c>
      <c r="X6046" t="s">
        <v>248</v>
      </c>
      <c r="Y6046" t="s">
        <v>213</v>
      </c>
      <c r="AC6046">
        <v>4</v>
      </c>
      <c r="AD6046">
        <v>1.4349999999999999E-4</v>
      </c>
      <c r="AE6046">
        <v>5.7399999999999997E-4</v>
      </c>
      <c r="AF6046" t="s">
        <v>44</v>
      </c>
      <c r="AG6046">
        <v>1</v>
      </c>
      <c r="AH6046">
        <v>1.4349999999999999E-4</v>
      </c>
      <c r="AI6046" s="23">
        <v>5.7399999999999997E-4</v>
      </c>
      <c r="AJ6046" t="s">
        <v>45</v>
      </c>
      <c r="AK6046">
        <v>0.1</v>
      </c>
      <c r="AL6046" s="2">
        <v>5.1659999999999998E-4</v>
      </c>
      <c r="AM6046">
        <v>1</v>
      </c>
      <c r="AN6046" t="s">
        <v>394</v>
      </c>
      <c r="AO6046">
        <f t="shared" si="94"/>
        <v>1.720278E-4</v>
      </c>
    </row>
    <row r="6047" spans="1:41">
      <c r="A6047" t="s">
        <v>225</v>
      </c>
      <c r="B6047">
        <v>229</v>
      </c>
      <c r="C6047" t="s">
        <v>47</v>
      </c>
      <c r="E6047" t="s">
        <v>70</v>
      </c>
      <c r="F6047" t="s">
        <v>49</v>
      </c>
      <c r="G6047" t="s">
        <v>49</v>
      </c>
      <c r="H6047" t="s">
        <v>46</v>
      </c>
      <c r="I6047" t="s">
        <v>50</v>
      </c>
      <c r="J6047" t="s">
        <v>245</v>
      </c>
      <c r="K6047">
        <v>888608366175</v>
      </c>
      <c r="L6047">
        <v>12023</v>
      </c>
      <c r="M6047" t="s">
        <v>246</v>
      </c>
      <c r="N6047" t="s">
        <v>213</v>
      </c>
      <c r="T6047" t="s">
        <v>247</v>
      </c>
      <c r="U6047">
        <v>135131</v>
      </c>
      <c r="V6047">
        <v>1</v>
      </c>
      <c r="W6047">
        <v>3</v>
      </c>
      <c r="X6047" t="s">
        <v>248</v>
      </c>
      <c r="Y6047" t="s">
        <v>213</v>
      </c>
      <c r="AC6047">
        <v>4</v>
      </c>
      <c r="AD6047">
        <v>1.605E-4</v>
      </c>
      <c r="AE6047">
        <v>6.4199999999999999E-4</v>
      </c>
      <c r="AF6047" t="s">
        <v>44</v>
      </c>
      <c r="AG6047">
        <v>1</v>
      </c>
      <c r="AH6047">
        <v>1.605E-4</v>
      </c>
      <c r="AI6047" s="23">
        <v>6.4199999999999999E-4</v>
      </c>
      <c r="AJ6047" t="s">
        <v>45</v>
      </c>
      <c r="AK6047">
        <v>0.1</v>
      </c>
      <c r="AL6047" s="2">
        <v>5.7779999999999995E-4</v>
      </c>
      <c r="AM6047">
        <v>1</v>
      </c>
      <c r="AN6047" t="s">
        <v>394</v>
      </c>
      <c r="AO6047">
        <f t="shared" si="94"/>
        <v>1.9240739999999999E-4</v>
      </c>
    </row>
    <row r="6048" spans="1:41">
      <c r="A6048" t="s">
        <v>225</v>
      </c>
      <c r="B6048">
        <v>229</v>
      </c>
      <c r="C6048" t="s">
        <v>47</v>
      </c>
      <c r="E6048" t="s">
        <v>70</v>
      </c>
      <c r="F6048" t="s">
        <v>49</v>
      </c>
      <c r="G6048" t="s">
        <v>49</v>
      </c>
      <c r="H6048" t="s">
        <v>46</v>
      </c>
      <c r="I6048" t="s">
        <v>50</v>
      </c>
      <c r="J6048" t="s">
        <v>245</v>
      </c>
      <c r="K6048">
        <v>888608366175</v>
      </c>
      <c r="L6048">
        <v>12023</v>
      </c>
      <c r="M6048" t="s">
        <v>246</v>
      </c>
      <c r="N6048" t="s">
        <v>213</v>
      </c>
      <c r="T6048" t="s">
        <v>247</v>
      </c>
      <c r="U6048">
        <v>135131</v>
      </c>
      <c r="V6048">
        <v>1</v>
      </c>
      <c r="W6048">
        <v>3</v>
      </c>
      <c r="X6048" t="s">
        <v>248</v>
      </c>
      <c r="Y6048" t="s">
        <v>213</v>
      </c>
      <c r="AC6048">
        <v>5</v>
      </c>
      <c r="AD6048">
        <v>2.1680000000000001E-4</v>
      </c>
      <c r="AE6048">
        <v>1.0839999999999999E-3</v>
      </c>
      <c r="AF6048" t="s">
        <v>44</v>
      </c>
      <c r="AG6048">
        <v>1</v>
      </c>
      <c r="AH6048">
        <v>2.1680000000000001E-4</v>
      </c>
      <c r="AI6048" s="23">
        <v>1.0839999999999999E-3</v>
      </c>
      <c r="AJ6048" t="s">
        <v>45</v>
      </c>
      <c r="AK6048">
        <v>0.1</v>
      </c>
      <c r="AL6048" s="2">
        <v>9.7559999999999997E-4</v>
      </c>
      <c r="AM6048">
        <v>1</v>
      </c>
      <c r="AN6048" t="s">
        <v>394</v>
      </c>
      <c r="AO6048">
        <f t="shared" si="94"/>
        <v>3.2487480000000001E-4</v>
      </c>
    </row>
    <row r="6049" spans="1:41">
      <c r="A6049" t="s">
        <v>225</v>
      </c>
      <c r="B6049">
        <v>229</v>
      </c>
      <c r="C6049" t="s">
        <v>47</v>
      </c>
      <c r="E6049" t="s">
        <v>70</v>
      </c>
      <c r="F6049" t="s">
        <v>49</v>
      </c>
      <c r="G6049" t="s">
        <v>49</v>
      </c>
      <c r="H6049" t="s">
        <v>46</v>
      </c>
      <c r="I6049" t="s">
        <v>50</v>
      </c>
      <c r="J6049" t="s">
        <v>245</v>
      </c>
      <c r="K6049">
        <v>888608366175</v>
      </c>
      <c r="L6049">
        <v>12023</v>
      </c>
      <c r="M6049" t="s">
        <v>246</v>
      </c>
      <c r="N6049" t="s">
        <v>213</v>
      </c>
      <c r="T6049" t="s">
        <v>247</v>
      </c>
      <c r="U6049">
        <v>135131</v>
      </c>
      <c r="V6049">
        <v>1</v>
      </c>
      <c r="W6049">
        <v>3</v>
      </c>
      <c r="X6049" t="s">
        <v>248</v>
      </c>
      <c r="Y6049" t="s">
        <v>213</v>
      </c>
      <c r="AC6049">
        <v>4</v>
      </c>
      <c r="AD6049">
        <v>2.6400000000000002E-4</v>
      </c>
      <c r="AE6049">
        <v>1.0560000000000001E-3</v>
      </c>
      <c r="AF6049" t="s">
        <v>44</v>
      </c>
      <c r="AG6049">
        <v>1</v>
      </c>
      <c r="AH6049">
        <v>2.6400000000000002E-4</v>
      </c>
      <c r="AI6049" s="23">
        <v>1.0560000000000001E-3</v>
      </c>
      <c r="AJ6049" t="s">
        <v>45</v>
      </c>
      <c r="AK6049">
        <v>0.1</v>
      </c>
      <c r="AL6049" s="2">
        <v>9.5040000000000001E-4</v>
      </c>
      <c r="AM6049">
        <v>1</v>
      </c>
      <c r="AN6049" t="s">
        <v>394</v>
      </c>
      <c r="AO6049">
        <f t="shared" si="94"/>
        <v>3.1648320000000001E-4</v>
      </c>
    </row>
    <row r="6050" spans="1:41">
      <c r="A6050" t="s">
        <v>225</v>
      </c>
      <c r="B6050">
        <v>229</v>
      </c>
      <c r="C6050" t="s">
        <v>47</v>
      </c>
      <c r="E6050" t="s">
        <v>70</v>
      </c>
      <c r="F6050" t="s">
        <v>49</v>
      </c>
      <c r="G6050" t="s">
        <v>49</v>
      </c>
      <c r="H6050" t="s">
        <v>46</v>
      </c>
      <c r="I6050" t="s">
        <v>50</v>
      </c>
      <c r="J6050" t="s">
        <v>245</v>
      </c>
      <c r="K6050">
        <v>888608366175</v>
      </c>
      <c r="L6050">
        <v>12023</v>
      </c>
      <c r="M6050" t="s">
        <v>246</v>
      </c>
      <c r="N6050" t="s">
        <v>213</v>
      </c>
      <c r="T6050" t="s">
        <v>247</v>
      </c>
      <c r="U6050">
        <v>135131</v>
      </c>
      <c r="V6050">
        <v>1</v>
      </c>
      <c r="W6050">
        <v>3</v>
      </c>
      <c r="X6050" t="s">
        <v>248</v>
      </c>
      <c r="Y6050" t="s">
        <v>213</v>
      </c>
      <c r="AC6050">
        <v>8</v>
      </c>
      <c r="AD6050">
        <v>2.9875000000000002E-4</v>
      </c>
      <c r="AE6050">
        <v>2.3900000000000002E-3</v>
      </c>
      <c r="AF6050" t="s">
        <v>44</v>
      </c>
      <c r="AG6050">
        <v>1</v>
      </c>
      <c r="AH6050">
        <v>2.9875000000000002E-4</v>
      </c>
      <c r="AI6050" s="23">
        <v>2.3900000000000002E-3</v>
      </c>
      <c r="AJ6050" t="s">
        <v>45</v>
      </c>
      <c r="AK6050">
        <v>0.1</v>
      </c>
      <c r="AL6050" s="2">
        <v>2.1510000000000001E-3</v>
      </c>
      <c r="AM6050">
        <v>1</v>
      </c>
      <c r="AN6050" t="s">
        <v>394</v>
      </c>
      <c r="AO6050">
        <f t="shared" si="94"/>
        <v>7.1628300000000007E-4</v>
      </c>
    </row>
    <row r="6051" spans="1:41">
      <c r="A6051" t="s">
        <v>225</v>
      </c>
      <c r="B6051">
        <v>229</v>
      </c>
      <c r="C6051" t="s">
        <v>47</v>
      </c>
      <c r="E6051" t="s">
        <v>70</v>
      </c>
      <c r="F6051" t="s">
        <v>49</v>
      </c>
      <c r="G6051" t="s">
        <v>49</v>
      </c>
      <c r="H6051" t="s">
        <v>46</v>
      </c>
      <c r="I6051" t="s">
        <v>50</v>
      </c>
      <c r="J6051" t="s">
        <v>245</v>
      </c>
      <c r="K6051">
        <v>888608366175</v>
      </c>
      <c r="L6051">
        <v>12023</v>
      </c>
      <c r="M6051" t="s">
        <v>246</v>
      </c>
      <c r="N6051" t="s">
        <v>213</v>
      </c>
      <c r="T6051" t="s">
        <v>247</v>
      </c>
      <c r="U6051">
        <v>135131</v>
      </c>
      <c r="V6051">
        <v>1</v>
      </c>
      <c r="W6051">
        <v>3</v>
      </c>
      <c r="X6051" t="s">
        <v>248</v>
      </c>
      <c r="Y6051" t="s">
        <v>213</v>
      </c>
      <c r="AC6051">
        <v>4</v>
      </c>
      <c r="AD6051">
        <v>9.435E-4</v>
      </c>
      <c r="AE6051">
        <v>3.774E-3</v>
      </c>
      <c r="AF6051" t="s">
        <v>44</v>
      </c>
      <c r="AG6051">
        <v>1</v>
      </c>
      <c r="AH6051">
        <v>9.435E-4</v>
      </c>
      <c r="AI6051" s="23">
        <v>3.774E-3</v>
      </c>
      <c r="AJ6051" t="s">
        <v>45</v>
      </c>
      <c r="AK6051">
        <v>0.1</v>
      </c>
      <c r="AL6051" s="2">
        <v>3.3966000000000001E-3</v>
      </c>
      <c r="AM6051">
        <v>1</v>
      </c>
      <c r="AN6051" t="s">
        <v>394</v>
      </c>
      <c r="AO6051">
        <f t="shared" si="94"/>
        <v>1.1310678E-3</v>
      </c>
    </row>
    <row r="6052" spans="1:41">
      <c r="A6052" t="s">
        <v>225</v>
      </c>
      <c r="B6052">
        <v>229</v>
      </c>
      <c r="C6052" t="s">
        <v>47</v>
      </c>
      <c r="E6052" t="s">
        <v>71</v>
      </c>
      <c r="F6052" t="s">
        <v>49</v>
      </c>
      <c r="G6052" t="s">
        <v>49</v>
      </c>
      <c r="H6052" t="s">
        <v>46</v>
      </c>
      <c r="I6052" t="s">
        <v>50</v>
      </c>
      <c r="J6052" t="s">
        <v>245</v>
      </c>
      <c r="K6052">
        <v>888608366175</v>
      </c>
      <c r="L6052">
        <v>12023</v>
      </c>
      <c r="M6052" t="s">
        <v>246</v>
      </c>
      <c r="N6052" t="s">
        <v>213</v>
      </c>
      <c r="T6052" t="s">
        <v>247</v>
      </c>
      <c r="U6052">
        <v>135131</v>
      </c>
      <c r="V6052">
        <v>1</v>
      </c>
      <c r="W6052">
        <v>3</v>
      </c>
      <c r="X6052" t="s">
        <v>248</v>
      </c>
      <c r="Y6052" t="s">
        <v>213</v>
      </c>
      <c r="AC6052">
        <v>3</v>
      </c>
      <c r="AD6052">
        <v>1.7767E-4</v>
      </c>
      <c r="AE6052">
        <v>5.3300999999999999E-4</v>
      </c>
      <c r="AF6052" t="s">
        <v>44</v>
      </c>
      <c r="AG6052">
        <v>1</v>
      </c>
      <c r="AH6052">
        <v>1.7767E-4</v>
      </c>
      <c r="AI6052" s="23">
        <v>5.3300999999999999E-4</v>
      </c>
      <c r="AJ6052" t="s">
        <v>45</v>
      </c>
      <c r="AK6052">
        <v>0.1</v>
      </c>
      <c r="AL6052" s="2">
        <v>4.7971E-4</v>
      </c>
      <c r="AM6052">
        <v>1</v>
      </c>
      <c r="AN6052" t="s">
        <v>394</v>
      </c>
      <c r="AO6052">
        <f t="shared" si="94"/>
        <v>1.5974343000000002E-4</v>
      </c>
    </row>
    <row r="6053" spans="1:41">
      <c r="A6053" t="s">
        <v>225</v>
      </c>
      <c r="B6053">
        <v>229</v>
      </c>
      <c r="C6053" t="s">
        <v>47</v>
      </c>
      <c r="E6053" t="s">
        <v>71</v>
      </c>
      <c r="F6053" t="s">
        <v>49</v>
      </c>
      <c r="G6053" t="s">
        <v>49</v>
      </c>
      <c r="H6053" t="s">
        <v>46</v>
      </c>
      <c r="I6053" t="s">
        <v>50</v>
      </c>
      <c r="J6053" t="s">
        <v>245</v>
      </c>
      <c r="K6053">
        <v>888608366175</v>
      </c>
      <c r="L6053">
        <v>12023</v>
      </c>
      <c r="M6053" t="s">
        <v>246</v>
      </c>
      <c r="N6053" t="s">
        <v>213</v>
      </c>
      <c r="T6053" t="s">
        <v>247</v>
      </c>
      <c r="U6053">
        <v>135131</v>
      </c>
      <c r="V6053">
        <v>1</v>
      </c>
      <c r="W6053">
        <v>3</v>
      </c>
      <c r="X6053" t="s">
        <v>248</v>
      </c>
      <c r="Y6053" t="s">
        <v>213</v>
      </c>
      <c r="AC6053">
        <v>5</v>
      </c>
      <c r="AD6053">
        <v>3.5579999999999997E-4</v>
      </c>
      <c r="AE6053">
        <v>1.779E-3</v>
      </c>
      <c r="AF6053" t="s">
        <v>44</v>
      </c>
      <c r="AG6053">
        <v>1</v>
      </c>
      <c r="AH6053">
        <v>3.5579999999999997E-4</v>
      </c>
      <c r="AI6053" s="23">
        <v>1.779E-3</v>
      </c>
      <c r="AJ6053" t="s">
        <v>45</v>
      </c>
      <c r="AK6053">
        <v>0.1</v>
      </c>
      <c r="AL6053" s="2">
        <v>1.6011E-3</v>
      </c>
      <c r="AM6053">
        <v>1</v>
      </c>
      <c r="AN6053" t="s">
        <v>394</v>
      </c>
      <c r="AO6053">
        <f t="shared" si="94"/>
        <v>5.3316630000000006E-4</v>
      </c>
    </row>
    <row r="6054" spans="1:41">
      <c r="A6054" t="s">
        <v>225</v>
      </c>
      <c r="B6054">
        <v>229</v>
      </c>
      <c r="C6054" t="s">
        <v>47</v>
      </c>
      <c r="E6054" t="s">
        <v>71</v>
      </c>
      <c r="F6054" t="s">
        <v>49</v>
      </c>
      <c r="G6054" t="s">
        <v>49</v>
      </c>
      <c r="H6054" t="s">
        <v>46</v>
      </c>
      <c r="I6054" t="s">
        <v>50</v>
      </c>
      <c r="J6054" t="s">
        <v>245</v>
      </c>
      <c r="K6054">
        <v>888608366175</v>
      </c>
      <c r="L6054">
        <v>12023</v>
      </c>
      <c r="M6054" t="s">
        <v>246</v>
      </c>
      <c r="N6054" t="s">
        <v>213</v>
      </c>
      <c r="T6054" t="s">
        <v>247</v>
      </c>
      <c r="U6054">
        <v>135131</v>
      </c>
      <c r="V6054">
        <v>1</v>
      </c>
      <c r="W6054">
        <v>3</v>
      </c>
      <c r="X6054" t="s">
        <v>248</v>
      </c>
      <c r="Y6054" t="s">
        <v>213</v>
      </c>
      <c r="AC6054">
        <v>3</v>
      </c>
      <c r="AD6054">
        <v>5.0732999999999996E-4</v>
      </c>
      <c r="AE6054">
        <v>1.52199E-3</v>
      </c>
      <c r="AF6054" t="s">
        <v>44</v>
      </c>
      <c r="AG6054">
        <v>1</v>
      </c>
      <c r="AH6054">
        <v>5.0732999999999996E-4</v>
      </c>
      <c r="AI6054" s="23">
        <v>1.52199E-3</v>
      </c>
      <c r="AJ6054" t="s">
        <v>45</v>
      </c>
      <c r="AK6054">
        <v>0.1</v>
      </c>
      <c r="AL6054" s="2">
        <v>1.3697900000000001E-3</v>
      </c>
      <c r="AM6054">
        <v>1</v>
      </c>
      <c r="AN6054" t="s">
        <v>394</v>
      </c>
      <c r="AO6054">
        <f t="shared" si="94"/>
        <v>4.5614007000000005E-4</v>
      </c>
    </row>
    <row r="6055" spans="1:41">
      <c r="A6055" t="s">
        <v>225</v>
      </c>
      <c r="B6055">
        <v>229</v>
      </c>
      <c r="C6055" t="s">
        <v>47</v>
      </c>
      <c r="E6055" t="s">
        <v>71</v>
      </c>
      <c r="F6055" t="s">
        <v>49</v>
      </c>
      <c r="G6055" t="s">
        <v>49</v>
      </c>
      <c r="H6055" t="s">
        <v>46</v>
      </c>
      <c r="I6055" t="s">
        <v>50</v>
      </c>
      <c r="J6055" t="s">
        <v>245</v>
      </c>
      <c r="K6055">
        <v>888608366175</v>
      </c>
      <c r="L6055">
        <v>12023</v>
      </c>
      <c r="M6055" t="s">
        <v>246</v>
      </c>
      <c r="N6055" t="s">
        <v>213</v>
      </c>
      <c r="T6055" t="s">
        <v>247</v>
      </c>
      <c r="U6055">
        <v>135131</v>
      </c>
      <c r="V6055">
        <v>1</v>
      </c>
      <c r="W6055">
        <v>3</v>
      </c>
      <c r="X6055" t="s">
        <v>248</v>
      </c>
      <c r="Y6055" t="s">
        <v>213</v>
      </c>
      <c r="AC6055">
        <v>8</v>
      </c>
      <c r="AD6055">
        <v>5.3324999999999998E-4</v>
      </c>
      <c r="AE6055">
        <v>4.2659999999999998E-3</v>
      </c>
      <c r="AF6055" t="s">
        <v>44</v>
      </c>
      <c r="AG6055">
        <v>1</v>
      </c>
      <c r="AH6055">
        <v>5.3324999999999998E-4</v>
      </c>
      <c r="AI6055" s="23">
        <v>4.2659999999999998E-3</v>
      </c>
      <c r="AJ6055" t="s">
        <v>45</v>
      </c>
      <c r="AK6055">
        <v>0.1</v>
      </c>
      <c r="AL6055" s="2">
        <v>3.8394000000000002E-3</v>
      </c>
      <c r="AM6055">
        <v>1</v>
      </c>
      <c r="AN6055" t="s">
        <v>394</v>
      </c>
      <c r="AO6055">
        <f t="shared" si="94"/>
        <v>1.2785202000000001E-3</v>
      </c>
    </row>
    <row r="6056" spans="1:41">
      <c r="A6056" t="s">
        <v>225</v>
      </c>
      <c r="B6056">
        <v>229</v>
      </c>
      <c r="C6056" t="s">
        <v>47</v>
      </c>
      <c r="E6056" t="s">
        <v>71</v>
      </c>
      <c r="F6056" t="s">
        <v>49</v>
      </c>
      <c r="G6056" t="s">
        <v>49</v>
      </c>
      <c r="H6056" t="s">
        <v>46</v>
      </c>
      <c r="I6056" t="s">
        <v>50</v>
      </c>
      <c r="J6056" t="s">
        <v>245</v>
      </c>
      <c r="K6056">
        <v>888608366175</v>
      </c>
      <c r="L6056">
        <v>12023</v>
      </c>
      <c r="M6056" t="s">
        <v>246</v>
      </c>
      <c r="N6056" t="s">
        <v>213</v>
      </c>
      <c r="T6056" t="s">
        <v>247</v>
      </c>
      <c r="U6056">
        <v>135131</v>
      </c>
      <c r="V6056">
        <v>1</v>
      </c>
      <c r="W6056">
        <v>3</v>
      </c>
      <c r="X6056" t="s">
        <v>248</v>
      </c>
      <c r="Y6056" t="s">
        <v>213</v>
      </c>
      <c r="AC6056">
        <v>3</v>
      </c>
      <c r="AD6056">
        <v>1.28067E-3</v>
      </c>
      <c r="AE6056">
        <v>3.8420099999999999E-3</v>
      </c>
      <c r="AF6056" t="s">
        <v>44</v>
      </c>
      <c r="AG6056">
        <v>1</v>
      </c>
      <c r="AH6056">
        <v>1.28067E-3</v>
      </c>
      <c r="AI6056" s="23">
        <v>3.8420099999999999E-3</v>
      </c>
      <c r="AJ6056" t="s">
        <v>45</v>
      </c>
      <c r="AK6056">
        <v>0.1</v>
      </c>
      <c r="AL6056" s="2">
        <v>3.45781E-3</v>
      </c>
      <c r="AM6056">
        <v>1</v>
      </c>
      <c r="AN6056" t="s">
        <v>394</v>
      </c>
      <c r="AO6056">
        <f t="shared" si="94"/>
        <v>1.1514507299999999E-3</v>
      </c>
    </row>
    <row r="6057" spans="1:41">
      <c r="A6057" t="s">
        <v>225</v>
      </c>
      <c r="B6057">
        <v>229</v>
      </c>
      <c r="C6057" t="s">
        <v>47</v>
      </c>
      <c r="E6057" t="s">
        <v>71</v>
      </c>
      <c r="F6057" t="s">
        <v>49</v>
      </c>
      <c r="G6057" t="s">
        <v>49</v>
      </c>
      <c r="H6057" t="s">
        <v>46</v>
      </c>
      <c r="I6057" t="s">
        <v>50</v>
      </c>
      <c r="J6057" t="s">
        <v>245</v>
      </c>
      <c r="K6057">
        <v>888608366175</v>
      </c>
      <c r="L6057">
        <v>12023</v>
      </c>
      <c r="M6057" t="s">
        <v>246</v>
      </c>
      <c r="N6057" t="s">
        <v>213</v>
      </c>
      <c r="T6057" t="s">
        <v>247</v>
      </c>
      <c r="U6057">
        <v>135131</v>
      </c>
      <c r="V6057">
        <v>1</v>
      </c>
      <c r="W6057">
        <v>3</v>
      </c>
      <c r="X6057" t="s">
        <v>248</v>
      </c>
      <c r="Y6057" t="s">
        <v>213</v>
      </c>
      <c r="AC6057">
        <v>1</v>
      </c>
      <c r="AD6057">
        <v>1.3010000000000001E-3</v>
      </c>
      <c r="AE6057">
        <v>1.3010000000000001E-3</v>
      </c>
      <c r="AF6057" t="s">
        <v>44</v>
      </c>
      <c r="AG6057">
        <v>1</v>
      </c>
      <c r="AH6057">
        <v>1.3010000000000001E-3</v>
      </c>
      <c r="AI6057" s="23">
        <v>1.3010000000000001E-3</v>
      </c>
      <c r="AJ6057" t="s">
        <v>45</v>
      </c>
      <c r="AK6057">
        <v>0.1</v>
      </c>
      <c r="AL6057" s="2">
        <v>1.1708999999999999E-3</v>
      </c>
      <c r="AM6057">
        <v>1</v>
      </c>
      <c r="AN6057" t="s">
        <v>394</v>
      </c>
      <c r="AO6057">
        <f t="shared" si="94"/>
        <v>3.8990969999999999E-4</v>
      </c>
    </row>
    <row r="6058" spans="1:41">
      <c r="A6058" t="s">
        <v>225</v>
      </c>
      <c r="B6058">
        <v>229</v>
      </c>
      <c r="C6058" t="s">
        <v>47</v>
      </c>
      <c r="E6058" t="s">
        <v>71</v>
      </c>
      <c r="F6058" t="s">
        <v>49</v>
      </c>
      <c r="G6058" t="s">
        <v>49</v>
      </c>
      <c r="H6058" t="s">
        <v>46</v>
      </c>
      <c r="I6058" t="s">
        <v>50</v>
      </c>
      <c r="J6058" t="s">
        <v>245</v>
      </c>
      <c r="K6058">
        <v>888608366175</v>
      </c>
      <c r="L6058">
        <v>12023</v>
      </c>
      <c r="M6058" t="s">
        <v>246</v>
      </c>
      <c r="N6058" t="s">
        <v>213</v>
      </c>
      <c r="T6058" t="s">
        <v>247</v>
      </c>
      <c r="U6058">
        <v>135131</v>
      </c>
      <c r="V6058">
        <v>1</v>
      </c>
      <c r="W6058">
        <v>3</v>
      </c>
      <c r="X6058" t="s">
        <v>248</v>
      </c>
      <c r="Y6058" t="s">
        <v>213</v>
      </c>
      <c r="AC6058">
        <v>2</v>
      </c>
      <c r="AD6058">
        <v>1.745E-3</v>
      </c>
      <c r="AE6058">
        <v>3.49E-3</v>
      </c>
      <c r="AF6058" t="s">
        <v>44</v>
      </c>
      <c r="AG6058">
        <v>1</v>
      </c>
      <c r="AH6058">
        <v>1.745E-3</v>
      </c>
      <c r="AI6058" s="23">
        <v>3.49E-3</v>
      </c>
      <c r="AJ6058" t="s">
        <v>45</v>
      </c>
      <c r="AK6058">
        <v>0.1</v>
      </c>
      <c r="AL6058" s="2">
        <v>3.1410000000000001E-3</v>
      </c>
      <c r="AM6058">
        <v>1</v>
      </c>
      <c r="AN6058" t="s">
        <v>394</v>
      </c>
      <c r="AO6058">
        <f t="shared" si="94"/>
        <v>1.0459530000000001E-3</v>
      </c>
    </row>
    <row r="6059" spans="1:41">
      <c r="A6059" t="s">
        <v>225</v>
      </c>
      <c r="B6059">
        <v>229</v>
      </c>
      <c r="C6059" t="s">
        <v>47</v>
      </c>
      <c r="E6059" t="s">
        <v>71</v>
      </c>
      <c r="F6059" t="s">
        <v>49</v>
      </c>
      <c r="G6059" t="s">
        <v>49</v>
      </c>
      <c r="H6059" t="s">
        <v>46</v>
      </c>
      <c r="I6059" t="s">
        <v>50</v>
      </c>
      <c r="J6059" t="s">
        <v>245</v>
      </c>
      <c r="K6059">
        <v>888608366175</v>
      </c>
      <c r="L6059">
        <v>12023</v>
      </c>
      <c r="M6059" t="s">
        <v>246</v>
      </c>
      <c r="N6059" t="s">
        <v>213</v>
      </c>
      <c r="T6059" t="s">
        <v>247</v>
      </c>
      <c r="U6059">
        <v>135131</v>
      </c>
      <c r="V6059">
        <v>1</v>
      </c>
      <c r="W6059">
        <v>3</v>
      </c>
      <c r="X6059" t="s">
        <v>248</v>
      </c>
      <c r="Y6059" t="s">
        <v>213</v>
      </c>
      <c r="AC6059">
        <v>1</v>
      </c>
      <c r="AD6059">
        <v>2.0600000000000002E-3</v>
      </c>
      <c r="AE6059">
        <v>2.0600000000000002E-3</v>
      </c>
      <c r="AF6059" t="s">
        <v>44</v>
      </c>
      <c r="AG6059">
        <v>1</v>
      </c>
      <c r="AH6059">
        <v>2.0600000000000002E-3</v>
      </c>
      <c r="AI6059" s="23">
        <v>2.0600000000000002E-3</v>
      </c>
      <c r="AJ6059" t="s">
        <v>45</v>
      </c>
      <c r="AK6059">
        <v>0.1</v>
      </c>
      <c r="AL6059" s="2">
        <v>1.854E-3</v>
      </c>
      <c r="AM6059">
        <v>1</v>
      </c>
      <c r="AN6059" t="s">
        <v>394</v>
      </c>
      <c r="AO6059">
        <f t="shared" si="94"/>
        <v>6.1738199999999998E-4</v>
      </c>
    </row>
    <row r="6060" spans="1:41">
      <c r="A6060" t="s">
        <v>225</v>
      </c>
      <c r="B6060">
        <v>229</v>
      </c>
      <c r="C6060" t="s">
        <v>47</v>
      </c>
      <c r="E6060" t="s">
        <v>71</v>
      </c>
      <c r="F6060" t="s">
        <v>49</v>
      </c>
      <c r="G6060" t="s">
        <v>49</v>
      </c>
      <c r="H6060" t="s">
        <v>46</v>
      </c>
      <c r="I6060" t="s">
        <v>50</v>
      </c>
      <c r="J6060" t="s">
        <v>245</v>
      </c>
      <c r="K6060">
        <v>888608366175</v>
      </c>
      <c r="L6060">
        <v>12023</v>
      </c>
      <c r="M6060" t="s">
        <v>246</v>
      </c>
      <c r="N6060" t="s">
        <v>213</v>
      </c>
      <c r="T6060" t="s">
        <v>247</v>
      </c>
      <c r="U6060">
        <v>135131</v>
      </c>
      <c r="V6060">
        <v>1</v>
      </c>
      <c r="W6060">
        <v>3</v>
      </c>
      <c r="X6060" t="s">
        <v>248</v>
      </c>
      <c r="Y6060" t="s">
        <v>213</v>
      </c>
      <c r="AC6060">
        <v>2</v>
      </c>
      <c r="AD6060">
        <v>2.1090000000000002E-3</v>
      </c>
      <c r="AE6060">
        <v>4.2180000000000004E-3</v>
      </c>
      <c r="AF6060" t="s">
        <v>44</v>
      </c>
      <c r="AG6060">
        <v>1</v>
      </c>
      <c r="AH6060">
        <v>2.1090000000000002E-3</v>
      </c>
      <c r="AI6060" s="23">
        <v>4.2180000000000004E-3</v>
      </c>
      <c r="AJ6060" t="s">
        <v>45</v>
      </c>
      <c r="AK6060">
        <v>0.1</v>
      </c>
      <c r="AL6060" s="2">
        <v>3.7962E-3</v>
      </c>
      <c r="AM6060">
        <v>1</v>
      </c>
      <c r="AN6060" t="s">
        <v>394</v>
      </c>
      <c r="AO6060">
        <f t="shared" si="94"/>
        <v>1.2641346000000001E-3</v>
      </c>
    </row>
    <row r="6061" spans="1:41">
      <c r="A6061" t="s">
        <v>225</v>
      </c>
      <c r="B6061">
        <v>229</v>
      </c>
      <c r="C6061" t="s">
        <v>47</v>
      </c>
      <c r="E6061" t="s">
        <v>71</v>
      </c>
      <c r="F6061" t="s">
        <v>49</v>
      </c>
      <c r="G6061" t="s">
        <v>49</v>
      </c>
      <c r="H6061" t="s">
        <v>46</v>
      </c>
      <c r="I6061" t="s">
        <v>50</v>
      </c>
      <c r="J6061" t="s">
        <v>245</v>
      </c>
      <c r="K6061">
        <v>888608366175</v>
      </c>
      <c r="L6061">
        <v>12023</v>
      </c>
      <c r="M6061" t="s">
        <v>246</v>
      </c>
      <c r="N6061" t="s">
        <v>213</v>
      </c>
      <c r="T6061" t="s">
        <v>247</v>
      </c>
      <c r="U6061">
        <v>135131</v>
      </c>
      <c r="V6061">
        <v>1</v>
      </c>
      <c r="W6061">
        <v>3</v>
      </c>
      <c r="X6061" t="s">
        <v>248</v>
      </c>
      <c r="Y6061" t="s">
        <v>213</v>
      </c>
      <c r="AC6061">
        <v>2</v>
      </c>
      <c r="AD6061">
        <v>2.1405E-3</v>
      </c>
      <c r="AE6061">
        <v>4.2810000000000001E-3</v>
      </c>
      <c r="AF6061" t="s">
        <v>44</v>
      </c>
      <c r="AG6061">
        <v>1</v>
      </c>
      <c r="AH6061">
        <v>2.1405E-3</v>
      </c>
      <c r="AI6061" s="23">
        <v>4.2810000000000001E-3</v>
      </c>
      <c r="AJ6061" t="s">
        <v>45</v>
      </c>
      <c r="AK6061">
        <v>0.1</v>
      </c>
      <c r="AL6061" s="2">
        <v>3.8528999999999998E-3</v>
      </c>
      <c r="AM6061">
        <v>1</v>
      </c>
      <c r="AN6061" t="s">
        <v>394</v>
      </c>
      <c r="AO6061">
        <f t="shared" si="94"/>
        <v>1.2830157E-3</v>
      </c>
    </row>
    <row r="6062" spans="1:41">
      <c r="A6062" t="s">
        <v>225</v>
      </c>
      <c r="B6062">
        <v>229</v>
      </c>
      <c r="C6062" t="s">
        <v>47</v>
      </c>
      <c r="E6062" t="s">
        <v>71</v>
      </c>
      <c r="F6062" t="s">
        <v>49</v>
      </c>
      <c r="G6062" t="s">
        <v>49</v>
      </c>
      <c r="H6062" t="s">
        <v>46</v>
      </c>
      <c r="I6062" t="s">
        <v>50</v>
      </c>
      <c r="J6062" t="s">
        <v>245</v>
      </c>
      <c r="K6062">
        <v>888608366175</v>
      </c>
      <c r="L6062">
        <v>12023</v>
      </c>
      <c r="M6062" t="s">
        <v>246</v>
      </c>
      <c r="N6062" t="s">
        <v>213</v>
      </c>
      <c r="T6062" t="s">
        <v>247</v>
      </c>
      <c r="U6062">
        <v>135131</v>
      </c>
      <c r="V6062">
        <v>1</v>
      </c>
      <c r="W6062">
        <v>3</v>
      </c>
      <c r="X6062" t="s">
        <v>248</v>
      </c>
      <c r="Y6062" t="s">
        <v>213</v>
      </c>
      <c r="AC6062">
        <v>1</v>
      </c>
      <c r="AD6062">
        <v>2.1949999999999999E-3</v>
      </c>
      <c r="AE6062">
        <v>2.1949999999999999E-3</v>
      </c>
      <c r="AF6062" t="s">
        <v>44</v>
      </c>
      <c r="AG6062">
        <v>1</v>
      </c>
      <c r="AH6062">
        <v>2.1949999999999999E-3</v>
      </c>
      <c r="AI6062" s="23">
        <v>2.1949999999999999E-3</v>
      </c>
      <c r="AJ6062" t="s">
        <v>45</v>
      </c>
      <c r="AK6062">
        <v>0.1</v>
      </c>
      <c r="AL6062" s="2">
        <v>1.9754999999999998E-3</v>
      </c>
      <c r="AM6062">
        <v>1</v>
      </c>
      <c r="AN6062" t="s">
        <v>394</v>
      </c>
      <c r="AO6062">
        <f t="shared" si="94"/>
        <v>6.578415E-4</v>
      </c>
    </row>
    <row r="6063" spans="1:41">
      <c r="A6063" t="s">
        <v>225</v>
      </c>
      <c r="B6063">
        <v>229</v>
      </c>
      <c r="C6063" t="s">
        <v>47</v>
      </c>
      <c r="E6063" t="s">
        <v>71</v>
      </c>
      <c r="F6063" t="s">
        <v>49</v>
      </c>
      <c r="G6063" t="s">
        <v>49</v>
      </c>
      <c r="H6063" t="s">
        <v>46</v>
      </c>
      <c r="I6063" t="s">
        <v>50</v>
      </c>
      <c r="J6063" t="s">
        <v>245</v>
      </c>
      <c r="K6063">
        <v>888608366175</v>
      </c>
      <c r="L6063">
        <v>12023</v>
      </c>
      <c r="M6063" t="s">
        <v>246</v>
      </c>
      <c r="N6063" t="s">
        <v>213</v>
      </c>
      <c r="T6063" t="s">
        <v>247</v>
      </c>
      <c r="U6063">
        <v>135131</v>
      </c>
      <c r="V6063">
        <v>1</v>
      </c>
      <c r="W6063">
        <v>3</v>
      </c>
      <c r="X6063" t="s">
        <v>248</v>
      </c>
      <c r="Y6063" t="s">
        <v>213</v>
      </c>
      <c r="AC6063">
        <v>1</v>
      </c>
      <c r="AD6063">
        <v>2.4329999999999998E-3</v>
      </c>
      <c r="AE6063">
        <v>2.4329999999999998E-3</v>
      </c>
      <c r="AF6063" t="s">
        <v>44</v>
      </c>
      <c r="AG6063">
        <v>1</v>
      </c>
      <c r="AH6063">
        <v>2.4329999999999998E-3</v>
      </c>
      <c r="AI6063" s="23">
        <v>2.4329999999999998E-3</v>
      </c>
      <c r="AJ6063" t="s">
        <v>45</v>
      </c>
      <c r="AK6063">
        <v>0.1</v>
      </c>
      <c r="AL6063" s="2">
        <v>2.1897000000000002E-3</v>
      </c>
      <c r="AM6063">
        <v>1</v>
      </c>
      <c r="AN6063" t="s">
        <v>394</v>
      </c>
      <c r="AO6063">
        <f t="shared" si="94"/>
        <v>7.2917010000000005E-4</v>
      </c>
    </row>
    <row r="6064" spans="1:41">
      <c r="A6064" t="s">
        <v>225</v>
      </c>
      <c r="B6064">
        <v>229</v>
      </c>
      <c r="C6064" t="s">
        <v>47</v>
      </c>
      <c r="E6064" t="s">
        <v>71</v>
      </c>
      <c r="F6064" t="s">
        <v>49</v>
      </c>
      <c r="G6064" t="s">
        <v>49</v>
      </c>
      <c r="H6064" t="s">
        <v>46</v>
      </c>
      <c r="I6064" t="s">
        <v>50</v>
      </c>
      <c r="J6064" t="s">
        <v>245</v>
      </c>
      <c r="K6064">
        <v>888608366175</v>
      </c>
      <c r="L6064">
        <v>12023</v>
      </c>
      <c r="M6064" t="s">
        <v>246</v>
      </c>
      <c r="N6064" t="s">
        <v>213</v>
      </c>
      <c r="T6064" t="s">
        <v>247</v>
      </c>
      <c r="U6064">
        <v>135131</v>
      </c>
      <c r="V6064">
        <v>1</v>
      </c>
      <c r="W6064">
        <v>3</v>
      </c>
      <c r="X6064" t="s">
        <v>248</v>
      </c>
      <c r="Y6064" t="s">
        <v>213</v>
      </c>
      <c r="AC6064">
        <v>1</v>
      </c>
      <c r="AD6064">
        <v>3.8149999999999998E-3</v>
      </c>
      <c r="AE6064">
        <v>3.8149999999999998E-3</v>
      </c>
      <c r="AF6064" t="s">
        <v>44</v>
      </c>
      <c r="AG6064">
        <v>1</v>
      </c>
      <c r="AH6064">
        <v>3.8149999999999998E-3</v>
      </c>
      <c r="AI6064" s="23">
        <v>3.8149999999999998E-3</v>
      </c>
      <c r="AJ6064" t="s">
        <v>45</v>
      </c>
      <c r="AK6064">
        <v>0.1</v>
      </c>
      <c r="AL6064" s="2">
        <v>3.4334999999999999E-3</v>
      </c>
      <c r="AM6064">
        <v>1</v>
      </c>
      <c r="AN6064" t="s">
        <v>394</v>
      </c>
      <c r="AO6064">
        <f t="shared" si="94"/>
        <v>1.1433554999999999E-3</v>
      </c>
    </row>
    <row r="6065" spans="1:41">
      <c r="A6065" t="s">
        <v>225</v>
      </c>
      <c r="B6065">
        <v>229</v>
      </c>
      <c r="C6065" t="s">
        <v>47</v>
      </c>
      <c r="E6065" t="s">
        <v>71</v>
      </c>
      <c r="F6065" t="s">
        <v>49</v>
      </c>
      <c r="G6065" t="s">
        <v>49</v>
      </c>
      <c r="H6065" t="s">
        <v>46</v>
      </c>
      <c r="I6065" t="s">
        <v>50</v>
      </c>
      <c r="J6065" t="s">
        <v>245</v>
      </c>
      <c r="K6065">
        <v>888608366175</v>
      </c>
      <c r="L6065">
        <v>12023</v>
      </c>
      <c r="M6065" t="s">
        <v>246</v>
      </c>
      <c r="N6065" t="s">
        <v>213</v>
      </c>
      <c r="T6065" t="s">
        <v>300</v>
      </c>
      <c r="U6065">
        <v>135135</v>
      </c>
      <c r="V6065">
        <v>1</v>
      </c>
      <c r="W6065">
        <v>7</v>
      </c>
      <c r="X6065" t="s">
        <v>234</v>
      </c>
      <c r="Y6065" t="s">
        <v>213</v>
      </c>
      <c r="AC6065">
        <v>1</v>
      </c>
      <c r="AD6065">
        <v>1.312E-3</v>
      </c>
      <c r="AE6065">
        <v>1.312E-3</v>
      </c>
      <c r="AF6065" t="s">
        <v>44</v>
      </c>
      <c r="AG6065">
        <v>1</v>
      </c>
      <c r="AH6065">
        <v>1.312E-3</v>
      </c>
      <c r="AI6065" s="23">
        <v>1.312E-3</v>
      </c>
      <c r="AJ6065" t="s">
        <v>45</v>
      </c>
      <c r="AK6065">
        <v>0.1</v>
      </c>
      <c r="AL6065" s="2">
        <v>1.1808000000000001E-3</v>
      </c>
      <c r="AM6065">
        <v>1</v>
      </c>
      <c r="AN6065" t="s">
        <v>394</v>
      </c>
      <c r="AO6065">
        <f t="shared" si="94"/>
        <v>3.9320640000000003E-4</v>
      </c>
    </row>
    <row r="6066" spans="1:41">
      <c r="A6066" t="s">
        <v>225</v>
      </c>
      <c r="B6066">
        <v>229</v>
      </c>
      <c r="C6066" t="s">
        <v>47</v>
      </c>
      <c r="E6066" t="s">
        <v>71</v>
      </c>
      <c r="F6066" t="s">
        <v>49</v>
      </c>
      <c r="G6066" t="s">
        <v>49</v>
      </c>
      <c r="H6066" t="s">
        <v>46</v>
      </c>
      <c r="I6066" t="s">
        <v>50</v>
      </c>
      <c r="J6066" t="s">
        <v>245</v>
      </c>
      <c r="K6066">
        <v>888608366175</v>
      </c>
      <c r="L6066">
        <v>12023</v>
      </c>
      <c r="M6066" t="s">
        <v>246</v>
      </c>
      <c r="N6066" t="s">
        <v>213</v>
      </c>
      <c r="T6066" t="s">
        <v>300</v>
      </c>
      <c r="U6066">
        <v>135135</v>
      </c>
      <c r="V6066">
        <v>1</v>
      </c>
      <c r="W6066">
        <v>7</v>
      </c>
      <c r="X6066" t="s">
        <v>234</v>
      </c>
      <c r="Y6066" t="s">
        <v>213</v>
      </c>
      <c r="AC6066">
        <v>1</v>
      </c>
      <c r="AD6066">
        <v>1.457E-3</v>
      </c>
      <c r="AE6066">
        <v>1.457E-3</v>
      </c>
      <c r="AF6066" t="s">
        <v>44</v>
      </c>
      <c r="AG6066">
        <v>1</v>
      </c>
      <c r="AH6066">
        <v>1.457E-3</v>
      </c>
      <c r="AI6066" s="23">
        <v>1.457E-3</v>
      </c>
      <c r="AJ6066" t="s">
        <v>45</v>
      </c>
      <c r="AK6066">
        <v>0.1</v>
      </c>
      <c r="AL6066" s="2">
        <v>1.3113000000000001E-3</v>
      </c>
      <c r="AM6066">
        <v>1</v>
      </c>
      <c r="AN6066" t="s">
        <v>394</v>
      </c>
      <c r="AO6066">
        <f t="shared" ref="AO6066:AO6129" si="95">AL6066*0.333</f>
        <v>4.3666290000000002E-4</v>
      </c>
    </row>
    <row r="6067" spans="1:41">
      <c r="A6067" t="s">
        <v>225</v>
      </c>
      <c r="B6067">
        <v>229</v>
      </c>
      <c r="C6067" t="s">
        <v>47</v>
      </c>
      <c r="E6067" t="s">
        <v>71</v>
      </c>
      <c r="F6067" t="s">
        <v>49</v>
      </c>
      <c r="G6067" t="s">
        <v>49</v>
      </c>
      <c r="H6067" t="s">
        <v>46</v>
      </c>
      <c r="I6067" t="s">
        <v>50</v>
      </c>
      <c r="J6067" t="s">
        <v>245</v>
      </c>
      <c r="K6067">
        <v>888608366175</v>
      </c>
      <c r="L6067">
        <v>12023</v>
      </c>
      <c r="M6067" t="s">
        <v>246</v>
      </c>
      <c r="N6067" t="s">
        <v>213</v>
      </c>
      <c r="T6067" t="s">
        <v>270</v>
      </c>
      <c r="U6067">
        <v>135136</v>
      </c>
      <c r="V6067">
        <v>1</v>
      </c>
      <c r="W6067">
        <v>8</v>
      </c>
      <c r="X6067" t="s">
        <v>223</v>
      </c>
      <c r="Y6067" t="s">
        <v>213</v>
      </c>
      <c r="AC6067">
        <v>1</v>
      </c>
      <c r="AD6067">
        <v>8.378E-3</v>
      </c>
      <c r="AE6067">
        <v>8.378E-3</v>
      </c>
      <c r="AF6067" t="s">
        <v>44</v>
      </c>
      <c r="AG6067">
        <v>1</v>
      </c>
      <c r="AH6067">
        <v>8.378E-3</v>
      </c>
      <c r="AI6067" s="23">
        <v>8.378E-3</v>
      </c>
      <c r="AJ6067" t="s">
        <v>45</v>
      </c>
      <c r="AK6067">
        <v>0.1</v>
      </c>
      <c r="AL6067" s="2">
        <v>7.5402000000000004E-3</v>
      </c>
      <c r="AM6067">
        <v>1</v>
      </c>
      <c r="AN6067" t="s">
        <v>394</v>
      </c>
      <c r="AO6067">
        <f t="shared" si="95"/>
        <v>2.5108866000000001E-3</v>
      </c>
    </row>
    <row r="6068" spans="1:41">
      <c r="A6068" t="s">
        <v>225</v>
      </c>
      <c r="B6068">
        <v>229</v>
      </c>
      <c r="C6068" t="s">
        <v>47</v>
      </c>
      <c r="E6068" t="s">
        <v>71</v>
      </c>
      <c r="F6068" t="s">
        <v>49</v>
      </c>
      <c r="G6068" t="s">
        <v>49</v>
      </c>
      <c r="H6068" t="s">
        <v>46</v>
      </c>
      <c r="I6068" t="s">
        <v>50</v>
      </c>
      <c r="J6068" t="s">
        <v>245</v>
      </c>
      <c r="K6068">
        <v>888608366175</v>
      </c>
      <c r="L6068">
        <v>12023</v>
      </c>
      <c r="M6068" t="s">
        <v>246</v>
      </c>
      <c r="N6068" t="s">
        <v>213</v>
      </c>
      <c r="T6068" t="s">
        <v>271</v>
      </c>
      <c r="U6068">
        <v>135137</v>
      </c>
      <c r="V6068">
        <v>1</v>
      </c>
      <c r="W6068">
        <v>9</v>
      </c>
      <c r="X6068" t="s">
        <v>272</v>
      </c>
      <c r="Y6068" t="s">
        <v>213</v>
      </c>
      <c r="AC6068">
        <v>2</v>
      </c>
      <c r="AD6068">
        <v>1.83E-4</v>
      </c>
      <c r="AE6068">
        <v>3.6600000000000001E-4</v>
      </c>
      <c r="AF6068" t="s">
        <v>44</v>
      </c>
      <c r="AG6068">
        <v>1</v>
      </c>
      <c r="AH6068">
        <v>1.83E-4</v>
      </c>
      <c r="AI6068" s="23">
        <v>3.6600000000000001E-4</v>
      </c>
      <c r="AJ6068" t="s">
        <v>45</v>
      </c>
      <c r="AK6068">
        <v>0.1</v>
      </c>
      <c r="AL6068" s="2">
        <v>3.2939999999999998E-4</v>
      </c>
      <c r="AM6068">
        <v>1</v>
      </c>
      <c r="AN6068" t="s">
        <v>394</v>
      </c>
      <c r="AO6068">
        <f t="shared" si="95"/>
        <v>1.096902E-4</v>
      </c>
    </row>
    <row r="6069" spans="1:41">
      <c r="A6069" t="s">
        <v>225</v>
      </c>
      <c r="B6069">
        <v>229</v>
      </c>
      <c r="C6069" t="s">
        <v>47</v>
      </c>
      <c r="E6069" t="s">
        <v>71</v>
      </c>
      <c r="F6069" t="s">
        <v>49</v>
      </c>
      <c r="G6069" t="s">
        <v>49</v>
      </c>
      <c r="H6069" t="s">
        <v>46</v>
      </c>
      <c r="I6069" t="s">
        <v>50</v>
      </c>
      <c r="J6069" t="s">
        <v>245</v>
      </c>
      <c r="K6069">
        <v>888608366175</v>
      </c>
      <c r="L6069">
        <v>12023</v>
      </c>
      <c r="M6069" t="s">
        <v>246</v>
      </c>
      <c r="N6069" t="s">
        <v>213</v>
      </c>
      <c r="T6069" t="s">
        <v>271</v>
      </c>
      <c r="U6069">
        <v>135137</v>
      </c>
      <c r="V6069">
        <v>1</v>
      </c>
      <c r="W6069">
        <v>9</v>
      </c>
      <c r="X6069" t="s">
        <v>272</v>
      </c>
      <c r="Y6069" t="s">
        <v>213</v>
      </c>
      <c r="AC6069">
        <v>5</v>
      </c>
      <c r="AD6069">
        <v>4.0959999999999998E-4</v>
      </c>
      <c r="AE6069">
        <v>2.0479999999999999E-3</v>
      </c>
      <c r="AF6069" t="s">
        <v>44</v>
      </c>
      <c r="AG6069">
        <v>1</v>
      </c>
      <c r="AH6069">
        <v>4.0959999999999998E-4</v>
      </c>
      <c r="AI6069" s="23">
        <v>2.0479999999999999E-3</v>
      </c>
      <c r="AJ6069" t="s">
        <v>45</v>
      </c>
      <c r="AK6069">
        <v>0.1</v>
      </c>
      <c r="AL6069" s="2">
        <v>1.8431999999999999E-3</v>
      </c>
      <c r="AM6069">
        <v>1</v>
      </c>
      <c r="AN6069" t="s">
        <v>394</v>
      </c>
      <c r="AO6069">
        <f t="shared" si="95"/>
        <v>6.1378560000000003E-4</v>
      </c>
    </row>
    <row r="6070" spans="1:41">
      <c r="A6070" t="s">
        <v>225</v>
      </c>
      <c r="B6070">
        <v>229</v>
      </c>
      <c r="C6070" t="s">
        <v>47</v>
      </c>
      <c r="E6070" t="s">
        <v>71</v>
      </c>
      <c r="F6070" t="s">
        <v>49</v>
      </c>
      <c r="G6070" t="s">
        <v>49</v>
      </c>
      <c r="H6070" t="s">
        <v>46</v>
      </c>
      <c r="I6070" t="s">
        <v>50</v>
      </c>
      <c r="J6070" t="s">
        <v>245</v>
      </c>
      <c r="K6070">
        <v>888608366175</v>
      </c>
      <c r="L6070">
        <v>12023</v>
      </c>
      <c r="M6070" t="s">
        <v>246</v>
      </c>
      <c r="N6070" t="s">
        <v>213</v>
      </c>
      <c r="T6070" t="s">
        <v>271</v>
      </c>
      <c r="U6070">
        <v>135137</v>
      </c>
      <c r="V6070">
        <v>1</v>
      </c>
      <c r="W6070">
        <v>9</v>
      </c>
      <c r="X6070" t="s">
        <v>272</v>
      </c>
      <c r="Y6070" t="s">
        <v>213</v>
      </c>
      <c r="AC6070">
        <v>1</v>
      </c>
      <c r="AD6070">
        <v>1.4319999999999999E-3</v>
      </c>
      <c r="AE6070">
        <v>1.4319999999999999E-3</v>
      </c>
      <c r="AF6070" t="s">
        <v>44</v>
      </c>
      <c r="AG6070">
        <v>1</v>
      </c>
      <c r="AH6070">
        <v>1.4319999999999999E-3</v>
      </c>
      <c r="AI6070" s="23">
        <v>1.4319999999999999E-3</v>
      </c>
      <c r="AJ6070" t="s">
        <v>45</v>
      </c>
      <c r="AK6070">
        <v>0.1</v>
      </c>
      <c r="AL6070" s="2">
        <v>1.2888000000000001E-3</v>
      </c>
      <c r="AM6070">
        <v>1</v>
      </c>
      <c r="AN6070" t="s">
        <v>394</v>
      </c>
      <c r="AO6070">
        <f t="shared" si="95"/>
        <v>4.2917040000000007E-4</v>
      </c>
    </row>
    <row r="6071" spans="1:41">
      <c r="A6071" t="s">
        <v>225</v>
      </c>
      <c r="B6071">
        <v>229</v>
      </c>
      <c r="C6071" t="s">
        <v>47</v>
      </c>
      <c r="E6071" t="s">
        <v>74</v>
      </c>
      <c r="F6071" t="s">
        <v>49</v>
      </c>
      <c r="G6071" t="s">
        <v>49</v>
      </c>
      <c r="H6071" t="s">
        <v>46</v>
      </c>
      <c r="I6071" t="s">
        <v>50</v>
      </c>
      <c r="J6071" t="s">
        <v>245</v>
      </c>
      <c r="K6071">
        <v>888608366175</v>
      </c>
      <c r="L6071">
        <v>12023</v>
      </c>
      <c r="M6071" t="s">
        <v>246</v>
      </c>
      <c r="N6071" t="s">
        <v>213</v>
      </c>
      <c r="T6071" t="s">
        <v>247</v>
      </c>
      <c r="U6071">
        <v>135131</v>
      </c>
      <c r="V6071">
        <v>1</v>
      </c>
      <c r="W6071">
        <v>3</v>
      </c>
      <c r="X6071" t="s">
        <v>248</v>
      </c>
      <c r="Y6071" t="s">
        <v>213</v>
      </c>
      <c r="AC6071">
        <v>1</v>
      </c>
      <c r="AD6071">
        <v>2.63E-4</v>
      </c>
      <c r="AE6071">
        <v>2.63E-4</v>
      </c>
      <c r="AF6071" t="s">
        <v>44</v>
      </c>
      <c r="AG6071">
        <v>1</v>
      </c>
      <c r="AH6071">
        <v>2.63E-4</v>
      </c>
      <c r="AI6071" s="23">
        <v>2.63E-4</v>
      </c>
      <c r="AJ6071" t="s">
        <v>45</v>
      </c>
      <c r="AK6071">
        <v>0.1</v>
      </c>
      <c r="AL6071" s="2">
        <v>2.3670000000000001E-4</v>
      </c>
      <c r="AM6071">
        <v>1</v>
      </c>
      <c r="AN6071" t="s">
        <v>394</v>
      </c>
      <c r="AO6071">
        <f t="shared" si="95"/>
        <v>7.8821100000000003E-5</v>
      </c>
    </row>
    <row r="6072" spans="1:41">
      <c r="A6072" t="s">
        <v>225</v>
      </c>
      <c r="B6072">
        <v>229</v>
      </c>
      <c r="C6072" t="s">
        <v>47</v>
      </c>
      <c r="E6072" t="s">
        <v>75</v>
      </c>
      <c r="F6072" t="s">
        <v>49</v>
      </c>
      <c r="G6072" t="s">
        <v>49</v>
      </c>
      <c r="H6072" t="s">
        <v>46</v>
      </c>
      <c r="I6072" t="s">
        <v>50</v>
      </c>
      <c r="J6072" t="s">
        <v>245</v>
      </c>
      <c r="K6072">
        <v>888608366175</v>
      </c>
      <c r="L6072">
        <v>12023</v>
      </c>
      <c r="M6072" t="s">
        <v>246</v>
      </c>
      <c r="N6072" t="s">
        <v>213</v>
      </c>
      <c r="T6072" t="s">
        <v>247</v>
      </c>
      <c r="U6072">
        <v>135131</v>
      </c>
      <c r="V6072">
        <v>1</v>
      </c>
      <c r="W6072">
        <v>3</v>
      </c>
      <c r="X6072" t="s">
        <v>248</v>
      </c>
      <c r="Y6072" t="s">
        <v>213</v>
      </c>
      <c r="AC6072">
        <v>1</v>
      </c>
      <c r="AD6072">
        <v>3.21E-4</v>
      </c>
      <c r="AE6072">
        <v>3.21E-4</v>
      </c>
      <c r="AF6072" t="s">
        <v>44</v>
      </c>
      <c r="AG6072">
        <v>1</v>
      </c>
      <c r="AH6072">
        <v>3.21E-4</v>
      </c>
      <c r="AI6072" s="23">
        <v>3.21E-4</v>
      </c>
      <c r="AJ6072" t="s">
        <v>45</v>
      </c>
      <c r="AK6072">
        <v>0.1</v>
      </c>
      <c r="AL6072" s="2">
        <v>2.8889999999999997E-4</v>
      </c>
      <c r="AM6072">
        <v>1</v>
      </c>
      <c r="AN6072" t="s">
        <v>394</v>
      </c>
      <c r="AO6072">
        <f t="shared" si="95"/>
        <v>9.6203699999999995E-5</v>
      </c>
    </row>
    <row r="6073" spans="1:41">
      <c r="A6073" t="s">
        <v>225</v>
      </c>
      <c r="B6073">
        <v>229</v>
      </c>
      <c r="C6073" t="s">
        <v>47</v>
      </c>
      <c r="E6073" t="s">
        <v>81</v>
      </c>
      <c r="F6073" t="s">
        <v>49</v>
      </c>
      <c r="G6073" t="s">
        <v>49</v>
      </c>
      <c r="H6073" t="s">
        <v>46</v>
      </c>
      <c r="I6073" t="s">
        <v>50</v>
      </c>
      <c r="J6073" t="s">
        <v>245</v>
      </c>
      <c r="K6073">
        <v>888608366175</v>
      </c>
      <c r="L6073">
        <v>12023</v>
      </c>
      <c r="M6073" t="s">
        <v>246</v>
      </c>
      <c r="N6073" t="s">
        <v>213</v>
      </c>
      <c r="T6073" t="s">
        <v>247</v>
      </c>
      <c r="U6073">
        <v>135131</v>
      </c>
      <c r="V6073">
        <v>1</v>
      </c>
      <c r="W6073">
        <v>3</v>
      </c>
      <c r="X6073" t="s">
        <v>248</v>
      </c>
      <c r="Y6073" t="s">
        <v>213</v>
      </c>
      <c r="AC6073">
        <v>2</v>
      </c>
      <c r="AD6073">
        <v>8.7000000000000001E-5</v>
      </c>
      <c r="AE6073">
        <v>1.74E-4</v>
      </c>
      <c r="AF6073" t="s">
        <v>44</v>
      </c>
      <c r="AG6073">
        <v>1</v>
      </c>
      <c r="AH6073" s="1">
        <v>8.7000000000000001E-5</v>
      </c>
      <c r="AI6073" s="23">
        <v>1.74E-4</v>
      </c>
      <c r="AJ6073" t="s">
        <v>45</v>
      </c>
      <c r="AK6073">
        <v>0.1</v>
      </c>
      <c r="AL6073" s="2">
        <v>1.5660000000000001E-4</v>
      </c>
      <c r="AM6073">
        <v>1</v>
      </c>
      <c r="AN6073" t="s">
        <v>394</v>
      </c>
      <c r="AO6073">
        <f t="shared" si="95"/>
        <v>5.2147800000000009E-5</v>
      </c>
    </row>
    <row r="6074" spans="1:41">
      <c r="A6074" t="s">
        <v>225</v>
      </c>
      <c r="B6074">
        <v>229</v>
      </c>
      <c r="C6074" t="s">
        <v>47</v>
      </c>
      <c r="E6074" t="s">
        <v>81</v>
      </c>
      <c r="F6074" t="s">
        <v>49</v>
      </c>
      <c r="G6074" t="s">
        <v>49</v>
      </c>
      <c r="H6074" t="s">
        <v>46</v>
      </c>
      <c r="I6074" t="s">
        <v>50</v>
      </c>
      <c r="J6074" t="s">
        <v>245</v>
      </c>
      <c r="K6074">
        <v>888608366175</v>
      </c>
      <c r="L6074">
        <v>12023</v>
      </c>
      <c r="M6074" t="s">
        <v>246</v>
      </c>
      <c r="N6074" t="s">
        <v>213</v>
      </c>
      <c r="T6074" t="s">
        <v>247</v>
      </c>
      <c r="U6074">
        <v>135131</v>
      </c>
      <c r="V6074">
        <v>1</v>
      </c>
      <c r="W6074">
        <v>3</v>
      </c>
      <c r="X6074" t="s">
        <v>248</v>
      </c>
      <c r="Y6074" t="s">
        <v>213</v>
      </c>
      <c r="AC6074">
        <v>2</v>
      </c>
      <c r="AD6074">
        <v>2.2000000000000001E-4</v>
      </c>
      <c r="AE6074">
        <v>4.4000000000000002E-4</v>
      </c>
      <c r="AF6074" t="s">
        <v>44</v>
      </c>
      <c r="AG6074">
        <v>1</v>
      </c>
      <c r="AH6074">
        <v>2.2000000000000001E-4</v>
      </c>
      <c r="AI6074" s="23">
        <v>4.4000000000000002E-4</v>
      </c>
      <c r="AJ6074" t="s">
        <v>45</v>
      </c>
      <c r="AK6074">
        <v>0.1</v>
      </c>
      <c r="AL6074" s="2">
        <v>3.9599999999999998E-4</v>
      </c>
      <c r="AM6074">
        <v>1</v>
      </c>
      <c r="AN6074" t="s">
        <v>394</v>
      </c>
      <c r="AO6074">
        <f t="shared" si="95"/>
        <v>1.3186799999999999E-4</v>
      </c>
    </row>
    <row r="6075" spans="1:41">
      <c r="A6075" t="s">
        <v>225</v>
      </c>
      <c r="B6075">
        <v>229</v>
      </c>
      <c r="C6075" t="s">
        <v>47</v>
      </c>
      <c r="E6075" t="s">
        <v>82</v>
      </c>
      <c r="F6075" t="s">
        <v>49</v>
      </c>
      <c r="G6075" t="s">
        <v>49</v>
      </c>
      <c r="H6075" t="s">
        <v>46</v>
      </c>
      <c r="I6075" t="s">
        <v>50</v>
      </c>
      <c r="J6075" t="s">
        <v>245</v>
      </c>
      <c r="K6075">
        <v>888608366175</v>
      </c>
      <c r="L6075">
        <v>12023</v>
      </c>
      <c r="M6075" t="s">
        <v>246</v>
      </c>
      <c r="N6075" t="s">
        <v>213</v>
      </c>
      <c r="T6075" t="s">
        <v>298</v>
      </c>
      <c r="U6075">
        <v>135130</v>
      </c>
      <c r="V6075">
        <v>1</v>
      </c>
      <c r="W6075">
        <v>2</v>
      </c>
      <c r="X6075" t="s">
        <v>228</v>
      </c>
      <c r="Y6075" t="s">
        <v>213</v>
      </c>
      <c r="AC6075">
        <v>1</v>
      </c>
      <c r="AD6075">
        <v>1.4120000000000001E-3</v>
      </c>
      <c r="AE6075">
        <v>1.4120000000000001E-3</v>
      </c>
      <c r="AF6075" t="s">
        <v>44</v>
      </c>
      <c r="AG6075">
        <v>1</v>
      </c>
      <c r="AH6075">
        <v>1.4120000000000001E-3</v>
      </c>
      <c r="AI6075" s="23">
        <v>1.4120000000000001E-3</v>
      </c>
      <c r="AJ6075" t="s">
        <v>45</v>
      </c>
      <c r="AK6075">
        <v>0.1</v>
      </c>
      <c r="AL6075" s="2">
        <v>1.2708000000000001E-3</v>
      </c>
      <c r="AM6075">
        <v>1</v>
      </c>
      <c r="AN6075" t="s">
        <v>394</v>
      </c>
      <c r="AO6075">
        <f t="shared" si="95"/>
        <v>4.2317640000000007E-4</v>
      </c>
    </row>
    <row r="6076" spans="1:41">
      <c r="A6076" t="s">
        <v>225</v>
      </c>
      <c r="B6076">
        <v>229</v>
      </c>
      <c r="C6076" t="s">
        <v>47</v>
      </c>
      <c r="E6076" t="s">
        <v>84</v>
      </c>
      <c r="F6076" t="s">
        <v>49</v>
      </c>
      <c r="G6076" t="s">
        <v>49</v>
      </c>
      <c r="H6076" t="s">
        <v>46</v>
      </c>
      <c r="I6076" t="s">
        <v>50</v>
      </c>
      <c r="J6076" t="s">
        <v>245</v>
      </c>
      <c r="K6076">
        <v>888608366175</v>
      </c>
      <c r="L6076">
        <v>12023</v>
      </c>
      <c r="M6076" t="s">
        <v>246</v>
      </c>
      <c r="N6076" t="s">
        <v>213</v>
      </c>
      <c r="T6076" t="s">
        <v>247</v>
      </c>
      <c r="U6076">
        <v>135131</v>
      </c>
      <c r="V6076">
        <v>1</v>
      </c>
      <c r="W6076">
        <v>3</v>
      </c>
      <c r="X6076" t="s">
        <v>248</v>
      </c>
      <c r="Y6076" t="s">
        <v>213</v>
      </c>
      <c r="AC6076">
        <v>1</v>
      </c>
      <c r="AD6076">
        <v>4.8700000000000002E-4</v>
      </c>
      <c r="AE6076">
        <v>4.8700000000000002E-4</v>
      </c>
      <c r="AF6076" t="s">
        <v>44</v>
      </c>
      <c r="AG6076">
        <v>1</v>
      </c>
      <c r="AH6076">
        <v>4.8700000000000002E-4</v>
      </c>
      <c r="AI6076" s="23">
        <v>4.8700000000000002E-4</v>
      </c>
      <c r="AJ6076" t="s">
        <v>45</v>
      </c>
      <c r="AK6076">
        <v>0.1</v>
      </c>
      <c r="AL6076" s="2">
        <v>4.3829999999999997E-4</v>
      </c>
      <c r="AM6076">
        <v>1</v>
      </c>
      <c r="AN6076" t="s">
        <v>394</v>
      </c>
      <c r="AO6076">
        <f t="shared" si="95"/>
        <v>1.459539E-4</v>
      </c>
    </row>
    <row r="6077" spans="1:41">
      <c r="A6077" t="s">
        <v>225</v>
      </c>
      <c r="B6077">
        <v>229</v>
      </c>
      <c r="C6077" t="s">
        <v>47</v>
      </c>
      <c r="E6077" t="s">
        <v>84</v>
      </c>
      <c r="F6077" t="s">
        <v>49</v>
      </c>
      <c r="G6077" t="s">
        <v>49</v>
      </c>
      <c r="H6077" t="s">
        <v>46</v>
      </c>
      <c r="I6077" t="s">
        <v>50</v>
      </c>
      <c r="J6077" t="s">
        <v>245</v>
      </c>
      <c r="K6077">
        <v>888608366175</v>
      </c>
      <c r="L6077">
        <v>12023</v>
      </c>
      <c r="M6077" t="s">
        <v>246</v>
      </c>
      <c r="N6077" t="s">
        <v>213</v>
      </c>
      <c r="T6077" t="s">
        <v>247</v>
      </c>
      <c r="U6077">
        <v>135131</v>
      </c>
      <c r="V6077">
        <v>1</v>
      </c>
      <c r="W6077">
        <v>3</v>
      </c>
      <c r="X6077" t="s">
        <v>248</v>
      </c>
      <c r="Y6077" t="s">
        <v>213</v>
      </c>
      <c r="AC6077">
        <v>1</v>
      </c>
      <c r="AD6077">
        <v>6.8999999999999997E-4</v>
      </c>
      <c r="AE6077">
        <v>6.8999999999999997E-4</v>
      </c>
      <c r="AF6077" t="s">
        <v>44</v>
      </c>
      <c r="AG6077">
        <v>1</v>
      </c>
      <c r="AH6077">
        <v>6.8999999999999997E-4</v>
      </c>
      <c r="AI6077" s="23">
        <v>6.8999999999999997E-4</v>
      </c>
      <c r="AJ6077" t="s">
        <v>45</v>
      </c>
      <c r="AK6077">
        <v>0.1</v>
      </c>
      <c r="AL6077" s="2">
        <v>6.2100000000000002E-4</v>
      </c>
      <c r="AM6077">
        <v>1</v>
      </c>
      <c r="AN6077" t="s">
        <v>394</v>
      </c>
      <c r="AO6077">
        <f t="shared" si="95"/>
        <v>2.0679300000000001E-4</v>
      </c>
    </row>
    <row r="6078" spans="1:41">
      <c r="A6078" t="s">
        <v>225</v>
      </c>
      <c r="B6078">
        <v>229</v>
      </c>
      <c r="C6078" t="s">
        <v>47</v>
      </c>
      <c r="E6078" t="s">
        <v>84</v>
      </c>
      <c r="F6078" t="s">
        <v>49</v>
      </c>
      <c r="G6078" t="s">
        <v>49</v>
      </c>
      <c r="H6078" t="s">
        <v>46</v>
      </c>
      <c r="I6078" t="s">
        <v>50</v>
      </c>
      <c r="J6078" t="s">
        <v>245</v>
      </c>
      <c r="K6078">
        <v>888608366175</v>
      </c>
      <c r="L6078">
        <v>12023</v>
      </c>
      <c r="M6078" t="s">
        <v>246</v>
      </c>
      <c r="N6078" t="s">
        <v>213</v>
      </c>
      <c r="T6078" t="s">
        <v>247</v>
      </c>
      <c r="U6078">
        <v>135131</v>
      </c>
      <c r="V6078">
        <v>1</v>
      </c>
      <c r="W6078">
        <v>3</v>
      </c>
      <c r="X6078" t="s">
        <v>248</v>
      </c>
      <c r="Y6078" t="s">
        <v>213</v>
      </c>
      <c r="AC6078">
        <v>1</v>
      </c>
      <c r="AD6078">
        <v>7.2900000000000005E-4</v>
      </c>
      <c r="AE6078">
        <v>7.2900000000000005E-4</v>
      </c>
      <c r="AF6078" t="s">
        <v>44</v>
      </c>
      <c r="AG6078">
        <v>1</v>
      </c>
      <c r="AH6078">
        <v>7.2900000000000005E-4</v>
      </c>
      <c r="AI6078" s="23">
        <v>7.2900000000000005E-4</v>
      </c>
      <c r="AJ6078" t="s">
        <v>45</v>
      </c>
      <c r="AK6078">
        <v>0.1</v>
      </c>
      <c r="AL6078" s="2">
        <v>6.5609999999999996E-4</v>
      </c>
      <c r="AM6078">
        <v>1</v>
      </c>
      <c r="AN6078" t="s">
        <v>394</v>
      </c>
      <c r="AO6078">
        <f t="shared" si="95"/>
        <v>2.1848129999999999E-4</v>
      </c>
    </row>
    <row r="6079" spans="1:41">
      <c r="A6079" t="s">
        <v>225</v>
      </c>
      <c r="B6079">
        <v>229</v>
      </c>
      <c r="C6079" t="s">
        <v>47</v>
      </c>
      <c r="E6079" t="s">
        <v>85</v>
      </c>
      <c r="F6079" t="s">
        <v>49</v>
      </c>
      <c r="G6079" t="s">
        <v>49</v>
      </c>
      <c r="H6079" t="s">
        <v>46</v>
      </c>
      <c r="I6079" t="s">
        <v>50</v>
      </c>
      <c r="J6079" t="s">
        <v>245</v>
      </c>
      <c r="K6079">
        <v>888608366175</v>
      </c>
      <c r="L6079">
        <v>12023</v>
      </c>
      <c r="M6079" t="s">
        <v>246</v>
      </c>
      <c r="N6079" t="s">
        <v>213</v>
      </c>
      <c r="T6079" t="s">
        <v>247</v>
      </c>
      <c r="U6079">
        <v>135131</v>
      </c>
      <c r="V6079">
        <v>1</v>
      </c>
      <c r="W6079">
        <v>3</v>
      </c>
      <c r="X6079" t="s">
        <v>248</v>
      </c>
      <c r="Y6079" t="s">
        <v>213</v>
      </c>
      <c r="AC6079">
        <v>1</v>
      </c>
      <c r="AD6079">
        <v>5.7300000000000005E-4</v>
      </c>
      <c r="AE6079">
        <v>5.7300000000000005E-4</v>
      </c>
      <c r="AF6079" t="s">
        <v>44</v>
      </c>
      <c r="AG6079">
        <v>1</v>
      </c>
      <c r="AH6079">
        <v>5.7300000000000005E-4</v>
      </c>
      <c r="AI6079" s="23">
        <v>5.7300000000000005E-4</v>
      </c>
      <c r="AJ6079" t="s">
        <v>45</v>
      </c>
      <c r="AK6079">
        <v>0.1</v>
      </c>
      <c r="AL6079" s="2">
        <v>5.1570000000000001E-4</v>
      </c>
      <c r="AM6079">
        <v>1</v>
      </c>
      <c r="AN6079" t="s">
        <v>394</v>
      </c>
      <c r="AO6079">
        <f t="shared" si="95"/>
        <v>1.7172810000000001E-4</v>
      </c>
    </row>
    <row r="6080" spans="1:41">
      <c r="A6080" t="s">
        <v>225</v>
      </c>
      <c r="B6080">
        <v>229</v>
      </c>
      <c r="C6080" t="s">
        <v>47</v>
      </c>
      <c r="E6080" t="s">
        <v>85</v>
      </c>
      <c r="F6080" t="s">
        <v>49</v>
      </c>
      <c r="G6080" t="s">
        <v>49</v>
      </c>
      <c r="H6080" t="s">
        <v>46</v>
      </c>
      <c r="I6080" t="s">
        <v>50</v>
      </c>
      <c r="J6080" t="s">
        <v>245</v>
      </c>
      <c r="K6080">
        <v>888608366175</v>
      </c>
      <c r="L6080">
        <v>12023</v>
      </c>
      <c r="M6080" t="s">
        <v>246</v>
      </c>
      <c r="N6080" t="s">
        <v>213</v>
      </c>
      <c r="T6080" t="s">
        <v>247</v>
      </c>
      <c r="U6080">
        <v>135131</v>
      </c>
      <c r="V6080">
        <v>1</v>
      </c>
      <c r="W6080">
        <v>3</v>
      </c>
      <c r="X6080" t="s">
        <v>248</v>
      </c>
      <c r="Y6080" t="s">
        <v>213</v>
      </c>
      <c r="AC6080">
        <v>2</v>
      </c>
      <c r="AD6080">
        <v>1.0135000000000001E-3</v>
      </c>
      <c r="AE6080">
        <v>2.0270000000000002E-3</v>
      </c>
      <c r="AF6080" t="s">
        <v>44</v>
      </c>
      <c r="AG6080">
        <v>1</v>
      </c>
      <c r="AH6080">
        <v>1.0135000000000001E-3</v>
      </c>
      <c r="AI6080" s="23">
        <v>2.0270000000000002E-3</v>
      </c>
      <c r="AJ6080" t="s">
        <v>45</v>
      </c>
      <c r="AK6080">
        <v>0.1</v>
      </c>
      <c r="AL6080" s="2">
        <v>1.8243000000000001E-3</v>
      </c>
      <c r="AM6080">
        <v>1</v>
      </c>
      <c r="AN6080" t="s">
        <v>394</v>
      </c>
      <c r="AO6080">
        <f t="shared" si="95"/>
        <v>6.0749190000000002E-4</v>
      </c>
    </row>
    <row r="6081" spans="1:41">
      <c r="A6081" t="s">
        <v>225</v>
      </c>
      <c r="B6081">
        <v>229</v>
      </c>
      <c r="C6081" t="s">
        <v>47</v>
      </c>
      <c r="E6081" t="s">
        <v>87</v>
      </c>
      <c r="F6081" t="s">
        <v>49</v>
      </c>
      <c r="G6081" t="s">
        <v>49</v>
      </c>
      <c r="H6081" t="s">
        <v>46</v>
      </c>
      <c r="I6081" t="s">
        <v>50</v>
      </c>
      <c r="J6081" t="s">
        <v>245</v>
      </c>
      <c r="K6081">
        <v>888608366175</v>
      </c>
      <c r="L6081">
        <v>12023</v>
      </c>
      <c r="M6081" t="s">
        <v>246</v>
      </c>
      <c r="N6081" t="s">
        <v>213</v>
      </c>
      <c r="T6081" t="s">
        <v>247</v>
      </c>
      <c r="U6081">
        <v>135131</v>
      </c>
      <c r="V6081">
        <v>1</v>
      </c>
      <c r="W6081">
        <v>3</v>
      </c>
      <c r="X6081" t="s">
        <v>248</v>
      </c>
      <c r="Y6081" t="s">
        <v>213</v>
      </c>
      <c r="AC6081">
        <v>4</v>
      </c>
      <c r="AD6081">
        <v>2.7149999999999999E-4</v>
      </c>
      <c r="AE6081">
        <v>1.0859999999999999E-3</v>
      </c>
      <c r="AF6081" t="s">
        <v>44</v>
      </c>
      <c r="AG6081">
        <v>1</v>
      </c>
      <c r="AH6081">
        <v>2.7149999999999999E-4</v>
      </c>
      <c r="AI6081" s="23">
        <v>1.0859999999999999E-3</v>
      </c>
      <c r="AJ6081" t="s">
        <v>45</v>
      </c>
      <c r="AK6081">
        <v>0.1</v>
      </c>
      <c r="AL6081" s="2">
        <v>9.7740000000000001E-4</v>
      </c>
      <c r="AM6081">
        <v>1</v>
      </c>
      <c r="AN6081" t="s">
        <v>394</v>
      </c>
      <c r="AO6081">
        <f t="shared" si="95"/>
        <v>3.2547420000000004E-4</v>
      </c>
    </row>
    <row r="6082" spans="1:41">
      <c r="A6082" t="s">
        <v>225</v>
      </c>
      <c r="B6082">
        <v>229</v>
      </c>
      <c r="C6082" t="s">
        <v>47</v>
      </c>
      <c r="E6082" t="s">
        <v>87</v>
      </c>
      <c r="F6082" t="s">
        <v>49</v>
      </c>
      <c r="G6082" t="s">
        <v>49</v>
      </c>
      <c r="H6082" t="s">
        <v>46</v>
      </c>
      <c r="I6082" t="s">
        <v>50</v>
      </c>
      <c r="J6082" t="s">
        <v>245</v>
      </c>
      <c r="K6082">
        <v>888608366175</v>
      </c>
      <c r="L6082">
        <v>12023</v>
      </c>
      <c r="M6082" t="s">
        <v>246</v>
      </c>
      <c r="N6082" t="s">
        <v>213</v>
      </c>
      <c r="T6082" t="s">
        <v>247</v>
      </c>
      <c r="U6082">
        <v>135131</v>
      </c>
      <c r="V6082">
        <v>1</v>
      </c>
      <c r="W6082">
        <v>3</v>
      </c>
      <c r="X6082" t="s">
        <v>248</v>
      </c>
      <c r="Y6082" t="s">
        <v>213</v>
      </c>
      <c r="AC6082">
        <v>3</v>
      </c>
      <c r="AD6082">
        <v>3.3667000000000001E-4</v>
      </c>
      <c r="AE6082">
        <v>1.01001E-3</v>
      </c>
      <c r="AF6082" t="s">
        <v>44</v>
      </c>
      <c r="AG6082">
        <v>1</v>
      </c>
      <c r="AH6082">
        <v>3.3667000000000001E-4</v>
      </c>
      <c r="AI6082" s="23">
        <v>1.01001E-3</v>
      </c>
      <c r="AJ6082" t="s">
        <v>45</v>
      </c>
      <c r="AK6082">
        <v>0.1</v>
      </c>
      <c r="AL6082" s="2">
        <v>9.0901000000000003E-4</v>
      </c>
      <c r="AM6082">
        <v>1</v>
      </c>
      <c r="AN6082" t="s">
        <v>394</v>
      </c>
      <c r="AO6082">
        <f t="shared" si="95"/>
        <v>3.0270033000000002E-4</v>
      </c>
    </row>
    <row r="6083" spans="1:41">
      <c r="A6083" t="s">
        <v>225</v>
      </c>
      <c r="B6083">
        <v>229</v>
      </c>
      <c r="C6083" t="s">
        <v>47</v>
      </c>
      <c r="E6083" t="s">
        <v>87</v>
      </c>
      <c r="F6083" t="s">
        <v>49</v>
      </c>
      <c r="G6083" t="s">
        <v>49</v>
      </c>
      <c r="H6083" t="s">
        <v>46</v>
      </c>
      <c r="I6083" t="s">
        <v>50</v>
      </c>
      <c r="J6083" t="s">
        <v>245</v>
      </c>
      <c r="K6083">
        <v>888608366175</v>
      </c>
      <c r="L6083">
        <v>12023</v>
      </c>
      <c r="M6083" t="s">
        <v>246</v>
      </c>
      <c r="N6083" t="s">
        <v>213</v>
      </c>
      <c r="T6083" t="s">
        <v>247</v>
      </c>
      <c r="U6083">
        <v>135131</v>
      </c>
      <c r="V6083">
        <v>1</v>
      </c>
      <c r="W6083">
        <v>3</v>
      </c>
      <c r="X6083" t="s">
        <v>248</v>
      </c>
      <c r="Y6083" t="s">
        <v>213</v>
      </c>
      <c r="AC6083">
        <v>4</v>
      </c>
      <c r="AD6083">
        <v>3.77E-4</v>
      </c>
      <c r="AE6083">
        <v>1.508E-3</v>
      </c>
      <c r="AF6083" t="s">
        <v>44</v>
      </c>
      <c r="AG6083">
        <v>1</v>
      </c>
      <c r="AH6083">
        <v>3.77E-4</v>
      </c>
      <c r="AI6083" s="23">
        <v>1.508E-3</v>
      </c>
      <c r="AJ6083" t="s">
        <v>45</v>
      </c>
      <c r="AK6083">
        <v>0.1</v>
      </c>
      <c r="AL6083" s="2">
        <v>1.3572E-3</v>
      </c>
      <c r="AM6083">
        <v>1</v>
      </c>
      <c r="AN6083" t="s">
        <v>394</v>
      </c>
      <c r="AO6083">
        <f t="shared" si="95"/>
        <v>4.5194760000000006E-4</v>
      </c>
    </row>
    <row r="6084" spans="1:41">
      <c r="A6084" t="s">
        <v>225</v>
      </c>
      <c r="B6084">
        <v>229</v>
      </c>
      <c r="C6084" t="s">
        <v>47</v>
      </c>
      <c r="E6084" t="s">
        <v>87</v>
      </c>
      <c r="F6084" t="s">
        <v>49</v>
      </c>
      <c r="G6084" t="s">
        <v>49</v>
      </c>
      <c r="H6084" t="s">
        <v>46</v>
      </c>
      <c r="I6084" t="s">
        <v>50</v>
      </c>
      <c r="J6084" t="s">
        <v>245</v>
      </c>
      <c r="K6084">
        <v>888608366175</v>
      </c>
      <c r="L6084">
        <v>12023</v>
      </c>
      <c r="M6084" t="s">
        <v>246</v>
      </c>
      <c r="N6084" t="s">
        <v>213</v>
      </c>
      <c r="T6084" t="s">
        <v>247</v>
      </c>
      <c r="U6084">
        <v>135131</v>
      </c>
      <c r="V6084">
        <v>1</v>
      </c>
      <c r="W6084">
        <v>3</v>
      </c>
      <c r="X6084" t="s">
        <v>248</v>
      </c>
      <c r="Y6084" t="s">
        <v>213</v>
      </c>
      <c r="AC6084">
        <v>2</v>
      </c>
      <c r="AD6084">
        <v>4.4049999999999997E-4</v>
      </c>
      <c r="AE6084">
        <v>8.8099999999999995E-4</v>
      </c>
      <c r="AF6084" t="s">
        <v>44</v>
      </c>
      <c r="AG6084">
        <v>1</v>
      </c>
      <c r="AH6084">
        <v>4.4049999999999997E-4</v>
      </c>
      <c r="AI6084" s="23">
        <v>8.8099999999999995E-4</v>
      </c>
      <c r="AJ6084" t="s">
        <v>45</v>
      </c>
      <c r="AK6084">
        <v>0.1</v>
      </c>
      <c r="AL6084" s="2">
        <v>7.9290000000000003E-4</v>
      </c>
      <c r="AM6084">
        <v>1</v>
      </c>
      <c r="AN6084" t="s">
        <v>394</v>
      </c>
      <c r="AO6084">
        <f t="shared" si="95"/>
        <v>2.640357E-4</v>
      </c>
    </row>
    <row r="6085" spans="1:41">
      <c r="A6085" t="s">
        <v>225</v>
      </c>
      <c r="B6085">
        <v>229</v>
      </c>
      <c r="C6085" t="s">
        <v>47</v>
      </c>
      <c r="E6085" t="s">
        <v>87</v>
      </c>
      <c r="F6085" t="s">
        <v>49</v>
      </c>
      <c r="G6085" t="s">
        <v>49</v>
      </c>
      <c r="H6085" t="s">
        <v>46</v>
      </c>
      <c r="I6085" t="s">
        <v>50</v>
      </c>
      <c r="J6085" t="s">
        <v>245</v>
      </c>
      <c r="K6085">
        <v>888608366175</v>
      </c>
      <c r="L6085">
        <v>12023</v>
      </c>
      <c r="M6085" t="s">
        <v>246</v>
      </c>
      <c r="N6085" t="s">
        <v>213</v>
      </c>
      <c r="T6085" t="s">
        <v>247</v>
      </c>
      <c r="U6085">
        <v>135131</v>
      </c>
      <c r="V6085">
        <v>1</v>
      </c>
      <c r="W6085">
        <v>3</v>
      </c>
      <c r="X6085" t="s">
        <v>248</v>
      </c>
      <c r="Y6085" t="s">
        <v>213</v>
      </c>
      <c r="AC6085">
        <v>5</v>
      </c>
      <c r="AD6085">
        <v>9.722E-4</v>
      </c>
      <c r="AE6085">
        <v>4.8609999999999999E-3</v>
      </c>
      <c r="AF6085" t="s">
        <v>44</v>
      </c>
      <c r="AG6085">
        <v>1</v>
      </c>
      <c r="AH6085">
        <v>9.722E-4</v>
      </c>
      <c r="AI6085" s="23">
        <v>4.8609999999999999E-3</v>
      </c>
      <c r="AJ6085" t="s">
        <v>45</v>
      </c>
      <c r="AK6085">
        <v>0.1</v>
      </c>
      <c r="AL6085" s="2">
        <v>4.3749000000000001E-3</v>
      </c>
      <c r="AM6085">
        <v>1</v>
      </c>
      <c r="AN6085" t="s">
        <v>394</v>
      </c>
      <c r="AO6085">
        <f t="shared" si="95"/>
        <v>1.4568417000000002E-3</v>
      </c>
    </row>
    <row r="6086" spans="1:41">
      <c r="A6086" t="s">
        <v>225</v>
      </c>
      <c r="B6086">
        <v>229</v>
      </c>
      <c r="C6086" t="s">
        <v>47</v>
      </c>
      <c r="E6086" t="s">
        <v>87</v>
      </c>
      <c r="F6086" t="s">
        <v>49</v>
      </c>
      <c r="G6086" t="s">
        <v>49</v>
      </c>
      <c r="H6086" t="s">
        <v>46</v>
      </c>
      <c r="I6086" t="s">
        <v>50</v>
      </c>
      <c r="J6086" t="s">
        <v>245</v>
      </c>
      <c r="K6086">
        <v>888608366175</v>
      </c>
      <c r="L6086">
        <v>12023</v>
      </c>
      <c r="M6086" t="s">
        <v>246</v>
      </c>
      <c r="N6086" t="s">
        <v>213</v>
      </c>
      <c r="T6086" t="s">
        <v>247</v>
      </c>
      <c r="U6086">
        <v>135131</v>
      </c>
      <c r="V6086">
        <v>1</v>
      </c>
      <c r="W6086">
        <v>3</v>
      </c>
      <c r="X6086" t="s">
        <v>248</v>
      </c>
      <c r="Y6086" t="s">
        <v>213</v>
      </c>
      <c r="AC6086">
        <v>5</v>
      </c>
      <c r="AD6086">
        <v>1.3974E-3</v>
      </c>
      <c r="AE6086">
        <v>6.9870000000000002E-3</v>
      </c>
      <c r="AF6086" t="s">
        <v>44</v>
      </c>
      <c r="AG6086">
        <v>1</v>
      </c>
      <c r="AH6086">
        <v>1.3974E-3</v>
      </c>
      <c r="AI6086" s="23">
        <v>6.9870000000000002E-3</v>
      </c>
      <c r="AJ6086" t="s">
        <v>45</v>
      </c>
      <c r="AK6086">
        <v>0.1</v>
      </c>
      <c r="AL6086" s="2">
        <v>6.2883000000000001E-3</v>
      </c>
      <c r="AM6086">
        <v>1</v>
      </c>
      <c r="AN6086" t="s">
        <v>394</v>
      </c>
      <c r="AO6086">
        <f t="shared" si="95"/>
        <v>2.0940039E-3</v>
      </c>
    </row>
    <row r="6087" spans="1:41">
      <c r="A6087" t="s">
        <v>225</v>
      </c>
      <c r="B6087">
        <v>229</v>
      </c>
      <c r="C6087" t="s">
        <v>47</v>
      </c>
      <c r="E6087" t="s">
        <v>87</v>
      </c>
      <c r="F6087" t="s">
        <v>49</v>
      </c>
      <c r="G6087" t="s">
        <v>49</v>
      </c>
      <c r="H6087" t="s">
        <v>46</v>
      </c>
      <c r="I6087" t="s">
        <v>50</v>
      </c>
      <c r="J6087" t="s">
        <v>245</v>
      </c>
      <c r="K6087">
        <v>888608366175</v>
      </c>
      <c r="L6087">
        <v>12023</v>
      </c>
      <c r="M6087" t="s">
        <v>246</v>
      </c>
      <c r="N6087" t="s">
        <v>213</v>
      </c>
      <c r="T6087" t="s">
        <v>247</v>
      </c>
      <c r="U6087">
        <v>135131</v>
      </c>
      <c r="V6087">
        <v>1</v>
      </c>
      <c r="W6087">
        <v>3</v>
      </c>
      <c r="X6087" t="s">
        <v>248</v>
      </c>
      <c r="Y6087" t="s">
        <v>213</v>
      </c>
      <c r="AC6087">
        <v>1</v>
      </c>
      <c r="AD6087">
        <v>2.3189999999999999E-3</v>
      </c>
      <c r="AE6087">
        <v>2.3189999999999999E-3</v>
      </c>
      <c r="AF6087" t="s">
        <v>44</v>
      </c>
      <c r="AG6087">
        <v>1</v>
      </c>
      <c r="AH6087">
        <v>2.3189999999999999E-3</v>
      </c>
      <c r="AI6087" s="23">
        <v>2.3189999999999999E-3</v>
      </c>
      <c r="AJ6087" t="s">
        <v>45</v>
      </c>
      <c r="AK6087">
        <v>0.1</v>
      </c>
      <c r="AL6087" s="2">
        <v>2.0871000000000002E-3</v>
      </c>
      <c r="AM6087">
        <v>1</v>
      </c>
      <c r="AN6087" t="s">
        <v>394</v>
      </c>
      <c r="AO6087">
        <f t="shared" si="95"/>
        <v>6.9500430000000004E-4</v>
      </c>
    </row>
    <row r="6088" spans="1:41">
      <c r="A6088" t="s">
        <v>225</v>
      </c>
      <c r="B6088">
        <v>229</v>
      </c>
      <c r="C6088" t="s">
        <v>47</v>
      </c>
      <c r="E6088" t="s">
        <v>89</v>
      </c>
      <c r="F6088" t="s">
        <v>49</v>
      </c>
      <c r="G6088" t="s">
        <v>49</v>
      </c>
      <c r="H6088" t="s">
        <v>46</v>
      </c>
      <c r="I6088" t="s">
        <v>50</v>
      </c>
      <c r="J6088" t="s">
        <v>245</v>
      </c>
      <c r="K6088">
        <v>888608366175</v>
      </c>
      <c r="L6088">
        <v>12023</v>
      </c>
      <c r="M6088" t="s">
        <v>246</v>
      </c>
      <c r="N6088" t="s">
        <v>213</v>
      </c>
      <c r="T6088" t="s">
        <v>247</v>
      </c>
      <c r="U6088">
        <v>135131</v>
      </c>
      <c r="V6088">
        <v>1</v>
      </c>
      <c r="W6088">
        <v>3</v>
      </c>
      <c r="X6088" t="s">
        <v>248</v>
      </c>
      <c r="Y6088" t="s">
        <v>213</v>
      </c>
      <c r="AC6088">
        <v>1</v>
      </c>
      <c r="AD6088">
        <v>1.4E-3</v>
      </c>
      <c r="AE6088">
        <v>1.4E-3</v>
      </c>
      <c r="AF6088" t="s">
        <v>44</v>
      </c>
      <c r="AG6088">
        <v>1</v>
      </c>
      <c r="AH6088">
        <v>1.4E-3</v>
      </c>
      <c r="AI6088" s="23">
        <v>1.4E-3</v>
      </c>
      <c r="AJ6088" t="s">
        <v>45</v>
      </c>
      <c r="AK6088">
        <v>0.1</v>
      </c>
      <c r="AL6088" s="2">
        <v>1.2600000000000001E-3</v>
      </c>
      <c r="AM6088">
        <v>1</v>
      </c>
      <c r="AN6088" t="s">
        <v>394</v>
      </c>
      <c r="AO6088">
        <f t="shared" si="95"/>
        <v>4.1958000000000002E-4</v>
      </c>
    </row>
    <row r="6089" spans="1:41">
      <c r="A6089" t="s">
        <v>225</v>
      </c>
      <c r="B6089">
        <v>229</v>
      </c>
      <c r="C6089" t="s">
        <v>47</v>
      </c>
      <c r="E6089" t="s">
        <v>89</v>
      </c>
      <c r="F6089" t="s">
        <v>49</v>
      </c>
      <c r="G6089" t="s">
        <v>49</v>
      </c>
      <c r="H6089" t="s">
        <v>46</v>
      </c>
      <c r="I6089" t="s">
        <v>50</v>
      </c>
      <c r="J6089" t="s">
        <v>245</v>
      </c>
      <c r="K6089">
        <v>888608366175</v>
      </c>
      <c r="L6089">
        <v>12023</v>
      </c>
      <c r="M6089" t="s">
        <v>246</v>
      </c>
      <c r="N6089" t="s">
        <v>213</v>
      </c>
      <c r="T6089" t="s">
        <v>247</v>
      </c>
      <c r="U6089">
        <v>135131</v>
      </c>
      <c r="V6089">
        <v>1</v>
      </c>
      <c r="W6089">
        <v>3</v>
      </c>
      <c r="X6089" t="s">
        <v>248</v>
      </c>
      <c r="Y6089" t="s">
        <v>213</v>
      </c>
      <c r="AC6089">
        <v>1</v>
      </c>
      <c r="AD6089">
        <v>8.3199999999999993E-3</v>
      </c>
      <c r="AE6089">
        <v>8.3199999999999993E-3</v>
      </c>
      <c r="AF6089" t="s">
        <v>44</v>
      </c>
      <c r="AG6089">
        <v>1</v>
      </c>
      <c r="AH6089">
        <v>8.3199999999999993E-3</v>
      </c>
      <c r="AI6089" s="23">
        <v>8.3199999999999993E-3</v>
      </c>
      <c r="AJ6089" t="s">
        <v>45</v>
      </c>
      <c r="AK6089">
        <v>0.1</v>
      </c>
      <c r="AL6089" s="2">
        <v>7.4879999999999999E-3</v>
      </c>
      <c r="AM6089">
        <v>1</v>
      </c>
      <c r="AN6089" t="s">
        <v>394</v>
      </c>
      <c r="AO6089">
        <f t="shared" si="95"/>
        <v>2.4935040000000001E-3</v>
      </c>
    </row>
    <row r="6090" spans="1:41">
      <c r="A6090" t="s">
        <v>225</v>
      </c>
      <c r="B6090">
        <v>229</v>
      </c>
      <c r="C6090" t="s">
        <v>47</v>
      </c>
      <c r="E6090" t="s">
        <v>95</v>
      </c>
      <c r="F6090" t="s">
        <v>49</v>
      </c>
      <c r="G6090" t="s">
        <v>49</v>
      </c>
      <c r="H6090" t="s">
        <v>46</v>
      </c>
      <c r="I6090" t="s">
        <v>50</v>
      </c>
      <c r="J6090" t="s">
        <v>245</v>
      </c>
      <c r="K6090">
        <v>888608366175</v>
      </c>
      <c r="L6090">
        <v>12023</v>
      </c>
      <c r="M6090" t="s">
        <v>246</v>
      </c>
      <c r="N6090" t="s">
        <v>213</v>
      </c>
      <c r="T6090" t="s">
        <v>298</v>
      </c>
      <c r="U6090">
        <v>135130</v>
      </c>
      <c r="V6090">
        <v>1</v>
      </c>
      <c r="W6090">
        <v>2</v>
      </c>
      <c r="X6090" t="s">
        <v>228</v>
      </c>
      <c r="Y6090" t="s">
        <v>213</v>
      </c>
      <c r="AC6090">
        <v>1</v>
      </c>
      <c r="AD6090">
        <v>7.7999999999999999E-4</v>
      </c>
      <c r="AE6090">
        <v>7.7999999999999999E-4</v>
      </c>
      <c r="AF6090" t="s">
        <v>44</v>
      </c>
      <c r="AG6090">
        <v>1</v>
      </c>
      <c r="AH6090">
        <v>7.7999999999999999E-4</v>
      </c>
      <c r="AI6090" s="23">
        <v>7.7999999999999999E-4</v>
      </c>
      <c r="AJ6090" t="s">
        <v>45</v>
      </c>
      <c r="AK6090">
        <v>0.1</v>
      </c>
      <c r="AL6090" s="2">
        <v>7.0200000000000004E-4</v>
      </c>
      <c r="AM6090">
        <v>1</v>
      </c>
      <c r="AN6090" t="s">
        <v>394</v>
      </c>
      <c r="AO6090">
        <f t="shared" si="95"/>
        <v>2.3376600000000002E-4</v>
      </c>
    </row>
    <row r="6091" spans="1:41">
      <c r="A6091" t="s">
        <v>225</v>
      </c>
      <c r="B6091">
        <v>229</v>
      </c>
      <c r="C6091" t="s">
        <v>47</v>
      </c>
      <c r="E6091" t="s">
        <v>95</v>
      </c>
      <c r="F6091" t="s">
        <v>49</v>
      </c>
      <c r="G6091" t="s">
        <v>49</v>
      </c>
      <c r="H6091" t="s">
        <v>46</v>
      </c>
      <c r="I6091" t="s">
        <v>50</v>
      </c>
      <c r="J6091" t="s">
        <v>245</v>
      </c>
      <c r="K6091">
        <v>888608366175</v>
      </c>
      <c r="L6091">
        <v>12023</v>
      </c>
      <c r="M6091" t="s">
        <v>246</v>
      </c>
      <c r="N6091" t="s">
        <v>213</v>
      </c>
      <c r="T6091" t="s">
        <v>247</v>
      </c>
      <c r="U6091">
        <v>135131</v>
      </c>
      <c r="V6091">
        <v>1</v>
      </c>
      <c r="W6091">
        <v>3</v>
      </c>
      <c r="X6091" t="s">
        <v>248</v>
      </c>
      <c r="Y6091" t="s">
        <v>213</v>
      </c>
      <c r="AC6091">
        <v>7</v>
      </c>
      <c r="AD6091">
        <v>4.4860000000000001E-5</v>
      </c>
      <c r="AE6091">
        <v>3.1401999999999998E-4</v>
      </c>
      <c r="AF6091" t="s">
        <v>44</v>
      </c>
      <c r="AG6091">
        <v>1</v>
      </c>
      <c r="AH6091" s="1">
        <v>4.4860000000000001E-5</v>
      </c>
      <c r="AI6091" s="23">
        <v>3.1401999999999998E-4</v>
      </c>
      <c r="AJ6091" t="s">
        <v>45</v>
      </c>
      <c r="AK6091">
        <v>0.1</v>
      </c>
      <c r="AL6091" s="2">
        <v>2.8261999999999997E-4</v>
      </c>
      <c r="AM6091">
        <v>1</v>
      </c>
      <c r="AN6091" t="s">
        <v>394</v>
      </c>
      <c r="AO6091">
        <f t="shared" si="95"/>
        <v>9.4112460000000001E-5</v>
      </c>
    </row>
    <row r="6092" spans="1:41">
      <c r="A6092" t="s">
        <v>225</v>
      </c>
      <c r="B6092">
        <v>229</v>
      </c>
      <c r="C6092" t="s">
        <v>47</v>
      </c>
      <c r="E6092" t="s">
        <v>95</v>
      </c>
      <c r="F6092" t="s">
        <v>49</v>
      </c>
      <c r="G6092" t="s">
        <v>49</v>
      </c>
      <c r="H6092" t="s">
        <v>46</v>
      </c>
      <c r="I6092" t="s">
        <v>50</v>
      </c>
      <c r="J6092" t="s">
        <v>245</v>
      </c>
      <c r="K6092">
        <v>888608366175</v>
      </c>
      <c r="L6092">
        <v>12023</v>
      </c>
      <c r="M6092" t="s">
        <v>246</v>
      </c>
      <c r="N6092" t="s">
        <v>213</v>
      </c>
      <c r="T6092" t="s">
        <v>247</v>
      </c>
      <c r="U6092">
        <v>135131</v>
      </c>
      <c r="V6092">
        <v>1</v>
      </c>
      <c r="W6092">
        <v>3</v>
      </c>
      <c r="X6092" t="s">
        <v>248</v>
      </c>
      <c r="Y6092" t="s">
        <v>213</v>
      </c>
      <c r="AC6092">
        <v>8</v>
      </c>
      <c r="AD6092">
        <v>5.7250000000000002E-5</v>
      </c>
      <c r="AE6092">
        <v>4.5800000000000002E-4</v>
      </c>
      <c r="AF6092" t="s">
        <v>44</v>
      </c>
      <c r="AG6092">
        <v>1</v>
      </c>
      <c r="AH6092" s="1">
        <v>5.7250000000000002E-5</v>
      </c>
      <c r="AI6092" s="23">
        <v>4.5800000000000002E-4</v>
      </c>
      <c r="AJ6092" t="s">
        <v>45</v>
      </c>
      <c r="AK6092">
        <v>0.1</v>
      </c>
      <c r="AL6092" s="2">
        <v>4.1219999999999999E-4</v>
      </c>
      <c r="AM6092">
        <v>1</v>
      </c>
      <c r="AN6092" t="s">
        <v>394</v>
      </c>
      <c r="AO6092">
        <f t="shared" si="95"/>
        <v>1.3726260000000002E-4</v>
      </c>
    </row>
    <row r="6093" spans="1:41">
      <c r="A6093" t="s">
        <v>225</v>
      </c>
      <c r="B6093">
        <v>229</v>
      </c>
      <c r="C6093" t="s">
        <v>47</v>
      </c>
      <c r="E6093" t="s">
        <v>95</v>
      </c>
      <c r="F6093" t="s">
        <v>49</v>
      </c>
      <c r="G6093" t="s">
        <v>49</v>
      </c>
      <c r="H6093" t="s">
        <v>46</v>
      </c>
      <c r="I6093" t="s">
        <v>50</v>
      </c>
      <c r="J6093" t="s">
        <v>245</v>
      </c>
      <c r="K6093">
        <v>888608366175</v>
      </c>
      <c r="L6093">
        <v>12023</v>
      </c>
      <c r="M6093" t="s">
        <v>246</v>
      </c>
      <c r="N6093" t="s">
        <v>213</v>
      </c>
      <c r="T6093" t="s">
        <v>247</v>
      </c>
      <c r="U6093">
        <v>135131</v>
      </c>
      <c r="V6093">
        <v>1</v>
      </c>
      <c r="W6093">
        <v>3</v>
      </c>
      <c r="X6093" t="s">
        <v>248</v>
      </c>
      <c r="Y6093" t="s">
        <v>213</v>
      </c>
      <c r="AC6093">
        <v>6</v>
      </c>
      <c r="AD6093">
        <v>7.483E-5</v>
      </c>
      <c r="AE6093">
        <v>4.4897999999999997E-4</v>
      </c>
      <c r="AF6093" t="s">
        <v>44</v>
      </c>
      <c r="AG6093">
        <v>1</v>
      </c>
      <c r="AH6093" s="1">
        <v>7.483E-5</v>
      </c>
      <c r="AI6093" s="23">
        <v>4.4897999999999997E-4</v>
      </c>
      <c r="AJ6093" t="s">
        <v>45</v>
      </c>
      <c r="AK6093">
        <v>0.1</v>
      </c>
      <c r="AL6093" s="2">
        <v>4.0408000000000002E-4</v>
      </c>
      <c r="AM6093">
        <v>1</v>
      </c>
      <c r="AN6093" t="s">
        <v>394</v>
      </c>
      <c r="AO6093">
        <f t="shared" si="95"/>
        <v>1.3455864000000003E-4</v>
      </c>
    </row>
    <row r="6094" spans="1:41">
      <c r="A6094" t="s">
        <v>225</v>
      </c>
      <c r="B6094">
        <v>229</v>
      </c>
      <c r="C6094" t="s">
        <v>47</v>
      </c>
      <c r="E6094" t="s">
        <v>95</v>
      </c>
      <c r="F6094" t="s">
        <v>49</v>
      </c>
      <c r="G6094" t="s">
        <v>49</v>
      </c>
      <c r="H6094" t="s">
        <v>46</v>
      </c>
      <c r="I6094" t="s">
        <v>50</v>
      </c>
      <c r="J6094" t="s">
        <v>245</v>
      </c>
      <c r="K6094">
        <v>888608366175</v>
      </c>
      <c r="L6094">
        <v>12023</v>
      </c>
      <c r="M6094" t="s">
        <v>246</v>
      </c>
      <c r="N6094" t="s">
        <v>213</v>
      </c>
      <c r="T6094" t="s">
        <v>247</v>
      </c>
      <c r="U6094">
        <v>135131</v>
      </c>
      <c r="V6094">
        <v>1</v>
      </c>
      <c r="W6094">
        <v>3</v>
      </c>
      <c r="X6094" t="s">
        <v>248</v>
      </c>
      <c r="Y6094" t="s">
        <v>213</v>
      </c>
      <c r="AC6094">
        <v>9</v>
      </c>
      <c r="AD6094">
        <v>7.5669999999999999E-5</v>
      </c>
      <c r="AE6094">
        <v>6.8103E-4</v>
      </c>
      <c r="AF6094" t="s">
        <v>44</v>
      </c>
      <c r="AG6094">
        <v>1</v>
      </c>
      <c r="AH6094" s="1">
        <v>7.5669999999999999E-5</v>
      </c>
      <c r="AI6094" s="23">
        <v>6.8103E-4</v>
      </c>
      <c r="AJ6094" t="s">
        <v>45</v>
      </c>
      <c r="AK6094">
        <v>0.1</v>
      </c>
      <c r="AL6094" s="2">
        <v>6.1293000000000003E-4</v>
      </c>
      <c r="AM6094">
        <v>1</v>
      </c>
      <c r="AN6094" t="s">
        <v>394</v>
      </c>
      <c r="AO6094">
        <f t="shared" si="95"/>
        <v>2.0410569000000003E-4</v>
      </c>
    </row>
    <row r="6095" spans="1:41">
      <c r="A6095" t="s">
        <v>225</v>
      </c>
      <c r="B6095">
        <v>229</v>
      </c>
      <c r="C6095" t="s">
        <v>47</v>
      </c>
      <c r="E6095" t="s">
        <v>95</v>
      </c>
      <c r="F6095" t="s">
        <v>49</v>
      </c>
      <c r="G6095" t="s">
        <v>49</v>
      </c>
      <c r="H6095" t="s">
        <v>46</v>
      </c>
      <c r="I6095" t="s">
        <v>50</v>
      </c>
      <c r="J6095" t="s">
        <v>245</v>
      </c>
      <c r="K6095">
        <v>888608366175</v>
      </c>
      <c r="L6095">
        <v>12023</v>
      </c>
      <c r="M6095" t="s">
        <v>246</v>
      </c>
      <c r="N6095" t="s">
        <v>213</v>
      </c>
      <c r="T6095" t="s">
        <v>247</v>
      </c>
      <c r="U6095">
        <v>135131</v>
      </c>
      <c r="V6095">
        <v>1</v>
      </c>
      <c r="W6095">
        <v>3</v>
      </c>
      <c r="X6095" t="s">
        <v>248</v>
      </c>
      <c r="Y6095" t="s">
        <v>213</v>
      </c>
      <c r="AC6095">
        <v>12</v>
      </c>
      <c r="AD6095">
        <v>1.4458E-4</v>
      </c>
      <c r="AE6095">
        <v>1.73496E-3</v>
      </c>
      <c r="AF6095" t="s">
        <v>44</v>
      </c>
      <c r="AG6095">
        <v>1</v>
      </c>
      <c r="AH6095">
        <v>1.4458E-4</v>
      </c>
      <c r="AI6095" s="23">
        <v>1.73496E-3</v>
      </c>
      <c r="AJ6095" t="s">
        <v>45</v>
      </c>
      <c r="AK6095">
        <v>0.1</v>
      </c>
      <c r="AL6095" s="2">
        <v>1.56146E-3</v>
      </c>
      <c r="AM6095">
        <v>1</v>
      </c>
      <c r="AN6095" t="s">
        <v>394</v>
      </c>
      <c r="AO6095">
        <f t="shared" si="95"/>
        <v>5.1996618E-4</v>
      </c>
    </row>
    <row r="6096" spans="1:41">
      <c r="A6096" t="s">
        <v>225</v>
      </c>
      <c r="B6096">
        <v>229</v>
      </c>
      <c r="C6096" t="s">
        <v>47</v>
      </c>
      <c r="E6096" t="s">
        <v>95</v>
      </c>
      <c r="F6096" t="s">
        <v>49</v>
      </c>
      <c r="G6096" t="s">
        <v>49</v>
      </c>
      <c r="H6096" t="s">
        <v>46</v>
      </c>
      <c r="I6096" t="s">
        <v>50</v>
      </c>
      <c r="J6096" t="s">
        <v>245</v>
      </c>
      <c r="K6096">
        <v>888608366175</v>
      </c>
      <c r="L6096">
        <v>12023</v>
      </c>
      <c r="M6096" t="s">
        <v>246</v>
      </c>
      <c r="N6096" t="s">
        <v>213</v>
      </c>
      <c r="T6096" t="s">
        <v>247</v>
      </c>
      <c r="U6096">
        <v>135131</v>
      </c>
      <c r="V6096">
        <v>1</v>
      </c>
      <c r="W6096">
        <v>3</v>
      </c>
      <c r="X6096" t="s">
        <v>248</v>
      </c>
      <c r="Y6096" t="s">
        <v>213</v>
      </c>
      <c r="AC6096">
        <v>9</v>
      </c>
      <c r="AD6096">
        <v>1.7966999999999999E-4</v>
      </c>
      <c r="AE6096">
        <v>1.61703E-3</v>
      </c>
      <c r="AF6096" t="s">
        <v>44</v>
      </c>
      <c r="AG6096">
        <v>1</v>
      </c>
      <c r="AH6096">
        <v>1.7966999999999999E-4</v>
      </c>
      <c r="AI6096" s="23">
        <v>1.61703E-3</v>
      </c>
      <c r="AJ6096" t="s">
        <v>45</v>
      </c>
      <c r="AK6096">
        <v>0.1</v>
      </c>
      <c r="AL6096" s="2">
        <v>1.4553299999999999E-3</v>
      </c>
      <c r="AM6096">
        <v>1</v>
      </c>
      <c r="AN6096" t="s">
        <v>394</v>
      </c>
      <c r="AO6096">
        <f t="shared" si="95"/>
        <v>4.8462488999999998E-4</v>
      </c>
    </row>
    <row r="6097" spans="1:41">
      <c r="A6097" t="s">
        <v>225</v>
      </c>
      <c r="B6097">
        <v>229</v>
      </c>
      <c r="C6097" t="s">
        <v>47</v>
      </c>
      <c r="E6097" t="s">
        <v>95</v>
      </c>
      <c r="F6097" t="s">
        <v>49</v>
      </c>
      <c r="G6097" t="s">
        <v>49</v>
      </c>
      <c r="H6097" t="s">
        <v>46</v>
      </c>
      <c r="I6097" t="s">
        <v>50</v>
      </c>
      <c r="J6097" t="s">
        <v>245</v>
      </c>
      <c r="K6097">
        <v>888608366175</v>
      </c>
      <c r="L6097">
        <v>12023</v>
      </c>
      <c r="M6097" t="s">
        <v>246</v>
      </c>
      <c r="N6097" t="s">
        <v>213</v>
      </c>
      <c r="T6097" t="s">
        <v>247</v>
      </c>
      <c r="U6097">
        <v>135131</v>
      </c>
      <c r="V6097">
        <v>1</v>
      </c>
      <c r="W6097">
        <v>3</v>
      </c>
      <c r="X6097" t="s">
        <v>248</v>
      </c>
      <c r="Y6097" t="s">
        <v>213</v>
      </c>
      <c r="AC6097">
        <v>7</v>
      </c>
      <c r="AD6097">
        <v>3.0613999999999999E-4</v>
      </c>
      <c r="AE6097">
        <v>2.1429800000000001E-3</v>
      </c>
      <c r="AF6097" t="s">
        <v>44</v>
      </c>
      <c r="AG6097">
        <v>1</v>
      </c>
      <c r="AH6097">
        <v>3.0613999999999999E-4</v>
      </c>
      <c r="AI6097" s="23">
        <v>2.1429800000000001E-3</v>
      </c>
      <c r="AJ6097" t="s">
        <v>45</v>
      </c>
      <c r="AK6097">
        <v>0.1</v>
      </c>
      <c r="AL6097" s="2">
        <v>1.9286800000000001E-3</v>
      </c>
      <c r="AM6097">
        <v>1</v>
      </c>
      <c r="AN6097" t="s">
        <v>394</v>
      </c>
      <c r="AO6097">
        <f t="shared" si="95"/>
        <v>6.4225044000000011E-4</v>
      </c>
    </row>
    <row r="6098" spans="1:41">
      <c r="A6098" t="s">
        <v>225</v>
      </c>
      <c r="B6098">
        <v>229</v>
      </c>
      <c r="C6098" t="s">
        <v>47</v>
      </c>
      <c r="E6098" t="s">
        <v>95</v>
      </c>
      <c r="F6098" t="s">
        <v>49</v>
      </c>
      <c r="G6098" t="s">
        <v>49</v>
      </c>
      <c r="H6098" t="s">
        <v>46</v>
      </c>
      <c r="I6098" t="s">
        <v>50</v>
      </c>
      <c r="J6098" t="s">
        <v>245</v>
      </c>
      <c r="K6098">
        <v>888608366175</v>
      </c>
      <c r="L6098">
        <v>12023</v>
      </c>
      <c r="M6098" t="s">
        <v>246</v>
      </c>
      <c r="N6098" t="s">
        <v>213</v>
      </c>
      <c r="T6098" t="s">
        <v>247</v>
      </c>
      <c r="U6098">
        <v>135131</v>
      </c>
      <c r="V6098">
        <v>1</v>
      </c>
      <c r="W6098">
        <v>3</v>
      </c>
      <c r="X6098" t="s">
        <v>248</v>
      </c>
      <c r="Y6098" t="s">
        <v>213</v>
      </c>
      <c r="AC6098">
        <v>4</v>
      </c>
      <c r="AD6098">
        <v>7.7074999999999995E-4</v>
      </c>
      <c r="AE6098">
        <v>3.0829999999999998E-3</v>
      </c>
      <c r="AF6098" t="s">
        <v>44</v>
      </c>
      <c r="AG6098">
        <v>1</v>
      </c>
      <c r="AH6098">
        <v>7.7074999999999995E-4</v>
      </c>
      <c r="AI6098" s="23">
        <v>3.0829999999999998E-3</v>
      </c>
      <c r="AJ6098" t="s">
        <v>45</v>
      </c>
      <c r="AK6098">
        <v>0.1</v>
      </c>
      <c r="AL6098" s="2">
        <v>2.7747000000000002E-3</v>
      </c>
      <c r="AM6098">
        <v>1</v>
      </c>
      <c r="AN6098" t="s">
        <v>394</v>
      </c>
      <c r="AO6098">
        <f t="shared" si="95"/>
        <v>9.2397510000000009E-4</v>
      </c>
    </row>
    <row r="6099" spans="1:41">
      <c r="A6099" t="s">
        <v>225</v>
      </c>
      <c r="B6099">
        <v>229</v>
      </c>
      <c r="C6099" t="s">
        <v>47</v>
      </c>
      <c r="E6099" t="s">
        <v>95</v>
      </c>
      <c r="F6099" t="s">
        <v>49</v>
      </c>
      <c r="G6099" t="s">
        <v>49</v>
      </c>
      <c r="H6099" t="s">
        <v>46</v>
      </c>
      <c r="I6099" t="s">
        <v>50</v>
      </c>
      <c r="J6099" t="s">
        <v>245</v>
      </c>
      <c r="K6099">
        <v>888608366175</v>
      </c>
      <c r="L6099">
        <v>12023</v>
      </c>
      <c r="M6099" t="s">
        <v>246</v>
      </c>
      <c r="N6099" t="s">
        <v>213</v>
      </c>
      <c r="T6099" t="s">
        <v>333</v>
      </c>
      <c r="U6099">
        <v>135132</v>
      </c>
      <c r="V6099">
        <v>1</v>
      </c>
      <c r="W6099">
        <v>4</v>
      </c>
      <c r="X6099" t="s">
        <v>334</v>
      </c>
      <c r="Y6099" t="s">
        <v>213</v>
      </c>
      <c r="AC6099">
        <v>1</v>
      </c>
      <c r="AD6099">
        <v>1.2400000000000001E-4</v>
      </c>
      <c r="AE6099">
        <v>1.2400000000000001E-4</v>
      </c>
      <c r="AF6099" t="s">
        <v>44</v>
      </c>
      <c r="AG6099">
        <v>1</v>
      </c>
      <c r="AH6099">
        <v>1.2400000000000001E-4</v>
      </c>
      <c r="AI6099" s="23">
        <v>1.2400000000000001E-4</v>
      </c>
      <c r="AJ6099" t="s">
        <v>45</v>
      </c>
      <c r="AK6099">
        <v>0.1</v>
      </c>
      <c r="AL6099" s="2">
        <v>1.116E-4</v>
      </c>
      <c r="AM6099">
        <v>1</v>
      </c>
      <c r="AN6099" t="s">
        <v>394</v>
      </c>
      <c r="AO6099">
        <f t="shared" si="95"/>
        <v>3.7162800000000003E-5</v>
      </c>
    </row>
    <row r="6100" spans="1:41">
      <c r="A6100" t="s">
        <v>225</v>
      </c>
      <c r="B6100">
        <v>229</v>
      </c>
      <c r="C6100" t="s">
        <v>47</v>
      </c>
      <c r="E6100" t="s">
        <v>95</v>
      </c>
      <c r="F6100" t="s">
        <v>49</v>
      </c>
      <c r="G6100" t="s">
        <v>49</v>
      </c>
      <c r="H6100" t="s">
        <v>46</v>
      </c>
      <c r="I6100" t="s">
        <v>50</v>
      </c>
      <c r="J6100" t="s">
        <v>245</v>
      </c>
      <c r="K6100">
        <v>888608366175</v>
      </c>
      <c r="L6100">
        <v>12023</v>
      </c>
      <c r="M6100" t="s">
        <v>246</v>
      </c>
      <c r="N6100" t="s">
        <v>213</v>
      </c>
      <c r="T6100" t="s">
        <v>275</v>
      </c>
      <c r="U6100">
        <v>135141</v>
      </c>
      <c r="V6100">
        <v>1</v>
      </c>
      <c r="W6100">
        <v>13</v>
      </c>
      <c r="X6100" t="s">
        <v>276</v>
      </c>
      <c r="Y6100" t="s">
        <v>213</v>
      </c>
      <c r="AC6100">
        <v>2</v>
      </c>
      <c r="AD6100">
        <v>1.1355E-3</v>
      </c>
      <c r="AE6100">
        <v>2.271E-3</v>
      </c>
      <c r="AF6100" t="s">
        <v>44</v>
      </c>
      <c r="AG6100">
        <v>1</v>
      </c>
      <c r="AH6100">
        <v>1.1355E-3</v>
      </c>
      <c r="AI6100" s="23">
        <v>2.271E-3</v>
      </c>
      <c r="AJ6100" t="s">
        <v>45</v>
      </c>
      <c r="AK6100">
        <v>0.1</v>
      </c>
      <c r="AL6100" s="2">
        <v>2.0439E-3</v>
      </c>
      <c r="AM6100">
        <v>1</v>
      </c>
      <c r="AN6100" t="s">
        <v>394</v>
      </c>
      <c r="AO6100">
        <f t="shared" si="95"/>
        <v>6.8061870000000004E-4</v>
      </c>
    </row>
    <row r="6101" spans="1:41">
      <c r="A6101" t="s">
        <v>225</v>
      </c>
      <c r="B6101">
        <v>229</v>
      </c>
      <c r="C6101" t="s">
        <v>47</v>
      </c>
      <c r="E6101" t="s">
        <v>96</v>
      </c>
      <c r="F6101" t="s">
        <v>49</v>
      </c>
      <c r="G6101" t="s">
        <v>49</v>
      </c>
      <c r="H6101" t="s">
        <v>46</v>
      </c>
      <c r="I6101" t="s">
        <v>50</v>
      </c>
      <c r="J6101" t="s">
        <v>245</v>
      </c>
      <c r="K6101">
        <v>888608366175</v>
      </c>
      <c r="L6101">
        <v>12023</v>
      </c>
      <c r="M6101" t="s">
        <v>246</v>
      </c>
      <c r="N6101" t="s">
        <v>213</v>
      </c>
      <c r="T6101" t="s">
        <v>247</v>
      </c>
      <c r="U6101">
        <v>135131</v>
      </c>
      <c r="V6101">
        <v>1</v>
      </c>
      <c r="W6101">
        <v>3</v>
      </c>
      <c r="X6101" t="s">
        <v>248</v>
      </c>
      <c r="Y6101" t="s">
        <v>213</v>
      </c>
      <c r="AC6101">
        <v>1</v>
      </c>
      <c r="AD6101">
        <v>2.43E-4</v>
      </c>
      <c r="AE6101">
        <v>2.43E-4</v>
      </c>
      <c r="AF6101" t="s">
        <v>44</v>
      </c>
      <c r="AG6101">
        <v>1</v>
      </c>
      <c r="AH6101">
        <v>2.43E-4</v>
      </c>
      <c r="AI6101" s="23">
        <v>2.43E-4</v>
      </c>
      <c r="AJ6101" t="s">
        <v>45</v>
      </c>
      <c r="AK6101">
        <v>0.1</v>
      </c>
      <c r="AL6101" s="2">
        <v>2.187E-4</v>
      </c>
      <c r="AM6101">
        <v>1</v>
      </c>
      <c r="AN6101" t="s">
        <v>394</v>
      </c>
      <c r="AO6101">
        <f t="shared" si="95"/>
        <v>7.2827100000000006E-5</v>
      </c>
    </row>
    <row r="6102" spans="1:41">
      <c r="A6102" t="s">
        <v>225</v>
      </c>
      <c r="B6102">
        <v>229</v>
      </c>
      <c r="C6102" t="s">
        <v>47</v>
      </c>
      <c r="E6102" t="s">
        <v>96</v>
      </c>
      <c r="F6102" t="s">
        <v>49</v>
      </c>
      <c r="G6102" t="s">
        <v>49</v>
      </c>
      <c r="H6102" t="s">
        <v>46</v>
      </c>
      <c r="I6102" t="s">
        <v>50</v>
      </c>
      <c r="J6102" t="s">
        <v>245</v>
      </c>
      <c r="K6102">
        <v>888608366175</v>
      </c>
      <c r="L6102">
        <v>12023</v>
      </c>
      <c r="M6102" t="s">
        <v>246</v>
      </c>
      <c r="N6102" t="s">
        <v>213</v>
      </c>
      <c r="T6102" t="s">
        <v>247</v>
      </c>
      <c r="U6102">
        <v>135131</v>
      </c>
      <c r="V6102">
        <v>1</v>
      </c>
      <c r="W6102">
        <v>3</v>
      </c>
      <c r="X6102" t="s">
        <v>248</v>
      </c>
      <c r="Y6102" t="s">
        <v>213</v>
      </c>
      <c r="AC6102">
        <v>1</v>
      </c>
      <c r="AD6102">
        <v>2.1389999999999998E-3</v>
      </c>
      <c r="AE6102">
        <v>2.1389999999999998E-3</v>
      </c>
      <c r="AF6102" t="s">
        <v>44</v>
      </c>
      <c r="AG6102">
        <v>1</v>
      </c>
      <c r="AH6102">
        <v>2.1389999999999998E-3</v>
      </c>
      <c r="AI6102" s="23">
        <v>2.1389999999999998E-3</v>
      </c>
      <c r="AJ6102" t="s">
        <v>45</v>
      </c>
      <c r="AK6102">
        <v>0.1</v>
      </c>
      <c r="AL6102" s="2">
        <v>1.9250999999999999E-3</v>
      </c>
      <c r="AM6102">
        <v>1</v>
      </c>
      <c r="AN6102" t="s">
        <v>394</v>
      </c>
      <c r="AO6102">
        <f t="shared" si="95"/>
        <v>6.4105830000000001E-4</v>
      </c>
    </row>
    <row r="6103" spans="1:41">
      <c r="A6103" t="s">
        <v>225</v>
      </c>
      <c r="B6103">
        <v>229</v>
      </c>
      <c r="C6103" t="s">
        <v>47</v>
      </c>
      <c r="E6103" t="s">
        <v>99</v>
      </c>
      <c r="F6103" t="s">
        <v>49</v>
      </c>
      <c r="G6103" t="s">
        <v>49</v>
      </c>
      <c r="H6103" t="s">
        <v>46</v>
      </c>
      <c r="I6103" t="s">
        <v>50</v>
      </c>
      <c r="J6103" t="s">
        <v>245</v>
      </c>
      <c r="K6103">
        <v>888608366175</v>
      </c>
      <c r="L6103">
        <v>12023</v>
      </c>
      <c r="M6103" t="s">
        <v>246</v>
      </c>
      <c r="N6103" t="s">
        <v>213</v>
      </c>
      <c r="T6103" t="s">
        <v>247</v>
      </c>
      <c r="U6103">
        <v>135131</v>
      </c>
      <c r="V6103">
        <v>1</v>
      </c>
      <c r="W6103">
        <v>3</v>
      </c>
      <c r="X6103" t="s">
        <v>248</v>
      </c>
      <c r="Y6103" t="s">
        <v>213</v>
      </c>
      <c r="AC6103">
        <v>2</v>
      </c>
      <c r="AD6103">
        <v>3.6999999999999998E-5</v>
      </c>
      <c r="AE6103" s="1">
        <v>7.3999999999999996E-5</v>
      </c>
      <c r="AF6103" t="s">
        <v>44</v>
      </c>
      <c r="AG6103">
        <v>1</v>
      </c>
      <c r="AH6103" s="1">
        <v>3.6999999999999998E-5</v>
      </c>
      <c r="AI6103" s="24">
        <v>7.3999999999999996E-5</v>
      </c>
      <c r="AJ6103" t="s">
        <v>45</v>
      </c>
      <c r="AK6103">
        <v>0.1</v>
      </c>
      <c r="AL6103" s="3">
        <v>6.6600000000000006E-5</v>
      </c>
      <c r="AM6103">
        <v>1</v>
      </c>
      <c r="AN6103" t="s">
        <v>394</v>
      </c>
      <c r="AO6103">
        <f t="shared" si="95"/>
        <v>2.2177800000000003E-5</v>
      </c>
    </row>
    <row r="6104" spans="1:41">
      <c r="A6104" t="s">
        <v>225</v>
      </c>
      <c r="B6104">
        <v>229</v>
      </c>
      <c r="C6104" t="s">
        <v>47</v>
      </c>
      <c r="E6104" t="s">
        <v>99</v>
      </c>
      <c r="F6104" t="s">
        <v>49</v>
      </c>
      <c r="G6104" t="s">
        <v>49</v>
      </c>
      <c r="H6104" t="s">
        <v>46</v>
      </c>
      <c r="I6104" t="s">
        <v>50</v>
      </c>
      <c r="J6104" t="s">
        <v>245</v>
      </c>
      <c r="K6104">
        <v>888608366175</v>
      </c>
      <c r="L6104">
        <v>12023</v>
      </c>
      <c r="M6104" t="s">
        <v>246</v>
      </c>
      <c r="N6104" t="s">
        <v>213</v>
      </c>
      <c r="T6104" t="s">
        <v>247</v>
      </c>
      <c r="U6104">
        <v>135131</v>
      </c>
      <c r="V6104">
        <v>1</v>
      </c>
      <c r="W6104">
        <v>3</v>
      </c>
      <c r="X6104" t="s">
        <v>248</v>
      </c>
      <c r="Y6104" t="s">
        <v>213</v>
      </c>
      <c r="AC6104">
        <v>5</v>
      </c>
      <c r="AD6104">
        <v>2.308E-4</v>
      </c>
      <c r="AE6104">
        <v>1.1540000000000001E-3</v>
      </c>
      <c r="AF6104" t="s">
        <v>44</v>
      </c>
      <c r="AG6104">
        <v>1</v>
      </c>
      <c r="AH6104">
        <v>2.308E-4</v>
      </c>
      <c r="AI6104" s="23">
        <v>1.1540000000000001E-3</v>
      </c>
      <c r="AJ6104" t="s">
        <v>45</v>
      </c>
      <c r="AK6104">
        <v>0.1</v>
      </c>
      <c r="AL6104" s="2">
        <v>1.0386E-3</v>
      </c>
      <c r="AM6104">
        <v>1</v>
      </c>
      <c r="AN6104" t="s">
        <v>394</v>
      </c>
      <c r="AO6104">
        <f t="shared" si="95"/>
        <v>3.4585380000000003E-4</v>
      </c>
    </row>
    <row r="6105" spans="1:41">
      <c r="A6105" t="s">
        <v>225</v>
      </c>
      <c r="B6105">
        <v>229</v>
      </c>
      <c r="C6105" t="s">
        <v>47</v>
      </c>
      <c r="E6105" t="s">
        <v>99</v>
      </c>
      <c r="F6105" t="s">
        <v>49</v>
      </c>
      <c r="G6105" t="s">
        <v>49</v>
      </c>
      <c r="H6105" t="s">
        <v>46</v>
      </c>
      <c r="I6105" t="s">
        <v>50</v>
      </c>
      <c r="J6105" t="s">
        <v>245</v>
      </c>
      <c r="K6105">
        <v>888608366175</v>
      </c>
      <c r="L6105">
        <v>12023</v>
      </c>
      <c r="M6105" t="s">
        <v>246</v>
      </c>
      <c r="N6105" t="s">
        <v>213</v>
      </c>
      <c r="T6105" t="s">
        <v>247</v>
      </c>
      <c r="U6105">
        <v>135131</v>
      </c>
      <c r="V6105">
        <v>1</v>
      </c>
      <c r="W6105">
        <v>3</v>
      </c>
      <c r="X6105" t="s">
        <v>248</v>
      </c>
      <c r="Y6105" t="s">
        <v>213</v>
      </c>
      <c r="AC6105">
        <v>1</v>
      </c>
      <c r="AD6105">
        <v>3.4719999999999998E-3</v>
      </c>
      <c r="AE6105">
        <v>3.4719999999999998E-3</v>
      </c>
      <c r="AF6105" t="s">
        <v>44</v>
      </c>
      <c r="AG6105">
        <v>1</v>
      </c>
      <c r="AH6105">
        <v>3.4719999999999998E-3</v>
      </c>
      <c r="AI6105" s="23">
        <v>3.4719999999999998E-3</v>
      </c>
      <c r="AJ6105" t="s">
        <v>45</v>
      </c>
      <c r="AK6105">
        <v>0.1</v>
      </c>
      <c r="AL6105" s="2">
        <v>3.1248000000000001E-3</v>
      </c>
      <c r="AM6105">
        <v>1</v>
      </c>
      <c r="AN6105" t="s">
        <v>394</v>
      </c>
      <c r="AO6105">
        <f t="shared" si="95"/>
        <v>1.0405584000000002E-3</v>
      </c>
    </row>
    <row r="6106" spans="1:41">
      <c r="A6106" t="s">
        <v>225</v>
      </c>
      <c r="B6106">
        <v>229</v>
      </c>
      <c r="C6106" t="s">
        <v>47</v>
      </c>
      <c r="E6106" t="s">
        <v>101</v>
      </c>
      <c r="F6106" t="s">
        <v>49</v>
      </c>
      <c r="G6106" t="s">
        <v>49</v>
      </c>
      <c r="H6106" t="s">
        <v>46</v>
      </c>
      <c r="I6106" t="s">
        <v>50</v>
      </c>
      <c r="J6106" t="s">
        <v>245</v>
      </c>
      <c r="K6106">
        <v>888608366175</v>
      </c>
      <c r="L6106">
        <v>12023</v>
      </c>
      <c r="M6106" t="s">
        <v>246</v>
      </c>
      <c r="N6106" t="s">
        <v>213</v>
      </c>
      <c r="T6106" t="s">
        <v>247</v>
      </c>
      <c r="U6106">
        <v>135131</v>
      </c>
      <c r="V6106">
        <v>1</v>
      </c>
      <c r="W6106">
        <v>3</v>
      </c>
      <c r="X6106" t="s">
        <v>248</v>
      </c>
      <c r="Y6106" t="s">
        <v>213</v>
      </c>
      <c r="AC6106">
        <v>2</v>
      </c>
      <c r="AD6106">
        <v>1.005E-3</v>
      </c>
      <c r="AE6106">
        <v>2.0100000000000001E-3</v>
      </c>
      <c r="AF6106" t="s">
        <v>44</v>
      </c>
      <c r="AG6106">
        <v>1</v>
      </c>
      <c r="AH6106">
        <v>1.005E-3</v>
      </c>
      <c r="AI6106" s="23">
        <v>2.0100000000000001E-3</v>
      </c>
      <c r="AJ6106" t="s">
        <v>45</v>
      </c>
      <c r="AK6106">
        <v>0.1</v>
      </c>
      <c r="AL6106" s="2">
        <v>1.8090000000000001E-3</v>
      </c>
      <c r="AM6106">
        <v>1</v>
      </c>
      <c r="AN6106" t="s">
        <v>394</v>
      </c>
      <c r="AO6106">
        <f t="shared" si="95"/>
        <v>6.0239700000000007E-4</v>
      </c>
    </row>
    <row r="6107" spans="1:41">
      <c r="A6107" t="s">
        <v>225</v>
      </c>
      <c r="B6107">
        <v>229</v>
      </c>
      <c r="C6107" t="s">
        <v>47</v>
      </c>
      <c r="E6107" t="s">
        <v>101</v>
      </c>
      <c r="F6107" t="s">
        <v>49</v>
      </c>
      <c r="G6107" t="s">
        <v>49</v>
      </c>
      <c r="H6107" t="s">
        <v>46</v>
      </c>
      <c r="I6107" t="s">
        <v>50</v>
      </c>
      <c r="J6107" t="s">
        <v>245</v>
      </c>
      <c r="K6107">
        <v>888608366175</v>
      </c>
      <c r="L6107">
        <v>12023</v>
      </c>
      <c r="M6107" t="s">
        <v>246</v>
      </c>
      <c r="N6107" t="s">
        <v>213</v>
      </c>
      <c r="T6107" t="s">
        <v>247</v>
      </c>
      <c r="U6107">
        <v>135131</v>
      </c>
      <c r="V6107">
        <v>1</v>
      </c>
      <c r="W6107">
        <v>3</v>
      </c>
      <c r="X6107" t="s">
        <v>248</v>
      </c>
      <c r="Y6107" t="s">
        <v>213</v>
      </c>
      <c r="AC6107">
        <v>3</v>
      </c>
      <c r="AD6107">
        <v>1.07E-3</v>
      </c>
      <c r="AE6107">
        <v>3.2100000000000002E-3</v>
      </c>
      <c r="AF6107" t="s">
        <v>44</v>
      </c>
      <c r="AG6107">
        <v>1</v>
      </c>
      <c r="AH6107">
        <v>1.07E-3</v>
      </c>
      <c r="AI6107" s="23">
        <v>3.2100000000000002E-3</v>
      </c>
      <c r="AJ6107" t="s">
        <v>45</v>
      </c>
      <c r="AK6107">
        <v>0.1</v>
      </c>
      <c r="AL6107" s="2">
        <v>2.8890000000000001E-3</v>
      </c>
      <c r="AM6107">
        <v>1</v>
      </c>
      <c r="AN6107" t="s">
        <v>394</v>
      </c>
      <c r="AO6107">
        <f t="shared" si="95"/>
        <v>9.6203700000000011E-4</v>
      </c>
    </row>
    <row r="6108" spans="1:41">
      <c r="A6108" t="s">
        <v>225</v>
      </c>
      <c r="B6108">
        <v>229</v>
      </c>
      <c r="C6108" t="s">
        <v>47</v>
      </c>
      <c r="E6108" t="s">
        <v>101</v>
      </c>
      <c r="F6108" t="s">
        <v>49</v>
      </c>
      <c r="G6108" t="s">
        <v>49</v>
      </c>
      <c r="H6108" t="s">
        <v>46</v>
      </c>
      <c r="I6108" t="s">
        <v>50</v>
      </c>
      <c r="J6108" t="s">
        <v>245</v>
      </c>
      <c r="K6108">
        <v>888608366175</v>
      </c>
      <c r="L6108">
        <v>12023</v>
      </c>
      <c r="M6108" t="s">
        <v>246</v>
      </c>
      <c r="N6108" t="s">
        <v>213</v>
      </c>
      <c r="T6108" t="s">
        <v>247</v>
      </c>
      <c r="U6108">
        <v>135131</v>
      </c>
      <c r="V6108">
        <v>1</v>
      </c>
      <c r="W6108">
        <v>3</v>
      </c>
      <c r="X6108" t="s">
        <v>248</v>
      </c>
      <c r="Y6108" t="s">
        <v>213</v>
      </c>
      <c r="AC6108">
        <v>3</v>
      </c>
      <c r="AD6108">
        <v>1.364E-3</v>
      </c>
      <c r="AE6108">
        <v>4.0920000000000002E-3</v>
      </c>
      <c r="AF6108" t="s">
        <v>44</v>
      </c>
      <c r="AG6108">
        <v>1</v>
      </c>
      <c r="AH6108">
        <v>1.364E-3</v>
      </c>
      <c r="AI6108" s="23">
        <v>4.0920000000000002E-3</v>
      </c>
      <c r="AJ6108" t="s">
        <v>45</v>
      </c>
      <c r="AK6108">
        <v>0.1</v>
      </c>
      <c r="AL6108" s="2">
        <v>3.6828E-3</v>
      </c>
      <c r="AM6108">
        <v>1</v>
      </c>
      <c r="AN6108" t="s">
        <v>394</v>
      </c>
      <c r="AO6108">
        <f t="shared" si="95"/>
        <v>1.2263724E-3</v>
      </c>
    </row>
    <row r="6109" spans="1:41">
      <c r="A6109" t="s">
        <v>225</v>
      </c>
      <c r="B6109">
        <v>229</v>
      </c>
      <c r="C6109" t="s">
        <v>47</v>
      </c>
      <c r="E6109" t="s">
        <v>101</v>
      </c>
      <c r="F6109" t="s">
        <v>49</v>
      </c>
      <c r="G6109" t="s">
        <v>49</v>
      </c>
      <c r="H6109" t="s">
        <v>46</v>
      </c>
      <c r="I6109" t="s">
        <v>50</v>
      </c>
      <c r="J6109" t="s">
        <v>245</v>
      </c>
      <c r="K6109">
        <v>888608366175</v>
      </c>
      <c r="L6109">
        <v>12023</v>
      </c>
      <c r="M6109" t="s">
        <v>246</v>
      </c>
      <c r="N6109" t="s">
        <v>213</v>
      </c>
      <c r="T6109" t="s">
        <v>247</v>
      </c>
      <c r="U6109">
        <v>135131</v>
      </c>
      <c r="V6109">
        <v>1</v>
      </c>
      <c r="W6109">
        <v>3</v>
      </c>
      <c r="X6109" t="s">
        <v>248</v>
      </c>
      <c r="Y6109" t="s">
        <v>213</v>
      </c>
      <c r="AC6109">
        <v>1</v>
      </c>
      <c r="AD6109">
        <v>1.3940000000000001E-3</v>
      </c>
      <c r="AE6109">
        <v>1.3940000000000001E-3</v>
      </c>
      <c r="AF6109" t="s">
        <v>44</v>
      </c>
      <c r="AG6109">
        <v>1</v>
      </c>
      <c r="AH6109">
        <v>1.3940000000000001E-3</v>
      </c>
      <c r="AI6109" s="23">
        <v>1.3940000000000001E-3</v>
      </c>
      <c r="AJ6109" t="s">
        <v>45</v>
      </c>
      <c r="AK6109">
        <v>0.1</v>
      </c>
      <c r="AL6109" s="2">
        <v>1.2546E-3</v>
      </c>
      <c r="AM6109">
        <v>1</v>
      </c>
      <c r="AN6109" t="s">
        <v>394</v>
      </c>
      <c r="AO6109">
        <f t="shared" si="95"/>
        <v>4.1778180000000005E-4</v>
      </c>
    </row>
    <row r="6110" spans="1:41">
      <c r="A6110" t="s">
        <v>225</v>
      </c>
      <c r="B6110">
        <v>229</v>
      </c>
      <c r="C6110" t="s">
        <v>47</v>
      </c>
      <c r="E6110" t="s">
        <v>101</v>
      </c>
      <c r="F6110" t="s">
        <v>49</v>
      </c>
      <c r="G6110" t="s">
        <v>49</v>
      </c>
      <c r="H6110" t="s">
        <v>46</v>
      </c>
      <c r="I6110" t="s">
        <v>50</v>
      </c>
      <c r="J6110" t="s">
        <v>245</v>
      </c>
      <c r="K6110">
        <v>888608366175</v>
      </c>
      <c r="L6110">
        <v>12023</v>
      </c>
      <c r="M6110" t="s">
        <v>246</v>
      </c>
      <c r="N6110" t="s">
        <v>213</v>
      </c>
      <c r="T6110" t="s">
        <v>247</v>
      </c>
      <c r="U6110">
        <v>135131</v>
      </c>
      <c r="V6110">
        <v>1</v>
      </c>
      <c r="W6110">
        <v>3</v>
      </c>
      <c r="X6110" t="s">
        <v>248</v>
      </c>
      <c r="Y6110" t="s">
        <v>213</v>
      </c>
      <c r="AC6110">
        <v>1</v>
      </c>
      <c r="AD6110">
        <v>2.3149999999999998E-3</v>
      </c>
      <c r="AE6110">
        <v>2.3149999999999998E-3</v>
      </c>
      <c r="AF6110" t="s">
        <v>44</v>
      </c>
      <c r="AG6110">
        <v>1</v>
      </c>
      <c r="AH6110">
        <v>2.3149999999999998E-3</v>
      </c>
      <c r="AI6110" s="23">
        <v>2.3149999999999998E-3</v>
      </c>
      <c r="AJ6110" t="s">
        <v>45</v>
      </c>
      <c r="AK6110">
        <v>0.1</v>
      </c>
      <c r="AL6110" s="2">
        <v>2.0834999999999998E-3</v>
      </c>
      <c r="AM6110">
        <v>1</v>
      </c>
      <c r="AN6110" t="s">
        <v>394</v>
      </c>
      <c r="AO6110">
        <f t="shared" si="95"/>
        <v>6.9380549999999998E-4</v>
      </c>
    </row>
    <row r="6111" spans="1:41">
      <c r="A6111" t="s">
        <v>225</v>
      </c>
      <c r="B6111">
        <v>229</v>
      </c>
      <c r="C6111" t="s">
        <v>47</v>
      </c>
      <c r="E6111" t="s">
        <v>101</v>
      </c>
      <c r="F6111" t="s">
        <v>49</v>
      </c>
      <c r="G6111" t="s">
        <v>49</v>
      </c>
      <c r="H6111" t="s">
        <v>46</v>
      </c>
      <c r="I6111" t="s">
        <v>50</v>
      </c>
      <c r="J6111" t="s">
        <v>245</v>
      </c>
      <c r="K6111">
        <v>888608366175</v>
      </c>
      <c r="L6111">
        <v>12023</v>
      </c>
      <c r="M6111" t="s">
        <v>246</v>
      </c>
      <c r="N6111" t="s">
        <v>213</v>
      </c>
      <c r="T6111" t="s">
        <v>247</v>
      </c>
      <c r="U6111">
        <v>135131</v>
      </c>
      <c r="V6111">
        <v>1</v>
      </c>
      <c r="W6111">
        <v>3</v>
      </c>
      <c r="X6111" t="s">
        <v>248</v>
      </c>
      <c r="Y6111" t="s">
        <v>213</v>
      </c>
      <c r="AC6111">
        <v>1</v>
      </c>
      <c r="AD6111">
        <v>2.6809999999999998E-3</v>
      </c>
      <c r="AE6111">
        <v>2.6809999999999998E-3</v>
      </c>
      <c r="AF6111" t="s">
        <v>44</v>
      </c>
      <c r="AG6111">
        <v>1</v>
      </c>
      <c r="AH6111">
        <v>2.6809999999999998E-3</v>
      </c>
      <c r="AI6111" s="23">
        <v>2.6809999999999998E-3</v>
      </c>
      <c r="AJ6111" t="s">
        <v>45</v>
      </c>
      <c r="AK6111">
        <v>0.1</v>
      </c>
      <c r="AL6111" s="2">
        <v>2.4128999999999999E-3</v>
      </c>
      <c r="AM6111">
        <v>1</v>
      </c>
      <c r="AN6111" t="s">
        <v>394</v>
      </c>
      <c r="AO6111">
        <f t="shared" si="95"/>
        <v>8.0349570000000001E-4</v>
      </c>
    </row>
    <row r="6112" spans="1:41">
      <c r="A6112" t="s">
        <v>225</v>
      </c>
      <c r="B6112">
        <v>229</v>
      </c>
      <c r="C6112" t="s">
        <v>47</v>
      </c>
      <c r="E6112" t="s">
        <v>101</v>
      </c>
      <c r="F6112" t="s">
        <v>49</v>
      </c>
      <c r="G6112" t="s">
        <v>49</v>
      </c>
      <c r="H6112" t="s">
        <v>46</v>
      </c>
      <c r="I6112" t="s">
        <v>50</v>
      </c>
      <c r="J6112" t="s">
        <v>245</v>
      </c>
      <c r="K6112">
        <v>888608366175</v>
      </c>
      <c r="L6112">
        <v>12023</v>
      </c>
      <c r="M6112" t="s">
        <v>246</v>
      </c>
      <c r="N6112" t="s">
        <v>213</v>
      </c>
      <c r="T6112" t="s">
        <v>247</v>
      </c>
      <c r="U6112">
        <v>135131</v>
      </c>
      <c r="V6112">
        <v>1</v>
      </c>
      <c r="W6112">
        <v>3</v>
      </c>
      <c r="X6112" t="s">
        <v>248</v>
      </c>
      <c r="Y6112" t="s">
        <v>213</v>
      </c>
      <c r="AC6112">
        <v>1</v>
      </c>
      <c r="AD6112">
        <v>4.7470000000000004E-3</v>
      </c>
      <c r="AE6112">
        <v>4.7470000000000004E-3</v>
      </c>
      <c r="AF6112" t="s">
        <v>44</v>
      </c>
      <c r="AG6112">
        <v>1</v>
      </c>
      <c r="AH6112">
        <v>4.7470000000000004E-3</v>
      </c>
      <c r="AI6112" s="23">
        <v>4.7470000000000004E-3</v>
      </c>
      <c r="AJ6112" t="s">
        <v>45</v>
      </c>
      <c r="AK6112">
        <v>0.1</v>
      </c>
      <c r="AL6112" s="2">
        <v>4.2722999999999997E-3</v>
      </c>
      <c r="AM6112">
        <v>1</v>
      </c>
      <c r="AN6112" t="s">
        <v>394</v>
      </c>
      <c r="AO6112">
        <f t="shared" si="95"/>
        <v>1.4226759000000001E-3</v>
      </c>
    </row>
    <row r="6113" spans="1:41">
      <c r="A6113" t="s">
        <v>225</v>
      </c>
      <c r="B6113">
        <v>229</v>
      </c>
      <c r="C6113" t="s">
        <v>47</v>
      </c>
      <c r="E6113" t="s">
        <v>101</v>
      </c>
      <c r="F6113" t="s">
        <v>49</v>
      </c>
      <c r="G6113" t="s">
        <v>49</v>
      </c>
      <c r="H6113" t="s">
        <v>46</v>
      </c>
      <c r="I6113" t="s">
        <v>50</v>
      </c>
      <c r="J6113" t="s">
        <v>245</v>
      </c>
      <c r="K6113">
        <v>888608366175</v>
      </c>
      <c r="L6113">
        <v>12023</v>
      </c>
      <c r="M6113" t="s">
        <v>246</v>
      </c>
      <c r="N6113" t="s">
        <v>213</v>
      </c>
      <c r="T6113" t="s">
        <v>271</v>
      </c>
      <c r="U6113">
        <v>135137</v>
      </c>
      <c r="V6113">
        <v>1</v>
      </c>
      <c r="W6113">
        <v>9</v>
      </c>
      <c r="X6113" t="s">
        <v>272</v>
      </c>
      <c r="Y6113" t="s">
        <v>213</v>
      </c>
      <c r="AC6113">
        <v>2</v>
      </c>
      <c r="AD6113">
        <v>1.703E-2</v>
      </c>
      <c r="AE6113">
        <v>3.406E-2</v>
      </c>
      <c r="AF6113" t="s">
        <v>44</v>
      </c>
      <c r="AG6113">
        <v>1</v>
      </c>
      <c r="AH6113">
        <v>1.703E-2</v>
      </c>
      <c r="AI6113" s="23">
        <v>3.406E-2</v>
      </c>
      <c r="AJ6113" t="s">
        <v>45</v>
      </c>
      <c r="AK6113">
        <v>0.1</v>
      </c>
      <c r="AL6113" s="2">
        <v>3.0654000000000001E-2</v>
      </c>
      <c r="AM6113">
        <v>1</v>
      </c>
      <c r="AN6113" t="s">
        <v>394</v>
      </c>
      <c r="AO6113">
        <f t="shared" si="95"/>
        <v>1.0207782E-2</v>
      </c>
    </row>
    <row r="6114" spans="1:41">
      <c r="A6114" t="s">
        <v>225</v>
      </c>
      <c r="B6114">
        <v>229</v>
      </c>
      <c r="C6114" t="s">
        <v>47</v>
      </c>
      <c r="E6114" t="s">
        <v>101</v>
      </c>
      <c r="F6114" t="s">
        <v>49</v>
      </c>
      <c r="G6114" t="s">
        <v>49</v>
      </c>
      <c r="H6114" t="s">
        <v>46</v>
      </c>
      <c r="I6114" t="s">
        <v>50</v>
      </c>
      <c r="J6114" t="s">
        <v>245</v>
      </c>
      <c r="K6114">
        <v>888608366175</v>
      </c>
      <c r="L6114">
        <v>12023</v>
      </c>
      <c r="M6114" t="s">
        <v>246</v>
      </c>
      <c r="N6114" t="s">
        <v>213</v>
      </c>
      <c r="T6114" t="s">
        <v>339</v>
      </c>
      <c r="U6114">
        <v>135139</v>
      </c>
      <c r="V6114">
        <v>1</v>
      </c>
      <c r="W6114">
        <v>11</v>
      </c>
      <c r="X6114" t="s">
        <v>221</v>
      </c>
      <c r="Y6114" t="s">
        <v>213</v>
      </c>
      <c r="AC6114">
        <v>1</v>
      </c>
      <c r="AD6114">
        <v>3.4350000000000001E-3</v>
      </c>
      <c r="AE6114">
        <v>3.4350000000000001E-3</v>
      </c>
      <c r="AF6114" t="s">
        <v>44</v>
      </c>
      <c r="AG6114">
        <v>1</v>
      </c>
      <c r="AH6114">
        <v>3.4350000000000001E-3</v>
      </c>
      <c r="AI6114" s="23">
        <v>3.4350000000000001E-3</v>
      </c>
      <c r="AJ6114" t="s">
        <v>45</v>
      </c>
      <c r="AK6114">
        <v>0.1</v>
      </c>
      <c r="AL6114" s="2">
        <v>3.0915000000000001E-3</v>
      </c>
      <c r="AM6114">
        <v>1</v>
      </c>
      <c r="AN6114" t="s">
        <v>394</v>
      </c>
      <c r="AO6114">
        <f t="shared" si="95"/>
        <v>1.0294695E-3</v>
      </c>
    </row>
    <row r="6115" spans="1:41">
      <c r="A6115" t="s">
        <v>225</v>
      </c>
      <c r="B6115">
        <v>229</v>
      </c>
      <c r="C6115" t="s">
        <v>47</v>
      </c>
      <c r="E6115" t="s">
        <v>103</v>
      </c>
      <c r="F6115" t="s">
        <v>49</v>
      </c>
      <c r="G6115" t="s">
        <v>49</v>
      </c>
      <c r="H6115" t="s">
        <v>46</v>
      </c>
      <c r="I6115" t="s">
        <v>50</v>
      </c>
      <c r="J6115" t="s">
        <v>245</v>
      </c>
      <c r="K6115">
        <v>888608366175</v>
      </c>
      <c r="L6115">
        <v>12023</v>
      </c>
      <c r="M6115" t="s">
        <v>246</v>
      </c>
      <c r="N6115" t="s">
        <v>213</v>
      </c>
      <c r="T6115" t="s">
        <v>247</v>
      </c>
      <c r="U6115">
        <v>135131</v>
      </c>
      <c r="V6115">
        <v>1</v>
      </c>
      <c r="W6115">
        <v>3</v>
      </c>
      <c r="X6115" t="s">
        <v>248</v>
      </c>
      <c r="Y6115" t="s">
        <v>213</v>
      </c>
      <c r="AC6115">
        <v>4</v>
      </c>
      <c r="AD6115">
        <v>9.7499999999999998E-6</v>
      </c>
      <c r="AE6115" s="1">
        <v>3.8999999999999999E-5</v>
      </c>
      <c r="AF6115" t="s">
        <v>44</v>
      </c>
      <c r="AG6115">
        <v>1</v>
      </c>
      <c r="AH6115" s="1">
        <v>9.7499999999999998E-6</v>
      </c>
      <c r="AI6115" s="24">
        <v>3.8999999999999999E-5</v>
      </c>
      <c r="AJ6115" t="s">
        <v>45</v>
      </c>
      <c r="AK6115">
        <v>0.1</v>
      </c>
      <c r="AL6115" s="3">
        <v>3.5099999999999999E-5</v>
      </c>
      <c r="AM6115">
        <v>1</v>
      </c>
      <c r="AN6115" t="s">
        <v>394</v>
      </c>
      <c r="AO6115">
        <f t="shared" si="95"/>
        <v>1.1688300000000001E-5</v>
      </c>
    </row>
    <row r="6116" spans="1:41">
      <c r="A6116" t="s">
        <v>225</v>
      </c>
      <c r="B6116">
        <v>229</v>
      </c>
      <c r="C6116" t="s">
        <v>47</v>
      </c>
      <c r="E6116" t="s">
        <v>103</v>
      </c>
      <c r="F6116" t="s">
        <v>49</v>
      </c>
      <c r="G6116" t="s">
        <v>49</v>
      </c>
      <c r="H6116" t="s">
        <v>46</v>
      </c>
      <c r="I6116" t="s">
        <v>50</v>
      </c>
      <c r="J6116" t="s">
        <v>245</v>
      </c>
      <c r="K6116">
        <v>888608366175</v>
      </c>
      <c r="L6116">
        <v>12023</v>
      </c>
      <c r="M6116" t="s">
        <v>246</v>
      </c>
      <c r="N6116" t="s">
        <v>213</v>
      </c>
      <c r="T6116" t="s">
        <v>247</v>
      </c>
      <c r="U6116">
        <v>135131</v>
      </c>
      <c r="V6116">
        <v>1</v>
      </c>
      <c r="W6116">
        <v>3</v>
      </c>
      <c r="X6116" t="s">
        <v>248</v>
      </c>
      <c r="Y6116" t="s">
        <v>213</v>
      </c>
      <c r="AC6116">
        <v>5</v>
      </c>
      <c r="AD6116">
        <v>2.9E-5</v>
      </c>
      <c r="AE6116">
        <v>1.45E-4</v>
      </c>
      <c r="AF6116" t="s">
        <v>44</v>
      </c>
      <c r="AG6116">
        <v>1</v>
      </c>
      <c r="AH6116" s="1">
        <v>2.9E-5</v>
      </c>
      <c r="AI6116" s="23">
        <v>1.45E-4</v>
      </c>
      <c r="AJ6116" t="s">
        <v>45</v>
      </c>
      <c r="AK6116">
        <v>0.1</v>
      </c>
      <c r="AL6116" s="2">
        <v>1.305E-4</v>
      </c>
      <c r="AM6116">
        <v>1</v>
      </c>
      <c r="AN6116" t="s">
        <v>394</v>
      </c>
      <c r="AO6116">
        <f t="shared" si="95"/>
        <v>4.34565E-5</v>
      </c>
    </row>
    <row r="6117" spans="1:41">
      <c r="A6117" t="s">
        <v>225</v>
      </c>
      <c r="B6117">
        <v>229</v>
      </c>
      <c r="C6117" t="s">
        <v>47</v>
      </c>
      <c r="E6117" t="s">
        <v>103</v>
      </c>
      <c r="F6117" t="s">
        <v>49</v>
      </c>
      <c r="G6117" t="s">
        <v>49</v>
      </c>
      <c r="H6117" t="s">
        <v>46</v>
      </c>
      <c r="I6117" t="s">
        <v>50</v>
      </c>
      <c r="J6117" t="s">
        <v>245</v>
      </c>
      <c r="K6117">
        <v>888608366175</v>
      </c>
      <c r="L6117">
        <v>12023</v>
      </c>
      <c r="M6117" t="s">
        <v>246</v>
      </c>
      <c r="N6117" t="s">
        <v>213</v>
      </c>
      <c r="T6117" t="s">
        <v>247</v>
      </c>
      <c r="U6117">
        <v>135131</v>
      </c>
      <c r="V6117">
        <v>1</v>
      </c>
      <c r="W6117">
        <v>3</v>
      </c>
      <c r="X6117" t="s">
        <v>248</v>
      </c>
      <c r="Y6117" t="s">
        <v>213</v>
      </c>
      <c r="AC6117">
        <v>4</v>
      </c>
      <c r="AD6117">
        <v>1.3999999999999999E-4</v>
      </c>
      <c r="AE6117">
        <v>5.5999999999999995E-4</v>
      </c>
      <c r="AF6117" t="s">
        <v>44</v>
      </c>
      <c r="AG6117">
        <v>1</v>
      </c>
      <c r="AH6117">
        <v>1.3999999999999999E-4</v>
      </c>
      <c r="AI6117" s="23">
        <v>5.5999999999999995E-4</v>
      </c>
      <c r="AJ6117" t="s">
        <v>45</v>
      </c>
      <c r="AK6117">
        <v>0.1</v>
      </c>
      <c r="AL6117" s="2">
        <v>5.04E-4</v>
      </c>
      <c r="AM6117">
        <v>1</v>
      </c>
      <c r="AN6117" t="s">
        <v>394</v>
      </c>
      <c r="AO6117">
        <f t="shared" si="95"/>
        <v>1.67832E-4</v>
      </c>
    </row>
    <row r="6118" spans="1:41">
      <c r="A6118" t="s">
        <v>225</v>
      </c>
      <c r="B6118">
        <v>229</v>
      </c>
      <c r="C6118" t="s">
        <v>47</v>
      </c>
      <c r="E6118" t="s">
        <v>103</v>
      </c>
      <c r="F6118" t="s">
        <v>49</v>
      </c>
      <c r="G6118" t="s">
        <v>49</v>
      </c>
      <c r="H6118" t="s">
        <v>46</v>
      </c>
      <c r="I6118" t="s">
        <v>50</v>
      </c>
      <c r="J6118" t="s">
        <v>245</v>
      </c>
      <c r="K6118">
        <v>888608366175</v>
      </c>
      <c r="L6118">
        <v>12023</v>
      </c>
      <c r="M6118" t="s">
        <v>246</v>
      </c>
      <c r="N6118" t="s">
        <v>213</v>
      </c>
      <c r="T6118" t="s">
        <v>247</v>
      </c>
      <c r="U6118">
        <v>135131</v>
      </c>
      <c r="V6118">
        <v>1</v>
      </c>
      <c r="W6118">
        <v>3</v>
      </c>
      <c r="X6118" t="s">
        <v>248</v>
      </c>
      <c r="Y6118" t="s">
        <v>213</v>
      </c>
      <c r="AC6118">
        <v>2</v>
      </c>
      <c r="AD6118">
        <v>1.47E-4</v>
      </c>
      <c r="AE6118">
        <v>2.9399999999999999E-4</v>
      </c>
      <c r="AF6118" t="s">
        <v>44</v>
      </c>
      <c r="AG6118">
        <v>1</v>
      </c>
      <c r="AH6118">
        <v>1.47E-4</v>
      </c>
      <c r="AI6118" s="23">
        <v>2.9399999999999999E-4</v>
      </c>
      <c r="AJ6118" t="s">
        <v>45</v>
      </c>
      <c r="AK6118">
        <v>0.1</v>
      </c>
      <c r="AL6118" s="2">
        <v>2.6459999999999998E-4</v>
      </c>
      <c r="AM6118">
        <v>1</v>
      </c>
      <c r="AN6118" t="s">
        <v>394</v>
      </c>
      <c r="AO6118">
        <f t="shared" si="95"/>
        <v>8.8111799999999999E-5</v>
      </c>
    </row>
    <row r="6119" spans="1:41">
      <c r="A6119" t="s">
        <v>225</v>
      </c>
      <c r="B6119">
        <v>229</v>
      </c>
      <c r="C6119" t="s">
        <v>47</v>
      </c>
      <c r="E6119" t="s">
        <v>103</v>
      </c>
      <c r="F6119" t="s">
        <v>49</v>
      </c>
      <c r="G6119" t="s">
        <v>49</v>
      </c>
      <c r="H6119" t="s">
        <v>46</v>
      </c>
      <c r="I6119" t="s">
        <v>50</v>
      </c>
      <c r="J6119" t="s">
        <v>245</v>
      </c>
      <c r="K6119">
        <v>888608366175</v>
      </c>
      <c r="L6119">
        <v>12023</v>
      </c>
      <c r="M6119" t="s">
        <v>246</v>
      </c>
      <c r="N6119" t="s">
        <v>213</v>
      </c>
      <c r="T6119" t="s">
        <v>247</v>
      </c>
      <c r="U6119">
        <v>135131</v>
      </c>
      <c r="V6119">
        <v>1</v>
      </c>
      <c r="W6119">
        <v>3</v>
      </c>
      <c r="X6119" t="s">
        <v>248</v>
      </c>
      <c r="Y6119" t="s">
        <v>213</v>
      </c>
      <c r="AC6119">
        <v>6</v>
      </c>
      <c r="AD6119">
        <v>1.7017000000000001E-4</v>
      </c>
      <c r="AE6119">
        <v>1.0210200000000001E-3</v>
      </c>
      <c r="AF6119" t="s">
        <v>44</v>
      </c>
      <c r="AG6119">
        <v>1</v>
      </c>
      <c r="AH6119">
        <v>1.7017000000000001E-4</v>
      </c>
      <c r="AI6119" s="23">
        <v>1.0210200000000001E-3</v>
      </c>
      <c r="AJ6119" t="s">
        <v>45</v>
      </c>
      <c r="AK6119">
        <v>0.1</v>
      </c>
      <c r="AL6119" s="2">
        <v>9.1892000000000004E-4</v>
      </c>
      <c r="AM6119">
        <v>1</v>
      </c>
      <c r="AN6119" t="s">
        <v>394</v>
      </c>
      <c r="AO6119">
        <f t="shared" si="95"/>
        <v>3.0600036000000004E-4</v>
      </c>
    </row>
    <row r="6120" spans="1:41">
      <c r="A6120" t="s">
        <v>225</v>
      </c>
      <c r="B6120">
        <v>229</v>
      </c>
      <c r="C6120" t="s">
        <v>47</v>
      </c>
      <c r="E6120" t="s">
        <v>103</v>
      </c>
      <c r="F6120" t="s">
        <v>49</v>
      </c>
      <c r="G6120" t="s">
        <v>49</v>
      </c>
      <c r="H6120" t="s">
        <v>46</v>
      </c>
      <c r="I6120" t="s">
        <v>50</v>
      </c>
      <c r="J6120" t="s">
        <v>245</v>
      </c>
      <c r="K6120">
        <v>888608366175</v>
      </c>
      <c r="L6120">
        <v>12023</v>
      </c>
      <c r="M6120" t="s">
        <v>246</v>
      </c>
      <c r="N6120" t="s">
        <v>213</v>
      </c>
      <c r="T6120" t="s">
        <v>247</v>
      </c>
      <c r="U6120">
        <v>135131</v>
      </c>
      <c r="V6120">
        <v>1</v>
      </c>
      <c r="W6120">
        <v>3</v>
      </c>
      <c r="X6120" t="s">
        <v>248</v>
      </c>
      <c r="Y6120" t="s">
        <v>213</v>
      </c>
      <c r="AC6120">
        <v>3</v>
      </c>
      <c r="AD6120">
        <v>2.1332999999999999E-4</v>
      </c>
      <c r="AE6120">
        <v>6.3999E-4</v>
      </c>
      <c r="AF6120" t="s">
        <v>44</v>
      </c>
      <c r="AG6120">
        <v>1</v>
      </c>
      <c r="AH6120">
        <v>2.1332999999999999E-4</v>
      </c>
      <c r="AI6120" s="23">
        <v>6.3999E-4</v>
      </c>
      <c r="AJ6120" t="s">
        <v>45</v>
      </c>
      <c r="AK6120">
        <v>0.1</v>
      </c>
      <c r="AL6120" s="2">
        <v>5.7598999999999997E-4</v>
      </c>
      <c r="AM6120">
        <v>1</v>
      </c>
      <c r="AN6120" t="s">
        <v>394</v>
      </c>
      <c r="AO6120">
        <f t="shared" si="95"/>
        <v>1.9180466999999999E-4</v>
      </c>
    </row>
    <row r="6121" spans="1:41">
      <c r="A6121" t="s">
        <v>225</v>
      </c>
      <c r="B6121">
        <v>229</v>
      </c>
      <c r="C6121" t="s">
        <v>47</v>
      </c>
      <c r="E6121" t="s">
        <v>104</v>
      </c>
      <c r="F6121" t="s">
        <v>49</v>
      </c>
      <c r="G6121" t="s">
        <v>49</v>
      </c>
      <c r="H6121" t="s">
        <v>46</v>
      </c>
      <c r="I6121" t="s">
        <v>50</v>
      </c>
      <c r="J6121" t="s">
        <v>245</v>
      </c>
      <c r="K6121">
        <v>888608366175</v>
      </c>
      <c r="L6121">
        <v>12023</v>
      </c>
      <c r="M6121" t="s">
        <v>246</v>
      </c>
      <c r="N6121" t="s">
        <v>213</v>
      </c>
      <c r="T6121" t="s">
        <v>247</v>
      </c>
      <c r="U6121">
        <v>135131</v>
      </c>
      <c r="V6121">
        <v>1</v>
      </c>
      <c r="W6121">
        <v>3</v>
      </c>
      <c r="X6121" t="s">
        <v>248</v>
      </c>
      <c r="Y6121" t="s">
        <v>213</v>
      </c>
      <c r="AC6121">
        <v>2</v>
      </c>
      <c r="AD6121">
        <v>5.5500000000000001E-5</v>
      </c>
      <c r="AE6121">
        <v>1.11E-4</v>
      </c>
      <c r="AF6121" t="s">
        <v>44</v>
      </c>
      <c r="AG6121">
        <v>1</v>
      </c>
      <c r="AH6121" s="1">
        <v>5.5500000000000001E-5</v>
      </c>
      <c r="AI6121" s="23">
        <v>1.11E-4</v>
      </c>
      <c r="AJ6121" t="s">
        <v>45</v>
      </c>
      <c r="AK6121">
        <v>0.1</v>
      </c>
      <c r="AL6121" s="3">
        <v>9.9900000000000002E-5</v>
      </c>
      <c r="AM6121">
        <v>1</v>
      </c>
      <c r="AN6121" t="s">
        <v>394</v>
      </c>
      <c r="AO6121">
        <f t="shared" si="95"/>
        <v>3.3266700000000005E-5</v>
      </c>
    </row>
    <row r="6122" spans="1:41">
      <c r="A6122" t="s">
        <v>225</v>
      </c>
      <c r="B6122">
        <v>229</v>
      </c>
      <c r="C6122" t="s">
        <v>47</v>
      </c>
      <c r="E6122" t="s">
        <v>104</v>
      </c>
      <c r="F6122" t="s">
        <v>49</v>
      </c>
      <c r="G6122" t="s">
        <v>49</v>
      </c>
      <c r="H6122" t="s">
        <v>46</v>
      </c>
      <c r="I6122" t="s">
        <v>50</v>
      </c>
      <c r="J6122" t="s">
        <v>245</v>
      </c>
      <c r="K6122">
        <v>888608366175</v>
      </c>
      <c r="L6122">
        <v>12023</v>
      </c>
      <c r="M6122" t="s">
        <v>246</v>
      </c>
      <c r="N6122" t="s">
        <v>213</v>
      </c>
      <c r="T6122" t="s">
        <v>247</v>
      </c>
      <c r="U6122">
        <v>135131</v>
      </c>
      <c r="V6122">
        <v>1</v>
      </c>
      <c r="W6122">
        <v>3</v>
      </c>
      <c r="X6122" t="s">
        <v>248</v>
      </c>
      <c r="Y6122" t="s">
        <v>213</v>
      </c>
      <c r="AC6122">
        <v>1</v>
      </c>
      <c r="AD6122">
        <v>1.35E-4</v>
      </c>
      <c r="AE6122">
        <v>1.35E-4</v>
      </c>
      <c r="AF6122" t="s">
        <v>44</v>
      </c>
      <c r="AG6122">
        <v>1</v>
      </c>
      <c r="AH6122">
        <v>1.35E-4</v>
      </c>
      <c r="AI6122" s="23">
        <v>1.35E-4</v>
      </c>
      <c r="AJ6122" t="s">
        <v>45</v>
      </c>
      <c r="AK6122">
        <v>0.1</v>
      </c>
      <c r="AL6122" s="2">
        <v>1.215E-4</v>
      </c>
      <c r="AM6122">
        <v>1</v>
      </c>
      <c r="AN6122" t="s">
        <v>394</v>
      </c>
      <c r="AO6122">
        <f t="shared" si="95"/>
        <v>4.0459500000000001E-5</v>
      </c>
    </row>
    <row r="6123" spans="1:41">
      <c r="A6123" t="s">
        <v>225</v>
      </c>
      <c r="B6123">
        <v>229</v>
      </c>
      <c r="C6123" t="s">
        <v>47</v>
      </c>
      <c r="E6123" t="s">
        <v>104</v>
      </c>
      <c r="F6123" t="s">
        <v>49</v>
      </c>
      <c r="G6123" t="s">
        <v>49</v>
      </c>
      <c r="H6123" t="s">
        <v>46</v>
      </c>
      <c r="I6123" t="s">
        <v>50</v>
      </c>
      <c r="J6123" t="s">
        <v>245</v>
      </c>
      <c r="K6123">
        <v>888608366175</v>
      </c>
      <c r="L6123">
        <v>12023</v>
      </c>
      <c r="M6123" t="s">
        <v>246</v>
      </c>
      <c r="N6123" t="s">
        <v>213</v>
      </c>
      <c r="T6123" t="s">
        <v>247</v>
      </c>
      <c r="U6123">
        <v>135131</v>
      </c>
      <c r="V6123">
        <v>1</v>
      </c>
      <c r="W6123">
        <v>3</v>
      </c>
      <c r="X6123" t="s">
        <v>248</v>
      </c>
      <c r="Y6123" t="s">
        <v>213</v>
      </c>
      <c r="AC6123">
        <v>1</v>
      </c>
      <c r="AD6123">
        <v>1.74E-4</v>
      </c>
      <c r="AE6123">
        <v>1.74E-4</v>
      </c>
      <c r="AF6123" t="s">
        <v>44</v>
      </c>
      <c r="AG6123">
        <v>1</v>
      </c>
      <c r="AH6123">
        <v>1.74E-4</v>
      </c>
      <c r="AI6123" s="23">
        <v>1.74E-4</v>
      </c>
      <c r="AJ6123" t="s">
        <v>45</v>
      </c>
      <c r="AK6123">
        <v>0.1</v>
      </c>
      <c r="AL6123" s="2">
        <v>1.5660000000000001E-4</v>
      </c>
      <c r="AM6123">
        <v>1</v>
      </c>
      <c r="AN6123" t="s">
        <v>394</v>
      </c>
      <c r="AO6123">
        <f t="shared" si="95"/>
        <v>5.2147800000000009E-5</v>
      </c>
    </row>
    <row r="6124" spans="1:41">
      <c r="A6124" t="s">
        <v>225</v>
      </c>
      <c r="B6124">
        <v>229</v>
      </c>
      <c r="C6124" t="s">
        <v>47</v>
      </c>
      <c r="E6124" t="s">
        <v>105</v>
      </c>
      <c r="F6124" t="s">
        <v>49</v>
      </c>
      <c r="G6124" t="s">
        <v>49</v>
      </c>
      <c r="H6124" t="s">
        <v>46</v>
      </c>
      <c r="I6124" t="s">
        <v>50</v>
      </c>
      <c r="J6124" t="s">
        <v>245</v>
      </c>
      <c r="K6124">
        <v>888608366175</v>
      </c>
      <c r="L6124">
        <v>12023</v>
      </c>
      <c r="M6124" t="s">
        <v>246</v>
      </c>
      <c r="N6124" t="s">
        <v>213</v>
      </c>
      <c r="T6124" t="s">
        <v>247</v>
      </c>
      <c r="U6124">
        <v>135131</v>
      </c>
      <c r="V6124">
        <v>1</v>
      </c>
      <c r="W6124">
        <v>3</v>
      </c>
      <c r="X6124" t="s">
        <v>248</v>
      </c>
      <c r="Y6124" t="s">
        <v>213</v>
      </c>
      <c r="AC6124">
        <v>2</v>
      </c>
      <c r="AD6124">
        <v>2.9300000000000002E-4</v>
      </c>
      <c r="AE6124">
        <v>5.8600000000000004E-4</v>
      </c>
      <c r="AF6124" t="s">
        <v>44</v>
      </c>
      <c r="AG6124">
        <v>1</v>
      </c>
      <c r="AH6124">
        <v>2.9300000000000002E-4</v>
      </c>
      <c r="AI6124" s="23">
        <v>5.8600000000000004E-4</v>
      </c>
      <c r="AJ6124" t="s">
        <v>45</v>
      </c>
      <c r="AK6124">
        <v>0.1</v>
      </c>
      <c r="AL6124" s="2">
        <v>5.2740000000000003E-4</v>
      </c>
      <c r="AM6124">
        <v>1</v>
      </c>
      <c r="AN6124" t="s">
        <v>394</v>
      </c>
      <c r="AO6124">
        <f t="shared" si="95"/>
        <v>1.7562420000000003E-4</v>
      </c>
    </row>
    <row r="6125" spans="1:41">
      <c r="A6125" t="s">
        <v>225</v>
      </c>
      <c r="B6125">
        <v>229</v>
      </c>
      <c r="C6125" t="s">
        <v>47</v>
      </c>
      <c r="E6125" t="s">
        <v>105</v>
      </c>
      <c r="F6125" t="s">
        <v>49</v>
      </c>
      <c r="G6125" t="s">
        <v>49</v>
      </c>
      <c r="H6125" t="s">
        <v>46</v>
      </c>
      <c r="I6125" t="s">
        <v>50</v>
      </c>
      <c r="J6125" t="s">
        <v>245</v>
      </c>
      <c r="K6125">
        <v>888608366175</v>
      </c>
      <c r="L6125">
        <v>12023</v>
      </c>
      <c r="M6125" t="s">
        <v>246</v>
      </c>
      <c r="N6125" t="s">
        <v>213</v>
      </c>
      <c r="T6125" t="s">
        <v>247</v>
      </c>
      <c r="U6125">
        <v>135131</v>
      </c>
      <c r="V6125">
        <v>1</v>
      </c>
      <c r="W6125">
        <v>3</v>
      </c>
      <c r="X6125" t="s">
        <v>248</v>
      </c>
      <c r="Y6125" t="s">
        <v>213</v>
      </c>
      <c r="AC6125">
        <v>1</v>
      </c>
      <c r="AD6125">
        <v>5.04E-4</v>
      </c>
      <c r="AE6125">
        <v>5.04E-4</v>
      </c>
      <c r="AF6125" t="s">
        <v>44</v>
      </c>
      <c r="AG6125">
        <v>1</v>
      </c>
      <c r="AH6125">
        <v>5.04E-4</v>
      </c>
      <c r="AI6125" s="23">
        <v>5.04E-4</v>
      </c>
      <c r="AJ6125" t="s">
        <v>45</v>
      </c>
      <c r="AK6125">
        <v>0.1</v>
      </c>
      <c r="AL6125" s="2">
        <v>4.5360000000000002E-4</v>
      </c>
      <c r="AM6125">
        <v>1</v>
      </c>
      <c r="AN6125" t="s">
        <v>394</v>
      </c>
      <c r="AO6125">
        <f t="shared" si="95"/>
        <v>1.5104880000000001E-4</v>
      </c>
    </row>
    <row r="6126" spans="1:41">
      <c r="A6126" t="s">
        <v>225</v>
      </c>
      <c r="B6126">
        <v>229</v>
      </c>
      <c r="C6126" t="s">
        <v>47</v>
      </c>
      <c r="E6126" t="s">
        <v>105</v>
      </c>
      <c r="F6126" t="s">
        <v>49</v>
      </c>
      <c r="G6126" t="s">
        <v>49</v>
      </c>
      <c r="H6126" t="s">
        <v>46</v>
      </c>
      <c r="I6126" t="s">
        <v>50</v>
      </c>
      <c r="J6126" t="s">
        <v>245</v>
      </c>
      <c r="K6126">
        <v>888608366175</v>
      </c>
      <c r="L6126">
        <v>12023</v>
      </c>
      <c r="M6126" t="s">
        <v>246</v>
      </c>
      <c r="N6126" t="s">
        <v>213</v>
      </c>
      <c r="T6126" t="s">
        <v>247</v>
      </c>
      <c r="U6126">
        <v>135131</v>
      </c>
      <c r="V6126">
        <v>1</v>
      </c>
      <c r="W6126">
        <v>3</v>
      </c>
      <c r="X6126" t="s">
        <v>248</v>
      </c>
      <c r="Y6126" t="s">
        <v>213</v>
      </c>
      <c r="AC6126">
        <v>1</v>
      </c>
      <c r="AD6126">
        <v>1.5399999999999999E-3</v>
      </c>
      <c r="AE6126">
        <v>1.5399999999999999E-3</v>
      </c>
      <c r="AF6126" t="s">
        <v>44</v>
      </c>
      <c r="AG6126">
        <v>1</v>
      </c>
      <c r="AH6126">
        <v>1.5399999999999999E-3</v>
      </c>
      <c r="AI6126" s="23">
        <v>1.5399999999999999E-3</v>
      </c>
      <c r="AJ6126" t="s">
        <v>45</v>
      </c>
      <c r="AK6126">
        <v>0.1</v>
      </c>
      <c r="AL6126" s="2">
        <v>1.3860000000000001E-3</v>
      </c>
      <c r="AM6126">
        <v>1</v>
      </c>
      <c r="AN6126" t="s">
        <v>394</v>
      </c>
      <c r="AO6126">
        <f t="shared" si="95"/>
        <v>4.6153800000000005E-4</v>
      </c>
    </row>
    <row r="6127" spans="1:41">
      <c r="A6127" t="s">
        <v>225</v>
      </c>
      <c r="B6127">
        <v>229</v>
      </c>
      <c r="C6127" t="s">
        <v>47</v>
      </c>
      <c r="E6127" t="s">
        <v>106</v>
      </c>
      <c r="F6127" t="s">
        <v>49</v>
      </c>
      <c r="G6127" t="s">
        <v>49</v>
      </c>
      <c r="H6127" t="s">
        <v>46</v>
      </c>
      <c r="I6127" t="s">
        <v>50</v>
      </c>
      <c r="J6127" t="s">
        <v>245</v>
      </c>
      <c r="K6127">
        <v>888608366175</v>
      </c>
      <c r="L6127">
        <v>12023</v>
      </c>
      <c r="M6127" t="s">
        <v>246</v>
      </c>
      <c r="N6127" t="s">
        <v>213</v>
      </c>
      <c r="T6127" t="s">
        <v>247</v>
      </c>
      <c r="U6127">
        <v>135131</v>
      </c>
      <c r="V6127">
        <v>1</v>
      </c>
      <c r="W6127">
        <v>3</v>
      </c>
      <c r="X6127" t="s">
        <v>248</v>
      </c>
      <c r="Y6127" t="s">
        <v>213</v>
      </c>
      <c r="AC6127">
        <v>2</v>
      </c>
      <c r="AD6127">
        <v>1.875E-4</v>
      </c>
      <c r="AE6127">
        <v>3.7500000000000001E-4</v>
      </c>
      <c r="AF6127" t="s">
        <v>44</v>
      </c>
      <c r="AG6127">
        <v>1</v>
      </c>
      <c r="AH6127">
        <v>1.875E-4</v>
      </c>
      <c r="AI6127" s="23">
        <v>3.7500000000000001E-4</v>
      </c>
      <c r="AJ6127" t="s">
        <v>45</v>
      </c>
      <c r="AK6127">
        <v>0.1</v>
      </c>
      <c r="AL6127" s="2">
        <v>3.3750000000000002E-4</v>
      </c>
      <c r="AM6127">
        <v>1</v>
      </c>
      <c r="AN6127" t="s">
        <v>394</v>
      </c>
      <c r="AO6127">
        <f t="shared" si="95"/>
        <v>1.1238750000000001E-4</v>
      </c>
    </row>
    <row r="6128" spans="1:41">
      <c r="A6128" t="s">
        <v>225</v>
      </c>
      <c r="B6128">
        <v>229</v>
      </c>
      <c r="C6128" t="s">
        <v>47</v>
      </c>
      <c r="E6128" t="s">
        <v>107</v>
      </c>
      <c r="F6128" t="s">
        <v>49</v>
      </c>
      <c r="G6128" t="s">
        <v>49</v>
      </c>
      <c r="H6128" t="s">
        <v>46</v>
      </c>
      <c r="I6128" t="s">
        <v>50</v>
      </c>
      <c r="J6128" t="s">
        <v>245</v>
      </c>
      <c r="K6128">
        <v>888608366175</v>
      </c>
      <c r="L6128">
        <v>12023</v>
      </c>
      <c r="M6128" t="s">
        <v>246</v>
      </c>
      <c r="N6128" t="s">
        <v>213</v>
      </c>
      <c r="T6128" t="s">
        <v>247</v>
      </c>
      <c r="U6128">
        <v>135131</v>
      </c>
      <c r="V6128">
        <v>1</v>
      </c>
      <c r="W6128">
        <v>3</v>
      </c>
      <c r="X6128" t="s">
        <v>248</v>
      </c>
      <c r="Y6128" t="s">
        <v>213</v>
      </c>
      <c r="AC6128">
        <v>3</v>
      </c>
      <c r="AD6128">
        <v>2.99E-4</v>
      </c>
      <c r="AE6128">
        <v>8.9700000000000001E-4</v>
      </c>
      <c r="AF6128" t="s">
        <v>44</v>
      </c>
      <c r="AG6128">
        <v>1</v>
      </c>
      <c r="AH6128">
        <v>2.99E-4</v>
      </c>
      <c r="AI6128" s="23">
        <v>8.9700000000000001E-4</v>
      </c>
      <c r="AJ6128" t="s">
        <v>45</v>
      </c>
      <c r="AK6128">
        <v>0.1</v>
      </c>
      <c r="AL6128" s="2">
        <v>8.0730000000000005E-4</v>
      </c>
      <c r="AM6128">
        <v>1</v>
      </c>
      <c r="AN6128" t="s">
        <v>394</v>
      </c>
      <c r="AO6128">
        <f t="shared" si="95"/>
        <v>2.6883090000000005E-4</v>
      </c>
    </row>
    <row r="6129" spans="1:41">
      <c r="A6129" t="s">
        <v>225</v>
      </c>
      <c r="B6129">
        <v>229</v>
      </c>
      <c r="C6129" t="s">
        <v>47</v>
      </c>
      <c r="E6129" t="s">
        <v>107</v>
      </c>
      <c r="F6129" t="s">
        <v>49</v>
      </c>
      <c r="G6129" t="s">
        <v>49</v>
      </c>
      <c r="H6129" t="s">
        <v>46</v>
      </c>
      <c r="I6129" t="s">
        <v>50</v>
      </c>
      <c r="J6129" t="s">
        <v>245</v>
      </c>
      <c r="K6129">
        <v>888608366175</v>
      </c>
      <c r="L6129">
        <v>12023</v>
      </c>
      <c r="M6129" t="s">
        <v>246</v>
      </c>
      <c r="N6129" t="s">
        <v>213</v>
      </c>
      <c r="T6129" t="s">
        <v>247</v>
      </c>
      <c r="U6129">
        <v>135131</v>
      </c>
      <c r="V6129">
        <v>1</v>
      </c>
      <c r="W6129">
        <v>3</v>
      </c>
      <c r="X6129" t="s">
        <v>248</v>
      </c>
      <c r="Y6129" t="s">
        <v>213</v>
      </c>
      <c r="AC6129">
        <v>1</v>
      </c>
      <c r="AD6129">
        <v>4.6799999999999999E-4</v>
      </c>
      <c r="AE6129">
        <v>4.6799999999999999E-4</v>
      </c>
      <c r="AF6129" t="s">
        <v>44</v>
      </c>
      <c r="AG6129">
        <v>1</v>
      </c>
      <c r="AH6129">
        <v>4.6799999999999999E-4</v>
      </c>
      <c r="AI6129" s="23">
        <v>4.6799999999999999E-4</v>
      </c>
      <c r="AJ6129" t="s">
        <v>45</v>
      </c>
      <c r="AK6129">
        <v>0.1</v>
      </c>
      <c r="AL6129" s="2">
        <v>4.2119999999999999E-4</v>
      </c>
      <c r="AM6129">
        <v>1</v>
      </c>
      <c r="AN6129" t="s">
        <v>394</v>
      </c>
      <c r="AO6129">
        <f t="shared" si="95"/>
        <v>1.4025960000000001E-4</v>
      </c>
    </row>
    <row r="6130" spans="1:41">
      <c r="A6130" t="s">
        <v>225</v>
      </c>
      <c r="B6130">
        <v>229</v>
      </c>
      <c r="C6130" t="s">
        <v>47</v>
      </c>
      <c r="E6130" t="s">
        <v>111</v>
      </c>
      <c r="F6130" t="s">
        <v>49</v>
      </c>
      <c r="G6130" t="s">
        <v>49</v>
      </c>
      <c r="H6130" t="s">
        <v>46</v>
      </c>
      <c r="I6130" t="s">
        <v>50</v>
      </c>
      <c r="J6130" t="s">
        <v>245</v>
      </c>
      <c r="K6130">
        <v>888608366175</v>
      </c>
      <c r="L6130">
        <v>12023</v>
      </c>
      <c r="M6130" t="s">
        <v>246</v>
      </c>
      <c r="N6130" t="s">
        <v>213</v>
      </c>
      <c r="T6130" t="s">
        <v>247</v>
      </c>
      <c r="U6130">
        <v>135131</v>
      </c>
      <c r="V6130">
        <v>1</v>
      </c>
      <c r="W6130">
        <v>3</v>
      </c>
      <c r="X6130" t="s">
        <v>248</v>
      </c>
      <c r="Y6130" t="s">
        <v>213</v>
      </c>
      <c r="AC6130">
        <v>2</v>
      </c>
      <c r="AD6130">
        <v>9.4600000000000001E-4</v>
      </c>
      <c r="AE6130">
        <v>1.892E-3</v>
      </c>
      <c r="AF6130" t="s">
        <v>44</v>
      </c>
      <c r="AG6130">
        <v>1</v>
      </c>
      <c r="AH6130">
        <v>9.4600000000000001E-4</v>
      </c>
      <c r="AI6130" s="23">
        <v>1.892E-3</v>
      </c>
      <c r="AJ6130" t="s">
        <v>45</v>
      </c>
      <c r="AK6130">
        <v>0.1</v>
      </c>
      <c r="AL6130" s="2">
        <v>1.7028E-3</v>
      </c>
      <c r="AM6130">
        <v>1</v>
      </c>
      <c r="AN6130" t="s">
        <v>394</v>
      </c>
      <c r="AO6130">
        <f t="shared" ref="AO6130:AO6193" si="96">AL6130*0.333</f>
        <v>5.670324E-4</v>
      </c>
    </row>
    <row r="6131" spans="1:41">
      <c r="A6131" t="s">
        <v>225</v>
      </c>
      <c r="B6131">
        <v>229</v>
      </c>
      <c r="C6131" t="s">
        <v>47</v>
      </c>
      <c r="E6131" t="s">
        <v>113</v>
      </c>
      <c r="F6131" t="s">
        <v>49</v>
      </c>
      <c r="G6131" t="s">
        <v>49</v>
      </c>
      <c r="H6131" t="s">
        <v>46</v>
      </c>
      <c r="I6131" t="s">
        <v>50</v>
      </c>
      <c r="J6131" t="s">
        <v>245</v>
      </c>
      <c r="K6131">
        <v>888608366175</v>
      </c>
      <c r="L6131">
        <v>12023</v>
      </c>
      <c r="M6131" t="s">
        <v>246</v>
      </c>
      <c r="N6131" t="s">
        <v>213</v>
      </c>
      <c r="T6131" t="s">
        <v>247</v>
      </c>
      <c r="U6131">
        <v>135131</v>
      </c>
      <c r="V6131">
        <v>1</v>
      </c>
      <c r="W6131">
        <v>3</v>
      </c>
      <c r="X6131" t="s">
        <v>248</v>
      </c>
      <c r="Y6131" t="s">
        <v>213</v>
      </c>
      <c r="AC6131">
        <v>1</v>
      </c>
      <c r="AD6131">
        <v>9.3099999999999997E-4</v>
      </c>
      <c r="AE6131">
        <v>9.3099999999999997E-4</v>
      </c>
      <c r="AF6131" t="s">
        <v>44</v>
      </c>
      <c r="AG6131">
        <v>1</v>
      </c>
      <c r="AH6131">
        <v>9.3099999999999997E-4</v>
      </c>
      <c r="AI6131" s="23">
        <v>9.3099999999999997E-4</v>
      </c>
      <c r="AJ6131" t="s">
        <v>45</v>
      </c>
      <c r="AK6131">
        <v>0.1</v>
      </c>
      <c r="AL6131" s="2">
        <v>8.3790000000000004E-4</v>
      </c>
      <c r="AM6131">
        <v>1</v>
      </c>
      <c r="AN6131" t="s">
        <v>394</v>
      </c>
      <c r="AO6131">
        <f t="shared" si="96"/>
        <v>2.7902070000000002E-4</v>
      </c>
    </row>
    <row r="6132" spans="1:41">
      <c r="A6132" t="s">
        <v>225</v>
      </c>
      <c r="B6132">
        <v>229</v>
      </c>
      <c r="C6132" t="s">
        <v>47</v>
      </c>
      <c r="E6132" t="s">
        <v>115</v>
      </c>
      <c r="F6132" t="s">
        <v>49</v>
      </c>
      <c r="G6132" t="s">
        <v>49</v>
      </c>
      <c r="H6132" t="s">
        <v>46</v>
      </c>
      <c r="I6132" t="s">
        <v>50</v>
      </c>
      <c r="J6132" t="s">
        <v>245</v>
      </c>
      <c r="K6132">
        <v>888608366175</v>
      </c>
      <c r="L6132">
        <v>12023</v>
      </c>
      <c r="M6132" t="s">
        <v>246</v>
      </c>
      <c r="N6132" t="s">
        <v>213</v>
      </c>
      <c r="T6132" t="s">
        <v>247</v>
      </c>
      <c r="U6132">
        <v>135131</v>
      </c>
      <c r="V6132">
        <v>1</v>
      </c>
      <c r="W6132">
        <v>3</v>
      </c>
      <c r="X6132" t="s">
        <v>248</v>
      </c>
      <c r="Y6132" t="s">
        <v>213</v>
      </c>
      <c r="AC6132">
        <v>1</v>
      </c>
      <c r="AD6132">
        <v>3.68E-4</v>
      </c>
      <c r="AE6132">
        <v>3.68E-4</v>
      </c>
      <c r="AF6132" t="s">
        <v>44</v>
      </c>
      <c r="AG6132">
        <v>1</v>
      </c>
      <c r="AH6132">
        <v>3.68E-4</v>
      </c>
      <c r="AI6132" s="23">
        <v>3.68E-4</v>
      </c>
      <c r="AJ6132" t="s">
        <v>45</v>
      </c>
      <c r="AK6132">
        <v>0.1</v>
      </c>
      <c r="AL6132" s="2">
        <v>3.3119999999999997E-4</v>
      </c>
      <c r="AM6132">
        <v>1</v>
      </c>
      <c r="AN6132" t="s">
        <v>394</v>
      </c>
      <c r="AO6132">
        <f t="shared" si="96"/>
        <v>1.102896E-4</v>
      </c>
    </row>
    <row r="6133" spans="1:41">
      <c r="A6133" t="s">
        <v>225</v>
      </c>
      <c r="B6133">
        <v>229</v>
      </c>
      <c r="C6133" t="s">
        <v>47</v>
      </c>
      <c r="E6133" t="s">
        <v>115</v>
      </c>
      <c r="F6133" t="s">
        <v>49</v>
      </c>
      <c r="G6133" t="s">
        <v>49</v>
      </c>
      <c r="H6133" t="s">
        <v>46</v>
      </c>
      <c r="I6133" t="s">
        <v>50</v>
      </c>
      <c r="J6133" t="s">
        <v>245</v>
      </c>
      <c r="K6133">
        <v>888608366175</v>
      </c>
      <c r="L6133">
        <v>12023</v>
      </c>
      <c r="M6133" t="s">
        <v>246</v>
      </c>
      <c r="N6133" t="s">
        <v>213</v>
      </c>
      <c r="T6133" t="s">
        <v>333</v>
      </c>
      <c r="U6133">
        <v>135132</v>
      </c>
      <c r="V6133">
        <v>1</v>
      </c>
      <c r="W6133">
        <v>4</v>
      </c>
      <c r="X6133" t="s">
        <v>334</v>
      </c>
      <c r="Y6133" t="s">
        <v>213</v>
      </c>
      <c r="AC6133">
        <v>1</v>
      </c>
      <c r="AD6133">
        <v>3.8299999999999999E-4</v>
      </c>
      <c r="AE6133">
        <v>3.8299999999999999E-4</v>
      </c>
      <c r="AF6133" t="s">
        <v>44</v>
      </c>
      <c r="AG6133">
        <v>1</v>
      </c>
      <c r="AH6133">
        <v>3.8299999999999999E-4</v>
      </c>
      <c r="AI6133" s="23">
        <v>3.8299999999999999E-4</v>
      </c>
      <c r="AJ6133" t="s">
        <v>45</v>
      </c>
      <c r="AK6133">
        <v>0.1</v>
      </c>
      <c r="AL6133" s="2">
        <v>3.4469999999999998E-4</v>
      </c>
      <c r="AM6133">
        <v>1</v>
      </c>
      <c r="AN6133" t="s">
        <v>394</v>
      </c>
      <c r="AO6133">
        <f t="shared" si="96"/>
        <v>1.147851E-4</v>
      </c>
    </row>
    <row r="6134" spans="1:41">
      <c r="A6134" t="s">
        <v>225</v>
      </c>
      <c r="B6134">
        <v>229</v>
      </c>
      <c r="C6134" t="s">
        <v>47</v>
      </c>
      <c r="E6134" t="s">
        <v>117</v>
      </c>
      <c r="F6134" t="s">
        <v>49</v>
      </c>
      <c r="G6134" t="s">
        <v>49</v>
      </c>
      <c r="H6134" t="s">
        <v>46</v>
      </c>
      <c r="I6134" t="s">
        <v>50</v>
      </c>
      <c r="J6134" t="s">
        <v>245</v>
      </c>
      <c r="K6134">
        <v>888608366175</v>
      </c>
      <c r="L6134">
        <v>12023</v>
      </c>
      <c r="M6134" t="s">
        <v>246</v>
      </c>
      <c r="N6134" t="s">
        <v>213</v>
      </c>
      <c r="T6134" t="s">
        <v>247</v>
      </c>
      <c r="U6134">
        <v>135131</v>
      </c>
      <c r="V6134">
        <v>1</v>
      </c>
      <c r="W6134">
        <v>3</v>
      </c>
      <c r="X6134" t="s">
        <v>248</v>
      </c>
      <c r="Y6134" t="s">
        <v>213</v>
      </c>
      <c r="AC6134">
        <v>1</v>
      </c>
      <c r="AD6134">
        <v>6.4499999999999996E-4</v>
      </c>
      <c r="AE6134">
        <v>6.4499999999999996E-4</v>
      </c>
      <c r="AF6134" t="s">
        <v>44</v>
      </c>
      <c r="AG6134">
        <v>1</v>
      </c>
      <c r="AH6134">
        <v>6.4499999999999996E-4</v>
      </c>
      <c r="AI6134" s="23">
        <v>6.4499999999999996E-4</v>
      </c>
      <c r="AJ6134" t="s">
        <v>45</v>
      </c>
      <c r="AK6134">
        <v>0.1</v>
      </c>
      <c r="AL6134" s="2">
        <v>5.8049999999999996E-4</v>
      </c>
      <c r="AM6134">
        <v>1</v>
      </c>
      <c r="AN6134" t="s">
        <v>394</v>
      </c>
      <c r="AO6134">
        <f t="shared" si="96"/>
        <v>1.933065E-4</v>
      </c>
    </row>
    <row r="6135" spans="1:41">
      <c r="A6135" t="s">
        <v>225</v>
      </c>
      <c r="B6135">
        <v>229</v>
      </c>
      <c r="C6135" t="s">
        <v>47</v>
      </c>
      <c r="E6135" t="s">
        <v>40</v>
      </c>
      <c r="F6135" t="s">
        <v>49</v>
      </c>
      <c r="G6135" t="s">
        <v>49</v>
      </c>
      <c r="H6135" t="s">
        <v>46</v>
      </c>
      <c r="I6135" t="s">
        <v>50</v>
      </c>
      <c r="J6135" t="s">
        <v>245</v>
      </c>
      <c r="K6135">
        <v>888608366175</v>
      </c>
      <c r="L6135">
        <v>12023</v>
      </c>
      <c r="M6135" t="s">
        <v>246</v>
      </c>
      <c r="N6135" t="s">
        <v>213</v>
      </c>
      <c r="T6135" t="s">
        <v>296</v>
      </c>
      <c r="U6135">
        <v>135129</v>
      </c>
      <c r="V6135">
        <v>1</v>
      </c>
      <c r="W6135">
        <v>1</v>
      </c>
      <c r="X6135" t="s">
        <v>297</v>
      </c>
      <c r="Y6135" t="s">
        <v>213</v>
      </c>
      <c r="AC6135">
        <v>6</v>
      </c>
      <c r="AD6135">
        <v>6.5766999999999996E-4</v>
      </c>
      <c r="AE6135">
        <v>3.9460199999999997E-3</v>
      </c>
      <c r="AF6135" t="s">
        <v>44</v>
      </c>
      <c r="AG6135">
        <v>1</v>
      </c>
      <c r="AH6135">
        <v>6.5766999999999996E-4</v>
      </c>
      <c r="AI6135" s="23">
        <v>3.9460199999999997E-3</v>
      </c>
      <c r="AJ6135" t="s">
        <v>45</v>
      </c>
      <c r="AK6135">
        <v>0.1</v>
      </c>
      <c r="AL6135" s="2">
        <v>3.55142E-3</v>
      </c>
      <c r="AM6135">
        <v>1</v>
      </c>
      <c r="AN6135" t="s">
        <v>394</v>
      </c>
      <c r="AO6135">
        <f t="shared" si="96"/>
        <v>1.18262286E-3</v>
      </c>
    </row>
    <row r="6136" spans="1:41">
      <c r="A6136" t="s">
        <v>225</v>
      </c>
      <c r="B6136">
        <v>229</v>
      </c>
      <c r="C6136" t="s">
        <v>47</v>
      </c>
      <c r="E6136" t="s">
        <v>40</v>
      </c>
      <c r="F6136" t="s">
        <v>49</v>
      </c>
      <c r="G6136" t="s">
        <v>49</v>
      </c>
      <c r="H6136" t="s">
        <v>46</v>
      </c>
      <c r="I6136" t="s">
        <v>50</v>
      </c>
      <c r="J6136" t="s">
        <v>245</v>
      </c>
      <c r="K6136">
        <v>888608366175</v>
      </c>
      <c r="L6136">
        <v>12023</v>
      </c>
      <c r="M6136" t="s">
        <v>246</v>
      </c>
      <c r="N6136" t="s">
        <v>213</v>
      </c>
      <c r="T6136" t="s">
        <v>296</v>
      </c>
      <c r="U6136">
        <v>135129</v>
      </c>
      <c r="V6136">
        <v>1</v>
      </c>
      <c r="W6136">
        <v>1</v>
      </c>
      <c r="X6136" t="s">
        <v>297</v>
      </c>
      <c r="Y6136" t="s">
        <v>213</v>
      </c>
      <c r="AC6136">
        <v>7</v>
      </c>
      <c r="AD6136">
        <v>8.4442999999999996E-4</v>
      </c>
      <c r="AE6136">
        <v>5.9110100000000004E-3</v>
      </c>
      <c r="AF6136" t="s">
        <v>44</v>
      </c>
      <c r="AG6136">
        <v>1</v>
      </c>
      <c r="AH6136">
        <v>8.4442999999999996E-4</v>
      </c>
      <c r="AI6136" s="23">
        <v>5.9110100000000004E-3</v>
      </c>
      <c r="AJ6136" t="s">
        <v>45</v>
      </c>
      <c r="AK6136">
        <v>0.1</v>
      </c>
      <c r="AL6136" s="2">
        <v>5.3199099999999997E-3</v>
      </c>
      <c r="AM6136">
        <v>1</v>
      </c>
      <c r="AN6136" t="s">
        <v>394</v>
      </c>
      <c r="AO6136">
        <f t="shared" si="96"/>
        <v>1.77153003E-3</v>
      </c>
    </row>
    <row r="6137" spans="1:41">
      <c r="A6137" t="s">
        <v>225</v>
      </c>
      <c r="B6137">
        <v>229</v>
      </c>
      <c r="C6137" t="s">
        <v>47</v>
      </c>
      <c r="E6137" t="s">
        <v>40</v>
      </c>
      <c r="F6137" t="s">
        <v>49</v>
      </c>
      <c r="G6137" t="s">
        <v>49</v>
      </c>
      <c r="H6137" t="s">
        <v>46</v>
      </c>
      <c r="I6137" t="s">
        <v>50</v>
      </c>
      <c r="J6137" t="s">
        <v>245</v>
      </c>
      <c r="K6137">
        <v>888608366175</v>
      </c>
      <c r="L6137">
        <v>12023</v>
      </c>
      <c r="M6137" t="s">
        <v>246</v>
      </c>
      <c r="N6137" t="s">
        <v>213</v>
      </c>
      <c r="T6137" t="s">
        <v>296</v>
      </c>
      <c r="U6137">
        <v>135129</v>
      </c>
      <c r="V6137">
        <v>1</v>
      </c>
      <c r="W6137">
        <v>1</v>
      </c>
      <c r="X6137" t="s">
        <v>297</v>
      </c>
      <c r="Y6137" t="s">
        <v>213</v>
      </c>
      <c r="AC6137">
        <v>8</v>
      </c>
      <c r="AD6137">
        <v>9.4450000000000003E-4</v>
      </c>
      <c r="AE6137">
        <v>7.5560000000000002E-3</v>
      </c>
      <c r="AF6137" t="s">
        <v>44</v>
      </c>
      <c r="AG6137">
        <v>1</v>
      </c>
      <c r="AH6137">
        <v>9.4450000000000003E-4</v>
      </c>
      <c r="AI6137" s="23">
        <v>7.5560000000000002E-3</v>
      </c>
      <c r="AJ6137" t="s">
        <v>45</v>
      </c>
      <c r="AK6137">
        <v>0.1</v>
      </c>
      <c r="AL6137" s="2">
        <v>6.8003999999999998E-3</v>
      </c>
      <c r="AM6137">
        <v>1</v>
      </c>
      <c r="AN6137" t="s">
        <v>394</v>
      </c>
      <c r="AO6137">
        <f t="shared" si="96"/>
        <v>2.2645332000000001E-3</v>
      </c>
    </row>
    <row r="6138" spans="1:41">
      <c r="A6138" t="s">
        <v>225</v>
      </c>
      <c r="B6138">
        <v>229</v>
      </c>
      <c r="C6138" t="s">
        <v>47</v>
      </c>
      <c r="E6138" t="s">
        <v>40</v>
      </c>
      <c r="F6138" t="s">
        <v>49</v>
      </c>
      <c r="G6138" t="s">
        <v>49</v>
      </c>
      <c r="H6138" t="s">
        <v>46</v>
      </c>
      <c r="I6138" t="s">
        <v>50</v>
      </c>
      <c r="J6138" t="s">
        <v>245</v>
      </c>
      <c r="K6138">
        <v>888608366175</v>
      </c>
      <c r="L6138">
        <v>12023</v>
      </c>
      <c r="M6138" t="s">
        <v>246</v>
      </c>
      <c r="N6138" t="s">
        <v>213</v>
      </c>
      <c r="T6138" t="s">
        <v>296</v>
      </c>
      <c r="U6138">
        <v>135129</v>
      </c>
      <c r="V6138">
        <v>1</v>
      </c>
      <c r="W6138">
        <v>1</v>
      </c>
      <c r="X6138" t="s">
        <v>297</v>
      </c>
      <c r="Y6138" t="s">
        <v>213</v>
      </c>
      <c r="AC6138">
        <v>9</v>
      </c>
      <c r="AD6138">
        <v>9.8211000000000001E-4</v>
      </c>
      <c r="AE6138">
        <v>8.8389899999999997E-3</v>
      </c>
      <c r="AF6138" t="s">
        <v>44</v>
      </c>
      <c r="AG6138">
        <v>1</v>
      </c>
      <c r="AH6138">
        <v>9.8211000000000001E-4</v>
      </c>
      <c r="AI6138" s="23">
        <v>8.8389899999999997E-3</v>
      </c>
      <c r="AJ6138" t="s">
        <v>45</v>
      </c>
      <c r="AK6138">
        <v>0.1</v>
      </c>
      <c r="AL6138" s="2">
        <v>7.9550899999999997E-3</v>
      </c>
      <c r="AM6138">
        <v>1</v>
      </c>
      <c r="AN6138" t="s">
        <v>394</v>
      </c>
      <c r="AO6138">
        <f t="shared" si="96"/>
        <v>2.6490449700000002E-3</v>
      </c>
    </row>
    <row r="6139" spans="1:41">
      <c r="A6139" t="s">
        <v>225</v>
      </c>
      <c r="B6139">
        <v>229</v>
      </c>
      <c r="C6139" t="s">
        <v>47</v>
      </c>
      <c r="E6139" t="s">
        <v>40</v>
      </c>
      <c r="F6139" t="s">
        <v>49</v>
      </c>
      <c r="G6139" t="s">
        <v>49</v>
      </c>
      <c r="H6139" t="s">
        <v>46</v>
      </c>
      <c r="I6139" t="s">
        <v>50</v>
      </c>
      <c r="J6139" t="s">
        <v>245</v>
      </c>
      <c r="K6139">
        <v>888608366175</v>
      </c>
      <c r="L6139">
        <v>12023</v>
      </c>
      <c r="M6139" t="s">
        <v>246</v>
      </c>
      <c r="N6139" t="s">
        <v>213</v>
      </c>
      <c r="T6139" t="s">
        <v>296</v>
      </c>
      <c r="U6139">
        <v>135129</v>
      </c>
      <c r="V6139">
        <v>1</v>
      </c>
      <c r="W6139">
        <v>1</v>
      </c>
      <c r="X6139" t="s">
        <v>297</v>
      </c>
      <c r="Y6139" t="s">
        <v>213</v>
      </c>
      <c r="AC6139">
        <v>12</v>
      </c>
      <c r="AD6139">
        <v>1.0107499999999999E-3</v>
      </c>
      <c r="AE6139">
        <v>1.2128999999999999E-2</v>
      </c>
      <c r="AF6139" t="s">
        <v>44</v>
      </c>
      <c r="AG6139">
        <v>1</v>
      </c>
      <c r="AH6139">
        <v>1.0107499999999999E-3</v>
      </c>
      <c r="AI6139" s="23">
        <v>1.2128999999999999E-2</v>
      </c>
      <c r="AJ6139" t="s">
        <v>45</v>
      </c>
      <c r="AK6139">
        <v>0.1</v>
      </c>
      <c r="AL6139" s="2">
        <v>1.09161E-2</v>
      </c>
      <c r="AM6139">
        <v>1</v>
      </c>
      <c r="AN6139" t="s">
        <v>394</v>
      </c>
      <c r="AO6139">
        <f t="shared" si="96"/>
        <v>3.6350613000000003E-3</v>
      </c>
    </row>
    <row r="6140" spans="1:41">
      <c r="A6140" t="s">
        <v>225</v>
      </c>
      <c r="B6140">
        <v>229</v>
      </c>
      <c r="C6140" t="s">
        <v>47</v>
      </c>
      <c r="E6140" t="s">
        <v>40</v>
      </c>
      <c r="F6140" t="s">
        <v>49</v>
      </c>
      <c r="G6140" t="s">
        <v>49</v>
      </c>
      <c r="H6140" t="s">
        <v>46</v>
      </c>
      <c r="I6140" t="s">
        <v>50</v>
      </c>
      <c r="J6140" t="s">
        <v>245</v>
      </c>
      <c r="K6140">
        <v>888608366175</v>
      </c>
      <c r="L6140">
        <v>12023</v>
      </c>
      <c r="M6140" t="s">
        <v>246</v>
      </c>
      <c r="N6140" t="s">
        <v>213</v>
      </c>
      <c r="T6140" t="s">
        <v>296</v>
      </c>
      <c r="U6140">
        <v>135129</v>
      </c>
      <c r="V6140">
        <v>1</v>
      </c>
      <c r="W6140">
        <v>1</v>
      </c>
      <c r="X6140" t="s">
        <v>297</v>
      </c>
      <c r="Y6140" t="s">
        <v>213</v>
      </c>
      <c r="AC6140">
        <v>2</v>
      </c>
      <c r="AD6140">
        <v>1.134E-3</v>
      </c>
      <c r="AE6140">
        <v>2.2680000000000001E-3</v>
      </c>
      <c r="AF6140" t="s">
        <v>44</v>
      </c>
      <c r="AG6140">
        <v>1</v>
      </c>
      <c r="AH6140">
        <v>1.134E-3</v>
      </c>
      <c r="AI6140" s="23">
        <v>2.2680000000000001E-3</v>
      </c>
      <c r="AJ6140" t="s">
        <v>45</v>
      </c>
      <c r="AK6140">
        <v>0.1</v>
      </c>
      <c r="AL6140" s="2">
        <v>2.0412E-3</v>
      </c>
      <c r="AM6140">
        <v>1</v>
      </c>
      <c r="AN6140" t="s">
        <v>394</v>
      </c>
      <c r="AO6140">
        <f t="shared" si="96"/>
        <v>6.7971960000000006E-4</v>
      </c>
    </row>
    <row r="6141" spans="1:41">
      <c r="A6141" t="s">
        <v>225</v>
      </c>
      <c r="B6141">
        <v>229</v>
      </c>
      <c r="C6141" t="s">
        <v>47</v>
      </c>
      <c r="E6141" t="s">
        <v>40</v>
      </c>
      <c r="F6141" t="s">
        <v>49</v>
      </c>
      <c r="G6141" t="s">
        <v>49</v>
      </c>
      <c r="H6141" t="s">
        <v>46</v>
      </c>
      <c r="I6141" t="s">
        <v>50</v>
      </c>
      <c r="J6141" t="s">
        <v>245</v>
      </c>
      <c r="K6141">
        <v>888608366175</v>
      </c>
      <c r="L6141">
        <v>12023</v>
      </c>
      <c r="M6141" t="s">
        <v>246</v>
      </c>
      <c r="N6141" t="s">
        <v>213</v>
      </c>
      <c r="T6141" t="s">
        <v>296</v>
      </c>
      <c r="U6141">
        <v>135129</v>
      </c>
      <c r="V6141">
        <v>1</v>
      </c>
      <c r="W6141">
        <v>1</v>
      </c>
      <c r="X6141" t="s">
        <v>297</v>
      </c>
      <c r="Y6141" t="s">
        <v>213</v>
      </c>
      <c r="AC6141">
        <v>8</v>
      </c>
      <c r="AD6141">
        <v>1.2737499999999999E-3</v>
      </c>
      <c r="AE6141">
        <v>1.0189999999999999E-2</v>
      </c>
      <c r="AF6141" t="s">
        <v>44</v>
      </c>
      <c r="AG6141">
        <v>1</v>
      </c>
      <c r="AH6141">
        <v>1.2737499999999999E-3</v>
      </c>
      <c r="AI6141" s="23">
        <v>1.0189999999999999E-2</v>
      </c>
      <c r="AJ6141" t="s">
        <v>45</v>
      </c>
      <c r="AK6141">
        <v>0.1</v>
      </c>
      <c r="AL6141" s="2">
        <v>9.1710000000000003E-3</v>
      </c>
      <c r="AM6141">
        <v>1</v>
      </c>
      <c r="AN6141" t="s">
        <v>394</v>
      </c>
      <c r="AO6141">
        <f t="shared" si="96"/>
        <v>3.0539430000000004E-3</v>
      </c>
    </row>
    <row r="6142" spans="1:41">
      <c r="A6142" t="s">
        <v>225</v>
      </c>
      <c r="B6142">
        <v>229</v>
      </c>
      <c r="C6142" t="s">
        <v>47</v>
      </c>
      <c r="E6142" t="s">
        <v>40</v>
      </c>
      <c r="F6142" t="s">
        <v>49</v>
      </c>
      <c r="G6142" t="s">
        <v>49</v>
      </c>
      <c r="H6142" t="s">
        <v>46</v>
      </c>
      <c r="I6142" t="s">
        <v>50</v>
      </c>
      <c r="J6142" t="s">
        <v>245</v>
      </c>
      <c r="K6142">
        <v>888608366175</v>
      </c>
      <c r="L6142">
        <v>12023</v>
      </c>
      <c r="M6142" t="s">
        <v>246</v>
      </c>
      <c r="N6142" t="s">
        <v>213</v>
      </c>
      <c r="T6142" t="s">
        <v>296</v>
      </c>
      <c r="U6142">
        <v>135129</v>
      </c>
      <c r="V6142">
        <v>1</v>
      </c>
      <c r="W6142">
        <v>1</v>
      </c>
      <c r="X6142" t="s">
        <v>297</v>
      </c>
      <c r="Y6142" t="s">
        <v>213</v>
      </c>
      <c r="AC6142">
        <v>9</v>
      </c>
      <c r="AD6142">
        <v>1.4055599999999999E-3</v>
      </c>
      <c r="AE6142">
        <v>1.265004E-2</v>
      </c>
      <c r="AF6142" t="s">
        <v>44</v>
      </c>
      <c r="AG6142">
        <v>1</v>
      </c>
      <c r="AH6142">
        <v>1.4055599999999999E-3</v>
      </c>
      <c r="AI6142" s="23">
        <v>1.265004E-2</v>
      </c>
      <c r="AJ6142" t="s">
        <v>45</v>
      </c>
      <c r="AK6142">
        <v>0.1</v>
      </c>
      <c r="AL6142" s="2">
        <v>1.1385040000000001E-2</v>
      </c>
      <c r="AM6142">
        <v>1</v>
      </c>
      <c r="AN6142" t="s">
        <v>394</v>
      </c>
      <c r="AO6142">
        <f t="shared" si="96"/>
        <v>3.7912183200000003E-3</v>
      </c>
    </row>
    <row r="6143" spans="1:41">
      <c r="A6143" t="s">
        <v>225</v>
      </c>
      <c r="B6143">
        <v>229</v>
      </c>
      <c r="C6143" t="s">
        <v>47</v>
      </c>
      <c r="E6143" t="s">
        <v>40</v>
      </c>
      <c r="F6143" t="s">
        <v>49</v>
      </c>
      <c r="G6143" t="s">
        <v>49</v>
      </c>
      <c r="H6143" t="s">
        <v>46</v>
      </c>
      <c r="I6143" t="s">
        <v>50</v>
      </c>
      <c r="J6143" t="s">
        <v>245</v>
      </c>
      <c r="K6143">
        <v>888608366175</v>
      </c>
      <c r="L6143">
        <v>12023</v>
      </c>
      <c r="M6143" t="s">
        <v>246</v>
      </c>
      <c r="N6143" t="s">
        <v>213</v>
      </c>
      <c r="T6143" t="s">
        <v>296</v>
      </c>
      <c r="U6143">
        <v>135129</v>
      </c>
      <c r="V6143">
        <v>1</v>
      </c>
      <c r="W6143">
        <v>1</v>
      </c>
      <c r="X6143" t="s">
        <v>297</v>
      </c>
      <c r="Y6143" t="s">
        <v>213</v>
      </c>
      <c r="AC6143">
        <v>8</v>
      </c>
      <c r="AD6143">
        <v>1.9719999999999998E-3</v>
      </c>
      <c r="AE6143">
        <v>1.5775999999999998E-2</v>
      </c>
      <c r="AF6143" t="s">
        <v>44</v>
      </c>
      <c r="AG6143">
        <v>1</v>
      </c>
      <c r="AH6143">
        <v>1.9719999999999998E-3</v>
      </c>
      <c r="AI6143" s="23">
        <v>1.5775999999999998E-2</v>
      </c>
      <c r="AJ6143" t="s">
        <v>45</v>
      </c>
      <c r="AK6143">
        <v>0.1</v>
      </c>
      <c r="AL6143" s="2">
        <v>1.41984E-2</v>
      </c>
      <c r="AM6143">
        <v>1</v>
      </c>
      <c r="AN6143" t="s">
        <v>394</v>
      </c>
      <c r="AO6143">
        <f t="shared" si="96"/>
        <v>4.7280671999999999E-3</v>
      </c>
    </row>
    <row r="6144" spans="1:41">
      <c r="A6144" t="s">
        <v>225</v>
      </c>
      <c r="B6144">
        <v>229</v>
      </c>
      <c r="C6144" t="s">
        <v>47</v>
      </c>
      <c r="E6144" t="s">
        <v>40</v>
      </c>
      <c r="F6144" t="s">
        <v>49</v>
      </c>
      <c r="G6144" t="s">
        <v>49</v>
      </c>
      <c r="H6144" t="s">
        <v>46</v>
      </c>
      <c r="I6144" t="s">
        <v>50</v>
      </c>
      <c r="J6144" t="s">
        <v>245</v>
      </c>
      <c r="K6144">
        <v>888608366175</v>
      </c>
      <c r="L6144">
        <v>12023</v>
      </c>
      <c r="M6144" t="s">
        <v>246</v>
      </c>
      <c r="N6144" t="s">
        <v>213</v>
      </c>
      <c r="T6144" t="s">
        <v>296</v>
      </c>
      <c r="U6144">
        <v>135129</v>
      </c>
      <c r="V6144">
        <v>1</v>
      </c>
      <c r="W6144">
        <v>1</v>
      </c>
      <c r="X6144" t="s">
        <v>297</v>
      </c>
      <c r="Y6144" t="s">
        <v>213</v>
      </c>
      <c r="AC6144">
        <v>8</v>
      </c>
      <c r="AD6144">
        <v>2.7843799999999999E-3</v>
      </c>
      <c r="AE6144">
        <v>2.2275039999999999E-2</v>
      </c>
      <c r="AF6144" t="s">
        <v>44</v>
      </c>
      <c r="AG6144">
        <v>1</v>
      </c>
      <c r="AH6144">
        <v>2.7843799999999999E-3</v>
      </c>
      <c r="AI6144" s="23">
        <v>2.2275039999999999E-2</v>
      </c>
      <c r="AJ6144" t="s">
        <v>45</v>
      </c>
      <c r="AK6144">
        <v>0.1</v>
      </c>
      <c r="AL6144" s="2">
        <v>2.0047539999999999E-2</v>
      </c>
      <c r="AM6144">
        <v>1</v>
      </c>
      <c r="AN6144" t="s">
        <v>394</v>
      </c>
      <c r="AO6144">
        <f t="shared" si="96"/>
        <v>6.67583082E-3</v>
      </c>
    </row>
    <row r="6145" spans="1:41">
      <c r="A6145" t="s">
        <v>225</v>
      </c>
      <c r="B6145">
        <v>229</v>
      </c>
      <c r="C6145" t="s">
        <v>47</v>
      </c>
      <c r="E6145" t="s">
        <v>40</v>
      </c>
      <c r="F6145" t="s">
        <v>49</v>
      </c>
      <c r="G6145" t="s">
        <v>49</v>
      </c>
      <c r="H6145" t="s">
        <v>46</v>
      </c>
      <c r="I6145" t="s">
        <v>50</v>
      </c>
      <c r="J6145" t="s">
        <v>245</v>
      </c>
      <c r="K6145">
        <v>888608366175</v>
      </c>
      <c r="L6145">
        <v>12023</v>
      </c>
      <c r="M6145" t="s">
        <v>246</v>
      </c>
      <c r="N6145" t="s">
        <v>213</v>
      </c>
      <c r="T6145" t="s">
        <v>296</v>
      </c>
      <c r="U6145">
        <v>135129</v>
      </c>
      <c r="V6145">
        <v>1</v>
      </c>
      <c r="W6145">
        <v>1</v>
      </c>
      <c r="X6145" t="s">
        <v>297</v>
      </c>
      <c r="Y6145" t="s">
        <v>213</v>
      </c>
      <c r="AC6145">
        <v>8</v>
      </c>
      <c r="AD6145">
        <v>3.3071300000000001E-3</v>
      </c>
      <c r="AE6145">
        <v>2.6457040000000001E-2</v>
      </c>
      <c r="AF6145" t="s">
        <v>44</v>
      </c>
      <c r="AG6145">
        <v>1</v>
      </c>
      <c r="AH6145">
        <v>3.3071300000000001E-3</v>
      </c>
      <c r="AI6145" s="23">
        <v>2.6457040000000001E-2</v>
      </c>
      <c r="AJ6145" t="s">
        <v>45</v>
      </c>
      <c r="AK6145">
        <v>0.1</v>
      </c>
      <c r="AL6145" s="2">
        <v>2.381134E-2</v>
      </c>
      <c r="AM6145">
        <v>1</v>
      </c>
      <c r="AN6145" t="s">
        <v>394</v>
      </c>
      <c r="AO6145">
        <f t="shared" si="96"/>
        <v>7.9291762200000004E-3</v>
      </c>
    </row>
    <row r="6146" spans="1:41">
      <c r="A6146" t="s">
        <v>225</v>
      </c>
      <c r="B6146">
        <v>229</v>
      </c>
      <c r="C6146" t="s">
        <v>47</v>
      </c>
      <c r="E6146" t="s">
        <v>40</v>
      </c>
      <c r="F6146" t="s">
        <v>49</v>
      </c>
      <c r="G6146" t="s">
        <v>49</v>
      </c>
      <c r="H6146" t="s">
        <v>46</v>
      </c>
      <c r="I6146" t="s">
        <v>50</v>
      </c>
      <c r="J6146" t="s">
        <v>245</v>
      </c>
      <c r="K6146">
        <v>888608366175</v>
      </c>
      <c r="L6146">
        <v>12023</v>
      </c>
      <c r="M6146" t="s">
        <v>246</v>
      </c>
      <c r="N6146" t="s">
        <v>213</v>
      </c>
      <c r="T6146" t="s">
        <v>296</v>
      </c>
      <c r="U6146">
        <v>135129</v>
      </c>
      <c r="V6146">
        <v>1</v>
      </c>
      <c r="W6146">
        <v>1</v>
      </c>
      <c r="X6146" t="s">
        <v>297</v>
      </c>
      <c r="Y6146" t="s">
        <v>213</v>
      </c>
      <c r="AC6146">
        <v>10</v>
      </c>
      <c r="AD6146">
        <v>4.5430000000000002E-3</v>
      </c>
      <c r="AE6146">
        <v>4.5429999999999998E-2</v>
      </c>
      <c r="AF6146" t="s">
        <v>44</v>
      </c>
      <c r="AG6146">
        <v>1</v>
      </c>
      <c r="AH6146">
        <v>4.5430000000000002E-3</v>
      </c>
      <c r="AI6146" s="23">
        <v>4.5429999999999998E-2</v>
      </c>
      <c r="AJ6146" t="s">
        <v>45</v>
      </c>
      <c r="AK6146">
        <v>0.1</v>
      </c>
      <c r="AL6146" s="2">
        <v>4.0887E-2</v>
      </c>
      <c r="AM6146">
        <v>1</v>
      </c>
      <c r="AN6146" t="s">
        <v>394</v>
      </c>
      <c r="AO6146">
        <f t="shared" si="96"/>
        <v>1.3615371000000001E-2</v>
      </c>
    </row>
    <row r="6147" spans="1:41">
      <c r="A6147" t="s">
        <v>225</v>
      </c>
      <c r="B6147">
        <v>229</v>
      </c>
      <c r="C6147" t="s">
        <v>47</v>
      </c>
      <c r="E6147" t="s">
        <v>40</v>
      </c>
      <c r="F6147" t="s">
        <v>49</v>
      </c>
      <c r="G6147" t="s">
        <v>49</v>
      </c>
      <c r="H6147" t="s">
        <v>46</v>
      </c>
      <c r="I6147" t="s">
        <v>50</v>
      </c>
      <c r="J6147" t="s">
        <v>245</v>
      </c>
      <c r="K6147">
        <v>888608366175</v>
      </c>
      <c r="L6147">
        <v>12023</v>
      </c>
      <c r="M6147" t="s">
        <v>246</v>
      </c>
      <c r="N6147" t="s">
        <v>213</v>
      </c>
      <c r="T6147" t="s">
        <v>296</v>
      </c>
      <c r="U6147">
        <v>135129</v>
      </c>
      <c r="V6147">
        <v>1</v>
      </c>
      <c r="W6147">
        <v>1</v>
      </c>
      <c r="X6147" t="s">
        <v>297</v>
      </c>
      <c r="Y6147" t="s">
        <v>213</v>
      </c>
      <c r="AC6147">
        <v>1</v>
      </c>
      <c r="AD6147">
        <v>5.8789999999999997E-3</v>
      </c>
      <c r="AE6147">
        <v>5.8789999999999997E-3</v>
      </c>
      <c r="AF6147" t="s">
        <v>44</v>
      </c>
      <c r="AG6147">
        <v>1</v>
      </c>
      <c r="AH6147">
        <v>5.8789999999999997E-3</v>
      </c>
      <c r="AI6147" s="23">
        <v>5.8789999999999997E-3</v>
      </c>
      <c r="AJ6147" t="s">
        <v>45</v>
      </c>
      <c r="AK6147">
        <v>0.1</v>
      </c>
      <c r="AL6147" s="2">
        <v>5.2911E-3</v>
      </c>
      <c r="AM6147">
        <v>1</v>
      </c>
      <c r="AN6147" t="s">
        <v>394</v>
      </c>
      <c r="AO6147">
        <f t="shared" si="96"/>
        <v>1.7619363000000001E-3</v>
      </c>
    </row>
    <row r="6148" spans="1:41">
      <c r="A6148" t="s">
        <v>225</v>
      </c>
      <c r="B6148">
        <v>229</v>
      </c>
      <c r="C6148" t="s">
        <v>47</v>
      </c>
      <c r="E6148" t="s">
        <v>40</v>
      </c>
      <c r="F6148" t="s">
        <v>49</v>
      </c>
      <c r="G6148" t="s">
        <v>49</v>
      </c>
      <c r="H6148" t="s">
        <v>46</v>
      </c>
      <c r="I6148" t="s">
        <v>50</v>
      </c>
      <c r="J6148" t="s">
        <v>245</v>
      </c>
      <c r="K6148">
        <v>888608366175</v>
      </c>
      <c r="L6148">
        <v>12023</v>
      </c>
      <c r="M6148" t="s">
        <v>246</v>
      </c>
      <c r="N6148" t="s">
        <v>213</v>
      </c>
      <c r="T6148" t="s">
        <v>296</v>
      </c>
      <c r="U6148">
        <v>135129</v>
      </c>
      <c r="V6148">
        <v>1</v>
      </c>
      <c r="W6148">
        <v>1</v>
      </c>
      <c r="X6148" t="s">
        <v>297</v>
      </c>
      <c r="Y6148" t="s">
        <v>213</v>
      </c>
      <c r="AC6148">
        <v>1</v>
      </c>
      <c r="AD6148">
        <v>6.0910000000000001E-3</v>
      </c>
      <c r="AE6148">
        <v>6.0910000000000001E-3</v>
      </c>
      <c r="AF6148" t="s">
        <v>44</v>
      </c>
      <c r="AG6148">
        <v>1</v>
      </c>
      <c r="AH6148">
        <v>6.0910000000000001E-3</v>
      </c>
      <c r="AI6148" s="23">
        <v>6.0910000000000001E-3</v>
      </c>
      <c r="AJ6148" t="s">
        <v>45</v>
      </c>
      <c r="AK6148">
        <v>0.1</v>
      </c>
      <c r="AL6148" s="2">
        <v>5.4818999999999996E-3</v>
      </c>
      <c r="AM6148">
        <v>1</v>
      </c>
      <c r="AN6148" t="s">
        <v>394</v>
      </c>
      <c r="AO6148">
        <f t="shared" si="96"/>
        <v>1.8254726999999999E-3</v>
      </c>
    </row>
    <row r="6149" spans="1:41">
      <c r="A6149" t="s">
        <v>225</v>
      </c>
      <c r="B6149">
        <v>229</v>
      </c>
      <c r="C6149" t="s">
        <v>47</v>
      </c>
      <c r="E6149" t="s">
        <v>40</v>
      </c>
      <c r="F6149" t="s">
        <v>49</v>
      </c>
      <c r="G6149" t="s">
        <v>49</v>
      </c>
      <c r="H6149" t="s">
        <v>46</v>
      </c>
      <c r="I6149" t="s">
        <v>50</v>
      </c>
      <c r="J6149" t="s">
        <v>245</v>
      </c>
      <c r="K6149">
        <v>888608366175</v>
      </c>
      <c r="L6149">
        <v>12023</v>
      </c>
      <c r="M6149" t="s">
        <v>246</v>
      </c>
      <c r="N6149" t="s">
        <v>213</v>
      </c>
      <c r="T6149" t="s">
        <v>298</v>
      </c>
      <c r="U6149">
        <v>135130</v>
      </c>
      <c r="V6149">
        <v>1</v>
      </c>
      <c r="W6149">
        <v>2</v>
      </c>
      <c r="X6149" t="s">
        <v>228</v>
      </c>
      <c r="Y6149" t="s">
        <v>213</v>
      </c>
      <c r="AC6149">
        <v>14</v>
      </c>
      <c r="AD6149">
        <v>3.9836E-4</v>
      </c>
      <c r="AE6149">
        <v>5.5770400000000001E-3</v>
      </c>
      <c r="AF6149" t="s">
        <v>44</v>
      </c>
      <c r="AG6149">
        <v>1</v>
      </c>
      <c r="AH6149">
        <v>3.9836E-4</v>
      </c>
      <c r="AI6149" s="23">
        <v>5.5770400000000001E-3</v>
      </c>
      <c r="AJ6149" t="s">
        <v>45</v>
      </c>
      <c r="AK6149">
        <v>0.1</v>
      </c>
      <c r="AL6149" s="2">
        <v>5.0193399999999997E-3</v>
      </c>
      <c r="AM6149">
        <v>1</v>
      </c>
      <c r="AN6149" t="s">
        <v>394</v>
      </c>
      <c r="AO6149">
        <f t="shared" si="96"/>
        <v>1.6714402199999999E-3</v>
      </c>
    </row>
    <row r="6150" spans="1:41">
      <c r="A6150" t="s">
        <v>225</v>
      </c>
      <c r="B6150">
        <v>229</v>
      </c>
      <c r="C6150" t="s">
        <v>47</v>
      </c>
      <c r="E6150" t="s">
        <v>40</v>
      </c>
      <c r="F6150" t="s">
        <v>49</v>
      </c>
      <c r="G6150" t="s">
        <v>49</v>
      </c>
      <c r="H6150" t="s">
        <v>46</v>
      </c>
      <c r="I6150" t="s">
        <v>50</v>
      </c>
      <c r="J6150" t="s">
        <v>245</v>
      </c>
      <c r="K6150">
        <v>888608366175</v>
      </c>
      <c r="L6150">
        <v>12023</v>
      </c>
      <c r="M6150" t="s">
        <v>246</v>
      </c>
      <c r="N6150" t="s">
        <v>213</v>
      </c>
      <c r="T6150" t="s">
        <v>298</v>
      </c>
      <c r="U6150">
        <v>135130</v>
      </c>
      <c r="V6150">
        <v>1</v>
      </c>
      <c r="W6150">
        <v>2</v>
      </c>
      <c r="X6150" t="s">
        <v>228</v>
      </c>
      <c r="Y6150" t="s">
        <v>213</v>
      </c>
      <c r="AC6150">
        <v>3</v>
      </c>
      <c r="AD6150">
        <v>5.3866999999999999E-4</v>
      </c>
      <c r="AE6150">
        <v>1.61601E-3</v>
      </c>
      <c r="AF6150" t="s">
        <v>44</v>
      </c>
      <c r="AG6150">
        <v>1</v>
      </c>
      <c r="AH6150">
        <v>5.3866999999999999E-4</v>
      </c>
      <c r="AI6150" s="23">
        <v>1.61601E-3</v>
      </c>
      <c r="AJ6150" t="s">
        <v>45</v>
      </c>
      <c r="AK6150">
        <v>0.1</v>
      </c>
      <c r="AL6150" s="2">
        <v>1.4544099999999999E-3</v>
      </c>
      <c r="AM6150">
        <v>1</v>
      </c>
      <c r="AN6150" t="s">
        <v>394</v>
      </c>
      <c r="AO6150">
        <f t="shared" si="96"/>
        <v>4.8431853000000002E-4</v>
      </c>
    </row>
    <row r="6151" spans="1:41">
      <c r="A6151" t="s">
        <v>225</v>
      </c>
      <c r="B6151">
        <v>229</v>
      </c>
      <c r="C6151" t="s">
        <v>47</v>
      </c>
      <c r="E6151" t="s">
        <v>40</v>
      </c>
      <c r="F6151" t="s">
        <v>49</v>
      </c>
      <c r="G6151" t="s">
        <v>49</v>
      </c>
      <c r="H6151" t="s">
        <v>46</v>
      </c>
      <c r="I6151" t="s">
        <v>50</v>
      </c>
      <c r="J6151" t="s">
        <v>245</v>
      </c>
      <c r="K6151">
        <v>888608366175</v>
      </c>
      <c r="L6151">
        <v>12023</v>
      </c>
      <c r="M6151" t="s">
        <v>246</v>
      </c>
      <c r="N6151" t="s">
        <v>213</v>
      </c>
      <c r="T6151" t="s">
        <v>298</v>
      </c>
      <c r="U6151">
        <v>135130</v>
      </c>
      <c r="V6151">
        <v>1</v>
      </c>
      <c r="W6151">
        <v>2</v>
      </c>
      <c r="X6151" t="s">
        <v>228</v>
      </c>
      <c r="Y6151" t="s">
        <v>213</v>
      </c>
      <c r="AC6151">
        <v>5</v>
      </c>
      <c r="AD6151">
        <v>6.5180000000000001E-4</v>
      </c>
      <c r="AE6151">
        <v>3.2590000000000002E-3</v>
      </c>
      <c r="AF6151" t="s">
        <v>44</v>
      </c>
      <c r="AG6151">
        <v>1</v>
      </c>
      <c r="AH6151">
        <v>6.5180000000000001E-4</v>
      </c>
      <c r="AI6151" s="23">
        <v>3.2590000000000002E-3</v>
      </c>
      <c r="AJ6151" t="s">
        <v>45</v>
      </c>
      <c r="AK6151">
        <v>0.1</v>
      </c>
      <c r="AL6151" s="2">
        <v>2.9331000000000001E-3</v>
      </c>
      <c r="AM6151">
        <v>1</v>
      </c>
      <c r="AN6151" t="s">
        <v>394</v>
      </c>
      <c r="AO6151">
        <f t="shared" si="96"/>
        <v>9.7672230000000007E-4</v>
      </c>
    </row>
    <row r="6152" spans="1:41">
      <c r="A6152" t="s">
        <v>225</v>
      </c>
      <c r="B6152">
        <v>229</v>
      </c>
      <c r="C6152" t="s">
        <v>47</v>
      </c>
      <c r="E6152" t="s">
        <v>40</v>
      </c>
      <c r="F6152" t="s">
        <v>49</v>
      </c>
      <c r="G6152" t="s">
        <v>49</v>
      </c>
      <c r="H6152" t="s">
        <v>46</v>
      </c>
      <c r="I6152" t="s">
        <v>50</v>
      </c>
      <c r="J6152" t="s">
        <v>245</v>
      </c>
      <c r="K6152">
        <v>888608366175</v>
      </c>
      <c r="L6152">
        <v>12023</v>
      </c>
      <c r="M6152" t="s">
        <v>246</v>
      </c>
      <c r="N6152" t="s">
        <v>213</v>
      </c>
      <c r="T6152" t="s">
        <v>298</v>
      </c>
      <c r="U6152">
        <v>135130</v>
      </c>
      <c r="V6152">
        <v>1</v>
      </c>
      <c r="W6152">
        <v>2</v>
      </c>
      <c r="X6152" t="s">
        <v>228</v>
      </c>
      <c r="Y6152" t="s">
        <v>213</v>
      </c>
      <c r="AC6152">
        <v>3</v>
      </c>
      <c r="AD6152">
        <v>7.67E-4</v>
      </c>
      <c r="AE6152">
        <v>2.3010000000000001E-3</v>
      </c>
      <c r="AF6152" t="s">
        <v>44</v>
      </c>
      <c r="AG6152">
        <v>1</v>
      </c>
      <c r="AH6152">
        <v>7.67E-4</v>
      </c>
      <c r="AI6152" s="23">
        <v>2.3010000000000001E-3</v>
      </c>
      <c r="AJ6152" t="s">
        <v>45</v>
      </c>
      <c r="AK6152">
        <v>0.1</v>
      </c>
      <c r="AL6152" s="2">
        <v>2.0709000000000001E-3</v>
      </c>
      <c r="AM6152">
        <v>1</v>
      </c>
      <c r="AN6152" t="s">
        <v>394</v>
      </c>
      <c r="AO6152">
        <f t="shared" si="96"/>
        <v>6.8960970000000001E-4</v>
      </c>
    </row>
    <row r="6153" spans="1:41">
      <c r="A6153" t="s">
        <v>225</v>
      </c>
      <c r="B6153">
        <v>229</v>
      </c>
      <c r="C6153" t="s">
        <v>47</v>
      </c>
      <c r="E6153" t="s">
        <v>40</v>
      </c>
      <c r="F6153" t="s">
        <v>49</v>
      </c>
      <c r="G6153" t="s">
        <v>49</v>
      </c>
      <c r="H6153" t="s">
        <v>46</v>
      </c>
      <c r="I6153" t="s">
        <v>50</v>
      </c>
      <c r="J6153" t="s">
        <v>245</v>
      </c>
      <c r="K6153">
        <v>888608366175</v>
      </c>
      <c r="L6153">
        <v>12023</v>
      </c>
      <c r="M6153" t="s">
        <v>246</v>
      </c>
      <c r="N6153" t="s">
        <v>213</v>
      </c>
      <c r="T6153" t="s">
        <v>298</v>
      </c>
      <c r="U6153">
        <v>135130</v>
      </c>
      <c r="V6153">
        <v>1</v>
      </c>
      <c r="W6153">
        <v>2</v>
      </c>
      <c r="X6153" t="s">
        <v>228</v>
      </c>
      <c r="Y6153" t="s">
        <v>213</v>
      </c>
      <c r="AC6153">
        <v>5</v>
      </c>
      <c r="AD6153">
        <v>8.5320000000000003E-4</v>
      </c>
      <c r="AE6153">
        <v>4.2659999999999998E-3</v>
      </c>
      <c r="AF6153" t="s">
        <v>44</v>
      </c>
      <c r="AG6153">
        <v>1</v>
      </c>
      <c r="AH6153">
        <v>8.5320000000000003E-4</v>
      </c>
      <c r="AI6153" s="23">
        <v>4.2659999999999998E-3</v>
      </c>
      <c r="AJ6153" t="s">
        <v>45</v>
      </c>
      <c r="AK6153">
        <v>0.1</v>
      </c>
      <c r="AL6153" s="2">
        <v>3.8394000000000002E-3</v>
      </c>
      <c r="AM6153">
        <v>1</v>
      </c>
      <c r="AN6153" t="s">
        <v>394</v>
      </c>
      <c r="AO6153">
        <f t="shared" si="96"/>
        <v>1.2785202000000001E-3</v>
      </c>
    </row>
    <row r="6154" spans="1:41">
      <c r="A6154" t="s">
        <v>225</v>
      </c>
      <c r="B6154">
        <v>229</v>
      </c>
      <c r="C6154" t="s">
        <v>47</v>
      </c>
      <c r="E6154" t="s">
        <v>40</v>
      </c>
      <c r="F6154" t="s">
        <v>49</v>
      </c>
      <c r="G6154" t="s">
        <v>49</v>
      </c>
      <c r="H6154" t="s">
        <v>46</v>
      </c>
      <c r="I6154" t="s">
        <v>50</v>
      </c>
      <c r="J6154" t="s">
        <v>245</v>
      </c>
      <c r="K6154">
        <v>888608366175</v>
      </c>
      <c r="L6154">
        <v>12023</v>
      </c>
      <c r="M6154" t="s">
        <v>246</v>
      </c>
      <c r="N6154" t="s">
        <v>213</v>
      </c>
      <c r="T6154" t="s">
        <v>298</v>
      </c>
      <c r="U6154">
        <v>135130</v>
      </c>
      <c r="V6154">
        <v>1</v>
      </c>
      <c r="W6154">
        <v>2</v>
      </c>
      <c r="X6154" t="s">
        <v>228</v>
      </c>
      <c r="Y6154" t="s">
        <v>213</v>
      </c>
      <c r="AC6154">
        <v>7</v>
      </c>
      <c r="AD6154">
        <v>9.1370999999999998E-4</v>
      </c>
      <c r="AE6154">
        <v>6.39597E-3</v>
      </c>
      <c r="AF6154" t="s">
        <v>44</v>
      </c>
      <c r="AG6154">
        <v>1</v>
      </c>
      <c r="AH6154">
        <v>9.1370999999999998E-4</v>
      </c>
      <c r="AI6154" s="23">
        <v>6.39597E-3</v>
      </c>
      <c r="AJ6154" t="s">
        <v>45</v>
      </c>
      <c r="AK6154">
        <v>0.1</v>
      </c>
      <c r="AL6154" s="2">
        <v>5.7563700000000002E-3</v>
      </c>
      <c r="AM6154">
        <v>1</v>
      </c>
      <c r="AN6154" t="s">
        <v>394</v>
      </c>
      <c r="AO6154">
        <f t="shared" si="96"/>
        <v>1.9168712100000001E-3</v>
      </c>
    </row>
    <row r="6155" spans="1:41">
      <c r="A6155" t="s">
        <v>225</v>
      </c>
      <c r="B6155">
        <v>229</v>
      </c>
      <c r="C6155" t="s">
        <v>47</v>
      </c>
      <c r="E6155" t="s">
        <v>40</v>
      </c>
      <c r="F6155" t="s">
        <v>49</v>
      </c>
      <c r="G6155" t="s">
        <v>49</v>
      </c>
      <c r="H6155" t="s">
        <v>46</v>
      </c>
      <c r="I6155" t="s">
        <v>50</v>
      </c>
      <c r="J6155" t="s">
        <v>245</v>
      </c>
      <c r="K6155">
        <v>888608366175</v>
      </c>
      <c r="L6155">
        <v>12023</v>
      </c>
      <c r="M6155" t="s">
        <v>246</v>
      </c>
      <c r="N6155" t="s">
        <v>213</v>
      </c>
      <c r="T6155" t="s">
        <v>298</v>
      </c>
      <c r="U6155">
        <v>135130</v>
      </c>
      <c r="V6155">
        <v>1</v>
      </c>
      <c r="W6155">
        <v>2</v>
      </c>
      <c r="X6155" t="s">
        <v>228</v>
      </c>
      <c r="Y6155" t="s">
        <v>213</v>
      </c>
      <c r="AC6155">
        <v>2</v>
      </c>
      <c r="AD6155">
        <v>9.2250000000000003E-4</v>
      </c>
      <c r="AE6155">
        <v>1.8450000000000001E-3</v>
      </c>
      <c r="AF6155" t="s">
        <v>44</v>
      </c>
      <c r="AG6155">
        <v>1</v>
      </c>
      <c r="AH6155">
        <v>9.2250000000000003E-4</v>
      </c>
      <c r="AI6155" s="23">
        <v>1.8450000000000001E-3</v>
      </c>
      <c r="AJ6155" t="s">
        <v>45</v>
      </c>
      <c r="AK6155">
        <v>0.1</v>
      </c>
      <c r="AL6155" s="2">
        <v>1.6605000000000001E-3</v>
      </c>
      <c r="AM6155">
        <v>1</v>
      </c>
      <c r="AN6155" t="s">
        <v>394</v>
      </c>
      <c r="AO6155">
        <f t="shared" si="96"/>
        <v>5.5294650000000008E-4</v>
      </c>
    </row>
    <row r="6156" spans="1:41">
      <c r="A6156" t="s">
        <v>225</v>
      </c>
      <c r="B6156">
        <v>229</v>
      </c>
      <c r="C6156" t="s">
        <v>47</v>
      </c>
      <c r="E6156" t="s">
        <v>40</v>
      </c>
      <c r="F6156" t="s">
        <v>49</v>
      </c>
      <c r="G6156" t="s">
        <v>49</v>
      </c>
      <c r="H6156" t="s">
        <v>46</v>
      </c>
      <c r="I6156" t="s">
        <v>50</v>
      </c>
      <c r="J6156" t="s">
        <v>245</v>
      </c>
      <c r="K6156">
        <v>888608366175</v>
      </c>
      <c r="L6156">
        <v>12023</v>
      </c>
      <c r="M6156" t="s">
        <v>246</v>
      </c>
      <c r="N6156" t="s">
        <v>213</v>
      </c>
      <c r="T6156" t="s">
        <v>298</v>
      </c>
      <c r="U6156">
        <v>135130</v>
      </c>
      <c r="V6156">
        <v>1</v>
      </c>
      <c r="W6156">
        <v>2</v>
      </c>
      <c r="X6156" t="s">
        <v>228</v>
      </c>
      <c r="Y6156" t="s">
        <v>213</v>
      </c>
      <c r="AC6156">
        <v>2</v>
      </c>
      <c r="AD6156">
        <v>1.217E-3</v>
      </c>
      <c r="AE6156">
        <v>2.434E-3</v>
      </c>
      <c r="AF6156" t="s">
        <v>44</v>
      </c>
      <c r="AG6156">
        <v>1</v>
      </c>
      <c r="AH6156">
        <v>1.217E-3</v>
      </c>
      <c r="AI6156" s="23">
        <v>2.434E-3</v>
      </c>
      <c r="AJ6156" t="s">
        <v>45</v>
      </c>
      <c r="AK6156">
        <v>0.1</v>
      </c>
      <c r="AL6156" s="2">
        <v>2.1906E-3</v>
      </c>
      <c r="AM6156">
        <v>1</v>
      </c>
      <c r="AN6156" t="s">
        <v>394</v>
      </c>
      <c r="AO6156">
        <f t="shared" si="96"/>
        <v>7.2946980000000001E-4</v>
      </c>
    </row>
    <row r="6157" spans="1:41">
      <c r="A6157" t="s">
        <v>225</v>
      </c>
      <c r="B6157">
        <v>229</v>
      </c>
      <c r="C6157" t="s">
        <v>47</v>
      </c>
      <c r="E6157" t="s">
        <v>40</v>
      </c>
      <c r="F6157" t="s">
        <v>49</v>
      </c>
      <c r="G6157" t="s">
        <v>49</v>
      </c>
      <c r="H6157" t="s">
        <v>46</v>
      </c>
      <c r="I6157" t="s">
        <v>50</v>
      </c>
      <c r="J6157" t="s">
        <v>245</v>
      </c>
      <c r="K6157">
        <v>888608366175</v>
      </c>
      <c r="L6157">
        <v>12023</v>
      </c>
      <c r="M6157" t="s">
        <v>246</v>
      </c>
      <c r="N6157" t="s">
        <v>213</v>
      </c>
      <c r="T6157" t="s">
        <v>298</v>
      </c>
      <c r="U6157">
        <v>135130</v>
      </c>
      <c r="V6157">
        <v>1</v>
      </c>
      <c r="W6157">
        <v>2</v>
      </c>
      <c r="X6157" t="s">
        <v>228</v>
      </c>
      <c r="Y6157" t="s">
        <v>213</v>
      </c>
      <c r="AC6157">
        <v>5</v>
      </c>
      <c r="AD6157">
        <v>1.2972000000000001E-3</v>
      </c>
      <c r="AE6157">
        <v>6.4859999999999996E-3</v>
      </c>
      <c r="AF6157" t="s">
        <v>44</v>
      </c>
      <c r="AG6157">
        <v>1</v>
      </c>
      <c r="AH6157">
        <v>1.2972000000000001E-3</v>
      </c>
      <c r="AI6157" s="23">
        <v>6.4859999999999996E-3</v>
      </c>
      <c r="AJ6157" t="s">
        <v>45</v>
      </c>
      <c r="AK6157">
        <v>0.1</v>
      </c>
      <c r="AL6157" s="2">
        <v>5.8374000000000004E-3</v>
      </c>
      <c r="AM6157">
        <v>1</v>
      </c>
      <c r="AN6157" t="s">
        <v>394</v>
      </c>
      <c r="AO6157">
        <f t="shared" si="96"/>
        <v>1.9438542000000001E-3</v>
      </c>
    </row>
    <row r="6158" spans="1:41">
      <c r="A6158" t="s">
        <v>225</v>
      </c>
      <c r="B6158">
        <v>229</v>
      </c>
      <c r="C6158" t="s">
        <v>47</v>
      </c>
      <c r="E6158" t="s">
        <v>40</v>
      </c>
      <c r="F6158" t="s">
        <v>49</v>
      </c>
      <c r="G6158" t="s">
        <v>49</v>
      </c>
      <c r="H6158" t="s">
        <v>46</v>
      </c>
      <c r="I6158" t="s">
        <v>50</v>
      </c>
      <c r="J6158" t="s">
        <v>245</v>
      </c>
      <c r="K6158">
        <v>888608366175</v>
      </c>
      <c r="L6158">
        <v>12023</v>
      </c>
      <c r="M6158" t="s">
        <v>246</v>
      </c>
      <c r="N6158" t="s">
        <v>213</v>
      </c>
      <c r="T6158" t="s">
        <v>298</v>
      </c>
      <c r="U6158">
        <v>135130</v>
      </c>
      <c r="V6158">
        <v>1</v>
      </c>
      <c r="W6158">
        <v>2</v>
      </c>
      <c r="X6158" t="s">
        <v>228</v>
      </c>
      <c r="Y6158" t="s">
        <v>213</v>
      </c>
      <c r="AC6158">
        <v>9</v>
      </c>
      <c r="AD6158">
        <v>1.39989E-3</v>
      </c>
      <c r="AE6158">
        <v>1.2599010000000001E-2</v>
      </c>
      <c r="AF6158" t="s">
        <v>44</v>
      </c>
      <c r="AG6158">
        <v>1</v>
      </c>
      <c r="AH6158">
        <v>1.39989E-3</v>
      </c>
      <c r="AI6158" s="23">
        <v>1.2599010000000001E-2</v>
      </c>
      <c r="AJ6158" t="s">
        <v>45</v>
      </c>
      <c r="AK6158">
        <v>0.1</v>
      </c>
      <c r="AL6158" s="2">
        <v>1.1339109999999999E-2</v>
      </c>
      <c r="AM6158">
        <v>1</v>
      </c>
      <c r="AN6158" t="s">
        <v>394</v>
      </c>
      <c r="AO6158">
        <f t="shared" si="96"/>
        <v>3.7759236300000001E-3</v>
      </c>
    </row>
    <row r="6159" spans="1:41">
      <c r="A6159" t="s">
        <v>225</v>
      </c>
      <c r="B6159">
        <v>229</v>
      </c>
      <c r="C6159" t="s">
        <v>47</v>
      </c>
      <c r="E6159" t="s">
        <v>40</v>
      </c>
      <c r="F6159" t="s">
        <v>49</v>
      </c>
      <c r="G6159" t="s">
        <v>49</v>
      </c>
      <c r="H6159" t="s">
        <v>46</v>
      </c>
      <c r="I6159" t="s">
        <v>50</v>
      </c>
      <c r="J6159" t="s">
        <v>245</v>
      </c>
      <c r="K6159">
        <v>888608366175</v>
      </c>
      <c r="L6159">
        <v>12023</v>
      </c>
      <c r="M6159" t="s">
        <v>246</v>
      </c>
      <c r="N6159" t="s">
        <v>213</v>
      </c>
      <c r="T6159" t="s">
        <v>298</v>
      </c>
      <c r="U6159">
        <v>135130</v>
      </c>
      <c r="V6159">
        <v>1</v>
      </c>
      <c r="W6159">
        <v>2</v>
      </c>
      <c r="X6159" t="s">
        <v>228</v>
      </c>
      <c r="Y6159" t="s">
        <v>213</v>
      </c>
      <c r="AC6159">
        <v>8</v>
      </c>
      <c r="AD6159">
        <v>1.6969999999999999E-3</v>
      </c>
      <c r="AE6159">
        <v>1.3576E-2</v>
      </c>
      <c r="AF6159" t="s">
        <v>44</v>
      </c>
      <c r="AG6159">
        <v>1</v>
      </c>
      <c r="AH6159">
        <v>1.6969999999999999E-3</v>
      </c>
      <c r="AI6159" s="23">
        <v>1.3576E-2</v>
      </c>
      <c r="AJ6159" t="s">
        <v>45</v>
      </c>
      <c r="AK6159">
        <v>0.1</v>
      </c>
      <c r="AL6159" s="2">
        <v>1.2218400000000001E-2</v>
      </c>
      <c r="AM6159">
        <v>1</v>
      </c>
      <c r="AN6159" t="s">
        <v>394</v>
      </c>
      <c r="AO6159">
        <f t="shared" si="96"/>
        <v>4.0687272000000003E-3</v>
      </c>
    </row>
    <row r="6160" spans="1:41">
      <c r="A6160" t="s">
        <v>225</v>
      </c>
      <c r="B6160">
        <v>229</v>
      </c>
      <c r="C6160" t="s">
        <v>47</v>
      </c>
      <c r="E6160" t="s">
        <v>40</v>
      </c>
      <c r="F6160" t="s">
        <v>49</v>
      </c>
      <c r="G6160" t="s">
        <v>49</v>
      </c>
      <c r="H6160" t="s">
        <v>46</v>
      </c>
      <c r="I6160" t="s">
        <v>50</v>
      </c>
      <c r="J6160" t="s">
        <v>245</v>
      </c>
      <c r="K6160">
        <v>888608366175</v>
      </c>
      <c r="L6160">
        <v>12023</v>
      </c>
      <c r="M6160" t="s">
        <v>246</v>
      </c>
      <c r="N6160" t="s">
        <v>213</v>
      </c>
      <c r="T6160" t="s">
        <v>298</v>
      </c>
      <c r="U6160">
        <v>135130</v>
      </c>
      <c r="V6160">
        <v>1</v>
      </c>
      <c r="W6160">
        <v>2</v>
      </c>
      <c r="X6160" t="s">
        <v>228</v>
      </c>
      <c r="Y6160" t="s">
        <v>213</v>
      </c>
      <c r="AC6160">
        <v>6</v>
      </c>
      <c r="AD6160">
        <v>1.7489999999999999E-3</v>
      </c>
      <c r="AE6160">
        <v>1.0494E-2</v>
      </c>
      <c r="AF6160" t="s">
        <v>44</v>
      </c>
      <c r="AG6160">
        <v>1</v>
      </c>
      <c r="AH6160">
        <v>1.7489999999999999E-3</v>
      </c>
      <c r="AI6160" s="23">
        <v>1.0494E-2</v>
      </c>
      <c r="AJ6160" t="s">
        <v>45</v>
      </c>
      <c r="AK6160">
        <v>0.1</v>
      </c>
      <c r="AL6160" s="2">
        <v>9.4445999999999992E-3</v>
      </c>
      <c r="AM6160">
        <v>1</v>
      </c>
      <c r="AN6160" t="s">
        <v>394</v>
      </c>
      <c r="AO6160">
        <f t="shared" si="96"/>
        <v>3.1450518000000001E-3</v>
      </c>
    </row>
    <row r="6161" spans="1:41">
      <c r="A6161" t="s">
        <v>225</v>
      </c>
      <c r="B6161">
        <v>229</v>
      </c>
      <c r="C6161" t="s">
        <v>47</v>
      </c>
      <c r="E6161" t="s">
        <v>40</v>
      </c>
      <c r="F6161" t="s">
        <v>49</v>
      </c>
      <c r="G6161" t="s">
        <v>49</v>
      </c>
      <c r="H6161" t="s">
        <v>46</v>
      </c>
      <c r="I6161" t="s">
        <v>50</v>
      </c>
      <c r="J6161" t="s">
        <v>245</v>
      </c>
      <c r="K6161">
        <v>888608366175</v>
      </c>
      <c r="L6161">
        <v>12023</v>
      </c>
      <c r="M6161" t="s">
        <v>246</v>
      </c>
      <c r="N6161" t="s">
        <v>213</v>
      </c>
      <c r="T6161" t="s">
        <v>298</v>
      </c>
      <c r="U6161">
        <v>135130</v>
      </c>
      <c r="V6161">
        <v>1</v>
      </c>
      <c r="W6161">
        <v>2</v>
      </c>
      <c r="X6161" t="s">
        <v>228</v>
      </c>
      <c r="Y6161" t="s">
        <v>213</v>
      </c>
      <c r="AC6161">
        <v>2</v>
      </c>
      <c r="AD6161">
        <v>1.879E-3</v>
      </c>
      <c r="AE6161">
        <v>3.7580000000000001E-3</v>
      </c>
      <c r="AF6161" t="s">
        <v>44</v>
      </c>
      <c r="AG6161">
        <v>1</v>
      </c>
      <c r="AH6161">
        <v>1.879E-3</v>
      </c>
      <c r="AI6161" s="23">
        <v>3.7580000000000001E-3</v>
      </c>
      <c r="AJ6161" t="s">
        <v>45</v>
      </c>
      <c r="AK6161">
        <v>0.1</v>
      </c>
      <c r="AL6161" s="2">
        <v>3.3822000000000001E-3</v>
      </c>
      <c r="AM6161">
        <v>1</v>
      </c>
      <c r="AN6161" t="s">
        <v>394</v>
      </c>
      <c r="AO6161">
        <f t="shared" si="96"/>
        <v>1.1262726000000002E-3</v>
      </c>
    </row>
    <row r="6162" spans="1:41">
      <c r="A6162" t="s">
        <v>225</v>
      </c>
      <c r="B6162">
        <v>229</v>
      </c>
      <c r="C6162" t="s">
        <v>47</v>
      </c>
      <c r="E6162" t="s">
        <v>40</v>
      </c>
      <c r="F6162" t="s">
        <v>49</v>
      </c>
      <c r="G6162" t="s">
        <v>49</v>
      </c>
      <c r="H6162" t="s">
        <v>46</v>
      </c>
      <c r="I6162" t="s">
        <v>50</v>
      </c>
      <c r="J6162" t="s">
        <v>245</v>
      </c>
      <c r="K6162">
        <v>888608366175</v>
      </c>
      <c r="L6162">
        <v>12023</v>
      </c>
      <c r="M6162" t="s">
        <v>246</v>
      </c>
      <c r="N6162" t="s">
        <v>213</v>
      </c>
      <c r="T6162" t="s">
        <v>298</v>
      </c>
      <c r="U6162">
        <v>135130</v>
      </c>
      <c r="V6162">
        <v>1</v>
      </c>
      <c r="W6162">
        <v>2</v>
      </c>
      <c r="X6162" t="s">
        <v>228</v>
      </c>
      <c r="Y6162" t="s">
        <v>213</v>
      </c>
      <c r="AC6162">
        <v>26</v>
      </c>
      <c r="AD6162">
        <v>1.93096E-3</v>
      </c>
      <c r="AE6162">
        <v>5.020496E-2</v>
      </c>
      <c r="AF6162" t="s">
        <v>44</v>
      </c>
      <c r="AG6162">
        <v>1</v>
      </c>
      <c r="AH6162">
        <v>1.93096E-3</v>
      </c>
      <c r="AI6162" s="23">
        <v>5.020496E-2</v>
      </c>
      <c r="AJ6162" t="s">
        <v>45</v>
      </c>
      <c r="AK6162">
        <v>0.1</v>
      </c>
      <c r="AL6162" s="2">
        <v>4.5184460000000003E-2</v>
      </c>
      <c r="AM6162">
        <v>1</v>
      </c>
      <c r="AN6162" t="s">
        <v>394</v>
      </c>
      <c r="AO6162">
        <f t="shared" si="96"/>
        <v>1.5046425180000001E-2</v>
      </c>
    </row>
    <row r="6163" spans="1:41">
      <c r="A6163" t="s">
        <v>225</v>
      </c>
      <c r="B6163">
        <v>229</v>
      </c>
      <c r="C6163" t="s">
        <v>47</v>
      </c>
      <c r="E6163" t="s">
        <v>40</v>
      </c>
      <c r="F6163" t="s">
        <v>49</v>
      </c>
      <c r="G6163" t="s">
        <v>49</v>
      </c>
      <c r="H6163" t="s">
        <v>46</v>
      </c>
      <c r="I6163" t="s">
        <v>50</v>
      </c>
      <c r="J6163" t="s">
        <v>245</v>
      </c>
      <c r="K6163">
        <v>888608366175</v>
      </c>
      <c r="L6163">
        <v>12023</v>
      </c>
      <c r="M6163" t="s">
        <v>246</v>
      </c>
      <c r="N6163" t="s">
        <v>213</v>
      </c>
      <c r="T6163" t="s">
        <v>298</v>
      </c>
      <c r="U6163">
        <v>135130</v>
      </c>
      <c r="V6163">
        <v>1</v>
      </c>
      <c r="W6163">
        <v>2</v>
      </c>
      <c r="X6163" t="s">
        <v>228</v>
      </c>
      <c r="Y6163" t="s">
        <v>213</v>
      </c>
      <c r="AC6163">
        <v>8</v>
      </c>
      <c r="AD6163">
        <v>2.183E-3</v>
      </c>
      <c r="AE6163">
        <v>1.7464E-2</v>
      </c>
      <c r="AF6163" t="s">
        <v>44</v>
      </c>
      <c r="AG6163">
        <v>1</v>
      </c>
      <c r="AH6163">
        <v>2.183E-3</v>
      </c>
      <c r="AI6163" s="23">
        <v>1.7464E-2</v>
      </c>
      <c r="AJ6163" t="s">
        <v>45</v>
      </c>
      <c r="AK6163">
        <v>0.1</v>
      </c>
      <c r="AL6163" s="2">
        <v>1.5717600000000002E-2</v>
      </c>
      <c r="AM6163">
        <v>1</v>
      </c>
      <c r="AN6163" t="s">
        <v>394</v>
      </c>
      <c r="AO6163">
        <f t="shared" si="96"/>
        <v>5.2339608000000004E-3</v>
      </c>
    </row>
    <row r="6164" spans="1:41">
      <c r="A6164" t="s">
        <v>225</v>
      </c>
      <c r="B6164">
        <v>229</v>
      </c>
      <c r="C6164" t="s">
        <v>47</v>
      </c>
      <c r="E6164" t="s">
        <v>40</v>
      </c>
      <c r="F6164" t="s">
        <v>49</v>
      </c>
      <c r="G6164" t="s">
        <v>49</v>
      </c>
      <c r="H6164" t="s">
        <v>46</v>
      </c>
      <c r="I6164" t="s">
        <v>50</v>
      </c>
      <c r="J6164" t="s">
        <v>245</v>
      </c>
      <c r="K6164">
        <v>888608366175</v>
      </c>
      <c r="L6164">
        <v>12023</v>
      </c>
      <c r="M6164" t="s">
        <v>246</v>
      </c>
      <c r="N6164" t="s">
        <v>213</v>
      </c>
      <c r="T6164" t="s">
        <v>298</v>
      </c>
      <c r="U6164">
        <v>135130</v>
      </c>
      <c r="V6164">
        <v>1</v>
      </c>
      <c r="W6164">
        <v>2</v>
      </c>
      <c r="X6164" t="s">
        <v>228</v>
      </c>
      <c r="Y6164" t="s">
        <v>213</v>
      </c>
      <c r="AC6164">
        <v>7</v>
      </c>
      <c r="AD6164">
        <v>2.6471400000000001E-3</v>
      </c>
      <c r="AE6164">
        <v>1.8529980000000001E-2</v>
      </c>
      <c r="AF6164" t="s">
        <v>44</v>
      </c>
      <c r="AG6164">
        <v>1</v>
      </c>
      <c r="AH6164">
        <v>2.6471400000000001E-3</v>
      </c>
      <c r="AI6164" s="23">
        <v>1.8529980000000001E-2</v>
      </c>
      <c r="AJ6164" t="s">
        <v>45</v>
      </c>
      <c r="AK6164">
        <v>0.1</v>
      </c>
      <c r="AL6164" s="2">
        <v>1.6676980000000001E-2</v>
      </c>
      <c r="AM6164">
        <v>1</v>
      </c>
      <c r="AN6164" t="s">
        <v>394</v>
      </c>
      <c r="AO6164">
        <f t="shared" si="96"/>
        <v>5.5534343400000007E-3</v>
      </c>
    </row>
    <row r="6165" spans="1:41">
      <c r="A6165" t="s">
        <v>225</v>
      </c>
      <c r="B6165">
        <v>229</v>
      </c>
      <c r="C6165" t="s">
        <v>47</v>
      </c>
      <c r="E6165" t="s">
        <v>40</v>
      </c>
      <c r="F6165" t="s">
        <v>49</v>
      </c>
      <c r="G6165" t="s">
        <v>49</v>
      </c>
      <c r="H6165" t="s">
        <v>46</v>
      </c>
      <c r="I6165" t="s">
        <v>50</v>
      </c>
      <c r="J6165" t="s">
        <v>245</v>
      </c>
      <c r="K6165">
        <v>888608366175</v>
      </c>
      <c r="L6165">
        <v>12023</v>
      </c>
      <c r="M6165" t="s">
        <v>246</v>
      </c>
      <c r="N6165" t="s">
        <v>213</v>
      </c>
      <c r="T6165" t="s">
        <v>298</v>
      </c>
      <c r="U6165">
        <v>135130</v>
      </c>
      <c r="V6165">
        <v>1</v>
      </c>
      <c r="W6165">
        <v>2</v>
      </c>
      <c r="X6165" t="s">
        <v>228</v>
      </c>
      <c r="Y6165" t="s">
        <v>213</v>
      </c>
      <c r="AC6165">
        <v>2</v>
      </c>
      <c r="AD6165">
        <v>4.0864999999999999E-3</v>
      </c>
      <c r="AE6165">
        <v>8.1729999999999997E-3</v>
      </c>
      <c r="AF6165" t="s">
        <v>44</v>
      </c>
      <c r="AG6165">
        <v>1</v>
      </c>
      <c r="AH6165">
        <v>4.0864999999999999E-3</v>
      </c>
      <c r="AI6165" s="23">
        <v>8.1729999999999997E-3</v>
      </c>
      <c r="AJ6165" t="s">
        <v>45</v>
      </c>
      <c r="AK6165">
        <v>0.1</v>
      </c>
      <c r="AL6165" s="2">
        <v>7.3556999999999997E-3</v>
      </c>
      <c r="AM6165">
        <v>1</v>
      </c>
      <c r="AN6165" t="s">
        <v>394</v>
      </c>
      <c r="AO6165">
        <f t="shared" si="96"/>
        <v>2.4494480999999999E-3</v>
      </c>
    </row>
    <row r="6166" spans="1:41">
      <c r="A6166" t="s">
        <v>225</v>
      </c>
      <c r="B6166">
        <v>229</v>
      </c>
      <c r="C6166" t="s">
        <v>47</v>
      </c>
      <c r="E6166" t="s">
        <v>40</v>
      </c>
      <c r="F6166" t="s">
        <v>49</v>
      </c>
      <c r="G6166" t="s">
        <v>49</v>
      </c>
      <c r="H6166" t="s">
        <v>46</v>
      </c>
      <c r="I6166" t="s">
        <v>50</v>
      </c>
      <c r="J6166" t="s">
        <v>245</v>
      </c>
      <c r="K6166">
        <v>888608366175</v>
      </c>
      <c r="L6166">
        <v>12023</v>
      </c>
      <c r="M6166" t="s">
        <v>246</v>
      </c>
      <c r="N6166" t="s">
        <v>213</v>
      </c>
      <c r="T6166" t="s">
        <v>298</v>
      </c>
      <c r="U6166">
        <v>135130</v>
      </c>
      <c r="V6166">
        <v>1</v>
      </c>
      <c r="W6166">
        <v>2</v>
      </c>
      <c r="X6166" t="s">
        <v>228</v>
      </c>
      <c r="Y6166" t="s">
        <v>213</v>
      </c>
      <c r="AC6166">
        <v>2</v>
      </c>
      <c r="AD6166">
        <v>4.1419999999999998E-3</v>
      </c>
      <c r="AE6166">
        <v>8.2839999999999997E-3</v>
      </c>
      <c r="AF6166" t="s">
        <v>44</v>
      </c>
      <c r="AG6166">
        <v>1</v>
      </c>
      <c r="AH6166">
        <v>4.1419999999999998E-3</v>
      </c>
      <c r="AI6166" s="23">
        <v>8.2839999999999997E-3</v>
      </c>
      <c r="AJ6166" t="s">
        <v>45</v>
      </c>
      <c r="AK6166">
        <v>0.1</v>
      </c>
      <c r="AL6166" s="2">
        <v>7.4555999999999997E-3</v>
      </c>
      <c r="AM6166">
        <v>1</v>
      </c>
      <c r="AN6166" t="s">
        <v>394</v>
      </c>
      <c r="AO6166">
        <f t="shared" si="96"/>
        <v>2.4827147999999999E-3</v>
      </c>
    </row>
    <row r="6167" spans="1:41">
      <c r="A6167" t="s">
        <v>225</v>
      </c>
      <c r="B6167">
        <v>229</v>
      </c>
      <c r="C6167" t="s">
        <v>47</v>
      </c>
      <c r="E6167" t="s">
        <v>40</v>
      </c>
      <c r="F6167" t="s">
        <v>49</v>
      </c>
      <c r="G6167" t="s">
        <v>49</v>
      </c>
      <c r="H6167" t="s">
        <v>46</v>
      </c>
      <c r="I6167" t="s">
        <v>50</v>
      </c>
      <c r="J6167" t="s">
        <v>245</v>
      </c>
      <c r="K6167">
        <v>888608366175</v>
      </c>
      <c r="L6167">
        <v>12023</v>
      </c>
      <c r="M6167" t="s">
        <v>246</v>
      </c>
      <c r="N6167" t="s">
        <v>213</v>
      </c>
      <c r="T6167" t="s">
        <v>298</v>
      </c>
      <c r="U6167">
        <v>135130</v>
      </c>
      <c r="V6167">
        <v>1</v>
      </c>
      <c r="W6167">
        <v>2</v>
      </c>
      <c r="X6167" t="s">
        <v>228</v>
      </c>
      <c r="Y6167" t="s">
        <v>213</v>
      </c>
      <c r="AC6167">
        <v>3</v>
      </c>
      <c r="AD6167">
        <v>6.2760000000000003E-3</v>
      </c>
      <c r="AE6167">
        <v>1.8828000000000001E-2</v>
      </c>
      <c r="AF6167" t="s">
        <v>44</v>
      </c>
      <c r="AG6167">
        <v>1</v>
      </c>
      <c r="AH6167">
        <v>6.2760000000000003E-3</v>
      </c>
      <c r="AI6167" s="23">
        <v>1.8828000000000001E-2</v>
      </c>
      <c r="AJ6167" t="s">
        <v>45</v>
      </c>
      <c r="AK6167">
        <v>0.1</v>
      </c>
      <c r="AL6167" s="2">
        <v>1.6945200000000001E-2</v>
      </c>
      <c r="AM6167">
        <v>1</v>
      </c>
      <c r="AN6167" t="s">
        <v>394</v>
      </c>
      <c r="AO6167">
        <f t="shared" si="96"/>
        <v>5.6427516000000007E-3</v>
      </c>
    </row>
    <row r="6168" spans="1:41">
      <c r="A6168" t="s">
        <v>225</v>
      </c>
      <c r="B6168">
        <v>229</v>
      </c>
      <c r="C6168" t="s">
        <v>47</v>
      </c>
      <c r="E6168" t="s">
        <v>40</v>
      </c>
      <c r="F6168" t="s">
        <v>49</v>
      </c>
      <c r="G6168" t="s">
        <v>49</v>
      </c>
      <c r="H6168" t="s">
        <v>46</v>
      </c>
      <c r="I6168" t="s">
        <v>50</v>
      </c>
      <c r="J6168" t="s">
        <v>245</v>
      </c>
      <c r="K6168">
        <v>888608366175</v>
      </c>
      <c r="L6168">
        <v>12023</v>
      </c>
      <c r="M6168" t="s">
        <v>246</v>
      </c>
      <c r="N6168" t="s">
        <v>213</v>
      </c>
      <c r="T6168" t="s">
        <v>247</v>
      </c>
      <c r="U6168">
        <v>135131</v>
      </c>
      <c r="V6168">
        <v>1</v>
      </c>
      <c r="W6168">
        <v>3</v>
      </c>
      <c r="X6168" t="s">
        <v>248</v>
      </c>
      <c r="Y6168" t="s">
        <v>213</v>
      </c>
      <c r="AC6168">
        <v>2</v>
      </c>
      <c r="AD6168">
        <v>6.6450000000000005E-4</v>
      </c>
      <c r="AE6168">
        <v>1.3290000000000001E-3</v>
      </c>
      <c r="AF6168" t="s">
        <v>44</v>
      </c>
      <c r="AG6168">
        <v>1</v>
      </c>
      <c r="AH6168">
        <v>6.6450000000000005E-4</v>
      </c>
      <c r="AI6168" s="23">
        <v>1.3290000000000001E-3</v>
      </c>
      <c r="AJ6168" t="s">
        <v>45</v>
      </c>
      <c r="AK6168">
        <v>0.1</v>
      </c>
      <c r="AL6168" s="2">
        <v>1.1961000000000001E-3</v>
      </c>
      <c r="AM6168">
        <v>1</v>
      </c>
      <c r="AN6168" t="s">
        <v>394</v>
      </c>
      <c r="AO6168">
        <f t="shared" si="96"/>
        <v>3.9830130000000004E-4</v>
      </c>
    </row>
    <row r="6169" spans="1:41">
      <c r="A6169" t="s">
        <v>225</v>
      </c>
      <c r="B6169">
        <v>229</v>
      </c>
      <c r="C6169" t="s">
        <v>47</v>
      </c>
      <c r="E6169" t="s">
        <v>40</v>
      </c>
      <c r="F6169" t="s">
        <v>49</v>
      </c>
      <c r="G6169" t="s">
        <v>49</v>
      </c>
      <c r="H6169" t="s">
        <v>46</v>
      </c>
      <c r="I6169" t="s">
        <v>50</v>
      </c>
      <c r="J6169" t="s">
        <v>245</v>
      </c>
      <c r="K6169">
        <v>888608366175</v>
      </c>
      <c r="L6169">
        <v>12023</v>
      </c>
      <c r="M6169" t="s">
        <v>246</v>
      </c>
      <c r="N6169" t="s">
        <v>213</v>
      </c>
      <c r="T6169" t="s">
        <v>247</v>
      </c>
      <c r="U6169">
        <v>135131</v>
      </c>
      <c r="V6169">
        <v>1</v>
      </c>
      <c r="W6169">
        <v>3</v>
      </c>
      <c r="X6169" t="s">
        <v>248</v>
      </c>
      <c r="Y6169" t="s">
        <v>213</v>
      </c>
      <c r="AC6169">
        <v>10</v>
      </c>
      <c r="AD6169">
        <v>1.2572E-3</v>
      </c>
      <c r="AE6169">
        <v>1.2572E-2</v>
      </c>
      <c r="AF6169" t="s">
        <v>44</v>
      </c>
      <c r="AG6169">
        <v>1</v>
      </c>
      <c r="AH6169">
        <v>1.2572E-3</v>
      </c>
      <c r="AI6169" s="23">
        <v>1.2572E-2</v>
      </c>
      <c r="AJ6169" t="s">
        <v>45</v>
      </c>
      <c r="AK6169">
        <v>0.1</v>
      </c>
      <c r="AL6169" s="2">
        <v>1.13148E-2</v>
      </c>
      <c r="AM6169">
        <v>1</v>
      </c>
      <c r="AN6169" t="s">
        <v>394</v>
      </c>
      <c r="AO6169">
        <f t="shared" si="96"/>
        <v>3.7678284000000001E-3</v>
      </c>
    </row>
    <row r="6170" spans="1:41">
      <c r="A6170" t="s">
        <v>225</v>
      </c>
      <c r="B6170">
        <v>229</v>
      </c>
      <c r="C6170" t="s">
        <v>47</v>
      </c>
      <c r="E6170" t="s">
        <v>40</v>
      </c>
      <c r="F6170" t="s">
        <v>49</v>
      </c>
      <c r="G6170" t="s">
        <v>49</v>
      </c>
      <c r="H6170" t="s">
        <v>46</v>
      </c>
      <c r="I6170" t="s">
        <v>50</v>
      </c>
      <c r="J6170" t="s">
        <v>245</v>
      </c>
      <c r="K6170">
        <v>888608366175</v>
      </c>
      <c r="L6170">
        <v>12023</v>
      </c>
      <c r="M6170" t="s">
        <v>246</v>
      </c>
      <c r="N6170" t="s">
        <v>213</v>
      </c>
      <c r="T6170" t="s">
        <v>247</v>
      </c>
      <c r="U6170">
        <v>135131</v>
      </c>
      <c r="V6170">
        <v>1</v>
      </c>
      <c r="W6170">
        <v>3</v>
      </c>
      <c r="X6170" t="s">
        <v>248</v>
      </c>
      <c r="Y6170" t="s">
        <v>213</v>
      </c>
      <c r="AC6170">
        <v>2</v>
      </c>
      <c r="AD6170">
        <v>1.488E-3</v>
      </c>
      <c r="AE6170">
        <v>2.9759999999999999E-3</v>
      </c>
      <c r="AF6170" t="s">
        <v>44</v>
      </c>
      <c r="AG6170">
        <v>1</v>
      </c>
      <c r="AH6170">
        <v>1.488E-3</v>
      </c>
      <c r="AI6170" s="23">
        <v>2.9759999999999999E-3</v>
      </c>
      <c r="AJ6170" t="s">
        <v>45</v>
      </c>
      <c r="AK6170">
        <v>0.1</v>
      </c>
      <c r="AL6170" s="2">
        <v>2.6784000000000001E-3</v>
      </c>
      <c r="AM6170">
        <v>1</v>
      </c>
      <c r="AN6170" t="s">
        <v>394</v>
      </c>
      <c r="AO6170">
        <f t="shared" si="96"/>
        <v>8.9190720000000012E-4</v>
      </c>
    </row>
    <row r="6171" spans="1:41">
      <c r="A6171" t="s">
        <v>225</v>
      </c>
      <c r="B6171">
        <v>229</v>
      </c>
      <c r="C6171" t="s">
        <v>47</v>
      </c>
      <c r="E6171" t="s">
        <v>40</v>
      </c>
      <c r="F6171" t="s">
        <v>49</v>
      </c>
      <c r="G6171" t="s">
        <v>49</v>
      </c>
      <c r="H6171" t="s">
        <v>46</v>
      </c>
      <c r="I6171" t="s">
        <v>50</v>
      </c>
      <c r="J6171" t="s">
        <v>245</v>
      </c>
      <c r="K6171">
        <v>888608366175</v>
      </c>
      <c r="L6171">
        <v>12023</v>
      </c>
      <c r="M6171" t="s">
        <v>246</v>
      </c>
      <c r="N6171" t="s">
        <v>213</v>
      </c>
      <c r="T6171" t="s">
        <v>247</v>
      </c>
      <c r="U6171">
        <v>135131</v>
      </c>
      <c r="V6171">
        <v>1</v>
      </c>
      <c r="W6171">
        <v>3</v>
      </c>
      <c r="X6171" t="s">
        <v>248</v>
      </c>
      <c r="Y6171" t="s">
        <v>213</v>
      </c>
      <c r="AC6171">
        <v>216</v>
      </c>
      <c r="AD6171">
        <v>1.4949200000000001E-3</v>
      </c>
      <c r="AE6171">
        <v>0.32290271999999998</v>
      </c>
      <c r="AF6171" t="s">
        <v>44</v>
      </c>
      <c r="AG6171">
        <v>1</v>
      </c>
      <c r="AH6171">
        <v>1.4949200000000001E-3</v>
      </c>
      <c r="AI6171" s="23">
        <v>0.32290271999999998</v>
      </c>
      <c r="AJ6171" t="s">
        <v>45</v>
      </c>
      <c r="AK6171">
        <v>0.1</v>
      </c>
      <c r="AL6171" s="2">
        <v>0.29061245000000002</v>
      </c>
      <c r="AM6171">
        <v>1</v>
      </c>
      <c r="AN6171" t="s">
        <v>394</v>
      </c>
      <c r="AO6171">
        <f t="shared" si="96"/>
        <v>9.6773945850000015E-2</v>
      </c>
    </row>
    <row r="6172" spans="1:41">
      <c r="A6172" t="s">
        <v>225</v>
      </c>
      <c r="B6172">
        <v>229</v>
      </c>
      <c r="C6172" t="s">
        <v>47</v>
      </c>
      <c r="E6172" t="s">
        <v>40</v>
      </c>
      <c r="F6172" t="s">
        <v>49</v>
      </c>
      <c r="G6172" t="s">
        <v>49</v>
      </c>
      <c r="H6172" t="s">
        <v>46</v>
      </c>
      <c r="I6172" t="s">
        <v>50</v>
      </c>
      <c r="J6172" t="s">
        <v>245</v>
      </c>
      <c r="K6172">
        <v>888608366175</v>
      </c>
      <c r="L6172">
        <v>12023</v>
      </c>
      <c r="M6172" t="s">
        <v>246</v>
      </c>
      <c r="N6172" t="s">
        <v>213</v>
      </c>
      <c r="T6172" t="s">
        <v>247</v>
      </c>
      <c r="U6172">
        <v>135131</v>
      </c>
      <c r="V6172">
        <v>1</v>
      </c>
      <c r="W6172">
        <v>3</v>
      </c>
      <c r="X6172" t="s">
        <v>248</v>
      </c>
      <c r="Y6172" t="s">
        <v>213</v>
      </c>
      <c r="AC6172">
        <v>4</v>
      </c>
      <c r="AD6172">
        <v>1.8907500000000001E-3</v>
      </c>
      <c r="AE6172">
        <v>7.5630000000000003E-3</v>
      </c>
      <c r="AF6172" t="s">
        <v>44</v>
      </c>
      <c r="AG6172">
        <v>1</v>
      </c>
      <c r="AH6172">
        <v>1.8907500000000001E-3</v>
      </c>
      <c r="AI6172" s="23">
        <v>7.5630000000000003E-3</v>
      </c>
      <c r="AJ6172" t="s">
        <v>45</v>
      </c>
      <c r="AK6172">
        <v>0.1</v>
      </c>
      <c r="AL6172" s="2">
        <v>6.8066999999999997E-3</v>
      </c>
      <c r="AM6172">
        <v>1</v>
      </c>
      <c r="AN6172" t="s">
        <v>394</v>
      </c>
      <c r="AO6172">
        <f t="shared" si="96"/>
        <v>2.2666310999999999E-3</v>
      </c>
    </row>
    <row r="6173" spans="1:41">
      <c r="A6173" t="s">
        <v>225</v>
      </c>
      <c r="B6173">
        <v>229</v>
      </c>
      <c r="C6173" t="s">
        <v>47</v>
      </c>
      <c r="E6173" t="s">
        <v>40</v>
      </c>
      <c r="F6173" t="s">
        <v>49</v>
      </c>
      <c r="G6173" t="s">
        <v>49</v>
      </c>
      <c r="H6173" t="s">
        <v>46</v>
      </c>
      <c r="I6173" t="s">
        <v>50</v>
      </c>
      <c r="J6173" t="s">
        <v>245</v>
      </c>
      <c r="K6173">
        <v>888608366175</v>
      </c>
      <c r="L6173">
        <v>12023</v>
      </c>
      <c r="M6173" t="s">
        <v>246</v>
      </c>
      <c r="N6173" t="s">
        <v>213</v>
      </c>
      <c r="T6173" t="s">
        <v>247</v>
      </c>
      <c r="U6173">
        <v>135131</v>
      </c>
      <c r="V6173">
        <v>1</v>
      </c>
      <c r="W6173">
        <v>3</v>
      </c>
      <c r="X6173" t="s">
        <v>248</v>
      </c>
      <c r="Y6173" t="s">
        <v>213</v>
      </c>
      <c r="AC6173">
        <v>14</v>
      </c>
      <c r="AD6173">
        <v>1.9366400000000001E-3</v>
      </c>
      <c r="AE6173">
        <v>2.7112959999999998E-2</v>
      </c>
      <c r="AF6173" t="s">
        <v>44</v>
      </c>
      <c r="AG6173">
        <v>1</v>
      </c>
      <c r="AH6173">
        <v>1.9366400000000001E-3</v>
      </c>
      <c r="AI6173" s="23">
        <v>2.7112959999999998E-2</v>
      </c>
      <c r="AJ6173" t="s">
        <v>45</v>
      </c>
      <c r="AK6173">
        <v>0.1</v>
      </c>
      <c r="AL6173" s="2">
        <v>2.4401659999999999E-2</v>
      </c>
      <c r="AM6173">
        <v>1</v>
      </c>
      <c r="AN6173" t="s">
        <v>394</v>
      </c>
      <c r="AO6173">
        <f t="shared" si="96"/>
        <v>8.1257527800000003E-3</v>
      </c>
    </row>
    <row r="6174" spans="1:41">
      <c r="A6174" t="s">
        <v>225</v>
      </c>
      <c r="B6174">
        <v>229</v>
      </c>
      <c r="C6174" t="s">
        <v>47</v>
      </c>
      <c r="E6174" t="s">
        <v>40</v>
      </c>
      <c r="F6174" t="s">
        <v>49</v>
      </c>
      <c r="G6174" t="s">
        <v>49</v>
      </c>
      <c r="H6174" t="s">
        <v>46</v>
      </c>
      <c r="I6174" t="s">
        <v>50</v>
      </c>
      <c r="J6174" t="s">
        <v>245</v>
      </c>
      <c r="K6174">
        <v>888608366175</v>
      </c>
      <c r="L6174">
        <v>12023</v>
      </c>
      <c r="M6174" t="s">
        <v>246</v>
      </c>
      <c r="N6174" t="s">
        <v>213</v>
      </c>
      <c r="T6174" t="s">
        <v>247</v>
      </c>
      <c r="U6174">
        <v>135131</v>
      </c>
      <c r="V6174">
        <v>1</v>
      </c>
      <c r="W6174">
        <v>3</v>
      </c>
      <c r="X6174" t="s">
        <v>248</v>
      </c>
      <c r="Y6174" t="s">
        <v>213</v>
      </c>
      <c r="AC6174">
        <v>44</v>
      </c>
      <c r="AD6174">
        <v>2.0405200000000001E-3</v>
      </c>
      <c r="AE6174">
        <v>8.9782879999999995E-2</v>
      </c>
      <c r="AF6174" t="s">
        <v>44</v>
      </c>
      <c r="AG6174">
        <v>1</v>
      </c>
      <c r="AH6174">
        <v>2.0405200000000001E-3</v>
      </c>
      <c r="AI6174" s="23">
        <v>8.9782879999999995E-2</v>
      </c>
      <c r="AJ6174" t="s">
        <v>45</v>
      </c>
      <c r="AK6174">
        <v>0.1</v>
      </c>
      <c r="AL6174" s="2">
        <v>8.0804589999999996E-2</v>
      </c>
      <c r="AM6174">
        <v>1</v>
      </c>
      <c r="AN6174" t="s">
        <v>394</v>
      </c>
      <c r="AO6174">
        <f t="shared" si="96"/>
        <v>2.6907928469999998E-2</v>
      </c>
    </row>
    <row r="6175" spans="1:41">
      <c r="A6175" t="s">
        <v>225</v>
      </c>
      <c r="B6175">
        <v>229</v>
      </c>
      <c r="C6175" t="s">
        <v>47</v>
      </c>
      <c r="E6175" t="s">
        <v>40</v>
      </c>
      <c r="F6175" t="s">
        <v>49</v>
      </c>
      <c r="G6175" t="s">
        <v>49</v>
      </c>
      <c r="H6175" t="s">
        <v>46</v>
      </c>
      <c r="I6175" t="s">
        <v>50</v>
      </c>
      <c r="J6175" t="s">
        <v>245</v>
      </c>
      <c r="K6175">
        <v>888608366175</v>
      </c>
      <c r="L6175">
        <v>12023</v>
      </c>
      <c r="M6175" t="s">
        <v>246</v>
      </c>
      <c r="N6175" t="s">
        <v>213</v>
      </c>
      <c r="T6175" t="s">
        <v>247</v>
      </c>
      <c r="U6175">
        <v>135131</v>
      </c>
      <c r="V6175">
        <v>1</v>
      </c>
      <c r="W6175">
        <v>3</v>
      </c>
      <c r="X6175" t="s">
        <v>248</v>
      </c>
      <c r="Y6175" t="s">
        <v>213</v>
      </c>
      <c r="AC6175">
        <v>234</v>
      </c>
      <c r="AD6175">
        <v>2.1488900000000001E-3</v>
      </c>
      <c r="AE6175">
        <v>0.50284026000000004</v>
      </c>
      <c r="AF6175" t="s">
        <v>44</v>
      </c>
      <c r="AG6175">
        <v>1</v>
      </c>
      <c r="AH6175">
        <v>2.1488900000000001E-3</v>
      </c>
      <c r="AI6175" s="23">
        <v>0.50284026000000004</v>
      </c>
      <c r="AJ6175" t="s">
        <v>45</v>
      </c>
      <c r="AK6175">
        <v>0.1</v>
      </c>
      <c r="AL6175" s="2">
        <v>0.45255623</v>
      </c>
      <c r="AM6175">
        <v>1</v>
      </c>
      <c r="AN6175" t="s">
        <v>394</v>
      </c>
      <c r="AO6175">
        <f t="shared" si="96"/>
        <v>0.15070122459000002</v>
      </c>
    </row>
    <row r="6176" spans="1:41">
      <c r="A6176" t="s">
        <v>225</v>
      </c>
      <c r="B6176">
        <v>229</v>
      </c>
      <c r="C6176" t="s">
        <v>47</v>
      </c>
      <c r="E6176" t="s">
        <v>40</v>
      </c>
      <c r="F6176" t="s">
        <v>49</v>
      </c>
      <c r="G6176" t="s">
        <v>49</v>
      </c>
      <c r="H6176" t="s">
        <v>46</v>
      </c>
      <c r="I6176" t="s">
        <v>50</v>
      </c>
      <c r="J6176" t="s">
        <v>245</v>
      </c>
      <c r="K6176">
        <v>888608366175</v>
      </c>
      <c r="L6176">
        <v>12023</v>
      </c>
      <c r="M6176" t="s">
        <v>246</v>
      </c>
      <c r="N6176" t="s">
        <v>213</v>
      </c>
      <c r="T6176" t="s">
        <v>247</v>
      </c>
      <c r="U6176">
        <v>135131</v>
      </c>
      <c r="V6176">
        <v>1</v>
      </c>
      <c r="W6176">
        <v>3</v>
      </c>
      <c r="X6176" t="s">
        <v>248</v>
      </c>
      <c r="Y6176" t="s">
        <v>213</v>
      </c>
      <c r="AC6176">
        <v>289</v>
      </c>
      <c r="AD6176">
        <v>2.1954000000000001E-3</v>
      </c>
      <c r="AE6176">
        <v>0.6344706</v>
      </c>
      <c r="AF6176" t="s">
        <v>44</v>
      </c>
      <c r="AG6176">
        <v>1</v>
      </c>
      <c r="AH6176">
        <v>2.1954000000000001E-3</v>
      </c>
      <c r="AI6176" s="23">
        <v>0.6344706</v>
      </c>
      <c r="AJ6176" t="s">
        <v>45</v>
      </c>
      <c r="AK6176">
        <v>0.1</v>
      </c>
      <c r="AL6176" s="2">
        <v>0.57102354</v>
      </c>
      <c r="AM6176">
        <v>1</v>
      </c>
      <c r="AN6176" t="s">
        <v>394</v>
      </c>
      <c r="AO6176">
        <f t="shared" si="96"/>
        <v>0.19015083882</v>
      </c>
    </row>
    <row r="6177" spans="1:41">
      <c r="A6177" t="s">
        <v>225</v>
      </c>
      <c r="B6177">
        <v>229</v>
      </c>
      <c r="C6177" t="s">
        <v>47</v>
      </c>
      <c r="E6177" t="s">
        <v>40</v>
      </c>
      <c r="F6177" t="s">
        <v>49</v>
      </c>
      <c r="G6177" t="s">
        <v>49</v>
      </c>
      <c r="H6177" t="s">
        <v>46</v>
      </c>
      <c r="I6177" t="s">
        <v>50</v>
      </c>
      <c r="J6177" t="s">
        <v>245</v>
      </c>
      <c r="K6177">
        <v>888608366175</v>
      </c>
      <c r="L6177">
        <v>12023</v>
      </c>
      <c r="M6177" t="s">
        <v>246</v>
      </c>
      <c r="N6177" t="s">
        <v>213</v>
      </c>
      <c r="T6177" t="s">
        <v>247</v>
      </c>
      <c r="U6177">
        <v>135131</v>
      </c>
      <c r="V6177">
        <v>1</v>
      </c>
      <c r="W6177">
        <v>3</v>
      </c>
      <c r="X6177" t="s">
        <v>248</v>
      </c>
      <c r="Y6177" t="s">
        <v>213</v>
      </c>
      <c r="AC6177">
        <v>20</v>
      </c>
      <c r="AD6177">
        <v>2.3227500000000002E-3</v>
      </c>
      <c r="AE6177">
        <v>4.6455000000000003E-2</v>
      </c>
      <c r="AF6177" t="s">
        <v>44</v>
      </c>
      <c r="AG6177">
        <v>1</v>
      </c>
      <c r="AH6177">
        <v>2.3227500000000002E-3</v>
      </c>
      <c r="AI6177" s="23">
        <v>4.6455000000000003E-2</v>
      </c>
      <c r="AJ6177" t="s">
        <v>45</v>
      </c>
      <c r="AK6177">
        <v>0.1</v>
      </c>
      <c r="AL6177" s="2">
        <v>4.1809499999999999E-2</v>
      </c>
      <c r="AM6177">
        <v>1</v>
      </c>
      <c r="AN6177" t="s">
        <v>394</v>
      </c>
      <c r="AO6177">
        <f t="shared" si="96"/>
        <v>1.39225635E-2</v>
      </c>
    </row>
    <row r="6178" spans="1:41">
      <c r="A6178" t="s">
        <v>225</v>
      </c>
      <c r="B6178">
        <v>229</v>
      </c>
      <c r="C6178" t="s">
        <v>47</v>
      </c>
      <c r="E6178" t="s">
        <v>40</v>
      </c>
      <c r="F6178" t="s">
        <v>49</v>
      </c>
      <c r="G6178" t="s">
        <v>49</v>
      </c>
      <c r="H6178" t="s">
        <v>46</v>
      </c>
      <c r="I6178" t="s">
        <v>50</v>
      </c>
      <c r="J6178" t="s">
        <v>245</v>
      </c>
      <c r="K6178">
        <v>888608366175</v>
      </c>
      <c r="L6178">
        <v>12023</v>
      </c>
      <c r="M6178" t="s">
        <v>246</v>
      </c>
      <c r="N6178" t="s">
        <v>213</v>
      </c>
      <c r="T6178" t="s">
        <v>247</v>
      </c>
      <c r="U6178">
        <v>135131</v>
      </c>
      <c r="V6178">
        <v>1</v>
      </c>
      <c r="W6178">
        <v>3</v>
      </c>
      <c r="X6178" t="s">
        <v>248</v>
      </c>
      <c r="Y6178" t="s">
        <v>213</v>
      </c>
      <c r="AC6178">
        <v>46</v>
      </c>
      <c r="AD6178">
        <v>2.3607599999999999E-3</v>
      </c>
      <c r="AE6178">
        <v>0.10859496</v>
      </c>
      <c r="AF6178" t="s">
        <v>44</v>
      </c>
      <c r="AG6178">
        <v>1</v>
      </c>
      <c r="AH6178">
        <v>2.3607599999999999E-3</v>
      </c>
      <c r="AI6178" s="23">
        <v>0.10859496</v>
      </c>
      <c r="AJ6178" t="s">
        <v>45</v>
      </c>
      <c r="AK6178">
        <v>0.1</v>
      </c>
      <c r="AL6178" s="2">
        <v>9.7735459999999996E-2</v>
      </c>
      <c r="AM6178">
        <v>1</v>
      </c>
      <c r="AN6178" t="s">
        <v>394</v>
      </c>
      <c r="AO6178">
        <f t="shared" si="96"/>
        <v>3.2545908179999999E-2</v>
      </c>
    </row>
    <row r="6179" spans="1:41">
      <c r="A6179" t="s">
        <v>225</v>
      </c>
      <c r="B6179">
        <v>229</v>
      </c>
      <c r="C6179" t="s">
        <v>47</v>
      </c>
      <c r="E6179" t="s">
        <v>40</v>
      </c>
      <c r="F6179" t="s">
        <v>49</v>
      </c>
      <c r="G6179" t="s">
        <v>49</v>
      </c>
      <c r="H6179" t="s">
        <v>46</v>
      </c>
      <c r="I6179" t="s">
        <v>50</v>
      </c>
      <c r="J6179" t="s">
        <v>245</v>
      </c>
      <c r="K6179">
        <v>888608366175</v>
      </c>
      <c r="L6179">
        <v>12023</v>
      </c>
      <c r="M6179" t="s">
        <v>246</v>
      </c>
      <c r="N6179" t="s">
        <v>213</v>
      </c>
      <c r="T6179" t="s">
        <v>247</v>
      </c>
      <c r="U6179">
        <v>135131</v>
      </c>
      <c r="V6179">
        <v>1</v>
      </c>
      <c r="W6179">
        <v>3</v>
      </c>
      <c r="X6179" t="s">
        <v>248</v>
      </c>
      <c r="Y6179" t="s">
        <v>213</v>
      </c>
      <c r="AC6179">
        <v>43</v>
      </c>
      <c r="AD6179">
        <v>2.3659499999999999E-3</v>
      </c>
      <c r="AE6179">
        <v>0.10173585</v>
      </c>
      <c r="AF6179" t="s">
        <v>44</v>
      </c>
      <c r="AG6179">
        <v>1</v>
      </c>
      <c r="AH6179">
        <v>2.3659499999999999E-3</v>
      </c>
      <c r="AI6179" s="23">
        <v>0.10173585</v>
      </c>
      <c r="AJ6179" t="s">
        <v>45</v>
      </c>
      <c r="AK6179">
        <v>0.1</v>
      </c>
      <c r="AL6179" s="2">
        <v>9.1562260000000006E-2</v>
      </c>
      <c r="AM6179">
        <v>1</v>
      </c>
      <c r="AN6179" t="s">
        <v>394</v>
      </c>
      <c r="AO6179">
        <f t="shared" si="96"/>
        <v>3.0490232580000005E-2</v>
      </c>
    </row>
    <row r="6180" spans="1:41">
      <c r="A6180" t="s">
        <v>225</v>
      </c>
      <c r="B6180">
        <v>229</v>
      </c>
      <c r="C6180" t="s">
        <v>47</v>
      </c>
      <c r="E6180" t="s">
        <v>40</v>
      </c>
      <c r="F6180" t="s">
        <v>49</v>
      </c>
      <c r="G6180" t="s">
        <v>49</v>
      </c>
      <c r="H6180" t="s">
        <v>46</v>
      </c>
      <c r="I6180" t="s">
        <v>50</v>
      </c>
      <c r="J6180" t="s">
        <v>245</v>
      </c>
      <c r="K6180">
        <v>888608366175</v>
      </c>
      <c r="L6180">
        <v>12023</v>
      </c>
      <c r="M6180" t="s">
        <v>246</v>
      </c>
      <c r="N6180" t="s">
        <v>213</v>
      </c>
      <c r="T6180" t="s">
        <v>247</v>
      </c>
      <c r="U6180">
        <v>135131</v>
      </c>
      <c r="V6180">
        <v>1</v>
      </c>
      <c r="W6180">
        <v>3</v>
      </c>
      <c r="X6180" t="s">
        <v>248</v>
      </c>
      <c r="Y6180" t="s">
        <v>213</v>
      </c>
      <c r="AC6180">
        <v>225</v>
      </c>
      <c r="AD6180">
        <v>2.37908E-3</v>
      </c>
      <c r="AE6180">
        <v>0.53529300000000002</v>
      </c>
      <c r="AF6180" t="s">
        <v>44</v>
      </c>
      <c r="AG6180">
        <v>1</v>
      </c>
      <c r="AH6180">
        <v>2.37908E-3</v>
      </c>
      <c r="AI6180" s="23">
        <v>0.53529300000000002</v>
      </c>
      <c r="AJ6180" t="s">
        <v>45</v>
      </c>
      <c r="AK6180">
        <v>0.1</v>
      </c>
      <c r="AL6180" s="2">
        <v>0.48176370000000002</v>
      </c>
      <c r="AM6180">
        <v>1</v>
      </c>
      <c r="AN6180" t="s">
        <v>394</v>
      </c>
      <c r="AO6180">
        <f t="shared" si="96"/>
        <v>0.16042731210000002</v>
      </c>
    </row>
    <row r="6181" spans="1:41">
      <c r="A6181" t="s">
        <v>225</v>
      </c>
      <c r="B6181">
        <v>229</v>
      </c>
      <c r="C6181" t="s">
        <v>47</v>
      </c>
      <c r="E6181" t="s">
        <v>40</v>
      </c>
      <c r="F6181" t="s">
        <v>49</v>
      </c>
      <c r="G6181" t="s">
        <v>49</v>
      </c>
      <c r="H6181" t="s">
        <v>46</v>
      </c>
      <c r="I6181" t="s">
        <v>50</v>
      </c>
      <c r="J6181" t="s">
        <v>245</v>
      </c>
      <c r="K6181">
        <v>888608366175</v>
      </c>
      <c r="L6181">
        <v>12023</v>
      </c>
      <c r="M6181" t="s">
        <v>246</v>
      </c>
      <c r="N6181" t="s">
        <v>213</v>
      </c>
      <c r="T6181" t="s">
        <v>247</v>
      </c>
      <c r="U6181">
        <v>135131</v>
      </c>
      <c r="V6181">
        <v>1</v>
      </c>
      <c r="W6181">
        <v>3</v>
      </c>
      <c r="X6181" t="s">
        <v>248</v>
      </c>
      <c r="Y6181" t="s">
        <v>213</v>
      </c>
      <c r="AC6181">
        <v>27</v>
      </c>
      <c r="AD6181">
        <v>2.4189300000000001E-3</v>
      </c>
      <c r="AE6181">
        <v>6.5311110000000006E-2</v>
      </c>
      <c r="AF6181" t="s">
        <v>44</v>
      </c>
      <c r="AG6181">
        <v>1</v>
      </c>
      <c r="AH6181">
        <v>2.4189300000000001E-3</v>
      </c>
      <c r="AI6181" s="23">
        <v>6.5311110000000006E-2</v>
      </c>
      <c r="AJ6181" t="s">
        <v>45</v>
      </c>
      <c r="AK6181">
        <v>0.1</v>
      </c>
      <c r="AL6181" s="2">
        <v>5.8779999999999999E-2</v>
      </c>
      <c r="AM6181">
        <v>1</v>
      </c>
      <c r="AN6181" t="s">
        <v>394</v>
      </c>
      <c r="AO6181">
        <f t="shared" si="96"/>
        <v>1.9573739999999999E-2</v>
      </c>
    </row>
    <row r="6182" spans="1:41">
      <c r="A6182" t="s">
        <v>225</v>
      </c>
      <c r="B6182">
        <v>229</v>
      </c>
      <c r="C6182" t="s">
        <v>47</v>
      </c>
      <c r="E6182" t="s">
        <v>40</v>
      </c>
      <c r="F6182" t="s">
        <v>49</v>
      </c>
      <c r="G6182" t="s">
        <v>49</v>
      </c>
      <c r="H6182" t="s">
        <v>46</v>
      </c>
      <c r="I6182" t="s">
        <v>50</v>
      </c>
      <c r="J6182" t="s">
        <v>245</v>
      </c>
      <c r="K6182">
        <v>888608366175</v>
      </c>
      <c r="L6182">
        <v>12023</v>
      </c>
      <c r="M6182" t="s">
        <v>246</v>
      </c>
      <c r="N6182" t="s">
        <v>213</v>
      </c>
      <c r="T6182" t="s">
        <v>247</v>
      </c>
      <c r="U6182">
        <v>135131</v>
      </c>
      <c r="V6182">
        <v>1</v>
      </c>
      <c r="W6182">
        <v>3</v>
      </c>
      <c r="X6182" t="s">
        <v>248</v>
      </c>
      <c r="Y6182" t="s">
        <v>213</v>
      </c>
      <c r="AC6182">
        <v>5</v>
      </c>
      <c r="AD6182">
        <v>2.5466E-3</v>
      </c>
      <c r="AE6182">
        <v>1.2733E-2</v>
      </c>
      <c r="AF6182" t="s">
        <v>44</v>
      </c>
      <c r="AG6182">
        <v>1</v>
      </c>
      <c r="AH6182">
        <v>2.5466E-3</v>
      </c>
      <c r="AI6182" s="23">
        <v>1.2733E-2</v>
      </c>
      <c r="AJ6182" t="s">
        <v>45</v>
      </c>
      <c r="AK6182">
        <v>0.1</v>
      </c>
      <c r="AL6182" s="2">
        <v>1.14597E-2</v>
      </c>
      <c r="AM6182">
        <v>1</v>
      </c>
      <c r="AN6182" t="s">
        <v>394</v>
      </c>
      <c r="AO6182">
        <f t="shared" si="96"/>
        <v>3.8160800999999999E-3</v>
      </c>
    </row>
    <row r="6183" spans="1:41">
      <c r="A6183" t="s">
        <v>225</v>
      </c>
      <c r="B6183">
        <v>229</v>
      </c>
      <c r="C6183" t="s">
        <v>47</v>
      </c>
      <c r="E6183" t="s">
        <v>40</v>
      </c>
      <c r="F6183" t="s">
        <v>49</v>
      </c>
      <c r="G6183" t="s">
        <v>49</v>
      </c>
      <c r="H6183" t="s">
        <v>46</v>
      </c>
      <c r="I6183" t="s">
        <v>50</v>
      </c>
      <c r="J6183" t="s">
        <v>245</v>
      </c>
      <c r="K6183">
        <v>888608366175</v>
      </c>
      <c r="L6183">
        <v>12023</v>
      </c>
      <c r="M6183" t="s">
        <v>246</v>
      </c>
      <c r="N6183" t="s">
        <v>213</v>
      </c>
      <c r="T6183" t="s">
        <v>247</v>
      </c>
      <c r="U6183">
        <v>135131</v>
      </c>
      <c r="V6183">
        <v>1</v>
      </c>
      <c r="W6183">
        <v>3</v>
      </c>
      <c r="X6183" t="s">
        <v>248</v>
      </c>
      <c r="Y6183" t="s">
        <v>213</v>
      </c>
      <c r="AC6183">
        <v>5</v>
      </c>
      <c r="AD6183">
        <v>2.5812000000000001E-3</v>
      </c>
      <c r="AE6183">
        <v>1.2906000000000001E-2</v>
      </c>
      <c r="AF6183" t="s">
        <v>44</v>
      </c>
      <c r="AG6183">
        <v>1</v>
      </c>
      <c r="AH6183">
        <v>2.5812000000000001E-3</v>
      </c>
      <c r="AI6183" s="23">
        <v>1.2906000000000001E-2</v>
      </c>
      <c r="AJ6183" t="s">
        <v>45</v>
      </c>
      <c r="AK6183">
        <v>0.1</v>
      </c>
      <c r="AL6183" s="2">
        <v>1.16154E-2</v>
      </c>
      <c r="AM6183">
        <v>1</v>
      </c>
      <c r="AN6183" t="s">
        <v>394</v>
      </c>
      <c r="AO6183">
        <f t="shared" si="96"/>
        <v>3.8679282000000001E-3</v>
      </c>
    </row>
    <row r="6184" spans="1:41">
      <c r="A6184" t="s">
        <v>225</v>
      </c>
      <c r="B6184">
        <v>229</v>
      </c>
      <c r="C6184" t="s">
        <v>47</v>
      </c>
      <c r="E6184" t="s">
        <v>40</v>
      </c>
      <c r="F6184" t="s">
        <v>49</v>
      </c>
      <c r="G6184" t="s">
        <v>49</v>
      </c>
      <c r="H6184" t="s">
        <v>46</v>
      </c>
      <c r="I6184" t="s">
        <v>50</v>
      </c>
      <c r="J6184" t="s">
        <v>245</v>
      </c>
      <c r="K6184">
        <v>888608366175</v>
      </c>
      <c r="L6184">
        <v>12023</v>
      </c>
      <c r="M6184" t="s">
        <v>246</v>
      </c>
      <c r="N6184" t="s">
        <v>213</v>
      </c>
      <c r="T6184" t="s">
        <v>247</v>
      </c>
      <c r="U6184">
        <v>135131</v>
      </c>
      <c r="V6184">
        <v>1</v>
      </c>
      <c r="W6184">
        <v>3</v>
      </c>
      <c r="X6184" t="s">
        <v>248</v>
      </c>
      <c r="Y6184" t="s">
        <v>213</v>
      </c>
      <c r="AC6184">
        <v>1</v>
      </c>
      <c r="AD6184">
        <v>2.6689999999999999E-3</v>
      </c>
      <c r="AE6184">
        <v>2.6689999999999999E-3</v>
      </c>
      <c r="AF6184" t="s">
        <v>44</v>
      </c>
      <c r="AG6184">
        <v>1</v>
      </c>
      <c r="AH6184">
        <v>2.6689999999999999E-3</v>
      </c>
      <c r="AI6184" s="23">
        <v>2.6689999999999999E-3</v>
      </c>
      <c r="AJ6184" t="s">
        <v>45</v>
      </c>
      <c r="AK6184">
        <v>0.1</v>
      </c>
      <c r="AL6184" s="2">
        <v>2.4020999999999999E-3</v>
      </c>
      <c r="AM6184">
        <v>1</v>
      </c>
      <c r="AN6184" t="s">
        <v>394</v>
      </c>
      <c r="AO6184">
        <f t="shared" si="96"/>
        <v>7.9989929999999996E-4</v>
      </c>
    </row>
    <row r="6185" spans="1:41">
      <c r="A6185" t="s">
        <v>225</v>
      </c>
      <c r="B6185">
        <v>229</v>
      </c>
      <c r="C6185" t="s">
        <v>47</v>
      </c>
      <c r="E6185" t="s">
        <v>40</v>
      </c>
      <c r="F6185" t="s">
        <v>49</v>
      </c>
      <c r="G6185" t="s">
        <v>49</v>
      </c>
      <c r="H6185" t="s">
        <v>46</v>
      </c>
      <c r="I6185" t="s">
        <v>50</v>
      </c>
      <c r="J6185" t="s">
        <v>245</v>
      </c>
      <c r="K6185">
        <v>888608366175</v>
      </c>
      <c r="L6185">
        <v>12023</v>
      </c>
      <c r="M6185" t="s">
        <v>246</v>
      </c>
      <c r="N6185" t="s">
        <v>213</v>
      </c>
      <c r="T6185" t="s">
        <v>247</v>
      </c>
      <c r="U6185">
        <v>135131</v>
      </c>
      <c r="V6185">
        <v>1</v>
      </c>
      <c r="W6185">
        <v>3</v>
      </c>
      <c r="X6185" t="s">
        <v>248</v>
      </c>
      <c r="Y6185" t="s">
        <v>213</v>
      </c>
      <c r="AC6185">
        <v>251</v>
      </c>
      <c r="AD6185">
        <v>2.6779E-3</v>
      </c>
      <c r="AE6185">
        <v>0.67215290000000005</v>
      </c>
      <c r="AF6185" t="s">
        <v>44</v>
      </c>
      <c r="AG6185">
        <v>1</v>
      </c>
      <c r="AH6185">
        <v>2.6779E-3</v>
      </c>
      <c r="AI6185" s="23">
        <v>0.67215290000000005</v>
      </c>
      <c r="AJ6185" t="s">
        <v>45</v>
      </c>
      <c r="AK6185">
        <v>0.1</v>
      </c>
      <c r="AL6185" s="2">
        <v>0.60493761000000001</v>
      </c>
      <c r="AM6185">
        <v>1</v>
      </c>
      <c r="AN6185" t="s">
        <v>394</v>
      </c>
      <c r="AO6185">
        <f t="shared" si="96"/>
        <v>0.20144422413000002</v>
      </c>
    </row>
    <row r="6186" spans="1:41">
      <c r="A6186" t="s">
        <v>225</v>
      </c>
      <c r="B6186">
        <v>229</v>
      </c>
      <c r="C6186" t="s">
        <v>47</v>
      </c>
      <c r="E6186" t="s">
        <v>40</v>
      </c>
      <c r="F6186" t="s">
        <v>49</v>
      </c>
      <c r="G6186" t="s">
        <v>49</v>
      </c>
      <c r="H6186" t="s">
        <v>46</v>
      </c>
      <c r="I6186" t="s">
        <v>50</v>
      </c>
      <c r="J6186" t="s">
        <v>245</v>
      </c>
      <c r="K6186">
        <v>888608366175</v>
      </c>
      <c r="L6186">
        <v>12023</v>
      </c>
      <c r="M6186" t="s">
        <v>246</v>
      </c>
      <c r="N6186" t="s">
        <v>213</v>
      </c>
      <c r="T6186" t="s">
        <v>247</v>
      </c>
      <c r="U6186">
        <v>135131</v>
      </c>
      <c r="V6186">
        <v>1</v>
      </c>
      <c r="W6186">
        <v>3</v>
      </c>
      <c r="X6186" t="s">
        <v>248</v>
      </c>
      <c r="Y6186" t="s">
        <v>213</v>
      </c>
      <c r="AC6186">
        <v>25</v>
      </c>
      <c r="AD6186">
        <v>2.6884000000000001E-3</v>
      </c>
      <c r="AE6186">
        <v>6.7210000000000006E-2</v>
      </c>
      <c r="AF6186" t="s">
        <v>44</v>
      </c>
      <c r="AG6186">
        <v>1</v>
      </c>
      <c r="AH6186">
        <v>2.6884000000000001E-3</v>
      </c>
      <c r="AI6186" s="23">
        <v>6.7210000000000006E-2</v>
      </c>
      <c r="AJ6186" t="s">
        <v>45</v>
      </c>
      <c r="AK6186">
        <v>0.1</v>
      </c>
      <c r="AL6186" s="2">
        <v>6.0489000000000001E-2</v>
      </c>
      <c r="AM6186">
        <v>1</v>
      </c>
      <c r="AN6186" t="s">
        <v>394</v>
      </c>
      <c r="AO6186">
        <f t="shared" si="96"/>
        <v>2.0142837E-2</v>
      </c>
    </row>
    <row r="6187" spans="1:41">
      <c r="A6187" t="s">
        <v>225</v>
      </c>
      <c r="B6187">
        <v>229</v>
      </c>
      <c r="C6187" t="s">
        <v>47</v>
      </c>
      <c r="E6187" t="s">
        <v>40</v>
      </c>
      <c r="F6187" t="s">
        <v>49</v>
      </c>
      <c r="G6187" t="s">
        <v>49</v>
      </c>
      <c r="H6187" t="s">
        <v>46</v>
      </c>
      <c r="I6187" t="s">
        <v>50</v>
      </c>
      <c r="J6187" t="s">
        <v>245</v>
      </c>
      <c r="K6187">
        <v>888608366175</v>
      </c>
      <c r="L6187">
        <v>12023</v>
      </c>
      <c r="M6187" t="s">
        <v>246</v>
      </c>
      <c r="N6187" t="s">
        <v>213</v>
      </c>
      <c r="T6187" t="s">
        <v>247</v>
      </c>
      <c r="U6187">
        <v>135131</v>
      </c>
      <c r="V6187">
        <v>1</v>
      </c>
      <c r="W6187">
        <v>3</v>
      </c>
      <c r="X6187" t="s">
        <v>248</v>
      </c>
      <c r="Y6187" t="s">
        <v>213</v>
      </c>
      <c r="AC6187">
        <v>179</v>
      </c>
      <c r="AD6187">
        <v>2.76261E-3</v>
      </c>
      <c r="AE6187">
        <v>0.49450718999999999</v>
      </c>
      <c r="AF6187" t="s">
        <v>44</v>
      </c>
      <c r="AG6187">
        <v>1</v>
      </c>
      <c r="AH6187">
        <v>2.76261E-3</v>
      </c>
      <c r="AI6187" s="23">
        <v>0.49450718999999999</v>
      </c>
      <c r="AJ6187" t="s">
        <v>45</v>
      </c>
      <c r="AK6187">
        <v>0.1</v>
      </c>
      <c r="AL6187" s="2">
        <v>0.44505646999999998</v>
      </c>
      <c r="AM6187">
        <v>1</v>
      </c>
      <c r="AN6187" t="s">
        <v>394</v>
      </c>
      <c r="AO6187">
        <f t="shared" si="96"/>
        <v>0.14820380451000001</v>
      </c>
    </row>
    <row r="6188" spans="1:41">
      <c r="A6188" t="s">
        <v>225</v>
      </c>
      <c r="B6188">
        <v>229</v>
      </c>
      <c r="C6188" t="s">
        <v>47</v>
      </c>
      <c r="E6188" t="s">
        <v>40</v>
      </c>
      <c r="F6188" t="s">
        <v>49</v>
      </c>
      <c r="G6188" t="s">
        <v>49</v>
      </c>
      <c r="H6188" t="s">
        <v>46</v>
      </c>
      <c r="I6188" t="s">
        <v>50</v>
      </c>
      <c r="J6188" t="s">
        <v>245</v>
      </c>
      <c r="K6188">
        <v>888608366175</v>
      </c>
      <c r="L6188">
        <v>12023</v>
      </c>
      <c r="M6188" t="s">
        <v>246</v>
      </c>
      <c r="N6188" t="s">
        <v>213</v>
      </c>
      <c r="T6188" t="s">
        <v>247</v>
      </c>
      <c r="U6188">
        <v>135131</v>
      </c>
      <c r="V6188">
        <v>1</v>
      </c>
      <c r="W6188">
        <v>3</v>
      </c>
      <c r="X6188" t="s">
        <v>248</v>
      </c>
      <c r="Y6188" t="s">
        <v>213</v>
      </c>
      <c r="AC6188">
        <v>2</v>
      </c>
      <c r="AD6188">
        <v>2.8015000000000002E-3</v>
      </c>
      <c r="AE6188">
        <v>5.6030000000000003E-3</v>
      </c>
      <c r="AF6188" t="s">
        <v>44</v>
      </c>
      <c r="AG6188">
        <v>1</v>
      </c>
      <c r="AH6188">
        <v>2.8015000000000002E-3</v>
      </c>
      <c r="AI6188" s="23">
        <v>5.6030000000000003E-3</v>
      </c>
      <c r="AJ6188" t="s">
        <v>45</v>
      </c>
      <c r="AK6188">
        <v>0.1</v>
      </c>
      <c r="AL6188" s="2">
        <v>5.0426999999999998E-3</v>
      </c>
      <c r="AM6188">
        <v>1</v>
      </c>
      <c r="AN6188" t="s">
        <v>394</v>
      </c>
      <c r="AO6188">
        <f t="shared" si="96"/>
        <v>1.6792191000000001E-3</v>
      </c>
    </row>
    <row r="6189" spans="1:41">
      <c r="A6189" t="s">
        <v>225</v>
      </c>
      <c r="B6189">
        <v>229</v>
      </c>
      <c r="C6189" t="s">
        <v>47</v>
      </c>
      <c r="E6189" t="s">
        <v>40</v>
      </c>
      <c r="F6189" t="s">
        <v>49</v>
      </c>
      <c r="G6189" t="s">
        <v>49</v>
      </c>
      <c r="H6189" t="s">
        <v>46</v>
      </c>
      <c r="I6189" t="s">
        <v>50</v>
      </c>
      <c r="J6189" t="s">
        <v>245</v>
      </c>
      <c r="K6189">
        <v>888608366175</v>
      </c>
      <c r="L6189">
        <v>12023</v>
      </c>
      <c r="M6189" t="s">
        <v>246</v>
      </c>
      <c r="N6189" t="s">
        <v>213</v>
      </c>
      <c r="T6189" t="s">
        <v>247</v>
      </c>
      <c r="U6189">
        <v>135131</v>
      </c>
      <c r="V6189">
        <v>1</v>
      </c>
      <c r="W6189">
        <v>3</v>
      </c>
      <c r="X6189" t="s">
        <v>248</v>
      </c>
      <c r="Y6189" t="s">
        <v>213</v>
      </c>
      <c r="AC6189">
        <v>44</v>
      </c>
      <c r="AD6189">
        <v>2.83366E-3</v>
      </c>
      <c r="AE6189">
        <v>0.12468104000000001</v>
      </c>
      <c r="AF6189" t="s">
        <v>44</v>
      </c>
      <c r="AG6189">
        <v>1</v>
      </c>
      <c r="AH6189">
        <v>2.83366E-3</v>
      </c>
      <c r="AI6189" s="23">
        <v>0.12468104000000001</v>
      </c>
      <c r="AJ6189" t="s">
        <v>45</v>
      </c>
      <c r="AK6189">
        <v>0.1</v>
      </c>
      <c r="AL6189" s="2">
        <v>0.11221294</v>
      </c>
      <c r="AM6189">
        <v>1</v>
      </c>
      <c r="AN6189" t="s">
        <v>394</v>
      </c>
      <c r="AO6189">
        <f t="shared" si="96"/>
        <v>3.7366909019999998E-2</v>
      </c>
    </row>
    <row r="6190" spans="1:41">
      <c r="A6190" t="s">
        <v>225</v>
      </c>
      <c r="B6190">
        <v>229</v>
      </c>
      <c r="C6190" t="s">
        <v>47</v>
      </c>
      <c r="E6190" t="s">
        <v>40</v>
      </c>
      <c r="F6190" t="s">
        <v>49</v>
      </c>
      <c r="G6190" t="s">
        <v>49</v>
      </c>
      <c r="H6190" t="s">
        <v>46</v>
      </c>
      <c r="I6190" t="s">
        <v>50</v>
      </c>
      <c r="J6190" t="s">
        <v>245</v>
      </c>
      <c r="K6190">
        <v>888608366175</v>
      </c>
      <c r="L6190">
        <v>12023</v>
      </c>
      <c r="M6190" t="s">
        <v>246</v>
      </c>
      <c r="N6190" t="s">
        <v>213</v>
      </c>
      <c r="T6190" t="s">
        <v>247</v>
      </c>
      <c r="U6190">
        <v>135131</v>
      </c>
      <c r="V6190">
        <v>1</v>
      </c>
      <c r="W6190">
        <v>3</v>
      </c>
      <c r="X6190" t="s">
        <v>248</v>
      </c>
      <c r="Y6190" t="s">
        <v>213</v>
      </c>
      <c r="AC6190">
        <v>30</v>
      </c>
      <c r="AD6190">
        <v>2.8714999999999999E-3</v>
      </c>
      <c r="AE6190">
        <v>8.6144999999999999E-2</v>
      </c>
      <c r="AF6190" t="s">
        <v>44</v>
      </c>
      <c r="AG6190">
        <v>1</v>
      </c>
      <c r="AH6190">
        <v>2.8714999999999999E-3</v>
      </c>
      <c r="AI6190" s="23">
        <v>8.6144999999999999E-2</v>
      </c>
      <c r="AJ6190" t="s">
        <v>45</v>
      </c>
      <c r="AK6190">
        <v>0.1</v>
      </c>
      <c r="AL6190" s="2">
        <v>7.7530500000000002E-2</v>
      </c>
      <c r="AM6190">
        <v>1</v>
      </c>
      <c r="AN6190" t="s">
        <v>394</v>
      </c>
      <c r="AO6190">
        <f t="shared" si="96"/>
        <v>2.5817656500000001E-2</v>
      </c>
    </row>
    <row r="6191" spans="1:41">
      <c r="A6191" t="s">
        <v>225</v>
      </c>
      <c r="B6191">
        <v>229</v>
      </c>
      <c r="C6191" t="s">
        <v>47</v>
      </c>
      <c r="E6191" t="s">
        <v>40</v>
      </c>
      <c r="F6191" t="s">
        <v>49</v>
      </c>
      <c r="G6191" t="s">
        <v>49</v>
      </c>
      <c r="H6191" t="s">
        <v>46</v>
      </c>
      <c r="I6191" t="s">
        <v>50</v>
      </c>
      <c r="J6191" t="s">
        <v>245</v>
      </c>
      <c r="K6191">
        <v>888608366175</v>
      </c>
      <c r="L6191">
        <v>12023</v>
      </c>
      <c r="M6191" t="s">
        <v>246</v>
      </c>
      <c r="N6191" t="s">
        <v>213</v>
      </c>
      <c r="T6191" t="s">
        <v>247</v>
      </c>
      <c r="U6191">
        <v>135131</v>
      </c>
      <c r="V6191">
        <v>1</v>
      </c>
      <c r="W6191">
        <v>3</v>
      </c>
      <c r="X6191" t="s">
        <v>248</v>
      </c>
      <c r="Y6191" t="s">
        <v>213</v>
      </c>
      <c r="AC6191">
        <v>16</v>
      </c>
      <c r="AD6191">
        <v>2.92794E-3</v>
      </c>
      <c r="AE6191">
        <v>4.684704E-2</v>
      </c>
      <c r="AF6191" t="s">
        <v>44</v>
      </c>
      <c r="AG6191">
        <v>1</v>
      </c>
      <c r="AH6191">
        <v>2.92794E-3</v>
      </c>
      <c r="AI6191" s="23">
        <v>4.684704E-2</v>
      </c>
      <c r="AJ6191" t="s">
        <v>45</v>
      </c>
      <c r="AK6191">
        <v>0.1</v>
      </c>
      <c r="AL6191" s="2">
        <v>4.216234E-2</v>
      </c>
      <c r="AM6191">
        <v>1</v>
      </c>
      <c r="AN6191" t="s">
        <v>394</v>
      </c>
      <c r="AO6191">
        <f t="shared" si="96"/>
        <v>1.4040059220000001E-2</v>
      </c>
    </row>
    <row r="6192" spans="1:41">
      <c r="A6192" t="s">
        <v>225</v>
      </c>
      <c r="B6192">
        <v>229</v>
      </c>
      <c r="C6192" t="s">
        <v>47</v>
      </c>
      <c r="E6192" t="s">
        <v>40</v>
      </c>
      <c r="F6192" t="s">
        <v>49</v>
      </c>
      <c r="G6192" t="s">
        <v>49</v>
      </c>
      <c r="H6192" t="s">
        <v>46</v>
      </c>
      <c r="I6192" t="s">
        <v>50</v>
      </c>
      <c r="J6192" t="s">
        <v>245</v>
      </c>
      <c r="K6192">
        <v>888608366175</v>
      </c>
      <c r="L6192">
        <v>12023</v>
      </c>
      <c r="M6192" t="s">
        <v>246</v>
      </c>
      <c r="N6192" t="s">
        <v>213</v>
      </c>
      <c r="T6192" t="s">
        <v>247</v>
      </c>
      <c r="U6192">
        <v>135131</v>
      </c>
      <c r="V6192">
        <v>1</v>
      </c>
      <c r="W6192">
        <v>3</v>
      </c>
      <c r="X6192" t="s">
        <v>248</v>
      </c>
      <c r="Y6192" t="s">
        <v>213</v>
      </c>
      <c r="AC6192">
        <v>234</v>
      </c>
      <c r="AD6192">
        <v>2.9632899999999999E-3</v>
      </c>
      <c r="AE6192">
        <v>0.69340986000000004</v>
      </c>
      <c r="AF6192" t="s">
        <v>44</v>
      </c>
      <c r="AG6192">
        <v>1</v>
      </c>
      <c r="AH6192">
        <v>2.9632899999999999E-3</v>
      </c>
      <c r="AI6192" s="23">
        <v>0.69340986000000004</v>
      </c>
      <c r="AJ6192" t="s">
        <v>45</v>
      </c>
      <c r="AK6192">
        <v>0.1</v>
      </c>
      <c r="AL6192" s="2">
        <v>0.62406887</v>
      </c>
      <c r="AM6192">
        <v>1</v>
      </c>
      <c r="AN6192" t="s">
        <v>394</v>
      </c>
      <c r="AO6192">
        <f t="shared" si="96"/>
        <v>0.20781493371000001</v>
      </c>
    </row>
    <row r="6193" spans="1:41">
      <c r="A6193" t="s">
        <v>225</v>
      </c>
      <c r="B6193">
        <v>229</v>
      </c>
      <c r="C6193" t="s">
        <v>47</v>
      </c>
      <c r="E6193" t="s">
        <v>40</v>
      </c>
      <c r="F6193" t="s">
        <v>49</v>
      </c>
      <c r="G6193" t="s">
        <v>49</v>
      </c>
      <c r="H6193" t="s">
        <v>46</v>
      </c>
      <c r="I6193" t="s">
        <v>50</v>
      </c>
      <c r="J6193" t="s">
        <v>245</v>
      </c>
      <c r="K6193">
        <v>888608366175</v>
      </c>
      <c r="L6193">
        <v>12023</v>
      </c>
      <c r="M6193" t="s">
        <v>246</v>
      </c>
      <c r="N6193" t="s">
        <v>213</v>
      </c>
      <c r="T6193" t="s">
        <v>247</v>
      </c>
      <c r="U6193">
        <v>135131</v>
      </c>
      <c r="V6193">
        <v>1</v>
      </c>
      <c r="W6193">
        <v>3</v>
      </c>
      <c r="X6193" t="s">
        <v>248</v>
      </c>
      <c r="Y6193" t="s">
        <v>213</v>
      </c>
      <c r="AC6193">
        <v>247</v>
      </c>
      <c r="AD6193">
        <v>3.01213E-3</v>
      </c>
      <c r="AE6193">
        <v>0.74399610999999999</v>
      </c>
      <c r="AF6193" t="s">
        <v>44</v>
      </c>
      <c r="AG6193">
        <v>1</v>
      </c>
      <c r="AH6193">
        <v>3.01213E-3</v>
      </c>
      <c r="AI6193" s="23">
        <v>0.74399610999999999</v>
      </c>
      <c r="AJ6193" t="s">
        <v>45</v>
      </c>
      <c r="AK6193">
        <v>0.1</v>
      </c>
      <c r="AL6193" s="2">
        <v>0.66959650000000004</v>
      </c>
      <c r="AM6193">
        <v>1</v>
      </c>
      <c r="AN6193" t="s">
        <v>394</v>
      </c>
      <c r="AO6193">
        <f t="shared" si="96"/>
        <v>0.22297563450000002</v>
      </c>
    </row>
    <row r="6194" spans="1:41">
      <c r="A6194" t="s">
        <v>225</v>
      </c>
      <c r="B6194">
        <v>229</v>
      </c>
      <c r="C6194" t="s">
        <v>47</v>
      </c>
      <c r="E6194" t="s">
        <v>40</v>
      </c>
      <c r="F6194" t="s">
        <v>49</v>
      </c>
      <c r="G6194" t="s">
        <v>49</v>
      </c>
      <c r="H6194" t="s">
        <v>46</v>
      </c>
      <c r="I6194" t="s">
        <v>50</v>
      </c>
      <c r="J6194" t="s">
        <v>245</v>
      </c>
      <c r="K6194">
        <v>888608366175</v>
      </c>
      <c r="L6194">
        <v>12023</v>
      </c>
      <c r="M6194" t="s">
        <v>246</v>
      </c>
      <c r="N6194" t="s">
        <v>213</v>
      </c>
      <c r="T6194" t="s">
        <v>247</v>
      </c>
      <c r="U6194">
        <v>135131</v>
      </c>
      <c r="V6194">
        <v>1</v>
      </c>
      <c r="W6194">
        <v>3</v>
      </c>
      <c r="X6194" t="s">
        <v>248</v>
      </c>
      <c r="Y6194" t="s">
        <v>213</v>
      </c>
      <c r="AC6194">
        <v>13</v>
      </c>
      <c r="AD6194">
        <v>3.4274599999999998E-3</v>
      </c>
      <c r="AE6194">
        <v>4.4556980000000003E-2</v>
      </c>
      <c r="AF6194" t="s">
        <v>44</v>
      </c>
      <c r="AG6194">
        <v>1</v>
      </c>
      <c r="AH6194">
        <v>3.4274599999999998E-3</v>
      </c>
      <c r="AI6194" s="23">
        <v>4.4556980000000003E-2</v>
      </c>
      <c r="AJ6194" t="s">
        <v>45</v>
      </c>
      <c r="AK6194">
        <v>0.1</v>
      </c>
      <c r="AL6194" s="2">
        <v>4.0101280000000003E-2</v>
      </c>
      <c r="AM6194">
        <v>1</v>
      </c>
      <c r="AN6194" t="s">
        <v>394</v>
      </c>
      <c r="AO6194">
        <f t="shared" ref="AO6194:AO6257" si="97">AL6194*0.333</f>
        <v>1.3353726240000002E-2</v>
      </c>
    </row>
    <row r="6195" spans="1:41">
      <c r="A6195" t="s">
        <v>225</v>
      </c>
      <c r="B6195">
        <v>229</v>
      </c>
      <c r="C6195" t="s">
        <v>47</v>
      </c>
      <c r="E6195" t="s">
        <v>40</v>
      </c>
      <c r="F6195" t="s">
        <v>49</v>
      </c>
      <c r="G6195" t="s">
        <v>49</v>
      </c>
      <c r="H6195" t="s">
        <v>46</v>
      </c>
      <c r="I6195" t="s">
        <v>50</v>
      </c>
      <c r="J6195" t="s">
        <v>245</v>
      </c>
      <c r="K6195">
        <v>888608366175</v>
      </c>
      <c r="L6195">
        <v>12023</v>
      </c>
      <c r="M6195" t="s">
        <v>246</v>
      </c>
      <c r="N6195" t="s">
        <v>213</v>
      </c>
      <c r="T6195" t="s">
        <v>247</v>
      </c>
      <c r="U6195">
        <v>135131</v>
      </c>
      <c r="V6195">
        <v>1</v>
      </c>
      <c r="W6195">
        <v>3</v>
      </c>
      <c r="X6195" t="s">
        <v>248</v>
      </c>
      <c r="Y6195" t="s">
        <v>213</v>
      </c>
      <c r="AC6195">
        <v>10</v>
      </c>
      <c r="AD6195">
        <v>3.4394E-3</v>
      </c>
      <c r="AE6195">
        <v>3.4394000000000001E-2</v>
      </c>
      <c r="AF6195" t="s">
        <v>44</v>
      </c>
      <c r="AG6195">
        <v>1</v>
      </c>
      <c r="AH6195">
        <v>3.4394E-3</v>
      </c>
      <c r="AI6195" s="23">
        <v>3.4394000000000001E-2</v>
      </c>
      <c r="AJ6195" t="s">
        <v>45</v>
      </c>
      <c r="AK6195">
        <v>0.1</v>
      </c>
      <c r="AL6195" s="2">
        <v>3.0954599999999999E-2</v>
      </c>
      <c r="AM6195">
        <v>1</v>
      </c>
      <c r="AN6195" t="s">
        <v>394</v>
      </c>
      <c r="AO6195">
        <f t="shared" si="97"/>
        <v>1.03078818E-2</v>
      </c>
    </row>
    <row r="6196" spans="1:41">
      <c r="A6196" t="s">
        <v>225</v>
      </c>
      <c r="B6196">
        <v>229</v>
      </c>
      <c r="C6196" t="s">
        <v>47</v>
      </c>
      <c r="E6196" t="s">
        <v>40</v>
      </c>
      <c r="F6196" t="s">
        <v>49</v>
      </c>
      <c r="G6196" t="s">
        <v>49</v>
      </c>
      <c r="H6196" t="s">
        <v>46</v>
      </c>
      <c r="I6196" t="s">
        <v>50</v>
      </c>
      <c r="J6196" t="s">
        <v>245</v>
      </c>
      <c r="K6196">
        <v>888608366175</v>
      </c>
      <c r="L6196">
        <v>12023</v>
      </c>
      <c r="M6196" t="s">
        <v>246</v>
      </c>
      <c r="N6196" t="s">
        <v>213</v>
      </c>
      <c r="T6196" t="s">
        <v>247</v>
      </c>
      <c r="U6196">
        <v>135131</v>
      </c>
      <c r="V6196">
        <v>1</v>
      </c>
      <c r="W6196">
        <v>3</v>
      </c>
      <c r="X6196" t="s">
        <v>248</v>
      </c>
      <c r="Y6196" t="s">
        <v>213</v>
      </c>
      <c r="AC6196">
        <v>26</v>
      </c>
      <c r="AD6196">
        <v>3.8060400000000001E-3</v>
      </c>
      <c r="AE6196">
        <v>9.8957039999999996E-2</v>
      </c>
      <c r="AF6196" t="s">
        <v>44</v>
      </c>
      <c r="AG6196">
        <v>1</v>
      </c>
      <c r="AH6196">
        <v>3.8060400000000001E-3</v>
      </c>
      <c r="AI6196" s="23">
        <v>9.8957039999999996E-2</v>
      </c>
      <c r="AJ6196" t="s">
        <v>45</v>
      </c>
      <c r="AK6196">
        <v>0.1</v>
      </c>
      <c r="AL6196" s="2">
        <v>8.9061340000000003E-2</v>
      </c>
      <c r="AM6196">
        <v>1</v>
      </c>
      <c r="AN6196" t="s">
        <v>394</v>
      </c>
      <c r="AO6196">
        <f t="shared" si="97"/>
        <v>2.9657426220000001E-2</v>
      </c>
    </row>
    <row r="6197" spans="1:41">
      <c r="A6197" t="s">
        <v>225</v>
      </c>
      <c r="B6197">
        <v>229</v>
      </c>
      <c r="C6197" t="s">
        <v>47</v>
      </c>
      <c r="E6197" t="s">
        <v>40</v>
      </c>
      <c r="F6197" t="s">
        <v>49</v>
      </c>
      <c r="G6197" t="s">
        <v>49</v>
      </c>
      <c r="H6197" t="s">
        <v>46</v>
      </c>
      <c r="I6197" t="s">
        <v>50</v>
      </c>
      <c r="J6197" t="s">
        <v>245</v>
      </c>
      <c r="K6197">
        <v>888608366175</v>
      </c>
      <c r="L6197">
        <v>12023</v>
      </c>
      <c r="M6197" t="s">
        <v>246</v>
      </c>
      <c r="N6197" t="s">
        <v>213</v>
      </c>
      <c r="T6197" t="s">
        <v>247</v>
      </c>
      <c r="U6197">
        <v>135131</v>
      </c>
      <c r="V6197">
        <v>1</v>
      </c>
      <c r="W6197">
        <v>3</v>
      </c>
      <c r="X6197" t="s">
        <v>248</v>
      </c>
      <c r="Y6197" t="s">
        <v>213</v>
      </c>
      <c r="AC6197">
        <v>18</v>
      </c>
      <c r="AD6197">
        <v>3.9750599999999999E-3</v>
      </c>
      <c r="AE6197">
        <v>7.1551080000000003E-2</v>
      </c>
      <c r="AF6197" t="s">
        <v>44</v>
      </c>
      <c r="AG6197">
        <v>1</v>
      </c>
      <c r="AH6197">
        <v>3.9750599999999999E-3</v>
      </c>
      <c r="AI6197" s="23">
        <v>7.1551080000000003E-2</v>
      </c>
      <c r="AJ6197" t="s">
        <v>45</v>
      </c>
      <c r="AK6197">
        <v>0.1</v>
      </c>
      <c r="AL6197" s="2">
        <v>6.4395969999999997E-2</v>
      </c>
      <c r="AM6197">
        <v>1</v>
      </c>
      <c r="AN6197" t="s">
        <v>394</v>
      </c>
      <c r="AO6197">
        <f t="shared" si="97"/>
        <v>2.144385801E-2</v>
      </c>
    </row>
    <row r="6198" spans="1:41">
      <c r="A6198" t="s">
        <v>225</v>
      </c>
      <c r="B6198">
        <v>229</v>
      </c>
      <c r="C6198" t="s">
        <v>47</v>
      </c>
      <c r="E6198" t="s">
        <v>40</v>
      </c>
      <c r="F6198" t="s">
        <v>49</v>
      </c>
      <c r="G6198" t="s">
        <v>49</v>
      </c>
      <c r="H6198" t="s">
        <v>46</v>
      </c>
      <c r="I6198" t="s">
        <v>50</v>
      </c>
      <c r="J6198" t="s">
        <v>245</v>
      </c>
      <c r="K6198">
        <v>888608366175</v>
      </c>
      <c r="L6198">
        <v>12023</v>
      </c>
      <c r="M6198" t="s">
        <v>246</v>
      </c>
      <c r="N6198" t="s">
        <v>213</v>
      </c>
      <c r="T6198" t="s">
        <v>247</v>
      </c>
      <c r="U6198">
        <v>135131</v>
      </c>
      <c r="V6198">
        <v>1</v>
      </c>
      <c r="W6198">
        <v>3</v>
      </c>
      <c r="X6198" t="s">
        <v>248</v>
      </c>
      <c r="Y6198" t="s">
        <v>213</v>
      </c>
      <c r="AC6198">
        <v>2</v>
      </c>
      <c r="AD6198">
        <v>4.0105000000000002E-3</v>
      </c>
      <c r="AE6198">
        <v>8.0210000000000004E-3</v>
      </c>
      <c r="AF6198" t="s">
        <v>44</v>
      </c>
      <c r="AG6198">
        <v>1</v>
      </c>
      <c r="AH6198">
        <v>4.0105000000000002E-3</v>
      </c>
      <c r="AI6198" s="23">
        <v>8.0210000000000004E-3</v>
      </c>
      <c r="AJ6198" t="s">
        <v>45</v>
      </c>
      <c r="AK6198">
        <v>0.1</v>
      </c>
      <c r="AL6198" s="2">
        <v>7.2189000000000003E-3</v>
      </c>
      <c r="AM6198">
        <v>1</v>
      </c>
      <c r="AN6198" t="s">
        <v>394</v>
      </c>
      <c r="AO6198">
        <f t="shared" si="97"/>
        <v>2.4038937000000001E-3</v>
      </c>
    </row>
    <row r="6199" spans="1:41">
      <c r="A6199" t="s">
        <v>225</v>
      </c>
      <c r="B6199">
        <v>229</v>
      </c>
      <c r="C6199" t="s">
        <v>47</v>
      </c>
      <c r="E6199" t="s">
        <v>40</v>
      </c>
      <c r="F6199" t="s">
        <v>49</v>
      </c>
      <c r="G6199" t="s">
        <v>49</v>
      </c>
      <c r="H6199" t="s">
        <v>46</v>
      </c>
      <c r="I6199" t="s">
        <v>50</v>
      </c>
      <c r="J6199" t="s">
        <v>245</v>
      </c>
      <c r="K6199">
        <v>888608366175</v>
      </c>
      <c r="L6199">
        <v>12023</v>
      </c>
      <c r="M6199" t="s">
        <v>246</v>
      </c>
      <c r="N6199" t="s">
        <v>213</v>
      </c>
      <c r="T6199" t="s">
        <v>247</v>
      </c>
      <c r="U6199">
        <v>135131</v>
      </c>
      <c r="V6199">
        <v>1</v>
      </c>
      <c r="W6199">
        <v>3</v>
      </c>
      <c r="X6199" t="s">
        <v>248</v>
      </c>
      <c r="Y6199" t="s">
        <v>213</v>
      </c>
      <c r="AC6199">
        <v>23</v>
      </c>
      <c r="AD6199">
        <v>4.3211300000000003E-3</v>
      </c>
      <c r="AE6199">
        <v>9.9385989999999994E-2</v>
      </c>
      <c r="AF6199" t="s">
        <v>44</v>
      </c>
      <c r="AG6199">
        <v>1</v>
      </c>
      <c r="AH6199">
        <v>4.3211300000000003E-3</v>
      </c>
      <c r="AI6199" s="23">
        <v>9.9385989999999994E-2</v>
      </c>
      <c r="AJ6199" t="s">
        <v>45</v>
      </c>
      <c r="AK6199">
        <v>0.1</v>
      </c>
      <c r="AL6199" s="2">
        <v>8.9447390000000002E-2</v>
      </c>
      <c r="AM6199">
        <v>1</v>
      </c>
      <c r="AN6199" t="s">
        <v>394</v>
      </c>
      <c r="AO6199">
        <f t="shared" si="97"/>
        <v>2.9785980870000003E-2</v>
      </c>
    </row>
    <row r="6200" spans="1:41">
      <c r="A6200" t="s">
        <v>225</v>
      </c>
      <c r="B6200">
        <v>229</v>
      </c>
      <c r="C6200" t="s">
        <v>47</v>
      </c>
      <c r="E6200" t="s">
        <v>40</v>
      </c>
      <c r="F6200" t="s">
        <v>49</v>
      </c>
      <c r="G6200" t="s">
        <v>49</v>
      </c>
      <c r="H6200" t="s">
        <v>46</v>
      </c>
      <c r="I6200" t="s">
        <v>50</v>
      </c>
      <c r="J6200" t="s">
        <v>245</v>
      </c>
      <c r="K6200">
        <v>888608366175</v>
      </c>
      <c r="L6200">
        <v>12023</v>
      </c>
      <c r="M6200" t="s">
        <v>246</v>
      </c>
      <c r="N6200" t="s">
        <v>213</v>
      </c>
      <c r="T6200" t="s">
        <v>247</v>
      </c>
      <c r="U6200">
        <v>135131</v>
      </c>
      <c r="V6200">
        <v>1</v>
      </c>
      <c r="W6200">
        <v>3</v>
      </c>
      <c r="X6200" t="s">
        <v>248</v>
      </c>
      <c r="Y6200" t="s">
        <v>213</v>
      </c>
      <c r="AC6200">
        <v>5</v>
      </c>
      <c r="AD6200">
        <v>4.4346000000000003E-3</v>
      </c>
      <c r="AE6200">
        <v>2.2172999999999998E-2</v>
      </c>
      <c r="AF6200" t="s">
        <v>44</v>
      </c>
      <c r="AG6200">
        <v>1</v>
      </c>
      <c r="AH6200">
        <v>4.4346000000000003E-3</v>
      </c>
      <c r="AI6200" s="23">
        <v>2.2172999999999998E-2</v>
      </c>
      <c r="AJ6200" t="s">
        <v>45</v>
      </c>
      <c r="AK6200">
        <v>0.1</v>
      </c>
      <c r="AL6200" s="2">
        <v>1.99557E-2</v>
      </c>
      <c r="AM6200">
        <v>1</v>
      </c>
      <c r="AN6200" t="s">
        <v>394</v>
      </c>
      <c r="AO6200">
        <f t="shared" si="97"/>
        <v>6.6452480999999999E-3</v>
      </c>
    </row>
    <row r="6201" spans="1:41">
      <c r="A6201" t="s">
        <v>225</v>
      </c>
      <c r="B6201">
        <v>229</v>
      </c>
      <c r="C6201" t="s">
        <v>47</v>
      </c>
      <c r="E6201" t="s">
        <v>40</v>
      </c>
      <c r="F6201" t="s">
        <v>49</v>
      </c>
      <c r="G6201" t="s">
        <v>49</v>
      </c>
      <c r="H6201" t="s">
        <v>46</v>
      </c>
      <c r="I6201" t="s">
        <v>50</v>
      </c>
      <c r="J6201" t="s">
        <v>245</v>
      </c>
      <c r="K6201">
        <v>888608366175</v>
      </c>
      <c r="L6201">
        <v>12023</v>
      </c>
      <c r="M6201" t="s">
        <v>246</v>
      </c>
      <c r="N6201" t="s">
        <v>213</v>
      </c>
      <c r="T6201" t="s">
        <v>247</v>
      </c>
      <c r="U6201">
        <v>135131</v>
      </c>
      <c r="V6201">
        <v>1</v>
      </c>
      <c r="W6201">
        <v>3</v>
      </c>
      <c r="X6201" t="s">
        <v>248</v>
      </c>
      <c r="Y6201" t="s">
        <v>213</v>
      </c>
      <c r="AC6201">
        <v>6</v>
      </c>
      <c r="AD6201">
        <v>4.8364999999999997E-3</v>
      </c>
      <c r="AE6201">
        <v>2.9019E-2</v>
      </c>
      <c r="AF6201" t="s">
        <v>44</v>
      </c>
      <c r="AG6201">
        <v>1</v>
      </c>
      <c r="AH6201">
        <v>4.8364999999999997E-3</v>
      </c>
      <c r="AI6201" s="23">
        <v>2.9019E-2</v>
      </c>
      <c r="AJ6201" t="s">
        <v>45</v>
      </c>
      <c r="AK6201">
        <v>0.1</v>
      </c>
      <c r="AL6201" s="2">
        <v>2.6117100000000001E-2</v>
      </c>
      <c r="AM6201">
        <v>1</v>
      </c>
      <c r="AN6201" t="s">
        <v>394</v>
      </c>
      <c r="AO6201">
        <f t="shared" si="97"/>
        <v>8.6969943000000001E-3</v>
      </c>
    </row>
    <row r="6202" spans="1:41">
      <c r="A6202" t="s">
        <v>225</v>
      </c>
      <c r="B6202">
        <v>229</v>
      </c>
      <c r="C6202" t="s">
        <v>47</v>
      </c>
      <c r="E6202" t="s">
        <v>40</v>
      </c>
      <c r="F6202" t="s">
        <v>49</v>
      </c>
      <c r="G6202" t="s">
        <v>49</v>
      </c>
      <c r="H6202" t="s">
        <v>46</v>
      </c>
      <c r="I6202" t="s">
        <v>50</v>
      </c>
      <c r="J6202" t="s">
        <v>245</v>
      </c>
      <c r="K6202">
        <v>888608366175</v>
      </c>
      <c r="L6202">
        <v>12023</v>
      </c>
      <c r="M6202" t="s">
        <v>246</v>
      </c>
      <c r="N6202" t="s">
        <v>213</v>
      </c>
      <c r="T6202" t="s">
        <v>247</v>
      </c>
      <c r="U6202">
        <v>135131</v>
      </c>
      <c r="V6202">
        <v>1</v>
      </c>
      <c r="W6202">
        <v>3</v>
      </c>
      <c r="X6202" t="s">
        <v>248</v>
      </c>
      <c r="Y6202" t="s">
        <v>213</v>
      </c>
      <c r="AC6202">
        <v>15</v>
      </c>
      <c r="AD6202">
        <v>5.1273999999999998E-3</v>
      </c>
      <c r="AE6202">
        <v>7.6910999999999993E-2</v>
      </c>
      <c r="AF6202" t="s">
        <v>44</v>
      </c>
      <c r="AG6202">
        <v>1</v>
      </c>
      <c r="AH6202">
        <v>5.1273999999999998E-3</v>
      </c>
      <c r="AI6202" s="23">
        <v>7.6910999999999993E-2</v>
      </c>
      <c r="AJ6202" t="s">
        <v>45</v>
      </c>
      <c r="AK6202">
        <v>0.1</v>
      </c>
      <c r="AL6202" s="2">
        <v>6.9219900000000001E-2</v>
      </c>
      <c r="AM6202">
        <v>1</v>
      </c>
      <c r="AN6202" t="s">
        <v>394</v>
      </c>
      <c r="AO6202">
        <f t="shared" si="97"/>
        <v>2.3050226700000002E-2</v>
      </c>
    </row>
    <row r="6203" spans="1:41">
      <c r="A6203" t="s">
        <v>225</v>
      </c>
      <c r="B6203">
        <v>229</v>
      </c>
      <c r="C6203" t="s">
        <v>47</v>
      </c>
      <c r="E6203" t="s">
        <v>40</v>
      </c>
      <c r="F6203" t="s">
        <v>49</v>
      </c>
      <c r="G6203" t="s">
        <v>49</v>
      </c>
      <c r="H6203" t="s">
        <v>46</v>
      </c>
      <c r="I6203" t="s">
        <v>50</v>
      </c>
      <c r="J6203" t="s">
        <v>245</v>
      </c>
      <c r="K6203">
        <v>888608366175</v>
      </c>
      <c r="L6203">
        <v>12023</v>
      </c>
      <c r="M6203" t="s">
        <v>246</v>
      </c>
      <c r="N6203" t="s">
        <v>213</v>
      </c>
      <c r="T6203" t="s">
        <v>247</v>
      </c>
      <c r="U6203">
        <v>135131</v>
      </c>
      <c r="V6203">
        <v>1</v>
      </c>
      <c r="W6203">
        <v>3</v>
      </c>
      <c r="X6203" t="s">
        <v>248</v>
      </c>
      <c r="Y6203" t="s">
        <v>213</v>
      </c>
      <c r="AC6203">
        <v>5</v>
      </c>
      <c r="AD6203">
        <v>6.4479999999999997E-3</v>
      </c>
      <c r="AE6203">
        <v>3.2239999999999998E-2</v>
      </c>
      <c r="AF6203" t="s">
        <v>44</v>
      </c>
      <c r="AG6203">
        <v>1</v>
      </c>
      <c r="AH6203">
        <v>6.4479999999999997E-3</v>
      </c>
      <c r="AI6203" s="23">
        <v>3.2239999999999998E-2</v>
      </c>
      <c r="AJ6203" t="s">
        <v>45</v>
      </c>
      <c r="AK6203">
        <v>0.1</v>
      </c>
      <c r="AL6203" s="2">
        <v>2.9016E-2</v>
      </c>
      <c r="AM6203">
        <v>1</v>
      </c>
      <c r="AN6203" t="s">
        <v>394</v>
      </c>
      <c r="AO6203">
        <f t="shared" si="97"/>
        <v>9.6623280000000013E-3</v>
      </c>
    </row>
    <row r="6204" spans="1:41">
      <c r="A6204" t="s">
        <v>225</v>
      </c>
      <c r="B6204">
        <v>229</v>
      </c>
      <c r="C6204" t="s">
        <v>47</v>
      </c>
      <c r="E6204" t="s">
        <v>40</v>
      </c>
      <c r="F6204" t="s">
        <v>49</v>
      </c>
      <c r="G6204" t="s">
        <v>49</v>
      </c>
      <c r="H6204" t="s">
        <v>46</v>
      </c>
      <c r="I6204" t="s">
        <v>50</v>
      </c>
      <c r="J6204" t="s">
        <v>245</v>
      </c>
      <c r="K6204">
        <v>888608366175</v>
      </c>
      <c r="L6204">
        <v>12023</v>
      </c>
      <c r="M6204" t="s">
        <v>246</v>
      </c>
      <c r="N6204" t="s">
        <v>213</v>
      </c>
      <c r="T6204" t="s">
        <v>247</v>
      </c>
      <c r="U6204">
        <v>135131</v>
      </c>
      <c r="V6204">
        <v>1</v>
      </c>
      <c r="W6204">
        <v>3</v>
      </c>
      <c r="X6204" t="s">
        <v>248</v>
      </c>
      <c r="Y6204" t="s">
        <v>213</v>
      </c>
      <c r="AC6204">
        <v>2</v>
      </c>
      <c r="AD6204">
        <v>6.9560000000000004E-3</v>
      </c>
      <c r="AE6204">
        <v>1.3912000000000001E-2</v>
      </c>
      <c r="AF6204" t="s">
        <v>44</v>
      </c>
      <c r="AG6204">
        <v>1</v>
      </c>
      <c r="AH6204">
        <v>6.9560000000000004E-3</v>
      </c>
      <c r="AI6204" s="23">
        <v>1.3912000000000001E-2</v>
      </c>
      <c r="AJ6204" t="s">
        <v>45</v>
      </c>
      <c r="AK6204">
        <v>0.1</v>
      </c>
      <c r="AL6204" s="2">
        <v>1.25208E-2</v>
      </c>
      <c r="AM6204">
        <v>1</v>
      </c>
      <c r="AN6204" t="s">
        <v>394</v>
      </c>
      <c r="AO6204">
        <f t="shared" si="97"/>
        <v>4.1694264000000005E-3</v>
      </c>
    </row>
    <row r="6205" spans="1:41">
      <c r="A6205" t="s">
        <v>225</v>
      </c>
      <c r="B6205">
        <v>229</v>
      </c>
      <c r="C6205" t="s">
        <v>47</v>
      </c>
      <c r="E6205" t="s">
        <v>40</v>
      </c>
      <c r="F6205" t="s">
        <v>49</v>
      </c>
      <c r="G6205" t="s">
        <v>49</v>
      </c>
      <c r="H6205" t="s">
        <v>46</v>
      </c>
      <c r="I6205" t="s">
        <v>50</v>
      </c>
      <c r="J6205" t="s">
        <v>245</v>
      </c>
      <c r="K6205">
        <v>888608366175</v>
      </c>
      <c r="L6205">
        <v>12023</v>
      </c>
      <c r="M6205" t="s">
        <v>246</v>
      </c>
      <c r="N6205" t="s">
        <v>213</v>
      </c>
      <c r="T6205" t="s">
        <v>333</v>
      </c>
      <c r="U6205">
        <v>135132</v>
      </c>
      <c r="V6205">
        <v>1</v>
      </c>
      <c r="W6205">
        <v>4</v>
      </c>
      <c r="X6205" t="s">
        <v>334</v>
      </c>
      <c r="Y6205" t="s">
        <v>213</v>
      </c>
      <c r="AC6205">
        <v>3</v>
      </c>
      <c r="AD6205">
        <v>1.6567E-4</v>
      </c>
      <c r="AE6205">
        <v>4.9700999999999999E-4</v>
      </c>
      <c r="AF6205" t="s">
        <v>44</v>
      </c>
      <c r="AG6205">
        <v>1</v>
      </c>
      <c r="AH6205">
        <v>1.6567E-4</v>
      </c>
      <c r="AI6205" s="23">
        <v>4.9700999999999999E-4</v>
      </c>
      <c r="AJ6205" t="s">
        <v>45</v>
      </c>
      <c r="AK6205">
        <v>0.1</v>
      </c>
      <c r="AL6205" s="2">
        <v>4.4731000000000003E-4</v>
      </c>
      <c r="AM6205">
        <v>1</v>
      </c>
      <c r="AN6205" t="s">
        <v>394</v>
      </c>
      <c r="AO6205">
        <f t="shared" si="97"/>
        <v>1.4895423000000003E-4</v>
      </c>
    </row>
    <row r="6206" spans="1:41">
      <c r="A6206" t="s">
        <v>225</v>
      </c>
      <c r="B6206">
        <v>229</v>
      </c>
      <c r="C6206" t="s">
        <v>47</v>
      </c>
      <c r="E6206" t="s">
        <v>40</v>
      </c>
      <c r="F6206" t="s">
        <v>49</v>
      </c>
      <c r="G6206" t="s">
        <v>49</v>
      </c>
      <c r="H6206" t="s">
        <v>46</v>
      </c>
      <c r="I6206" t="s">
        <v>50</v>
      </c>
      <c r="J6206" t="s">
        <v>245</v>
      </c>
      <c r="K6206">
        <v>888608366175</v>
      </c>
      <c r="L6206">
        <v>12023</v>
      </c>
      <c r="M6206" t="s">
        <v>246</v>
      </c>
      <c r="N6206" t="s">
        <v>213</v>
      </c>
      <c r="T6206" t="s">
        <v>333</v>
      </c>
      <c r="U6206">
        <v>135132</v>
      </c>
      <c r="V6206">
        <v>1</v>
      </c>
      <c r="W6206">
        <v>4</v>
      </c>
      <c r="X6206" t="s">
        <v>334</v>
      </c>
      <c r="Y6206" t="s">
        <v>213</v>
      </c>
      <c r="AC6206">
        <v>5</v>
      </c>
      <c r="AD6206">
        <v>8.1539999999999998E-4</v>
      </c>
      <c r="AE6206">
        <v>4.0769999999999999E-3</v>
      </c>
      <c r="AF6206" t="s">
        <v>44</v>
      </c>
      <c r="AG6206">
        <v>1</v>
      </c>
      <c r="AH6206">
        <v>8.1539999999999998E-4</v>
      </c>
      <c r="AI6206" s="23">
        <v>4.0769999999999999E-3</v>
      </c>
      <c r="AJ6206" t="s">
        <v>45</v>
      </c>
      <c r="AK6206">
        <v>0.1</v>
      </c>
      <c r="AL6206" s="2">
        <v>3.6692999999999999E-3</v>
      </c>
      <c r="AM6206">
        <v>1</v>
      </c>
      <c r="AN6206" t="s">
        <v>394</v>
      </c>
      <c r="AO6206">
        <f t="shared" si="97"/>
        <v>1.2218769000000001E-3</v>
      </c>
    </row>
    <row r="6207" spans="1:41">
      <c r="A6207" t="s">
        <v>225</v>
      </c>
      <c r="B6207">
        <v>229</v>
      </c>
      <c r="C6207" t="s">
        <v>47</v>
      </c>
      <c r="E6207" t="s">
        <v>40</v>
      </c>
      <c r="F6207" t="s">
        <v>49</v>
      </c>
      <c r="G6207" t="s">
        <v>49</v>
      </c>
      <c r="H6207" t="s">
        <v>46</v>
      </c>
      <c r="I6207" t="s">
        <v>50</v>
      </c>
      <c r="J6207" t="s">
        <v>245</v>
      </c>
      <c r="K6207">
        <v>888608366175</v>
      </c>
      <c r="L6207">
        <v>12023</v>
      </c>
      <c r="M6207" t="s">
        <v>246</v>
      </c>
      <c r="N6207" t="s">
        <v>213</v>
      </c>
      <c r="T6207" t="s">
        <v>333</v>
      </c>
      <c r="U6207">
        <v>135132</v>
      </c>
      <c r="V6207">
        <v>1</v>
      </c>
      <c r="W6207">
        <v>4</v>
      </c>
      <c r="X6207" t="s">
        <v>334</v>
      </c>
      <c r="Y6207" t="s">
        <v>213</v>
      </c>
      <c r="AC6207">
        <v>7</v>
      </c>
      <c r="AD6207">
        <v>8.6928999999999999E-4</v>
      </c>
      <c r="AE6207">
        <v>6.08503E-3</v>
      </c>
      <c r="AF6207" t="s">
        <v>44</v>
      </c>
      <c r="AG6207">
        <v>1</v>
      </c>
      <c r="AH6207">
        <v>8.6928999999999999E-4</v>
      </c>
      <c r="AI6207" s="23">
        <v>6.08503E-3</v>
      </c>
      <c r="AJ6207" t="s">
        <v>45</v>
      </c>
      <c r="AK6207">
        <v>0.1</v>
      </c>
      <c r="AL6207" s="2">
        <v>5.4765300000000003E-3</v>
      </c>
      <c r="AM6207">
        <v>1</v>
      </c>
      <c r="AN6207" t="s">
        <v>394</v>
      </c>
      <c r="AO6207">
        <f t="shared" si="97"/>
        <v>1.8236844900000001E-3</v>
      </c>
    </row>
    <row r="6208" spans="1:41">
      <c r="A6208" t="s">
        <v>225</v>
      </c>
      <c r="B6208">
        <v>229</v>
      </c>
      <c r="C6208" t="s">
        <v>47</v>
      </c>
      <c r="E6208" t="s">
        <v>40</v>
      </c>
      <c r="F6208" t="s">
        <v>49</v>
      </c>
      <c r="G6208" t="s">
        <v>49</v>
      </c>
      <c r="H6208" t="s">
        <v>46</v>
      </c>
      <c r="I6208" t="s">
        <v>50</v>
      </c>
      <c r="J6208" t="s">
        <v>245</v>
      </c>
      <c r="K6208">
        <v>888608366175</v>
      </c>
      <c r="L6208">
        <v>12023</v>
      </c>
      <c r="M6208" t="s">
        <v>246</v>
      </c>
      <c r="N6208" t="s">
        <v>213</v>
      </c>
      <c r="T6208" t="s">
        <v>333</v>
      </c>
      <c r="U6208">
        <v>135132</v>
      </c>
      <c r="V6208">
        <v>1</v>
      </c>
      <c r="W6208">
        <v>4</v>
      </c>
      <c r="X6208" t="s">
        <v>334</v>
      </c>
      <c r="Y6208" t="s">
        <v>213</v>
      </c>
      <c r="AC6208">
        <v>6</v>
      </c>
      <c r="AD6208">
        <v>8.8416999999999999E-4</v>
      </c>
      <c r="AE6208">
        <v>5.3050199999999997E-3</v>
      </c>
      <c r="AF6208" t="s">
        <v>44</v>
      </c>
      <c r="AG6208">
        <v>1</v>
      </c>
      <c r="AH6208">
        <v>8.8416999999999999E-4</v>
      </c>
      <c r="AI6208" s="23">
        <v>5.3050199999999997E-3</v>
      </c>
      <c r="AJ6208" t="s">
        <v>45</v>
      </c>
      <c r="AK6208">
        <v>0.1</v>
      </c>
      <c r="AL6208" s="2">
        <v>4.77452E-3</v>
      </c>
      <c r="AM6208">
        <v>1</v>
      </c>
      <c r="AN6208" t="s">
        <v>394</v>
      </c>
      <c r="AO6208">
        <f t="shared" si="97"/>
        <v>1.5899151600000001E-3</v>
      </c>
    </row>
    <row r="6209" spans="1:41">
      <c r="A6209" t="s">
        <v>225</v>
      </c>
      <c r="B6209">
        <v>229</v>
      </c>
      <c r="C6209" t="s">
        <v>47</v>
      </c>
      <c r="E6209" t="s">
        <v>40</v>
      </c>
      <c r="F6209" t="s">
        <v>49</v>
      </c>
      <c r="G6209" t="s">
        <v>49</v>
      </c>
      <c r="H6209" t="s">
        <v>46</v>
      </c>
      <c r="I6209" t="s">
        <v>50</v>
      </c>
      <c r="J6209" t="s">
        <v>245</v>
      </c>
      <c r="K6209">
        <v>888608366175</v>
      </c>
      <c r="L6209">
        <v>12023</v>
      </c>
      <c r="M6209" t="s">
        <v>246</v>
      </c>
      <c r="N6209" t="s">
        <v>213</v>
      </c>
      <c r="T6209" t="s">
        <v>333</v>
      </c>
      <c r="U6209">
        <v>135132</v>
      </c>
      <c r="V6209">
        <v>1</v>
      </c>
      <c r="W6209">
        <v>4</v>
      </c>
      <c r="X6209" t="s">
        <v>334</v>
      </c>
      <c r="Y6209" t="s">
        <v>213</v>
      </c>
      <c r="AC6209">
        <v>5</v>
      </c>
      <c r="AD6209">
        <v>1.1936E-3</v>
      </c>
      <c r="AE6209">
        <v>5.9680000000000002E-3</v>
      </c>
      <c r="AF6209" t="s">
        <v>44</v>
      </c>
      <c r="AG6209">
        <v>1</v>
      </c>
      <c r="AH6209">
        <v>1.1936E-3</v>
      </c>
      <c r="AI6209" s="23">
        <v>5.9680000000000002E-3</v>
      </c>
      <c r="AJ6209" t="s">
        <v>45</v>
      </c>
      <c r="AK6209">
        <v>0.1</v>
      </c>
      <c r="AL6209" s="2">
        <v>5.3711999999999996E-3</v>
      </c>
      <c r="AM6209">
        <v>1</v>
      </c>
      <c r="AN6209" t="s">
        <v>394</v>
      </c>
      <c r="AO6209">
        <f t="shared" si="97"/>
        <v>1.7886096E-3</v>
      </c>
    </row>
    <row r="6210" spans="1:41">
      <c r="A6210" t="s">
        <v>225</v>
      </c>
      <c r="B6210">
        <v>229</v>
      </c>
      <c r="C6210" t="s">
        <v>47</v>
      </c>
      <c r="E6210" t="s">
        <v>40</v>
      </c>
      <c r="F6210" t="s">
        <v>49</v>
      </c>
      <c r="G6210" t="s">
        <v>49</v>
      </c>
      <c r="H6210" t="s">
        <v>46</v>
      </c>
      <c r="I6210" t="s">
        <v>50</v>
      </c>
      <c r="J6210" t="s">
        <v>245</v>
      </c>
      <c r="K6210">
        <v>888608366175</v>
      </c>
      <c r="L6210">
        <v>12023</v>
      </c>
      <c r="M6210" t="s">
        <v>246</v>
      </c>
      <c r="N6210" t="s">
        <v>213</v>
      </c>
      <c r="T6210" t="s">
        <v>333</v>
      </c>
      <c r="U6210">
        <v>135132</v>
      </c>
      <c r="V6210">
        <v>1</v>
      </c>
      <c r="W6210">
        <v>4</v>
      </c>
      <c r="X6210" t="s">
        <v>334</v>
      </c>
      <c r="Y6210" t="s">
        <v>213</v>
      </c>
      <c r="AC6210">
        <v>3</v>
      </c>
      <c r="AD6210">
        <v>1.6609999999999999E-3</v>
      </c>
      <c r="AE6210">
        <v>4.9829999999999996E-3</v>
      </c>
      <c r="AF6210" t="s">
        <v>44</v>
      </c>
      <c r="AG6210">
        <v>1</v>
      </c>
      <c r="AH6210">
        <v>1.6609999999999999E-3</v>
      </c>
      <c r="AI6210" s="23">
        <v>4.9829999999999996E-3</v>
      </c>
      <c r="AJ6210" t="s">
        <v>45</v>
      </c>
      <c r="AK6210">
        <v>0.1</v>
      </c>
      <c r="AL6210" s="2">
        <v>4.4847000000000003E-3</v>
      </c>
      <c r="AM6210">
        <v>1</v>
      </c>
      <c r="AN6210" t="s">
        <v>394</v>
      </c>
      <c r="AO6210">
        <f t="shared" si="97"/>
        <v>1.4934051000000002E-3</v>
      </c>
    </row>
    <row r="6211" spans="1:41">
      <c r="A6211" t="s">
        <v>225</v>
      </c>
      <c r="B6211">
        <v>229</v>
      </c>
      <c r="C6211" t="s">
        <v>47</v>
      </c>
      <c r="E6211" t="s">
        <v>40</v>
      </c>
      <c r="F6211" t="s">
        <v>49</v>
      </c>
      <c r="G6211" t="s">
        <v>49</v>
      </c>
      <c r="H6211" t="s">
        <v>46</v>
      </c>
      <c r="I6211" t="s">
        <v>50</v>
      </c>
      <c r="J6211" t="s">
        <v>245</v>
      </c>
      <c r="K6211">
        <v>888608366175</v>
      </c>
      <c r="L6211">
        <v>12023</v>
      </c>
      <c r="M6211" t="s">
        <v>246</v>
      </c>
      <c r="N6211" t="s">
        <v>213</v>
      </c>
      <c r="T6211" t="s">
        <v>333</v>
      </c>
      <c r="U6211">
        <v>135132</v>
      </c>
      <c r="V6211">
        <v>1</v>
      </c>
      <c r="W6211">
        <v>4</v>
      </c>
      <c r="X6211" t="s">
        <v>334</v>
      </c>
      <c r="Y6211" t="s">
        <v>213</v>
      </c>
      <c r="AC6211">
        <v>4</v>
      </c>
      <c r="AD6211">
        <v>2.1940000000000002E-3</v>
      </c>
      <c r="AE6211">
        <v>8.7760000000000008E-3</v>
      </c>
      <c r="AF6211" t="s">
        <v>44</v>
      </c>
      <c r="AG6211">
        <v>1</v>
      </c>
      <c r="AH6211">
        <v>2.1940000000000002E-3</v>
      </c>
      <c r="AI6211" s="23">
        <v>8.7760000000000008E-3</v>
      </c>
      <c r="AJ6211" t="s">
        <v>45</v>
      </c>
      <c r="AK6211">
        <v>0.1</v>
      </c>
      <c r="AL6211" s="2">
        <v>7.8983999999999999E-3</v>
      </c>
      <c r="AM6211">
        <v>1</v>
      </c>
      <c r="AN6211" t="s">
        <v>394</v>
      </c>
      <c r="AO6211">
        <f t="shared" si="97"/>
        <v>2.6301672000000002E-3</v>
      </c>
    </row>
    <row r="6212" spans="1:41">
      <c r="A6212" t="s">
        <v>225</v>
      </c>
      <c r="B6212">
        <v>229</v>
      </c>
      <c r="C6212" t="s">
        <v>47</v>
      </c>
      <c r="E6212" t="s">
        <v>40</v>
      </c>
      <c r="F6212" t="s">
        <v>49</v>
      </c>
      <c r="G6212" t="s">
        <v>49</v>
      </c>
      <c r="H6212" t="s">
        <v>46</v>
      </c>
      <c r="I6212" t="s">
        <v>50</v>
      </c>
      <c r="J6212" t="s">
        <v>245</v>
      </c>
      <c r="K6212">
        <v>888608366175</v>
      </c>
      <c r="L6212">
        <v>12023</v>
      </c>
      <c r="M6212" t="s">
        <v>246</v>
      </c>
      <c r="N6212" t="s">
        <v>213</v>
      </c>
      <c r="T6212" t="s">
        <v>333</v>
      </c>
      <c r="U6212">
        <v>135132</v>
      </c>
      <c r="V6212">
        <v>1</v>
      </c>
      <c r="W6212">
        <v>4</v>
      </c>
      <c r="X6212" t="s">
        <v>334</v>
      </c>
      <c r="Y6212" t="s">
        <v>213</v>
      </c>
      <c r="AC6212">
        <v>3</v>
      </c>
      <c r="AD6212">
        <v>2.6586700000000001E-3</v>
      </c>
      <c r="AE6212">
        <v>7.9760100000000004E-3</v>
      </c>
      <c r="AF6212" t="s">
        <v>44</v>
      </c>
      <c r="AG6212">
        <v>1</v>
      </c>
      <c r="AH6212">
        <v>2.6586700000000001E-3</v>
      </c>
      <c r="AI6212" s="23">
        <v>7.9760100000000004E-3</v>
      </c>
      <c r="AJ6212" t="s">
        <v>45</v>
      </c>
      <c r="AK6212">
        <v>0.1</v>
      </c>
      <c r="AL6212" s="2">
        <v>7.1784099999999997E-3</v>
      </c>
      <c r="AM6212">
        <v>1</v>
      </c>
      <c r="AN6212" t="s">
        <v>394</v>
      </c>
      <c r="AO6212">
        <f t="shared" si="97"/>
        <v>2.39041053E-3</v>
      </c>
    </row>
    <row r="6213" spans="1:41">
      <c r="A6213" t="s">
        <v>225</v>
      </c>
      <c r="B6213">
        <v>229</v>
      </c>
      <c r="C6213" t="s">
        <v>47</v>
      </c>
      <c r="E6213" t="s">
        <v>40</v>
      </c>
      <c r="F6213" t="s">
        <v>49</v>
      </c>
      <c r="G6213" t="s">
        <v>49</v>
      </c>
      <c r="H6213" t="s">
        <v>46</v>
      </c>
      <c r="I6213" t="s">
        <v>50</v>
      </c>
      <c r="J6213" t="s">
        <v>245</v>
      </c>
      <c r="K6213">
        <v>888608366175</v>
      </c>
      <c r="L6213">
        <v>12023</v>
      </c>
      <c r="M6213" t="s">
        <v>246</v>
      </c>
      <c r="N6213" t="s">
        <v>213</v>
      </c>
      <c r="T6213" t="s">
        <v>333</v>
      </c>
      <c r="U6213">
        <v>135132</v>
      </c>
      <c r="V6213">
        <v>1</v>
      </c>
      <c r="W6213">
        <v>4</v>
      </c>
      <c r="X6213" t="s">
        <v>334</v>
      </c>
      <c r="Y6213" t="s">
        <v>213</v>
      </c>
      <c r="AC6213">
        <v>4</v>
      </c>
      <c r="AD6213">
        <v>2.7947499999999999E-3</v>
      </c>
      <c r="AE6213">
        <v>1.1179E-2</v>
      </c>
      <c r="AF6213" t="s">
        <v>44</v>
      </c>
      <c r="AG6213">
        <v>1</v>
      </c>
      <c r="AH6213">
        <v>2.7947499999999999E-3</v>
      </c>
      <c r="AI6213" s="23">
        <v>1.1179E-2</v>
      </c>
      <c r="AJ6213" t="s">
        <v>45</v>
      </c>
      <c r="AK6213">
        <v>0.1</v>
      </c>
      <c r="AL6213" s="2">
        <v>1.00611E-2</v>
      </c>
      <c r="AM6213">
        <v>1</v>
      </c>
      <c r="AN6213" t="s">
        <v>394</v>
      </c>
      <c r="AO6213">
        <f t="shared" si="97"/>
        <v>3.3503463000000002E-3</v>
      </c>
    </row>
    <row r="6214" spans="1:41">
      <c r="A6214" t="s">
        <v>225</v>
      </c>
      <c r="B6214">
        <v>229</v>
      </c>
      <c r="C6214" t="s">
        <v>47</v>
      </c>
      <c r="E6214" t="s">
        <v>40</v>
      </c>
      <c r="F6214" t="s">
        <v>49</v>
      </c>
      <c r="G6214" t="s">
        <v>49</v>
      </c>
      <c r="H6214" t="s">
        <v>46</v>
      </c>
      <c r="I6214" t="s">
        <v>50</v>
      </c>
      <c r="J6214" t="s">
        <v>245</v>
      </c>
      <c r="K6214">
        <v>888608366175</v>
      </c>
      <c r="L6214">
        <v>12023</v>
      </c>
      <c r="M6214" t="s">
        <v>246</v>
      </c>
      <c r="N6214" t="s">
        <v>213</v>
      </c>
      <c r="T6214" t="s">
        <v>333</v>
      </c>
      <c r="U6214">
        <v>135132</v>
      </c>
      <c r="V6214">
        <v>1</v>
      </c>
      <c r="W6214">
        <v>4</v>
      </c>
      <c r="X6214" t="s">
        <v>334</v>
      </c>
      <c r="Y6214" t="s">
        <v>213</v>
      </c>
      <c r="AC6214">
        <v>5</v>
      </c>
      <c r="AD6214">
        <v>3.0882000000000001E-3</v>
      </c>
      <c r="AE6214">
        <v>1.5441E-2</v>
      </c>
      <c r="AF6214" t="s">
        <v>44</v>
      </c>
      <c r="AG6214">
        <v>1</v>
      </c>
      <c r="AH6214">
        <v>3.0882000000000001E-3</v>
      </c>
      <c r="AI6214" s="23">
        <v>1.5441E-2</v>
      </c>
      <c r="AJ6214" t="s">
        <v>45</v>
      </c>
      <c r="AK6214">
        <v>0.1</v>
      </c>
      <c r="AL6214" s="2">
        <v>1.38969E-2</v>
      </c>
      <c r="AM6214">
        <v>1</v>
      </c>
      <c r="AN6214" t="s">
        <v>394</v>
      </c>
      <c r="AO6214">
        <f t="shared" si="97"/>
        <v>4.6276677E-3</v>
      </c>
    </row>
    <row r="6215" spans="1:41">
      <c r="A6215" t="s">
        <v>225</v>
      </c>
      <c r="B6215">
        <v>229</v>
      </c>
      <c r="C6215" t="s">
        <v>47</v>
      </c>
      <c r="E6215" t="s">
        <v>40</v>
      </c>
      <c r="F6215" t="s">
        <v>49</v>
      </c>
      <c r="G6215" t="s">
        <v>49</v>
      </c>
      <c r="H6215" t="s">
        <v>46</v>
      </c>
      <c r="I6215" t="s">
        <v>50</v>
      </c>
      <c r="J6215" t="s">
        <v>245</v>
      </c>
      <c r="K6215">
        <v>888608366175</v>
      </c>
      <c r="L6215">
        <v>12023</v>
      </c>
      <c r="M6215" t="s">
        <v>246</v>
      </c>
      <c r="N6215" t="s">
        <v>213</v>
      </c>
      <c r="T6215" t="s">
        <v>333</v>
      </c>
      <c r="U6215">
        <v>135132</v>
      </c>
      <c r="V6215">
        <v>1</v>
      </c>
      <c r="W6215">
        <v>4</v>
      </c>
      <c r="X6215" t="s">
        <v>334</v>
      </c>
      <c r="Y6215" t="s">
        <v>213</v>
      </c>
      <c r="AC6215">
        <v>1</v>
      </c>
      <c r="AD6215">
        <v>4.1529999999999996E-3</v>
      </c>
      <c r="AE6215">
        <v>4.1529999999999996E-3</v>
      </c>
      <c r="AF6215" t="s">
        <v>44</v>
      </c>
      <c r="AG6215">
        <v>1</v>
      </c>
      <c r="AH6215">
        <v>4.1529999999999996E-3</v>
      </c>
      <c r="AI6215" s="23">
        <v>4.1529999999999996E-3</v>
      </c>
      <c r="AJ6215" t="s">
        <v>45</v>
      </c>
      <c r="AK6215">
        <v>0.1</v>
      </c>
      <c r="AL6215" s="2">
        <v>3.7377000000000001E-3</v>
      </c>
      <c r="AM6215">
        <v>1</v>
      </c>
      <c r="AN6215" t="s">
        <v>394</v>
      </c>
      <c r="AO6215">
        <f t="shared" si="97"/>
        <v>1.2446541E-3</v>
      </c>
    </row>
    <row r="6216" spans="1:41">
      <c r="A6216" t="s">
        <v>225</v>
      </c>
      <c r="B6216">
        <v>229</v>
      </c>
      <c r="C6216" t="s">
        <v>47</v>
      </c>
      <c r="E6216" t="s">
        <v>40</v>
      </c>
      <c r="F6216" t="s">
        <v>49</v>
      </c>
      <c r="G6216" t="s">
        <v>49</v>
      </c>
      <c r="H6216" t="s">
        <v>46</v>
      </c>
      <c r="I6216" t="s">
        <v>50</v>
      </c>
      <c r="J6216" t="s">
        <v>245</v>
      </c>
      <c r="K6216">
        <v>888608366175</v>
      </c>
      <c r="L6216">
        <v>12023</v>
      </c>
      <c r="M6216" t="s">
        <v>246</v>
      </c>
      <c r="N6216" t="s">
        <v>213</v>
      </c>
      <c r="T6216" t="s">
        <v>333</v>
      </c>
      <c r="U6216">
        <v>135132</v>
      </c>
      <c r="V6216">
        <v>1</v>
      </c>
      <c r="W6216">
        <v>4</v>
      </c>
      <c r="X6216" t="s">
        <v>334</v>
      </c>
      <c r="Y6216" t="s">
        <v>213</v>
      </c>
      <c r="AC6216">
        <v>1</v>
      </c>
      <c r="AD6216">
        <v>1.6223000000000001E-2</v>
      </c>
      <c r="AE6216">
        <v>1.6223000000000001E-2</v>
      </c>
      <c r="AF6216" t="s">
        <v>44</v>
      </c>
      <c r="AG6216">
        <v>1</v>
      </c>
      <c r="AH6216">
        <v>1.6223000000000001E-2</v>
      </c>
      <c r="AI6216" s="23">
        <v>1.6223000000000001E-2</v>
      </c>
      <c r="AJ6216" t="s">
        <v>45</v>
      </c>
      <c r="AK6216">
        <v>0.1</v>
      </c>
      <c r="AL6216" s="2">
        <v>1.4600699999999999E-2</v>
      </c>
      <c r="AM6216">
        <v>1</v>
      </c>
      <c r="AN6216" t="s">
        <v>394</v>
      </c>
      <c r="AO6216">
        <f t="shared" si="97"/>
        <v>4.8620331000000004E-3</v>
      </c>
    </row>
    <row r="6217" spans="1:41">
      <c r="A6217" t="s">
        <v>225</v>
      </c>
      <c r="B6217">
        <v>229</v>
      </c>
      <c r="C6217" t="s">
        <v>47</v>
      </c>
      <c r="E6217" t="s">
        <v>40</v>
      </c>
      <c r="F6217" t="s">
        <v>49</v>
      </c>
      <c r="G6217" t="s">
        <v>49</v>
      </c>
      <c r="H6217" t="s">
        <v>46</v>
      </c>
      <c r="I6217" t="s">
        <v>50</v>
      </c>
      <c r="J6217" t="s">
        <v>245</v>
      </c>
      <c r="K6217">
        <v>888608366175</v>
      </c>
      <c r="L6217">
        <v>12023</v>
      </c>
      <c r="M6217" t="s">
        <v>246</v>
      </c>
      <c r="N6217" t="s">
        <v>213</v>
      </c>
      <c r="T6217" t="s">
        <v>269</v>
      </c>
      <c r="U6217">
        <v>135133</v>
      </c>
      <c r="V6217">
        <v>1</v>
      </c>
      <c r="W6217">
        <v>5</v>
      </c>
      <c r="X6217" t="s">
        <v>227</v>
      </c>
      <c r="Y6217" t="s">
        <v>213</v>
      </c>
      <c r="AC6217">
        <v>7</v>
      </c>
      <c r="AD6217">
        <v>5.1E-5</v>
      </c>
      <c r="AE6217">
        <v>3.57E-4</v>
      </c>
      <c r="AF6217" t="s">
        <v>44</v>
      </c>
      <c r="AG6217">
        <v>1</v>
      </c>
      <c r="AH6217" s="1">
        <v>5.1E-5</v>
      </c>
      <c r="AI6217" s="23">
        <v>3.57E-4</v>
      </c>
      <c r="AJ6217" t="s">
        <v>45</v>
      </c>
      <c r="AK6217">
        <v>0.1</v>
      </c>
      <c r="AL6217" s="2">
        <v>3.213E-4</v>
      </c>
      <c r="AM6217">
        <v>1</v>
      </c>
      <c r="AN6217" t="s">
        <v>394</v>
      </c>
      <c r="AO6217">
        <f t="shared" si="97"/>
        <v>1.069929E-4</v>
      </c>
    </row>
    <row r="6218" spans="1:41">
      <c r="A6218" t="s">
        <v>225</v>
      </c>
      <c r="B6218">
        <v>229</v>
      </c>
      <c r="C6218" t="s">
        <v>47</v>
      </c>
      <c r="E6218" t="s">
        <v>40</v>
      </c>
      <c r="F6218" t="s">
        <v>49</v>
      </c>
      <c r="G6218" t="s">
        <v>49</v>
      </c>
      <c r="H6218" t="s">
        <v>46</v>
      </c>
      <c r="I6218" t="s">
        <v>50</v>
      </c>
      <c r="J6218" t="s">
        <v>245</v>
      </c>
      <c r="K6218">
        <v>888608366175</v>
      </c>
      <c r="L6218">
        <v>12023</v>
      </c>
      <c r="M6218" t="s">
        <v>246</v>
      </c>
      <c r="N6218" t="s">
        <v>213</v>
      </c>
      <c r="T6218" t="s">
        <v>269</v>
      </c>
      <c r="U6218">
        <v>135133</v>
      </c>
      <c r="V6218">
        <v>1</v>
      </c>
      <c r="W6218">
        <v>5</v>
      </c>
      <c r="X6218" t="s">
        <v>227</v>
      </c>
      <c r="Y6218" t="s">
        <v>213</v>
      </c>
      <c r="AC6218">
        <v>5</v>
      </c>
      <c r="AD6218">
        <v>3.6600000000000001E-4</v>
      </c>
      <c r="AE6218">
        <v>1.83E-3</v>
      </c>
      <c r="AF6218" t="s">
        <v>44</v>
      </c>
      <c r="AG6218">
        <v>1</v>
      </c>
      <c r="AH6218">
        <v>3.6600000000000001E-4</v>
      </c>
      <c r="AI6218" s="23">
        <v>1.83E-3</v>
      </c>
      <c r="AJ6218" t="s">
        <v>45</v>
      </c>
      <c r="AK6218">
        <v>0.1</v>
      </c>
      <c r="AL6218" s="2">
        <v>1.647E-3</v>
      </c>
      <c r="AM6218">
        <v>1</v>
      </c>
      <c r="AN6218" t="s">
        <v>394</v>
      </c>
      <c r="AO6218">
        <f t="shared" si="97"/>
        <v>5.4845100000000004E-4</v>
      </c>
    </row>
    <row r="6219" spans="1:41">
      <c r="A6219" t="s">
        <v>225</v>
      </c>
      <c r="B6219">
        <v>229</v>
      </c>
      <c r="C6219" t="s">
        <v>47</v>
      </c>
      <c r="E6219" t="s">
        <v>40</v>
      </c>
      <c r="F6219" t="s">
        <v>49</v>
      </c>
      <c r="G6219" t="s">
        <v>49</v>
      </c>
      <c r="H6219" t="s">
        <v>46</v>
      </c>
      <c r="I6219" t="s">
        <v>50</v>
      </c>
      <c r="J6219" t="s">
        <v>245</v>
      </c>
      <c r="K6219">
        <v>888608366175</v>
      </c>
      <c r="L6219">
        <v>12023</v>
      </c>
      <c r="M6219" t="s">
        <v>246</v>
      </c>
      <c r="N6219" t="s">
        <v>213</v>
      </c>
      <c r="T6219" t="s">
        <v>269</v>
      </c>
      <c r="U6219">
        <v>135133</v>
      </c>
      <c r="V6219">
        <v>1</v>
      </c>
      <c r="W6219">
        <v>5</v>
      </c>
      <c r="X6219" t="s">
        <v>227</v>
      </c>
      <c r="Y6219" t="s">
        <v>213</v>
      </c>
      <c r="AC6219">
        <v>5</v>
      </c>
      <c r="AD6219">
        <v>3.8919999999999997E-4</v>
      </c>
      <c r="AE6219">
        <v>1.946E-3</v>
      </c>
      <c r="AF6219" t="s">
        <v>44</v>
      </c>
      <c r="AG6219">
        <v>1</v>
      </c>
      <c r="AH6219">
        <v>3.8919999999999997E-4</v>
      </c>
      <c r="AI6219" s="23">
        <v>1.946E-3</v>
      </c>
      <c r="AJ6219" t="s">
        <v>45</v>
      </c>
      <c r="AK6219">
        <v>0.1</v>
      </c>
      <c r="AL6219" s="2">
        <v>1.7514E-3</v>
      </c>
      <c r="AM6219">
        <v>1</v>
      </c>
      <c r="AN6219" t="s">
        <v>394</v>
      </c>
      <c r="AO6219">
        <f t="shared" si="97"/>
        <v>5.8321619999999997E-4</v>
      </c>
    </row>
    <row r="6220" spans="1:41">
      <c r="A6220" t="s">
        <v>225</v>
      </c>
      <c r="B6220">
        <v>229</v>
      </c>
      <c r="C6220" t="s">
        <v>47</v>
      </c>
      <c r="E6220" t="s">
        <v>40</v>
      </c>
      <c r="F6220" t="s">
        <v>49</v>
      </c>
      <c r="G6220" t="s">
        <v>49</v>
      </c>
      <c r="H6220" t="s">
        <v>46</v>
      </c>
      <c r="I6220" t="s">
        <v>50</v>
      </c>
      <c r="J6220" t="s">
        <v>245</v>
      </c>
      <c r="K6220">
        <v>888608366175</v>
      </c>
      <c r="L6220">
        <v>12023</v>
      </c>
      <c r="M6220" t="s">
        <v>246</v>
      </c>
      <c r="N6220" t="s">
        <v>213</v>
      </c>
      <c r="T6220" t="s">
        <v>269</v>
      </c>
      <c r="U6220">
        <v>135133</v>
      </c>
      <c r="V6220">
        <v>1</v>
      </c>
      <c r="W6220">
        <v>5</v>
      </c>
      <c r="X6220" t="s">
        <v>227</v>
      </c>
      <c r="Y6220" t="s">
        <v>213</v>
      </c>
      <c r="AC6220">
        <v>4</v>
      </c>
      <c r="AD6220">
        <v>6.9300000000000004E-4</v>
      </c>
      <c r="AE6220">
        <v>2.7720000000000002E-3</v>
      </c>
      <c r="AF6220" t="s">
        <v>44</v>
      </c>
      <c r="AG6220">
        <v>1</v>
      </c>
      <c r="AH6220">
        <v>6.9300000000000004E-4</v>
      </c>
      <c r="AI6220" s="23">
        <v>2.7720000000000002E-3</v>
      </c>
      <c r="AJ6220" t="s">
        <v>45</v>
      </c>
      <c r="AK6220">
        <v>0.1</v>
      </c>
      <c r="AL6220" s="2">
        <v>2.4948000000000001E-3</v>
      </c>
      <c r="AM6220">
        <v>1</v>
      </c>
      <c r="AN6220" t="s">
        <v>394</v>
      </c>
      <c r="AO6220">
        <f t="shared" si="97"/>
        <v>8.3076840000000009E-4</v>
      </c>
    </row>
    <row r="6221" spans="1:41">
      <c r="A6221" t="s">
        <v>225</v>
      </c>
      <c r="B6221">
        <v>229</v>
      </c>
      <c r="C6221" t="s">
        <v>47</v>
      </c>
      <c r="E6221" t="s">
        <v>40</v>
      </c>
      <c r="F6221" t="s">
        <v>49</v>
      </c>
      <c r="G6221" t="s">
        <v>49</v>
      </c>
      <c r="H6221" t="s">
        <v>46</v>
      </c>
      <c r="I6221" t="s">
        <v>50</v>
      </c>
      <c r="J6221" t="s">
        <v>245</v>
      </c>
      <c r="K6221">
        <v>888608366175</v>
      </c>
      <c r="L6221">
        <v>12023</v>
      </c>
      <c r="M6221" t="s">
        <v>246</v>
      </c>
      <c r="N6221" t="s">
        <v>213</v>
      </c>
      <c r="T6221" t="s">
        <v>269</v>
      </c>
      <c r="U6221">
        <v>135133</v>
      </c>
      <c r="V6221">
        <v>1</v>
      </c>
      <c r="W6221">
        <v>5</v>
      </c>
      <c r="X6221" t="s">
        <v>227</v>
      </c>
      <c r="Y6221" t="s">
        <v>213</v>
      </c>
      <c r="AC6221">
        <v>3</v>
      </c>
      <c r="AD6221">
        <v>7.2599999999999997E-4</v>
      </c>
      <c r="AE6221">
        <v>2.1779999999999998E-3</v>
      </c>
      <c r="AF6221" t="s">
        <v>44</v>
      </c>
      <c r="AG6221">
        <v>1</v>
      </c>
      <c r="AH6221">
        <v>7.2599999999999997E-4</v>
      </c>
      <c r="AI6221" s="23">
        <v>2.1779999999999998E-3</v>
      </c>
      <c r="AJ6221" t="s">
        <v>45</v>
      </c>
      <c r="AK6221">
        <v>0.1</v>
      </c>
      <c r="AL6221" s="2">
        <v>1.9602E-3</v>
      </c>
      <c r="AM6221">
        <v>1</v>
      </c>
      <c r="AN6221" t="s">
        <v>394</v>
      </c>
      <c r="AO6221">
        <f t="shared" si="97"/>
        <v>6.5274660000000004E-4</v>
      </c>
    </row>
    <row r="6222" spans="1:41">
      <c r="A6222" t="s">
        <v>225</v>
      </c>
      <c r="B6222">
        <v>229</v>
      </c>
      <c r="C6222" t="s">
        <v>47</v>
      </c>
      <c r="E6222" t="s">
        <v>40</v>
      </c>
      <c r="F6222" t="s">
        <v>49</v>
      </c>
      <c r="G6222" t="s">
        <v>49</v>
      </c>
      <c r="H6222" t="s">
        <v>46</v>
      </c>
      <c r="I6222" t="s">
        <v>50</v>
      </c>
      <c r="J6222" t="s">
        <v>245</v>
      </c>
      <c r="K6222">
        <v>888608366175</v>
      </c>
      <c r="L6222">
        <v>12023</v>
      </c>
      <c r="M6222" t="s">
        <v>246</v>
      </c>
      <c r="N6222" t="s">
        <v>213</v>
      </c>
      <c r="T6222" t="s">
        <v>269</v>
      </c>
      <c r="U6222">
        <v>135133</v>
      </c>
      <c r="V6222">
        <v>1</v>
      </c>
      <c r="W6222">
        <v>5</v>
      </c>
      <c r="X6222" t="s">
        <v>227</v>
      </c>
      <c r="Y6222" t="s">
        <v>213</v>
      </c>
      <c r="AC6222">
        <v>1</v>
      </c>
      <c r="AD6222">
        <v>1.3489999999999999E-3</v>
      </c>
      <c r="AE6222">
        <v>1.3489999999999999E-3</v>
      </c>
      <c r="AF6222" t="s">
        <v>44</v>
      </c>
      <c r="AG6222">
        <v>1</v>
      </c>
      <c r="AH6222">
        <v>1.3489999999999999E-3</v>
      </c>
      <c r="AI6222" s="23">
        <v>1.3489999999999999E-3</v>
      </c>
      <c r="AJ6222" t="s">
        <v>45</v>
      </c>
      <c r="AK6222">
        <v>0.1</v>
      </c>
      <c r="AL6222" s="2">
        <v>1.2141000000000001E-3</v>
      </c>
      <c r="AM6222">
        <v>1</v>
      </c>
      <c r="AN6222" t="s">
        <v>394</v>
      </c>
      <c r="AO6222">
        <f t="shared" si="97"/>
        <v>4.0429530000000004E-4</v>
      </c>
    </row>
    <row r="6223" spans="1:41">
      <c r="A6223" t="s">
        <v>225</v>
      </c>
      <c r="B6223">
        <v>229</v>
      </c>
      <c r="C6223" t="s">
        <v>47</v>
      </c>
      <c r="E6223" t="s">
        <v>40</v>
      </c>
      <c r="F6223" t="s">
        <v>49</v>
      </c>
      <c r="G6223" t="s">
        <v>49</v>
      </c>
      <c r="H6223" t="s">
        <v>46</v>
      </c>
      <c r="I6223" t="s">
        <v>50</v>
      </c>
      <c r="J6223" t="s">
        <v>245</v>
      </c>
      <c r="K6223">
        <v>888608366175</v>
      </c>
      <c r="L6223">
        <v>12023</v>
      </c>
      <c r="M6223" t="s">
        <v>246</v>
      </c>
      <c r="N6223" t="s">
        <v>213</v>
      </c>
      <c r="T6223" t="s">
        <v>269</v>
      </c>
      <c r="U6223">
        <v>135133</v>
      </c>
      <c r="V6223">
        <v>1</v>
      </c>
      <c r="W6223">
        <v>5</v>
      </c>
      <c r="X6223" t="s">
        <v>227</v>
      </c>
      <c r="Y6223" t="s">
        <v>213</v>
      </c>
      <c r="AC6223">
        <v>5</v>
      </c>
      <c r="AD6223">
        <v>1.5168E-3</v>
      </c>
      <c r="AE6223">
        <v>7.5839999999999996E-3</v>
      </c>
      <c r="AF6223" t="s">
        <v>44</v>
      </c>
      <c r="AG6223">
        <v>1</v>
      </c>
      <c r="AH6223">
        <v>1.5168E-3</v>
      </c>
      <c r="AI6223" s="23">
        <v>7.5839999999999996E-3</v>
      </c>
      <c r="AJ6223" t="s">
        <v>45</v>
      </c>
      <c r="AK6223">
        <v>0.1</v>
      </c>
      <c r="AL6223" s="2">
        <v>6.8256000000000002E-3</v>
      </c>
      <c r="AM6223">
        <v>1</v>
      </c>
      <c r="AN6223" t="s">
        <v>394</v>
      </c>
      <c r="AO6223">
        <f t="shared" si="97"/>
        <v>2.2729248000000002E-3</v>
      </c>
    </row>
    <row r="6224" spans="1:41">
      <c r="A6224" t="s">
        <v>225</v>
      </c>
      <c r="B6224">
        <v>229</v>
      </c>
      <c r="C6224" t="s">
        <v>47</v>
      </c>
      <c r="E6224" t="s">
        <v>40</v>
      </c>
      <c r="F6224" t="s">
        <v>49</v>
      </c>
      <c r="G6224" t="s">
        <v>49</v>
      </c>
      <c r="H6224" t="s">
        <v>46</v>
      </c>
      <c r="I6224" t="s">
        <v>50</v>
      </c>
      <c r="J6224" t="s">
        <v>245</v>
      </c>
      <c r="K6224">
        <v>888608366175</v>
      </c>
      <c r="L6224">
        <v>12023</v>
      </c>
      <c r="M6224" t="s">
        <v>246</v>
      </c>
      <c r="N6224" t="s">
        <v>213</v>
      </c>
      <c r="T6224" t="s">
        <v>269</v>
      </c>
      <c r="U6224">
        <v>135133</v>
      </c>
      <c r="V6224">
        <v>1</v>
      </c>
      <c r="W6224">
        <v>5</v>
      </c>
      <c r="X6224" t="s">
        <v>227</v>
      </c>
      <c r="Y6224" t="s">
        <v>213</v>
      </c>
      <c r="AC6224">
        <v>35</v>
      </c>
      <c r="AD6224">
        <v>1.7633099999999999E-3</v>
      </c>
      <c r="AE6224">
        <v>6.1715850000000003E-2</v>
      </c>
      <c r="AF6224" t="s">
        <v>44</v>
      </c>
      <c r="AG6224">
        <v>1</v>
      </c>
      <c r="AH6224">
        <v>1.7633099999999999E-3</v>
      </c>
      <c r="AI6224" s="23">
        <v>6.1715850000000003E-2</v>
      </c>
      <c r="AJ6224" t="s">
        <v>45</v>
      </c>
      <c r="AK6224">
        <v>0.1</v>
      </c>
      <c r="AL6224" s="2">
        <v>5.5544259999999998E-2</v>
      </c>
      <c r="AM6224">
        <v>1</v>
      </c>
      <c r="AN6224" t="s">
        <v>394</v>
      </c>
      <c r="AO6224">
        <f t="shared" si="97"/>
        <v>1.8496238580000001E-2</v>
      </c>
    </row>
    <row r="6225" spans="1:41">
      <c r="A6225" t="s">
        <v>225</v>
      </c>
      <c r="B6225">
        <v>229</v>
      </c>
      <c r="C6225" t="s">
        <v>47</v>
      </c>
      <c r="E6225" t="s">
        <v>40</v>
      </c>
      <c r="F6225" t="s">
        <v>49</v>
      </c>
      <c r="G6225" t="s">
        <v>49</v>
      </c>
      <c r="H6225" t="s">
        <v>46</v>
      </c>
      <c r="I6225" t="s">
        <v>50</v>
      </c>
      <c r="J6225" t="s">
        <v>245</v>
      </c>
      <c r="K6225">
        <v>888608366175</v>
      </c>
      <c r="L6225">
        <v>12023</v>
      </c>
      <c r="M6225" t="s">
        <v>246</v>
      </c>
      <c r="N6225" t="s">
        <v>213</v>
      </c>
      <c r="T6225" t="s">
        <v>269</v>
      </c>
      <c r="U6225">
        <v>135133</v>
      </c>
      <c r="V6225">
        <v>1</v>
      </c>
      <c r="W6225">
        <v>5</v>
      </c>
      <c r="X6225" t="s">
        <v>227</v>
      </c>
      <c r="Y6225" t="s">
        <v>213</v>
      </c>
      <c r="AC6225">
        <v>2</v>
      </c>
      <c r="AD6225">
        <v>1.9354999999999999E-3</v>
      </c>
      <c r="AE6225">
        <v>3.8709999999999999E-3</v>
      </c>
      <c r="AF6225" t="s">
        <v>44</v>
      </c>
      <c r="AG6225">
        <v>1</v>
      </c>
      <c r="AH6225">
        <v>1.9354999999999999E-3</v>
      </c>
      <c r="AI6225" s="23">
        <v>3.8709999999999999E-3</v>
      </c>
      <c r="AJ6225" t="s">
        <v>45</v>
      </c>
      <c r="AK6225">
        <v>0.1</v>
      </c>
      <c r="AL6225" s="2">
        <v>3.4838999999999998E-3</v>
      </c>
      <c r="AM6225">
        <v>1</v>
      </c>
      <c r="AN6225" t="s">
        <v>394</v>
      </c>
      <c r="AO6225">
        <f t="shared" si="97"/>
        <v>1.1601387E-3</v>
      </c>
    </row>
    <row r="6226" spans="1:41">
      <c r="A6226" t="s">
        <v>225</v>
      </c>
      <c r="B6226">
        <v>229</v>
      </c>
      <c r="C6226" t="s">
        <v>47</v>
      </c>
      <c r="E6226" t="s">
        <v>40</v>
      </c>
      <c r="F6226" t="s">
        <v>49</v>
      </c>
      <c r="G6226" t="s">
        <v>49</v>
      </c>
      <c r="H6226" t="s">
        <v>46</v>
      </c>
      <c r="I6226" t="s">
        <v>50</v>
      </c>
      <c r="J6226" t="s">
        <v>245</v>
      </c>
      <c r="K6226">
        <v>888608366175</v>
      </c>
      <c r="L6226">
        <v>12023</v>
      </c>
      <c r="M6226" t="s">
        <v>246</v>
      </c>
      <c r="N6226" t="s">
        <v>213</v>
      </c>
      <c r="T6226" t="s">
        <v>269</v>
      </c>
      <c r="U6226">
        <v>135133</v>
      </c>
      <c r="V6226">
        <v>1</v>
      </c>
      <c r="W6226">
        <v>5</v>
      </c>
      <c r="X6226" t="s">
        <v>227</v>
      </c>
      <c r="Y6226" t="s">
        <v>213</v>
      </c>
      <c r="AC6226">
        <v>4</v>
      </c>
      <c r="AD6226">
        <v>2.16125E-3</v>
      </c>
      <c r="AE6226">
        <v>8.6449999999999999E-3</v>
      </c>
      <c r="AF6226" t="s">
        <v>44</v>
      </c>
      <c r="AG6226">
        <v>1</v>
      </c>
      <c r="AH6226">
        <v>2.16125E-3</v>
      </c>
      <c r="AI6226" s="23">
        <v>8.6449999999999999E-3</v>
      </c>
      <c r="AJ6226" t="s">
        <v>45</v>
      </c>
      <c r="AK6226">
        <v>0.1</v>
      </c>
      <c r="AL6226" s="2">
        <v>7.7805000000000001E-3</v>
      </c>
      <c r="AM6226">
        <v>1</v>
      </c>
      <c r="AN6226" t="s">
        <v>394</v>
      </c>
      <c r="AO6226">
        <f t="shared" si="97"/>
        <v>2.5909065000000002E-3</v>
      </c>
    </row>
    <row r="6227" spans="1:41">
      <c r="A6227" t="s">
        <v>225</v>
      </c>
      <c r="B6227">
        <v>229</v>
      </c>
      <c r="C6227" t="s">
        <v>47</v>
      </c>
      <c r="E6227" t="s">
        <v>40</v>
      </c>
      <c r="F6227" t="s">
        <v>49</v>
      </c>
      <c r="G6227" t="s">
        <v>49</v>
      </c>
      <c r="H6227" t="s">
        <v>46</v>
      </c>
      <c r="I6227" t="s">
        <v>50</v>
      </c>
      <c r="J6227" t="s">
        <v>245</v>
      </c>
      <c r="K6227">
        <v>888608366175</v>
      </c>
      <c r="L6227">
        <v>12023</v>
      </c>
      <c r="M6227" t="s">
        <v>246</v>
      </c>
      <c r="N6227" t="s">
        <v>213</v>
      </c>
      <c r="T6227" t="s">
        <v>269</v>
      </c>
      <c r="U6227">
        <v>135133</v>
      </c>
      <c r="V6227">
        <v>1</v>
      </c>
      <c r="W6227">
        <v>5</v>
      </c>
      <c r="X6227" t="s">
        <v>227</v>
      </c>
      <c r="Y6227" t="s">
        <v>213</v>
      </c>
      <c r="AC6227">
        <v>4</v>
      </c>
      <c r="AD6227">
        <v>2.9275E-3</v>
      </c>
      <c r="AE6227">
        <v>1.171E-2</v>
      </c>
      <c r="AF6227" t="s">
        <v>44</v>
      </c>
      <c r="AG6227">
        <v>1</v>
      </c>
      <c r="AH6227">
        <v>2.9275E-3</v>
      </c>
      <c r="AI6227" s="23">
        <v>1.171E-2</v>
      </c>
      <c r="AJ6227" t="s">
        <v>45</v>
      </c>
      <c r="AK6227">
        <v>0.1</v>
      </c>
      <c r="AL6227" s="2">
        <v>1.0539E-2</v>
      </c>
      <c r="AM6227">
        <v>1</v>
      </c>
      <c r="AN6227" t="s">
        <v>394</v>
      </c>
      <c r="AO6227">
        <f t="shared" si="97"/>
        <v>3.5094869999999999E-3</v>
      </c>
    </row>
    <row r="6228" spans="1:41">
      <c r="A6228" t="s">
        <v>225</v>
      </c>
      <c r="B6228">
        <v>229</v>
      </c>
      <c r="C6228" t="s">
        <v>47</v>
      </c>
      <c r="E6228" t="s">
        <v>40</v>
      </c>
      <c r="F6228" t="s">
        <v>49</v>
      </c>
      <c r="G6228" t="s">
        <v>49</v>
      </c>
      <c r="H6228" t="s">
        <v>46</v>
      </c>
      <c r="I6228" t="s">
        <v>50</v>
      </c>
      <c r="J6228" t="s">
        <v>245</v>
      </c>
      <c r="K6228">
        <v>888608366175</v>
      </c>
      <c r="L6228">
        <v>12023</v>
      </c>
      <c r="M6228" t="s">
        <v>246</v>
      </c>
      <c r="N6228" t="s">
        <v>213</v>
      </c>
      <c r="T6228" t="s">
        <v>269</v>
      </c>
      <c r="U6228">
        <v>135133</v>
      </c>
      <c r="V6228">
        <v>1</v>
      </c>
      <c r="W6228">
        <v>5</v>
      </c>
      <c r="X6228" t="s">
        <v>227</v>
      </c>
      <c r="Y6228" t="s">
        <v>213</v>
      </c>
      <c r="AC6228">
        <v>5</v>
      </c>
      <c r="AD6228">
        <v>2.9369999999999999E-3</v>
      </c>
      <c r="AE6228">
        <v>1.4685E-2</v>
      </c>
      <c r="AF6228" t="s">
        <v>44</v>
      </c>
      <c r="AG6228">
        <v>1</v>
      </c>
      <c r="AH6228">
        <v>2.9369999999999999E-3</v>
      </c>
      <c r="AI6228" s="23">
        <v>1.4685E-2</v>
      </c>
      <c r="AJ6228" t="s">
        <v>45</v>
      </c>
      <c r="AK6228">
        <v>0.1</v>
      </c>
      <c r="AL6228" s="2">
        <v>1.3216500000000001E-2</v>
      </c>
      <c r="AM6228">
        <v>1</v>
      </c>
      <c r="AN6228" t="s">
        <v>394</v>
      </c>
      <c r="AO6228">
        <f t="shared" si="97"/>
        <v>4.4010945000000001E-3</v>
      </c>
    </row>
    <row r="6229" spans="1:41">
      <c r="A6229" t="s">
        <v>225</v>
      </c>
      <c r="B6229">
        <v>229</v>
      </c>
      <c r="C6229" t="s">
        <v>47</v>
      </c>
      <c r="E6229" t="s">
        <v>40</v>
      </c>
      <c r="F6229" t="s">
        <v>49</v>
      </c>
      <c r="G6229" t="s">
        <v>49</v>
      </c>
      <c r="H6229" t="s">
        <v>46</v>
      </c>
      <c r="I6229" t="s">
        <v>50</v>
      </c>
      <c r="J6229" t="s">
        <v>245</v>
      </c>
      <c r="K6229">
        <v>888608366175</v>
      </c>
      <c r="L6229">
        <v>12023</v>
      </c>
      <c r="M6229" t="s">
        <v>246</v>
      </c>
      <c r="N6229" t="s">
        <v>213</v>
      </c>
      <c r="T6229" t="s">
        <v>269</v>
      </c>
      <c r="U6229">
        <v>135133</v>
      </c>
      <c r="V6229">
        <v>1</v>
      </c>
      <c r="W6229">
        <v>5</v>
      </c>
      <c r="X6229" t="s">
        <v>227</v>
      </c>
      <c r="Y6229" t="s">
        <v>213</v>
      </c>
      <c r="AC6229">
        <v>7</v>
      </c>
      <c r="AD6229">
        <v>3.16643E-3</v>
      </c>
      <c r="AE6229">
        <v>2.2165009999999999E-2</v>
      </c>
      <c r="AF6229" t="s">
        <v>44</v>
      </c>
      <c r="AG6229">
        <v>1</v>
      </c>
      <c r="AH6229">
        <v>3.16643E-3</v>
      </c>
      <c r="AI6229" s="23">
        <v>2.2165009999999999E-2</v>
      </c>
      <c r="AJ6229" t="s">
        <v>45</v>
      </c>
      <c r="AK6229">
        <v>0.1</v>
      </c>
      <c r="AL6229" s="2">
        <v>1.9948509999999999E-2</v>
      </c>
      <c r="AM6229">
        <v>1</v>
      </c>
      <c r="AN6229" t="s">
        <v>394</v>
      </c>
      <c r="AO6229">
        <f t="shared" si="97"/>
        <v>6.6428538299999999E-3</v>
      </c>
    </row>
    <row r="6230" spans="1:41">
      <c r="A6230" t="s">
        <v>225</v>
      </c>
      <c r="B6230">
        <v>229</v>
      </c>
      <c r="C6230" t="s">
        <v>47</v>
      </c>
      <c r="E6230" t="s">
        <v>40</v>
      </c>
      <c r="F6230" t="s">
        <v>49</v>
      </c>
      <c r="G6230" t="s">
        <v>49</v>
      </c>
      <c r="H6230" t="s">
        <v>46</v>
      </c>
      <c r="I6230" t="s">
        <v>50</v>
      </c>
      <c r="J6230" t="s">
        <v>245</v>
      </c>
      <c r="K6230">
        <v>888608366175</v>
      </c>
      <c r="L6230">
        <v>12023</v>
      </c>
      <c r="M6230" t="s">
        <v>246</v>
      </c>
      <c r="N6230" t="s">
        <v>213</v>
      </c>
      <c r="T6230" t="s">
        <v>269</v>
      </c>
      <c r="U6230">
        <v>135133</v>
      </c>
      <c r="V6230">
        <v>1</v>
      </c>
      <c r="W6230">
        <v>5</v>
      </c>
      <c r="X6230" t="s">
        <v>227</v>
      </c>
      <c r="Y6230" t="s">
        <v>213</v>
      </c>
      <c r="AC6230">
        <v>9</v>
      </c>
      <c r="AD6230">
        <v>3.2954400000000002E-3</v>
      </c>
      <c r="AE6230">
        <v>2.9658960000000002E-2</v>
      </c>
      <c r="AF6230" t="s">
        <v>44</v>
      </c>
      <c r="AG6230">
        <v>1</v>
      </c>
      <c r="AH6230">
        <v>3.2954400000000002E-3</v>
      </c>
      <c r="AI6230" s="23">
        <v>2.9658960000000002E-2</v>
      </c>
      <c r="AJ6230" t="s">
        <v>45</v>
      </c>
      <c r="AK6230">
        <v>0.1</v>
      </c>
      <c r="AL6230" s="2">
        <v>2.6693060000000001E-2</v>
      </c>
      <c r="AM6230">
        <v>1</v>
      </c>
      <c r="AN6230" t="s">
        <v>394</v>
      </c>
      <c r="AO6230">
        <f t="shared" si="97"/>
        <v>8.8887889800000012E-3</v>
      </c>
    </row>
    <row r="6231" spans="1:41">
      <c r="A6231" t="s">
        <v>225</v>
      </c>
      <c r="B6231">
        <v>229</v>
      </c>
      <c r="C6231" t="s">
        <v>47</v>
      </c>
      <c r="E6231" t="s">
        <v>40</v>
      </c>
      <c r="F6231" t="s">
        <v>49</v>
      </c>
      <c r="G6231" t="s">
        <v>49</v>
      </c>
      <c r="H6231" t="s">
        <v>46</v>
      </c>
      <c r="I6231" t="s">
        <v>50</v>
      </c>
      <c r="J6231" t="s">
        <v>245</v>
      </c>
      <c r="K6231">
        <v>888608366175</v>
      </c>
      <c r="L6231">
        <v>12023</v>
      </c>
      <c r="M6231" t="s">
        <v>246</v>
      </c>
      <c r="N6231" t="s">
        <v>213</v>
      </c>
      <c r="T6231" t="s">
        <v>269</v>
      </c>
      <c r="U6231">
        <v>135133</v>
      </c>
      <c r="V6231">
        <v>1</v>
      </c>
      <c r="W6231">
        <v>5</v>
      </c>
      <c r="X6231" t="s">
        <v>227</v>
      </c>
      <c r="Y6231" t="s">
        <v>213</v>
      </c>
      <c r="AC6231">
        <v>6</v>
      </c>
      <c r="AD6231">
        <v>3.4348299999999998E-3</v>
      </c>
      <c r="AE6231">
        <v>2.0608979999999999E-2</v>
      </c>
      <c r="AF6231" t="s">
        <v>44</v>
      </c>
      <c r="AG6231">
        <v>1</v>
      </c>
      <c r="AH6231">
        <v>3.4348299999999998E-3</v>
      </c>
      <c r="AI6231" s="23">
        <v>2.0608979999999999E-2</v>
      </c>
      <c r="AJ6231" t="s">
        <v>45</v>
      </c>
      <c r="AK6231">
        <v>0.1</v>
      </c>
      <c r="AL6231" s="2">
        <v>1.8548080000000002E-2</v>
      </c>
      <c r="AM6231">
        <v>1</v>
      </c>
      <c r="AN6231" t="s">
        <v>394</v>
      </c>
      <c r="AO6231">
        <f t="shared" si="97"/>
        <v>6.1765106400000006E-3</v>
      </c>
    </row>
    <row r="6232" spans="1:41">
      <c r="A6232" t="s">
        <v>225</v>
      </c>
      <c r="B6232">
        <v>229</v>
      </c>
      <c r="C6232" t="s">
        <v>47</v>
      </c>
      <c r="E6232" t="s">
        <v>40</v>
      </c>
      <c r="F6232" t="s">
        <v>49</v>
      </c>
      <c r="G6232" t="s">
        <v>49</v>
      </c>
      <c r="H6232" t="s">
        <v>46</v>
      </c>
      <c r="I6232" t="s">
        <v>50</v>
      </c>
      <c r="J6232" t="s">
        <v>245</v>
      </c>
      <c r="K6232">
        <v>888608366175</v>
      </c>
      <c r="L6232">
        <v>12023</v>
      </c>
      <c r="M6232" t="s">
        <v>246</v>
      </c>
      <c r="N6232" t="s">
        <v>213</v>
      </c>
      <c r="T6232" t="s">
        <v>269</v>
      </c>
      <c r="U6232">
        <v>135133</v>
      </c>
      <c r="V6232">
        <v>1</v>
      </c>
      <c r="W6232">
        <v>5</v>
      </c>
      <c r="X6232" t="s">
        <v>227</v>
      </c>
      <c r="Y6232" t="s">
        <v>213</v>
      </c>
      <c r="AC6232">
        <v>4</v>
      </c>
      <c r="AD6232">
        <v>6.4279999999999997E-3</v>
      </c>
      <c r="AE6232">
        <v>2.5711999999999999E-2</v>
      </c>
      <c r="AF6232" t="s">
        <v>44</v>
      </c>
      <c r="AG6232">
        <v>1</v>
      </c>
      <c r="AH6232">
        <v>6.4279999999999997E-3</v>
      </c>
      <c r="AI6232" s="23">
        <v>2.5711999999999999E-2</v>
      </c>
      <c r="AJ6232" t="s">
        <v>45</v>
      </c>
      <c r="AK6232">
        <v>0.1</v>
      </c>
      <c r="AL6232" s="2">
        <v>2.31408E-2</v>
      </c>
      <c r="AM6232">
        <v>1</v>
      </c>
      <c r="AN6232" t="s">
        <v>394</v>
      </c>
      <c r="AO6232">
        <f t="shared" si="97"/>
        <v>7.7058864000000005E-3</v>
      </c>
    </row>
    <row r="6233" spans="1:41">
      <c r="A6233" t="s">
        <v>225</v>
      </c>
      <c r="B6233">
        <v>229</v>
      </c>
      <c r="C6233" t="s">
        <v>47</v>
      </c>
      <c r="E6233" t="s">
        <v>40</v>
      </c>
      <c r="F6233" t="s">
        <v>49</v>
      </c>
      <c r="G6233" t="s">
        <v>49</v>
      </c>
      <c r="H6233" t="s">
        <v>46</v>
      </c>
      <c r="I6233" t="s">
        <v>50</v>
      </c>
      <c r="J6233" t="s">
        <v>245</v>
      </c>
      <c r="K6233">
        <v>888608366175</v>
      </c>
      <c r="L6233">
        <v>12023</v>
      </c>
      <c r="M6233" t="s">
        <v>246</v>
      </c>
      <c r="N6233" t="s">
        <v>213</v>
      </c>
      <c r="T6233" t="s">
        <v>269</v>
      </c>
      <c r="U6233">
        <v>135133</v>
      </c>
      <c r="V6233">
        <v>1</v>
      </c>
      <c r="W6233">
        <v>5</v>
      </c>
      <c r="X6233" t="s">
        <v>227</v>
      </c>
      <c r="Y6233" t="s">
        <v>213</v>
      </c>
      <c r="AC6233">
        <v>3</v>
      </c>
      <c r="AD6233">
        <v>6.7696700000000002E-3</v>
      </c>
      <c r="AE6233">
        <v>2.0309009999999999E-2</v>
      </c>
      <c r="AF6233" t="s">
        <v>44</v>
      </c>
      <c r="AG6233">
        <v>1</v>
      </c>
      <c r="AH6233">
        <v>6.7696700000000002E-3</v>
      </c>
      <c r="AI6233" s="23">
        <v>2.0309009999999999E-2</v>
      </c>
      <c r="AJ6233" t="s">
        <v>45</v>
      </c>
      <c r="AK6233">
        <v>0.1</v>
      </c>
      <c r="AL6233" s="2">
        <v>1.827811E-2</v>
      </c>
      <c r="AM6233">
        <v>1</v>
      </c>
      <c r="AN6233" t="s">
        <v>394</v>
      </c>
      <c r="AO6233">
        <f t="shared" si="97"/>
        <v>6.0866106300000002E-3</v>
      </c>
    </row>
    <row r="6234" spans="1:41">
      <c r="A6234" t="s">
        <v>225</v>
      </c>
      <c r="B6234">
        <v>229</v>
      </c>
      <c r="C6234" t="s">
        <v>47</v>
      </c>
      <c r="E6234" t="s">
        <v>40</v>
      </c>
      <c r="F6234" t="s">
        <v>49</v>
      </c>
      <c r="G6234" t="s">
        <v>49</v>
      </c>
      <c r="H6234" t="s">
        <v>46</v>
      </c>
      <c r="I6234" t="s">
        <v>50</v>
      </c>
      <c r="J6234" t="s">
        <v>245</v>
      </c>
      <c r="K6234">
        <v>888608366175</v>
      </c>
      <c r="L6234">
        <v>12023</v>
      </c>
      <c r="M6234" t="s">
        <v>246</v>
      </c>
      <c r="N6234" t="s">
        <v>213</v>
      </c>
      <c r="T6234" t="s">
        <v>269</v>
      </c>
      <c r="U6234">
        <v>135133</v>
      </c>
      <c r="V6234">
        <v>1</v>
      </c>
      <c r="W6234">
        <v>5</v>
      </c>
      <c r="X6234" t="s">
        <v>227</v>
      </c>
      <c r="Y6234" t="s">
        <v>213</v>
      </c>
      <c r="AC6234">
        <v>1</v>
      </c>
      <c r="AD6234">
        <v>8.4399999999999996E-3</v>
      </c>
      <c r="AE6234">
        <v>8.4399999999999996E-3</v>
      </c>
      <c r="AF6234" t="s">
        <v>44</v>
      </c>
      <c r="AG6234">
        <v>1</v>
      </c>
      <c r="AH6234">
        <v>8.4399999999999996E-3</v>
      </c>
      <c r="AI6234" s="23">
        <v>8.4399999999999996E-3</v>
      </c>
      <c r="AJ6234" t="s">
        <v>45</v>
      </c>
      <c r="AK6234">
        <v>0.1</v>
      </c>
      <c r="AL6234" s="2">
        <v>7.5960000000000003E-3</v>
      </c>
      <c r="AM6234">
        <v>1</v>
      </c>
      <c r="AN6234" t="s">
        <v>394</v>
      </c>
      <c r="AO6234">
        <f t="shared" si="97"/>
        <v>2.5294680000000004E-3</v>
      </c>
    </row>
    <row r="6235" spans="1:41">
      <c r="A6235" t="s">
        <v>225</v>
      </c>
      <c r="B6235">
        <v>229</v>
      </c>
      <c r="C6235" t="s">
        <v>47</v>
      </c>
      <c r="E6235" t="s">
        <v>40</v>
      </c>
      <c r="F6235" t="s">
        <v>49</v>
      </c>
      <c r="G6235" t="s">
        <v>49</v>
      </c>
      <c r="H6235" t="s">
        <v>46</v>
      </c>
      <c r="I6235" t="s">
        <v>50</v>
      </c>
      <c r="J6235" t="s">
        <v>245</v>
      </c>
      <c r="K6235">
        <v>888608366175</v>
      </c>
      <c r="L6235">
        <v>12023</v>
      </c>
      <c r="M6235" t="s">
        <v>246</v>
      </c>
      <c r="N6235" t="s">
        <v>213</v>
      </c>
      <c r="T6235" t="s">
        <v>269</v>
      </c>
      <c r="U6235">
        <v>135133</v>
      </c>
      <c r="V6235">
        <v>1</v>
      </c>
      <c r="W6235">
        <v>5</v>
      </c>
      <c r="X6235" t="s">
        <v>227</v>
      </c>
      <c r="Y6235" t="s">
        <v>213</v>
      </c>
      <c r="AC6235">
        <v>1</v>
      </c>
      <c r="AD6235">
        <v>8.8850000000000005E-3</v>
      </c>
      <c r="AE6235">
        <v>8.8850000000000005E-3</v>
      </c>
      <c r="AF6235" t="s">
        <v>44</v>
      </c>
      <c r="AG6235">
        <v>1</v>
      </c>
      <c r="AH6235">
        <v>8.8850000000000005E-3</v>
      </c>
      <c r="AI6235" s="23">
        <v>8.8850000000000005E-3</v>
      </c>
      <c r="AJ6235" t="s">
        <v>45</v>
      </c>
      <c r="AK6235">
        <v>0.1</v>
      </c>
      <c r="AL6235" s="2">
        <v>7.9965000000000001E-3</v>
      </c>
      <c r="AM6235">
        <v>1</v>
      </c>
      <c r="AN6235" t="s">
        <v>394</v>
      </c>
      <c r="AO6235">
        <f t="shared" si="97"/>
        <v>2.6628345000000004E-3</v>
      </c>
    </row>
    <row r="6236" spans="1:41">
      <c r="A6236" t="s">
        <v>225</v>
      </c>
      <c r="B6236">
        <v>229</v>
      </c>
      <c r="C6236" t="s">
        <v>47</v>
      </c>
      <c r="E6236" t="s">
        <v>40</v>
      </c>
      <c r="F6236" t="s">
        <v>49</v>
      </c>
      <c r="G6236" t="s">
        <v>49</v>
      </c>
      <c r="H6236" t="s">
        <v>46</v>
      </c>
      <c r="I6236" t="s">
        <v>50</v>
      </c>
      <c r="J6236" t="s">
        <v>245</v>
      </c>
      <c r="K6236">
        <v>888608366175</v>
      </c>
      <c r="L6236">
        <v>12023</v>
      </c>
      <c r="M6236" t="s">
        <v>246</v>
      </c>
      <c r="N6236" t="s">
        <v>213</v>
      </c>
      <c r="T6236" t="s">
        <v>319</v>
      </c>
      <c r="U6236">
        <v>135134</v>
      </c>
      <c r="V6236">
        <v>1</v>
      </c>
      <c r="W6236">
        <v>6</v>
      </c>
      <c r="X6236" t="s">
        <v>320</v>
      </c>
      <c r="Y6236" t="s">
        <v>213</v>
      </c>
      <c r="AC6236">
        <v>3</v>
      </c>
      <c r="AD6236">
        <v>1.1033E-4</v>
      </c>
      <c r="AE6236">
        <v>3.3098999999999997E-4</v>
      </c>
      <c r="AF6236" t="s">
        <v>44</v>
      </c>
      <c r="AG6236">
        <v>1</v>
      </c>
      <c r="AH6236">
        <v>1.1033E-4</v>
      </c>
      <c r="AI6236" s="23">
        <v>3.3098999999999997E-4</v>
      </c>
      <c r="AJ6236" t="s">
        <v>45</v>
      </c>
      <c r="AK6236">
        <v>0.1</v>
      </c>
      <c r="AL6236" s="2">
        <v>2.9788999999999998E-4</v>
      </c>
      <c r="AM6236">
        <v>1</v>
      </c>
      <c r="AN6236" t="s">
        <v>394</v>
      </c>
      <c r="AO6236">
        <f t="shared" si="97"/>
        <v>9.9197370000000005E-5</v>
      </c>
    </row>
    <row r="6237" spans="1:41">
      <c r="A6237" t="s">
        <v>225</v>
      </c>
      <c r="B6237">
        <v>229</v>
      </c>
      <c r="C6237" t="s">
        <v>47</v>
      </c>
      <c r="E6237" t="s">
        <v>40</v>
      </c>
      <c r="F6237" t="s">
        <v>49</v>
      </c>
      <c r="G6237" t="s">
        <v>49</v>
      </c>
      <c r="H6237" t="s">
        <v>46</v>
      </c>
      <c r="I6237" t="s">
        <v>50</v>
      </c>
      <c r="J6237" t="s">
        <v>245</v>
      </c>
      <c r="K6237">
        <v>888608366175</v>
      </c>
      <c r="L6237">
        <v>12023</v>
      </c>
      <c r="M6237" t="s">
        <v>246</v>
      </c>
      <c r="N6237" t="s">
        <v>213</v>
      </c>
      <c r="T6237" t="s">
        <v>319</v>
      </c>
      <c r="U6237">
        <v>135134</v>
      </c>
      <c r="V6237">
        <v>1</v>
      </c>
      <c r="W6237">
        <v>6</v>
      </c>
      <c r="X6237" t="s">
        <v>320</v>
      </c>
      <c r="Y6237" t="s">
        <v>213</v>
      </c>
      <c r="AC6237">
        <v>4</v>
      </c>
      <c r="AD6237">
        <v>8.0250000000000004E-4</v>
      </c>
      <c r="AE6237">
        <v>3.2100000000000002E-3</v>
      </c>
      <c r="AF6237" t="s">
        <v>44</v>
      </c>
      <c r="AG6237">
        <v>1</v>
      </c>
      <c r="AH6237">
        <v>8.0250000000000004E-4</v>
      </c>
      <c r="AI6237" s="23">
        <v>3.2100000000000002E-3</v>
      </c>
      <c r="AJ6237" t="s">
        <v>45</v>
      </c>
      <c r="AK6237">
        <v>0.1</v>
      </c>
      <c r="AL6237" s="2">
        <v>2.8890000000000001E-3</v>
      </c>
      <c r="AM6237">
        <v>1</v>
      </c>
      <c r="AN6237" t="s">
        <v>394</v>
      </c>
      <c r="AO6237">
        <f t="shared" si="97"/>
        <v>9.6203700000000011E-4</v>
      </c>
    </row>
    <row r="6238" spans="1:41">
      <c r="A6238" t="s">
        <v>225</v>
      </c>
      <c r="B6238">
        <v>229</v>
      </c>
      <c r="C6238" t="s">
        <v>47</v>
      </c>
      <c r="E6238" t="s">
        <v>40</v>
      </c>
      <c r="F6238" t="s">
        <v>49</v>
      </c>
      <c r="G6238" t="s">
        <v>49</v>
      </c>
      <c r="H6238" t="s">
        <v>46</v>
      </c>
      <c r="I6238" t="s">
        <v>50</v>
      </c>
      <c r="J6238" t="s">
        <v>245</v>
      </c>
      <c r="K6238">
        <v>888608366175</v>
      </c>
      <c r="L6238">
        <v>12023</v>
      </c>
      <c r="M6238" t="s">
        <v>246</v>
      </c>
      <c r="N6238" t="s">
        <v>213</v>
      </c>
      <c r="T6238" t="s">
        <v>319</v>
      </c>
      <c r="U6238">
        <v>135134</v>
      </c>
      <c r="V6238">
        <v>1</v>
      </c>
      <c r="W6238">
        <v>6</v>
      </c>
      <c r="X6238" t="s">
        <v>320</v>
      </c>
      <c r="Y6238" t="s">
        <v>213</v>
      </c>
      <c r="AC6238">
        <v>3</v>
      </c>
      <c r="AD6238">
        <v>1.5659999999999999E-3</v>
      </c>
      <c r="AE6238">
        <v>4.6979999999999999E-3</v>
      </c>
      <c r="AF6238" t="s">
        <v>44</v>
      </c>
      <c r="AG6238">
        <v>1</v>
      </c>
      <c r="AH6238">
        <v>1.5659999999999999E-3</v>
      </c>
      <c r="AI6238" s="23">
        <v>4.6979999999999999E-3</v>
      </c>
      <c r="AJ6238" t="s">
        <v>45</v>
      </c>
      <c r="AK6238">
        <v>0.1</v>
      </c>
      <c r="AL6238" s="2">
        <v>4.2281999999999997E-3</v>
      </c>
      <c r="AM6238">
        <v>1</v>
      </c>
      <c r="AN6238" t="s">
        <v>394</v>
      </c>
      <c r="AO6238">
        <f t="shared" si="97"/>
        <v>1.4079906E-3</v>
      </c>
    </row>
    <row r="6239" spans="1:41">
      <c r="A6239" t="s">
        <v>225</v>
      </c>
      <c r="B6239">
        <v>229</v>
      </c>
      <c r="C6239" t="s">
        <v>47</v>
      </c>
      <c r="E6239" t="s">
        <v>40</v>
      </c>
      <c r="F6239" t="s">
        <v>49</v>
      </c>
      <c r="G6239" t="s">
        <v>49</v>
      </c>
      <c r="H6239" t="s">
        <v>46</v>
      </c>
      <c r="I6239" t="s">
        <v>50</v>
      </c>
      <c r="J6239" t="s">
        <v>245</v>
      </c>
      <c r="K6239">
        <v>888608366175</v>
      </c>
      <c r="L6239">
        <v>12023</v>
      </c>
      <c r="M6239" t="s">
        <v>246</v>
      </c>
      <c r="N6239" t="s">
        <v>213</v>
      </c>
      <c r="T6239" t="s">
        <v>319</v>
      </c>
      <c r="U6239">
        <v>135134</v>
      </c>
      <c r="V6239">
        <v>1</v>
      </c>
      <c r="W6239">
        <v>6</v>
      </c>
      <c r="X6239" t="s">
        <v>320</v>
      </c>
      <c r="Y6239" t="s">
        <v>213</v>
      </c>
      <c r="AC6239">
        <v>4</v>
      </c>
      <c r="AD6239">
        <v>3.1120000000000002E-3</v>
      </c>
      <c r="AE6239">
        <v>1.2448000000000001E-2</v>
      </c>
      <c r="AF6239" t="s">
        <v>44</v>
      </c>
      <c r="AG6239">
        <v>1</v>
      </c>
      <c r="AH6239">
        <v>3.1120000000000002E-3</v>
      </c>
      <c r="AI6239" s="23">
        <v>1.2448000000000001E-2</v>
      </c>
      <c r="AJ6239" t="s">
        <v>45</v>
      </c>
      <c r="AK6239">
        <v>0.1</v>
      </c>
      <c r="AL6239" s="2">
        <v>1.12032E-2</v>
      </c>
      <c r="AM6239">
        <v>1</v>
      </c>
      <c r="AN6239" t="s">
        <v>394</v>
      </c>
      <c r="AO6239">
        <f t="shared" si="97"/>
        <v>3.7306656000000004E-3</v>
      </c>
    </row>
    <row r="6240" spans="1:41">
      <c r="A6240" t="s">
        <v>225</v>
      </c>
      <c r="B6240">
        <v>229</v>
      </c>
      <c r="C6240" t="s">
        <v>47</v>
      </c>
      <c r="E6240" t="s">
        <v>40</v>
      </c>
      <c r="F6240" t="s">
        <v>49</v>
      </c>
      <c r="G6240" t="s">
        <v>49</v>
      </c>
      <c r="H6240" t="s">
        <v>46</v>
      </c>
      <c r="I6240" t="s">
        <v>50</v>
      </c>
      <c r="J6240" t="s">
        <v>245</v>
      </c>
      <c r="K6240">
        <v>888608366175</v>
      </c>
      <c r="L6240">
        <v>12023</v>
      </c>
      <c r="M6240" t="s">
        <v>246</v>
      </c>
      <c r="N6240" t="s">
        <v>213</v>
      </c>
      <c r="T6240" t="s">
        <v>300</v>
      </c>
      <c r="U6240">
        <v>135135</v>
      </c>
      <c r="V6240">
        <v>1</v>
      </c>
      <c r="W6240">
        <v>7</v>
      </c>
      <c r="X6240" t="s">
        <v>234</v>
      </c>
      <c r="Y6240" t="s">
        <v>213</v>
      </c>
      <c r="AC6240">
        <v>8</v>
      </c>
      <c r="AD6240">
        <v>7.3499999999999998E-4</v>
      </c>
      <c r="AE6240">
        <v>5.8799999999999998E-3</v>
      </c>
      <c r="AF6240" t="s">
        <v>44</v>
      </c>
      <c r="AG6240">
        <v>1</v>
      </c>
      <c r="AH6240">
        <v>7.3499999999999998E-4</v>
      </c>
      <c r="AI6240" s="23">
        <v>5.8799999999999998E-3</v>
      </c>
      <c r="AJ6240" t="s">
        <v>45</v>
      </c>
      <c r="AK6240">
        <v>0.1</v>
      </c>
      <c r="AL6240" s="2">
        <v>5.2919999999999998E-3</v>
      </c>
      <c r="AM6240">
        <v>1</v>
      </c>
      <c r="AN6240" t="s">
        <v>394</v>
      </c>
      <c r="AO6240">
        <f t="shared" si="97"/>
        <v>1.7622360000000001E-3</v>
      </c>
    </row>
    <row r="6241" spans="1:41">
      <c r="A6241" t="s">
        <v>225</v>
      </c>
      <c r="B6241">
        <v>229</v>
      </c>
      <c r="C6241" t="s">
        <v>47</v>
      </c>
      <c r="E6241" t="s">
        <v>40</v>
      </c>
      <c r="F6241" t="s">
        <v>49</v>
      </c>
      <c r="G6241" t="s">
        <v>49</v>
      </c>
      <c r="H6241" t="s">
        <v>46</v>
      </c>
      <c r="I6241" t="s">
        <v>50</v>
      </c>
      <c r="J6241" t="s">
        <v>245</v>
      </c>
      <c r="K6241">
        <v>888608366175</v>
      </c>
      <c r="L6241">
        <v>12023</v>
      </c>
      <c r="M6241" t="s">
        <v>246</v>
      </c>
      <c r="N6241" t="s">
        <v>213</v>
      </c>
      <c r="T6241" t="s">
        <v>300</v>
      </c>
      <c r="U6241">
        <v>135135</v>
      </c>
      <c r="V6241">
        <v>1</v>
      </c>
      <c r="W6241">
        <v>7</v>
      </c>
      <c r="X6241" t="s">
        <v>234</v>
      </c>
      <c r="Y6241" t="s">
        <v>213</v>
      </c>
      <c r="AC6241">
        <v>5</v>
      </c>
      <c r="AD6241">
        <v>7.8439999999999998E-4</v>
      </c>
      <c r="AE6241">
        <v>3.9220000000000001E-3</v>
      </c>
      <c r="AF6241" t="s">
        <v>44</v>
      </c>
      <c r="AG6241">
        <v>1</v>
      </c>
      <c r="AH6241">
        <v>7.8439999999999998E-4</v>
      </c>
      <c r="AI6241" s="23">
        <v>3.9220000000000001E-3</v>
      </c>
      <c r="AJ6241" t="s">
        <v>45</v>
      </c>
      <c r="AK6241">
        <v>0.1</v>
      </c>
      <c r="AL6241" s="2">
        <v>3.5298E-3</v>
      </c>
      <c r="AM6241">
        <v>1</v>
      </c>
      <c r="AN6241" t="s">
        <v>394</v>
      </c>
      <c r="AO6241">
        <f t="shared" si="97"/>
        <v>1.1754234E-3</v>
      </c>
    </row>
    <row r="6242" spans="1:41">
      <c r="A6242" t="s">
        <v>225</v>
      </c>
      <c r="B6242">
        <v>229</v>
      </c>
      <c r="C6242" t="s">
        <v>47</v>
      </c>
      <c r="E6242" t="s">
        <v>40</v>
      </c>
      <c r="F6242" t="s">
        <v>49</v>
      </c>
      <c r="G6242" t="s">
        <v>49</v>
      </c>
      <c r="H6242" t="s">
        <v>46</v>
      </c>
      <c r="I6242" t="s">
        <v>50</v>
      </c>
      <c r="J6242" t="s">
        <v>245</v>
      </c>
      <c r="K6242">
        <v>888608366175</v>
      </c>
      <c r="L6242">
        <v>12023</v>
      </c>
      <c r="M6242" t="s">
        <v>246</v>
      </c>
      <c r="N6242" t="s">
        <v>213</v>
      </c>
      <c r="T6242" t="s">
        <v>300</v>
      </c>
      <c r="U6242">
        <v>135135</v>
      </c>
      <c r="V6242">
        <v>1</v>
      </c>
      <c r="W6242">
        <v>7</v>
      </c>
      <c r="X6242" t="s">
        <v>234</v>
      </c>
      <c r="Y6242" t="s">
        <v>213</v>
      </c>
      <c r="AC6242">
        <v>4</v>
      </c>
      <c r="AD6242">
        <v>8.4124999999999998E-4</v>
      </c>
      <c r="AE6242">
        <v>3.3649999999999999E-3</v>
      </c>
      <c r="AF6242" t="s">
        <v>44</v>
      </c>
      <c r="AG6242">
        <v>1</v>
      </c>
      <c r="AH6242">
        <v>8.4124999999999998E-4</v>
      </c>
      <c r="AI6242" s="23">
        <v>3.3649999999999999E-3</v>
      </c>
      <c r="AJ6242" t="s">
        <v>45</v>
      </c>
      <c r="AK6242">
        <v>0.1</v>
      </c>
      <c r="AL6242" s="2">
        <v>3.0284999999999999E-3</v>
      </c>
      <c r="AM6242">
        <v>1</v>
      </c>
      <c r="AN6242" t="s">
        <v>394</v>
      </c>
      <c r="AO6242">
        <f t="shared" si="97"/>
        <v>1.0084905000000001E-3</v>
      </c>
    </row>
    <row r="6243" spans="1:41">
      <c r="A6243" t="s">
        <v>225</v>
      </c>
      <c r="B6243">
        <v>229</v>
      </c>
      <c r="C6243" t="s">
        <v>47</v>
      </c>
      <c r="E6243" t="s">
        <v>40</v>
      </c>
      <c r="F6243" t="s">
        <v>49</v>
      </c>
      <c r="G6243" t="s">
        <v>49</v>
      </c>
      <c r="H6243" t="s">
        <v>46</v>
      </c>
      <c r="I6243" t="s">
        <v>50</v>
      </c>
      <c r="J6243" t="s">
        <v>245</v>
      </c>
      <c r="K6243">
        <v>888608366175</v>
      </c>
      <c r="L6243">
        <v>12023</v>
      </c>
      <c r="M6243" t="s">
        <v>246</v>
      </c>
      <c r="N6243" t="s">
        <v>213</v>
      </c>
      <c r="T6243" t="s">
        <v>300</v>
      </c>
      <c r="U6243">
        <v>135135</v>
      </c>
      <c r="V6243">
        <v>1</v>
      </c>
      <c r="W6243">
        <v>7</v>
      </c>
      <c r="X6243" t="s">
        <v>234</v>
      </c>
      <c r="Y6243" t="s">
        <v>213</v>
      </c>
      <c r="AC6243">
        <v>3</v>
      </c>
      <c r="AD6243">
        <v>8.8332999999999999E-4</v>
      </c>
      <c r="AE6243">
        <v>2.6499900000000001E-3</v>
      </c>
      <c r="AF6243" t="s">
        <v>44</v>
      </c>
      <c r="AG6243">
        <v>1</v>
      </c>
      <c r="AH6243">
        <v>8.8332999999999999E-4</v>
      </c>
      <c r="AI6243" s="23">
        <v>2.6499900000000001E-3</v>
      </c>
      <c r="AJ6243" t="s">
        <v>45</v>
      </c>
      <c r="AK6243">
        <v>0.1</v>
      </c>
      <c r="AL6243" s="2">
        <v>2.38499E-3</v>
      </c>
      <c r="AM6243">
        <v>1</v>
      </c>
      <c r="AN6243" t="s">
        <v>394</v>
      </c>
      <c r="AO6243">
        <f t="shared" si="97"/>
        <v>7.9420167000000005E-4</v>
      </c>
    </row>
    <row r="6244" spans="1:41">
      <c r="A6244" t="s">
        <v>225</v>
      </c>
      <c r="B6244">
        <v>229</v>
      </c>
      <c r="C6244" t="s">
        <v>47</v>
      </c>
      <c r="E6244" t="s">
        <v>40</v>
      </c>
      <c r="F6244" t="s">
        <v>49</v>
      </c>
      <c r="G6244" t="s">
        <v>49</v>
      </c>
      <c r="H6244" t="s">
        <v>46</v>
      </c>
      <c r="I6244" t="s">
        <v>50</v>
      </c>
      <c r="J6244" t="s">
        <v>245</v>
      </c>
      <c r="K6244">
        <v>888608366175</v>
      </c>
      <c r="L6244">
        <v>12023</v>
      </c>
      <c r="M6244" t="s">
        <v>246</v>
      </c>
      <c r="N6244" t="s">
        <v>213</v>
      </c>
      <c r="T6244" t="s">
        <v>300</v>
      </c>
      <c r="U6244">
        <v>135135</v>
      </c>
      <c r="V6244">
        <v>1</v>
      </c>
      <c r="W6244">
        <v>7</v>
      </c>
      <c r="X6244" t="s">
        <v>234</v>
      </c>
      <c r="Y6244" t="s">
        <v>213</v>
      </c>
      <c r="AC6244">
        <v>7</v>
      </c>
      <c r="AD6244">
        <v>1.1725699999999999E-3</v>
      </c>
      <c r="AE6244">
        <v>8.2079900000000001E-3</v>
      </c>
      <c r="AF6244" t="s">
        <v>44</v>
      </c>
      <c r="AG6244">
        <v>1</v>
      </c>
      <c r="AH6244">
        <v>1.1725699999999999E-3</v>
      </c>
      <c r="AI6244" s="23">
        <v>8.2079900000000001E-3</v>
      </c>
      <c r="AJ6244" t="s">
        <v>45</v>
      </c>
      <c r="AK6244">
        <v>0.1</v>
      </c>
      <c r="AL6244" s="2">
        <v>7.3871900000000001E-3</v>
      </c>
      <c r="AM6244">
        <v>1</v>
      </c>
      <c r="AN6244" t="s">
        <v>394</v>
      </c>
      <c r="AO6244">
        <f t="shared" si="97"/>
        <v>2.4599342700000002E-3</v>
      </c>
    </row>
    <row r="6245" spans="1:41">
      <c r="A6245" t="s">
        <v>225</v>
      </c>
      <c r="B6245">
        <v>229</v>
      </c>
      <c r="C6245" t="s">
        <v>47</v>
      </c>
      <c r="E6245" t="s">
        <v>40</v>
      </c>
      <c r="F6245" t="s">
        <v>49</v>
      </c>
      <c r="G6245" t="s">
        <v>49</v>
      </c>
      <c r="H6245" t="s">
        <v>46</v>
      </c>
      <c r="I6245" t="s">
        <v>50</v>
      </c>
      <c r="J6245" t="s">
        <v>245</v>
      </c>
      <c r="K6245">
        <v>888608366175</v>
      </c>
      <c r="L6245">
        <v>12023</v>
      </c>
      <c r="M6245" t="s">
        <v>246</v>
      </c>
      <c r="N6245" t="s">
        <v>213</v>
      </c>
      <c r="T6245" t="s">
        <v>300</v>
      </c>
      <c r="U6245">
        <v>135135</v>
      </c>
      <c r="V6245">
        <v>1</v>
      </c>
      <c r="W6245">
        <v>7</v>
      </c>
      <c r="X6245" t="s">
        <v>234</v>
      </c>
      <c r="Y6245" t="s">
        <v>213</v>
      </c>
      <c r="AC6245">
        <v>2</v>
      </c>
      <c r="AD6245">
        <v>1.9400000000000001E-3</v>
      </c>
      <c r="AE6245">
        <v>3.8800000000000002E-3</v>
      </c>
      <c r="AF6245" t="s">
        <v>44</v>
      </c>
      <c r="AG6245">
        <v>1</v>
      </c>
      <c r="AH6245">
        <v>1.9400000000000001E-3</v>
      </c>
      <c r="AI6245" s="23">
        <v>3.8800000000000002E-3</v>
      </c>
      <c r="AJ6245" t="s">
        <v>45</v>
      </c>
      <c r="AK6245">
        <v>0.1</v>
      </c>
      <c r="AL6245" s="2">
        <v>3.4919999999999999E-3</v>
      </c>
      <c r="AM6245">
        <v>1</v>
      </c>
      <c r="AN6245" t="s">
        <v>394</v>
      </c>
      <c r="AO6245">
        <f t="shared" si="97"/>
        <v>1.162836E-3</v>
      </c>
    </row>
    <row r="6246" spans="1:41">
      <c r="A6246" t="s">
        <v>225</v>
      </c>
      <c r="B6246">
        <v>229</v>
      </c>
      <c r="C6246" t="s">
        <v>47</v>
      </c>
      <c r="E6246" t="s">
        <v>40</v>
      </c>
      <c r="F6246" t="s">
        <v>49</v>
      </c>
      <c r="G6246" t="s">
        <v>49</v>
      </c>
      <c r="H6246" t="s">
        <v>46</v>
      </c>
      <c r="I6246" t="s">
        <v>50</v>
      </c>
      <c r="J6246" t="s">
        <v>245</v>
      </c>
      <c r="K6246">
        <v>888608366175</v>
      </c>
      <c r="L6246">
        <v>12023</v>
      </c>
      <c r="M6246" t="s">
        <v>246</v>
      </c>
      <c r="N6246" t="s">
        <v>213</v>
      </c>
      <c r="T6246" t="s">
        <v>300</v>
      </c>
      <c r="U6246">
        <v>135135</v>
      </c>
      <c r="V6246">
        <v>1</v>
      </c>
      <c r="W6246">
        <v>7</v>
      </c>
      <c r="X6246" t="s">
        <v>234</v>
      </c>
      <c r="Y6246" t="s">
        <v>213</v>
      </c>
      <c r="AC6246">
        <v>4</v>
      </c>
      <c r="AD6246">
        <v>1.9512500000000001E-3</v>
      </c>
      <c r="AE6246">
        <v>7.8050000000000003E-3</v>
      </c>
      <c r="AF6246" t="s">
        <v>44</v>
      </c>
      <c r="AG6246">
        <v>1</v>
      </c>
      <c r="AH6246">
        <v>1.9512500000000001E-3</v>
      </c>
      <c r="AI6246" s="23">
        <v>7.8050000000000003E-3</v>
      </c>
      <c r="AJ6246" t="s">
        <v>45</v>
      </c>
      <c r="AK6246">
        <v>0.1</v>
      </c>
      <c r="AL6246" s="2">
        <v>7.0245000000000004E-3</v>
      </c>
      <c r="AM6246">
        <v>1</v>
      </c>
      <c r="AN6246" t="s">
        <v>394</v>
      </c>
      <c r="AO6246">
        <f t="shared" si="97"/>
        <v>2.3391585000000002E-3</v>
      </c>
    </row>
    <row r="6247" spans="1:41">
      <c r="A6247" t="s">
        <v>225</v>
      </c>
      <c r="B6247">
        <v>229</v>
      </c>
      <c r="C6247" t="s">
        <v>47</v>
      </c>
      <c r="E6247" t="s">
        <v>40</v>
      </c>
      <c r="F6247" t="s">
        <v>49</v>
      </c>
      <c r="G6247" t="s">
        <v>49</v>
      </c>
      <c r="H6247" t="s">
        <v>46</v>
      </c>
      <c r="I6247" t="s">
        <v>50</v>
      </c>
      <c r="J6247" t="s">
        <v>245</v>
      </c>
      <c r="K6247">
        <v>888608366175</v>
      </c>
      <c r="L6247">
        <v>12023</v>
      </c>
      <c r="M6247" t="s">
        <v>246</v>
      </c>
      <c r="N6247" t="s">
        <v>213</v>
      </c>
      <c r="T6247" t="s">
        <v>300</v>
      </c>
      <c r="U6247">
        <v>135135</v>
      </c>
      <c r="V6247">
        <v>1</v>
      </c>
      <c r="W6247">
        <v>7</v>
      </c>
      <c r="X6247" t="s">
        <v>234</v>
      </c>
      <c r="Y6247" t="s">
        <v>213</v>
      </c>
      <c r="AC6247">
        <v>6</v>
      </c>
      <c r="AD6247">
        <v>1.9783299999999999E-3</v>
      </c>
      <c r="AE6247">
        <v>1.186998E-2</v>
      </c>
      <c r="AF6247" t="s">
        <v>44</v>
      </c>
      <c r="AG6247">
        <v>1</v>
      </c>
      <c r="AH6247">
        <v>1.9783299999999999E-3</v>
      </c>
      <c r="AI6247" s="23">
        <v>1.186998E-2</v>
      </c>
      <c r="AJ6247" t="s">
        <v>45</v>
      </c>
      <c r="AK6247">
        <v>0.1</v>
      </c>
      <c r="AL6247" s="2">
        <v>1.068298E-2</v>
      </c>
      <c r="AM6247">
        <v>1</v>
      </c>
      <c r="AN6247" t="s">
        <v>394</v>
      </c>
      <c r="AO6247">
        <f t="shared" si="97"/>
        <v>3.5574323400000001E-3</v>
      </c>
    </row>
    <row r="6248" spans="1:41">
      <c r="A6248" t="s">
        <v>225</v>
      </c>
      <c r="B6248">
        <v>229</v>
      </c>
      <c r="C6248" t="s">
        <v>47</v>
      </c>
      <c r="E6248" t="s">
        <v>40</v>
      </c>
      <c r="F6248" t="s">
        <v>49</v>
      </c>
      <c r="G6248" t="s">
        <v>49</v>
      </c>
      <c r="H6248" t="s">
        <v>46</v>
      </c>
      <c r="I6248" t="s">
        <v>50</v>
      </c>
      <c r="J6248" t="s">
        <v>245</v>
      </c>
      <c r="K6248">
        <v>888608366175</v>
      </c>
      <c r="L6248">
        <v>12023</v>
      </c>
      <c r="M6248" t="s">
        <v>246</v>
      </c>
      <c r="N6248" t="s">
        <v>213</v>
      </c>
      <c r="T6248" t="s">
        <v>300</v>
      </c>
      <c r="U6248">
        <v>135135</v>
      </c>
      <c r="V6248">
        <v>1</v>
      </c>
      <c r="W6248">
        <v>7</v>
      </c>
      <c r="X6248" t="s">
        <v>234</v>
      </c>
      <c r="Y6248" t="s">
        <v>213</v>
      </c>
      <c r="AC6248">
        <v>3</v>
      </c>
      <c r="AD6248">
        <v>2.2743300000000002E-3</v>
      </c>
      <c r="AE6248">
        <v>6.8229900000000001E-3</v>
      </c>
      <c r="AF6248" t="s">
        <v>44</v>
      </c>
      <c r="AG6248">
        <v>1</v>
      </c>
      <c r="AH6248">
        <v>2.2743300000000002E-3</v>
      </c>
      <c r="AI6248" s="23">
        <v>6.8229900000000001E-3</v>
      </c>
      <c r="AJ6248" t="s">
        <v>45</v>
      </c>
      <c r="AK6248">
        <v>0.1</v>
      </c>
      <c r="AL6248" s="2">
        <v>6.1406899999999999E-3</v>
      </c>
      <c r="AM6248">
        <v>1</v>
      </c>
      <c r="AN6248" t="s">
        <v>394</v>
      </c>
      <c r="AO6248">
        <f t="shared" si="97"/>
        <v>2.04484977E-3</v>
      </c>
    </row>
    <row r="6249" spans="1:41">
      <c r="A6249" t="s">
        <v>225</v>
      </c>
      <c r="B6249">
        <v>229</v>
      </c>
      <c r="C6249" t="s">
        <v>47</v>
      </c>
      <c r="E6249" t="s">
        <v>40</v>
      </c>
      <c r="F6249" t="s">
        <v>49</v>
      </c>
      <c r="G6249" t="s">
        <v>49</v>
      </c>
      <c r="H6249" t="s">
        <v>46</v>
      </c>
      <c r="I6249" t="s">
        <v>50</v>
      </c>
      <c r="J6249" t="s">
        <v>245</v>
      </c>
      <c r="K6249">
        <v>888608366175</v>
      </c>
      <c r="L6249">
        <v>12023</v>
      </c>
      <c r="M6249" t="s">
        <v>246</v>
      </c>
      <c r="N6249" t="s">
        <v>213</v>
      </c>
      <c r="T6249" t="s">
        <v>300</v>
      </c>
      <c r="U6249">
        <v>135135</v>
      </c>
      <c r="V6249">
        <v>1</v>
      </c>
      <c r="W6249">
        <v>7</v>
      </c>
      <c r="X6249" t="s">
        <v>234</v>
      </c>
      <c r="Y6249" t="s">
        <v>213</v>
      </c>
      <c r="AC6249">
        <v>7</v>
      </c>
      <c r="AD6249">
        <v>2.64971E-3</v>
      </c>
      <c r="AE6249">
        <v>1.854797E-2</v>
      </c>
      <c r="AF6249" t="s">
        <v>44</v>
      </c>
      <c r="AG6249">
        <v>1</v>
      </c>
      <c r="AH6249">
        <v>2.64971E-3</v>
      </c>
      <c r="AI6249" s="23">
        <v>1.854797E-2</v>
      </c>
      <c r="AJ6249" t="s">
        <v>45</v>
      </c>
      <c r="AK6249">
        <v>0.1</v>
      </c>
      <c r="AL6249" s="2">
        <v>1.669317E-2</v>
      </c>
      <c r="AM6249">
        <v>1</v>
      </c>
      <c r="AN6249" t="s">
        <v>394</v>
      </c>
      <c r="AO6249">
        <f t="shared" si="97"/>
        <v>5.55882561E-3</v>
      </c>
    </row>
    <row r="6250" spans="1:41">
      <c r="A6250" t="s">
        <v>225</v>
      </c>
      <c r="B6250">
        <v>229</v>
      </c>
      <c r="C6250" t="s">
        <v>47</v>
      </c>
      <c r="E6250" t="s">
        <v>40</v>
      </c>
      <c r="F6250" t="s">
        <v>49</v>
      </c>
      <c r="G6250" t="s">
        <v>49</v>
      </c>
      <c r="H6250" t="s">
        <v>46</v>
      </c>
      <c r="I6250" t="s">
        <v>50</v>
      </c>
      <c r="J6250" t="s">
        <v>245</v>
      </c>
      <c r="K6250">
        <v>888608366175</v>
      </c>
      <c r="L6250">
        <v>12023</v>
      </c>
      <c r="M6250" t="s">
        <v>246</v>
      </c>
      <c r="N6250" t="s">
        <v>213</v>
      </c>
      <c r="T6250" t="s">
        <v>300</v>
      </c>
      <c r="U6250">
        <v>135135</v>
      </c>
      <c r="V6250">
        <v>1</v>
      </c>
      <c r="W6250">
        <v>7</v>
      </c>
      <c r="X6250" t="s">
        <v>234</v>
      </c>
      <c r="Y6250" t="s">
        <v>213</v>
      </c>
      <c r="AC6250">
        <v>4</v>
      </c>
      <c r="AD6250">
        <v>2.6519999999999998E-3</v>
      </c>
      <c r="AE6250">
        <v>1.0607999999999999E-2</v>
      </c>
      <c r="AF6250" t="s">
        <v>44</v>
      </c>
      <c r="AG6250">
        <v>1</v>
      </c>
      <c r="AH6250">
        <v>2.6519999999999998E-3</v>
      </c>
      <c r="AI6250" s="23">
        <v>1.0607999999999999E-2</v>
      </c>
      <c r="AJ6250" t="s">
        <v>45</v>
      </c>
      <c r="AK6250">
        <v>0.1</v>
      </c>
      <c r="AL6250" s="2">
        <v>9.5472000000000005E-3</v>
      </c>
      <c r="AM6250">
        <v>1</v>
      </c>
      <c r="AN6250" t="s">
        <v>394</v>
      </c>
      <c r="AO6250">
        <f t="shared" si="97"/>
        <v>3.1792176000000004E-3</v>
      </c>
    </row>
    <row r="6251" spans="1:41">
      <c r="A6251" t="s">
        <v>225</v>
      </c>
      <c r="B6251">
        <v>229</v>
      </c>
      <c r="C6251" t="s">
        <v>47</v>
      </c>
      <c r="E6251" t="s">
        <v>40</v>
      </c>
      <c r="F6251" t="s">
        <v>49</v>
      </c>
      <c r="G6251" t="s">
        <v>49</v>
      </c>
      <c r="H6251" t="s">
        <v>46</v>
      </c>
      <c r="I6251" t="s">
        <v>50</v>
      </c>
      <c r="J6251" t="s">
        <v>245</v>
      </c>
      <c r="K6251">
        <v>888608366175</v>
      </c>
      <c r="L6251">
        <v>12023</v>
      </c>
      <c r="M6251" t="s">
        <v>246</v>
      </c>
      <c r="N6251" t="s">
        <v>213</v>
      </c>
      <c r="T6251" t="s">
        <v>300</v>
      </c>
      <c r="U6251">
        <v>135135</v>
      </c>
      <c r="V6251">
        <v>1</v>
      </c>
      <c r="W6251">
        <v>7</v>
      </c>
      <c r="X6251" t="s">
        <v>234</v>
      </c>
      <c r="Y6251" t="s">
        <v>213</v>
      </c>
      <c r="AC6251">
        <v>23</v>
      </c>
      <c r="AD6251">
        <v>2.6543000000000001E-3</v>
      </c>
      <c r="AE6251">
        <v>6.1048900000000003E-2</v>
      </c>
      <c r="AF6251" t="s">
        <v>44</v>
      </c>
      <c r="AG6251">
        <v>1</v>
      </c>
      <c r="AH6251">
        <v>2.6543000000000001E-3</v>
      </c>
      <c r="AI6251" s="23">
        <v>6.1048900000000003E-2</v>
      </c>
      <c r="AJ6251" t="s">
        <v>45</v>
      </c>
      <c r="AK6251">
        <v>0.1</v>
      </c>
      <c r="AL6251" s="2">
        <v>5.4944010000000001E-2</v>
      </c>
      <c r="AM6251">
        <v>1</v>
      </c>
      <c r="AN6251" t="s">
        <v>394</v>
      </c>
      <c r="AO6251">
        <f t="shared" si="97"/>
        <v>1.829635533E-2</v>
      </c>
    </row>
    <row r="6252" spans="1:41">
      <c r="A6252" t="s">
        <v>225</v>
      </c>
      <c r="B6252">
        <v>229</v>
      </c>
      <c r="C6252" t="s">
        <v>47</v>
      </c>
      <c r="E6252" t="s">
        <v>40</v>
      </c>
      <c r="F6252" t="s">
        <v>49</v>
      </c>
      <c r="G6252" t="s">
        <v>49</v>
      </c>
      <c r="H6252" t="s">
        <v>46</v>
      </c>
      <c r="I6252" t="s">
        <v>50</v>
      </c>
      <c r="J6252" t="s">
        <v>245</v>
      </c>
      <c r="K6252">
        <v>888608366175</v>
      </c>
      <c r="L6252">
        <v>12023</v>
      </c>
      <c r="M6252" t="s">
        <v>246</v>
      </c>
      <c r="N6252" t="s">
        <v>213</v>
      </c>
      <c r="T6252" t="s">
        <v>300</v>
      </c>
      <c r="U6252">
        <v>135135</v>
      </c>
      <c r="V6252">
        <v>1</v>
      </c>
      <c r="W6252">
        <v>7</v>
      </c>
      <c r="X6252" t="s">
        <v>234</v>
      </c>
      <c r="Y6252" t="s">
        <v>213</v>
      </c>
      <c r="AC6252">
        <v>6</v>
      </c>
      <c r="AD6252">
        <v>3.0560000000000001E-3</v>
      </c>
      <c r="AE6252">
        <v>1.8336000000000002E-2</v>
      </c>
      <c r="AF6252" t="s">
        <v>44</v>
      </c>
      <c r="AG6252">
        <v>1</v>
      </c>
      <c r="AH6252">
        <v>3.0560000000000001E-3</v>
      </c>
      <c r="AI6252" s="23">
        <v>1.8336000000000002E-2</v>
      </c>
      <c r="AJ6252" t="s">
        <v>45</v>
      </c>
      <c r="AK6252">
        <v>0.1</v>
      </c>
      <c r="AL6252" s="2">
        <v>1.65024E-2</v>
      </c>
      <c r="AM6252">
        <v>1</v>
      </c>
      <c r="AN6252" t="s">
        <v>394</v>
      </c>
      <c r="AO6252">
        <f t="shared" si="97"/>
        <v>5.4952992000000004E-3</v>
      </c>
    </row>
    <row r="6253" spans="1:41">
      <c r="A6253" t="s">
        <v>225</v>
      </c>
      <c r="B6253">
        <v>229</v>
      </c>
      <c r="C6253" t="s">
        <v>47</v>
      </c>
      <c r="E6253" t="s">
        <v>40</v>
      </c>
      <c r="F6253" t="s">
        <v>49</v>
      </c>
      <c r="G6253" t="s">
        <v>49</v>
      </c>
      <c r="H6253" t="s">
        <v>46</v>
      </c>
      <c r="I6253" t="s">
        <v>50</v>
      </c>
      <c r="J6253" t="s">
        <v>245</v>
      </c>
      <c r="K6253">
        <v>888608366175</v>
      </c>
      <c r="L6253">
        <v>12023</v>
      </c>
      <c r="M6253" t="s">
        <v>246</v>
      </c>
      <c r="N6253" t="s">
        <v>213</v>
      </c>
      <c r="T6253" t="s">
        <v>300</v>
      </c>
      <c r="U6253">
        <v>135135</v>
      </c>
      <c r="V6253">
        <v>1</v>
      </c>
      <c r="W6253">
        <v>7</v>
      </c>
      <c r="X6253" t="s">
        <v>234</v>
      </c>
      <c r="Y6253" t="s">
        <v>213</v>
      </c>
      <c r="AC6253">
        <v>2</v>
      </c>
      <c r="AD6253">
        <v>3.1199999999999999E-3</v>
      </c>
      <c r="AE6253">
        <v>6.2399999999999999E-3</v>
      </c>
      <c r="AF6253" t="s">
        <v>44</v>
      </c>
      <c r="AG6253">
        <v>1</v>
      </c>
      <c r="AH6253">
        <v>3.1199999999999999E-3</v>
      </c>
      <c r="AI6253" s="23">
        <v>6.2399999999999999E-3</v>
      </c>
      <c r="AJ6253" t="s">
        <v>45</v>
      </c>
      <c r="AK6253">
        <v>0.1</v>
      </c>
      <c r="AL6253" s="2">
        <v>5.6160000000000003E-3</v>
      </c>
      <c r="AM6253">
        <v>1</v>
      </c>
      <c r="AN6253" t="s">
        <v>394</v>
      </c>
      <c r="AO6253">
        <f t="shared" si="97"/>
        <v>1.8701280000000002E-3</v>
      </c>
    </row>
    <row r="6254" spans="1:41">
      <c r="A6254" t="s">
        <v>225</v>
      </c>
      <c r="B6254">
        <v>229</v>
      </c>
      <c r="C6254" t="s">
        <v>47</v>
      </c>
      <c r="E6254" t="s">
        <v>40</v>
      </c>
      <c r="F6254" t="s">
        <v>49</v>
      </c>
      <c r="G6254" t="s">
        <v>49</v>
      </c>
      <c r="H6254" t="s">
        <v>46</v>
      </c>
      <c r="I6254" t="s">
        <v>50</v>
      </c>
      <c r="J6254" t="s">
        <v>245</v>
      </c>
      <c r="K6254">
        <v>888608366175</v>
      </c>
      <c r="L6254">
        <v>12023</v>
      </c>
      <c r="M6254" t="s">
        <v>246</v>
      </c>
      <c r="N6254" t="s">
        <v>213</v>
      </c>
      <c r="T6254" t="s">
        <v>300</v>
      </c>
      <c r="U6254">
        <v>135135</v>
      </c>
      <c r="V6254">
        <v>1</v>
      </c>
      <c r="W6254">
        <v>7</v>
      </c>
      <c r="X6254" t="s">
        <v>234</v>
      </c>
      <c r="Y6254" t="s">
        <v>213</v>
      </c>
      <c r="AC6254">
        <v>9</v>
      </c>
      <c r="AD6254">
        <v>4.4019999999999997E-3</v>
      </c>
      <c r="AE6254">
        <v>3.9618E-2</v>
      </c>
      <c r="AF6254" t="s">
        <v>44</v>
      </c>
      <c r="AG6254">
        <v>1</v>
      </c>
      <c r="AH6254">
        <v>4.4019999999999997E-3</v>
      </c>
      <c r="AI6254" s="23">
        <v>3.9618E-2</v>
      </c>
      <c r="AJ6254" t="s">
        <v>45</v>
      </c>
      <c r="AK6254">
        <v>0.1</v>
      </c>
      <c r="AL6254" s="2">
        <v>3.5656199999999999E-2</v>
      </c>
      <c r="AM6254">
        <v>1</v>
      </c>
      <c r="AN6254" t="s">
        <v>394</v>
      </c>
      <c r="AO6254">
        <f t="shared" si="97"/>
        <v>1.1873514600000001E-2</v>
      </c>
    </row>
    <row r="6255" spans="1:41">
      <c r="A6255" t="s">
        <v>225</v>
      </c>
      <c r="B6255">
        <v>229</v>
      </c>
      <c r="C6255" t="s">
        <v>47</v>
      </c>
      <c r="E6255" t="s">
        <v>40</v>
      </c>
      <c r="F6255" t="s">
        <v>49</v>
      </c>
      <c r="G6255" t="s">
        <v>49</v>
      </c>
      <c r="H6255" t="s">
        <v>46</v>
      </c>
      <c r="I6255" t="s">
        <v>50</v>
      </c>
      <c r="J6255" t="s">
        <v>245</v>
      </c>
      <c r="K6255">
        <v>888608366175</v>
      </c>
      <c r="L6255">
        <v>12023</v>
      </c>
      <c r="M6255" t="s">
        <v>246</v>
      </c>
      <c r="N6255" t="s">
        <v>213</v>
      </c>
      <c r="T6255" t="s">
        <v>300</v>
      </c>
      <c r="U6255">
        <v>135135</v>
      </c>
      <c r="V6255">
        <v>1</v>
      </c>
      <c r="W6255">
        <v>7</v>
      </c>
      <c r="X6255" t="s">
        <v>234</v>
      </c>
      <c r="Y6255" t="s">
        <v>213</v>
      </c>
      <c r="AC6255">
        <v>1</v>
      </c>
      <c r="AD6255">
        <v>4.7959999999999999E-3</v>
      </c>
      <c r="AE6255">
        <v>4.7959999999999999E-3</v>
      </c>
      <c r="AF6255" t="s">
        <v>44</v>
      </c>
      <c r="AG6255">
        <v>1</v>
      </c>
      <c r="AH6255">
        <v>4.7959999999999999E-3</v>
      </c>
      <c r="AI6255" s="23">
        <v>4.7959999999999999E-3</v>
      </c>
      <c r="AJ6255" t="s">
        <v>45</v>
      </c>
      <c r="AK6255">
        <v>0.1</v>
      </c>
      <c r="AL6255" s="2">
        <v>4.3163999999999998E-3</v>
      </c>
      <c r="AM6255">
        <v>1</v>
      </c>
      <c r="AN6255" t="s">
        <v>394</v>
      </c>
      <c r="AO6255">
        <f t="shared" si="97"/>
        <v>1.4373611999999999E-3</v>
      </c>
    </row>
    <row r="6256" spans="1:41">
      <c r="A6256" t="s">
        <v>225</v>
      </c>
      <c r="B6256">
        <v>229</v>
      </c>
      <c r="C6256" t="s">
        <v>47</v>
      </c>
      <c r="E6256" t="s">
        <v>40</v>
      </c>
      <c r="F6256" t="s">
        <v>49</v>
      </c>
      <c r="G6256" t="s">
        <v>49</v>
      </c>
      <c r="H6256" t="s">
        <v>46</v>
      </c>
      <c r="I6256" t="s">
        <v>50</v>
      </c>
      <c r="J6256" t="s">
        <v>245</v>
      </c>
      <c r="K6256">
        <v>888608366175</v>
      </c>
      <c r="L6256">
        <v>12023</v>
      </c>
      <c r="M6256" t="s">
        <v>246</v>
      </c>
      <c r="N6256" t="s">
        <v>213</v>
      </c>
      <c r="T6256" t="s">
        <v>300</v>
      </c>
      <c r="U6256">
        <v>135135</v>
      </c>
      <c r="V6256">
        <v>1</v>
      </c>
      <c r="W6256">
        <v>7</v>
      </c>
      <c r="X6256" t="s">
        <v>234</v>
      </c>
      <c r="Y6256" t="s">
        <v>213</v>
      </c>
      <c r="AC6256">
        <v>7</v>
      </c>
      <c r="AD6256">
        <v>4.9170000000000004E-3</v>
      </c>
      <c r="AE6256">
        <v>3.4418999999999998E-2</v>
      </c>
      <c r="AF6256" t="s">
        <v>44</v>
      </c>
      <c r="AG6256">
        <v>1</v>
      </c>
      <c r="AH6256">
        <v>4.9170000000000004E-3</v>
      </c>
      <c r="AI6256" s="23">
        <v>3.4418999999999998E-2</v>
      </c>
      <c r="AJ6256" t="s">
        <v>45</v>
      </c>
      <c r="AK6256">
        <v>0.1</v>
      </c>
      <c r="AL6256" s="2">
        <v>3.09771E-2</v>
      </c>
      <c r="AM6256">
        <v>1</v>
      </c>
      <c r="AN6256" t="s">
        <v>394</v>
      </c>
      <c r="AO6256">
        <f t="shared" si="97"/>
        <v>1.0315374300000001E-2</v>
      </c>
    </row>
    <row r="6257" spans="1:41">
      <c r="A6257" t="s">
        <v>225</v>
      </c>
      <c r="B6257">
        <v>229</v>
      </c>
      <c r="C6257" t="s">
        <v>47</v>
      </c>
      <c r="E6257" t="s">
        <v>40</v>
      </c>
      <c r="F6257" t="s">
        <v>49</v>
      </c>
      <c r="G6257" t="s">
        <v>49</v>
      </c>
      <c r="H6257" t="s">
        <v>46</v>
      </c>
      <c r="I6257" t="s">
        <v>50</v>
      </c>
      <c r="J6257" t="s">
        <v>245</v>
      </c>
      <c r="K6257">
        <v>888608366175</v>
      </c>
      <c r="L6257">
        <v>12023</v>
      </c>
      <c r="M6257" t="s">
        <v>246</v>
      </c>
      <c r="N6257" t="s">
        <v>213</v>
      </c>
      <c r="T6257" t="s">
        <v>300</v>
      </c>
      <c r="U6257">
        <v>135135</v>
      </c>
      <c r="V6257">
        <v>1</v>
      </c>
      <c r="W6257">
        <v>7</v>
      </c>
      <c r="X6257" t="s">
        <v>234</v>
      </c>
      <c r="Y6257" t="s">
        <v>213</v>
      </c>
      <c r="AC6257">
        <v>3</v>
      </c>
      <c r="AD6257">
        <v>5.9006700000000002E-3</v>
      </c>
      <c r="AE6257">
        <v>1.7702010000000001E-2</v>
      </c>
      <c r="AF6257" t="s">
        <v>44</v>
      </c>
      <c r="AG6257">
        <v>1</v>
      </c>
      <c r="AH6257">
        <v>5.9006700000000002E-3</v>
      </c>
      <c r="AI6257" s="23">
        <v>1.7702010000000001E-2</v>
      </c>
      <c r="AJ6257" t="s">
        <v>45</v>
      </c>
      <c r="AK6257">
        <v>0.1</v>
      </c>
      <c r="AL6257" s="2">
        <v>1.5931810000000001E-2</v>
      </c>
      <c r="AM6257">
        <v>1</v>
      </c>
      <c r="AN6257" t="s">
        <v>394</v>
      </c>
      <c r="AO6257">
        <f t="shared" si="97"/>
        <v>5.3052927300000011E-3</v>
      </c>
    </row>
    <row r="6258" spans="1:41">
      <c r="A6258" t="s">
        <v>225</v>
      </c>
      <c r="B6258">
        <v>229</v>
      </c>
      <c r="C6258" t="s">
        <v>47</v>
      </c>
      <c r="E6258" t="s">
        <v>40</v>
      </c>
      <c r="F6258" t="s">
        <v>49</v>
      </c>
      <c r="G6258" t="s">
        <v>49</v>
      </c>
      <c r="H6258" t="s">
        <v>46</v>
      </c>
      <c r="I6258" t="s">
        <v>50</v>
      </c>
      <c r="J6258" t="s">
        <v>245</v>
      </c>
      <c r="K6258">
        <v>888608366175</v>
      </c>
      <c r="L6258">
        <v>12023</v>
      </c>
      <c r="M6258" t="s">
        <v>246</v>
      </c>
      <c r="N6258" t="s">
        <v>213</v>
      </c>
      <c r="T6258" t="s">
        <v>300</v>
      </c>
      <c r="U6258">
        <v>135135</v>
      </c>
      <c r="V6258">
        <v>1</v>
      </c>
      <c r="W6258">
        <v>7</v>
      </c>
      <c r="X6258" t="s">
        <v>234</v>
      </c>
      <c r="Y6258" t="s">
        <v>213</v>
      </c>
      <c r="AC6258">
        <v>4</v>
      </c>
      <c r="AD6258">
        <v>6.7025000000000001E-3</v>
      </c>
      <c r="AE6258">
        <v>2.681E-2</v>
      </c>
      <c r="AF6258" t="s">
        <v>44</v>
      </c>
      <c r="AG6258">
        <v>1</v>
      </c>
      <c r="AH6258">
        <v>6.7025000000000001E-3</v>
      </c>
      <c r="AI6258" s="23">
        <v>2.681E-2</v>
      </c>
      <c r="AJ6258" t="s">
        <v>45</v>
      </c>
      <c r="AK6258">
        <v>0.1</v>
      </c>
      <c r="AL6258" s="2">
        <v>2.4129000000000001E-2</v>
      </c>
      <c r="AM6258">
        <v>1</v>
      </c>
      <c r="AN6258" t="s">
        <v>394</v>
      </c>
      <c r="AO6258">
        <f t="shared" ref="AO6258:AO6321" si="98">AL6258*0.333</f>
        <v>8.0349570000000006E-3</v>
      </c>
    </row>
    <row r="6259" spans="1:41">
      <c r="A6259" t="s">
        <v>225</v>
      </c>
      <c r="B6259">
        <v>229</v>
      </c>
      <c r="C6259" t="s">
        <v>47</v>
      </c>
      <c r="E6259" t="s">
        <v>40</v>
      </c>
      <c r="F6259" t="s">
        <v>49</v>
      </c>
      <c r="G6259" t="s">
        <v>49</v>
      </c>
      <c r="H6259" t="s">
        <v>46</v>
      </c>
      <c r="I6259" t="s">
        <v>50</v>
      </c>
      <c r="J6259" t="s">
        <v>245</v>
      </c>
      <c r="K6259">
        <v>888608366175</v>
      </c>
      <c r="L6259">
        <v>12023</v>
      </c>
      <c r="M6259" t="s">
        <v>246</v>
      </c>
      <c r="N6259" t="s">
        <v>213</v>
      </c>
      <c r="T6259" t="s">
        <v>270</v>
      </c>
      <c r="U6259">
        <v>135136</v>
      </c>
      <c r="V6259">
        <v>1</v>
      </c>
      <c r="W6259">
        <v>8</v>
      </c>
      <c r="X6259" t="s">
        <v>223</v>
      </c>
      <c r="Y6259" t="s">
        <v>213</v>
      </c>
      <c r="AC6259">
        <v>11</v>
      </c>
      <c r="AD6259">
        <v>2.3117999999999999E-4</v>
      </c>
      <c r="AE6259">
        <v>2.5429799999999998E-3</v>
      </c>
      <c r="AF6259" t="s">
        <v>44</v>
      </c>
      <c r="AG6259">
        <v>1</v>
      </c>
      <c r="AH6259">
        <v>2.3117999999999999E-4</v>
      </c>
      <c r="AI6259" s="23">
        <v>2.5429799999999998E-3</v>
      </c>
      <c r="AJ6259" t="s">
        <v>45</v>
      </c>
      <c r="AK6259">
        <v>0.1</v>
      </c>
      <c r="AL6259" s="2">
        <v>2.28868E-3</v>
      </c>
      <c r="AM6259">
        <v>1</v>
      </c>
      <c r="AN6259" t="s">
        <v>394</v>
      </c>
      <c r="AO6259">
        <f t="shared" si="98"/>
        <v>7.6213044000000005E-4</v>
      </c>
    </row>
    <row r="6260" spans="1:41">
      <c r="A6260" t="s">
        <v>225</v>
      </c>
      <c r="B6260">
        <v>229</v>
      </c>
      <c r="C6260" t="s">
        <v>47</v>
      </c>
      <c r="E6260" t="s">
        <v>40</v>
      </c>
      <c r="F6260" t="s">
        <v>49</v>
      </c>
      <c r="G6260" t="s">
        <v>49</v>
      </c>
      <c r="H6260" t="s">
        <v>46</v>
      </c>
      <c r="I6260" t="s">
        <v>50</v>
      </c>
      <c r="J6260" t="s">
        <v>245</v>
      </c>
      <c r="K6260">
        <v>888608366175</v>
      </c>
      <c r="L6260">
        <v>12023</v>
      </c>
      <c r="M6260" t="s">
        <v>246</v>
      </c>
      <c r="N6260" t="s">
        <v>213</v>
      </c>
      <c r="T6260" t="s">
        <v>270</v>
      </c>
      <c r="U6260">
        <v>135136</v>
      </c>
      <c r="V6260">
        <v>1</v>
      </c>
      <c r="W6260">
        <v>8</v>
      </c>
      <c r="X6260" t="s">
        <v>223</v>
      </c>
      <c r="Y6260" t="s">
        <v>213</v>
      </c>
      <c r="AC6260">
        <v>5</v>
      </c>
      <c r="AD6260">
        <v>2.9040000000000001E-4</v>
      </c>
      <c r="AE6260">
        <v>1.4519999999999999E-3</v>
      </c>
      <c r="AF6260" t="s">
        <v>44</v>
      </c>
      <c r="AG6260">
        <v>1</v>
      </c>
      <c r="AH6260">
        <v>2.9040000000000001E-4</v>
      </c>
      <c r="AI6260" s="23">
        <v>1.4519999999999999E-3</v>
      </c>
      <c r="AJ6260" t="s">
        <v>45</v>
      </c>
      <c r="AK6260">
        <v>0.1</v>
      </c>
      <c r="AL6260" s="2">
        <v>1.3068000000000001E-3</v>
      </c>
      <c r="AM6260">
        <v>1</v>
      </c>
      <c r="AN6260" t="s">
        <v>394</v>
      </c>
      <c r="AO6260">
        <f t="shared" si="98"/>
        <v>4.3516440000000006E-4</v>
      </c>
    </row>
    <row r="6261" spans="1:41">
      <c r="A6261" t="s">
        <v>225</v>
      </c>
      <c r="B6261">
        <v>229</v>
      </c>
      <c r="C6261" t="s">
        <v>47</v>
      </c>
      <c r="E6261" t="s">
        <v>40</v>
      </c>
      <c r="F6261" t="s">
        <v>49</v>
      </c>
      <c r="G6261" t="s">
        <v>49</v>
      </c>
      <c r="H6261" t="s">
        <v>46</v>
      </c>
      <c r="I6261" t="s">
        <v>50</v>
      </c>
      <c r="J6261" t="s">
        <v>245</v>
      </c>
      <c r="K6261">
        <v>888608366175</v>
      </c>
      <c r="L6261">
        <v>12023</v>
      </c>
      <c r="M6261" t="s">
        <v>246</v>
      </c>
      <c r="N6261" t="s">
        <v>213</v>
      </c>
      <c r="T6261" t="s">
        <v>270</v>
      </c>
      <c r="U6261">
        <v>135136</v>
      </c>
      <c r="V6261">
        <v>1</v>
      </c>
      <c r="W6261">
        <v>8</v>
      </c>
      <c r="X6261" t="s">
        <v>223</v>
      </c>
      <c r="Y6261" t="s">
        <v>213</v>
      </c>
      <c r="AC6261">
        <v>8</v>
      </c>
      <c r="AD6261">
        <v>5.8500000000000002E-4</v>
      </c>
      <c r="AE6261">
        <v>4.6800000000000001E-3</v>
      </c>
      <c r="AF6261" t="s">
        <v>44</v>
      </c>
      <c r="AG6261">
        <v>1</v>
      </c>
      <c r="AH6261">
        <v>5.8500000000000002E-4</v>
      </c>
      <c r="AI6261" s="23">
        <v>4.6800000000000001E-3</v>
      </c>
      <c r="AJ6261" t="s">
        <v>45</v>
      </c>
      <c r="AK6261">
        <v>0.1</v>
      </c>
      <c r="AL6261" s="2">
        <v>4.2119999999999996E-3</v>
      </c>
      <c r="AM6261">
        <v>1</v>
      </c>
      <c r="AN6261" t="s">
        <v>394</v>
      </c>
      <c r="AO6261">
        <f t="shared" si="98"/>
        <v>1.4025959999999999E-3</v>
      </c>
    </row>
    <row r="6262" spans="1:41">
      <c r="A6262" t="s">
        <v>225</v>
      </c>
      <c r="B6262">
        <v>229</v>
      </c>
      <c r="C6262" t="s">
        <v>47</v>
      </c>
      <c r="E6262" t="s">
        <v>40</v>
      </c>
      <c r="F6262" t="s">
        <v>49</v>
      </c>
      <c r="G6262" t="s">
        <v>49</v>
      </c>
      <c r="H6262" t="s">
        <v>46</v>
      </c>
      <c r="I6262" t="s">
        <v>50</v>
      </c>
      <c r="J6262" t="s">
        <v>245</v>
      </c>
      <c r="K6262">
        <v>888608366175</v>
      </c>
      <c r="L6262">
        <v>12023</v>
      </c>
      <c r="M6262" t="s">
        <v>246</v>
      </c>
      <c r="N6262" t="s">
        <v>213</v>
      </c>
      <c r="T6262" t="s">
        <v>270</v>
      </c>
      <c r="U6262">
        <v>135136</v>
      </c>
      <c r="V6262">
        <v>1</v>
      </c>
      <c r="W6262">
        <v>8</v>
      </c>
      <c r="X6262" t="s">
        <v>223</v>
      </c>
      <c r="Y6262" t="s">
        <v>213</v>
      </c>
      <c r="AC6262">
        <v>1</v>
      </c>
      <c r="AD6262">
        <v>7.3099999999999999E-4</v>
      </c>
      <c r="AE6262">
        <v>7.3099999999999999E-4</v>
      </c>
      <c r="AF6262" t="s">
        <v>44</v>
      </c>
      <c r="AG6262">
        <v>1</v>
      </c>
      <c r="AH6262">
        <v>7.3099999999999999E-4</v>
      </c>
      <c r="AI6262" s="23">
        <v>7.3099999999999999E-4</v>
      </c>
      <c r="AJ6262" t="s">
        <v>45</v>
      </c>
      <c r="AK6262">
        <v>0.1</v>
      </c>
      <c r="AL6262" s="2">
        <v>6.579E-4</v>
      </c>
      <c r="AM6262">
        <v>1</v>
      </c>
      <c r="AN6262" t="s">
        <v>394</v>
      </c>
      <c r="AO6262">
        <f t="shared" si="98"/>
        <v>2.1908070000000002E-4</v>
      </c>
    </row>
    <row r="6263" spans="1:41">
      <c r="A6263" t="s">
        <v>225</v>
      </c>
      <c r="B6263">
        <v>229</v>
      </c>
      <c r="C6263" t="s">
        <v>47</v>
      </c>
      <c r="E6263" t="s">
        <v>40</v>
      </c>
      <c r="F6263" t="s">
        <v>49</v>
      </c>
      <c r="G6263" t="s">
        <v>49</v>
      </c>
      <c r="H6263" t="s">
        <v>46</v>
      </c>
      <c r="I6263" t="s">
        <v>50</v>
      </c>
      <c r="J6263" t="s">
        <v>245</v>
      </c>
      <c r="K6263">
        <v>888608366175</v>
      </c>
      <c r="L6263">
        <v>12023</v>
      </c>
      <c r="M6263" t="s">
        <v>246</v>
      </c>
      <c r="N6263" t="s">
        <v>213</v>
      </c>
      <c r="T6263" t="s">
        <v>270</v>
      </c>
      <c r="U6263">
        <v>135136</v>
      </c>
      <c r="V6263">
        <v>1</v>
      </c>
      <c r="W6263">
        <v>8</v>
      </c>
      <c r="X6263" t="s">
        <v>223</v>
      </c>
      <c r="Y6263" t="s">
        <v>213</v>
      </c>
      <c r="AC6263">
        <v>4</v>
      </c>
      <c r="AD6263">
        <v>8.6399999999999997E-4</v>
      </c>
      <c r="AE6263">
        <v>3.4559999999999999E-3</v>
      </c>
      <c r="AF6263" t="s">
        <v>44</v>
      </c>
      <c r="AG6263">
        <v>1</v>
      </c>
      <c r="AH6263">
        <v>8.6399999999999997E-4</v>
      </c>
      <c r="AI6263" s="23">
        <v>3.4559999999999999E-3</v>
      </c>
      <c r="AJ6263" t="s">
        <v>45</v>
      </c>
      <c r="AK6263">
        <v>0.1</v>
      </c>
      <c r="AL6263" s="2">
        <v>3.1104000000000001E-3</v>
      </c>
      <c r="AM6263">
        <v>1</v>
      </c>
      <c r="AN6263" t="s">
        <v>394</v>
      </c>
      <c r="AO6263">
        <f t="shared" si="98"/>
        <v>1.0357632000000002E-3</v>
      </c>
    </row>
    <row r="6264" spans="1:41">
      <c r="A6264" t="s">
        <v>225</v>
      </c>
      <c r="B6264">
        <v>229</v>
      </c>
      <c r="C6264" t="s">
        <v>47</v>
      </c>
      <c r="E6264" t="s">
        <v>40</v>
      </c>
      <c r="F6264" t="s">
        <v>49</v>
      </c>
      <c r="G6264" t="s">
        <v>49</v>
      </c>
      <c r="H6264" t="s">
        <v>46</v>
      </c>
      <c r="I6264" t="s">
        <v>50</v>
      </c>
      <c r="J6264" t="s">
        <v>245</v>
      </c>
      <c r="K6264">
        <v>888608366175</v>
      </c>
      <c r="L6264">
        <v>12023</v>
      </c>
      <c r="M6264" t="s">
        <v>246</v>
      </c>
      <c r="N6264" t="s">
        <v>213</v>
      </c>
      <c r="T6264" t="s">
        <v>270</v>
      </c>
      <c r="U6264">
        <v>135136</v>
      </c>
      <c r="V6264">
        <v>1</v>
      </c>
      <c r="W6264">
        <v>8</v>
      </c>
      <c r="X6264" t="s">
        <v>223</v>
      </c>
      <c r="Y6264" t="s">
        <v>213</v>
      </c>
      <c r="AC6264">
        <v>5</v>
      </c>
      <c r="AD6264">
        <v>1.2375999999999999E-3</v>
      </c>
      <c r="AE6264">
        <v>6.1879999999999999E-3</v>
      </c>
      <c r="AF6264" t="s">
        <v>44</v>
      </c>
      <c r="AG6264">
        <v>1</v>
      </c>
      <c r="AH6264">
        <v>1.2375999999999999E-3</v>
      </c>
      <c r="AI6264" s="23">
        <v>6.1879999999999999E-3</v>
      </c>
      <c r="AJ6264" t="s">
        <v>45</v>
      </c>
      <c r="AK6264">
        <v>0.1</v>
      </c>
      <c r="AL6264" s="2">
        <v>5.5691999999999998E-3</v>
      </c>
      <c r="AM6264">
        <v>1</v>
      </c>
      <c r="AN6264" t="s">
        <v>394</v>
      </c>
      <c r="AO6264">
        <f t="shared" si="98"/>
        <v>1.8545436000000002E-3</v>
      </c>
    </row>
    <row r="6265" spans="1:41">
      <c r="A6265" t="s">
        <v>225</v>
      </c>
      <c r="B6265">
        <v>229</v>
      </c>
      <c r="C6265" t="s">
        <v>47</v>
      </c>
      <c r="E6265" t="s">
        <v>40</v>
      </c>
      <c r="F6265" t="s">
        <v>49</v>
      </c>
      <c r="G6265" t="s">
        <v>49</v>
      </c>
      <c r="H6265" t="s">
        <v>46</v>
      </c>
      <c r="I6265" t="s">
        <v>50</v>
      </c>
      <c r="J6265" t="s">
        <v>245</v>
      </c>
      <c r="K6265">
        <v>888608366175</v>
      </c>
      <c r="L6265">
        <v>12023</v>
      </c>
      <c r="M6265" t="s">
        <v>246</v>
      </c>
      <c r="N6265" t="s">
        <v>213</v>
      </c>
      <c r="T6265" t="s">
        <v>270</v>
      </c>
      <c r="U6265">
        <v>135136</v>
      </c>
      <c r="V6265">
        <v>1</v>
      </c>
      <c r="W6265">
        <v>8</v>
      </c>
      <c r="X6265" t="s">
        <v>223</v>
      </c>
      <c r="Y6265" t="s">
        <v>213</v>
      </c>
      <c r="AC6265">
        <v>6</v>
      </c>
      <c r="AD6265">
        <v>1.2895000000000001E-3</v>
      </c>
      <c r="AE6265">
        <v>7.737E-3</v>
      </c>
      <c r="AF6265" t="s">
        <v>44</v>
      </c>
      <c r="AG6265">
        <v>1</v>
      </c>
      <c r="AH6265">
        <v>1.2895000000000001E-3</v>
      </c>
      <c r="AI6265" s="23">
        <v>7.737E-3</v>
      </c>
      <c r="AJ6265" t="s">
        <v>45</v>
      </c>
      <c r="AK6265">
        <v>0.1</v>
      </c>
      <c r="AL6265" s="2">
        <v>6.9633000000000004E-3</v>
      </c>
      <c r="AM6265">
        <v>1</v>
      </c>
      <c r="AN6265" t="s">
        <v>394</v>
      </c>
      <c r="AO6265">
        <f t="shared" si="98"/>
        <v>2.3187789000000004E-3</v>
      </c>
    </row>
    <row r="6266" spans="1:41">
      <c r="A6266" t="s">
        <v>225</v>
      </c>
      <c r="B6266">
        <v>229</v>
      </c>
      <c r="C6266" t="s">
        <v>47</v>
      </c>
      <c r="E6266" t="s">
        <v>40</v>
      </c>
      <c r="F6266" t="s">
        <v>49</v>
      </c>
      <c r="G6266" t="s">
        <v>49</v>
      </c>
      <c r="H6266" t="s">
        <v>46</v>
      </c>
      <c r="I6266" t="s">
        <v>50</v>
      </c>
      <c r="J6266" t="s">
        <v>245</v>
      </c>
      <c r="K6266">
        <v>888608366175</v>
      </c>
      <c r="L6266">
        <v>12023</v>
      </c>
      <c r="M6266" t="s">
        <v>246</v>
      </c>
      <c r="N6266" t="s">
        <v>213</v>
      </c>
      <c r="T6266" t="s">
        <v>270</v>
      </c>
      <c r="U6266">
        <v>135136</v>
      </c>
      <c r="V6266">
        <v>1</v>
      </c>
      <c r="W6266">
        <v>8</v>
      </c>
      <c r="X6266" t="s">
        <v>223</v>
      </c>
      <c r="Y6266" t="s">
        <v>213</v>
      </c>
      <c r="AC6266">
        <v>11</v>
      </c>
      <c r="AD6266">
        <v>2.1731799999999998E-3</v>
      </c>
      <c r="AE6266">
        <v>2.3904979999999999E-2</v>
      </c>
      <c r="AF6266" t="s">
        <v>44</v>
      </c>
      <c r="AG6266">
        <v>1</v>
      </c>
      <c r="AH6266">
        <v>2.1731799999999998E-3</v>
      </c>
      <c r="AI6266" s="23">
        <v>2.3904979999999999E-2</v>
      </c>
      <c r="AJ6266" t="s">
        <v>45</v>
      </c>
      <c r="AK6266">
        <v>0.1</v>
      </c>
      <c r="AL6266" s="2">
        <v>2.1514479999999999E-2</v>
      </c>
      <c r="AM6266">
        <v>1</v>
      </c>
      <c r="AN6266" t="s">
        <v>394</v>
      </c>
      <c r="AO6266">
        <f t="shared" si="98"/>
        <v>7.1643218399999996E-3</v>
      </c>
    </row>
    <row r="6267" spans="1:41">
      <c r="A6267" t="s">
        <v>225</v>
      </c>
      <c r="B6267">
        <v>229</v>
      </c>
      <c r="C6267" t="s">
        <v>47</v>
      </c>
      <c r="E6267" t="s">
        <v>40</v>
      </c>
      <c r="F6267" t="s">
        <v>49</v>
      </c>
      <c r="G6267" t="s">
        <v>49</v>
      </c>
      <c r="H6267" t="s">
        <v>46</v>
      </c>
      <c r="I6267" t="s">
        <v>50</v>
      </c>
      <c r="J6267" t="s">
        <v>245</v>
      </c>
      <c r="K6267">
        <v>888608366175</v>
      </c>
      <c r="L6267">
        <v>12023</v>
      </c>
      <c r="M6267" t="s">
        <v>246</v>
      </c>
      <c r="N6267" t="s">
        <v>213</v>
      </c>
      <c r="T6267" t="s">
        <v>270</v>
      </c>
      <c r="U6267">
        <v>135136</v>
      </c>
      <c r="V6267">
        <v>1</v>
      </c>
      <c r="W6267">
        <v>8</v>
      </c>
      <c r="X6267" t="s">
        <v>223</v>
      </c>
      <c r="Y6267" t="s">
        <v>213</v>
      </c>
      <c r="AC6267">
        <v>6</v>
      </c>
      <c r="AD6267">
        <v>2.1853300000000001E-3</v>
      </c>
      <c r="AE6267">
        <v>1.3111980000000001E-2</v>
      </c>
      <c r="AF6267" t="s">
        <v>44</v>
      </c>
      <c r="AG6267">
        <v>1</v>
      </c>
      <c r="AH6267">
        <v>2.1853300000000001E-3</v>
      </c>
      <c r="AI6267" s="23">
        <v>1.3111980000000001E-2</v>
      </c>
      <c r="AJ6267" t="s">
        <v>45</v>
      </c>
      <c r="AK6267">
        <v>0.1</v>
      </c>
      <c r="AL6267" s="2">
        <v>1.180078E-2</v>
      </c>
      <c r="AM6267">
        <v>1</v>
      </c>
      <c r="AN6267" t="s">
        <v>394</v>
      </c>
      <c r="AO6267">
        <f t="shared" si="98"/>
        <v>3.9296597399999999E-3</v>
      </c>
    </row>
    <row r="6268" spans="1:41">
      <c r="A6268" t="s">
        <v>225</v>
      </c>
      <c r="B6268">
        <v>229</v>
      </c>
      <c r="C6268" t="s">
        <v>47</v>
      </c>
      <c r="E6268" t="s">
        <v>40</v>
      </c>
      <c r="F6268" t="s">
        <v>49</v>
      </c>
      <c r="G6268" t="s">
        <v>49</v>
      </c>
      <c r="H6268" t="s">
        <v>46</v>
      </c>
      <c r="I6268" t="s">
        <v>50</v>
      </c>
      <c r="J6268" t="s">
        <v>245</v>
      </c>
      <c r="K6268">
        <v>888608366175</v>
      </c>
      <c r="L6268">
        <v>12023</v>
      </c>
      <c r="M6268" t="s">
        <v>246</v>
      </c>
      <c r="N6268" t="s">
        <v>213</v>
      </c>
      <c r="T6268" t="s">
        <v>270</v>
      </c>
      <c r="U6268">
        <v>135136</v>
      </c>
      <c r="V6268">
        <v>1</v>
      </c>
      <c r="W6268">
        <v>8</v>
      </c>
      <c r="X6268" t="s">
        <v>223</v>
      </c>
      <c r="Y6268" t="s">
        <v>213</v>
      </c>
      <c r="AC6268">
        <v>21</v>
      </c>
      <c r="AD6268">
        <v>2.2437099999999999E-3</v>
      </c>
      <c r="AE6268">
        <v>4.7117909999999999E-2</v>
      </c>
      <c r="AF6268" t="s">
        <v>44</v>
      </c>
      <c r="AG6268">
        <v>1</v>
      </c>
      <c r="AH6268">
        <v>2.2437099999999999E-3</v>
      </c>
      <c r="AI6268" s="23">
        <v>4.7117909999999999E-2</v>
      </c>
      <c r="AJ6268" t="s">
        <v>45</v>
      </c>
      <c r="AK6268">
        <v>0.1</v>
      </c>
      <c r="AL6268" s="2">
        <v>4.2406119999999999E-2</v>
      </c>
      <c r="AM6268">
        <v>1</v>
      </c>
      <c r="AN6268" t="s">
        <v>394</v>
      </c>
      <c r="AO6268">
        <f t="shared" si="98"/>
        <v>1.412123796E-2</v>
      </c>
    </row>
    <row r="6269" spans="1:41">
      <c r="A6269" t="s">
        <v>225</v>
      </c>
      <c r="B6269">
        <v>229</v>
      </c>
      <c r="C6269" t="s">
        <v>47</v>
      </c>
      <c r="E6269" t="s">
        <v>40</v>
      </c>
      <c r="F6269" t="s">
        <v>49</v>
      </c>
      <c r="G6269" t="s">
        <v>49</v>
      </c>
      <c r="H6269" t="s">
        <v>46</v>
      </c>
      <c r="I6269" t="s">
        <v>50</v>
      </c>
      <c r="J6269" t="s">
        <v>245</v>
      </c>
      <c r="K6269">
        <v>888608366175</v>
      </c>
      <c r="L6269">
        <v>12023</v>
      </c>
      <c r="M6269" t="s">
        <v>246</v>
      </c>
      <c r="N6269" t="s">
        <v>213</v>
      </c>
      <c r="T6269" t="s">
        <v>270</v>
      </c>
      <c r="U6269">
        <v>135136</v>
      </c>
      <c r="V6269">
        <v>1</v>
      </c>
      <c r="W6269">
        <v>8</v>
      </c>
      <c r="X6269" t="s">
        <v>223</v>
      </c>
      <c r="Y6269" t="s">
        <v>213</v>
      </c>
      <c r="AC6269">
        <v>4</v>
      </c>
      <c r="AD6269">
        <v>2.3760000000000001E-3</v>
      </c>
      <c r="AE6269">
        <v>9.5040000000000003E-3</v>
      </c>
      <c r="AF6269" t="s">
        <v>44</v>
      </c>
      <c r="AG6269">
        <v>1</v>
      </c>
      <c r="AH6269">
        <v>2.3760000000000001E-3</v>
      </c>
      <c r="AI6269" s="23">
        <v>9.5040000000000003E-3</v>
      </c>
      <c r="AJ6269" t="s">
        <v>45</v>
      </c>
      <c r="AK6269">
        <v>0.1</v>
      </c>
      <c r="AL6269" s="2">
        <v>8.5535999999999997E-3</v>
      </c>
      <c r="AM6269">
        <v>1</v>
      </c>
      <c r="AN6269" t="s">
        <v>394</v>
      </c>
      <c r="AO6269">
        <f t="shared" si="98"/>
        <v>2.8483488E-3</v>
      </c>
    </row>
    <row r="6270" spans="1:41">
      <c r="A6270" t="s">
        <v>225</v>
      </c>
      <c r="B6270">
        <v>229</v>
      </c>
      <c r="C6270" t="s">
        <v>47</v>
      </c>
      <c r="E6270" t="s">
        <v>40</v>
      </c>
      <c r="F6270" t="s">
        <v>49</v>
      </c>
      <c r="G6270" t="s">
        <v>49</v>
      </c>
      <c r="H6270" t="s">
        <v>46</v>
      </c>
      <c r="I6270" t="s">
        <v>50</v>
      </c>
      <c r="J6270" t="s">
        <v>245</v>
      </c>
      <c r="K6270">
        <v>888608366175</v>
      </c>
      <c r="L6270">
        <v>12023</v>
      </c>
      <c r="M6270" t="s">
        <v>246</v>
      </c>
      <c r="N6270" t="s">
        <v>213</v>
      </c>
      <c r="T6270" t="s">
        <v>270</v>
      </c>
      <c r="U6270">
        <v>135136</v>
      </c>
      <c r="V6270">
        <v>1</v>
      </c>
      <c r="W6270">
        <v>8</v>
      </c>
      <c r="X6270" t="s">
        <v>223</v>
      </c>
      <c r="Y6270" t="s">
        <v>213</v>
      </c>
      <c r="AC6270">
        <v>9</v>
      </c>
      <c r="AD6270">
        <v>2.3991099999999999E-3</v>
      </c>
      <c r="AE6270">
        <v>2.1591989999999998E-2</v>
      </c>
      <c r="AF6270" t="s">
        <v>44</v>
      </c>
      <c r="AG6270">
        <v>1</v>
      </c>
      <c r="AH6270">
        <v>2.3991099999999999E-3</v>
      </c>
      <c r="AI6270" s="23">
        <v>2.1591989999999998E-2</v>
      </c>
      <c r="AJ6270" t="s">
        <v>45</v>
      </c>
      <c r="AK6270">
        <v>0.1</v>
      </c>
      <c r="AL6270" s="2">
        <v>1.9432789999999998E-2</v>
      </c>
      <c r="AM6270">
        <v>1</v>
      </c>
      <c r="AN6270" t="s">
        <v>394</v>
      </c>
      <c r="AO6270">
        <f t="shared" si="98"/>
        <v>6.4711190699999997E-3</v>
      </c>
    </row>
    <row r="6271" spans="1:41">
      <c r="A6271" t="s">
        <v>225</v>
      </c>
      <c r="B6271">
        <v>229</v>
      </c>
      <c r="C6271" t="s">
        <v>47</v>
      </c>
      <c r="E6271" t="s">
        <v>40</v>
      </c>
      <c r="F6271" t="s">
        <v>49</v>
      </c>
      <c r="G6271" t="s">
        <v>49</v>
      </c>
      <c r="H6271" t="s">
        <v>46</v>
      </c>
      <c r="I6271" t="s">
        <v>50</v>
      </c>
      <c r="J6271" t="s">
        <v>245</v>
      </c>
      <c r="K6271">
        <v>888608366175</v>
      </c>
      <c r="L6271">
        <v>12023</v>
      </c>
      <c r="M6271" t="s">
        <v>246</v>
      </c>
      <c r="N6271" t="s">
        <v>213</v>
      </c>
      <c r="T6271" t="s">
        <v>270</v>
      </c>
      <c r="U6271">
        <v>135136</v>
      </c>
      <c r="V6271">
        <v>1</v>
      </c>
      <c r="W6271">
        <v>8</v>
      </c>
      <c r="X6271" t="s">
        <v>223</v>
      </c>
      <c r="Y6271" t="s">
        <v>213</v>
      </c>
      <c r="AC6271">
        <v>2</v>
      </c>
      <c r="AD6271">
        <v>2.5400000000000002E-3</v>
      </c>
      <c r="AE6271">
        <v>5.0800000000000003E-3</v>
      </c>
      <c r="AF6271" t="s">
        <v>44</v>
      </c>
      <c r="AG6271">
        <v>1</v>
      </c>
      <c r="AH6271">
        <v>2.5400000000000002E-3</v>
      </c>
      <c r="AI6271" s="23">
        <v>5.0800000000000003E-3</v>
      </c>
      <c r="AJ6271" t="s">
        <v>45</v>
      </c>
      <c r="AK6271">
        <v>0.1</v>
      </c>
      <c r="AL6271" s="2">
        <v>4.5719999999999997E-3</v>
      </c>
      <c r="AM6271">
        <v>1</v>
      </c>
      <c r="AN6271" t="s">
        <v>394</v>
      </c>
      <c r="AO6271">
        <f t="shared" si="98"/>
        <v>1.522476E-3</v>
      </c>
    </row>
    <row r="6272" spans="1:41">
      <c r="A6272" t="s">
        <v>225</v>
      </c>
      <c r="B6272">
        <v>229</v>
      </c>
      <c r="C6272" t="s">
        <v>47</v>
      </c>
      <c r="E6272" t="s">
        <v>40</v>
      </c>
      <c r="F6272" t="s">
        <v>49</v>
      </c>
      <c r="G6272" t="s">
        <v>49</v>
      </c>
      <c r="H6272" t="s">
        <v>46</v>
      </c>
      <c r="I6272" t="s">
        <v>50</v>
      </c>
      <c r="J6272" t="s">
        <v>245</v>
      </c>
      <c r="K6272">
        <v>888608366175</v>
      </c>
      <c r="L6272">
        <v>12023</v>
      </c>
      <c r="M6272" t="s">
        <v>246</v>
      </c>
      <c r="N6272" t="s">
        <v>213</v>
      </c>
      <c r="T6272" t="s">
        <v>270</v>
      </c>
      <c r="U6272">
        <v>135136</v>
      </c>
      <c r="V6272">
        <v>1</v>
      </c>
      <c r="W6272">
        <v>8</v>
      </c>
      <c r="X6272" t="s">
        <v>223</v>
      </c>
      <c r="Y6272" t="s">
        <v>213</v>
      </c>
      <c r="AC6272">
        <v>2</v>
      </c>
      <c r="AD6272">
        <v>2.6235E-3</v>
      </c>
      <c r="AE6272">
        <v>5.2469999999999999E-3</v>
      </c>
      <c r="AF6272" t="s">
        <v>44</v>
      </c>
      <c r="AG6272">
        <v>1</v>
      </c>
      <c r="AH6272">
        <v>2.6235E-3</v>
      </c>
      <c r="AI6272" s="23">
        <v>5.2469999999999999E-3</v>
      </c>
      <c r="AJ6272" t="s">
        <v>45</v>
      </c>
      <c r="AK6272">
        <v>0.1</v>
      </c>
      <c r="AL6272" s="2">
        <v>4.7222999999999996E-3</v>
      </c>
      <c r="AM6272">
        <v>1</v>
      </c>
      <c r="AN6272" t="s">
        <v>394</v>
      </c>
      <c r="AO6272">
        <f t="shared" si="98"/>
        <v>1.5725259000000001E-3</v>
      </c>
    </row>
    <row r="6273" spans="1:41">
      <c r="A6273" t="s">
        <v>225</v>
      </c>
      <c r="B6273">
        <v>229</v>
      </c>
      <c r="C6273" t="s">
        <v>47</v>
      </c>
      <c r="E6273" t="s">
        <v>40</v>
      </c>
      <c r="F6273" t="s">
        <v>49</v>
      </c>
      <c r="G6273" t="s">
        <v>49</v>
      </c>
      <c r="H6273" t="s">
        <v>46</v>
      </c>
      <c r="I6273" t="s">
        <v>50</v>
      </c>
      <c r="J6273" t="s">
        <v>245</v>
      </c>
      <c r="K6273">
        <v>888608366175</v>
      </c>
      <c r="L6273">
        <v>12023</v>
      </c>
      <c r="M6273" t="s">
        <v>246</v>
      </c>
      <c r="N6273" t="s">
        <v>213</v>
      </c>
      <c r="T6273" t="s">
        <v>270</v>
      </c>
      <c r="U6273">
        <v>135136</v>
      </c>
      <c r="V6273">
        <v>1</v>
      </c>
      <c r="W6273">
        <v>8</v>
      </c>
      <c r="X6273" t="s">
        <v>223</v>
      </c>
      <c r="Y6273" t="s">
        <v>213</v>
      </c>
      <c r="AC6273">
        <v>40</v>
      </c>
      <c r="AD6273">
        <v>3.2323500000000002E-3</v>
      </c>
      <c r="AE6273">
        <v>0.12929399999999999</v>
      </c>
      <c r="AF6273" t="s">
        <v>44</v>
      </c>
      <c r="AG6273">
        <v>1</v>
      </c>
      <c r="AH6273">
        <v>3.2323500000000002E-3</v>
      </c>
      <c r="AI6273" s="23">
        <v>0.12929399999999999</v>
      </c>
      <c r="AJ6273" t="s">
        <v>45</v>
      </c>
      <c r="AK6273">
        <v>0.1</v>
      </c>
      <c r="AL6273" s="2">
        <v>0.1163646</v>
      </c>
      <c r="AM6273">
        <v>1</v>
      </c>
      <c r="AN6273" t="s">
        <v>394</v>
      </c>
      <c r="AO6273">
        <f t="shared" si="98"/>
        <v>3.8749411800000001E-2</v>
      </c>
    </row>
    <row r="6274" spans="1:41">
      <c r="A6274" t="s">
        <v>225</v>
      </c>
      <c r="B6274">
        <v>229</v>
      </c>
      <c r="C6274" t="s">
        <v>47</v>
      </c>
      <c r="E6274" t="s">
        <v>40</v>
      </c>
      <c r="F6274" t="s">
        <v>49</v>
      </c>
      <c r="G6274" t="s">
        <v>49</v>
      </c>
      <c r="H6274" t="s">
        <v>46</v>
      </c>
      <c r="I6274" t="s">
        <v>50</v>
      </c>
      <c r="J6274" t="s">
        <v>245</v>
      </c>
      <c r="K6274">
        <v>888608366175</v>
      </c>
      <c r="L6274">
        <v>12023</v>
      </c>
      <c r="M6274" t="s">
        <v>246</v>
      </c>
      <c r="N6274" t="s">
        <v>213</v>
      </c>
      <c r="T6274" t="s">
        <v>270</v>
      </c>
      <c r="U6274">
        <v>135136</v>
      </c>
      <c r="V6274">
        <v>1</v>
      </c>
      <c r="W6274">
        <v>8</v>
      </c>
      <c r="X6274" t="s">
        <v>223</v>
      </c>
      <c r="Y6274" t="s">
        <v>213</v>
      </c>
      <c r="AC6274">
        <v>3</v>
      </c>
      <c r="AD6274">
        <v>3.3403299999999999E-3</v>
      </c>
      <c r="AE6274">
        <v>1.002099E-2</v>
      </c>
      <c r="AF6274" t="s">
        <v>44</v>
      </c>
      <c r="AG6274">
        <v>1</v>
      </c>
      <c r="AH6274">
        <v>3.3403299999999999E-3</v>
      </c>
      <c r="AI6274" s="23">
        <v>1.002099E-2</v>
      </c>
      <c r="AJ6274" t="s">
        <v>45</v>
      </c>
      <c r="AK6274">
        <v>0.1</v>
      </c>
      <c r="AL6274" s="2">
        <v>9.0188899999999999E-3</v>
      </c>
      <c r="AM6274">
        <v>1</v>
      </c>
      <c r="AN6274" t="s">
        <v>394</v>
      </c>
      <c r="AO6274">
        <f t="shared" si="98"/>
        <v>3.0032903700000003E-3</v>
      </c>
    </row>
    <row r="6275" spans="1:41">
      <c r="A6275" t="s">
        <v>225</v>
      </c>
      <c r="B6275">
        <v>229</v>
      </c>
      <c r="C6275" t="s">
        <v>47</v>
      </c>
      <c r="E6275" t="s">
        <v>40</v>
      </c>
      <c r="F6275" t="s">
        <v>49</v>
      </c>
      <c r="G6275" t="s">
        <v>49</v>
      </c>
      <c r="H6275" t="s">
        <v>46</v>
      </c>
      <c r="I6275" t="s">
        <v>50</v>
      </c>
      <c r="J6275" t="s">
        <v>245</v>
      </c>
      <c r="K6275">
        <v>888608366175</v>
      </c>
      <c r="L6275">
        <v>12023</v>
      </c>
      <c r="M6275" t="s">
        <v>246</v>
      </c>
      <c r="N6275" t="s">
        <v>213</v>
      </c>
      <c r="T6275" t="s">
        <v>270</v>
      </c>
      <c r="U6275">
        <v>135136</v>
      </c>
      <c r="V6275">
        <v>1</v>
      </c>
      <c r="W6275">
        <v>8</v>
      </c>
      <c r="X6275" t="s">
        <v>223</v>
      </c>
      <c r="Y6275" t="s">
        <v>213</v>
      </c>
      <c r="AC6275">
        <v>4</v>
      </c>
      <c r="AD6275">
        <v>3.4780000000000002E-3</v>
      </c>
      <c r="AE6275">
        <v>1.3912000000000001E-2</v>
      </c>
      <c r="AF6275" t="s">
        <v>44</v>
      </c>
      <c r="AG6275">
        <v>1</v>
      </c>
      <c r="AH6275">
        <v>3.4780000000000002E-3</v>
      </c>
      <c r="AI6275" s="23">
        <v>1.3912000000000001E-2</v>
      </c>
      <c r="AJ6275" t="s">
        <v>45</v>
      </c>
      <c r="AK6275">
        <v>0.1</v>
      </c>
      <c r="AL6275" s="2">
        <v>1.25208E-2</v>
      </c>
      <c r="AM6275">
        <v>1</v>
      </c>
      <c r="AN6275" t="s">
        <v>394</v>
      </c>
      <c r="AO6275">
        <f t="shared" si="98"/>
        <v>4.1694264000000005E-3</v>
      </c>
    </row>
    <row r="6276" spans="1:41">
      <c r="A6276" t="s">
        <v>225</v>
      </c>
      <c r="B6276">
        <v>229</v>
      </c>
      <c r="C6276" t="s">
        <v>47</v>
      </c>
      <c r="E6276" t="s">
        <v>40</v>
      </c>
      <c r="F6276" t="s">
        <v>49</v>
      </c>
      <c r="G6276" t="s">
        <v>49</v>
      </c>
      <c r="H6276" t="s">
        <v>46</v>
      </c>
      <c r="I6276" t="s">
        <v>50</v>
      </c>
      <c r="J6276" t="s">
        <v>245</v>
      </c>
      <c r="K6276">
        <v>888608366175</v>
      </c>
      <c r="L6276">
        <v>12023</v>
      </c>
      <c r="M6276" t="s">
        <v>246</v>
      </c>
      <c r="N6276" t="s">
        <v>213</v>
      </c>
      <c r="T6276" t="s">
        <v>270</v>
      </c>
      <c r="U6276">
        <v>135136</v>
      </c>
      <c r="V6276">
        <v>1</v>
      </c>
      <c r="W6276">
        <v>8</v>
      </c>
      <c r="X6276" t="s">
        <v>223</v>
      </c>
      <c r="Y6276" t="s">
        <v>213</v>
      </c>
      <c r="AC6276">
        <v>5</v>
      </c>
      <c r="AD6276">
        <v>3.8073999999999998E-3</v>
      </c>
      <c r="AE6276">
        <v>1.9036999999999998E-2</v>
      </c>
      <c r="AF6276" t="s">
        <v>44</v>
      </c>
      <c r="AG6276">
        <v>1</v>
      </c>
      <c r="AH6276">
        <v>3.8073999999999998E-3</v>
      </c>
      <c r="AI6276" s="23">
        <v>1.9036999999999998E-2</v>
      </c>
      <c r="AJ6276" t="s">
        <v>45</v>
      </c>
      <c r="AK6276">
        <v>0.1</v>
      </c>
      <c r="AL6276" s="2">
        <v>1.7133300000000001E-2</v>
      </c>
      <c r="AM6276">
        <v>1</v>
      </c>
      <c r="AN6276" t="s">
        <v>394</v>
      </c>
      <c r="AO6276">
        <f t="shared" si="98"/>
        <v>5.7053889000000003E-3</v>
      </c>
    </row>
    <row r="6277" spans="1:41">
      <c r="A6277" t="s">
        <v>225</v>
      </c>
      <c r="B6277">
        <v>229</v>
      </c>
      <c r="C6277" t="s">
        <v>47</v>
      </c>
      <c r="E6277" t="s">
        <v>40</v>
      </c>
      <c r="F6277" t="s">
        <v>49</v>
      </c>
      <c r="G6277" t="s">
        <v>49</v>
      </c>
      <c r="H6277" t="s">
        <v>46</v>
      </c>
      <c r="I6277" t="s">
        <v>50</v>
      </c>
      <c r="J6277" t="s">
        <v>245</v>
      </c>
      <c r="K6277">
        <v>888608366175</v>
      </c>
      <c r="L6277">
        <v>12023</v>
      </c>
      <c r="M6277" t="s">
        <v>246</v>
      </c>
      <c r="N6277" t="s">
        <v>213</v>
      </c>
      <c r="T6277" t="s">
        <v>270</v>
      </c>
      <c r="U6277">
        <v>135136</v>
      </c>
      <c r="V6277">
        <v>1</v>
      </c>
      <c r="W6277">
        <v>8</v>
      </c>
      <c r="X6277" t="s">
        <v>223</v>
      </c>
      <c r="Y6277" t="s">
        <v>213</v>
      </c>
      <c r="AC6277">
        <v>80</v>
      </c>
      <c r="AD6277">
        <v>3.8981100000000002E-3</v>
      </c>
      <c r="AE6277">
        <v>0.31184879999999998</v>
      </c>
      <c r="AF6277" t="s">
        <v>44</v>
      </c>
      <c r="AG6277">
        <v>1</v>
      </c>
      <c r="AH6277">
        <v>3.8981100000000002E-3</v>
      </c>
      <c r="AI6277" s="23">
        <v>0.31184879999999998</v>
      </c>
      <c r="AJ6277" t="s">
        <v>45</v>
      </c>
      <c r="AK6277">
        <v>0.1</v>
      </c>
      <c r="AL6277" s="2">
        <v>0.28066392000000001</v>
      </c>
      <c r="AM6277">
        <v>1</v>
      </c>
      <c r="AN6277" t="s">
        <v>394</v>
      </c>
      <c r="AO6277">
        <f t="shared" si="98"/>
        <v>9.3461085360000015E-2</v>
      </c>
    </row>
    <row r="6278" spans="1:41">
      <c r="A6278" t="s">
        <v>225</v>
      </c>
      <c r="B6278">
        <v>229</v>
      </c>
      <c r="C6278" t="s">
        <v>47</v>
      </c>
      <c r="E6278" t="s">
        <v>40</v>
      </c>
      <c r="F6278" t="s">
        <v>49</v>
      </c>
      <c r="G6278" t="s">
        <v>49</v>
      </c>
      <c r="H6278" t="s">
        <v>46</v>
      </c>
      <c r="I6278" t="s">
        <v>50</v>
      </c>
      <c r="J6278" t="s">
        <v>245</v>
      </c>
      <c r="K6278">
        <v>888608366175</v>
      </c>
      <c r="L6278">
        <v>12023</v>
      </c>
      <c r="M6278" t="s">
        <v>246</v>
      </c>
      <c r="N6278" t="s">
        <v>213</v>
      </c>
      <c r="T6278" t="s">
        <v>270</v>
      </c>
      <c r="U6278">
        <v>135136</v>
      </c>
      <c r="V6278">
        <v>1</v>
      </c>
      <c r="W6278">
        <v>8</v>
      </c>
      <c r="X6278" t="s">
        <v>223</v>
      </c>
      <c r="Y6278" t="s">
        <v>213</v>
      </c>
      <c r="AC6278">
        <v>8</v>
      </c>
      <c r="AD6278">
        <v>4.0353799999999999E-3</v>
      </c>
      <c r="AE6278">
        <v>3.2283039999999999E-2</v>
      </c>
      <c r="AF6278" t="s">
        <v>44</v>
      </c>
      <c r="AG6278">
        <v>1</v>
      </c>
      <c r="AH6278">
        <v>4.0353799999999999E-3</v>
      </c>
      <c r="AI6278" s="23">
        <v>3.2283039999999999E-2</v>
      </c>
      <c r="AJ6278" t="s">
        <v>45</v>
      </c>
      <c r="AK6278">
        <v>0.1</v>
      </c>
      <c r="AL6278" s="2">
        <v>2.9054739999999999E-2</v>
      </c>
      <c r="AM6278">
        <v>1</v>
      </c>
      <c r="AN6278" t="s">
        <v>394</v>
      </c>
      <c r="AO6278">
        <f t="shared" si="98"/>
        <v>9.6752284200000011E-3</v>
      </c>
    </row>
    <row r="6279" spans="1:41">
      <c r="A6279" t="s">
        <v>225</v>
      </c>
      <c r="B6279">
        <v>229</v>
      </c>
      <c r="C6279" t="s">
        <v>47</v>
      </c>
      <c r="E6279" t="s">
        <v>40</v>
      </c>
      <c r="F6279" t="s">
        <v>49</v>
      </c>
      <c r="G6279" t="s">
        <v>49</v>
      </c>
      <c r="H6279" t="s">
        <v>46</v>
      </c>
      <c r="I6279" t="s">
        <v>50</v>
      </c>
      <c r="J6279" t="s">
        <v>245</v>
      </c>
      <c r="K6279">
        <v>888608366175</v>
      </c>
      <c r="L6279">
        <v>12023</v>
      </c>
      <c r="M6279" t="s">
        <v>246</v>
      </c>
      <c r="N6279" t="s">
        <v>213</v>
      </c>
      <c r="T6279" t="s">
        <v>270</v>
      </c>
      <c r="U6279">
        <v>135136</v>
      </c>
      <c r="V6279">
        <v>1</v>
      </c>
      <c r="W6279">
        <v>8</v>
      </c>
      <c r="X6279" t="s">
        <v>223</v>
      </c>
      <c r="Y6279" t="s">
        <v>213</v>
      </c>
      <c r="AC6279">
        <v>7</v>
      </c>
      <c r="AD6279">
        <v>4.4974300000000002E-3</v>
      </c>
      <c r="AE6279">
        <v>3.1482009999999998E-2</v>
      </c>
      <c r="AF6279" t="s">
        <v>44</v>
      </c>
      <c r="AG6279">
        <v>1</v>
      </c>
      <c r="AH6279">
        <v>4.4974300000000002E-3</v>
      </c>
      <c r="AI6279" s="23">
        <v>3.1482009999999998E-2</v>
      </c>
      <c r="AJ6279" t="s">
        <v>45</v>
      </c>
      <c r="AK6279">
        <v>0.1</v>
      </c>
      <c r="AL6279" s="2">
        <v>2.8333810000000001E-2</v>
      </c>
      <c r="AM6279">
        <v>1</v>
      </c>
      <c r="AN6279" t="s">
        <v>394</v>
      </c>
      <c r="AO6279">
        <f t="shared" si="98"/>
        <v>9.4351587300000005E-3</v>
      </c>
    </row>
    <row r="6280" spans="1:41">
      <c r="A6280" t="s">
        <v>225</v>
      </c>
      <c r="B6280">
        <v>229</v>
      </c>
      <c r="C6280" t="s">
        <v>47</v>
      </c>
      <c r="E6280" t="s">
        <v>40</v>
      </c>
      <c r="F6280" t="s">
        <v>49</v>
      </c>
      <c r="G6280" t="s">
        <v>49</v>
      </c>
      <c r="H6280" t="s">
        <v>46</v>
      </c>
      <c r="I6280" t="s">
        <v>50</v>
      </c>
      <c r="J6280" t="s">
        <v>245</v>
      </c>
      <c r="K6280">
        <v>888608366175</v>
      </c>
      <c r="L6280">
        <v>12023</v>
      </c>
      <c r="M6280" t="s">
        <v>246</v>
      </c>
      <c r="N6280" t="s">
        <v>213</v>
      </c>
      <c r="T6280" t="s">
        <v>270</v>
      </c>
      <c r="U6280">
        <v>135136</v>
      </c>
      <c r="V6280">
        <v>1</v>
      </c>
      <c r="W6280">
        <v>8</v>
      </c>
      <c r="X6280" t="s">
        <v>223</v>
      </c>
      <c r="Y6280" t="s">
        <v>213</v>
      </c>
      <c r="AC6280">
        <v>6</v>
      </c>
      <c r="AD6280">
        <v>4.5528299999999999E-3</v>
      </c>
      <c r="AE6280">
        <v>2.7316980000000001E-2</v>
      </c>
      <c r="AF6280" t="s">
        <v>44</v>
      </c>
      <c r="AG6280">
        <v>1</v>
      </c>
      <c r="AH6280">
        <v>4.5528299999999999E-3</v>
      </c>
      <c r="AI6280" s="23">
        <v>2.7316980000000001E-2</v>
      </c>
      <c r="AJ6280" t="s">
        <v>45</v>
      </c>
      <c r="AK6280">
        <v>0.1</v>
      </c>
      <c r="AL6280" s="2">
        <v>2.4585280000000001E-2</v>
      </c>
      <c r="AM6280">
        <v>1</v>
      </c>
      <c r="AN6280" t="s">
        <v>394</v>
      </c>
      <c r="AO6280">
        <f t="shared" si="98"/>
        <v>8.1868982400000005E-3</v>
      </c>
    </row>
    <row r="6281" spans="1:41">
      <c r="A6281" t="s">
        <v>225</v>
      </c>
      <c r="B6281">
        <v>229</v>
      </c>
      <c r="C6281" t="s">
        <v>47</v>
      </c>
      <c r="E6281" t="s">
        <v>40</v>
      </c>
      <c r="F6281" t="s">
        <v>49</v>
      </c>
      <c r="G6281" t="s">
        <v>49</v>
      </c>
      <c r="H6281" t="s">
        <v>46</v>
      </c>
      <c r="I6281" t="s">
        <v>50</v>
      </c>
      <c r="J6281" t="s">
        <v>245</v>
      </c>
      <c r="K6281">
        <v>888608366175</v>
      </c>
      <c r="L6281">
        <v>12023</v>
      </c>
      <c r="M6281" t="s">
        <v>246</v>
      </c>
      <c r="N6281" t="s">
        <v>213</v>
      </c>
      <c r="T6281" t="s">
        <v>270</v>
      </c>
      <c r="U6281">
        <v>135136</v>
      </c>
      <c r="V6281">
        <v>1</v>
      </c>
      <c r="W6281">
        <v>8</v>
      </c>
      <c r="X6281" t="s">
        <v>223</v>
      </c>
      <c r="Y6281" t="s">
        <v>213</v>
      </c>
      <c r="AC6281">
        <v>2</v>
      </c>
      <c r="AD6281">
        <v>5.8939999999999999E-3</v>
      </c>
      <c r="AE6281">
        <v>1.1788E-2</v>
      </c>
      <c r="AF6281" t="s">
        <v>44</v>
      </c>
      <c r="AG6281">
        <v>1</v>
      </c>
      <c r="AH6281">
        <v>5.8939999999999999E-3</v>
      </c>
      <c r="AI6281" s="23">
        <v>1.1788E-2</v>
      </c>
      <c r="AJ6281" t="s">
        <v>45</v>
      </c>
      <c r="AK6281">
        <v>0.1</v>
      </c>
      <c r="AL6281" s="2">
        <v>1.0609199999999999E-2</v>
      </c>
      <c r="AM6281">
        <v>1</v>
      </c>
      <c r="AN6281" t="s">
        <v>394</v>
      </c>
      <c r="AO6281">
        <f t="shared" si="98"/>
        <v>3.5328636E-3</v>
      </c>
    </row>
    <row r="6282" spans="1:41">
      <c r="A6282" t="s">
        <v>225</v>
      </c>
      <c r="B6282">
        <v>229</v>
      </c>
      <c r="C6282" t="s">
        <v>47</v>
      </c>
      <c r="E6282" t="s">
        <v>40</v>
      </c>
      <c r="F6282" t="s">
        <v>49</v>
      </c>
      <c r="G6282" t="s">
        <v>49</v>
      </c>
      <c r="H6282" t="s">
        <v>46</v>
      </c>
      <c r="I6282" t="s">
        <v>50</v>
      </c>
      <c r="J6282" t="s">
        <v>245</v>
      </c>
      <c r="K6282">
        <v>888608366175</v>
      </c>
      <c r="L6282">
        <v>12023</v>
      </c>
      <c r="M6282" t="s">
        <v>246</v>
      </c>
      <c r="N6282" t="s">
        <v>213</v>
      </c>
      <c r="T6282" t="s">
        <v>270</v>
      </c>
      <c r="U6282">
        <v>135136</v>
      </c>
      <c r="V6282">
        <v>1</v>
      </c>
      <c r="W6282">
        <v>8</v>
      </c>
      <c r="X6282" t="s">
        <v>223</v>
      </c>
      <c r="Y6282" t="s">
        <v>213</v>
      </c>
      <c r="AC6282">
        <v>6</v>
      </c>
      <c r="AD6282">
        <v>6.7793300000000001E-3</v>
      </c>
      <c r="AE6282">
        <v>4.067598E-2</v>
      </c>
      <c r="AF6282" t="s">
        <v>44</v>
      </c>
      <c r="AG6282">
        <v>1</v>
      </c>
      <c r="AH6282">
        <v>6.7793300000000001E-3</v>
      </c>
      <c r="AI6282" s="23">
        <v>4.067598E-2</v>
      </c>
      <c r="AJ6282" t="s">
        <v>45</v>
      </c>
      <c r="AK6282">
        <v>0.1</v>
      </c>
      <c r="AL6282" s="2">
        <v>3.6608380000000003E-2</v>
      </c>
      <c r="AM6282">
        <v>1</v>
      </c>
      <c r="AN6282" t="s">
        <v>394</v>
      </c>
      <c r="AO6282">
        <f t="shared" si="98"/>
        <v>1.2190590540000002E-2</v>
      </c>
    </row>
    <row r="6283" spans="1:41">
      <c r="A6283" t="s">
        <v>225</v>
      </c>
      <c r="B6283">
        <v>229</v>
      </c>
      <c r="C6283" t="s">
        <v>47</v>
      </c>
      <c r="E6283" t="s">
        <v>40</v>
      </c>
      <c r="F6283" t="s">
        <v>49</v>
      </c>
      <c r="G6283" t="s">
        <v>49</v>
      </c>
      <c r="H6283" t="s">
        <v>46</v>
      </c>
      <c r="I6283" t="s">
        <v>50</v>
      </c>
      <c r="J6283" t="s">
        <v>245</v>
      </c>
      <c r="K6283">
        <v>888608366175</v>
      </c>
      <c r="L6283">
        <v>12023</v>
      </c>
      <c r="M6283" t="s">
        <v>246</v>
      </c>
      <c r="N6283" t="s">
        <v>213</v>
      </c>
      <c r="T6283" t="s">
        <v>270</v>
      </c>
      <c r="U6283">
        <v>135136</v>
      </c>
      <c r="V6283">
        <v>1</v>
      </c>
      <c r="W6283">
        <v>8</v>
      </c>
      <c r="X6283" t="s">
        <v>223</v>
      </c>
      <c r="Y6283" t="s">
        <v>213</v>
      </c>
      <c r="AC6283">
        <v>1</v>
      </c>
      <c r="AD6283">
        <v>8.5100000000000002E-3</v>
      </c>
      <c r="AE6283">
        <v>8.5100000000000002E-3</v>
      </c>
      <c r="AF6283" t="s">
        <v>44</v>
      </c>
      <c r="AG6283">
        <v>1</v>
      </c>
      <c r="AH6283">
        <v>8.5100000000000002E-3</v>
      </c>
      <c r="AI6283" s="23">
        <v>8.5100000000000002E-3</v>
      </c>
      <c r="AJ6283" t="s">
        <v>45</v>
      </c>
      <c r="AK6283">
        <v>0.1</v>
      </c>
      <c r="AL6283" s="2">
        <v>7.659E-3</v>
      </c>
      <c r="AM6283">
        <v>1</v>
      </c>
      <c r="AN6283" t="s">
        <v>394</v>
      </c>
      <c r="AO6283">
        <f t="shared" si="98"/>
        <v>2.550447E-3</v>
      </c>
    </row>
    <row r="6284" spans="1:41">
      <c r="A6284" t="s">
        <v>225</v>
      </c>
      <c r="B6284">
        <v>229</v>
      </c>
      <c r="C6284" t="s">
        <v>47</v>
      </c>
      <c r="E6284" t="s">
        <v>40</v>
      </c>
      <c r="F6284" t="s">
        <v>49</v>
      </c>
      <c r="G6284" t="s">
        <v>49</v>
      </c>
      <c r="H6284" t="s">
        <v>46</v>
      </c>
      <c r="I6284" t="s">
        <v>50</v>
      </c>
      <c r="J6284" t="s">
        <v>245</v>
      </c>
      <c r="K6284">
        <v>888608366175</v>
      </c>
      <c r="L6284">
        <v>12023</v>
      </c>
      <c r="M6284" t="s">
        <v>246</v>
      </c>
      <c r="N6284" t="s">
        <v>213</v>
      </c>
      <c r="T6284" t="s">
        <v>270</v>
      </c>
      <c r="U6284">
        <v>135136</v>
      </c>
      <c r="V6284">
        <v>1</v>
      </c>
      <c r="W6284">
        <v>8</v>
      </c>
      <c r="X6284" t="s">
        <v>223</v>
      </c>
      <c r="Y6284" t="s">
        <v>213</v>
      </c>
      <c r="AC6284">
        <v>3</v>
      </c>
      <c r="AD6284">
        <v>2.155433E-2</v>
      </c>
      <c r="AE6284">
        <v>6.4662990000000004E-2</v>
      </c>
      <c r="AF6284" t="s">
        <v>44</v>
      </c>
      <c r="AG6284">
        <v>1</v>
      </c>
      <c r="AH6284">
        <v>2.155433E-2</v>
      </c>
      <c r="AI6284" s="23">
        <v>6.4662990000000004E-2</v>
      </c>
      <c r="AJ6284" t="s">
        <v>45</v>
      </c>
      <c r="AK6284">
        <v>0.1</v>
      </c>
      <c r="AL6284" s="2">
        <v>5.8196690000000002E-2</v>
      </c>
      <c r="AM6284">
        <v>1</v>
      </c>
      <c r="AN6284" t="s">
        <v>394</v>
      </c>
      <c r="AO6284">
        <f t="shared" si="98"/>
        <v>1.937949777E-2</v>
      </c>
    </row>
    <row r="6285" spans="1:41">
      <c r="A6285" t="s">
        <v>225</v>
      </c>
      <c r="B6285">
        <v>229</v>
      </c>
      <c r="C6285" t="s">
        <v>47</v>
      </c>
      <c r="E6285" t="s">
        <v>40</v>
      </c>
      <c r="F6285" t="s">
        <v>49</v>
      </c>
      <c r="G6285" t="s">
        <v>49</v>
      </c>
      <c r="H6285" t="s">
        <v>46</v>
      </c>
      <c r="I6285" t="s">
        <v>50</v>
      </c>
      <c r="J6285" t="s">
        <v>245</v>
      </c>
      <c r="K6285">
        <v>888608366175</v>
      </c>
      <c r="L6285">
        <v>12023</v>
      </c>
      <c r="M6285" t="s">
        <v>246</v>
      </c>
      <c r="N6285" t="s">
        <v>213</v>
      </c>
      <c r="T6285" t="s">
        <v>271</v>
      </c>
      <c r="U6285">
        <v>135137</v>
      </c>
      <c r="V6285">
        <v>1</v>
      </c>
      <c r="W6285">
        <v>9</v>
      </c>
      <c r="X6285" t="s">
        <v>272</v>
      </c>
      <c r="Y6285" t="s">
        <v>213</v>
      </c>
      <c r="AC6285">
        <v>6</v>
      </c>
      <c r="AD6285">
        <v>4.2632999999999999E-4</v>
      </c>
      <c r="AE6285">
        <v>2.5579800000000001E-3</v>
      </c>
      <c r="AF6285" t="s">
        <v>44</v>
      </c>
      <c r="AG6285">
        <v>1</v>
      </c>
      <c r="AH6285">
        <v>4.2632999999999999E-4</v>
      </c>
      <c r="AI6285" s="23">
        <v>2.5579800000000001E-3</v>
      </c>
      <c r="AJ6285" t="s">
        <v>45</v>
      </c>
      <c r="AK6285">
        <v>0.1</v>
      </c>
      <c r="AL6285" s="2">
        <v>2.30218E-3</v>
      </c>
      <c r="AM6285">
        <v>1</v>
      </c>
      <c r="AN6285" t="s">
        <v>394</v>
      </c>
      <c r="AO6285">
        <f t="shared" si="98"/>
        <v>7.6662594000000009E-4</v>
      </c>
    </row>
    <row r="6286" spans="1:41">
      <c r="A6286" t="s">
        <v>225</v>
      </c>
      <c r="B6286">
        <v>229</v>
      </c>
      <c r="C6286" t="s">
        <v>47</v>
      </c>
      <c r="E6286" t="s">
        <v>40</v>
      </c>
      <c r="F6286" t="s">
        <v>49</v>
      </c>
      <c r="G6286" t="s">
        <v>49</v>
      </c>
      <c r="H6286" t="s">
        <v>46</v>
      </c>
      <c r="I6286" t="s">
        <v>50</v>
      </c>
      <c r="J6286" t="s">
        <v>245</v>
      </c>
      <c r="K6286">
        <v>888608366175</v>
      </c>
      <c r="L6286">
        <v>12023</v>
      </c>
      <c r="M6286" t="s">
        <v>246</v>
      </c>
      <c r="N6286" t="s">
        <v>213</v>
      </c>
      <c r="T6286" t="s">
        <v>271</v>
      </c>
      <c r="U6286">
        <v>135137</v>
      </c>
      <c r="V6286">
        <v>1</v>
      </c>
      <c r="W6286">
        <v>9</v>
      </c>
      <c r="X6286" t="s">
        <v>272</v>
      </c>
      <c r="Y6286" t="s">
        <v>213</v>
      </c>
      <c r="AC6286">
        <v>2</v>
      </c>
      <c r="AD6286">
        <v>6.6500000000000001E-4</v>
      </c>
      <c r="AE6286">
        <v>1.33E-3</v>
      </c>
      <c r="AF6286" t="s">
        <v>44</v>
      </c>
      <c r="AG6286">
        <v>1</v>
      </c>
      <c r="AH6286">
        <v>6.6500000000000001E-4</v>
      </c>
      <c r="AI6286" s="23">
        <v>1.33E-3</v>
      </c>
      <c r="AJ6286" t="s">
        <v>45</v>
      </c>
      <c r="AK6286">
        <v>0.1</v>
      </c>
      <c r="AL6286" s="2">
        <v>1.1969999999999999E-3</v>
      </c>
      <c r="AM6286">
        <v>1</v>
      </c>
      <c r="AN6286" t="s">
        <v>394</v>
      </c>
      <c r="AO6286">
        <f t="shared" si="98"/>
        <v>3.98601E-4</v>
      </c>
    </row>
    <row r="6287" spans="1:41">
      <c r="A6287" t="s">
        <v>225</v>
      </c>
      <c r="B6287">
        <v>229</v>
      </c>
      <c r="C6287" t="s">
        <v>47</v>
      </c>
      <c r="E6287" t="s">
        <v>40</v>
      </c>
      <c r="F6287" t="s">
        <v>49</v>
      </c>
      <c r="G6287" t="s">
        <v>49</v>
      </c>
      <c r="H6287" t="s">
        <v>46</v>
      </c>
      <c r="I6287" t="s">
        <v>50</v>
      </c>
      <c r="J6287" t="s">
        <v>245</v>
      </c>
      <c r="K6287">
        <v>888608366175</v>
      </c>
      <c r="L6287">
        <v>12023</v>
      </c>
      <c r="M6287" t="s">
        <v>246</v>
      </c>
      <c r="N6287" t="s">
        <v>213</v>
      </c>
      <c r="T6287" t="s">
        <v>271</v>
      </c>
      <c r="U6287">
        <v>135137</v>
      </c>
      <c r="V6287">
        <v>1</v>
      </c>
      <c r="W6287">
        <v>9</v>
      </c>
      <c r="X6287" t="s">
        <v>272</v>
      </c>
      <c r="Y6287" t="s">
        <v>213</v>
      </c>
      <c r="AC6287">
        <v>5</v>
      </c>
      <c r="AD6287">
        <v>8.384E-4</v>
      </c>
      <c r="AE6287">
        <v>4.1920000000000004E-3</v>
      </c>
      <c r="AF6287" t="s">
        <v>44</v>
      </c>
      <c r="AG6287">
        <v>1</v>
      </c>
      <c r="AH6287">
        <v>8.384E-4</v>
      </c>
      <c r="AI6287" s="23">
        <v>4.1920000000000004E-3</v>
      </c>
      <c r="AJ6287" t="s">
        <v>45</v>
      </c>
      <c r="AK6287">
        <v>0.1</v>
      </c>
      <c r="AL6287" s="2">
        <v>3.7728000000000002E-3</v>
      </c>
      <c r="AM6287">
        <v>1</v>
      </c>
      <c r="AN6287" t="s">
        <v>394</v>
      </c>
      <c r="AO6287">
        <f t="shared" si="98"/>
        <v>1.2563424000000001E-3</v>
      </c>
    </row>
    <row r="6288" spans="1:41">
      <c r="A6288" t="s">
        <v>225</v>
      </c>
      <c r="B6288">
        <v>229</v>
      </c>
      <c r="C6288" t="s">
        <v>47</v>
      </c>
      <c r="E6288" t="s">
        <v>40</v>
      </c>
      <c r="F6288" t="s">
        <v>49</v>
      </c>
      <c r="G6288" t="s">
        <v>49</v>
      </c>
      <c r="H6288" t="s">
        <v>46</v>
      </c>
      <c r="I6288" t="s">
        <v>50</v>
      </c>
      <c r="J6288" t="s">
        <v>245</v>
      </c>
      <c r="K6288">
        <v>888608366175</v>
      </c>
      <c r="L6288">
        <v>12023</v>
      </c>
      <c r="M6288" t="s">
        <v>246</v>
      </c>
      <c r="N6288" t="s">
        <v>213</v>
      </c>
      <c r="T6288" t="s">
        <v>271</v>
      </c>
      <c r="U6288">
        <v>135137</v>
      </c>
      <c r="V6288">
        <v>1</v>
      </c>
      <c r="W6288">
        <v>9</v>
      </c>
      <c r="X6288" t="s">
        <v>272</v>
      </c>
      <c r="Y6288" t="s">
        <v>213</v>
      </c>
      <c r="AC6288">
        <v>3</v>
      </c>
      <c r="AD6288">
        <v>1.024E-3</v>
      </c>
      <c r="AE6288">
        <v>3.0720000000000001E-3</v>
      </c>
      <c r="AF6288" t="s">
        <v>44</v>
      </c>
      <c r="AG6288">
        <v>1</v>
      </c>
      <c r="AH6288">
        <v>1.024E-3</v>
      </c>
      <c r="AI6288" s="23">
        <v>3.0720000000000001E-3</v>
      </c>
      <c r="AJ6288" t="s">
        <v>45</v>
      </c>
      <c r="AK6288">
        <v>0.1</v>
      </c>
      <c r="AL6288" s="2">
        <v>2.7648E-3</v>
      </c>
      <c r="AM6288">
        <v>1</v>
      </c>
      <c r="AN6288" t="s">
        <v>394</v>
      </c>
      <c r="AO6288">
        <f t="shared" si="98"/>
        <v>9.206784E-4</v>
      </c>
    </row>
    <row r="6289" spans="1:41">
      <c r="A6289" t="s">
        <v>225</v>
      </c>
      <c r="B6289">
        <v>229</v>
      </c>
      <c r="C6289" t="s">
        <v>47</v>
      </c>
      <c r="E6289" t="s">
        <v>40</v>
      </c>
      <c r="F6289" t="s">
        <v>49</v>
      </c>
      <c r="G6289" t="s">
        <v>49</v>
      </c>
      <c r="H6289" t="s">
        <v>46</v>
      </c>
      <c r="I6289" t="s">
        <v>50</v>
      </c>
      <c r="J6289" t="s">
        <v>245</v>
      </c>
      <c r="K6289">
        <v>888608366175</v>
      </c>
      <c r="L6289">
        <v>12023</v>
      </c>
      <c r="M6289" t="s">
        <v>246</v>
      </c>
      <c r="N6289" t="s">
        <v>213</v>
      </c>
      <c r="T6289" t="s">
        <v>271</v>
      </c>
      <c r="U6289">
        <v>135137</v>
      </c>
      <c r="V6289">
        <v>1</v>
      </c>
      <c r="W6289">
        <v>9</v>
      </c>
      <c r="X6289" t="s">
        <v>272</v>
      </c>
      <c r="Y6289" t="s">
        <v>213</v>
      </c>
      <c r="AC6289">
        <v>6</v>
      </c>
      <c r="AD6289">
        <v>1.0384999999999999E-3</v>
      </c>
      <c r="AE6289">
        <v>6.2310000000000004E-3</v>
      </c>
      <c r="AF6289" t="s">
        <v>44</v>
      </c>
      <c r="AG6289">
        <v>1</v>
      </c>
      <c r="AH6289">
        <v>1.0384999999999999E-3</v>
      </c>
      <c r="AI6289" s="23">
        <v>6.2310000000000004E-3</v>
      </c>
      <c r="AJ6289" t="s">
        <v>45</v>
      </c>
      <c r="AK6289">
        <v>0.1</v>
      </c>
      <c r="AL6289" s="2">
        <v>5.6078999999999999E-3</v>
      </c>
      <c r="AM6289">
        <v>1</v>
      </c>
      <c r="AN6289" t="s">
        <v>394</v>
      </c>
      <c r="AO6289">
        <f t="shared" si="98"/>
        <v>1.8674307E-3</v>
      </c>
    </row>
    <row r="6290" spans="1:41">
      <c r="A6290" t="s">
        <v>225</v>
      </c>
      <c r="B6290">
        <v>229</v>
      </c>
      <c r="C6290" t="s">
        <v>47</v>
      </c>
      <c r="E6290" t="s">
        <v>40</v>
      </c>
      <c r="F6290" t="s">
        <v>49</v>
      </c>
      <c r="G6290" t="s">
        <v>49</v>
      </c>
      <c r="H6290" t="s">
        <v>46</v>
      </c>
      <c r="I6290" t="s">
        <v>50</v>
      </c>
      <c r="J6290" t="s">
        <v>245</v>
      </c>
      <c r="K6290">
        <v>888608366175</v>
      </c>
      <c r="L6290">
        <v>12023</v>
      </c>
      <c r="M6290" t="s">
        <v>246</v>
      </c>
      <c r="N6290" t="s">
        <v>213</v>
      </c>
      <c r="T6290" t="s">
        <v>271</v>
      </c>
      <c r="U6290">
        <v>135137</v>
      </c>
      <c r="V6290">
        <v>1</v>
      </c>
      <c r="W6290">
        <v>9</v>
      </c>
      <c r="X6290" t="s">
        <v>272</v>
      </c>
      <c r="Y6290" t="s">
        <v>213</v>
      </c>
      <c r="AC6290">
        <v>2</v>
      </c>
      <c r="AD6290">
        <v>1.0495000000000001E-3</v>
      </c>
      <c r="AE6290">
        <v>2.0990000000000002E-3</v>
      </c>
      <c r="AF6290" t="s">
        <v>44</v>
      </c>
      <c r="AG6290">
        <v>1</v>
      </c>
      <c r="AH6290">
        <v>1.0495000000000001E-3</v>
      </c>
      <c r="AI6290" s="23">
        <v>2.0990000000000002E-3</v>
      </c>
      <c r="AJ6290" t="s">
        <v>45</v>
      </c>
      <c r="AK6290">
        <v>0.1</v>
      </c>
      <c r="AL6290" s="2">
        <v>1.8890999999999999E-3</v>
      </c>
      <c r="AM6290">
        <v>1</v>
      </c>
      <c r="AN6290" t="s">
        <v>394</v>
      </c>
      <c r="AO6290">
        <f t="shared" si="98"/>
        <v>6.2907030000000001E-4</v>
      </c>
    </row>
    <row r="6291" spans="1:41">
      <c r="A6291" t="s">
        <v>225</v>
      </c>
      <c r="B6291">
        <v>229</v>
      </c>
      <c r="C6291" t="s">
        <v>47</v>
      </c>
      <c r="E6291" t="s">
        <v>40</v>
      </c>
      <c r="F6291" t="s">
        <v>49</v>
      </c>
      <c r="G6291" t="s">
        <v>49</v>
      </c>
      <c r="H6291" t="s">
        <v>46</v>
      </c>
      <c r="I6291" t="s">
        <v>50</v>
      </c>
      <c r="J6291" t="s">
        <v>245</v>
      </c>
      <c r="K6291">
        <v>888608366175</v>
      </c>
      <c r="L6291">
        <v>12023</v>
      </c>
      <c r="M6291" t="s">
        <v>246</v>
      </c>
      <c r="N6291" t="s">
        <v>213</v>
      </c>
      <c r="T6291" t="s">
        <v>271</v>
      </c>
      <c r="U6291">
        <v>135137</v>
      </c>
      <c r="V6291">
        <v>1</v>
      </c>
      <c r="W6291">
        <v>9</v>
      </c>
      <c r="X6291" t="s">
        <v>272</v>
      </c>
      <c r="Y6291" t="s">
        <v>213</v>
      </c>
      <c r="AC6291">
        <v>5</v>
      </c>
      <c r="AD6291">
        <v>1.4774E-3</v>
      </c>
      <c r="AE6291">
        <v>7.3870000000000003E-3</v>
      </c>
      <c r="AF6291" t="s">
        <v>44</v>
      </c>
      <c r="AG6291">
        <v>1</v>
      </c>
      <c r="AH6291">
        <v>1.4774E-3</v>
      </c>
      <c r="AI6291" s="23">
        <v>7.3870000000000003E-3</v>
      </c>
      <c r="AJ6291" t="s">
        <v>45</v>
      </c>
      <c r="AK6291">
        <v>0.1</v>
      </c>
      <c r="AL6291" s="2">
        <v>6.6483000000000002E-3</v>
      </c>
      <c r="AM6291">
        <v>1</v>
      </c>
      <c r="AN6291" t="s">
        <v>394</v>
      </c>
      <c r="AO6291">
        <f t="shared" si="98"/>
        <v>2.2138839000000001E-3</v>
      </c>
    </row>
    <row r="6292" spans="1:41">
      <c r="A6292" t="s">
        <v>225</v>
      </c>
      <c r="B6292">
        <v>229</v>
      </c>
      <c r="C6292" t="s">
        <v>47</v>
      </c>
      <c r="E6292" t="s">
        <v>40</v>
      </c>
      <c r="F6292" t="s">
        <v>49</v>
      </c>
      <c r="G6292" t="s">
        <v>49</v>
      </c>
      <c r="H6292" t="s">
        <v>46</v>
      </c>
      <c r="I6292" t="s">
        <v>50</v>
      </c>
      <c r="J6292" t="s">
        <v>245</v>
      </c>
      <c r="K6292">
        <v>888608366175</v>
      </c>
      <c r="L6292">
        <v>12023</v>
      </c>
      <c r="M6292" t="s">
        <v>246</v>
      </c>
      <c r="N6292" t="s">
        <v>213</v>
      </c>
      <c r="T6292" t="s">
        <v>271</v>
      </c>
      <c r="U6292">
        <v>135137</v>
      </c>
      <c r="V6292">
        <v>1</v>
      </c>
      <c r="W6292">
        <v>9</v>
      </c>
      <c r="X6292" t="s">
        <v>272</v>
      </c>
      <c r="Y6292" t="s">
        <v>213</v>
      </c>
      <c r="AC6292">
        <v>5</v>
      </c>
      <c r="AD6292">
        <v>1.6919999999999999E-3</v>
      </c>
      <c r="AE6292">
        <v>8.4600000000000005E-3</v>
      </c>
      <c r="AF6292" t="s">
        <v>44</v>
      </c>
      <c r="AG6292">
        <v>1</v>
      </c>
      <c r="AH6292">
        <v>1.6919999999999999E-3</v>
      </c>
      <c r="AI6292" s="23">
        <v>8.4600000000000005E-3</v>
      </c>
      <c r="AJ6292" t="s">
        <v>45</v>
      </c>
      <c r="AK6292">
        <v>0.1</v>
      </c>
      <c r="AL6292" s="2">
        <v>7.6140000000000001E-3</v>
      </c>
      <c r="AM6292">
        <v>1</v>
      </c>
      <c r="AN6292" t="s">
        <v>394</v>
      </c>
      <c r="AO6292">
        <f t="shared" si="98"/>
        <v>2.535462E-3</v>
      </c>
    </row>
    <row r="6293" spans="1:41">
      <c r="A6293" t="s">
        <v>225</v>
      </c>
      <c r="B6293">
        <v>229</v>
      </c>
      <c r="C6293" t="s">
        <v>47</v>
      </c>
      <c r="E6293" t="s">
        <v>40</v>
      </c>
      <c r="F6293" t="s">
        <v>49</v>
      </c>
      <c r="G6293" t="s">
        <v>49</v>
      </c>
      <c r="H6293" t="s">
        <v>46</v>
      </c>
      <c r="I6293" t="s">
        <v>50</v>
      </c>
      <c r="J6293" t="s">
        <v>245</v>
      </c>
      <c r="K6293">
        <v>888608366175</v>
      </c>
      <c r="L6293">
        <v>12023</v>
      </c>
      <c r="M6293" t="s">
        <v>246</v>
      </c>
      <c r="N6293" t="s">
        <v>213</v>
      </c>
      <c r="T6293" t="s">
        <v>271</v>
      </c>
      <c r="U6293">
        <v>135137</v>
      </c>
      <c r="V6293">
        <v>1</v>
      </c>
      <c r="W6293">
        <v>9</v>
      </c>
      <c r="X6293" t="s">
        <v>272</v>
      </c>
      <c r="Y6293" t="s">
        <v>213</v>
      </c>
      <c r="AC6293">
        <v>3</v>
      </c>
      <c r="AD6293">
        <v>1.9469999999999999E-3</v>
      </c>
      <c r="AE6293">
        <v>5.8409999999999998E-3</v>
      </c>
      <c r="AF6293" t="s">
        <v>44</v>
      </c>
      <c r="AG6293">
        <v>1</v>
      </c>
      <c r="AH6293">
        <v>1.9469999999999999E-3</v>
      </c>
      <c r="AI6293" s="23">
        <v>5.8409999999999998E-3</v>
      </c>
      <c r="AJ6293" t="s">
        <v>45</v>
      </c>
      <c r="AK6293">
        <v>0.1</v>
      </c>
      <c r="AL6293" s="2">
        <v>5.2569000000000001E-3</v>
      </c>
      <c r="AM6293">
        <v>1</v>
      </c>
      <c r="AN6293" t="s">
        <v>394</v>
      </c>
      <c r="AO6293">
        <f t="shared" si="98"/>
        <v>1.7505477000000001E-3</v>
      </c>
    </row>
    <row r="6294" spans="1:41">
      <c r="A6294" t="s">
        <v>225</v>
      </c>
      <c r="B6294">
        <v>229</v>
      </c>
      <c r="C6294" t="s">
        <v>47</v>
      </c>
      <c r="E6294" t="s">
        <v>40</v>
      </c>
      <c r="F6294" t="s">
        <v>49</v>
      </c>
      <c r="G6294" t="s">
        <v>49</v>
      </c>
      <c r="H6294" t="s">
        <v>46</v>
      </c>
      <c r="I6294" t="s">
        <v>50</v>
      </c>
      <c r="J6294" t="s">
        <v>245</v>
      </c>
      <c r="K6294">
        <v>888608366175</v>
      </c>
      <c r="L6294">
        <v>12023</v>
      </c>
      <c r="M6294" t="s">
        <v>246</v>
      </c>
      <c r="N6294" t="s">
        <v>213</v>
      </c>
      <c r="T6294" t="s">
        <v>271</v>
      </c>
      <c r="U6294">
        <v>135137</v>
      </c>
      <c r="V6294">
        <v>1</v>
      </c>
      <c r="W6294">
        <v>9</v>
      </c>
      <c r="X6294" t="s">
        <v>272</v>
      </c>
      <c r="Y6294" t="s">
        <v>213</v>
      </c>
      <c r="AC6294">
        <v>4</v>
      </c>
      <c r="AD6294">
        <v>2.1367500000000002E-3</v>
      </c>
      <c r="AE6294">
        <v>8.5470000000000008E-3</v>
      </c>
      <c r="AF6294" t="s">
        <v>44</v>
      </c>
      <c r="AG6294">
        <v>1</v>
      </c>
      <c r="AH6294">
        <v>2.1367500000000002E-3</v>
      </c>
      <c r="AI6294" s="23">
        <v>8.5470000000000008E-3</v>
      </c>
      <c r="AJ6294" t="s">
        <v>45</v>
      </c>
      <c r="AK6294">
        <v>0.1</v>
      </c>
      <c r="AL6294" s="2">
        <v>7.6923E-3</v>
      </c>
      <c r="AM6294">
        <v>1</v>
      </c>
      <c r="AN6294" t="s">
        <v>394</v>
      </c>
      <c r="AO6294">
        <f t="shared" si="98"/>
        <v>2.5615359000000001E-3</v>
      </c>
    </row>
    <row r="6295" spans="1:41">
      <c r="A6295" t="s">
        <v>225</v>
      </c>
      <c r="B6295">
        <v>229</v>
      </c>
      <c r="C6295" t="s">
        <v>47</v>
      </c>
      <c r="E6295" t="s">
        <v>40</v>
      </c>
      <c r="F6295" t="s">
        <v>49</v>
      </c>
      <c r="G6295" t="s">
        <v>49</v>
      </c>
      <c r="H6295" t="s">
        <v>46</v>
      </c>
      <c r="I6295" t="s">
        <v>50</v>
      </c>
      <c r="J6295" t="s">
        <v>245</v>
      </c>
      <c r="K6295">
        <v>888608366175</v>
      </c>
      <c r="L6295">
        <v>12023</v>
      </c>
      <c r="M6295" t="s">
        <v>246</v>
      </c>
      <c r="N6295" t="s">
        <v>213</v>
      </c>
      <c r="T6295" t="s">
        <v>271</v>
      </c>
      <c r="U6295">
        <v>135137</v>
      </c>
      <c r="V6295">
        <v>1</v>
      </c>
      <c r="W6295">
        <v>9</v>
      </c>
      <c r="X6295" t="s">
        <v>272</v>
      </c>
      <c r="Y6295" t="s">
        <v>213</v>
      </c>
      <c r="AC6295">
        <v>7</v>
      </c>
      <c r="AD6295">
        <v>2.287E-3</v>
      </c>
      <c r="AE6295">
        <v>1.6008999999999999E-2</v>
      </c>
      <c r="AF6295" t="s">
        <v>44</v>
      </c>
      <c r="AG6295">
        <v>1</v>
      </c>
      <c r="AH6295">
        <v>2.287E-3</v>
      </c>
      <c r="AI6295" s="23">
        <v>1.6008999999999999E-2</v>
      </c>
      <c r="AJ6295" t="s">
        <v>45</v>
      </c>
      <c r="AK6295">
        <v>0.1</v>
      </c>
      <c r="AL6295" s="2">
        <v>1.44081E-2</v>
      </c>
      <c r="AM6295">
        <v>1</v>
      </c>
      <c r="AN6295" t="s">
        <v>394</v>
      </c>
      <c r="AO6295">
        <f t="shared" si="98"/>
        <v>4.7978973000000003E-3</v>
      </c>
    </row>
    <row r="6296" spans="1:41">
      <c r="A6296" t="s">
        <v>225</v>
      </c>
      <c r="B6296">
        <v>229</v>
      </c>
      <c r="C6296" t="s">
        <v>47</v>
      </c>
      <c r="E6296" t="s">
        <v>40</v>
      </c>
      <c r="F6296" t="s">
        <v>49</v>
      </c>
      <c r="G6296" t="s">
        <v>49</v>
      </c>
      <c r="H6296" t="s">
        <v>46</v>
      </c>
      <c r="I6296" t="s">
        <v>50</v>
      </c>
      <c r="J6296" t="s">
        <v>245</v>
      </c>
      <c r="K6296">
        <v>888608366175</v>
      </c>
      <c r="L6296">
        <v>12023</v>
      </c>
      <c r="M6296" t="s">
        <v>246</v>
      </c>
      <c r="N6296" t="s">
        <v>213</v>
      </c>
      <c r="T6296" t="s">
        <v>271</v>
      </c>
      <c r="U6296">
        <v>135137</v>
      </c>
      <c r="V6296">
        <v>1</v>
      </c>
      <c r="W6296">
        <v>9</v>
      </c>
      <c r="X6296" t="s">
        <v>272</v>
      </c>
      <c r="Y6296" t="s">
        <v>213</v>
      </c>
      <c r="AC6296">
        <v>3</v>
      </c>
      <c r="AD6296">
        <v>2.5483300000000001E-3</v>
      </c>
      <c r="AE6296">
        <v>7.6449899999999999E-3</v>
      </c>
      <c r="AF6296" t="s">
        <v>44</v>
      </c>
      <c r="AG6296">
        <v>1</v>
      </c>
      <c r="AH6296">
        <v>2.5483300000000001E-3</v>
      </c>
      <c r="AI6296" s="23">
        <v>7.6449899999999999E-3</v>
      </c>
      <c r="AJ6296" t="s">
        <v>45</v>
      </c>
      <c r="AK6296">
        <v>0.1</v>
      </c>
      <c r="AL6296" s="2">
        <v>6.8804900000000004E-3</v>
      </c>
      <c r="AM6296">
        <v>1</v>
      </c>
      <c r="AN6296" t="s">
        <v>394</v>
      </c>
      <c r="AO6296">
        <f t="shared" si="98"/>
        <v>2.2912031700000001E-3</v>
      </c>
    </row>
    <row r="6297" spans="1:41">
      <c r="A6297" t="s">
        <v>225</v>
      </c>
      <c r="B6297">
        <v>229</v>
      </c>
      <c r="C6297" t="s">
        <v>47</v>
      </c>
      <c r="E6297" t="s">
        <v>40</v>
      </c>
      <c r="F6297" t="s">
        <v>49</v>
      </c>
      <c r="G6297" t="s">
        <v>49</v>
      </c>
      <c r="H6297" t="s">
        <v>46</v>
      </c>
      <c r="I6297" t="s">
        <v>50</v>
      </c>
      <c r="J6297" t="s">
        <v>245</v>
      </c>
      <c r="K6297">
        <v>888608366175</v>
      </c>
      <c r="L6297">
        <v>12023</v>
      </c>
      <c r="M6297" t="s">
        <v>246</v>
      </c>
      <c r="N6297" t="s">
        <v>213</v>
      </c>
      <c r="T6297" t="s">
        <v>271</v>
      </c>
      <c r="U6297">
        <v>135137</v>
      </c>
      <c r="V6297">
        <v>1</v>
      </c>
      <c r="W6297">
        <v>9</v>
      </c>
      <c r="X6297" t="s">
        <v>272</v>
      </c>
      <c r="Y6297" t="s">
        <v>213</v>
      </c>
      <c r="AC6297">
        <v>8</v>
      </c>
      <c r="AD6297">
        <v>2.63E-3</v>
      </c>
      <c r="AE6297">
        <v>2.104E-2</v>
      </c>
      <c r="AF6297" t="s">
        <v>44</v>
      </c>
      <c r="AG6297">
        <v>1</v>
      </c>
      <c r="AH6297">
        <v>2.63E-3</v>
      </c>
      <c r="AI6297" s="23">
        <v>2.104E-2</v>
      </c>
      <c r="AJ6297" t="s">
        <v>45</v>
      </c>
      <c r="AK6297">
        <v>0.1</v>
      </c>
      <c r="AL6297" s="2">
        <v>1.8936000000000001E-2</v>
      </c>
      <c r="AM6297">
        <v>1</v>
      </c>
      <c r="AN6297" t="s">
        <v>394</v>
      </c>
      <c r="AO6297">
        <f t="shared" si="98"/>
        <v>6.3056880000000011E-3</v>
      </c>
    </row>
    <row r="6298" spans="1:41">
      <c r="A6298" t="s">
        <v>225</v>
      </c>
      <c r="B6298">
        <v>229</v>
      </c>
      <c r="C6298" t="s">
        <v>47</v>
      </c>
      <c r="E6298" t="s">
        <v>40</v>
      </c>
      <c r="F6298" t="s">
        <v>49</v>
      </c>
      <c r="G6298" t="s">
        <v>49</v>
      </c>
      <c r="H6298" t="s">
        <v>46</v>
      </c>
      <c r="I6298" t="s">
        <v>50</v>
      </c>
      <c r="J6298" t="s">
        <v>245</v>
      </c>
      <c r="K6298">
        <v>888608366175</v>
      </c>
      <c r="L6298">
        <v>12023</v>
      </c>
      <c r="M6298" t="s">
        <v>246</v>
      </c>
      <c r="N6298" t="s">
        <v>213</v>
      </c>
      <c r="T6298" t="s">
        <v>271</v>
      </c>
      <c r="U6298">
        <v>135137</v>
      </c>
      <c r="V6298">
        <v>1</v>
      </c>
      <c r="W6298">
        <v>9</v>
      </c>
      <c r="X6298" t="s">
        <v>272</v>
      </c>
      <c r="Y6298" t="s">
        <v>213</v>
      </c>
      <c r="AC6298">
        <v>1</v>
      </c>
      <c r="AD6298">
        <v>2.6779999999999998E-3</v>
      </c>
      <c r="AE6298">
        <v>2.6779999999999998E-3</v>
      </c>
      <c r="AF6298" t="s">
        <v>44</v>
      </c>
      <c r="AG6298">
        <v>1</v>
      </c>
      <c r="AH6298">
        <v>2.6779999999999998E-3</v>
      </c>
      <c r="AI6298" s="23">
        <v>2.6779999999999998E-3</v>
      </c>
      <c r="AJ6298" t="s">
        <v>45</v>
      </c>
      <c r="AK6298">
        <v>0.1</v>
      </c>
      <c r="AL6298" s="2">
        <v>2.4101999999999999E-3</v>
      </c>
      <c r="AM6298">
        <v>1</v>
      </c>
      <c r="AN6298" t="s">
        <v>394</v>
      </c>
      <c r="AO6298">
        <f t="shared" si="98"/>
        <v>8.0259660000000003E-4</v>
      </c>
    </row>
    <row r="6299" spans="1:41">
      <c r="A6299" t="s">
        <v>225</v>
      </c>
      <c r="B6299">
        <v>229</v>
      </c>
      <c r="C6299" t="s">
        <v>47</v>
      </c>
      <c r="E6299" t="s">
        <v>40</v>
      </c>
      <c r="F6299" t="s">
        <v>49</v>
      </c>
      <c r="G6299" t="s">
        <v>49</v>
      </c>
      <c r="H6299" t="s">
        <v>46</v>
      </c>
      <c r="I6299" t="s">
        <v>50</v>
      </c>
      <c r="J6299" t="s">
        <v>245</v>
      </c>
      <c r="K6299">
        <v>888608366175</v>
      </c>
      <c r="L6299">
        <v>12023</v>
      </c>
      <c r="M6299" t="s">
        <v>246</v>
      </c>
      <c r="N6299" t="s">
        <v>213</v>
      </c>
      <c r="T6299" t="s">
        <v>271</v>
      </c>
      <c r="U6299">
        <v>135137</v>
      </c>
      <c r="V6299">
        <v>1</v>
      </c>
      <c r="W6299">
        <v>9</v>
      </c>
      <c r="X6299" t="s">
        <v>272</v>
      </c>
      <c r="Y6299" t="s">
        <v>213</v>
      </c>
      <c r="AC6299">
        <v>7</v>
      </c>
      <c r="AD6299">
        <v>2.9848600000000002E-3</v>
      </c>
      <c r="AE6299">
        <v>2.0894019999999999E-2</v>
      </c>
      <c r="AF6299" t="s">
        <v>44</v>
      </c>
      <c r="AG6299">
        <v>1</v>
      </c>
      <c r="AH6299">
        <v>2.9848600000000002E-3</v>
      </c>
      <c r="AI6299" s="23">
        <v>2.0894019999999999E-2</v>
      </c>
      <c r="AJ6299" t="s">
        <v>45</v>
      </c>
      <c r="AK6299">
        <v>0.1</v>
      </c>
      <c r="AL6299" s="2">
        <v>1.8804620000000001E-2</v>
      </c>
      <c r="AM6299">
        <v>1</v>
      </c>
      <c r="AN6299" t="s">
        <v>394</v>
      </c>
      <c r="AO6299">
        <f t="shared" si="98"/>
        <v>6.2619384600000006E-3</v>
      </c>
    </row>
    <row r="6300" spans="1:41">
      <c r="A6300" t="s">
        <v>225</v>
      </c>
      <c r="B6300">
        <v>229</v>
      </c>
      <c r="C6300" t="s">
        <v>47</v>
      </c>
      <c r="E6300" t="s">
        <v>40</v>
      </c>
      <c r="F6300" t="s">
        <v>49</v>
      </c>
      <c r="G6300" t="s">
        <v>49</v>
      </c>
      <c r="H6300" t="s">
        <v>46</v>
      </c>
      <c r="I6300" t="s">
        <v>50</v>
      </c>
      <c r="J6300" t="s">
        <v>245</v>
      </c>
      <c r="K6300">
        <v>888608366175</v>
      </c>
      <c r="L6300">
        <v>12023</v>
      </c>
      <c r="M6300" t="s">
        <v>246</v>
      </c>
      <c r="N6300" t="s">
        <v>213</v>
      </c>
      <c r="T6300" t="s">
        <v>271</v>
      </c>
      <c r="U6300">
        <v>135137</v>
      </c>
      <c r="V6300">
        <v>1</v>
      </c>
      <c r="W6300">
        <v>9</v>
      </c>
      <c r="X6300" t="s">
        <v>272</v>
      </c>
      <c r="Y6300" t="s">
        <v>213</v>
      </c>
      <c r="AC6300">
        <v>118</v>
      </c>
      <c r="AD6300">
        <v>3.2418199999999999E-3</v>
      </c>
      <c r="AE6300">
        <v>0.38253475999999997</v>
      </c>
      <c r="AF6300" t="s">
        <v>44</v>
      </c>
      <c r="AG6300">
        <v>1</v>
      </c>
      <c r="AH6300">
        <v>3.2418199999999999E-3</v>
      </c>
      <c r="AI6300" s="23">
        <v>0.38253475999999997</v>
      </c>
      <c r="AJ6300" t="s">
        <v>45</v>
      </c>
      <c r="AK6300">
        <v>0.1</v>
      </c>
      <c r="AL6300" s="2">
        <v>0.34428128000000002</v>
      </c>
      <c r="AM6300">
        <v>1</v>
      </c>
      <c r="AN6300" t="s">
        <v>394</v>
      </c>
      <c r="AO6300">
        <f t="shared" si="98"/>
        <v>0.11464566624000001</v>
      </c>
    </row>
    <row r="6301" spans="1:41">
      <c r="A6301" t="s">
        <v>225</v>
      </c>
      <c r="B6301">
        <v>229</v>
      </c>
      <c r="C6301" t="s">
        <v>47</v>
      </c>
      <c r="E6301" t="s">
        <v>40</v>
      </c>
      <c r="F6301" t="s">
        <v>49</v>
      </c>
      <c r="G6301" t="s">
        <v>49</v>
      </c>
      <c r="H6301" t="s">
        <v>46</v>
      </c>
      <c r="I6301" t="s">
        <v>50</v>
      </c>
      <c r="J6301" t="s">
        <v>245</v>
      </c>
      <c r="K6301">
        <v>888608366175</v>
      </c>
      <c r="L6301">
        <v>12023</v>
      </c>
      <c r="M6301" t="s">
        <v>246</v>
      </c>
      <c r="N6301" t="s">
        <v>213</v>
      </c>
      <c r="T6301" t="s">
        <v>271</v>
      </c>
      <c r="U6301">
        <v>135137</v>
      </c>
      <c r="V6301">
        <v>1</v>
      </c>
      <c r="W6301">
        <v>9</v>
      </c>
      <c r="X6301" t="s">
        <v>272</v>
      </c>
      <c r="Y6301" t="s">
        <v>213</v>
      </c>
      <c r="AC6301">
        <v>11</v>
      </c>
      <c r="AD6301">
        <v>3.3212699999999999E-3</v>
      </c>
      <c r="AE6301">
        <v>3.6533969999999999E-2</v>
      </c>
      <c r="AF6301" t="s">
        <v>44</v>
      </c>
      <c r="AG6301">
        <v>1</v>
      </c>
      <c r="AH6301">
        <v>3.3212699999999999E-3</v>
      </c>
      <c r="AI6301" s="23">
        <v>3.6533969999999999E-2</v>
      </c>
      <c r="AJ6301" t="s">
        <v>45</v>
      </c>
      <c r="AK6301">
        <v>0.1</v>
      </c>
      <c r="AL6301" s="2">
        <v>3.2880569999999998E-2</v>
      </c>
      <c r="AM6301">
        <v>1</v>
      </c>
      <c r="AN6301" t="s">
        <v>394</v>
      </c>
      <c r="AO6301">
        <f t="shared" si="98"/>
        <v>1.0949229810000001E-2</v>
      </c>
    </row>
    <row r="6302" spans="1:41">
      <c r="A6302" t="s">
        <v>225</v>
      </c>
      <c r="B6302">
        <v>229</v>
      </c>
      <c r="C6302" t="s">
        <v>47</v>
      </c>
      <c r="E6302" t="s">
        <v>40</v>
      </c>
      <c r="F6302" t="s">
        <v>49</v>
      </c>
      <c r="G6302" t="s">
        <v>49</v>
      </c>
      <c r="H6302" t="s">
        <v>46</v>
      </c>
      <c r="I6302" t="s">
        <v>50</v>
      </c>
      <c r="J6302" t="s">
        <v>245</v>
      </c>
      <c r="K6302">
        <v>888608366175</v>
      </c>
      <c r="L6302">
        <v>12023</v>
      </c>
      <c r="M6302" t="s">
        <v>246</v>
      </c>
      <c r="N6302" t="s">
        <v>213</v>
      </c>
      <c r="T6302" t="s">
        <v>271</v>
      </c>
      <c r="U6302">
        <v>135137</v>
      </c>
      <c r="V6302">
        <v>1</v>
      </c>
      <c r="W6302">
        <v>9</v>
      </c>
      <c r="X6302" t="s">
        <v>272</v>
      </c>
      <c r="Y6302" t="s">
        <v>213</v>
      </c>
      <c r="AC6302">
        <v>8</v>
      </c>
      <c r="AD6302">
        <v>3.323E-3</v>
      </c>
      <c r="AE6302">
        <v>2.6584E-2</v>
      </c>
      <c r="AF6302" t="s">
        <v>44</v>
      </c>
      <c r="AG6302">
        <v>1</v>
      </c>
      <c r="AH6302">
        <v>3.323E-3</v>
      </c>
      <c r="AI6302" s="23">
        <v>2.6584E-2</v>
      </c>
      <c r="AJ6302" t="s">
        <v>45</v>
      </c>
      <c r="AK6302">
        <v>0.1</v>
      </c>
      <c r="AL6302" s="2">
        <v>2.3925600000000002E-2</v>
      </c>
      <c r="AM6302">
        <v>1</v>
      </c>
      <c r="AN6302" t="s">
        <v>394</v>
      </c>
      <c r="AO6302">
        <f t="shared" si="98"/>
        <v>7.9672248000000005E-3</v>
      </c>
    </row>
    <row r="6303" spans="1:41">
      <c r="A6303" t="s">
        <v>225</v>
      </c>
      <c r="B6303">
        <v>229</v>
      </c>
      <c r="C6303" t="s">
        <v>47</v>
      </c>
      <c r="E6303" t="s">
        <v>40</v>
      </c>
      <c r="F6303" t="s">
        <v>49</v>
      </c>
      <c r="G6303" t="s">
        <v>49</v>
      </c>
      <c r="H6303" t="s">
        <v>46</v>
      </c>
      <c r="I6303" t="s">
        <v>50</v>
      </c>
      <c r="J6303" t="s">
        <v>245</v>
      </c>
      <c r="K6303">
        <v>888608366175</v>
      </c>
      <c r="L6303">
        <v>12023</v>
      </c>
      <c r="M6303" t="s">
        <v>246</v>
      </c>
      <c r="N6303" t="s">
        <v>213</v>
      </c>
      <c r="T6303" t="s">
        <v>271</v>
      </c>
      <c r="U6303">
        <v>135137</v>
      </c>
      <c r="V6303">
        <v>1</v>
      </c>
      <c r="W6303">
        <v>9</v>
      </c>
      <c r="X6303" t="s">
        <v>272</v>
      </c>
      <c r="Y6303" t="s">
        <v>213</v>
      </c>
      <c r="AC6303">
        <v>5</v>
      </c>
      <c r="AD6303">
        <v>3.3364000000000002E-3</v>
      </c>
      <c r="AE6303">
        <v>1.6681999999999999E-2</v>
      </c>
      <c r="AF6303" t="s">
        <v>44</v>
      </c>
      <c r="AG6303">
        <v>1</v>
      </c>
      <c r="AH6303">
        <v>3.3364000000000002E-3</v>
      </c>
      <c r="AI6303" s="23">
        <v>1.6681999999999999E-2</v>
      </c>
      <c r="AJ6303" t="s">
        <v>45</v>
      </c>
      <c r="AK6303">
        <v>0.1</v>
      </c>
      <c r="AL6303" s="2">
        <v>1.5013800000000001E-2</v>
      </c>
      <c r="AM6303">
        <v>1</v>
      </c>
      <c r="AN6303" t="s">
        <v>394</v>
      </c>
      <c r="AO6303">
        <f t="shared" si="98"/>
        <v>4.9995954000000009E-3</v>
      </c>
    </row>
    <row r="6304" spans="1:41">
      <c r="A6304" t="s">
        <v>225</v>
      </c>
      <c r="B6304">
        <v>229</v>
      </c>
      <c r="C6304" t="s">
        <v>47</v>
      </c>
      <c r="E6304" t="s">
        <v>40</v>
      </c>
      <c r="F6304" t="s">
        <v>49</v>
      </c>
      <c r="G6304" t="s">
        <v>49</v>
      </c>
      <c r="H6304" t="s">
        <v>46</v>
      </c>
      <c r="I6304" t="s">
        <v>50</v>
      </c>
      <c r="J6304" t="s">
        <v>245</v>
      </c>
      <c r="K6304">
        <v>888608366175</v>
      </c>
      <c r="L6304">
        <v>12023</v>
      </c>
      <c r="M6304" t="s">
        <v>246</v>
      </c>
      <c r="N6304" t="s">
        <v>213</v>
      </c>
      <c r="T6304" t="s">
        <v>271</v>
      </c>
      <c r="U6304">
        <v>135137</v>
      </c>
      <c r="V6304">
        <v>1</v>
      </c>
      <c r="W6304">
        <v>9</v>
      </c>
      <c r="X6304" t="s">
        <v>272</v>
      </c>
      <c r="Y6304" t="s">
        <v>213</v>
      </c>
      <c r="AC6304">
        <v>47</v>
      </c>
      <c r="AD6304">
        <v>3.4539599999999998E-3</v>
      </c>
      <c r="AE6304">
        <v>0.16233612</v>
      </c>
      <c r="AF6304" t="s">
        <v>44</v>
      </c>
      <c r="AG6304">
        <v>1</v>
      </c>
      <c r="AH6304">
        <v>3.4539599999999998E-3</v>
      </c>
      <c r="AI6304" s="23">
        <v>0.16233612</v>
      </c>
      <c r="AJ6304" t="s">
        <v>45</v>
      </c>
      <c r="AK6304">
        <v>0.1</v>
      </c>
      <c r="AL6304" s="2">
        <v>0.14610250999999999</v>
      </c>
      <c r="AM6304">
        <v>1</v>
      </c>
      <c r="AN6304" t="s">
        <v>394</v>
      </c>
      <c r="AO6304">
        <f t="shared" si="98"/>
        <v>4.8652135829999998E-2</v>
      </c>
    </row>
    <row r="6305" spans="1:41">
      <c r="A6305" t="s">
        <v>225</v>
      </c>
      <c r="B6305">
        <v>229</v>
      </c>
      <c r="C6305" t="s">
        <v>47</v>
      </c>
      <c r="E6305" t="s">
        <v>40</v>
      </c>
      <c r="F6305" t="s">
        <v>49</v>
      </c>
      <c r="G6305" t="s">
        <v>49</v>
      </c>
      <c r="H6305" t="s">
        <v>46</v>
      </c>
      <c r="I6305" t="s">
        <v>50</v>
      </c>
      <c r="J6305" t="s">
        <v>245</v>
      </c>
      <c r="K6305">
        <v>888608366175</v>
      </c>
      <c r="L6305">
        <v>12023</v>
      </c>
      <c r="M6305" t="s">
        <v>246</v>
      </c>
      <c r="N6305" t="s">
        <v>213</v>
      </c>
      <c r="T6305" t="s">
        <v>271</v>
      </c>
      <c r="U6305">
        <v>135137</v>
      </c>
      <c r="V6305">
        <v>1</v>
      </c>
      <c r="W6305">
        <v>9</v>
      </c>
      <c r="X6305" t="s">
        <v>272</v>
      </c>
      <c r="Y6305" t="s">
        <v>213</v>
      </c>
      <c r="AC6305">
        <v>7</v>
      </c>
      <c r="AD6305">
        <v>4.60714E-3</v>
      </c>
      <c r="AE6305">
        <v>3.2249979999999998E-2</v>
      </c>
      <c r="AF6305" t="s">
        <v>44</v>
      </c>
      <c r="AG6305">
        <v>1</v>
      </c>
      <c r="AH6305">
        <v>4.60714E-3</v>
      </c>
      <c r="AI6305" s="23">
        <v>3.2249979999999998E-2</v>
      </c>
      <c r="AJ6305" t="s">
        <v>45</v>
      </c>
      <c r="AK6305">
        <v>0.1</v>
      </c>
      <c r="AL6305" s="2">
        <v>2.9024979999999999E-2</v>
      </c>
      <c r="AM6305">
        <v>1</v>
      </c>
      <c r="AN6305" t="s">
        <v>394</v>
      </c>
      <c r="AO6305">
        <f t="shared" si="98"/>
        <v>9.6653183399999995E-3</v>
      </c>
    </row>
    <row r="6306" spans="1:41">
      <c r="A6306" t="s">
        <v>225</v>
      </c>
      <c r="B6306">
        <v>229</v>
      </c>
      <c r="C6306" t="s">
        <v>47</v>
      </c>
      <c r="E6306" t="s">
        <v>40</v>
      </c>
      <c r="F6306" t="s">
        <v>49</v>
      </c>
      <c r="G6306" t="s">
        <v>49</v>
      </c>
      <c r="H6306" t="s">
        <v>46</v>
      </c>
      <c r="I6306" t="s">
        <v>50</v>
      </c>
      <c r="J6306" t="s">
        <v>245</v>
      </c>
      <c r="K6306">
        <v>888608366175</v>
      </c>
      <c r="L6306">
        <v>12023</v>
      </c>
      <c r="M6306" t="s">
        <v>246</v>
      </c>
      <c r="N6306" t="s">
        <v>213</v>
      </c>
      <c r="T6306" t="s">
        <v>271</v>
      </c>
      <c r="U6306">
        <v>135137</v>
      </c>
      <c r="V6306">
        <v>1</v>
      </c>
      <c r="W6306">
        <v>9</v>
      </c>
      <c r="X6306" t="s">
        <v>272</v>
      </c>
      <c r="Y6306" t="s">
        <v>213</v>
      </c>
      <c r="AC6306">
        <v>3</v>
      </c>
      <c r="AD6306">
        <v>4.9290000000000002E-3</v>
      </c>
      <c r="AE6306">
        <v>1.4787E-2</v>
      </c>
      <c r="AF6306" t="s">
        <v>44</v>
      </c>
      <c r="AG6306">
        <v>1</v>
      </c>
      <c r="AH6306">
        <v>4.9290000000000002E-3</v>
      </c>
      <c r="AI6306" s="23">
        <v>1.4787E-2</v>
      </c>
      <c r="AJ6306" t="s">
        <v>45</v>
      </c>
      <c r="AK6306">
        <v>0.1</v>
      </c>
      <c r="AL6306" s="2">
        <v>1.33083E-2</v>
      </c>
      <c r="AM6306">
        <v>1</v>
      </c>
      <c r="AN6306" t="s">
        <v>394</v>
      </c>
      <c r="AO6306">
        <f t="shared" si="98"/>
        <v>4.4316639000000005E-3</v>
      </c>
    </row>
    <row r="6307" spans="1:41">
      <c r="A6307" t="s">
        <v>225</v>
      </c>
      <c r="B6307">
        <v>229</v>
      </c>
      <c r="C6307" t="s">
        <v>47</v>
      </c>
      <c r="E6307" t="s">
        <v>40</v>
      </c>
      <c r="F6307" t="s">
        <v>49</v>
      </c>
      <c r="G6307" t="s">
        <v>49</v>
      </c>
      <c r="H6307" t="s">
        <v>46</v>
      </c>
      <c r="I6307" t="s">
        <v>50</v>
      </c>
      <c r="J6307" t="s">
        <v>245</v>
      </c>
      <c r="K6307">
        <v>888608366175</v>
      </c>
      <c r="L6307">
        <v>12023</v>
      </c>
      <c r="M6307" t="s">
        <v>246</v>
      </c>
      <c r="N6307" t="s">
        <v>213</v>
      </c>
      <c r="T6307" t="s">
        <v>271</v>
      </c>
      <c r="U6307">
        <v>135137</v>
      </c>
      <c r="V6307">
        <v>1</v>
      </c>
      <c r="W6307">
        <v>9</v>
      </c>
      <c r="X6307" t="s">
        <v>272</v>
      </c>
      <c r="Y6307" t="s">
        <v>213</v>
      </c>
      <c r="AC6307">
        <v>82</v>
      </c>
      <c r="AD6307">
        <v>5.9211200000000002E-3</v>
      </c>
      <c r="AE6307">
        <v>0.48553183999999999</v>
      </c>
      <c r="AF6307" t="s">
        <v>44</v>
      </c>
      <c r="AG6307">
        <v>1</v>
      </c>
      <c r="AH6307">
        <v>5.9211200000000002E-3</v>
      </c>
      <c r="AI6307" s="23">
        <v>0.48553183999999999</v>
      </c>
      <c r="AJ6307" t="s">
        <v>45</v>
      </c>
      <c r="AK6307">
        <v>0.1</v>
      </c>
      <c r="AL6307" s="2">
        <v>0.43697866000000002</v>
      </c>
      <c r="AM6307">
        <v>1</v>
      </c>
      <c r="AN6307" t="s">
        <v>394</v>
      </c>
      <c r="AO6307">
        <f t="shared" si="98"/>
        <v>0.14551389378000001</v>
      </c>
    </row>
    <row r="6308" spans="1:41">
      <c r="A6308" t="s">
        <v>225</v>
      </c>
      <c r="B6308">
        <v>229</v>
      </c>
      <c r="C6308" t="s">
        <v>47</v>
      </c>
      <c r="E6308" t="s">
        <v>40</v>
      </c>
      <c r="F6308" t="s">
        <v>49</v>
      </c>
      <c r="G6308" t="s">
        <v>49</v>
      </c>
      <c r="H6308" t="s">
        <v>46</v>
      </c>
      <c r="I6308" t="s">
        <v>50</v>
      </c>
      <c r="J6308" t="s">
        <v>245</v>
      </c>
      <c r="K6308">
        <v>888608366175</v>
      </c>
      <c r="L6308">
        <v>12023</v>
      </c>
      <c r="M6308" t="s">
        <v>246</v>
      </c>
      <c r="N6308" t="s">
        <v>213</v>
      </c>
      <c r="T6308" t="s">
        <v>271</v>
      </c>
      <c r="U6308">
        <v>135137</v>
      </c>
      <c r="V6308">
        <v>1</v>
      </c>
      <c r="W6308">
        <v>9</v>
      </c>
      <c r="X6308" t="s">
        <v>272</v>
      </c>
      <c r="Y6308" t="s">
        <v>213</v>
      </c>
      <c r="AC6308">
        <v>1</v>
      </c>
      <c r="AD6308">
        <v>5.9560000000000004E-3</v>
      </c>
      <c r="AE6308">
        <v>5.9560000000000004E-3</v>
      </c>
      <c r="AF6308" t="s">
        <v>44</v>
      </c>
      <c r="AG6308">
        <v>1</v>
      </c>
      <c r="AH6308">
        <v>5.9560000000000004E-3</v>
      </c>
      <c r="AI6308" s="23">
        <v>5.9560000000000004E-3</v>
      </c>
      <c r="AJ6308" t="s">
        <v>45</v>
      </c>
      <c r="AK6308">
        <v>0.1</v>
      </c>
      <c r="AL6308" s="2">
        <v>5.3604000000000004E-3</v>
      </c>
      <c r="AM6308">
        <v>1</v>
      </c>
      <c r="AN6308" t="s">
        <v>394</v>
      </c>
      <c r="AO6308">
        <f t="shared" si="98"/>
        <v>1.7850132000000003E-3</v>
      </c>
    </row>
    <row r="6309" spans="1:41">
      <c r="A6309" t="s">
        <v>225</v>
      </c>
      <c r="B6309">
        <v>229</v>
      </c>
      <c r="C6309" t="s">
        <v>47</v>
      </c>
      <c r="E6309" t="s">
        <v>40</v>
      </c>
      <c r="F6309" t="s">
        <v>49</v>
      </c>
      <c r="G6309" t="s">
        <v>49</v>
      </c>
      <c r="H6309" t="s">
        <v>46</v>
      </c>
      <c r="I6309" t="s">
        <v>50</v>
      </c>
      <c r="J6309" t="s">
        <v>245</v>
      </c>
      <c r="K6309">
        <v>888608366175</v>
      </c>
      <c r="L6309">
        <v>12023</v>
      </c>
      <c r="M6309" t="s">
        <v>246</v>
      </c>
      <c r="N6309" t="s">
        <v>213</v>
      </c>
      <c r="T6309" t="s">
        <v>271</v>
      </c>
      <c r="U6309">
        <v>135137</v>
      </c>
      <c r="V6309">
        <v>1</v>
      </c>
      <c r="W6309">
        <v>9</v>
      </c>
      <c r="X6309" t="s">
        <v>272</v>
      </c>
      <c r="Y6309" t="s">
        <v>213</v>
      </c>
      <c r="AC6309">
        <v>3</v>
      </c>
      <c r="AD6309">
        <v>5.986E-3</v>
      </c>
      <c r="AE6309">
        <v>1.7957999999999998E-2</v>
      </c>
      <c r="AF6309" t="s">
        <v>44</v>
      </c>
      <c r="AG6309">
        <v>1</v>
      </c>
      <c r="AH6309">
        <v>5.986E-3</v>
      </c>
      <c r="AI6309" s="23">
        <v>1.7957999999999998E-2</v>
      </c>
      <c r="AJ6309" t="s">
        <v>45</v>
      </c>
      <c r="AK6309">
        <v>0.1</v>
      </c>
      <c r="AL6309" s="2">
        <v>1.6162200000000002E-2</v>
      </c>
      <c r="AM6309">
        <v>1</v>
      </c>
      <c r="AN6309" t="s">
        <v>394</v>
      </c>
      <c r="AO6309">
        <f t="shared" si="98"/>
        <v>5.3820126000000005E-3</v>
      </c>
    </row>
    <row r="6310" spans="1:41">
      <c r="A6310" t="s">
        <v>225</v>
      </c>
      <c r="B6310">
        <v>229</v>
      </c>
      <c r="C6310" t="s">
        <v>47</v>
      </c>
      <c r="E6310" t="s">
        <v>40</v>
      </c>
      <c r="F6310" t="s">
        <v>49</v>
      </c>
      <c r="G6310" t="s">
        <v>49</v>
      </c>
      <c r="H6310" t="s">
        <v>46</v>
      </c>
      <c r="I6310" t="s">
        <v>50</v>
      </c>
      <c r="J6310" t="s">
        <v>245</v>
      </c>
      <c r="K6310">
        <v>888608366175</v>
      </c>
      <c r="L6310">
        <v>12023</v>
      </c>
      <c r="M6310" t="s">
        <v>246</v>
      </c>
      <c r="N6310" t="s">
        <v>213</v>
      </c>
      <c r="T6310" t="s">
        <v>271</v>
      </c>
      <c r="U6310">
        <v>135137</v>
      </c>
      <c r="V6310">
        <v>1</v>
      </c>
      <c r="W6310">
        <v>9</v>
      </c>
      <c r="X6310" t="s">
        <v>272</v>
      </c>
      <c r="Y6310" t="s">
        <v>213</v>
      </c>
      <c r="AC6310">
        <v>6</v>
      </c>
      <c r="AD6310">
        <v>6.8244999999999998E-3</v>
      </c>
      <c r="AE6310">
        <v>4.0946999999999997E-2</v>
      </c>
      <c r="AF6310" t="s">
        <v>44</v>
      </c>
      <c r="AG6310">
        <v>1</v>
      </c>
      <c r="AH6310">
        <v>6.8244999999999998E-3</v>
      </c>
      <c r="AI6310" s="23">
        <v>4.0946999999999997E-2</v>
      </c>
      <c r="AJ6310" t="s">
        <v>45</v>
      </c>
      <c r="AK6310">
        <v>0.1</v>
      </c>
      <c r="AL6310" s="2">
        <v>3.6852299999999998E-2</v>
      </c>
      <c r="AM6310">
        <v>1</v>
      </c>
      <c r="AN6310" t="s">
        <v>394</v>
      </c>
      <c r="AO6310">
        <f t="shared" si="98"/>
        <v>1.22718159E-2</v>
      </c>
    </row>
    <row r="6311" spans="1:41">
      <c r="A6311" t="s">
        <v>225</v>
      </c>
      <c r="B6311">
        <v>229</v>
      </c>
      <c r="C6311" t="s">
        <v>47</v>
      </c>
      <c r="E6311" t="s">
        <v>40</v>
      </c>
      <c r="F6311" t="s">
        <v>49</v>
      </c>
      <c r="G6311" t="s">
        <v>49</v>
      </c>
      <c r="H6311" t="s">
        <v>46</v>
      </c>
      <c r="I6311" t="s">
        <v>50</v>
      </c>
      <c r="J6311" t="s">
        <v>245</v>
      </c>
      <c r="K6311">
        <v>888608366175</v>
      </c>
      <c r="L6311">
        <v>12023</v>
      </c>
      <c r="M6311" t="s">
        <v>246</v>
      </c>
      <c r="N6311" t="s">
        <v>213</v>
      </c>
      <c r="T6311" t="s">
        <v>271</v>
      </c>
      <c r="U6311">
        <v>135137</v>
      </c>
      <c r="V6311">
        <v>1</v>
      </c>
      <c r="W6311">
        <v>9</v>
      </c>
      <c r="X6311" t="s">
        <v>272</v>
      </c>
      <c r="Y6311" t="s">
        <v>213</v>
      </c>
      <c r="AC6311">
        <v>3</v>
      </c>
      <c r="AD6311">
        <v>9.8963300000000001E-3</v>
      </c>
      <c r="AE6311">
        <v>2.9688989999999998E-2</v>
      </c>
      <c r="AF6311" t="s">
        <v>44</v>
      </c>
      <c r="AG6311">
        <v>1</v>
      </c>
      <c r="AH6311">
        <v>9.8963300000000001E-3</v>
      </c>
      <c r="AI6311" s="23">
        <v>2.9688989999999998E-2</v>
      </c>
      <c r="AJ6311" t="s">
        <v>45</v>
      </c>
      <c r="AK6311">
        <v>0.1</v>
      </c>
      <c r="AL6311" s="2">
        <v>2.6720089999999998E-2</v>
      </c>
      <c r="AM6311">
        <v>1</v>
      </c>
      <c r="AN6311" t="s">
        <v>394</v>
      </c>
      <c r="AO6311">
        <f t="shared" si="98"/>
        <v>8.8977899700000002E-3</v>
      </c>
    </row>
    <row r="6312" spans="1:41">
      <c r="A6312" t="s">
        <v>225</v>
      </c>
      <c r="B6312">
        <v>229</v>
      </c>
      <c r="C6312" t="s">
        <v>47</v>
      </c>
      <c r="E6312" t="s">
        <v>40</v>
      </c>
      <c r="F6312" t="s">
        <v>49</v>
      </c>
      <c r="G6312" t="s">
        <v>49</v>
      </c>
      <c r="H6312" t="s">
        <v>46</v>
      </c>
      <c r="I6312" t="s">
        <v>50</v>
      </c>
      <c r="J6312" t="s">
        <v>245</v>
      </c>
      <c r="K6312">
        <v>888608366175</v>
      </c>
      <c r="L6312">
        <v>12023</v>
      </c>
      <c r="M6312" t="s">
        <v>246</v>
      </c>
      <c r="N6312" t="s">
        <v>213</v>
      </c>
      <c r="T6312" t="s">
        <v>271</v>
      </c>
      <c r="U6312">
        <v>135137</v>
      </c>
      <c r="V6312">
        <v>1</v>
      </c>
      <c r="W6312">
        <v>9</v>
      </c>
      <c r="X6312" t="s">
        <v>272</v>
      </c>
      <c r="Y6312" t="s">
        <v>213</v>
      </c>
      <c r="AC6312">
        <v>1</v>
      </c>
      <c r="AD6312">
        <v>1.8363000000000001E-2</v>
      </c>
      <c r="AE6312">
        <v>1.8363000000000001E-2</v>
      </c>
      <c r="AF6312" t="s">
        <v>44</v>
      </c>
      <c r="AG6312">
        <v>1</v>
      </c>
      <c r="AH6312">
        <v>1.8363000000000001E-2</v>
      </c>
      <c r="AI6312" s="23">
        <v>1.8363000000000001E-2</v>
      </c>
      <c r="AJ6312" t="s">
        <v>45</v>
      </c>
      <c r="AK6312">
        <v>0.1</v>
      </c>
      <c r="AL6312" s="2">
        <v>1.6526699999999998E-2</v>
      </c>
      <c r="AM6312">
        <v>1</v>
      </c>
      <c r="AN6312" t="s">
        <v>394</v>
      </c>
      <c r="AO6312">
        <f t="shared" si="98"/>
        <v>5.5033910999999994E-3</v>
      </c>
    </row>
    <row r="6313" spans="1:41">
      <c r="A6313" t="s">
        <v>225</v>
      </c>
      <c r="B6313">
        <v>229</v>
      </c>
      <c r="C6313" t="s">
        <v>47</v>
      </c>
      <c r="E6313" t="s">
        <v>40</v>
      </c>
      <c r="F6313" t="s">
        <v>49</v>
      </c>
      <c r="G6313" t="s">
        <v>49</v>
      </c>
      <c r="H6313" t="s">
        <v>46</v>
      </c>
      <c r="I6313" t="s">
        <v>50</v>
      </c>
      <c r="J6313" t="s">
        <v>245</v>
      </c>
      <c r="K6313">
        <v>888608366175</v>
      </c>
      <c r="L6313">
        <v>12023</v>
      </c>
      <c r="M6313" t="s">
        <v>246</v>
      </c>
      <c r="N6313" t="s">
        <v>213</v>
      </c>
      <c r="T6313" t="s">
        <v>303</v>
      </c>
      <c r="U6313">
        <v>135138</v>
      </c>
      <c r="V6313">
        <v>1</v>
      </c>
      <c r="W6313">
        <v>10</v>
      </c>
      <c r="X6313">
        <v>93</v>
      </c>
      <c r="Y6313" t="s">
        <v>213</v>
      </c>
      <c r="AC6313">
        <v>4</v>
      </c>
      <c r="AD6313">
        <v>5.6249999999999998E-5</v>
      </c>
      <c r="AE6313">
        <v>2.2499999999999999E-4</v>
      </c>
      <c r="AF6313" t="s">
        <v>44</v>
      </c>
      <c r="AG6313">
        <v>1</v>
      </c>
      <c r="AH6313" s="1">
        <v>5.6249999999999998E-5</v>
      </c>
      <c r="AI6313" s="23">
        <v>2.2499999999999999E-4</v>
      </c>
      <c r="AJ6313" t="s">
        <v>45</v>
      </c>
      <c r="AK6313">
        <v>0.1</v>
      </c>
      <c r="AL6313" s="2">
        <v>2.0249999999999999E-4</v>
      </c>
      <c r="AM6313">
        <v>1</v>
      </c>
      <c r="AN6313" t="s">
        <v>394</v>
      </c>
      <c r="AO6313">
        <f t="shared" si="98"/>
        <v>6.7432499999999995E-5</v>
      </c>
    </row>
    <row r="6314" spans="1:41">
      <c r="A6314" t="s">
        <v>225</v>
      </c>
      <c r="B6314">
        <v>229</v>
      </c>
      <c r="C6314" t="s">
        <v>47</v>
      </c>
      <c r="E6314" t="s">
        <v>40</v>
      </c>
      <c r="F6314" t="s">
        <v>49</v>
      </c>
      <c r="G6314" t="s">
        <v>49</v>
      </c>
      <c r="H6314" t="s">
        <v>46</v>
      </c>
      <c r="I6314" t="s">
        <v>50</v>
      </c>
      <c r="J6314" t="s">
        <v>245</v>
      </c>
      <c r="K6314">
        <v>888608366175</v>
      </c>
      <c r="L6314">
        <v>12023</v>
      </c>
      <c r="M6314" t="s">
        <v>246</v>
      </c>
      <c r="N6314" t="s">
        <v>213</v>
      </c>
      <c r="T6314" t="s">
        <v>303</v>
      </c>
      <c r="U6314">
        <v>135138</v>
      </c>
      <c r="V6314">
        <v>1</v>
      </c>
      <c r="W6314">
        <v>10</v>
      </c>
      <c r="X6314">
        <v>93</v>
      </c>
      <c r="Y6314" t="s">
        <v>213</v>
      </c>
      <c r="AC6314">
        <v>3</v>
      </c>
      <c r="AD6314">
        <v>7.1329999999999996E-5</v>
      </c>
      <c r="AE6314">
        <v>2.1399E-4</v>
      </c>
      <c r="AF6314" t="s">
        <v>44</v>
      </c>
      <c r="AG6314">
        <v>1</v>
      </c>
      <c r="AH6314" s="1">
        <v>7.1329999999999996E-5</v>
      </c>
      <c r="AI6314" s="23">
        <v>2.1399E-4</v>
      </c>
      <c r="AJ6314" t="s">
        <v>45</v>
      </c>
      <c r="AK6314">
        <v>0.1</v>
      </c>
      <c r="AL6314" s="2">
        <v>1.9259E-4</v>
      </c>
      <c r="AM6314">
        <v>1</v>
      </c>
      <c r="AN6314" t="s">
        <v>394</v>
      </c>
      <c r="AO6314">
        <f t="shared" si="98"/>
        <v>6.4132470000000008E-5</v>
      </c>
    </row>
    <row r="6315" spans="1:41">
      <c r="A6315" t="s">
        <v>225</v>
      </c>
      <c r="B6315">
        <v>229</v>
      </c>
      <c r="C6315" t="s">
        <v>47</v>
      </c>
      <c r="E6315" t="s">
        <v>40</v>
      </c>
      <c r="F6315" t="s">
        <v>49</v>
      </c>
      <c r="G6315" t="s">
        <v>49</v>
      </c>
      <c r="H6315" t="s">
        <v>46</v>
      </c>
      <c r="I6315" t="s">
        <v>50</v>
      </c>
      <c r="J6315" t="s">
        <v>245</v>
      </c>
      <c r="K6315">
        <v>888608366175</v>
      </c>
      <c r="L6315">
        <v>12023</v>
      </c>
      <c r="M6315" t="s">
        <v>246</v>
      </c>
      <c r="N6315" t="s">
        <v>213</v>
      </c>
      <c r="T6315" t="s">
        <v>303</v>
      </c>
      <c r="U6315">
        <v>135138</v>
      </c>
      <c r="V6315">
        <v>1</v>
      </c>
      <c r="W6315">
        <v>10</v>
      </c>
      <c r="X6315">
        <v>93</v>
      </c>
      <c r="Y6315" t="s">
        <v>213</v>
      </c>
      <c r="AC6315">
        <v>1</v>
      </c>
      <c r="AD6315">
        <v>2.2499999999999999E-4</v>
      </c>
      <c r="AE6315">
        <v>2.2499999999999999E-4</v>
      </c>
      <c r="AF6315" t="s">
        <v>44</v>
      </c>
      <c r="AG6315">
        <v>1</v>
      </c>
      <c r="AH6315">
        <v>2.2499999999999999E-4</v>
      </c>
      <c r="AI6315" s="23">
        <v>2.2499999999999999E-4</v>
      </c>
      <c r="AJ6315" t="s">
        <v>45</v>
      </c>
      <c r="AK6315">
        <v>0.1</v>
      </c>
      <c r="AL6315" s="2">
        <v>2.0249999999999999E-4</v>
      </c>
      <c r="AM6315">
        <v>1</v>
      </c>
      <c r="AN6315" t="s">
        <v>394</v>
      </c>
      <c r="AO6315">
        <f t="shared" si="98"/>
        <v>6.7432499999999995E-5</v>
      </c>
    </row>
    <row r="6316" spans="1:41">
      <c r="A6316" t="s">
        <v>225</v>
      </c>
      <c r="B6316">
        <v>229</v>
      </c>
      <c r="C6316" t="s">
        <v>47</v>
      </c>
      <c r="E6316" t="s">
        <v>40</v>
      </c>
      <c r="F6316" t="s">
        <v>49</v>
      </c>
      <c r="G6316" t="s">
        <v>49</v>
      </c>
      <c r="H6316" t="s">
        <v>46</v>
      </c>
      <c r="I6316" t="s">
        <v>50</v>
      </c>
      <c r="J6316" t="s">
        <v>245</v>
      </c>
      <c r="K6316">
        <v>888608366175</v>
      </c>
      <c r="L6316">
        <v>12023</v>
      </c>
      <c r="M6316" t="s">
        <v>246</v>
      </c>
      <c r="N6316" t="s">
        <v>213</v>
      </c>
      <c r="T6316" t="s">
        <v>303</v>
      </c>
      <c r="U6316">
        <v>135138</v>
      </c>
      <c r="V6316">
        <v>1</v>
      </c>
      <c r="W6316">
        <v>10</v>
      </c>
      <c r="X6316">
        <v>93</v>
      </c>
      <c r="Y6316" t="s">
        <v>213</v>
      </c>
      <c r="AC6316">
        <v>2</v>
      </c>
      <c r="AD6316">
        <v>2.4949999999999999E-4</v>
      </c>
      <c r="AE6316">
        <v>4.9899999999999999E-4</v>
      </c>
      <c r="AF6316" t="s">
        <v>44</v>
      </c>
      <c r="AG6316">
        <v>1</v>
      </c>
      <c r="AH6316">
        <v>2.4949999999999999E-4</v>
      </c>
      <c r="AI6316" s="23">
        <v>4.9899999999999999E-4</v>
      </c>
      <c r="AJ6316" t="s">
        <v>45</v>
      </c>
      <c r="AK6316">
        <v>0.1</v>
      </c>
      <c r="AL6316" s="2">
        <v>4.4910000000000002E-4</v>
      </c>
      <c r="AM6316">
        <v>1</v>
      </c>
      <c r="AN6316" t="s">
        <v>394</v>
      </c>
      <c r="AO6316">
        <f t="shared" si="98"/>
        <v>1.4955030000000002E-4</v>
      </c>
    </row>
    <row r="6317" spans="1:41">
      <c r="A6317" t="s">
        <v>225</v>
      </c>
      <c r="B6317">
        <v>229</v>
      </c>
      <c r="C6317" t="s">
        <v>47</v>
      </c>
      <c r="E6317" t="s">
        <v>40</v>
      </c>
      <c r="F6317" t="s">
        <v>49</v>
      </c>
      <c r="G6317" t="s">
        <v>49</v>
      </c>
      <c r="H6317" t="s">
        <v>46</v>
      </c>
      <c r="I6317" t="s">
        <v>50</v>
      </c>
      <c r="J6317" t="s">
        <v>245</v>
      </c>
      <c r="K6317">
        <v>888608366175</v>
      </c>
      <c r="L6317">
        <v>12023</v>
      </c>
      <c r="M6317" t="s">
        <v>246</v>
      </c>
      <c r="N6317" t="s">
        <v>213</v>
      </c>
      <c r="T6317" t="s">
        <v>303</v>
      </c>
      <c r="U6317">
        <v>135138</v>
      </c>
      <c r="V6317">
        <v>1</v>
      </c>
      <c r="W6317">
        <v>10</v>
      </c>
      <c r="X6317">
        <v>93</v>
      </c>
      <c r="Y6317" t="s">
        <v>213</v>
      </c>
      <c r="AC6317">
        <v>2</v>
      </c>
      <c r="AD6317">
        <v>1.2830000000000001E-3</v>
      </c>
      <c r="AE6317">
        <v>2.5660000000000001E-3</v>
      </c>
      <c r="AF6317" t="s">
        <v>44</v>
      </c>
      <c r="AG6317">
        <v>1</v>
      </c>
      <c r="AH6317">
        <v>1.2830000000000001E-3</v>
      </c>
      <c r="AI6317" s="23">
        <v>2.5660000000000001E-3</v>
      </c>
      <c r="AJ6317" t="s">
        <v>45</v>
      </c>
      <c r="AK6317">
        <v>0.1</v>
      </c>
      <c r="AL6317" s="2">
        <v>2.3094000000000001E-3</v>
      </c>
      <c r="AM6317">
        <v>1</v>
      </c>
      <c r="AN6317" t="s">
        <v>394</v>
      </c>
      <c r="AO6317">
        <f t="shared" si="98"/>
        <v>7.6903020000000004E-4</v>
      </c>
    </row>
    <row r="6318" spans="1:41">
      <c r="A6318" t="s">
        <v>225</v>
      </c>
      <c r="B6318">
        <v>229</v>
      </c>
      <c r="C6318" t="s">
        <v>47</v>
      </c>
      <c r="E6318" t="s">
        <v>40</v>
      </c>
      <c r="F6318" t="s">
        <v>49</v>
      </c>
      <c r="G6318" t="s">
        <v>49</v>
      </c>
      <c r="H6318" t="s">
        <v>46</v>
      </c>
      <c r="I6318" t="s">
        <v>50</v>
      </c>
      <c r="J6318" t="s">
        <v>245</v>
      </c>
      <c r="K6318">
        <v>888608366175</v>
      </c>
      <c r="L6318">
        <v>12023</v>
      </c>
      <c r="M6318" t="s">
        <v>246</v>
      </c>
      <c r="N6318" t="s">
        <v>213</v>
      </c>
      <c r="T6318" t="s">
        <v>303</v>
      </c>
      <c r="U6318">
        <v>135138</v>
      </c>
      <c r="V6318">
        <v>1</v>
      </c>
      <c r="W6318">
        <v>10</v>
      </c>
      <c r="X6318">
        <v>93</v>
      </c>
      <c r="Y6318" t="s">
        <v>213</v>
      </c>
      <c r="AC6318">
        <v>6</v>
      </c>
      <c r="AD6318">
        <v>1.8776699999999999E-3</v>
      </c>
      <c r="AE6318">
        <v>1.126602E-2</v>
      </c>
      <c r="AF6318" t="s">
        <v>44</v>
      </c>
      <c r="AG6318">
        <v>1</v>
      </c>
      <c r="AH6318">
        <v>1.8776699999999999E-3</v>
      </c>
      <c r="AI6318" s="23">
        <v>1.126602E-2</v>
      </c>
      <c r="AJ6318" t="s">
        <v>45</v>
      </c>
      <c r="AK6318">
        <v>0.1</v>
      </c>
      <c r="AL6318" s="2">
        <v>1.013942E-2</v>
      </c>
      <c r="AM6318">
        <v>1</v>
      </c>
      <c r="AN6318" t="s">
        <v>394</v>
      </c>
      <c r="AO6318">
        <f t="shared" si="98"/>
        <v>3.3764268600000001E-3</v>
      </c>
    </row>
    <row r="6319" spans="1:41">
      <c r="A6319" t="s">
        <v>225</v>
      </c>
      <c r="B6319">
        <v>229</v>
      </c>
      <c r="C6319" t="s">
        <v>47</v>
      </c>
      <c r="E6319" t="s">
        <v>40</v>
      </c>
      <c r="F6319" t="s">
        <v>49</v>
      </c>
      <c r="G6319" t="s">
        <v>49</v>
      </c>
      <c r="H6319" t="s">
        <v>46</v>
      </c>
      <c r="I6319" t="s">
        <v>50</v>
      </c>
      <c r="J6319" t="s">
        <v>245</v>
      </c>
      <c r="K6319">
        <v>888608366175</v>
      </c>
      <c r="L6319">
        <v>12023</v>
      </c>
      <c r="M6319" t="s">
        <v>246</v>
      </c>
      <c r="N6319" t="s">
        <v>213</v>
      </c>
      <c r="T6319" t="s">
        <v>303</v>
      </c>
      <c r="U6319">
        <v>135138</v>
      </c>
      <c r="V6319">
        <v>1</v>
      </c>
      <c r="W6319">
        <v>10</v>
      </c>
      <c r="X6319">
        <v>93</v>
      </c>
      <c r="Y6319" t="s">
        <v>213</v>
      </c>
      <c r="AC6319">
        <v>3</v>
      </c>
      <c r="AD6319">
        <v>2.1403300000000002E-3</v>
      </c>
      <c r="AE6319">
        <v>6.4209899999999997E-3</v>
      </c>
      <c r="AF6319" t="s">
        <v>44</v>
      </c>
      <c r="AG6319">
        <v>1</v>
      </c>
      <c r="AH6319">
        <v>2.1403300000000002E-3</v>
      </c>
      <c r="AI6319" s="23">
        <v>6.4209899999999997E-3</v>
      </c>
      <c r="AJ6319" t="s">
        <v>45</v>
      </c>
      <c r="AK6319">
        <v>0.1</v>
      </c>
      <c r="AL6319" s="2">
        <v>5.7788900000000001E-3</v>
      </c>
      <c r="AM6319">
        <v>1</v>
      </c>
      <c r="AN6319" t="s">
        <v>394</v>
      </c>
      <c r="AO6319">
        <f t="shared" si="98"/>
        <v>1.9243703700000002E-3</v>
      </c>
    </row>
    <row r="6320" spans="1:41">
      <c r="A6320" t="s">
        <v>225</v>
      </c>
      <c r="B6320">
        <v>229</v>
      </c>
      <c r="C6320" t="s">
        <v>47</v>
      </c>
      <c r="E6320" t="s">
        <v>40</v>
      </c>
      <c r="F6320" t="s">
        <v>49</v>
      </c>
      <c r="G6320" t="s">
        <v>49</v>
      </c>
      <c r="H6320" t="s">
        <v>46</v>
      </c>
      <c r="I6320" t="s">
        <v>50</v>
      </c>
      <c r="J6320" t="s">
        <v>245</v>
      </c>
      <c r="K6320">
        <v>888608366175</v>
      </c>
      <c r="L6320">
        <v>12023</v>
      </c>
      <c r="M6320" t="s">
        <v>246</v>
      </c>
      <c r="N6320" t="s">
        <v>213</v>
      </c>
      <c r="T6320" t="s">
        <v>303</v>
      </c>
      <c r="U6320">
        <v>135138</v>
      </c>
      <c r="V6320">
        <v>1</v>
      </c>
      <c r="W6320">
        <v>10</v>
      </c>
      <c r="X6320">
        <v>93</v>
      </c>
      <c r="Y6320" t="s">
        <v>213</v>
      </c>
      <c r="AC6320">
        <v>1</v>
      </c>
      <c r="AD6320">
        <v>2.5890000000000002E-3</v>
      </c>
      <c r="AE6320">
        <v>2.5890000000000002E-3</v>
      </c>
      <c r="AF6320" t="s">
        <v>44</v>
      </c>
      <c r="AG6320">
        <v>1</v>
      </c>
      <c r="AH6320">
        <v>2.5890000000000002E-3</v>
      </c>
      <c r="AI6320" s="23">
        <v>2.5890000000000002E-3</v>
      </c>
      <c r="AJ6320" t="s">
        <v>45</v>
      </c>
      <c r="AK6320">
        <v>0.1</v>
      </c>
      <c r="AL6320" s="2">
        <v>2.3300999999999999E-3</v>
      </c>
      <c r="AM6320">
        <v>1</v>
      </c>
      <c r="AN6320" t="s">
        <v>394</v>
      </c>
      <c r="AO6320">
        <f t="shared" si="98"/>
        <v>7.7592329999999997E-4</v>
      </c>
    </row>
    <row r="6321" spans="1:41">
      <c r="A6321" t="s">
        <v>225</v>
      </c>
      <c r="B6321">
        <v>229</v>
      </c>
      <c r="C6321" t="s">
        <v>47</v>
      </c>
      <c r="E6321" t="s">
        <v>40</v>
      </c>
      <c r="F6321" t="s">
        <v>49</v>
      </c>
      <c r="G6321" t="s">
        <v>49</v>
      </c>
      <c r="H6321" t="s">
        <v>46</v>
      </c>
      <c r="I6321" t="s">
        <v>50</v>
      </c>
      <c r="J6321" t="s">
        <v>245</v>
      </c>
      <c r="K6321">
        <v>888608366175</v>
      </c>
      <c r="L6321">
        <v>12023</v>
      </c>
      <c r="M6321" t="s">
        <v>246</v>
      </c>
      <c r="N6321" t="s">
        <v>213</v>
      </c>
      <c r="T6321" t="s">
        <v>303</v>
      </c>
      <c r="U6321">
        <v>135138</v>
      </c>
      <c r="V6321">
        <v>1</v>
      </c>
      <c r="W6321">
        <v>10</v>
      </c>
      <c r="X6321">
        <v>93</v>
      </c>
      <c r="Y6321" t="s">
        <v>213</v>
      </c>
      <c r="AC6321">
        <v>1</v>
      </c>
      <c r="AD6321">
        <v>3.1570000000000001E-3</v>
      </c>
      <c r="AE6321">
        <v>3.1570000000000001E-3</v>
      </c>
      <c r="AF6321" t="s">
        <v>44</v>
      </c>
      <c r="AG6321">
        <v>1</v>
      </c>
      <c r="AH6321">
        <v>3.1570000000000001E-3</v>
      </c>
      <c r="AI6321" s="23">
        <v>3.1570000000000001E-3</v>
      </c>
      <c r="AJ6321" t="s">
        <v>45</v>
      </c>
      <c r="AK6321">
        <v>0.1</v>
      </c>
      <c r="AL6321" s="2">
        <v>2.8413000000000002E-3</v>
      </c>
      <c r="AM6321">
        <v>1</v>
      </c>
      <c r="AN6321" t="s">
        <v>394</v>
      </c>
      <c r="AO6321">
        <f t="shared" si="98"/>
        <v>9.4615290000000011E-4</v>
      </c>
    </row>
    <row r="6322" spans="1:41">
      <c r="A6322" t="s">
        <v>225</v>
      </c>
      <c r="B6322">
        <v>229</v>
      </c>
      <c r="C6322" t="s">
        <v>47</v>
      </c>
      <c r="E6322" t="s">
        <v>40</v>
      </c>
      <c r="F6322" t="s">
        <v>49</v>
      </c>
      <c r="G6322" t="s">
        <v>49</v>
      </c>
      <c r="H6322" t="s">
        <v>46</v>
      </c>
      <c r="I6322" t="s">
        <v>50</v>
      </c>
      <c r="J6322" t="s">
        <v>245</v>
      </c>
      <c r="K6322">
        <v>888608366175</v>
      </c>
      <c r="L6322">
        <v>12023</v>
      </c>
      <c r="M6322" t="s">
        <v>246</v>
      </c>
      <c r="N6322" t="s">
        <v>213</v>
      </c>
      <c r="T6322" t="s">
        <v>303</v>
      </c>
      <c r="U6322">
        <v>135138</v>
      </c>
      <c r="V6322">
        <v>1</v>
      </c>
      <c r="W6322">
        <v>10</v>
      </c>
      <c r="X6322">
        <v>93</v>
      </c>
      <c r="Y6322" t="s">
        <v>213</v>
      </c>
      <c r="AC6322">
        <v>1</v>
      </c>
      <c r="AD6322">
        <v>1.163E-2</v>
      </c>
      <c r="AE6322">
        <v>1.163E-2</v>
      </c>
      <c r="AF6322" t="s">
        <v>44</v>
      </c>
      <c r="AG6322">
        <v>1</v>
      </c>
      <c r="AH6322">
        <v>1.163E-2</v>
      </c>
      <c r="AI6322" s="23">
        <v>1.163E-2</v>
      </c>
      <c r="AJ6322" t="s">
        <v>45</v>
      </c>
      <c r="AK6322">
        <v>0.1</v>
      </c>
      <c r="AL6322" s="2">
        <v>1.0467000000000001E-2</v>
      </c>
      <c r="AM6322">
        <v>1</v>
      </c>
      <c r="AN6322" t="s">
        <v>394</v>
      </c>
      <c r="AO6322">
        <f t="shared" ref="AO6322:AO6385" si="99">AL6322*0.333</f>
        <v>3.4855110000000006E-3</v>
      </c>
    </row>
    <row r="6323" spans="1:41">
      <c r="A6323" t="s">
        <v>225</v>
      </c>
      <c r="B6323">
        <v>229</v>
      </c>
      <c r="C6323" t="s">
        <v>47</v>
      </c>
      <c r="E6323" t="s">
        <v>40</v>
      </c>
      <c r="F6323" t="s">
        <v>49</v>
      </c>
      <c r="G6323" t="s">
        <v>49</v>
      </c>
      <c r="H6323" t="s">
        <v>46</v>
      </c>
      <c r="I6323" t="s">
        <v>50</v>
      </c>
      <c r="J6323" t="s">
        <v>245</v>
      </c>
      <c r="K6323">
        <v>888608366175</v>
      </c>
      <c r="L6323">
        <v>12023</v>
      </c>
      <c r="M6323" t="s">
        <v>246</v>
      </c>
      <c r="N6323" t="s">
        <v>213</v>
      </c>
      <c r="T6323" t="s">
        <v>339</v>
      </c>
      <c r="U6323">
        <v>135139</v>
      </c>
      <c r="V6323">
        <v>1</v>
      </c>
      <c r="W6323">
        <v>11</v>
      </c>
      <c r="X6323" t="s">
        <v>221</v>
      </c>
      <c r="Y6323" t="s">
        <v>213</v>
      </c>
      <c r="AC6323">
        <v>5</v>
      </c>
      <c r="AD6323">
        <v>5.3140000000000001E-4</v>
      </c>
      <c r="AE6323">
        <v>2.6570000000000001E-3</v>
      </c>
      <c r="AF6323" t="s">
        <v>44</v>
      </c>
      <c r="AG6323">
        <v>1</v>
      </c>
      <c r="AH6323">
        <v>5.3140000000000001E-4</v>
      </c>
      <c r="AI6323" s="23">
        <v>2.6570000000000001E-3</v>
      </c>
      <c r="AJ6323" t="s">
        <v>45</v>
      </c>
      <c r="AK6323">
        <v>0.1</v>
      </c>
      <c r="AL6323" s="2">
        <v>2.3912999999999998E-3</v>
      </c>
      <c r="AM6323">
        <v>1</v>
      </c>
      <c r="AN6323" t="s">
        <v>394</v>
      </c>
      <c r="AO6323">
        <f t="shared" si="99"/>
        <v>7.9630290000000002E-4</v>
      </c>
    </row>
    <row r="6324" spans="1:41">
      <c r="A6324" t="s">
        <v>225</v>
      </c>
      <c r="B6324">
        <v>229</v>
      </c>
      <c r="C6324" t="s">
        <v>47</v>
      </c>
      <c r="E6324" t="s">
        <v>40</v>
      </c>
      <c r="F6324" t="s">
        <v>49</v>
      </c>
      <c r="G6324" t="s">
        <v>49</v>
      </c>
      <c r="H6324" t="s">
        <v>46</v>
      </c>
      <c r="I6324" t="s">
        <v>50</v>
      </c>
      <c r="J6324" t="s">
        <v>245</v>
      </c>
      <c r="K6324">
        <v>888608366175</v>
      </c>
      <c r="L6324">
        <v>12023</v>
      </c>
      <c r="M6324" t="s">
        <v>246</v>
      </c>
      <c r="N6324" t="s">
        <v>213</v>
      </c>
      <c r="T6324" t="s">
        <v>339</v>
      </c>
      <c r="U6324">
        <v>135139</v>
      </c>
      <c r="V6324">
        <v>1</v>
      </c>
      <c r="W6324">
        <v>11</v>
      </c>
      <c r="X6324" t="s">
        <v>221</v>
      </c>
      <c r="Y6324" t="s">
        <v>213</v>
      </c>
      <c r="AC6324">
        <v>5</v>
      </c>
      <c r="AD6324">
        <v>5.7059999999999999E-4</v>
      </c>
      <c r="AE6324">
        <v>2.8530000000000001E-3</v>
      </c>
      <c r="AF6324" t="s">
        <v>44</v>
      </c>
      <c r="AG6324">
        <v>1</v>
      </c>
      <c r="AH6324">
        <v>5.7059999999999999E-4</v>
      </c>
      <c r="AI6324" s="23">
        <v>2.8530000000000001E-3</v>
      </c>
      <c r="AJ6324" t="s">
        <v>45</v>
      </c>
      <c r="AK6324">
        <v>0.1</v>
      </c>
      <c r="AL6324" s="2">
        <v>2.5677E-3</v>
      </c>
      <c r="AM6324">
        <v>1</v>
      </c>
      <c r="AN6324" t="s">
        <v>394</v>
      </c>
      <c r="AO6324">
        <f t="shared" si="99"/>
        <v>8.5504410000000004E-4</v>
      </c>
    </row>
    <row r="6325" spans="1:41">
      <c r="A6325" t="s">
        <v>225</v>
      </c>
      <c r="B6325">
        <v>229</v>
      </c>
      <c r="C6325" t="s">
        <v>47</v>
      </c>
      <c r="E6325" t="s">
        <v>40</v>
      </c>
      <c r="F6325" t="s">
        <v>49</v>
      </c>
      <c r="G6325" t="s">
        <v>49</v>
      </c>
      <c r="H6325" t="s">
        <v>46</v>
      </c>
      <c r="I6325" t="s">
        <v>50</v>
      </c>
      <c r="J6325" t="s">
        <v>245</v>
      </c>
      <c r="K6325">
        <v>888608366175</v>
      </c>
      <c r="L6325">
        <v>12023</v>
      </c>
      <c r="M6325" t="s">
        <v>246</v>
      </c>
      <c r="N6325" t="s">
        <v>213</v>
      </c>
      <c r="T6325" t="s">
        <v>339</v>
      </c>
      <c r="U6325">
        <v>135139</v>
      </c>
      <c r="V6325">
        <v>1</v>
      </c>
      <c r="W6325">
        <v>11</v>
      </c>
      <c r="X6325" t="s">
        <v>221</v>
      </c>
      <c r="Y6325" t="s">
        <v>213</v>
      </c>
      <c r="AC6325">
        <v>2</v>
      </c>
      <c r="AD6325">
        <v>6.2049999999999996E-4</v>
      </c>
      <c r="AE6325">
        <v>1.2409999999999999E-3</v>
      </c>
      <c r="AF6325" t="s">
        <v>44</v>
      </c>
      <c r="AG6325">
        <v>1</v>
      </c>
      <c r="AH6325">
        <v>6.2049999999999996E-4</v>
      </c>
      <c r="AI6325" s="23">
        <v>1.2409999999999999E-3</v>
      </c>
      <c r="AJ6325" t="s">
        <v>45</v>
      </c>
      <c r="AK6325">
        <v>0.1</v>
      </c>
      <c r="AL6325" s="2">
        <v>1.1169000000000001E-3</v>
      </c>
      <c r="AM6325">
        <v>1</v>
      </c>
      <c r="AN6325" t="s">
        <v>394</v>
      </c>
      <c r="AO6325">
        <f t="shared" si="99"/>
        <v>3.7192770000000005E-4</v>
      </c>
    </row>
    <row r="6326" spans="1:41">
      <c r="A6326" t="s">
        <v>225</v>
      </c>
      <c r="B6326">
        <v>229</v>
      </c>
      <c r="C6326" t="s">
        <v>47</v>
      </c>
      <c r="E6326" t="s">
        <v>40</v>
      </c>
      <c r="F6326" t="s">
        <v>49</v>
      </c>
      <c r="G6326" t="s">
        <v>49</v>
      </c>
      <c r="H6326" t="s">
        <v>46</v>
      </c>
      <c r="I6326" t="s">
        <v>50</v>
      </c>
      <c r="J6326" t="s">
        <v>245</v>
      </c>
      <c r="K6326">
        <v>888608366175</v>
      </c>
      <c r="L6326">
        <v>12023</v>
      </c>
      <c r="M6326" t="s">
        <v>246</v>
      </c>
      <c r="N6326" t="s">
        <v>213</v>
      </c>
      <c r="T6326" t="s">
        <v>339</v>
      </c>
      <c r="U6326">
        <v>135139</v>
      </c>
      <c r="V6326">
        <v>1</v>
      </c>
      <c r="W6326">
        <v>11</v>
      </c>
      <c r="X6326" t="s">
        <v>221</v>
      </c>
      <c r="Y6326" t="s">
        <v>213</v>
      </c>
      <c r="AC6326">
        <v>3</v>
      </c>
      <c r="AD6326">
        <v>7.7733000000000001E-4</v>
      </c>
      <c r="AE6326">
        <v>2.3319899999999999E-3</v>
      </c>
      <c r="AF6326" t="s">
        <v>44</v>
      </c>
      <c r="AG6326">
        <v>1</v>
      </c>
      <c r="AH6326">
        <v>7.7733000000000001E-4</v>
      </c>
      <c r="AI6326" s="23">
        <v>2.3319899999999999E-3</v>
      </c>
      <c r="AJ6326" t="s">
        <v>45</v>
      </c>
      <c r="AK6326">
        <v>0.1</v>
      </c>
      <c r="AL6326" s="2">
        <v>2.0987900000000001E-3</v>
      </c>
      <c r="AM6326">
        <v>1</v>
      </c>
      <c r="AN6326" t="s">
        <v>394</v>
      </c>
      <c r="AO6326">
        <f t="shared" si="99"/>
        <v>6.9889707000000013E-4</v>
      </c>
    </row>
    <row r="6327" spans="1:41">
      <c r="A6327" t="s">
        <v>225</v>
      </c>
      <c r="B6327">
        <v>229</v>
      </c>
      <c r="C6327" t="s">
        <v>47</v>
      </c>
      <c r="E6327" t="s">
        <v>40</v>
      </c>
      <c r="F6327" t="s">
        <v>49</v>
      </c>
      <c r="G6327" t="s">
        <v>49</v>
      </c>
      <c r="H6327" t="s">
        <v>46</v>
      </c>
      <c r="I6327" t="s">
        <v>50</v>
      </c>
      <c r="J6327" t="s">
        <v>245</v>
      </c>
      <c r="K6327">
        <v>888608366175</v>
      </c>
      <c r="L6327">
        <v>12023</v>
      </c>
      <c r="M6327" t="s">
        <v>246</v>
      </c>
      <c r="N6327" t="s">
        <v>213</v>
      </c>
      <c r="T6327" t="s">
        <v>339</v>
      </c>
      <c r="U6327">
        <v>135139</v>
      </c>
      <c r="V6327">
        <v>1</v>
      </c>
      <c r="W6327">
        <v>11</v>
      </c>
      <c r="X6327" t="s">
        <v>221</v>
      </c>
      <c r="Y6327" t="s">
        <v>213</v>
      </c>
      <c r="AC6327">
        <v>2</v>
      </c>
      <c r="AD6327">
        <v>1.377E-3</v>
      </c>
      <c r="AE6327">
        <v>2.7539999999999999E-3</v>
      </c>
      <c r="AF6327" t="s">
        <v>44</v>
      </c>
      <c r="AG6327">
        <v>1</v>
      </c>
      <c r="AH6327">
        <v>1.377E-3</v>
      </c>
      <c r="AI6327" s="23">
        <v>2.7539999999999999E-3</v>
      </c>
      <c r="AJ6327" t="s">
        <v>45</v>
      </c>
      <c r="AK6327">
        <v>0.1</v>
      </c>
      <c r="AL6327" s="2">
        <v>2.4786000000000001E-3</v>
      </c>
      <c r="AM6327">
        <v>1</v>
      </c>
      <c r="AN6327" t="s">
        <v>394</v>
      </c>
      <c r="AO6327">
        <f t="shared" si="99"/>
        <v>8.2537380000000007E-4</v>
      </c>
    </row>
    <row r="6328" spans="1:41">
      <c r="A6328" t="s">
        <v>225</v>
      </c>
      <c r="B6328">
        <v>229</v>
      </c>
      <c r="C6328" t="s">
        <v>47</v>
      </c>
      <c r="E6328" t="s">
        <v>40</v>
      </c>
      <c r="F6328" t="s">
        <v>49</v>
      </c>
      <c r="G6328" t="s">
        <v>49</v>
      </c>
      <c r="H6328" t="s">
        <v>46</v>
      </c>
      <c r="I6328" t="s">
        <v>50</v>
      </c>
      <c r="J6328" t="s">
        <v>245</v>
      </c>
      <c r="K6328">
        <v>888608366175</v>
      </c>
      <c r="L6328">
        <v>12023</v>
      </c>
      <c r="M6328" t="s">
        <v>246</v>
      </c>
      <c r="N6328" t="s">
        <v>213</v>
      </c>
      <c r="T6328" t="s">
        <v>339</v>
      </c>
      <c r="U6328">
        <v>135139</v>
      </c>
      <c r="V6328">
        <v>1</v>
      </c>
      <c r="W6328">
        <v>11</v>
      </c>
      <c r="X6328" t="s">
        <v>221</v>
      </c>
      <c r="Y6328" t="s">
        <v>213</v>
      </c>
      <c r="AC6328">
        <v>3</v>
      </c>
      <c r="AD6328">
        <v>1.60133E-3</v>
      </c>
      <c r="AE6328">
        <v>4.8039900000000002E-3</v>
      </c>
      <c r="AF6328" t="s">
        <v>44</v>
      </c>
      <c r="AG6328">
        <v>1</v>
      </c>
      <c r="AH6328">
        <v>1.60133E-3</v>
      </c>
      <c r="AI6328" s="23">
        <v>4.8039900000000002E-3</v>
      </c>
      <c r="AJ6328" t="s">
        <v>45</v>
      </c>
      <c r="AK6328">
        <v>0.1</v>
      </c>
      <c r="AL6328" s="2">
        <v>4.3235900000000004E-3</v>
      </c>
      <c r="AM6328">
        <v>1</v>
      </c>
      <c r="AN6328" t="s">
        <v>394</v>
      </c>
      <c r="AO6328">
        <f t="shared" si="99"/>
        <v>1.4397554700000003E-3</v>
      </c>
    </row>
    <row r="6329" spans="1:41">
      <c r="A6329" t="s">
        <v>225</v>
      </c>
      <c r="B6329">
        <v>229</v>
      </c>
      <c r="C6329" t="s">
        <v>47</v>
      </c>
      <c r="E6329" t="s">
        <v>40</v>
      </c>
      <c r="F6329" t="s">
        <v>49</v>
      </c>
      <c r="G6329" t="s">
        <v>49</v>
      </c>
      <c r="H6329" t="s">
        <v>46</v>
      </c>
      <c r="I6329" t="s">
        <v>50</v>
      </c>
      <c r="J6329" t="s">
        <v>245</v>
      </c>
      <c r="K6329">
        <v>888608366175</v>
      </c>
      <c r="L6329">
        <v>12023</v>
      </c>
      <c r="M6329" t="s">
        <v>246</v>
      </c>
      <c r="N6329" t="s">
        <v>213</v>
      </c>
      <c r="T6329" t="s">
        <v>339</v>
      </c>
      <c r="U6329">
        <v>135139</v>
      </c>
      <c r="V6329">
        <v>1</v>
      </c>
      <c r="W6329">
        <v>11</v>
      </c>
      <c r="X6329" t="s">
        <v>221</v>
      </c>
      <c r="Y6329" t="s">
        <v>213</v>
      </c>
      <c r="AC6329">
        <v>7</v>
      </c>
      <c r="AD6329">
        <v>2.16971E-3</v>
      </c>
      <c r="AE6329">
        <v>1.518797E-2</v>
      </c>
      <c r="AF6329" t="s">
        <v>44</v>
      </c>
      <c r="AG6329">
        <v>1</v>
      </c>
      <c r="AH6329">
        <v>2.16971E-3</v>
      </c>
      <c r="AI6329" s="23">
        <v>1.518797E-2</v>
      </c>
      <c r="AJ6329" t="s">
        <v>45</v>
      </c>
      <c r="AK6329">
        <v>0.1</v>
      </c>
      <c r="AL6329" s="2">
        <v>1.366917E-2</v>
      </c>
      <c r="AM6329">
        <v>1</v>
      </c>
      <c r="AN6329" t="s">
        <v>394</v>
      </c>
      <c r="AO6329">
        <f t="shared" si="99"/>
        <v>4.5518336100000001E-3</v>
      </c>
    </row>
    <row r="6330" spans="1:41">
      <c r="A6330" t="s">
        <v>225</v>
      </c>
      <c r="B6330">
        <v>229</v>
      </c>
      <c r="C6330" t="s">
        <v>47</v>
      </c>
      <c r="E6330" t="s">
        <v>40</v>
      </c>
      <c r="F6330" t="s">
        <v>49</v>
      </c>
      <c r="G6330" t="s">
        <v>49</v>
      </c>
      <c r="H6330" t="s">
        <v>46</v>
      </c>
      <c r="I6330" t="s">
        <v>50</v>
      </c>
      <c r="J6330" t="s">
        <v>245</v>
      </c>
      <c r="K6330">
        <v>888608366175</v>
      </c>
      <c r="L6330">
        <v>12023</v>
      </c>
      <c r="M6330" t="s">
        <v>246</v>
      </c>
      <c r="N6330" t="s">
        <v>213</v>
      </c>
      <c r="T6330" t="s">
        <v>339</v>
      </c>
      <c r="U6330">
        <v>135139</v>
      </c>
      <c r="V6330">
        <v>1</v>
      </c>
      <c r="W6330">
        <v>11</v>
      </c>
      <c r="X6330" t="s">
        <v>221</v>
      </c>
      <c r="Y6330" t="s">
        <v>213</v>
      </c>
      <c r="AC6330">
        <v>3</v>
      </c>
      <c r="AD6330">
        <v>2.20133E-3</v>
      </c>
      <c r="AE6330">
        <v>6.6039899999999997E-3</v>
      </c>
      <c r="AF6330" t="s">
        <v>44</v>
      </c>
      <c r="AG6330">
        <v>1</v>
      </c>
      <c r="AH6330">
        <v>2.20133E-3</v>
      </c>
      <c r="AI6330" s="23">
        <v>6.6039899999999997E-3</v>
      </c>
      <c r="AJ6330" t="s">
        <v>45</v>
      </c>
      <c r="AK6330">
        <v>0.1</v>
      </c>
      <c r="AL6330" s="2">
        <v>5.9435900000000003E-3</v>
      </c>
      <c r="AM6330">
        <v>1</v>
      </c>
      <c r="AN6330" t="s">
        <v>394</v>
      </c>
      <c r="AO6330">
        <f t="shared" si="99"/>
        <v>1.9792154700000002E-3</v>
      </c>
    </row>
    <row r="6331" spans="1:41">
      <c r="A6331" t="s">
        <v>225</v>
      </c>
      <c r="B6331">
        <v>229</v>
      </c>
      <c r="C6331" t="s">
        <v>47</v>
      </c>
      <c r="E6331" t="s">
        <v>40</v>
      </c>
      <c r="F6331" t="s">
        <v>49</v>
      </c>
      <c r="G6331" t="s">
        <v>49</v>
      </c>
      <c r="H6331" t="s">
        <v>46</v>
      </c>
      <c r="I6331" t="s">
        <v>50</v>
      </c>
      <c r="J6331" t="s">
        <v>245</v>
      </c>
      <c r="K6331">
        <v>888608366175</v>
      </c>
      <c r="L6331">
        <v>12023</v>
      </c>
      <c r="M6331" t="s">
        <v>246</v>
      </c>
      <c r="N6331" t="s">
        <v>213</v>
      </c>
      <c r="T6331" t="s">
        <v>339</v>
      </c>
      <c r="U6331">
        <v>135139</v>
      </c>
      <c r="V6331">
        <v>1</v>
      </c>
      <c r="W6331">
        <v>11</v>
      </c>
      <c r="X6331" t="s">
        <v>221</v>
      </c>
      <c r="Y6331" t="s">
        <v>213</v>
      </c>
      <c r="AC6331">
        <v>9</v>
      </c>
      <c r="AD6331">
        <v>2.4692199999999998E-3</v>
      </c>
      <c r="AE6331">
        <v>2.222298E-2</v>
      </c>
      <c r="AF6331" t="s">
        <v>44</v>
      </c>
      <c r="AG6331">
        <v>1</v>
      </c>
      <c r="AH6331">
        <v>2.4692199999999998E-3</v>
      </c>
      <c r="AI6331" s="23">
        <v>2.222298E-2</v>
      </c>
      <c r="AJ6331" t="s">
        <v>45</v>
      </c>
      <c r="AK6331">
        <v>0.1</v>
      </c>
      <c r="AL6331" s="2">
        <v>2.000068E-2</v>
      </c>
      <c r="AM6331">
        <v>1</v>
      </c>
      <c r="AN6331" t="s">
        <v>394</v>
      </c>
      <c r="AO6331">
        <f t="shared" si="99"/>
        <v>6.66022644E-3</v>
      </c>
    </row>
    <row r="6332" spans="1:41">
      <c r="A6332" t="s">
        <v>225</v>
      </c>
      <c r="B6332">
        <v>229</v>
      </c>
      <c r="C6332" t="s">
        <v>47</v>
      </c>
      <c r="E6332" t="s">
        <v>40</v>
      </c>
      <c r="F6332" t="s">
        <v>49</v>
      </c>
      <c r="G6332" t="s">
        <v>49</v>
      </c>
      <c r="H6332" t="s">
        <v>46</v>
      </c>
      <c r="I6332" t="s">
        <v>50</v>
      </c>
      <c r="J6332" t="s">
        <v>245</v>
      </c>
      <c r="K6332">
        <v>888608366175</v>
      </c>
      <c r="L6332">
        <v>12023</v>
      </c>
      <c r="M6332" t="s">
        <v>246</v>
      </c>
      <c r="N6332" t="s">
        <v>213</v>
      </c>
      <c r="T6332" t="s">
        <v>339</v>
      </c>
      <c r="U6332">
        <v>135139</v>
      </c>
      <c r="V6332">
        <v>1</v>
      </c>
      <c r="W6332">
        <v>11</v>
      </c>
      <c r="X6332" t="s">
        <v>221</v>
      </c>
      <c r="Y6332" t="s">
        <v>213</v>
      </c>
      <c r="AC6332">
        <v>83</v>
      </c>
      <c r="AD6332">
        <v>2.4735999999999998E-3</v>
      </c>
      <c r="AE6332">
        <v>0.20530880000000001</v>
      </c>
      <c r="AF6332" t="s">
        <v>44</v>
      </c>
      <c r="AG6332">
        <v>1</v>
      </c>
      <c r="AH6332">
        <v>2.4735999999999998E-3</v>
      </c>
      <c r="AI6332" s="23">
        <v>0.20530880000000001</v>
      </c>
      <c r="AJ6332" t="s">
        <v>45</v>
      </c>
      <c r="AK6332">
        <v>0.1</v>
      </c>
      <c r="AL6332" s="2">
        <v>0.18477792000000001</v>
      </c>
      <c r="AM6332">
        <v>1</v>
      </c>
      <c r="AN6332" t="s">
        <v>394</v>
      </c>
      <c r="AO6332">
        <f t="shared" si="99"/>
        <v>6.1531047360000007E-2</v>
      </c>
    </row>
    <row r="6333" spans="1:41">
      <c r="A6333" t="s">
        <v>225</v>
      </c>
      <c r="B6333">
        <v>229</v>
      </c>
      <c r="C6333" t="s">
        <v>47</v>
      </c>
      <c r="E6333" t="s">
        <v>40</v>
      </c>
      <c r="F6333" t="s">
        <v>49</v>
      </c>
      <c r="G6333" t="s">
        <v>49</v>
      </c>
      <c r="H6333" t="s">
        <v>46</v>
      </c>
      <c r="I6333" t="s">
        <v>50</v>
      </c>
      <c r="J6333" t="s">
        <v>245</v>
      </c>
      <c r="K6333">
        <v>888608366175</v>
      </c>
      <c r="L6333">
        <v>12023</v>
      </c>
      <c r="M6333" t="s">
        <v>246</v>
      </c>
      <c r="N6333" t="s">
        <v>213</v>
      </c>
      <c r="T6333" t="s">
        <v>339</v>
      </c>
      <c r="U6333">
        <v>135139</v>
      </c>
      <c r="V6333">
        <v>1</v>
      </c>
      <c r="W6333">
        <v>11</v>
      </c>
      <c r="X6333" t="s">
        <v>221</v>
      </c>
      <c r="Y6333" t="s">
        <v>213</v>
      </c>
      <c r="AC6333">
        <v>31</v>
      </c>
      <c r="AD6333">
        <v>2.7916099999999999E-3</v>
      </c>
      <c r="AE6333">
        <v>8.6539909999999998E-2</v>
      </c>
      <c r="AF6333" t="s">
        <v>44</v>
      </c>
      <c r="AG6333">
        <v>1</v>
      </c>
      <c r="AH6333">
        <v>2.7916099999999999E-3</v>
      </c>
      <c r="AI6333" s="23">
        <v>8.6539909999999998E-2</v>
      </c>
      <c r="AJ6333" t="s">
        <v>45</v>
      </c>
      <c r="AK6333">
        <v>0.1</v>
      </c>
      <c r="AL6333" s="2">
        <v>7.7885919999999997E-2</v>
      </c>
      <c r="AM6333">
        <v>1</v>
      </c>
      <c r="AN6333" t="s">
        <v>394</v>
      </c>
      <c r="AO6333">
        <f t="shared" si="99"/>
        <v>2.593601136E-2</v>
      </c>
    </row>
    <row r="6334" spans="1:41">
      <c r="A6334" t="s">
        <v>225</v>
      </c>
      <c r="B6334">
        <v>229</v>
      </c>
      <c r="C6334" t="s">
        <v>47</v>
      </c>
      <c r="E6334" t="s">
        <v>40</v>
      </c>
      <c r="F6334" t="s">
        <v>49</v>
      </c>
      <c r="G6334" t="s">
        <v>49</v>
      </c>
      <c r="H6334" t="s">
        <v>46</v>
      </c>
      <c r="I6334" t="s">
        <v>50</v>
      </c>
      <c r="J6334" t="s">
        <v>245</v>
      </c>
      <c r="K6334">
        <v>888608366175</v>
      </c>
      <c r="L6334">
        <v>12023</v>
      </c>
      <c r="M6334" t="s">
        <v>246</v>
      </c>
      <c r="N6334" t="s">
        <v>213</v>
      </c>
      <c r="T6334" t="s">
        <v>339</v>
      </c>
      <c r="U6334">
        <v>135139</v>
      </c>
      <c r="V6334">
        <v>1</v>
      </c>
      <c r="W6334">
        <v>11</v>
      </c>
      <c r="X6334" t="s">
        <v>221</v>
      </c>
      <c r="Y6334" t="s">
        <v>213</v>
      </c>
      <c r="AC6334">
        <v>2</v>
      </c>
      <c r="AD6334">
        <v>3.594E-3</v>
      </c>
      <c r="AE6334">
        <v>7.1879999999999999E-3</v>
      </c>
      <c r="AF6334" t="s">
        <v>44</v>
      </c>
      <c r="AG6334">
        <v>1</v>
      </c>
      <c r="AH6334">
        <v>3.594E-3</v>
      </c>
      <c r="AI6334" s="23">
        <v>7.1879999999999999E-3</v>
      </c>
      <c r="AJ6334" t="s">
        <v>45</v>
      </c>
      <c r="AK6334">
        <v>0.1</v>
      </c>
      <c r="AL6334" s="2">
        <v>6.4691999999999996E-3</v>
      </c>
      <c r="AM6334">
        <v>1</v>
      </c>
      <c r="AN6334" t="s">
        <v>394</v>
      </c>
      <c r="AO6334">
        <f t="shared" si="99"/>
        <v>2.1542435999999999E-3</v>
      </c>
    </row>
    <row r="6335" spans="1:41">
      <c r="A6335" t="s">
        <v>225</v>
      </c>
      <c r="B6335">
        <v>229</v>
      </c>
      <c r="C6335" t="s">
        <v>47</v>
      </c>
      <c r="E6335" t="s">
        <v>40</v>
      </c>
      <c r="F6335" t="s">
        <v>49</v>
      </c>
      <c r="G6335" t="s">
        <v>49</v>
      </c>
      <c r="H6335" t="s">
        <v>46</v>
      </c>
      <c r="I6335" t="s">
        <v>50</v>
      </c>
      <c r="J6335" t="s">
        <v>245</v>
      </c>
      <c r="K6335">
        <v>888608366175</v>
      </c>
      <c r="L6335">
        <v>12023</v>
      </c>
      <c r="M6335" t="s">
        <v>246</v>
      </c>
      <c r="N6335" t="s">
        <v>213</v>
      </c>
      <c r="T6335" t="s">
        <v>339</v>
      </c>
      <c r="U6335">
        <v>135139</v>
      </c>
      <c r="V6335">
        <v>1</v>
      </c>
      <c r="W6335">
        <v>11</v>
      </c>
      <c r="X6335" t="s">
        <v>221</v>
      </c>
      <c r="Y6335" t="s">
        <v>213</v>
      </c>
      <c r="AC6335">
        <v>2</v>
      </c>
      <c r="AD6335">
        <v>3.8349999999999999E-3</v>
      </c>
      <c r="AE6335">
        <v>7.6699999999999997E-3</v>
      </c>
      <c r="AF6335" t="s">
        <v>44</v>
      </c>
      <c r="AG6335">
        <v>1</v>
      </c>
      <c r="AH6335">
        <v>3.8349999999999999E-3</v>
      </c>
      <c r="AI6335" s="23">
        <v>7.6699999999999997E-3</v>
      </c>
      <c r="AJ6335" t="s">
        <v>45</v>
      </c>
      <c r="AK6335">
        <v>0.1</v>
      </c>
      <c r="AL6335" s="2">
        <v>6.9030000000000003E-3</v>
      </c>
      <c r="AM6335">
        <v>1</v>
      </c>
      <c r="AN6335" t="s">
        <v>394</v>
      </c>
      <c r="AO6335">
        <f t="shared" si="99"/>
        <v>2.2986990000000004E-3</v>
      </c>
    </row>
    <row r="6336" spans="1:41">
      <c r="A6336" t="s">
        <v>225</v>
      </c>
      <c r="B6336">
        <v>229</v>
      </c>
      <c r="C6336" t="s">
        <v>47</v>
      </c>
      <c r="E6336" t="s">
        <v>40</v>
      </c>
      <c r="F6336" t="s">
        <v>49</v>
      </c>
      <c r="G6336" t="s">
        <v>49</v>
      </c>
      <c r="H6336" t="s">
        <v>46</v>
      </c>
      <c r="I6336" t="s">
        <v>50</v>
      </c>
      <c r="J6336" t="s">
        <v>245</v>
      </c>
      <c r="K6336">
        <v>888608366175</v>
      </c>
      <c r="L6336">
        <v>12023</v>
      </c>
      <c r="M6336" t="s">
        <v>246</v>
      </c>
      <c r="N6336" t="s">
        <v>213</v>
      </c>
      <c r="T6336" t="s">
        <v>339</v>
      </c>
      <c r="U6336">
        <v>135139</v>
      </c>
      <c r="V6336">
        <v>1</v>
      </c>
      <c r="W6336">
        <v>11</v>
      </c>
      <c r="X6336" t="s">
        <v>221</v>
      </c>
      <c r="Y6336" t="s">
        <v>213</v>
      </c>
      <c r="AC6336">
        <v>1</v>
      </c>
      <c r="AD6336">
        <v>4.006E-3</v>
      </c>
      <c r="AE6336">
        <v>4.006E-3</v>
      </c>
      <c r="AF6336" t="s">
        <v>44</v>
      </c>
      <c r="AG6336">
        <v>1</v>
      </c>
      <c r="AH6336">
        <v>4.006E-3</v>
      </c>
      <c r="AI6336" s="23">
        <v>4.006E-3</v>
      </c>
      <c r="AJ6336" t="s">
        <v>45</v>
      </c>
      <c r="AK6336">
        <v>0.1</v>
      </c>
      <c r="AL6336" s="2">
        <v>3.6053999999999999E-3</v>
      </c>
      <c r="AM6336">
        <v>1</v>
      </c>
      <c r="AN6336" t="s">
        <v>394</v>
      </c>
      <c r="AO6336">
        <f t="shared" si="99"/>
        <v>1.2005982000000001E-3</v>
      </c>
    </row>
    <row r="6337" spans="1:41">
      <c r="A6337" t="s">
        <v>225</v>
      </c>
      <c r="B6337">
        <v>229</v>
      </c>
      <c r="C6337" t="s">
        <v>47</v>
      </c>
      <c r="E6337" t="s">
        <v>40</v>
      </c>
      <c r="F6337" t="s">
        <v>49</v>
      </c>
      <c r="G6337" t="s">
        <v>49</v>
      </c>
      <c r="H6337" t="s">
        <v>46</v>
      </c>
      <c r="I6337" t="s">
        <v>50</v>
      </c>
      <c r="J6337" t="s">
        <v>245</v>
      </c>
      <c r="K6337">
        <v>888608366175</v>
      </c>
      <c r="L6337">
        <v>12023</v>
      </c>
      <c r="M6337" t="s">
        <v>246</v>
      </c>
      <c r="N6337" t="s">
        <v>213</v>
      </c>
      <c r="T6337" t="s">
        <v>339</v>
      </c>
      <c r="U6337">
        <v>135139</v>
      </c>
      <c r="V6337">
        <v>1</v>
      </c>
      <c r="W6337">
        <v>11</v>
      </c>
      <c r="X6337" t="s">
        <v>221</v>
      </c>
      <c r="Y6337" t="s">
        <v>213</v>
      </c>
      <c r="AC6337">
        <v>2</v>
      </c>
      <c r="AD6337">
        <v>7.1469999999999997E-3</v>
      </c>
      <c r="AE6337">
        <v>1.4293999999999999E-2</v>
      </c>
      <c r="AF6337" t="s">
        <v>44</v>
      </c>
      <c r="AG6337">
        <v>1</v>
      </c>
      <c r="AH6337">
        <v>7.1469999999999997E-3</v>
      </c>
      <c r="AI6337" s="23">
        <v>1.4293999999999999E-2</v>
      </c>
      <c r="AJ6337" t="s">
        <v>45</v>
      </c>
      <c r="AK6337">
        <v>0.1</v>
      </c>
      <c r="AL6337" s="2">
        <v>1.28646E-2</v>
      </c>
      <c r="AM6337">
        <v>1</v>
      </c>
      <c r="AN6337" t="s">
        <v>394</v>
      </c>
      <c r="AO6337">
        <f t="shared" si="99"/>
        <v>4.2839118000000008E-3</v>
      </c>
    </row>
    <row r="6338" spans="1:41">
      <c r="A6338" t="s">
        <v>225</v>
      </c>
      <c r="B6338">
        <v>229</v>
      </c>
      <c r="C6338" t="s">
        <v>47</v>
      </c>
      <c r="E6338" t="s">
        <v>40</v>
      </c>
      <c r="F6338" t="s">
        <v>49</v>
      </c>
      <c r="G6338" t="s">
        <v>49</v>
      </c>
      <c r="H6338" t="s">
        <v>46</v>
      </c>
      <c r="I6338" t="s">
        <v>50</v>
      </c>
      <c r="J6338" t="s">
        <v>245</v>
      </c>
      <c r="K6338">
        <v>888608366175</v>
      </c>
      <c r="L6338">
        <v>12023</v>
      </c>
      <c r="M6338" t="s">
        <v>246</v>
      </c>
      <c r="N6338" t="s">
        <v>213</v>
      </c>
      <c r="T6338" t="s">
        <v>339</v>
      </c>
      <c r="U6338">
        <v>135139</v>
      </c>
      <c r="V6338">
        <v>1</v>
      </c>
      <c r="W6338">
        <v>11</v>
      </c>
      <c r="X6338" t="s">
        <v>221</v>
      </c>
      <c r="Y6338" t="s">
        <v>213</v>
      </c>
      <c r="AC6338">
        <v>4</v>
      </c>
      <c r="AD6338">
        <v>7.9644999999999994E-3</v>
      </c>
      <c r="AE6338">
        <v>3.1857999999999997E-2</v>
      </c>
      <c r="AF6338" t="s">
        <v>44</v>
      </c>
      <c r="AG6338">
        <v>1</v>
      </c>
      <c r="AH6338">
        <v>7.9644999999999994E-3</v>
      </c>
      <c r="AI6338" s="23">
        <v>3.1857999999999997E-2</v>
      </c>
      <c r="AJ6338" t="s">
        <v>45</v>
      </c>
      <c r="AK6338">
        <v>0.1</v>
      </c>
      <c r="AL6338" s="2">
        <v>2.8672199999999998E-2</v>
      </c>
      <c r="AM6338">
        <v>1</v>
      </c>
      <c r="AN6338" t="s">
        <v>394</v>
      </c>
      <c r="AO6338">
        <f t="shared" si="99"/>
        <v>9.5478426000000002E-3</v>
      </c>
    </row>
    <row r="6339" spans="1:41">
      <c r="A6339" t="s">
        <v>225</v>
      </c>
      <c r="B6339">
        <v>229</v>
      </c>
      <c r="C6339" t="s">
        <v>47</v>
      </c>
      <c r="E6339" t="s">
        <v>40</v>
      </c>
      <c r="F6339" t="s">
        <v>49</v>
      </c>
      <c r="G6339" t="s">
        <v>49</v>
      </c>
      <c r="H6339" t="s">
        <v>46</v>
      </c>
      <c r="I6339" t="s">
        <v>50</v>
      </c>
      <c r="J6339" t="s">
        <v>245</v>
      </c>
      <c r="K6339">
        <v>888608366175</v>
      </c>
      <c r="L6339">
        <v>12023</v>
      </c>
      <c r="M6339" t="s">
        <v>246</v>
      </c>
      <c r="N6339" t="s">
        <v>213</v>
      </c>
      <c r="T6339" t="s">
        <v>339</v>
      </c>
      <c r="U6339">
        <v>135139</v>
      </c>
      <c r="V6339">
        <v>1</v>
      </c>
      <c r="W6339">
        <v>11</v>
      </c>
      <c r="X6339" t="s">
        <v>221</v>
      </c>
      <c r="Y6339" t="s">
        <v>213</v>
      </c>
      <c r="AC6339">
        <v>2</v>
      </c>
      <c r="AD6339">
        <v>1.17515E-2</v>
      </c>
      <c r="AE6339">
        <v>2.3503E-2</v>
      </c>
      <c r="AF6339" t="s">
        <v>44</v>
      </c>
      <c r="AG6339">
        <v>1</v>
      </c>
      <c r="AH6339">
        <v>1.17515E-2</v>
      </c>
      <c r="AI6339" s="23">
        <v>2.3503E-2</v>
      </c>
      <c r="AJ6339" t="s">
        <v>45</v>
      </c>
      <c r="AK6339">
        <v>0.1</v>
      </c>
      <c r="AL6339" s="2">
        <v>2.11527E-2</v>
      </c>
      <c r="AM6339">
        <v>1</v>
      </c>
      <c r="AN6339" t="s">
        <v>394</v>
      </c>
      <c r="AO6339">
        <f t="shared" si="99"/>
        <v>7.0438491000000001E-3</v>
      </c>
    </row>
    <row r="6340" spans="1:41">
      <c r="A6340" t="s">
        <v>225</v>
      </c>
      <c r="B6340">
        <v>229</v>
      </c>
      <c r="C6340" t="s">
        <v>47</v>
      </c>
      <c r="E6340" t="s">
        <v>40</v>
      </c>
      <c r="F6340" t="s">
        <v>49</v>
      </c>
      <c r="G6340" t="s">
        <v>49</v>
      </c>
      <c r="H6340" t="s">
        <v>46</v>
      </c>
      <c r="I6340" t="s">
        <v>50</v>
      </c>
      <c r="J6340" t="s">
        <v>245</v>
      </c>
      <c r="K6340">
        <v>888608366175</v>
      </c>
      <c r="L6340">
        <v>12023</v>
      </c>
      <c r="M6340" t="s">
        <v>246</v>
      </c>
      <c r="N6340" t="s">
        <v>213</v>
      </c>
      <c r="T6340" t="s">
        <v>353</v>
      </c>
      <c r="U6340">
        <v>135140</v>
      </c>
      <c r="V6340">
        <v>1</v>
      </c>
      <c r="W6340">
        <v>12</v>
      </c>
      <c r="X6340" t="s">
        <v>354</v>
      </c>
      <c r="Y6340" t="s">
        <v>213</v>
      </c>
      <c r="AC6340">
        <v>4</v>
      </c>
      <c r="AD6340">
        <v>5.7250000000000002E-5</v>
      </c>
      <c r="AE6340">
        <v>2.2900000000000001E-4</v>
      </c>
      <c r="AF6340" t="s">
        <v>44</v>
      </c>
      <c r="AG6340">
        <v>1</v>
      </c>
      <c r="AH6340" s="1">
        <v>5.7250000000000002E-5</v>
      </c>
      <c r="AI6340" s="23">
        <v>2.2900000000000001E-4</v>
      </c>
      <c r="AJ6340" t="s">
        <v>45</v>
      </c>
      <c r="AK6340">
        <v>0.1</v>
      </c>
      <c r="AL6340" s="2">
        <v>2.061E-4</v>
      </c>
      <c r="AM6340">
        <v>1</v>
      </c>
      <c r="AN6340" t="s">
        <v>394</v>
      </c>
      <c r="AO6340">
        <f t="shared" si="99"/>
        <v>6.8631300000000008E-5</v>
      </c>
    </row>
    <row r="6341" spans="1:41">
      <c r="A6341" t="s">
        <v>225</v>
      </c>
      <c r="B6341">
        <v>229</v>
      </c>
      <c r="C6341" t="s">
        <v>47</v>
      </c>
      <c r="E6341" t="s">
        <v>40</v>
      </c>
      <c r="F6341" t="s">
        <v>49</v>
      </c>
      <c r="G6341" t="s">
        <v>49</v>
      </c>
      <c r="H6341" t="s">
        <v>46</v>
      </c>
      <c r="I6341" t="s">
        <v>50</v>
      </c>
      <c r="J6341" t="s">
        <v>245</v>
      </c>
      <c r="K6341">
        <v>888608366175</v>
      </c>
      <c r="L6341">
        <v>12023</v>
      </c>
      <c r="M6341" t="s">
        <v>246</v>
      </c>
      <c r="N6341" t="s">
        <v>213</v>
      </c>
      <c r="T6341" t="s">
        <v>353</v>
      </c>
      <c r="U6341">
        <v>135140</v>
      </c>
      <c r="V6341">
        <v>1</v>
      </c>
      <c r="W6341">
        <v>12</v>
      </c>
      <c r="X6341" t="s">
        <v>354</v>
      </c>
      <c r="Y6341" t="s">
        <v>213</v>
      </c>
      <c r="AC6341">
        <v>2</v>
      </c>
      <c r="AD6341">
        <v>1.8100000000000001E-4</v>
      </c>
      <c r="AE6341">
        <v>3.6200000000000002E-4</v>
      </c>
      <c r="AF6341" t="s">
        <v>44</v>
      </c>
      <c r="AG6341">
        <v>1</v>
      </c>
      <c r="AH6341">
        <v>1.8100000000000001E-4</v>
      </c>
      <c r="AI6341" s="23">
        <v>3.6200000000000002E-4</v>
      </c>
      <c r="AJ6341" t="s">
        <v>45</v>
      </c>
      <c r="AK6341">
        <v>0.1</v>
      </c>
      <c r="AL6341" s="2">
        <v>3.258E-4</v>
      </c>
      <c r="AM6341">
        <v>1</v>
      </c>
      <c r="AN6341" t="s">
        <v>394</v>
      </c>
      <c r="AO6341">
        <f t="shared" si="99"/>
        <v>1.084914E-4</v>
      </c>
    </row>
    <row r="6342" spans="1:41">
      <c r="A6342" t="s">
        <v>225</v>
      </c>
      <c r="B6342">
        <v>229</v>
      </c>
      <c r="C6342" t="s">
        <v>47</v>
      </c>
      <c r="E6342" t="s">
        <v>40</v>
      </c>
      <c r="F6342" t="s">
        <v>49</v>
      </c>
      <c r="G6342" t="s">
        <v>49</v>
      </c>
      <c r="H6342" t="s">
        <v>46</v>
      </c>
      <c r="I6342" t="s">
        <v>50</v>
      </c>
      <c r="J6342" t="s">
        <v>245</v>
      </c>
      <c r="K6342">
        <v>888608366175</v>
      </c>
      <c r="L6342">
        <v>12023</v>
      </c>
      <c r="M6342" t="s">
        <v>246</v>
      </c>
      <c r="N6342" t="s">
        <v>213</v>
      </c>
      <c r="T6342" t="s">
        <v>353</v>
      </c>
      <c r="U6342">
        <v>135140</v>
      </c>
      <c r="V6342">
        <v>1</v>
      </c>
      <c r="W6342">
        <v>12</v>
      </c>
      <c r="X6342" t="s">
        <v>354</v>
      </c>
      <c r="Y6342" t="s">
        <v>213</v>
      </c>
      <c r="AC6342">
        <v>1</v>
      </c>
      <c r="AD6342">
        <v>3.6699999999999998E-4</v>
      </c>
      <c r="AE6342">
        <v>3.6699999999999998E-4</v>
      </c>
      <c r="AF6342" t="s">
        <v>44</v>
      </c>
      <c r="AG6342">
        <v>1</v>
      </c>
      <c r="AH6342">
        <v>3.6699999999999998E-4</v>
      </c>
      <c r="AI6342" s="23">
        <v>3.6699999999999998E-4</v>
      </c>
      <c r="AJ6342" t="s">
        <v>45</v>
      </c>
      <c r="AK6342">
        <v>0.1</v>
      </c>
      <c r="AL6342" s="2">
        <v>3.3030000000000001E-4</v>
      </c>
      <c r="AM6342">
        <v>1</v>
      </c>
      <c r="AN6342" t="s">
        <v>394</v>
      </c>
      <c r="AO6342">
        <f t="shared" si="99"/>
        <v>1.099899E-4</v>
      </c>
    </row>
    <row r="6343" spans="1:41">
      <c r="A6343" t="s">
        <v>225</v>
      </c>
      <c r="B6343">
        <v>229</v>
      </c>
      <c r="C6343" t="s">
        <v>47</v>
      </c>
      <c r="E6343" t="s">
        <v>40</v>
      </c>
      <c r="F6343" t="s">
        <v>49</v>
      </c>
      <c r="G6343" t="s">
        <v>49</v>
      </c>
      <c r="H6343" t="s">
        <v>46</v>
      </c>
      <c r="I6343" t="s">
        <v>50</v>
      </c>
      <c r="J6343" t="s">
        <v>245</v>
      </c>
      <c r="K6343">
        <v>888608366175</v>
      </c>
      <c r="L6343">
        <v>12023</v>
      </c>
      <c r="M6343" t="s">
        <v>246</v>
      </c>
      <c r="N6343" t="s">
        <v>213</v>
      </c>
      <c r="T6343" t="s">
        <v>353</v>
      </c>
      <c r="U6343">
        <v>135140</v>
      </c>
      <c r="V6343">
        <v>1</v>
      </c>
      <c r="W6343">
        <v>12</v>
      </c>
      <c r="X6343" t="s">
        <v>354</v>
      </c>
      <c r="Y6343" t="s">
        <v>213</v>
      </c>
      <c r="AC6343">
        <v>4</v>
      </c>
      <c r="AD6343">
        <v>1.0059999999999999E-3</v>
      </c>
      <c r="AE6343">
        <v>4.0239999999999998E-3</v>
      </c>
      <c r="AF6343" t="s">
        <v>44</v>
      </c>
      <c r="AG6343">
        <v>1</v>
      </c>
      <c r="AH6343">
        <v>1.0059999999999999E-3</v>
      </c>
      <c r="AI6343" s="23">
        <v>4.0239999999999998E-3</v>
      </c>
      <c r="AJ6343" t="s">
        <v>45</v>
      </c>
      <c r="AK6343">
        <v>0.1</v>
      </c>
      <c r="AL6343" s="2">
        <v>3.6216E-3</v>
      </c>
      <c r="AM6343">
        <v>1</v>
      </c>
      <c r="AN6343" t="s">
        <v>394</v>
      </c>
      <c r="AO6343">
        <f t="shared" si="99"/>
        <v>1.2059928E-3</v>
      </c>
    </row>
    <row r="6344" spans="1:41">
      <c r="A6344" t="s">
        <v>225</v>
      </c>
      <c r="B6344">
        <v>229</v>
      </c>
      <c r="C6344" t="s">
        <v>47</v>
      </c>
      <c r="E6344" t="s">
        <v>40</v>
      </c>
      <c r="F6344" t="s">
        <v>49</v>
      </c>
      <c r="G6344" t="s">
        <v>49</v>
      </c>
      <c r="H6344" t="s">
        <v>46</v>
      </c>
      <c r="I6344" t="s">
        <v>50</v>
      </c>
      <c r="J6344" t="s">
        <v>245</v>
      </c>
      <c r="K6344">
        <v>888608366175</v>
      </c>
      <c r="L6344">
        <v>12023</v>
      </c>
      <c r="M6344" t="s">
        <v>246</v>
      </c>
      <c r="N6344" t="s">
        <v>213</v>
      </c>
      <c r="T6344" t="s">
        <v>353</v>
      </c>
      <c r="U6344">
        <v>135140</v>
      </c>
      <c r="V6344">
        <v>1</v>
      </c>
      <c r="W6344">
        <v>12</v>
      </c>
      <c r="X6344" t="s">
        <v>354</v>
      </c>
      <c r="Y6344" t="s">
        <v>213</v>
      </c>
      <c r="AC6344">
        <v>10</v>
      </c>
      <c r="AD6344">
        <v>1.3082E-3</v>
      </c>
      <c r="AE6344">
        <v>1.3082E-2</v>
      </c>
      <c r="AF6344" t="s">
        <v>44</v>
      </c>
      <c r="AG6344">
        <v>1</v>
      </c>
      <c r="AH6344">
        <v>1.3082E-3</v>
      </c>
      <c r="AI6344" s="23">
        <v>1.3082E-2</v>
      </c>
      <c r="AJ6344" t="s">
        <v>45</v>
      </c>
      <c r="AK6344">
        <v>0.1</v>
      </c>
      <c r="AL6344" s="2">
        <v>1.1773799999999999E-2</v>
      </c>
      <c r="AM6344">
        <v>1</v>
      </c>
      <c r="AN6344" t="s">
        <v>394</v>
      </c>
      <c r="AO6344">
        <f t="shared" si="99"/>
        <v>3.9206754000000003E-3</v>
      </c>
    </row>
    <row r="6345" spans="1:41">
      <c r="A6345" t="s">
        <v>225</v>
      </c>
      <c r="B6345">
        <v>229</v>
      </c>
      <c r="C6345" t="s">
        <v>47</v>
      </c>
      <c r="E6345" t="s">
        <v>40</v>
      </c>
      <c r="F6345" t="s">
        <v>49</v>
      </c>
      <c r="G6345" t="s">
        <v>49</v>
      </c>
      <c r="H6345" t="s">
        <v>46</v>
      </c>
      <c r="I6345" t="s">
        <v>50</v>
      </c>
      <c r="J6345" t="s">
        <v>245</v>
      </c>
      <c r="K6345">
        <v>888608366175</v>
      </c>
      <c r="L6345">
        <v>12023</v>
      </c>
      <c r="M6345" t="s">
        <v>246</v>
      </c>
      <c r="N6345" t="s">
        <v>213</v>
      </c>
      <c r="T6345" t="s">
        <v>353</v>
      </c>
      <c r="U6345">
        <v>135140</v>
      </c>
      <c r="V6345">
        <v>1</v>
      </c>
      <c r="W6345">
        <v>12</v>
      </c>
      <c r="X6345" t="s">
        <v>354</v>
      </c>
      <c r="Y6345" t="s">
        <v>213</v>
      </c>
      <c r="AC6345">
        <v>2</v>
      </c>
      <c r="AD6345">
        <v>1.6715E-3</v>
      </c>
      <c r="AE6345">
        <v>3.3430000000000001E-3</v>
      </c>
      <c r="AF6345" t="s">
        <v>44</v>
      </c>
      <c r="AG6345">
        <v>1</v>
      </c>
      <c r="AH6345">
        <v>1.6715E-3</v>
      </c>
      <c r="AI6345" s="23">
        <v>3.3430000000000001E-3</v>
      </c>
      <c r="AJ6345" t="s">
        <v>45</v>
      </c>
      <c r="AK6345">
        <v>0.1</v>
      </c>
      <c r="AL6345" s="2">
        <v>3.0087E-3</v>
      </c>
      <c r="AM6345">
        <v>1</v>
      </c>
      <c r="AN6345" t="s">
        <v>394</v>
      </c>
      <c r="AO6345">
        <f t="shared" si="99"/>
        <v>1.0018971000000001E-3</v>
      </c>
    </row>
    <row r="6346" spans="1:41">
      <c r="A6346" t="s">
        <v>225</v>
      </c>
      <c r="B6346">
        <v>229</v>
      </c>
      <c r="C6346" t="s">
        <v>47</v>
      </c>
      <c r="E6346" t="s">
        <v>40</v>
      </c>
      <c r="F6346" t="s">
        <v>49</v>
      </c>
      <c r="G6346" t="s">
        <v>49</v>
      </c>
      <c r="H6346" t="s">
        <v>46</v>
      </c>
      <c r="I6346" t="s">
        <v>50</v>
      </c>
      <c r="J6346" t="s">
        <v>245</v>
      </c>
      <c r="K6346">
        <v>888608366175</v>
      </c>
      <c r="L6346">
        <v>12023</v>
      </c>
      <c r="M6346" t="s">
        <v>246</v>
      </c>
      <c r="N6346" t="s">
        <v>213</v>
      </c>
      <c r="T6346" t="s">
        <v>353</v>
      </c>
      <c r="U6346">
        <v>135140</v>
      </c>
      <c r="V6346">
        <v>1</v>
      </c>
      <c r="W6346">
        <v>12</v>
      </c>
      <c r="X6346" t="s">
        <v>354</v>
      </c>
      <c r="Y6346" t="s">
        <v>213</v>
      </c>
      <c r="AC6346">
        <v>2</v>
      </c>
      <c r="AD6346">
        <v>4.607E-3</v>
      </c>
      <c r="AE6346">
        <v>9.214E-3</v>
      </c>
      <c r="AF6346" t="s">
        <v>44</v>
      </c>
      <c r="AG6346">
        <v>1</v>
      </c>
      <c r="AH6346">
        <v>4.607E-3</v>
      </c>
      <c r="AI6346" s="23">
        <v>9.214E-3</v>
      </c>
      <c r="AJ6346" t="s">
        <v>45</v>
      </c>
      <c r="AK6346">
        <v>0.1</v>
      </c>
      <c r="AL6346" s="2">
        <v>8.2926000000000007E-3</v>
      </c>
      <c r="AM6346">
        <v>1</v>
      </c>
      <c r="AN6346" t="s">
        <v>394</v>
      </c>
      <c r="AO6346">
        <f t="shared" si="99"/>
        <v>2.7614358000000003E-3</v>
      </c>
    </row>
    <row r="6347" spans="1:41">
      <c r="A6347" t="s">
        <v>225</v>
      </c>
      <c r="B6347">
        <v>229</v>
      </c>
      <c r="C6347" t="s">
        <v>47</v>
      </c>
      <c r="E6347" t="s">
        <v>40</v>
      </c>
      <c r="F6347" t="s">
        <v>49</v>
      </c>
      <c r="G6347" t="s">
        <v>49</v>
      </c>
      <c r="H6347" t="s">
        <v>46</v>
      </c>
      <c r="I6347" t="s">
        <v>50</v>
      </c>
      <c r="J6347" t="s">
        <v>245</v>
      </c>
      <c r="K6347">
        <v>888608366175</v>
      </c>
      <c r="L6347">
        <v>12023</v>
      </c>
      <c r="M6347" t="s">
        <v>246</v>
      </c>
      <c r="N6347" t="s">
        <v>213</v>
      </c>
      <c r="T6347" t="s">
        <v>275</v>
      </c>
      <c r="U6347">
        <v>135141</v>
      </c>
      <c r="V6347">
        <v>1</v>
      </c>
      <c r="W6347">
        <v>13</v>
      </c>
      <c r="X6347" t="s">
        <v>276</v>
      </c>
      <c r="Y6347" t="s">
        <v>213</v>
      </c>
      <c r="AC6347">
        <v>7</v>
      </c>
      <c r="AD6347">
        <v>3.2928999999999999E-4</v>
      </c>
      <c r="AE6347">
        <v>2.30503E-3</v>
      </c>
      <c r="AF6347" t="s">
        <v>44</v>
      </c>
      <c r="AG6347">
        <v>1</v>
      </c>
      <c r="AH6347">
        <v>3.2928999999999999E-4</v>
      </c>
      <c r="AI6347" s="23">
        <v>2.30503E-3</v>
      </c>
      <c r="AJ6347" t="s">
        <v>45</v>
      </c>
      <c r="AK6347">
        <v>0.1</v>
      </c>
      <c r="AL6347" s="2">
        <v>2.0745300000000002E-3</v>
      </c>
      <c r="AM6347">
        <v>1</v>
      </c>
      <c r="AN6347" t="s">
        <v>394</v>
      </c>
      <c r="AO6347">
        <f t="shared" si="99"/>
        <v>6.9081849000000015E-4</v>
      </c>
    </row>
    <row r="6348" spans="1:41">
      <c r="A6348" t="s">
        <v>225</v>
      </c>
      <c r="B6348">
        <v>229</v>
      </c>
      <c r="C6348" t="s">
        <v>47</v>
      </c>
      <c r="E6348" t="s">
        <v>40</v>
      </c>
      <c r="F6348" t="s">
        <v>49</v>
      </c>
      <c r="G6348" t="s">
        <v>49</v>
      </c>
      <c r="H6348" t="s">
        <v>46</v>
      </c>
      <c r="I6348" t="s">
        <v>50</v>
      </c>
      <c r="J6348" t="s">
        <v>245</v>
      </c>
      <c r="K6348">
        <v>888608366175</v>
      </c>
      <c r="L6348">
        <v>12023</v>
      </c>
      <c r="M6348" t="s">
        <v>246</v>
      </c>
      <c r="N6348" t="s">
        <v>213</v>
      </c>
      <c r="T6348" t="s">
        <v>275</v>
      </c>
      <c r="U6348">
        <v>135141</v>
      </c>
      <c r="V6348">
        <v>1</v>
      </c>
      <c r="W6348">
        <v>13</v>
      </c>
      <c r="X6348" t="s">
        <v>276</v>
      </c>
      <c r="Y6348" t="s">
        <v>213</v>
      </c>
      <c r="AC6348">
        <v>6</v>
      </c>
      <c r="AD6348">
        <v>3.4167000000000003E-4</v>
      </c>
      <c r="AE6348">
        <v>2.0500200000000001E-3</v>
      </c>
      <c r="AF6348" t="s">
        <v>44</v>
      </c>
      <c r="AG6348">
        <v>1</v>
      </c>
      <c r="AH6348">
        <v>3.4167000000000003E-4</v>
      </c>
      <c r="AI6348" s="23">
        <v>2.0500200000000001E-3</v>
      </c>
      <c r="AJ6348" t="s">
        <v>45</v>
      </c>
      <c r="AK6348">
        <v>0.1</v>
      </c>
      <c r="AL6348" s="2">
        <v>1.8450199999999999E-3</v>
      </c>
      <c r="AM6348">
        <v>1</v>
      </c>
      <c r="AN6348" t="s">
        <v>394</v>
      </c>
      <c r="AO6348">
        <f t="shared" si="99"/>
        <v>6.1439166000000001E-4</v>
      </c>
    </row>
    <row r="6349" spans="1:41">
      <c r="A6349" t="s">
        <v>225</v>
      </c>
      <c r="B6349">
        <v>229</v>
      </c>
      <c r="C6349" t="s">
        <v>47</v>
      </c>
      <c r="E6349" t="s">
        <v>40</v>
      </c>
      <c r="F6349" t="s">
        <v>49</v>
      </c>
      <c r="G6349" t="s">
        <v>49</v>
      </c>
      <c r="H6349" t="s">
        <v>46</v>
      </c>
      <c r="I6349" t="s">
        <v>50</v>
      </c>
      <c r="J6349" t="s">
        <v>245</v>
      </c>
      <c r="K6349">
        <v>888608366175</v>
      </c>
      <c r="L6349">
        <v>12023</v>
      </c>
      <c r="M6349" t="s">
        <v>246</v>
      </c>
      <c r="N6349" t="s">
        <v>213</v>
      </c>
      <c r="T6349" t="s">
        <v>275</v>
      </c>
      <c r="U6349">
        <v>135141</v>
      </c>
      <c r="V6349">
        <v>1</v>
      </c>
      <c r="W6349">
        <v>13</v>
      </c>
      <c r="X6349" t="s">
        <v>276</v>
      </c>
      <c r="Y6349" t="s">
        <v>213</v>
      </c>
      <c r="AC6349">
        <v>3</v>
      </c>
      <c r="AD6349">
        <v>3.6633E-4</v>
      </c>
      <c r="AE6349">
        <v>1.09899E-3</v>
      </c>
      <c r="AF6349" t="s">
        <v>44</v>
      </c>
      <c r="AG6349">
        <v>1</v>
      </c>
      <c r="AH6349">
        <v>3.6633E-4</v>
      </c>
      <c r="AI6349" s="23">
        <v>1.09899E-3</v>
      </c>
      <c r="AJ6349" t="s">
        <v>45</v>
      </c>
      <c r="AK6349">
        <v>0.1</v>
      </c>
      <c r="AL6349" s="2">
        <v>9.8908999999999998E-4</v>
      </c>
      <c r="AM6349">
        <v>1</v>
      </c>
      <c r="AN6349" t="s">
        <v>394</v>
      </c>
      <c r="AO6349">
        <f t="shared" si="99"/>
        <v>3.2936697000000002E-4</v>
      </c>
    </row>
    <row r="6350" spans="1:41">
      <c r="A6350" t="s">
        <v>225</v>
      </c>
      <c r="B6350">
        <v>229</v>
      </c>
      <c r="C6350" t="s">
        <v>47</v>
      </c>
      <c r="E6350" t="s">
        <v>40</v>
      </c>
      <c r="F6350" t="s">
        <v>49</v>
      </c>
      <c r="G6350" t="s">
        <v>49</v>
      </c>
      <c r="H6350" t="s">
        <v>46</v>
      </c>
      <c r="I6350" t="s">
        <v>50</v>
      </c>
      <c r="J6350" t="s">
        <v>245</v>
      </c>
      <c r="K6350">
        <v>888608366175</v>
      </c>
      <c r="L6350">
        <v>12023</v>
      </c>
      <c r="M6350" t="s">
        <v>246</v>
      </c>
      <c r="N6350" t="s">
        <v>213</v>
      </c>
      <c r="T6350" t="s">
        <v>275</v>
      </c>
      <c r="U6350">
        <v>135141</v>
      </c>
      <c r="V6350">
        <v>1</v>
      </c>
      <c r="W6350">
        <v>13</v>
      </c>
      <c r="X6350" t="s">
        <v>276</v>
      </c>
      <c r="Y6350" t="s">
        <v>213</v>
      </c>
      <c r="AC6350">
        <v>3</v>
      </c>
      <c r="AD6350">
        <v>7.67E-4</v>
      </c>
      <c r="AE6350">
        <v>2.3010000000000001E-3</v>
      </c>
      <c r="AF6350" t="s">
        <v>44</v>
      </c>
      <c r="AG6350">
        <v>1</v>
      </c>
      <c r="AH6350">
        <v>7.67E-4</v>
      </c>
      <c r="AI6350" s="23">
        <v>2.3010000000000001E-3</v>
      </c>
      <c r="AJ6350" t="s">
        <v>45</v>
      </c>
      <c r="AK6350">
        <v>0.1</v>
      </c>
      <c r="AL6350" s="2">
        <v>2.0709000000000001E-3</v>
      </c>
      <c r="AM6350">
        <v>1</v>
      </c>
      <c r="AN6350" t="s">
        <v>394</v>
      </c>
      <c r="AO6350">
        <f t="shared" si="99"/>
        <v>6.8960970000000001E-4</v>
      </c>
    </row>
    <row r="6351" spans="1:41">
      <c r="A6351" t="s">
        <v>225</v>
      </c>
      <c r="B6351">
        <v>229</v>
      </c>
      <c r="C6351" t="s">
        <v>47</v>
      </c>
      <c r="E6351" t="s">
        <v>40</v>
      </c>
      <c r="F6351" t="s">
        <v>49</v>
      </c>
      <c r="G6351" t="s">
        <v>49</v>
      </c>
      <c r="H6351" t="s">
        <v>46</v>
      </c>
      <c r="I6351" t="s">
        <v>50</v>
      </c>
      <c r="J6351" t="s">
        <v>245</v>
      </c>
      <c r="K6351">
        <v>888608366175</v>
      </c>
      <c r="L6351">
        <v>12023</v>
      </c>
      <c r="M6351" t="s">
        <v>246</v>
      </c>
      <c r="N6351" t="s">
        <v>213</v>
      </c>
      <c r="T6351" t="s">
        <v>275</v>
      </c>
      <c r="U6351">
        <v>135141</v>
      </c>
      <c r="V6351">
        <v>1</v>
      </c>
      <c r="W6351">
        <v>13</v>
      </c>
      <c r="X6351" t="s">
        <v>276</v>
      </c>
      <c r="Y6351" t="s">
        <v>213</v>
      </c>
      <c r="AC6351">
        <v>5</v>
      </c>
      <c r="AD6351">
        <v>9.944000000000001E-4</v>
      </c>
      <c r="AE6351">
        <v>4.9719999999999999E-3</v>
      </c>
      <c r="AF6351" t="s">
        <v>44</v>
      </c>
      <c r="AG6351">
        <v>1</v>
      </c>
      <c r="AH6351">
        <v>9.944000000000001E-4</v>
      </c>
      <c r="AI6351" s="23">
        <v>4.9719999999999999E-3</v>
      </c>
      <c r="AJ6351" t="s">
        <v>45</v>
      </c>
      <c r="AK6351">
        <v>0.1</v>
      </c>
      <c r="AL6351" s="2">
        <v>4.4748000000000001E-3</v>
      </c>
      <c r="AM6351">
        <v>1</v>
      </c>
      <c r="AN6351" t="s">
        <v>394</v>
      </c>
      <c r="AO6351">
        <f t="shared" si="99"/>
        <v>1.4901084000000001E-3</v>
      </c>
    </row>
    <row r="6352" spans="1:41">
      <c r="A6352" t="s">
        <v>225</v>
      </c>
      <c r="B6352">
        <v>229</v>
      </c>
      <c r="C6352" t="s">
        <v>47</v>
      </c>
      <c r="E6352" t="s">
        <v>40</v>
      </c>
      <c r="F6352" t="s">
        <v>49</v>
      </c>
      <c r="G6352" t="s">
        <v>49</v>
      </c>
      <c r="H6352" t="s">
        <v>46</v>
      </c>
      <c r="I6352" t="s">
        <v>50</v>
      </c>
      <c r="J6352" t="s">
        <v>245</v>
      </c>
      <c r="K6352">
        <v>888608366175</v>
      </c>
      <c r="L6352">
        <v>12023</v>
      </c>
      <c r="M6352" t="s">
        <v>246</v>
      </c>
      <c r="N6352" t="s">
        <v>213</v>
      </c>
      <c r="T6352" t="s">
        <v>275</v>
      </c>
      <c r="U6352">
        <v>135141</v>
      </c>
      <c r="V6352">
        <v>1</v>
      </c>
      <c r="W6352">
        <v>13</v>
      </c>
      <c r="X6352" t="s">
        <v>276</v>
      </c>
      <c r="Y6352" t="s">
        <v>213</v>
      </c>
      <c r="AC6352">
        <v>2</v>
      </c>
      <c r="AD6352">
        <v>1.6540000000000001E-3</v>
      </c>
      <c r="AE6352">
        <v>3.3080000000000002E-3</v>
      </c>
      <c r="AF6352" t="s">
        <v>44</v>
      </c>
      <c r="AG6352">
        <v>1</v>
      </c>
      <c r="AH6352">
        <v>1.6540000000000001E-3</v>
      </c>
      <c r="AI6352" s="23">
        <v>3.3080000000000002E-3</v>
      </c>
      <c r="AJ6352" t="s">
        <v>45</v>
      </c>
      <c r="AK6352">
        <v>0.1</v>
      </c>
      <c r="AL6352" s="2">
        <v>2.9772000000000002E-3</v>
      </c>
      <c r="AM6352">
        <v>1</v>
      </c>
      <c r="AN6352" t="s">
        <v>394</v>
      </c>
      <c r="AO6352">
        <f t="shared" si="99"/>
        <v>9.9140760000000013E-4</v>
      </c>
    </row>
    <row r="6353" spans="1:41">
      <c r="A6353" t="s">
        <v>225</v>
      </c>
      <c r="B6353">
        <v>229</v>
      </c>
      <c r="C6353" t="s">
        <v>47</v>
      </c>
      <c r="E6353" t="s">
        <v>40</v>
      </c>
      <c r="F6353" t="s">
        <v>49</v>
      </c>
      <c r="G6353" t="s">
        <v>49</v>
      </c>
      <c r="H6353" t="s">
        <v>46</v>
      </c>
      <c r="I6353" t="s">
        <v>50</v>
      </c>
      <c r="J6353" t="s">
        <v>245</v>
      </c>
      <c r="K6353">
        <v>888608366175</v>
      </c>
      <c r="L6353">
        <v>12023</v>
      </c>
      <c r="M6353" t="s">
        <v>246</v>
      </c>
      <c r="N6353" t="s">
        <v>213</v>
      </c>
      <c r="T6353" t="s">
        <v>275</v>
      </c>
      <c r="U6353">
        <v>135141</v>
      </c>
      <c r="V6353">
        <v>1</v>
      </c>
      <c r="W6353">
        <v>13</v>
      </c>
      <c r="X6353" t="s">
        <v>276</v>
      </c>
      <c r="Y6353" t="s">
        <v>213</v>
      </c>
      <c r="AC6353">
        <v>3</v>
      </c>
      <c r="AD6353">
        <v>1.7853299999999999E-3</v>
      </c>
      <c r="AE6353">
        <v>5.3559899999999997E-3</v>
      </c>
      <c r="AF6353" t="s">
        <v>44</v>
      </c>
      <c r="AG6353">
        <v>1</v>
      </c>
      <c r="AH6353">
        <v>1.7853299999999999E-3</v>
      </c>
      <c r="AI6353" s="23">
        <v>5.3559899999999997E-3</v>
      </c>
      <c r="AJ6353" t="s">
        <v>45</v>
      </c>
      <c r="AK6353">
        <v>0.1</v>
      </c>
      <c r="AL6353" s="2">
        <v>4.8203899999999999E-3</v>
      </c>
      <c r="AM6353">
        <v>1</v>
      </c>
      <c r="AN6353" t="s">
        <v>394</v>
      </c>
      <c r="AO6353">
        <f t="shared" si="99"/>
        <v>1.6051898700000001E-3</v>
      </c>
    </row>
    <row r="6354" spans="1:41">
      <c r="A6354" t="s">
        <v>225</v>
      </c>
      <c r="B6354">
        <v>229</v>
      </c>
      <c r="C6354" t="s">
        <v>47</v>
      </c>
      <c r="E6354" t="s">
        <v>40</v>
      </c>
      <c r="F6354" t="s">
        <v>49</v>
      </c>
      <c r="G6354" t="s">
        <v>49</v>
      </c>
      <c r="H6354" t="s">
        <v>46</v>
      </c>
      <c r="I6354" t="s">
        <v>50</v>
      </c>
      <c r="J6354" t="s">
        <v>245</v>
      </c>
      <c r="K6354">
        <v>888608366175</v>
      </c>
      <c r="L6354">
        <v>12023</v>
      </c>
      <c r="M6354" t="s">
        <v>246</v>
      </c>
      <c r="N6354" t="s">
        <v>213</v>
      </c>
      <c r="T6354" t="s">
        <v>275</v>
      </c>
      <c r="U6354">
        <v>135141</v>
      </c>
      <c r="V6354">
        <v>1</v>
      </c>
      <c r="W6354">
        <v>13</v>
      </c>
      <c r="X6354" t="s">
        <v>276</v>
      </c>
      <c r="Y6354" t="s">
        <v>213</v>
      </c>
      <c r="AC6354">
        <v>2</v>
      </c>
      <c r="AD6354">
        <v>2.3400000000000001E-3</v>
      </c>
      <c r="AE6354">
        <v>4.6800000000000001E-3</v>
      </c>
      <c r="AF6354" t="s">
        <v>44</v>
      </c>
      <c r="AG6354">
        <v>1</v>
      </c>
      <c r="AH6354">
        <v>2.3400000000000001E-3</v>
      </c>
      <c r="AI6354" s="23">
        <v>4.6800000000000001E-3</v>
      </c>
      <c r="AJ6354" t="s">
        <v>45</v>
      </c>
      <c r="AK6354">
        <v>0.1</v>
      </c>
      <c r="AL6354" s="2">
        <v>4.2119999999999996E-3</v>
      </c>
      <c r="AM6354">
        <v>1</v>
      </c>
      <c r="AN6354" t="s">
        <v>394</v>
      </c>
      <c r="AO6354">
        <f t="shared" si="99"/>
        <v>1.4025959999999999E-3</v>
      </c>
    </row>
    <row r="6355" spans="1:41">
      <c r="A6355" t="s">
        <v>225</v>
      </c>
      <c r="B6355">
        <v>229</v>
      </c>
      <c r="C6355" t="s">
        <v>47</v>
      </c>
      <c r="E6355" t="s">
        <v>40</v>
      </c>
      <c r="F6355" t="s">
        <v>49</v>
      </c>
      <c r="G6355" t="s">
        <v>49</v>
      </c>
      <c r="H6355" t="s">
        <v>46</v>
      </c>
      <c r="I6355" t="s">
        <v>50</v>
      </c>
      <c r="J6355" t="s">
        <v>245</v>
      </c>
      <c r="K6355">
        <v>888608366175</v>
      </c>
      <c r="L6355">
        <v>12023</v>
      </c>
      <c r="M6355" t="s">
        <v>246</v>
      </c>
      <c r="N6355" t="s">
        <v>213</v>
      </c>
      <c r="T6355" t="s">
        <v>275</v>
      </c>
      <c r="U6355">
        <v>135141</v>
      </c>
      <c r="V6355">
        <v>1</v>
      </c>
      <c r="W6355">
        <v>13</v>
      </c>
      <c r="X6355" t="s">
        <v>276</v>
      </c>
      <c r="Y6355" t="s">
        <v>213</v>
      </c>
      <c r="AC6355">
        <v>8</v>
      </c>
      <c r="AD6355">
        <v>2.9833799999999999E-3</v>
      </c>
      <c r="AE6355">
        <v>2.3867039999999999E-2</v>
      </c>
      <c r="AF6355" t="s">
        <v>44</v>
      </c>
      <c r="AG6355">
        <v>1</v>
      </c>
      <c r="AH6355">
        <v>2.9833799999999999E-3</v>
      </c>
      <c r="AI6355" s="23">
        <v>2.3867039999999999E-2</v>
      </c>
      <c r="AJ6355" t="s">
        <v>45</v>
      </c>
      <c r="AK6355">
        <v>0.1</v>
      </c>
      <c r="AL6355" s="2">
        <v>2.1480340000000001E-2</v>
      </c>
      <c r="AM6355">
        <v>1</v>
      </c>
      <c r="AN6355" t="s">
        <v>394</v>
      </c>
      <c r="AO6355">
        <f t="shared" si="99"/>
        <v>7.1529532200000009E-3</v>
      </c>
    </row>
    <row r="6356" spans="1:41">
      <c r="A6356" t="s">
        <v>225</v>
      </c>
      <c r="B6356">
        <v>229</v>
      </c>
      <c r="C6356" t="s">
        <v>47</v>
      </c>
      <c r="E6356" t="s">
        <v>40</v>
      </c>
      <c r="F6356" t="s">
        <v>49</v>
      </c>
      <c r="G6356" t="s">
        <v>49</v>
      </c>
      <c r="H6356" t="s">
        <v>46</v>
      </c>
      <c r="I6356" t="s">
        <v>50</v>
      </c>
      <c r="J6356" t="s">
        <v>245</v>
      </c>
      <c r="K6356">
        <v>888608366175</v>
      </c>
      <c r="L6356">
        <v>12023</v>
      </c>
      <c r="M6356" t="s">
        <v>246</v>
      </c>
      <c r="N6356" t="s">
        <v>213</v>
      </c>
      <c r="T6356" t="s">
        <v>275</v>
      </c>
      <c r="U6356">
        <v>135141</v>
      </c>
      <c r="V6356">
        <v>1</v>
      </c>
      <c r="W6356">
        <v>13</v>
      </c>
      <c r="X6356" t="s">
        <v>276</v>
      </c>
      <c r="Y6356" t="s">
        <v>213</v>
      </c>
      <c r="AC6356">
        <v>16</v>
      </c>
      <c r="AD6356">
        <v>3.08056E-3</v>
      </c>
      <c r="AE6356">
        <v>4.928896E-2</v>
      </c>
      <c r="AF6356" t="s">
        <v>44</v>
      </c>
      <c r="AG6356">
        <v>1</v>
      </c>
      <c r="AH6356">
        <v>3.08056E-3</v>
      </c>
      <c r="AI6356" s="23">
        <v>4.928896E-2</v>
      </c>
      <c r="AJ6356" t="s">
        <v>45</v>
      </c>
      <c r="AK6356">
        <v>0.1</v>
      </c>
      <c r="AL6356" s="2">
        <v>4.436006E-2</v>
      </c>
      <c r="AM6356">
        <v>1</v>
      </c>
      <c r="AN6356" t="s">
        <v>394</v>
      </c>
      <c r="AO6356">
        <f t="shared" si="99"/>
        <v>1.4771899980000001E-2</v>
      </c>
    </row>
    <row r="6357" spans="1:41">
      <c r="A6357" t="s">
        <v>225</v>
      </c>
      <c r="B6357">
        <v>229</v>
      </c>
      <c r="C6357" t="s">
        <v>47</v>
      </c>
      <c r="E6357" t="s">
        <v>180</v>
      </c>
      <c r="F6357" t="s">
        <v>49</v>
      </c>
      <c r="G6357" t="s">
        <v>49</v>
      </c>
      <c r="H6357" t="s">
        <v>46</v>
      </c>
      <c r="I6357" t="s">
        <v>50</v>
      </c>
      <c r="J6357" t="s">
        <v>245</v>
      </c>
      <c r="K6357">
        <v>888608366175</v>
      </c>
      <c r="L6357">
        <v>12023</v>
      </c>
      <c r="M6357" t="s">
        <v>246</v>
      </c>
      <c r="N6357" t="s">
        <v>213</v>
      </c>
      <c r="T6357" t="s">
        <v>247</v>
      </c>
      <c r="U6357">
        <v>135131</v>
      </c>
      <c r="V6357">
        <v>1</v>
      </c>
      <c r="W6357">
        <v>3</v>
      </c>
      <c r="X6357" t="s">
        <v>248</v>
      </c>
      <c r="Y6357" t="s">
        <v>213</v>
      </c>
      <c r="AC6357">
        <v>1</v>
      </c>
      <c r="AD6357">
        <v>5.3999999999999998E-5</v>
      </c>
      <c r="AE6357" s="1">
        <v>5.3999999999999998E-5</v>
      </c>
      <c r="AF6357" t="s">
        <v>44</v>
      </c>
      <c r="AG6357">
        <v>1</v>
      </c>
      <c r="AH6357" s="1">
        <v>5.3999999999999998E-5</v>
      </c>
      <c r="AI6357" s="24">
        <v>5.3999999999999998E-5</v>
      </c>
      <c r="AJ6357" t="s">
        <v>45</v>
      </c>
      <c r="AK6357">
        <v>0.1</v>
      </c>
      <c r="AL6357" s="3">
        <v>4.8600000000000002E-5</v>
      </c>
      <c r="AM6357">
        <v>1</v>
      </c>
      <c r="AN6357" t="s">
        <v>394</v>
      </c>
      <c r="AO6357">
        <f t="shared" si="99"/>
        <v>1.6183800000000002E-5</v>
      </c>
    </row>
    <row r="6358" spans="1:41">
      <c r="A6358" t="s">
        <v>225</v>
      </c>
      <c r="B6358">
        <v>229</v>
      </c>
      <c r="C6358" t="s">
        <v>47</v>
      </c>
      <c r="E6358" t="s">
        <v>119</v>
      </c>
      <c r="F6358" t="s">
        <v>49</v>
      </c>
      <c r="G6358" t="s">
        <v>49</v>
      </c>
      <c r="H6358" t="s">
        <v>46</v>
      </c>
      <c r="I6358" t="s">
        <v>50</v>
      </c>
      <c r="J6358" t="s">
        <v>245</v>
      </c>
      <c r="K6358">
        <v>888608366175</v>
      </c>
      <c r="L6358">
        <v>12023</v>
      </c>
      <c r="M6358" t="s">
        <v>246</v>
      </c>
      <c r="N6358" t="s">
        <v>213</v>
      </c>
      <c r="T6358" t="s">
        <v>247</v>
      </c>
      <c r="U6358">
        <v>135131</v>
      </c>
      <c r="V6358">
        <v>1</v>
      </c>
      <c r="W6358">
        <v>3</v>
      </c>
      <c r="X6358" t="s">
        <v>248</v>
      </c>
      <c r="Y6358" t="s">
        <v>213</v>
      </c>
      <c r="AC6358">
        <v>3</v>
      </c>
      <c r="AD6358">
        <v>1.4667E-4</v>
      </c>
      <c r="AE6358">
        <v>4.4001000000000001E-4</v>
      </c>
      <c r="AF6358" t="s">
        <v>44</v>
      </c>
      <c r="AG6358">
        <v>1</v>
      </c>
      <c r="AH6358">
        <v>1.4667E-4</v>
      </c>
      <c r="AI6358" s="23">
        <v>4.4001000000000001E-4</v>
      </c>
      <c r="AJ6358" t="s">
        <v>45</v>
      </c>
      <c r="AK6358">
        <v>0.1</v>
      </c>
      <c r="AL6358" s="2">
        <v>3.9601000000000003E-4</v>
      </c>
      <c r="AM6358">
        <v>1</v>
      </c>
      <c r="AN6358" t="s">
        <v>394</v>
      </c>
      <c r="AO6358">
        <f t="shared" si="99"/>
        <v>1.3187133000000002E-4</v>
      </c>
    </row>
    <row r="6359" spans="1:41">
      <c r="A6359" t="s">
        <v>225</v>
      </c>
      <c r="B6359">
        <v>262</v>
      </c>
      <c r="C6359" t="s">
        <v>121</v>
      </c>
      <c r="E6359" t="s">
        <v>40</v>
      </c>
      <c r="F6359" t="s">
        <v>49</v>
      </c>
      <c r="G6359" t="s">
        <v>49</v>
      </c>
      <c r="H6359" t="s">
        <v>46</v>
      </c>
      <c r="I6359" t="s">
        <v>50</v>
      </c>
      <c r="J6359" t="s">
        <v>245</v>
      </c>
      <c r="K6359">
        <v>888608366175</v>
      </c>
      <c r="L6359">
        <v>12023</v>
      </c>
      <c r="M6359" t="s">
        <v>246</v>
      </c>
      <c r="N6359" t="s">
        <v>213</v>
      </c>
      <c r="T6359" t="s">
        <v>300</v>
      </c>
      <c r="U6359">
        <v>135135</v>
      </c>
      <c r="V6359">
        <v>1</v>
      </c>
      <c r="W6359">
        <v>7</v>
      </c>
      <c r="X6359" t="s">
        <v>234</v>
      </c>
      <c r="Y6359" t="s">
        <v>213</v>
      </c>
      <c r="AC6359">
        <v>1</v>
      </c>
      <c r="AD6359">
        <v>1.9E-3</v>
      </c>
      <c r="AE6359">
        <v>1.9E-3</v>
      </c>
      <c r="AF6359" t="s">
        <v>44</v>
      </c>
      <c r="AG6359">
        <v>1</v>
      </c>
      <c r="AH6359">
        <v>1.9E-3</v>
      </c>
      <c r="AI6359" s="23">
        <v>1.9E-3</v>
      </c>
      <c r="AJ6359" t="s">
        <v>45</v>
      </c>
      <c r="AK6359">
        <v>0.1</v>
      </c>
      <c r="AL6359" s="2">
        <v>1.7099999999999999E-3</v>
      </c>
      <c r="AM6359">
        <v>1</v>
      </c>
      <c r="AN6359" t="s">
        <v>394</v>
      </c>
      <c r="AO6359">
        <f t="shared" si="99"/>
        <v>5.6943E-4</v>
      </c>
    </row>
    <row r="6360" spans="1:41">
      <c r="A6360" t="s">
        <v>225</v>
      </c>
      <c r="B6360">
        <v>11512</v>
      </c>
      <c r="C6360" t="s">
        <v>182</v>
      </c>
      <c r="D6360" t="s">
        <v>153</v>
      </c>
      <c r="E6360" t="s">
        <v>162</v>
      </c>
      <c r="F6360" t="s">
        <v>49</v>
      </c>
      <c r="G6360" t="s">
        <v>49</v>
      </c>
      <c r="H6360" t="s">
        <v>46</v>
      </c>
      <c r="I6360" t="s">
        <v>50</v>
      </c>
      <c r="J6360" t="s">
        <v>245</v>
      </c>
      <c r="K6360">
        <v>888608366175</v>
      </c>
      <c r="L6360">
        <v>12023</v>
      </c>
      <c r="M6360" t="s">
        <v>246</v>
      </c>
      <c r="N6360" t="s">
        <v>213</v>
      </c>
      <c r="T6360" t="s">
        <v>247</v>
      </c>
      <c r="U6360">
        <v>135131</v>
      </c>
      <c r="V6360">
        <v>1</v>
      </c>
      <c r="W6360">
        <v>3</v>
      </c>
      <c r="X6360" t="s">
        <v>248</v>
      </c>
      <c r="Y6360" t="s">
        <v>213</v>
      </c>
      <c r="AC6360">
        <v>0</v>
      </c>
      <c r="AD6360">
        <v>0</v>
      </c>
      <c r="AE6360">
        <v>0</v>
      </c>
      <c r="AF6360" t="s">
        <v>44</v>
      </c>
      <c r="AG6360">
        <v>1</v>
      </c>
      <c r="AH6360">
        <v>0</v>
      </c>
      <c r="AI6360" s="23">
        <v>0</v>
      </c>
      <c r="AJ6360" t="s">
        <v>45</v>
      </c>
      <c r="AK6360">
        <v>0.1</v>
      </c>
      <c r="AL6360" s="2">
        <v>0</v>
      </c>
      <c r="AM6360">
        <v>1</v>
      </c>
      <c r="AN6360" t="s">
        <v>394</v>
      </c>
      <c r="AO6360">
        <f t="shared" si="99"/>
        <v>0</v>
      </c>
    </row>
    <row r="6361" spans="1:41">
      <c r="A6361" t="s">
        <v>225</v>
      </c>
      <c r="B6361">
        <v>11512</v>
      </c>
      <c r="C6361" t="s">
        <v>182</v>
      </c>
      <c r="D6361" t="s">
        <v>153</v>
      </c>
      <c r="E6361" t="s">
        <v>165</v>
      </c>
      <c r="F6361" t="s">
        <v>49</v>
      </c>
      <c r="G6361" t="s">
        <v>49</v>
      </c>
      <c r="H6361" t="s">
        <v>46</v>
      </c>
      <c r="I6361" t="s">
        <v>50</v>
      </c>
      <c r="J6361" t="s">
        <v>245</v>
      </c>
      <c r="K6361">
        <v>888608366175</v>
      </c>
      <c r="L6361">
        <v>12023</v>
      </c>
      <c r="M6361" t="s">
        <v>246</v>
      </c>
      <c r="N6361" t="s">
        <v>213</v>
      </c>
      <c r="T6361" t="s">
        <v>247</v>
      </c>
      <c r="U6361">
        <v>135131</v>
      </c>
      <c r="V6361">
        <v>1</v>
      </c>
      <c r="W6361">
        <v>3</v>
      </c>
      <c r="X6361" t="s">
        <v>248</v>
      </c>
      <c r="Y6361" t="s">
        <v>213</v>
      </c>
      <c r="AC6361">
        <v>0</v>
      </c>
      <c r="AD6361">
        <v>0</v>
      </c>
      <c r="AE6361">
        <v>0</v>
      </c>
      <c r="AF6361" t="s">
        <v>44</v>
      </c>
      <c r="AG6361">
        <v>1</v>
      </c>
      <c r="AH6361">
        <v>0</v>
      </c>
      <c r="AI6361" s="23">
        <v>0</v>
      </c>
      <c r="AJ6361" t="s">
        <v>45</v>
      </c>
      <c r="AK6361">
        <v>0.1</v>
      </c>
      <c r="AL6361" s="2">
        <v>0</v>
      </c>
      <c r="AM6361">
        <v>1</v>
      </c>
      <c r="AN6361" t="s">
        <v>394</v>
      </c>
      <c r="AO6361">
        <f t="shared" si="99"/>
        <v>0</v>
      </c>
    </row>
    <row r="6362" spans="1:41">
      <c r="A6362" t="s">
        <v>225</v>
      </c>
      <c r="B6362">
        <v>11512</v>
      </c>
      <c r="C6362" t="s">
        <v>182</v>
      </c>
      <c r="D6362" t="s">
        <v>153</v>
      </c>
      <c r="E6362" t="s">
        <v>60</v>
      </c>
      <c r="F6362" t="s">
        <v>49</v>
      </c>
      <c r="G6362" t="s">
        <v>49</v>
      </c>
      <c r="H6362" t="s">
        <v>46</v>
      </c>
      <c r="I6362" t="s">
        <v>50</v>
      </c>
      <c r="J6362" t="s">
        <v>245</v>
      </c>
      <c r="K6362">
        <v>888608366175</v>
      </c>
      <c r="L6362">
        <v>12023</v>
      </c>
      <c r="M6362" t="s">
        <v>246</v>
      </c>
      <c r="N6362" t="s">
        <v>213</v>
      </c>
      <c r="T6362" t="s">
        <v>247</v>
      </c>
      <c r="U6362">
        <v>135131</v>
      </c>
      <c r="V6362">
        <v>1</v>
      </c>
      <c r="W6362">
        <v>3</v>
      </c>
      <c r="X6362" t="s">
        <v>248</v>
      </c>
      <c r="Y6362" t="s">
        <v>213</v>
      </c>
      <c r="AC6362">
        <v>1</v>
      </c>
      <c r="AD6362">
        <v>1.83136E-3</v>
      </c>
      <c r="AE6362">
        <v>1.83136E-3</v>
      </c>
      <c r="AF6362" t="s">
        <v>44</v>
      </c>
      <c r="AG6362">
        <v>1</v>
      </c>
      <c r="AH6362">
        <v>1.83136E-3</v>
      </c>
      <c r="AI6362" s="23">
        <v>1.83136E-3</v>
      </c>
      <c r="AJ6362" t="s">
        <v>45</v>
      </c>
      <c r="AK6362">
        <v>0.1</v>
      </c>
      <c r="AL6362" s="2">
        <v>1.6482199999999999E-3</v>
      </c>
      <c r="AM6362">
        <v>1</v>
      </c>
      <c r="AN6362" t="s">
        <v>394</v>
      </c>
      <c r="AO6362">
        <f t="shared" si="99"/>
        <v>5.4885725999999997E-4</v>
      </c>
    </row>
    <row r="6363" spans="1:41">
      <c r="A6363" t="s">
        <v>225</v>
      </c>
      <c r="B6363">
        <v>11512</v>
      </c>
      <c r="C6363" t="s">
        <v>182</v>
      </c>
      <c r="D6363" t="s">
        <v>153</v>
      </c>
      <c r="E6363" t="s">
        <v>94</v>
      </c>
      <c r="F6363" t="s">
        <v>49</v>
      </c>
      <c r="G6363" t="s">
        <v>49</v>
      </c>
      <c r="H6363" t="s">
        <v>46</v>
      </c>
      <c r="I6363" t="s">
        <v>50</v>
      </c>
      <c r="J6363" t="s">
        <v>245</v>
      </c>
      <c r="K6363">
        <v>888608366175</v>
      </c>
      <c r="L6363">
        <v>12023</v>
      </c>
      <c r="M6363" t="s">
        <v>246</v>
      </c>
      <c r="N6363" t="s">
        <v>213</v>
      </c>
      <c r="T6363" t="s">
        <v>247</v>
      </c>
      <c r="U6363">
        <v>135131</v>
      </c>
      <c r="V6363">
        <v>1</v>
      </c>
      <c r="W6363">
        <v>3</v>
      </c>
      <c r="X6363" t="s">
        <v>248</v>
      </c>
      <c r="Y6363" t="s">
        <v>213</v>
      </c>
      <c r="AC6363">
        <v>0</v>
      </c>
      <c r="AD6363">
        <v>0</v>
      </c>
      <c r="AE6363">
        <v>0</v>
      </c>
      <c r="AF6363" t="s">
        <v>44</v>
      </c>
      <c r="AG6363">
        <v>1</v>
      </c>
      <c r="AH6363">
        <v>0</v>
      </c>
      <c r="AI6363" s="23">
        <v>0</v>
      </c>
      <c r="AJ6363" t="s">
        <v>45</v>
      </c>
      <c r="AK6363">
        <v>0.1</v>
      </c>
      <c r="AL6363" s="2">
        <v>0</v>
      </c>
      <c r="AM6363">
        <v>1</v>
      </c>
      <c r="AN6363" t="s">
        <v>394</v>
      </c>
      <c r="AO6363">
        <f t="shared" si="99"/>
        <v>0</v>
      </c>
    </row>
    <row r="6364" spans="1:41">
      <c r="A6364" t="s">
        <v>225</v>
      </c>
      <c r="B6364">
        <v>11512</v>
      </c>
      <c r="C6364" t="s">
        <v>182</v>
      </c>
      <c r="D6364" t="s">
        <v>153</v>
      </c>
      <c r="E6364" t="s">
        <v>95</v>
      </c>
      <c r="F6364" t="s">
        <v>49</v>
      </c>
      <c r="G6364" t="s">
        <v>49</v>
      </c>
      <c r="H6364" t="s">
        <v>46</v>
      </c>
      <c r="I6364" t="s">
        <v>50</v>
      </c>
      <c r="J6364" t="s">
        <v>245</v>
      </c>
      <c r="K6364">
        <v>888608366175</v>
      </c>
      <c r="L6364">
        <v>12023</v>
      </c>
      <c r="M6364" t="s">
        <v>246</v>
      </c>
      <c r="N6364" t="s">
        <v>213</v>
      </c>
      <c r="T6364" t="s">
        <v>247</v>
      </c>
      <c r="U6364">
        <v>135131</v>
      </c>
      <c r="V6364">
        <v>1</v>
      </c>
      <c r="W6364">
        <v>3</v>
      </c>
      <c r="X6364" t="s">
        <v>248</v>
      </c>
      <c r="Y6364" t="s">
        <v>213</v>
      </c>
      <c r="AC6364">
        <v>1</v>
      </c>
      <c r="AD6364">
        <v>1.83136E-3</v>
      </c>
      <c r="AE6364">
        <v>1.83136E-3</v>
      </c>
      <c r="AF6364" t="s">
        <v>44</v>
      </c>
      <c r="AG6364">
        <v>1</v>
      </c>
      <c r="AH6364">
        <v>1.83136E-3</v>
      </c>
      <c r="AI6364" s="23">
        <v>1.83136E-3</v>
      </c>
      <c r="AJ6364" t="s">
        <v>45</v>
      </c>
      <c r="AK6364">
        <v>0.1</v>
      </c>
      <c r="AL6364" s="2">
        <v>1.6482199999999999E-3</v>
      </c>
      <c r="AM6364">
        <v>1</v>
      </c>
      <c r="AN6364" t="s">
        <v>394</v>
      </c>
      <c r="AO6364">
        <f t="shared" si="99"/>
        <v>5.4885725999999997E-4</v>
      </c>
    </row>
    <row r="6365" spans="1:41">
      <c r="A6365" t="s">
        <v>225</v>
      </c>
      <c r="B6365">
        <v>11512</v>
      </c>
      <c r="C6365" t="s">
        <v>182</v>
      </c>
      <c r="D6365" t="s">
        <v>153</v>
      </c>
      <c r="E6365" t="s">
        <v>97</v>
      </c>
      <c r="F6365" t="s">
        <v>49</v>
      </c>
      <c r="G6365" t="s">
        <v>49</v>
      </c>
      <c r="H6365" t="s">
        <v>46</v>
      </c>
      <c r="I6365" t="s">
        <v>50</v>
      </c>
      <c r="J6365" t="s">
        <v>245</v>
      </c>
      <c r="K6365">
        <v>888608366175</v>
      </c>
      <c r="L6365">
        <v>12023</v>
      </c>
      <c r="M6365" t="s">
        <v>246</v>
      </c>
      <c r="N6365" t="s">
        <v>213</v>
      </c>
      <c r="T6365" t="s">
        <v>247</v>
      </c>
      <c r="U6365">
        <v>135131</v>
      </c>
      <c r="V6365">
        <v>1</v>
      </c>
      <c r="W6365">
        <v>3</v>
      </c>
      <c r="X6365" t="s">
        <v>248</v>
      </c>
      <c r="Y6365" t="s">
        <v>213</v>
      </c>
      <c r="AC6365">
        <v>0</v>
      </c>
      <c r="AD6365">
        <v>0</v>
      </c>
      <c r="AE6365">
        <v>0</v>
      </c>
      <c r="AF6365" t="s">
        <v>44</v>
      </c>
      <c r="AG6365">
        <v>1</v>
      </c>
      <c r="AH6365">
        <v>0</v>
      </c>
      <c r="AI6365" s="23">
        <v>0</v>
      </c>
      <c r="AJ6365" t="s">
        <v>45</v>
      </c>
      <c r="AK6365">
        <v>0.1</v>
      </c>
      <c r="AL6365" s="2">
        <v>0</v>
      </c>
      <c r="AM6365">
        <v>1</v>
      </c>
      <c r="AN6365" t="s">
        <v>394</v>
      </c>
      <c r="AO6365">
        <f t="shared" si="99"/>
        <v>0</v>
      </c>
    </row>
    <row r="6366" spans="1:41">
      <c r="A6366" t="s">
        <v>225</v>
      </c>
      <c r="B6366">
        <v>11512</v>
      </c>
      <c r="C6366" t="s">
        <v>182</v>
      </c>
      <c r="D6366" t="s">
        <v>153</v>
      </c>
      <c r="E6366" t="s">
        <v>106</v>
      </c>
      <c r="F6366" t="s">
        <v>49</v>
      </c>
      <c r="G6366" t="s">
        <v>49</v>
      </c>
      <c r="H6366" t="s">
        <v>46</v>
      </c>
      <c r="I6366" t="s">
        <v>50</v>
      </c>
      <c r="J6366" t="s">
        <v>245</v>
      </c>
      <c r="K6366">
        <v>888608366175</v>
      </c>
      <c r="L6366">
        <v>12023</v>
      </c>
      <c r="M6366" t="s">
        <v>246</v>
      </c>
      <c r="N6366" t="s">
        <v>213</v>
      </c>
      <c r="T6366" t="s">
        <v>247</v>
      </c>
      <c r="U6366">
        <v>135131</v>
      </c>
      <c r="V6366">
        <v>1</v>
      </c>
      <c r="W6366">
        <v>3</v>
      </c>
      <c r="X6366" t="s">
        <v>248</v>
      </c>
      <c r="Y6366" t="s">
        <v>213</v>
      </c>
      <c r="AC6366">
        <v>0</v>
      </c>
      <c r="AD6366">
        <v>0</v>
      </c>
      <c r="AE6366">
        <v>0</v>
      </c>
      <c r="AF6366" t="s">
        <v>44</v>
      </c>
      <c r="AG6366">
        <v>1</v>
      </c>
      <c r="AH6366">
        <v>0</v>
      </c>
      <c r="AI6366" s="23">
        <v>0</v>
      </c>
      <c r="AJ6366" t="s">
        <v>45</v>
      </c>
      <c r="AK6366">
        <v>0.1</v>
      </c>
      <c r="AL6366" s="2">
        <v>0</v>
      </c>
      <c r="AM6366">
        <v>1</v>
      </c>
      <c r="AN6366" t="s">
        <v>394</v>
      </c>
      <c r="AO6366">
        <f t="shared" si="99"/>
        <v>0</v>
      </c>
    </row>
    <row r="6367" spans="1:41">
      <c r="A6367" t="s">
        <v>225</v>
      </c>
      <c r="B6367">
        <v>11512</v>
      </c>
      <c r="C6367" t="s">
        <v>182</v>
      </c>
      <c r="D6367" t="s">
        <v>153</v>
      </c>
      <c r="E6367" t="s">
        <v>40</v>
      </c>
      <c r="F6367" t="s">
        <v>49</v>
      </c>
      <c r="G6367" t="s">
        <v>49</v>
      </c>
      <c r="H6367" t="s">
        <v>46</v>
      </c>
      <c r="I6367" t="s">
        <v>50</v>
      </c>
      <c r="J6367" t="s">
        <v>245</v>
      </c>
      <c r="K6367">
        <v>888608366175</v>
      </c>
      <c r="L6367">
        <v>12023</v>
      </c>
      <c r="M6367" t="s">
        <v>246</v>
      </c>
      <c r="N6367" t="s">
        <v>213</v>
      </c>
      <c r="T6367" t="s">
        <v>247</v>
      </c>
      <c r="U6367">
        <v>135131</v>
      </c>
      <c r="V6367">
        <v>1</v>
      </c>
      <c r="W6367">
        <v>3</v>
      </c>
      <c r="X6367" t="s">
        <v>248</v>
      </c>
      <c r="Y6367" t="s">
        <v>213</v>
      </c>
      <c r="AC6367">
        <v>116</v>
      </c>
      <c r="AD6367">
        <v>1.83136E-3</v>
      </c>
      <c r="AE6367">
        <v>0.21243776</v>
      </c>
      <c r="AF6367" t="s">
        <v>44</v>
      </c>
      <c r="AG6367">
        <v>1</v>
      </c>
      <c r="AH6367">
        <v>1.83136E-3</v>
      </c>
      <c r="AI6367" s="23">
        <v>0.21243776</v>
      </c>
      <c r="AJ6367" t="s">
        <v>45</v>
      </c>
      <c r="AK6367">
        <v>0.1</v>
      </c>
      <c r="AL6367" s="2">
        <v>0.19119398000000001</v>
      </c>
      <c r="AM6367">
        <v>1</v>
      </c>
      <c r="AN6367" t="s">
        <v>394</v>
      </c>
      <c r="AO6367">
        <f t="shared" si="99"/>
        <v>6.3667595340000008E-2</v>
      </c>
    </row>
    <row r="6368" spans="1:41">
      <c r="A6368" t="s">
        <v>225</v>
      </c>
      <c r="B6368">
        <v>1105</v>
      </c>
      <c r="C6368" t="s">
        <v>183</v>
      </c>
      <c r="E6368" t="s">
        <v>53</v>
      </c>
      <c r="F6368" t="s">
        <v>41</v>
      </c>
      <c r="G6368" t="s">
        <v>41</v>
      </c>
      <c r="H6368" t="s">
        <v>46</v>
      </c>
      <c r="I6368" t="s">
        <v>50</v>
      </c>
      <c r="J6368" t="s">
        <v>245</v>
      </c>
      <c r="K6368">
        <v>888608366175</v>
      </c>
      <c r="L6368">
        <v>12023</v>
      </c>
      <c r="M6368" t="s">
        <v>246</v>
      </c>
      <c r="N6368" t="s">
        <v>213</v>
      </c>
      <c r="T6368" t="s">
        <v>270</v>
      </c>
      <c r="U6368">
        <v>135136</v>
      </c>
      <c r="V6368">
        <v>1</v>
      </c>
      <c r="W6368">
        <v>8</v>
      </c>
      <c r="X6368" t="s">
        <v>223</v>
      </c>
      <c r="Y6368" t="s">
        <v>213</v>
      </c>
      <c r="AC6368">
        <v>4</v>
      </c>
      <c r="AD6368">
        <v>8.5192999999999998E-4</v>
      </c>
      <c r="AE6368">
        <v>3.4077199999999999E-3</v>
      </c>
      <c r="AF6368" t="s">
        <v>198</v>
      </c>
      <c r="AG6368">
        <v>0.63417341999999999</v>
      </c>
      <c r="AH6368">
        <v>5.4027000000000003E-4</v>
      </c>
      <c r="AI6368" s="23">
        <v>2.1610900000000001E-3</v>
      </c>
      <c r="AJ6368" t="s">
        <v>45</v>
      </c>
      <c r="AK6368">
        <v>0.1</v>
      </c>
      <c r="AL6368" s="2">
        <v>1.94498E-3</v>
      </c>
      <c r="AM6368">
        <v>1</v>
      </c>
      <c r="AN6368" t="s">
        <v>394</v>
      </c>
      <c r="AO6368">
        <f t="shared" si="99"/>
        <v>6.4767834E-4</v>
      </c>
    </row>
    <row r="6369" spans="1:41">
      <c r="A6369" t="s">
        <v>225</v>
      </c>
      <c r="B6369">
        <v>1105</v>
      </c>
      <c r="C6369" t="s">
        <v>183</v>
      </c>
      <c r="E6369" t="s">
        <v>60</v>
      </c>
      <c r="F6369" t="s">
        <v>41</v>
      </c>
      <c r="G6369" t="s">
        <v>41</v>
      </c>
      <c r="H6369" t="s">
        <v>46</v>
      </c>
      <c r="I6369" t="s">
        <v>50</v>
      </c>
      <c r="J6369" t="s">
        <v>245</v>
      </c>
      <c r="K6369">
        <v>888608366175</v>
      </c>
      <c r="L6369">
        <v>12023</v>
      </c>
      <c r="M6369" t="s">
        <v>246</v>
      </c>
      <c r="N6369" t="s">
        <v>213</v>
      </c>
      <c r="T6369" t="s">
        <v>247</v>
      </c>
      <c r="U6369">
        <v>135131</v>
      </c>
      <c r="V6369">
        <v>1</v>
      </c>
      <c r="W6369">
        <v>3</v>
      </c>
      <c r="X6369" t="s">
        <v>248</v>
      </c>
      <c r="Y6369" t="s">
        <v>213</v>
      </c>
      <c r="AC6369">
        <v>2</v>
      </c>
      <c r="AD6369">
        <v>9.1354000000000001E-4</v>
      </c>
      <c r="AE6369">
        <v>1.82708E-3</v>
      </c>
      <c r="AF6369" t="s">
        <v>185</v>
      </c>
      <c r="AG6369">
        <v>0.7555096</v>
      </c>
      <c r="AH6369">
        <v>6.9019000000000003E-4</v>
      </c>
      <c r="AI6369" s="23">
        <v>1.3803800000000001E-3</v>
      </c>
      <c r="AJ6369" t="s">
        <v>45</v>
      </c>
      <c r="AK6369">
        <v>0.1</v>
      </c>
      <c r="AL6369" s="2">
        <v>1.24234E-3</v>
      </c>
      <c r="AM6369">
        <v>1</v>
      </c>
      <c r="AN6369" t="s">
        <v>394</v>
      </c>
      <c r="AO6369">
        <f t="shared" si="99"/>
        <v>4.1369922E-4</v>
      </c>
    </row>
    <row r="6370" spans="1:41">
      <c r="A6370" t="s">
        <v>225</v>
      </c>
      <c r="B6370">
        <v>1105</v>
      </c>
      <c r="C6370" t="s">
        <v>183</v>
      </c>
      <c r="E6370" t="s">
        <v>60</v>
      </c>
      <c r="F6370" t="s">
        <v>41</v>
      </c>
      <c r="G6370" t="s">
        <v>41</v>
      </c>
      <c r="H6370" t="s">
        <v>46</v>
      </c>
      <c r="I6370" t="s">
        <v>50</v>
      </c>
      <c r="J6370" t="s">
        <v>245</v>
      </c>
      <c r="K6370">
        <v>888608366175</v>
      </c>
      <c r="L6370">
        <v>12023</v>
      </c>
      <c r="M6370" t="s">
        <v>246</v>
      </c>
      <c r="N6370" t="s">
        <v>213</v>
      </c>
      <c r="T6370" t="s">
        <v>300</v>
      </c>
      <c r="U6370">
        <v>135135</v>
      </c>
      <c r="V6370">
        <v>1</v>
      </c>
      <c r="W6370">
        <v>7</v>
      </c>
      <c r="X6370" t="s">
        <v>234</v>
      </c>
      <c r="Y6370" t="s">
        <v>213</v>
      </c>
      <c r="AC6370">
        <v>1</v>
      </c>
      <c r="AD6370">
        <v>9.1354000000000001E-4</v>
      </c>
      <c r="AE6370">
        <v>9.1354000000000001E-4</v>
      </c>
      <c r="AF6370" t="s">
        <v>185</v>
      </c>
      <c r="AG6370">
        <v>0.7555096</v>
      </c>
      <c r="AH6370">
        <v>6.9019000000000003E-4</v>
      </c>
      <c r="AI6370" s="23">
        <v>6.9019000000000003E-4</v>
      </c>
      <c r="AJ6370" t="s">
        <v>45</v>
      </c>
      <c r="AK6370">
        <v>0.1</v>
      </c>
      <c r="AL6370" s="2">
        <v>6.2116999999999999E-4</v>
      </c>
      <c r="AM6370">
        <v>1</v>
      </c>
      <c r="AN6370" t="s">
        <v>394</v>
      </c>
      <c r="AO6370">
        <f t="shared" si="99"/>
        <v>2.0684961E-4</v>
      </c>
    </row>
    <row r="6371" spans="1:41">
      <c r="A6371" t="s">
        <v>225</v>
      </c>
      <c r="B6371">
        <v>1105</v>
      </c>
      <c r="C6371" t="s">
        <v>183</v>
      </c>
      <c r="E6371" t="s">
        <v>99</v>
      </c>
      <c r="F6371" t="s">
        <v>41</v>
      </c>
      <c r="G6371" t="s">
        <v>41</v>
      </c>
      <c r="H6371" t="s">
        <v>46</v>
      </c>
      <c r="I6371" t="s">
        <v>50</v>
      </c>
      <c r="J6371" t="s">
        <v>245</v>
      </c>
      <c r="K6371">
        <v>888608366175</v>
      </c>
      <c r="L6371">
        <v>12023</v>
      </c>
      <c r="M6371" t="s">
        <v>246</v>
      </c>
      <c r="N6371" t="s">
        <v>213</v>
      </c>
      <c r="T6371" t="s">
        <v>247</v>
      </c>
      <c r="U6371">
        <v>135131</v>
      </c>
      <c r="V6371">
        <v>1</v>
      </c>
      <c r="W6371">
        <v>3</v>
      </c>
      <c r="X6371" t="s">
        <v>248</v>
      </c>
      <c r="Y6371" t="s">
        <v>213</v>
      </c>
      <c r="AC6371">
        <v>2</v>
      </c>
      <c r="AD6371">
        <v>1.70254E-3</v>
      </c>
      <c r="AE6371">
        <v>3.40508E-3</v>
      </c>
      <c r="AF6371" t="s">
        <v>139</v>
      </c>
      <c r="AG6371">
        <v>1.0830312900000001</v>
      </c>
      <c r="AH6371">
        <v>1.8439000000000001E-3</v>
      </c>
      <c r="AI6371" s="23">
        <v>3.6878100000000001E-3</v>
      </c>
      <c r="AJ6371" t="s">
        <v>45</v>
      </c>
      <c r="AK6371">
        <v>0.1</v>
      </c>
      <c r="AL6371" s="2">
        <v>3.3190300000000002E-3</v>
      </c>
      <c r="AM6371">
        <v>1</v>
      </c>
      <c r="AN6371" t="s">
        <v>394</v>
      </c>
      <c r="AO6371">
        <f t="shared" si="99"/>
        <v>1.1052369900000001E-3</v>
      </c>
    </row>
    <row r="6372" spans="1:41">
      <c r="A6372" t="s">
        <v>225</v>
      </c>
      <c r="B6372">
        <v>1105</v>
      </c>
      <c r="C6372" t="s">
        <v>183</v>
      </c>
      <c r="E6372" t="s">
        <v>40</v>
      </c>
      <c r="F6372" t="s">
        <v>41</v>
      </c>
      <c r="G6372" t="s">
        <v>41</v>
      </c>
      <c r="H6372" t="s">
        <v>46</v>
      </c>
      <c r="I6372" t="s">
        <v>50</v>
      </c>
      <c r="J6372" t="s">
        <v>245</v>
      </c>
      <c r="K6372">
        <v>888608366175</v>
      </c>
      <c r="L6372">
        <v>12023</v>
      </c>
      <c r="M6372" t="s">
        <v>246</v>
      </c>
      <c r="N6372" t="s">
        <v>213</v>
      </c>
      <c r="T6372" t="s">
        <v>296</v>
      </c>
      <c r="U6372">
        <v>135129</v>
      </c>
      <c r="V6372">
        <v>1</v>
      </c>
      <c r="W6372">
        <v>1</v>
      </c>
      <c r="X6372" t="s">
        <v>297</v>
      </c>
      <c r="Y6372" t="s">
        <v>213</v>
      </c>
      <c r="AC6372">
        <v>1</v>
      </c>
      <c r="AD6372">
        <v>1.0988300000000001E-3</v>
      </c>
      <c r="AE6372">
        <v>1.0988300000000001E-3</v>
      </c>
      <c r="AF6372" t="s">
        <v>44</v>
      </c>
      <c r="AG6372">
        <v>1</v>
      </c>
      <c r="AH6372">
        <v>1.0988300000000001E-3</v>
      </c>
      <c r="AI6372" s="23">
        <v>1.0988300000000001E-3</v>
      </c>
      <c r="AJ6372" t="s">
        <v>45</v>
      </c>
      <c r="AK6372">
        <v>0.1</v>
      </c>
      <c r="AL6372" s="2">
        <v>9.8894999999999994E-4</v>
      </c>
      <c r="AM6372">
        <v>1</v>
      </c>
      <c r="AN6372" t="s">
        <v>394</v>
      </c>
      <c r="AO6372">
        <f t="shared" si="99"/>
        <v>3.2932034999999998E-4</v>
      </c>
    </row>
    <row r="6373" spans="1:41">
      <c r="A6373" t="s">
        <v>225</v>
      </c>
      <c r="B6373">
        <v>1105</v>
      </c>
      <c r="C6373" t="s">
        <v>183</v>
      </c>
      <c r="E6373" t="s">
        <v>40</v>
      </c>
      <c r="F6373" t="s">
        <v>41</v>
      </c>
      <c r="G6373" t="s">
        <v>41</v>
      </c>
      <c r="H6373" t="s">
        <v>46</v>
      </c>
      <c r="I6373" t="s">
        <v>50</v>
      </c>
      <c r="J6373" t="s">
        <v>245</v>
      </c>
      <c r="K6373">
        <v>888608366175</v>
      </c>
      <c r="L6373">
        <v>12023</v>
      </c>
      <c r="M6373" t="s">
        <v>246</v>
      </c>
      <c r="N6373" t="s">
        <v>213</v>
      </c>
      <c r="T6373" t="s">
        <v>247</v>
      </c>
      <c r="U6373">
        <v>135131</v>
      </c>
      <c r="V6373">
        <v>1</v>
      </c>
      <c r="W6373">
        <v>3</v>
      </c>
      <c r="X6373" t="s">
        <v>248</v>
      </c>
      <c r="Y6373" t="s">
        <v>213</v>
      </c>
      <c r="AC6373">
        <v>50</v>
      </c>
      <c r="AD6373">
        <v>1.0988300000000001E-3</v>
      </c>
      <c r="AE6373">
        <v>5.4941499999999997E-2</v>
      </c>
      <c r="AF6373" t="s">
        <v>44</v>
      </c>
      <c r="AG6373">
        <v>1</v>
      </c>
      <c r="AH6373">
        <v>1.0988300000000001E-3</v>
      </c>
      <c r="AI6373" s="23">
        <v>5.4941499999999997E-2</v>
      </c>
      <c r="AJ6373" t="s">
        <v>45</v>
      </c>
      <c r="AK6373">
        <v>0.1</v>
      </c>
      <c r="AL6373" s="2">
        <v>4.9447350000000001E-2</v>
      </c>
      <c r="AM6373">
        <v>1</v>
      </c>
      <c r="AN6373" t="s">
        <v>394</v>
      </c>
      <c r="AO6373">
        <f t="shared" si="99"/>
        <v>1.6465967550000002E-2</v>
      </c>
    </row>
    <row r="6374" spans="1:41">
      <c r="A6374" t="s">
        <v>225</v>
      </c>
      <c r="B6374">
        <v>1105</v>
      </c>
      <c r="C6374" t="s">
        <v>183</v>
      </c>
      <c r="E6374" t="s">
        <v>40</v>
      </c>
      <c r="F6374" t="s">
        <v>41</v>
      </c>
      <c r="G6374" t="s">
        <v>41</v>
      </c>
      <c r="H6374" t="s">
        <v>46</v>
      </c>
      <c r="I6374" t="s">
        <v>50</v>
      </c>
      <c r="J6374" t="s">
        <v>245</v>
      </c>
      <c r="K6374">
        <v>888608366175</v>
      </c>
      <c r="L6374">
        <v>12023</v>
      </c>
      <c r="M6374" t="s">
        <v>246</v>
      </c>
      <c r="N6374" t="s">
        <v>213</v>
      </c>
      <c r="T6374" t="s">
        <v>333</v>
      </c>
      <c r="U6374">
        <v>135132</v>
      </c>
      <c r="V6374">
        <v>1</v>
      </c>
      <c r="W6374">
        <v>4</v>
      </c>
      <c r="X6374" t="s">
        <v>334</v>
      </c>
      <c r="Y6374" t="s">
        <v>213</v>
      </c>
      <c r="AC6374">
        <v>2</v>
      </c>
      <c r="AD6374">
        <v>1.0988300000000001E-3</v>
      </c>
      <c r="AE6374">
        <v>2.1976600000000002E-3</v>
      </c>
      <c r="AF6374" t="s">
        <v>44</v>
      </c>
      <c r="AG6374">
        <v>1</v>
      </c>
      <c r="AH6374">
        <v>1.0988300000000001E-3</v>
      </c>
      <c r="AI6374" s="23">
        <v>2.1976600000000002E-3</v>
      </c>
      <c r="AJ6374" t="s">
        <v>45</v>
      </c>
      <c r="AK6374">
        <v>0.1</v>
      </c>
      <c r="AL6374" s="2">
        <v>1.9778899999999999E-3</v>
      </c>
      <c r="AM6374">
        <v>1</v>
      </c>
      <c r="AN6374" t="s">
        <v>394</v>
      </c>
      <c r="AO6374">
        <f t="shared" si="99"/>
        <v>6.5863737000000004E-4</v>
      </c>
    </row>
    <row r="6375" spans="1:41">
      <c r="A6375" t="s">
        <v>225</v>
      </c>
      <c r="B6375">
        <v>1105</v>
      </c>
      <c r="C6375" t="s">
        <v>183</v>
      </c>
      <c r="E6375" t="s">
        <v>40</v>
      </c>
      <c r="F6375" t="s">
        <v>41</v>
      </c>
      <c r="G6375" t="s">
        <v>41</v>
      </c>
      <c r="H6375" t="s">
        <v>46</v>
      </c>
      <c r="I6375" t="s">
        <v>50</v>
      </c>
      <c r="J6375" t="s">
        <v>245</v>
      </c>
      <c r="K6375">
        <v>888608366175</v>
      </c>
      <c r="L6375">
        <v>12023</v>
      </c>
      <c r="M6375" t="s">
        <v>246</v>
      </c>
      <c r="N6375" t="s">
        <v>213</v>
      </c>
      <c r="T6375" t="s">
        <v>319</v>
      </c>
      <c r="U6375">
        <v>135134</v>
      </c>
      <c r="V6375">
        <v>1</v>
      </c>
      <c r="W6375">
        <v>6</v>
      </c>
      <c r="X6375" t="s">
        <v>320</v>
      </c>
      <c r="Y6375" t="s">
        <v>213</v>
      </c>
      <c r="AC6375">
        <v>1</v>
      </c>
      <c r="AD6375">
        <v>1.0988300000000001E-3</v>
      </c>
      <c r="AE6375">
        <v>1.0988300000000001E-3</v>
      </c>
      <c r="AF6375" t="s">
        <v>44</v>
      </c>
      <c r="AG6375">
        <v>1</v>
      </c>
      <c r="AH6375">
        <v>1.0988300000000001E-3</v>
      </c>
      <c r="AI6375" s="23">
        <v>1.0988300000000001E-3</v>
      </c>
      <c r="AJ6375" t="s">
        <v>45</v>
      </c>
      <c r="AK6375">
        <v>0.1</v>
      </c>
      <c r="AL6375" s="2">
        <v>9.8894999999999994E-4</v>
      </c>
      <c r="AM6375">
        <v>1</v>
      </c>
      <c r="AN6375" t="s">
        <v>394</v>
      </c>
      <c r="AO6375">
        <f t="shared" si="99"/>
        <v>3.2932034999999998E-4</v>
      </c>
    </row>
    <row r="6376" spans="1:41">
      <c r="A6376" t="s">
        <v>225</v>
      </c>
      <c r="B6376">
        <v>1105</v>
      </c>
      <c r="C6376" t="s">
        <v>183</v>
      </c>
      <c r="E6376" t="s">
        <v>40</v>
      </c>
      <c r="F6376" t="s">
        <v>41</v>
      </c>
      <c r="G6376" t="s">
        <v>41</v>
      </c>
      <c r="H6376" t="s">
        <v>46</v>
      </c>
      <c r="I6376" t="s">
        <v>50</v>
      </c>
      <c r="J6376" t="s">
        <v>245</v>
      </c>
      <c r="K6376">
        <v>888608366175</v>
      </c>
      <c r="L6376">
        <v>12023</v>
      </c>
      <c r="M6376" t="s">
        <v>246</v>
      </c>
      <c r="N6376" t="s">
        <v>213</v>
      </c>
      <c r="T6376" t="s">
        <v>300</v>
      </c>
      <c r="U6376">
        <v>135135</v>
      </c>
      <c r="V6376">
        <v>1</v>
      </c>
      <c r="W6376">
        <v>7</v>
      </c>
      <c r="X6376" t="s">
        <v>234</v>
      </c>
      <c r="Y6376" t="s">
        <v>213</v>
      </c>
      <c r="AC6376">
        <v>34</v>
      </c>
      <c r="AD6376">
        <v>1.0988300000000001E-3</v>
      </c>
      <c r="AE6376">
        <v>3.736022E-2</v>
      </c>
      <c r="AF6376" t="s">
        <v>44</v>
      </c>
      <c r="AG6376">
        <v>1</v>
      </c>
      <c r="AH6376">
        <v>1.0988300000000001E-3</v>
      </c>
      <c r="AI6376" s="23">
        <v>3.736022E-2</v>
      </c>
      <c r="AJ6376" t="s">
        <v>45</v>
      </c>
      <c r="AK6376">
        <v>0.1</v>
      </c>
      <c r="AL6376" s="2">
        <v>3.36242E-2</v>
      </c>
      <c r="AM6376">
        <v>1</v>
      </c>
      <c r="AN6376" t="s">
        <v>394</v>
      </c>
      <c r="AO6376">
        <f t="shared" si="99"/>
        <v>1.11968586E-2</v>
      </c>
    </row>
    <row r="6377" spans="1:41">
      <c r="A6377" t="s">
        <v>225</v>
      </c>
      <c r="B6377">
        <v>1105</v>
      </c>
      <c r="C6377" t="s">
        <v>183</v>
      </c>
      <c r="E6377" t="s">
        <v>40</v>
      </c>
      <c r="F6377" t="s">
        <v>41</v>
      </c>
      <c r="G6377" t="s">
        <v>41</v>
      </c>
      <c r="H6377" t="s">
        <v>46</v>
      </c>
      <c r="I6377" t="s">
        <v>50</v>
      </c>
      <c r="J6377" t="s">
        <v>245</v>
      </c>
      <c r="K6377">
        <v>888608366175</v>
      </c>
      <c r="L6377">
        <v>12023</v>
      </c>
      <c r="M6377" t="s">
        <v>246</v>
      </c>
      <c r="N6377" t="s">
        <v>213</v>
      </c>
      <c r="T6377" t="s">
        <v>270</v>
      </c>
      <c r="U6377">
        <v>135136</v>
      </c>
      <c r="V6377">
        <v>1</v>
      </c>
      <c r="W6377">
        <v>8</v>
      </c>
      <c r="X6377" t="s">
        <v>223</v>
      </c>
      <c r="Y6377" t="s">
        <v>213</v>
      </c>
      <c r="AC6377">
        <v>3</v>
      </c>
      <c r="AD6377">
        <v>1.0988300000000001E-3</v>
      </c>
      <c r="AE6377">
        <v>3.29649E-3</v>
      </c>
      <c r="AF6377" t="s">
        <v>44</v>
      </c>
      <c r="AG6377">
        <v>1</v>
      </c>
      <c r="AH6377">
        <v>1.0988300000000001E-3</v>
      </c>
      <c r="AI6377" s="23">
        <v>3.29649E-3</v>
      </c>
      <c r="AJ6377" t="s">
        <v>45</v>
      </c>
      <c r="AK6377">
        <v>0.1</v>
      </c>
      <c r="AL6377" s="2">
        <v>2.9668400000000001E-3</v>
      </c>
      <c r="AM6377">
        <v>1</v>
      </c>
      <c r="AN6377" t="s">
        <v>394</v>
      </c>
      <c r="AO6377">
        <f t="shared" si="99"/>
        <v>9.8795772000000019E-4</v>
      </c>
    </row>
    <row r="6378" spans="1:41">
      <c r="A6378" t="s">
        <v>225</v>
      </c>
      <c r="B6378">
        <v>1105</v>
      </c>
      <c r="C6378" t="s">
        <v>183</v>
      </c>
      <c r="E6378" t="s">
        <v>40</v>
      </c>
      <c r="F6378" t="s">
        <v>41</v>
      </c>
      <c r="G6378" t="s">
        <v>41</v>
      </c>
      <c r="H6378" t="s">
        <v>46</v>
      </c>
      <c r="I6378" t="s">
        <v>50</v>
      </c>
      <c r="J6378" t="s">
        <v>245</v>
      </c>
      <c r="K6378">
        <v>888608366175</v>
      </c>
      <c r="L6378">
        <v>12023</v>
      </c>
      <c r="M6378" t="s">
        <v>246</v>
      </c>
      <c r="N6378" t="s">
        <v>213</v>
      </c>
      <c r="T6378" t="s">
        <v>271</v>
      </c>
      <c r="U6378">
        <v>135137</v>
      </c>
      <c r="V6378">
        <v>1</v>
      </c>
      <c r="W6378">
        <v>9</v>
      </c>
      <c r="X6378" t="s">
        <v>272</v>
      </c>
      <c r="Y6378" t="s">
        <v>213</v>
      </c>
      <c r="AC6378">
        <v>1</v>
      </c>
      <c r="AD6378">
        <v>1.0988300000000001E-3</v>
      </c>
      <c r="AE6378">
        <v>1.0988300000000001E-3</v>
      </c>
      <c r="AF6378" t="s">
        <v>44</v>
      </c>
      <c r="AG6378">
        <v>1</v>
      </c>
      <c r="AH6378">
        <v>1.0988300000000001E-3</v>
      </c>
      <c r="AI6378" s="23">
        <v>1.0988300000000001E-3</v>
      </c>
      <c r="AJ6378" t="s">
        <v>45</v>
      </c>
      <c r="AK6378">
        <v>0.1</v>
      </c>
      <c r="AL6378" s="2">
        <v>9.8894999999999994E-4</v>
      </c>
      <c r="AM6378">
        <v>1</v>
      </c>
      <c r="AN6378" t="s">
        <v>394</v>
      </c>
      <c r="AO6378">
        <f t="shared" si="99"/>
        <v>3.2932034999999998E-4</v>
      </c>
    </row>
    <row r="6379" spans="1:41">
      <c r="A6379" t="s">
        <v>225</v>
      </c>
      <c r="B6379">
        <v>1105</v>
      </c>
      <c r="C6379" t="s">
        <v>183</v>
      </c>
      <c r="E6379" t="s">
        <v>40</v>
      </c>
      <c r="F6379" t="s">
        <v>41</v>
      </c>
      <c r="G6379" t="s">
        <v>41</v>
      </c>
      <c r="H6379" t="s">
        <v>46</v>
      </c>
      <c r="I6379" t="s">
        <v>50</v>
      </c>
      <c r="J6379" t="s">
        <v>245</v>
      </c>
      <c r="K6379">
        <v>888608366175</v>
      </c>
      <c r="L6379">
        <v>12023</v>
      </c>
      <c r="M6379" t="s">
        <v>246</v>
      </c>
      <c r="N6379" t="s">
        <v>213</v>
      </c>
      <c r="T6379" t="s">
        <v>303</v>
      </c>
      <c r="U6379">
        <v>135138</v>
      </c>
      <c r="V6379">
        <v>1</v>
      </c>
      <c r="W6379">
        <v>10</v>
      </c>
      <c r="X6379">
        <v>93</v>
      </c>
      <c r="Y6379" t="s">
        <v>213</v>
      </c>
      <c r="AC6379">
        <v>1</v>
      </c>
      <c r="AD6379">
        <v>1.0988300000000001E-3</v>
      </c>
      <c r="AE6379">
        <v>1.0988300000000001E-3</v>
      </c>
      <c r="AF6379" t="s">
        <v>44</v>
      </c>
      <c r="AG6379">
        <v>1</v>
      </c>
      <c r="AH6379">
        <v>1.0988300000000001E-3</v>
      </c>
      <c r="AI6379" s="23">
        <v>1.0988300000000001E-3</v>
      </c>
      <c r="AJ6379" t="s">
        <v>45</v>
      </c>
      <c r="AK6379">
        <v>0.1</v>
      </c>
      <c r="AL6379" s="2">
        <v>9.8894999999999994E-4</v>
      </c>
      <c r="AM6379">
        <v>1</v>
      </c>
      <c r="AN6379" t="s">
        <v>394</v>
      </c>
      <c r="AO6379">
        <f t="shared" si="99"/>
        <v>3.2932034999999998E-4</v>
      </c>
    </row>
    <row r="6380" spans="1:41">
      <c r="A6380" t="s">
        <v>225</v>
      </c>
      <c r="B6380">
        <v>1105</v>
      </c>
      <c r="C6380" t="s">
        <v>183</v>
      </c>
      <c r="E6380" t="s">
        <v>40</v>
      </c>
      <c r="F6380" t="s">
        <v>41</v>
      </c>
      <c r="G6380" t="s">
        <v>41</v>
      </c>
      <c r="H6380" t="s">
        <v>46</v>
      </c>
      <c r="I6380" t="s">
        <v>50</v>
      </c>
      <c r="J6380" t="s">
        <v>245</v>
      </c>
      <c r="K6380">
        <v>888608366175</v>
      </c>
      <c r="L6380">
        <v>12023</v>
      </c>
      <c r="M6380" t="s">
        <v>246</v>
      </c>
      <c r="N6380" t="s">
        <v>213</v>
      </c>
      <c r="T6380" t="s">
        <v>339</v>
      </c>
      <c r="U6380">
        <v>135139</v>
      </c>
      <c r="V6380">
        <v>1</v>
      </c>
      <c r="W6380">
        <v>11</v>
      </c>
      <c r="X6380" t="s">
        <v>221</v>
      </c>
      <c r="Y6380" t="s">
        <v>213</v>
      </c>
      <c r="AC6380">
        <v>1</v>
      </c>
      <c r="AD6380">
        <v>1.0988300000000001E-3</v>
      </c>
      <c r="AE6380">
        <v>1.0988300000000001E-3</v>
      </c>
      <c r="AF6380" t="s">
        <v>44</v>
      </c>
      <c r="AG6380">
        <v>1</v>
      </c>
      <c r="AH6380">
        <v>1.0988300000000001E-3</v>
      </c>
      <c r="AI6380" s="23">
        <v>1.0988300000000001E-3</v>
      </c>
      <c r="AJ6380" t="s">
        <v>45</v>
      </c>
      <c r="AK6380">
        <v>0.1</v>
      </c>
      <c r="AL6380" s="2">
        <v>9.8894999999999994E-4</v>
      </c>
      <c r="AM6380">
        <v>1</v>
      </c>
      <c r="AN6380" t="s">
        <v>394</v>
      </c>
      <c r="AO6380">
        <f t="shared" si="99"/>
        <v>3.2932034999999998E-4</v>
      </c>
    </row>
    <row r="6381" spans="1:41">
      <c r="A6381" t="s">
        <v>225</v>
      </c>
      <c r="B6381">
        <v>1133</v>
      </c>
      <c r="C6381" t="s">
        <v>189</v>
      </c>
      <c r="E6381" t="s">
        <v>84</v>
      </c>
      <c r="F6381" t="s">
        <v>49</v>
      </c>
      <c r="G6381" t="s">
        <v>49</v>
      </c>
      <c r="H6381" t="s">
        <v>46</v>
      </c>
      <c r="I6381" t="s">
        <v>50</v>
      </c>
      <c r="J6381" t="s">
        <v>245</v>
      </c>
      <c r="K6381">
        <v>888608366175</v>
      </c>
      <c r="L6381">
        <v>12023</v>
      </c>
      <c r="M6381" t="s">
        <v>246</v>
      </c>
      <c r="N6381" t="s">
        <v>213</v>
      </c>
      <c r="T6381" t="s">
        <v>300</v>
      </c>
      <c r="U6381">
        <v>135135</v>
      </c>
      <c r="V6381">
        <v>1</v>
      </c>
      <c r="W6381">
        <v>7</v>
      </c>
      <c r="X6381" t="s">
        <v>234</v>
      </c>
      <c r="Y6381" t="s">
        <v>213</v>
      </c>
      <c r="AC6381">
        <v>1</v>
      </c>
      <c r="AD6381">
        <v>1.147E-3</v>
      </c>
      <c r="AE6381">
        <v>1.147E-3</v>
      </c>
      <c r="AF6381" t="s">
        <v>44</v>
      </c>
      <c r="AG6381">
        <v>1</v>
      </c>
      <c r="AH6381">
        <v>1.147E-3</v>
      </c>
      <c r="AI6381" s="23">
        <v>1.147E-3</v>
      </c>
      <c r="AJ6381" t="s">
        <v>45</v>
      </c>
      <c r="AK6381">
        <v>0.1</v>
      </c>
      <c r="AL6381" s="2">
        <v>1.0323000000000001E-3</v>
      </c>
      <c r="AM6381">
        <v>1</v>
      </c>
      <c r="AN6381" t="s">
        <v>394</v>
      </c>
      <c r="AO6381">
        <f t="shared" si="99"/>
        <v>3.4375590000000004E-4</v>
      </c>
    </row>
    <row r="6382" spans="1:41">
      <c r="A6382" t="s">
        <v>225</v>
      </c>
      <c r="B6382">
        <v>1133</v>
      </c>
      <c r="C6382" t="s">
        <v>189</v>
      </c>
      <c r="E6382" t="s">
        <v>40</v>
      </c>
      <c r="F6382" t="s">
        <v>49</v>
      </c>
      <c r="G6382" t="s">
        <v>49</v>
      </c>
      <c r="H6382" t="s">
        <v>46</v>
      </c>
      <c r="I6382" t="s">
        <v>50</v>
      </c>
      <c r="J6382" t="s">
        <v>245</v>
      </c>
      <c r="K6382">
        <v>888608366175</v>
      </c>
      <c r="L6382">
        <v>12023</v>
      </c>
      <c r="M6382" t="s">
        <v>246</v>
      </c>
      <c r="N6382" t="s">
        <v>213</v>
      </c>
      <c r="T6382" t="s">
        <v>298</v>
      </c>
      <c r="U6382">
        <v>135130</v>
      </c>
      <c r="V6382">
        <v>1</v>
      </c>
      <c r="W6382">
        <v>2</v>
      </c>
      <c r="X6382" t="s">
        <v>228</v>
      </c>
      <c r="Y6382" t="s">
        <v>213</v>
      </c>
      <c r="AC6382">
        <v>1</v>
      </c>
      <c r="AD6382">
        <v>2.0999999999999999E-3</v>
      </c>
      <c r="AE6382">
        <v>2.0999999999999999E-3</v>
      </c>
      <c r="AF6382" t="s">
        <v>44</v>
      </c>
      <c r="AG6382">
        <v>1</v>
      </c>
      <c r="AH6382">
        <v>2.0999999999999999E-3</v>
      </c>
      <c r="AI6382" s="23">
        <v>2.0999999999999999E-3</v>
      </c>
      <c r="AJ6382" t="s">
        <v>45</v>
      </c>
      <c r="AK6382">
        <v>0.1</v>
      </c>
      <c r="AL6382" s="2">
        <v>1.89E-3</v>
      </c>
      <c r="AM6382">
        <v>1</v>
      </c>
      <c r="AN6382" t="s">
        <v>394</v>
      </c>
      <c r="AO6382">
        <f t="shared" si="99"/>
        <v>6.2936999999999997E-4</v>
      </c>
    </row>
    <row r="6383" spans="1:41">
      <c r="A6383" t="s">
        <v>225</v>
      </c>
      <c r="B6383">
        <v>1133</v>
      </c>
      <c r="C6383" t="s">
        <v>189</v>
      </c>
      <c r="E6383" t="s">
        <v>40</v>
      </c>
      <c r="F6383" t="s">
        <v>49</v>
      </c>
      <c r="G6383" t="s">
        <v>49</v>
      </c>
      <c r="H6383" t="s">
        <v>46</v>
      </c>
      <c r="I6383" t="s">
        <v>50</v>
      </c>
      <c r="J6383" t="s">
        <v>245</v>
      </c>
      <c r="K6383">
        <v>888608366175</v>
      </c>
      <c r="L6383">
        <v>12023</v>
      </c>
      <c r="M6383" t="s">
        <v>246</v>
      </c>
      <c r="N6383" t="s">
        <v>213</v>
      </c>
      <c r="T6383" t="s">
        <v>247</v>
      </c>
      <c r="U6383">
        <v>135131</v>
      </c>
      <c r="V6383">
        <v>1</v>
      </c>
      <c r="W6383">
        <v>3</v>
      </c>
      <c r="X6383" t="s">
        <v>248</v>
      </c>
      <c r="Y6383" t="s">
        <v>213</v>
      </c>
      <c r="AC6383">
        <v>10</v>
      </c>
      <c r="AD6383">
        <v>2.0999999999999999E-3</v>
      </c>
      <c r="AE6383">
        <v>2.1000000000000001E-2</v>
      </c>
      <c r="AF6383" t="s">
        <v>44</v>
      </c>
      <c r="AG6383">
        <v>1</v>
      </c>
      <c r="AH6383">
        <v>2.0999999999999999E-3</v>
      </c>
      <c r="AI6383" s="23">
        <v>2.1000000000000001E-2</v>
      </c>
      <c r="AJ6383" t="s">
        <v>45</v>
      </c>
      <c r="AK6383">
        <v>0.1</v>
      </c>
      <c r="AL6383" s="2">
        <v>1.89E-2</v>
      </c>
      <c r="AM6383">
        <v>1</v>
      </c>
      <c r="AN6383" t="s">
        <v>394</v>
      </c>
      <c r="AO6383">
        <f t="shared" si="99"/>
        <v>6.2937000000000002E-3</v>
      </c>
    </row>
    <row r="6384" spans="1:41">
      <c r="A6384" t="s">
        <v>225</v>
      </c>
      <c r="B6384">
        <v>1133</v>
      </c>
      <c r="C6384" t="s">
        <v>189</v>
      </c>
      <c r="E6384" t="s">
        <v>40</v>
      </c>
      <c r="F6384" t="s">
        <v>49</v>
      </c>
      <c r="G6384" t="s">
        <v>49</v>
      </c>
      <c r="H6384" t="s">
        <v>46</v>
      </c>
      <c r="I6384" t="s">
        <v>50</v>
      </c>
      <c r="J6384" t="s">
        <v>245</v>
      </c>
      <c r="K6384">
        <v>888608366175</v>
      </c>
      <c r="L6384">
        <v>12023</v>
      </c>
      <c r="M6384" t="s">
        <v>246</v>
      </c>
      <c r="N6384" t="s">
        <v>213</v>
      </c>
      <c r="T6384" t="s">
        <v>247</v>
      </c>
      <c r="U6384">
        <v>135131</v>
      </c>
      <c r="V6384">
        <v>1</v>
      </c>
      <c r="W6384">
        <v>3</v>
      </c>
      <c r="X6384" t="s">
        <v>248</v>
      </c>
      <c r="Y6384" t="s">
        <v>213</v>
      </c>
      <c r="AC6384">
        <v>2</v>
      </c>
      <c r="AD6384">
        <v>4.0000000000000001E-3</v>
      </c>
      <c r="AE6384">
        <v>8.0000000000000002E-3</v>
      </c>
      <c r="AF6384" t="s">
        <v>44</v>
      </c>
      <c r="AG6384">
        <v>1</v>
      </c>
      <c r="AH6384">
        <v>4.0000000000000001E-3</v>
      </c>
      <c r="AI6384" s="23">
        <v>8.0000000000000002E-3</v>
      </c>
      <c r="AJ6384" t="s">
        <v>45</v>
      </c>
      <c r="AK6384">
        <v>0.1</v>
      </c>
      <c r="AL6384" s="2">
        <v>7.1999999999999998E-3</v>
      </c>
      <c r="AM6384">
        <v>1</v>
      </c>
      <c r="AN6384" t="s">
        <v>394</v>
      </c>
      <c r="AO6384">
        <f t="shared" si="99"/>
        <v>2.3976000000000002E-3</v>
      </c>
    </row>
    <row r="6385" spans="1:41">
      <c r="A6385" t="s">
        <v>225</v>
      </c>
      <c r="B6385">
        <v>1133</v>
      </c>
      <c r="C6385" t="s">
        <v>189</v>
      </c>
      <c r="E6385" t="s">
        <v>40</v>
      </c>
      <c r="F6385" t="s">
        <v>49</v>
      </c>
      <c r="G6385" t="s">
        <v>49</v>
      </c>
      <c r="H6385" t="s">
        <v>46</v>
      </c>
      <c r="I6385" t="s">
        <v>50</v>
      </c>
      <c r="J6385" t="s">
        <v>245</v>
      </c>
      <c r="K6385">
        <v>888608366175</v>
      </c>
      <c r="L6385">
        <v>12023</v>
      </c>
      <c r="M6385" t="s">
        <v>246</v>
      </c>
      <c r="N6385" t="s">
        <v>213</v>
      </c>
      <c r="T6385" t="s">
        <v>300</v>
      </c>
      <c r="U6385">
        <v>135135</v>
      </c>
      <c r="V6385">
        <v>1</v>
      </c>
      <c r="W6385">
        <v>7</v>
      </c>
      <c r="X6385" t="s">
        <v>234</v>
      </c>
      <c r="Y6385" t="s">
        <v>213</v>
      </c>
      <c r="AC6385">
        <v>2</v>
      </c>
      <c r="AD6385">
        <v>2.0999999999999999E-3</v>
      </c>
      <c r="AE6385">
        <v>4.1999999999999997E-3</v>
      </c>
      <c r="AF6385" t="s">
        <v>44</v>
      </c>
      <c r="AG6385">
        <v>1</v>
      </c>
      <c r="AH6385">
        <v>2.0999999999999999E-3</v>
      </c>
      <c r="AI6385" s="23">
        <v>4.1999999999999997E-3</v>
      </c>
      <c r="AJ6385" t="s">
        <v>45</v>
      </c>
      <c r="AK6385">
        <v>0.1</v>
      </c>
      <c r="AL6385" s="2">
        <v>3.7799999999999999E-3</v>
      </c>
      <c r="AM6385">
        <v>1</v>
      </c>
      <c r="AN6385" t="s">
        <v>394</v>
      </c>
      <c r="AO6385">
        <f t="shared" si="99"/>
        <v>1.2587399999999999E-3</v>
      </c>
    </row>
    <row r="6386" spans="1:41">
      <c r="A6386" t="s">
        <v>225</v>
      </c>
      <c r="B6386">
        <v>18</v>
      </c>
      <c r="C6386" t="s">
        <v>190</v>
      </c>
      <c r="D6386" t="s">
        <v>191</v>
      </c>
      <c r="E6386" t="s">
        <v>40</v>
      </c>
      <c r="F6386" t="s">
        <v>49</v>
      </c>
      <c r="G6386" t="s">
        <v>49</v>
      </c>
      <c r="H6386" t="s">
        <v>46</v>
      </c>
      <c r="I6386" t="s">
        <v>50</v>
      </c>
      <c r="J6386" t="s">
        <v>245</v>
      </c>
      <c r="K6386">
        <v>888608366175</v>
      </c>
      <c r="L6386">
        <v>12023</v>
      </c>
      <c r="M6386" t="s">
        <v>246</v>
      </c>
      <c r="N6386" t="s">
        <v>213</v>
      </c>
      <c r="T6386" t="s">
        <v>247</v>
      </c>
      <c r="U6386">
        <v>135131</v>
      </c>
      <c r="V6386">
        <v>1</v>
      </c>
      <c r="W6386">
        <v>3</v>
      </c>
      <c r="X6386" t="s">
        <v>248</v>
      </c>
      <c r="Y6386" t="s">
        <v>213</v>
      </c>
      <c r="AC6386">
        <v>4</v>
      </c>
      <c r="AD6386">
        <v>3.9550000000000002E-3</v>
      </c>
      <c r="AE6386">
        <v>1.5820000000000001E-2</v>
      </c>
      <c r="AF6386" t="s">
        <v>44</v>
      </c>
      <c r="AG6386">
        <v>1</v>
      </c>
      <c r="AH6386">
        <v>3.9550000000000002E-3</v>
      </c>
      <c r="AI6386" s="23">
        <v>1.5820000000000001E-2</v>
      </c>
      <c r="AJ6386" t="s">
        <v>45</v>
      </c>
      <c r="AK6386">
        <v>0.1</v>
      </c>
      <c r="AL6386" s="2">
        <v>1.4238000000000001E-2</v>
      </c>
      <c r="AM6386">
        <v>1</v>
      </c>
      <c r="AN6386" t="s">
        <v>394</v>
      </c>
      <c r="AO6386">
        <f t="shared" ref="AO6386:AO6449" si="100">AL6386*0.333</f>
        <v>4.7412540000000003E-3</v>
      </c>
    </row>
    <row r="6387" spans="1:41">
      <c r="A6387" t="s">
        <v>225</v>
      </c>
      <c r="B6387">
        <v>1166</v>
      </c>
      <c r="C6387" t="s">
        <v>191</v>
      </c>
      <c r="E6387" t="s">
        <v>40</v>
      </c>
      <c r="F6387" t="s">
        <v>49</v>
      </c>
      <c r="G6387" t="s">
        <v>49</v>
      </c>
      <c r="H6387" t="s">
        <v>46</v>
      </c>
      <c r="I6387" t="s">
        <v>50</v>
      </c>
      <c r="J6387" t="s">
        <v>245</v>
      </c>
      <c r="K6387">
        <v>888608366175</v>
      </c>
      <c r="L6387">
        <v>12023</v>
      </c>
      <c r="M6387" t="s">
        <v>246</v>
      </c>
      <c r="N6387" t="s">
        <v>213</v>
      </c>
      <c r="T6387" t="s">
        <v>247</v>
      </c>
      <c r="U6387">
        <v>135131</v>
      </c>
      <c r="V6387">
        <v>1</v>
      </c>
      <c r="W6387">
        <v>3</v>
      </c>
      <c r="X6387" t="s">
        <v>248</v>
      </c>
      <c r="Y6387" t="s">
        <v>213</v>
      </c>
      <c r="AC6387">
        <v>7</v>
      </c>
      <c r="AD6387">
        <v>5.3819999999999996E-3</v>
      </c>
      <c r="AE6387">
        <v>3.7673999999999999E-2</v>
      </c>
      <c r="AF6387" t="s">
        <v>44</v>
      </c>
      <c r="AG6387">
        <v>1</v>
      </c>
      <c r="AH6387">
        <v>5.3819999999999996E-3</v>
      </c>
      <c r="AI6387" s="23">
        <v>3.7673999999999999E-2</v>
      </c>
      <c r="AJ6387" t="s">
        <v>45</v>
      </c>
      <c r="AK6387">
        <v>0.1</v>
      </c>
      <c r="AL6387" s="2">
        <v>3.3906600000000002E-2</v>
      </c>
      <c r="AM6387">
        <v>1</v>
      </c>
      <c r="AN6387" t="s">
        <v>394</v>
      </c>
      <c r="AO6387">
        <f t="shared" si="100"/>
        <v>1.1290897800000001E-2</v>
      </c>
    </row>
    <row r="6388" spans="1:41">
      <c r="A6388" t="s">
        <v>225</v>
      </c>
      <c r="B6388">
        <v>1166</v>
      </c>
      <c r="C6388" t="s">
        <v>191</v>
      </c>
      <c r="E6388" t="s">
        <v>40</v>
      </c>
      <c r="F6388" t="s">
        <v>49</v>
      </c>
      <c r="G6388" t="s">
        <v>49</v>
      </c>
      <c r="H6388" t="s">
        <v>46</v>
      </c>
      <c r="I6388" t="s">
        <v>50</v>
      </c>
      <c r="J6388" t="s">
        <v>245</v>
      </c>
      <c r="K6388">
        <v>888608366175</v>
      </c>
      <c r="L6388">
        <v>12023</v>
      </c>
      <c r="M6388" t="s">
        <v>246</v>
      </c>
      <c r="N6388" t="s">
        <v>213</v>
      </c>
      <c r="T6388" t="s">
        <v>247</v>
      </c>
      <c r="U6388">
        <v>135131</v>
      </c>
      <c r="V6388">
        <v>1</v>
      </c>
      <c r="W6388">
        <v>3</v>
      </c>
      <c r="X6388" t="s">
        <v>248</v>
      </c>
      <c r="Y6388" t="s">
        <v>213</v>
      </c>
      <c r="AC6388">
        <v>3</v>
      </c>
      <c r="AD6388">
        <v>1.1077E-2</v>
      </c>
      <c r="AE6388">
        <v>3.3230999999999997E-2</v>
      </c>
      <c r="AF6388" t="s">
        <v>44</v>
      </c>
      <c r="AG6388">
        <v>1</v>
      </c>
      <c r="AH6388">
        <v>1.1077E-2</v>
      </c>
      <c r="AI6388" s="23">
        <v>3.3230999999999997E-2</v>
      </c>
      <c r="AJ6388" t="s">
        <v>45</v>
      </c>
      <c r="AK6388">
        <v>0.1</v>
      </c>
      <c r="AL6388" s="2">
        <v>2.9907900000000001E-2</v>
      </c>
      <c r="AM6388">
        <v>1</v>
      </c>
      <c r="AN6388" t="s">
        <v>394</v>
      </c>
      <c r="AO6388">
        <f t="shared" si="100"/>
        <v>9.9593307000000013E-3</v>
      </c>
    </row>
    <row r="6389" spans="1:41">
      <c r="A6389" t="s">
        <v>225</v>
      </c>
      <c r="B6389">
        <v>1166</v>
      </c>
      <c r="C6389" t="s">
        <v>191</v>
      </c>
      <c r="E6389" t="s">
        <v>40</v>
      </c>
      <c r="F6389" t="s">
        <v>49</v>
      </c>
      <c r="G6389" t="s">
        <v>49</v>
      </c>
      <c r="H6389" t="s">
        <v>46</v>
      </c>
      <c r="I6389" t="s">
        <v>50</v>
      </c>
      <c r="J6389" t="s">
        <v>245</v>
      </c>
      <c r="K6389">
        <v>888608366175</v>
      </c>
      <c r="L6389">
        <v>12023</v>
      </c>
      <c r="M6389" t="s">
        <v>246</v>
      </c>
      <c r="N6389" t="s">
        <v>213</v>
      </c>
      <c r="T6389" t="s">
        <v>333</v>
      </c>
      <c r="U6389">
        <v>135132</v>
      </c>
      <c r="V6389">
        <v>1</v>
      </c>
      <c r="W6389">
        <v>4</v>
      </c>
      <c r="X6389" t="s">
        <v>334</v>
      </c>
      <c r="Y6389" t="s">
        <v>213</v>
      </c>
      <c r="AC6389">
        <v>1</v>
      </c>
      <c r="AD6389">
        <v>1.1077E-2</v>
      </c>
      <c r="AE6389">
        <v>1.1077E-2</v>
      </c>
      <c r="AF6389" t="s">
        <v>44</v>
      </c>
      <c r="AG6389">
        <v>1</v>
      </c>
      <c r="AH6389">
        <v>1.1077E-2</v>
      </c>
      <c r="AI6389" s="23">
        <v>1.1077E-2</v>
      </c>
      <c r="AJ6389" t="s">
        <v>45</v>
      </c>
      <c r="AK6389">
        <v>0.1</v>
      </c>
      <c r="AL6389" s="2">
        <v>9.9693000000000004E-3</v>
      </c>
      <c r="AM6389">
        <v>1</v>
      </c>
      <c r="AN6389" t="s">
        <v>394</v>
      </c>
      <c r="AO6389">
        <f t="shared" si="100"/>
        <v>3.3197769000000003E-3</v>
      </c>
    </row>
    <row r="6390" spans="1:41">
      <c r="A6390" t="s">
        <v>225</v>
      </c>
      <c r="B6390">
        <v>1205</v>
      </c>
      <c r="C6390" t="s">
        <v>193</v>
      </c>
      <c r="E6390" t="s">
        <v>53</v>
      </c>
      <c r="F6390" t="s">
        <v>49</v>
      </c>
      <c r="G6390" t="s">
        <v>49</v>
      </c>
      <c r="H6390" t="s">
        <v>46</v>
      </c>
      <c r="I6390" t="s">
        <v>50</v>
      </c>
      <c r="J6390" t="s">
        <v>245</v>
      </c>
      <c r="K6390">
        <v>888608366175</v>
      </c>
      <c r="L6390">
        <v>12023</v>
      </c>
      <c r="M6390" t="s">
        <v>246</v>
      </c>
      <c r="N6390" t="s">
        <v>213</v>
      </c>
      <c r="T6390" t="s">
        <v>247</v>
      </c>
      <c r="U6390">
        <v>135131</v>
      </c>
      <c r="V6390">
        <v>1</v>
      </c>
      <c r="W6390">
        <v>3</v>
      </c>
      <c r="X6390" t="s">
        <v>248</v>
      </c>
      <c r="Y6390" t="s">
        <v>213</v>
      </c>
      <c r="AC6390">
        <v>1</v>
      </c>
      <c r="AD6390">
        <v>5.4091800000000004E-3</v>
      </c>
      <c r="AE6390">
        <v>5.4091800000000004E-3</v>
      </c>
      <c r="AF6390" t="s">
        <v>44</v>
      </c>
      <c r="AG6390">
        <v>1</v>
      </c>
      <c r="AH6390">
        <v>5.4091800000000004E-3</v>
      </c>
      <c r="AI6390" s="23">
        <v>5.4091800000000004E-3</v>
      </c>
      <c r="AJ6390" t="s">
        <v>45</v>
      </c>
      <c r="AK6390">
        <v>0.1</v>
      </c>
      <c r="AL6390" s="2">
        <v>4.8682600000000001E-3</v>
      </c>
      <c r="AM6390">
        <v>1</v>
      </c>
      <c r="AN6390" t="s">
        <v>394</v>
      </c>
      <c r="AO6390">
        <f t="shared" si="100"/>
        <v>1.6211305800000002E-3</v>
      </c>
    </row>
    <row r="6391" spans="1:41">
      <c r="A6391" t="s">
        <v>225</v>
      </c>
      <c r="B6391">
        <v>1205</v>
      </c>
      <c r="C6391" t="s">
        <v>193</v>
      </c>
      <c r="E6391" t="s">
        <v>53</v>
      </c>
      <c r="F6391" t="s">
        <v>49</v>
      </c>
      <c r="G6391" t="s">
        <v>49</v>
      </c>
      <c r="H6391" t="s">
        <v>46</v>
      </c>
      <c r="I6391" t="s">
        <v>50</v>
      </c>
      <c r="J6391" t="s">
        <v>245</v>
      </c>
      <c r="K6391">
        <v>888608366175</v>
      </c>
      <c r="L6391">
        <v>12023</v>
      </c>
      <c r="M6391" t="s">
        <v>246</v>
      </c>
      <c r="N6391" t="s">
        <v>213</v>
      </c>
      <c r="T6391" t="s">
        <v>247</v>
      </c>
      <c r="U6391">
        <v>135131</v>
      </c>
      <c r="V6391">
        <v>1</v>
      </c>
      <c r="W6391">
        <v>3</v>
      </c>
      <c r="X6391" t="s">
        <v>248</v>
      </c>
      <c r="Y6391" t="s">
        <v>213</v>
      </c>
      <c r="AC6391">
        <v>2</v>
      </c>
      <c r="AD6391">
        <v>1.1700820000000001E-2</v>
      </c>
      <c r="AE6391">
        <v>2.3401640000000001E-2</v>
      </c>
      <c r="AF6391" t="s">
        <v>44</v>
      </c>
      <c r="AG6391">
        <v>1</v>
      </c>
      <c r="AH6391">
        <v>1.1700820000000001E-2</v>
      </c>
      <c r="AI6391" s="23">
        <v>2.3401640000000001E-2</v>
      </c>
      <c r="AJ6391" t="s">
        <v>45</v>
      </c>
      <c r="AK6391">
        <v>0.1</v>
      </c>
      <c r="AL6391" s="2">
        <v>2.106148E-2</v>
      </c>
      <c r="AM6391">
        <v>1</v>
      </c>
      <c r="AN6391" t="s">
        <v>394</v>
      </c>
      <c r="AO6391">
        <f t="shared" si="100"/>
        <v>7.0134728400000007E-3</v>
      </c>
    </row>
    <row r="6392" spans="1:41">
      <c r="A6392" t="s">
        <v>225</v>
      </c>
      <c r="B6392">
        <v>1205</v>
      </c>
      <c r="C6392" t="s">
        <v>193</v>
      </c>
      <c r="E6392" t="s">
        <v>53</v>
      </c>
      <c r="F6392" t="s">
        <v>49</v>
      </c>
      <c r="G6392" t="s">
        <v>49</v>
      </c>
      <c r="H6392" t="s">
        <v>46</v>
      </c>
      <c r="I6392" t="s">
        <v>50</v>
      </c>
      <c r="J6392" t="s">
        <v>245</v>
      </c>
      <c r="K6392">
        <v>888608366175</v>
      </c>
      <c r="L6392">
        <v>12023</v>
      </c>
      <c r="M6392" t="s">
        <v>246</v>
      </c>
      <c r="N6392" t="s">
        <v>213</v>
      </c>
      <c r="T6392" t="s">
        <v>247</v>
      </c>
      <c r="U6392">
        <v>135131</v>
      </c>
      <c r="V6392">
        <v>1</v>
      </c>
      <c r="W6392">
        <v>3</v>
      </c>
      <c r="X6392" t="s">
        <v>248</v>
      </c>
      <c r="Y6392" t="s">
        <v>213</v>
      </c>
      <c r="AC6392">
        <v>1</v>
      </c>
      <c r="AD6392">
        <v>1.276327E-2</v>
      </c>
      <c r="AE6392">
        <v>1.276327E-2</v>
      </c>
      <c r="AF6392" t="s">
        <v>44</v>
      </c>
      <c r="AG6392">
        <v>1</v>
      </c>
      <c r="AH6392">
        <v>1.276327E-2</v>
      </c>
      <c r="AI6392" s="23">
        <v>1.276327E-2</v>
      </c>
      <c r="AJ6392" t="s">
        <v>45</v>
      </c>
      <c r="AK6392">
        <v>0.1</v>
      </c>
      <c r="AL6392" s="2">
        <v>1.1486939999999999E-2</v>
      </c>
      <c r="AM6392">
        <v>1</v>
      </c>
      <c r="AN6392" t="s">
        <v>394</v>
      </c>
      <c r="AO6392">
        <f t="shared" si="100"/>
        <v>3.8251510200000001E-3</v>
      </c>
    </row>
    <row r="6393" spans="1:41">
      <c r="A6393" t="s">
        <v>225</v>
      </c>
      <c r="B6393">
        <v>1205</v>
      </c>
      <c r="C6393" t="s">
        <v>193</v>
      </c>
      <c r="E6393" t="s">
        <v>58</v>
      </c>
      <c r="F6393" t="s">
        <v>49</v>
      </c>
      <c r="G6393" t="s">
        <v>49</v>
      </c>
      <c r="H6393" t="s">
        <v>46</v>
      </c>
      <c r="I6393" t="s">
        <v>50</v>
      </c>
      <c r="J6393" t="s">
        <v>245</v>
      </c>
      <c r="K6393">
        <v>888608366175</v>
      </c>
      <c r="L6393">
        <v>12023</v>
      </c>
      <c r="M6393" t="s">
        <v>246</v>
      </c>
      <c r="N6393" t="s">
        <v>213</v>
      </c>
      <c r="T6393" t="s">
        <v>247</v>
      </c>
      <c r="U6393">
        <v>135131</v>
      </c>
      <c r="V6393">
        <v>1</v>
      </c>
      <c r="W6393">
        <v>3</v>
      </c>
      <c r="X6393" t="s">
        <v>248</v>
      </c>
      <c r="Y6393" t="s">
        <v>213</v>
      </c>
      <c r="AC6393">
        <v>1</v>
      </c>
      <c r="AD6393">
        <v>8.5512999999999995E-4</v>
      </c>
      <c r="AE6393">
        <v>8.5512999999999995E-4</v>
      </c>
      <c r="AF6393" t="s">
        <v>44</v>
      </c>
      <c r="AG6393">
        <v>1</v>
      </c>
      <c r="AH6393">
        <v>8.5512999999999995E-4</v>
      </c>
      <c r="AI6393" s="23">
        <v>8.5512999999999995E-4</v>
      </c>
      <c r="AJ6393" t="s">
        <v>45</v>
      </c>
      <c r="AK6393">
        <v>0.1</v>
      </c>
      <c r="AL6393" s="2">
        <v>7.6962000000000005E-4</v>
      </c>
      <c r="AM6393">
        <v>1</v>
      </c>
      <c r="AN6393" t="s">
        <v>394</v>
      </c>
      <c r="AO6393">
        <f t="shared" si="100"/>
        <v>2.5628346E-4</v>
      </c>
    </row>
    <row r="6394" spans="1:41">
      <c r="A6394" t="s">
        <v>225</v>
      </c>
      <c r="B6394">
        <v>1205</v>
      </c>
      <c r="C6394" t="s">
        <v>193</v>
      </c>
      <c r="E6394" t="s">
        <v>58</v>
      </c>
      <c r="F6394" t="s">
        <v>49</v>
      </c>
      <c r="G6394" t="s">
        <v>49</v>
      </c>
      <c r="H6394" t="s">
        <v>46</v>
      </c>
      <c r="I6394" t="s">
        <v>50</v>
      </c>
      <c r="J6394" t="s">
        <v>245</v>
      </c>
      <c r="K6394">
        <v>888608366175</v>
      </c>
      <c r="L6394">
        <v>12023</v>
      </c>
      <c r="M6394" t="s">
        <v>246</v>
      </c>
      <c r="N6394" t="s">
        <v>213</v>
      </c>
      <c r="T6394" t="s">
        <v>247</v>
      </c>
      <c r="U6394">
        <v>135131</v>
      </c>
      <c r="V6394">
        <v>1</v>
      </c>
      <c r="W6394">
        <v>3</v>
      </c>
      <c r="X6394" t="s">
        <v>248</v>
      </c>
      <c r="Y6394" t="s">
        <v>213</v>
      </c>
      <c r="AC6394">
        <v>1</v>
      </c>
      <c r="AD6394">
        <v>1.1295599999999999E-3</v>
      </c>
      <c r="AE6394">
        <v>1.1295599999999999E-3</v>
      </c>
      <c r="AF6394" t="s">
        <v>44</v>
      </c>
      <c r="AG6394">
        <v>1</v>
      </c>
      <c r="AH6394">
        <v>1.1295599999999999E-3</v>
      </c>
      <c r="AI6394" s="23">
        <v>1.1295599999999999E-3</v>
      </c>
      <c r="AJ6394" t="s">
        <v>45</v>
      </c>
      <c r="AK6394">
        <v>0.1</v>
      </c>
      <c r="AL6394" s="2">
        <v>1.0166000000000001E-3</v>
      </c>
      <c r="AM6394">
        <v>1</v>
      </c>
      <c r="AN6394" t="s">
        <v>394</v>
      </c>
      <c r="AO6394">
        <f t="shared" si="100"/>
        <v>3.3852780000000004E-4</v>
      </c>
    </row>
    <row r="6395" spans="1:41">
      <c r="A6395" t="s">
        <v>225</v>
      </c>
      <c r="B6395">
        <v>1205</v>
      </c>
      <c r="C6395" t="s">
        <v>193</v>
      </c>
      <c r="E6395" t="s">
        <v>58</v>
      </c>
      <c r="F6395" t="s">
        <v>49</v>
      </c>
      <c r="G6395" t="s">
        <v>49</v>
      </c>
      <c r="H6395" t="s">
        <v>46</v>
      </c>
      <c r="I6395" t="s">
        <v>50</v>
      </c>
      <c r="J6395" t="s">
        <v>245</v>
      </c>
      <c r="K6395">
        <v>888608366175</v>
      </c>
      <c r="L6395">
        <v>12023</v>
      </c>
      <c r="M6395" t="s">
        <v>246</v>
      </c>
      <c r="N6395" t="s">
        <v>213</v>
      </c>
      <c r="T6395" t="s">
        <v>247</v>
      </c>
      <c r="U6395">
        <v>135131</v>
      </c>
      <c r="V6395">
        <v>1</v>
      </c>
      <c r="W6395">
        <v>3</v>
      </c>
      <c r="X6395" t="s">
        <v>248</v>
      </c>
      <c r="Y6395" t="s">
        <v>213</v>
      </c>
      <c r="AC6395">
        <v>2</v>
      </c>
      <c r="AD6395">
        <v>1.2553499999999999E-3</v>
      </c>
      <c r="AE6395">
        <v>2.5106999999999998E-3</v>
      </c>
      <c r="AF6395" t="s">
        <v>44</v>
      </c>
      <c r="AG6395">
        <v>1</v>
      </c>
      <c r="AH6395">
        <v>1.2553499999999999E-3</v>
      </c>
      <c r="AI6395" s="23">
        <v>2.5106999999999998E-3</v>
      </c>
      <c r="AJ6395" t="s">
        <v>45</v>
      </c>
      <c r="AK6395">
        <v>0.1</v>
      </c>
      <c r="AL6395" s="2">
        <v>2.2596299999999999E-3</v>
      </c>
      <c r="AM6395">
        <v>1</v>
      </c>
      <c r="AN6395" t="s">
        <v>394</v>
      </c>
      <c r="AO6395">
        <f t="shared" si="100"/>
        <v>7.5245678999999997E-4</v>
      </c>
    </row>
    <row r="6396" spans="1:41">
      <c r="A6396" t="s">
        <v>225</v>
      </c>
      <c r="B6396">
        <v>1205</v>
      </c>
      <c r="C6396" t="s">
        <v>193</v>
      </c>
      <c r="E6396" t="s">
        <v>60</v>
      </c>
      <c r="F6396" t="s">
        <v>49</v>
      </c>
      <c r="G6396" t="s">
        <v>49</v>
      </c>
      <c r="H6396" t="s">
        <v>46</v>
      </c>
      <c r="I6396" t="s">
        <v>50</v>
      </c>
      <c r="J6396" t="s">
        <v>245</v>
      </c>
      <c r="K6396">
        <v>888608366175</v>
      </c>
      <c r="L6396">
        <v>12023</v>
      </c>
      <c r="M6396" t="s">
        <v>246</v>
      </c>
      <c r="N6396" t="s">
        <v>213</v>
      </c>
      <c r="T6396" t="s">
        <v>247</v>
      </c>
      <c r="U6396">
        <v>135131</v>
      </c>
      <c r="V6396">
        <v>1</v>
      </c>
      <c r="W6396">
        <v>3</v>
      </c>
      <c r="X6396" t="s">
        <v>248</v>
      </c>
      <c r="Y6396" t="s">
        <v>213</v>
      </c>
      <c r="AC6396">
        <v>5</v>
      </c>
      <c r="AD6396">
        <v>5.52551E-3</v>
      </c>
      <c r="AE6396">
        <v>2.7627550000000001E-2</v>
      </c>
      <c r="AF6396" t="s">
        <v>44</v>
      </c>
      <c r="AG6396">
        <v>1</v>
      </c>
      <c r="AH6396">
        <v>5.52551E-3</v>
      </c>
      <c r="AI6396" s="23">
        <v>2.7627550000000001E-2</v>
      </c>
      <c r="AJ6396" t="s">
        <v>45</v>
      </c>
      <c r="AK6396">
        <v>0.1</v>
      </c>
      <c r="AL6396" s="2">
        <v>2.4864790000000001E-2</v>
      </c>
      <c r="AM6396">
        <v>1</v>
      </c>
      <c r="AN6396" t="s">
        <v>394</v>
      </c>
      <c r="AO6396">
        <f t="shared" si="100"/>
        <v>8.2799750700000008E-3</v>
      </c>
    </row>
    <row r="6397" spans="1:41">
      <c r="A6397" t="s">
        <v>225</v>
      </c>
      <c r="B6397">
        <v>1205</v>
      </c>
      <c r="C6397" t="s">
        <v>193</v>
      </c>
      <c r="E6397" t="s">
        <v>60</v>
      </c>
      <c r="F6397" t="s">
        <v>49</v>
      </c>
      <c r="G6397" t="s">
        <v>49</v>
      </c>
      <c r="H6397" t="s">
        <v>46</v>
      </c>
      <c r="I6397" t="s">
        <v>50</v>
      </c>
      <c r="J6397" t="s">
        <v>245</v>
      </c>
      <c r="K6397">
        <v>888608366175</v>
      </c>
      <c r="L6397">
        <v>12023</v>
      </c>
      <c r="M6397" t="s">
        <v>246</v>
      </c>
      <c r="N6397" t="s">
        <v>213</v>
      </c>
      <c r="T6397" t="s">
        <v>247</v>
      </c>
      <c r="U6397">
        <v>135131</v>
      </c>
      <c r="V6397">
        <v>1</v>
      </c>
      <c r="W6397">
        <v>3</v>
      </c>
      <c r="X6397" t="s">
        <v>248</v>
      </c>
      <c r="Y6397" t="s">
        <v>213</v>
      </c>
      <c r="AC6397">
        <v>2</v>
      </c>
      <c r="AD6397">
        <v>1.059562E-2</v>
      </c>
      <c r="AE6397">
        <v>2.119124E-2</v>
      </c>
      <c r="AF6397" t="s">
        <v>44</v>
      </c>
      <c r="AG6397">
        <v>1</v>
      </c>
      <c r="AH6397">
        <v>1.059562E-2</v>
      </c>
      <c r="AI6397" s="23">
        <v>2.119124E-2</v>
      </c>
      <c r="AJ6397" t="s">
        <v>45</v>
      </c>
      <c r="AK6397">
        <v>0.1</v>
      </c>
      <c r="AL6397" s="2">
        <v>1.9072120000000001E-2</v>
      </c>
      <c r="AM6397">
        <v>1</v>
      </c>
      <c r="AN6397" t="s">
        <v>394</v>
      </c>
      <c r="AO6397">
        <f t="shared" si="100"/>
        <v>6.3510159600000012E-3</v>
      </c>
    </row>
    <row r="6398" spans="1:41">
      <c r="A6398" t="s">
        <v>225</v>
      </c>
      <c r="B6398">
        <v>1205</v>
      </c>
      <c r="C6398" t="s">
        <v>193</v>
      </c>
      <c r="E6398" t="s">
        <v>60</v>
      </c>
      <c r="F6398" t="s">
        <v>49</v>
      </c>
      <c r="G6398" t="s">
        <v>49</v>
      </c>
      <c r="H6398" t="s">
        <v>46</v>
      </c>
      <c r="I6398" t="s">
        <v>50</v>
      </c>
      <c r="J6398" t="s">
        <v>245</v>
      </c>
      <c r="K6398">
        <v>888608366175</v>
      </c>
      <c r="L6398">
        <v>12023</v>
      </c>
      <c r="M6398" t="s">
        <v>246</v>
      </c>
      <c r="N6398" t="s">
        <v>213</v>
      </c>
      <c r="T6398" t="s">
        <v>247</v>
      </c>
      <c r="U6398">
        <v>135131</v>
      </c>
      <c r="V6398">
        <v>1</v>
      </c>
      <c r="W6398">
        <v>3</v>
      </c>
      <c r="X6398" t="s">
        <v>248</v>
      </c>
      <c r="Y6398" t="s">
        <v>213</v>
      </c>
      <c r="AC6398">
        <v>2</v>
      </c>
      <c r="AD6398">
        <v>1.155814E-2</v>
      </c>
      <c r="AE6398">
        <v>2.3116279999999999E-2</v>
      </c>
      <c r="AF6398" t="s">
        <v>44</v>
      </c>
      <c r="AG6398">
        <v>1</v>
      </c>
      <c r="AH6398">
        <v>1.155814E-2</v>
      </c>
      <c r="AI6398" s="23">
        <v>2.3116279999999999E-2</v>
      </c>
      <c r="AJ6398" t="s">
        <v>45</v>
      </c>
      <c r="AK6398">
        <v>0.1</v>
      </c>
      <c r="AL6398" s="2">
        <v>2.0804650000000001E-2</v>
      </c>
      <c r="AM6398">
        <v>1</v>
      </c>
      <c r="AN6398" t="s">
        <v>394</v>
      </c>
      <c r="AO6398">
        <f t="shared" si="100"/>
        <v>6.9279484500000005E-3</v>
      </c>
    </row>
    <row r="6399" spans="1:41">
      <c r="A6399" t="s">
        <v>225</v>
      </c>
      <c r="B6399">
        <v>1205</v>
      </c>
      <c r="C6399" t="s">
        <v>193</v>
      </c>
      <c r="E6399" t="s">
        <v>60</v>
      </c>
      <c r="F6399" t="s">
        <v>49</v>
      </c>
      <c r="G6399" t="s">
        <v>49</v>
      </c>
      <c r="H6399" t="s">
        <v>46</v>
      </c>
      <c r="I6399" t="s">
        <v>50</v>
      </c>
      <c r="J6399" t="s">
        <v>245</v>
      </c>
      <c r="K6399">
        <v>888608366175</v>
      </c>
      <c r="L6399">
        <v>12023</v>
      </c>
      <c r="M6399" t="s">
        <v>246</v>
      </c>
      <c r="N6399" t="s">
        <v>213</v>
      </c>
      <c r="T6399" t="s">
        <v>271</v>
      </c>
      <c r="U6399">
        <v>135137</v>
      </c>
      <c r="V6399">
        <v>1</v>
      </c>
      <c r="W6399">
        <v>9</v>
      </c>
      <c r="X6399" t="s">
        <v>272</v>
      </c>
      <c r="Y6399" t="s">
        <v>213</v>
      </c>
      <c r="AC6399">
        <v>1</v>
      </c>
      <c r="AD6399">
        <v>3.5308800000000001E-3</v>
      </c>
      <c r="AE6399">
        <v>3.5308800000000001E-3</v>
      </c>
      <c r="AF6399" t="s">
        <v>44</v>
      </c>
      <c r="AG6399">
        <v>1</v>
      </c>
      <c r="AH6399">
        <v>3.5308800000000001E-3</v>
      </c>
      <c r="AI6399" s="23">
        <v>3.5308800000000001E-3</v>
      </c>
      <c r="AJ6399" t="s">
        <v>45</v>
      </c>
      <c r="AK6399">
        <v>0.1</v>
      </c>
      <c r="AL6399" s="2">
        <v>3.1777900000000002E-3</v>
      </c>
      <c r="AM6399">
        <v>1</v>
      </c>
      <c r="AN6399" t="s">
        <v>394</v>
      </c>
      <c r="AO6399">
        <f t="shared" si="100"/>
        <v>1.05820407E-3</v>
      </c>
    </row>
    <row r="6400" spans="1:41">
      <c r="A6400" t="s">
        <v>225</v>
      </c>
      <c r="B6400">
        <v>1205</v>
      </c>
      <c r="C6400" t="s">
        <v>193</v>
      </c>
      <c r="E6400" t="s">
        <v>61</v>
      </c>
      <c r="F6400" t="s">
        <v>49</v>
      </c>
      <c r="G6400" t="s">
        <v>49</v>
      </c>
      <c r="H6400" t="s">
        <v>46</v>
      </c>
      <c r="I6400" t="s">
        <v>50</v>
      </c>
      <c r="J6400" t="s">
        <v>245</v>
      </c>
      <c r="K6400">
        <v>888608366175</v>
      </c>
      <c r="L6400">
        <v>12023</v>
      </c>
      <c r="M6400" t="s">
        <v>246</v>
      </c>
      <c r="N6400" t="s">
        <v>213</v>
      </c>
      <c r="T6400" t="s">
        <v>247</v>
      </c>
      <c r="U6400">
        <v>135131</v>
      </c>
      <c r="V6400">
        <v>1</v>
      </c>
      <c r="W6400">
        <v>3</v>
      </c>
      <c r="X6400" t="s">
        <v>248</v>
      </c>
      <c r="Y6400" t="s">
        <v>213</v>
      </c>
      <c r="AC6400">
        <v>2</v>
      </c>
      <c r="AD6400">
        <v>8.2738499999999993E-3</v>
      </c>
      <c r="AE6400">
        <v>1.6547699999999999E-2</v>
      </c>
      <c r="AF6400" t="s">
        <v>44</v>
      </c>
      <c r="AG6400">
        <v>1</v>
      </c>
      <c r="AH6400">
        <v>8.2738499999999993E-3</v>
      </c>
      <c r="AI6400" s="23">
        <v>1.6547699999999999E-2</v>
      </c>
      <c r="AJ6400" t="s">
        <v>45</v>
      </c>
      <c r="AK6400">
        <v>0.1</v>
      </c>
      <c r="AL6400" s="2">
        <v>1.489293E-2</v>
      </c>
      <c r="AM6400">
        <v>1</v>
      </c>
      <c r="AN6400" t="s">
        <v>394</v>
      </c>
      <c r="AO6400">
        <f t="shared" si="100"/>
        <v>4.9593456900000003E-3</v>
      </c>
    </row>
    <row r="6401" spans="1:41">
      <c r="A6401" t="s">
        <v>225</v>
      </c>
      <c r="B6401">
        <v>1205</v>
      </c>
      <c r="C6401" t="s">
        <v>193</v>
      </c>
      <c r="E6401" t="s">
        <v>63</v>
      </c>
      <c r="F6401" t="s">
        <v>49</v>
      </c>
      <c r="G6401" t="s">
        <v>49</v>
      </c>
      <c r="H6401" t="s">
        <v>46</v>
      </c>
      <c r="I6401" t="s">
        <v>50</v>
      </c>
      <c r="J6401" t="s">
        <v>245</v>
      </c>
      <c r="K6401">
        <v>888608366175</v>
      </c>
      <c r="L6401">
        <v>12023</v>
      </c>
      <c r="M6401" t="s">
        <v>246</v>
      </c>
      <c r="N6401" t="s">
        <v>213</v>
      </c>
      <c r="T6401" t="s">
        <v>247</v>
      </c>
      <c r="U6401">
        <v>135131</v>
      </c>
      <c r="V6401">
        <v>1</v>
      </c>
      <c r="W6401">
        <v>3</v>
      </c>
      <c r="X6401" t="s">
        <v>248</v>
      </c>
      <c r="Y6401" t="s">
        <v>213</v>
      </c>
      <c r="AC6401">
        <v>1</v>
      </c>
      <c r="AD6401">
        <v>7.6365000000000005E-4</v>
      </c>
      <c r="AE6401">
        <v>7.6365000000000005E-4</v>
      </c>
      <c r="AF6401" t="s">
        <v>44</v>
      </c>
      <c r="AG6401">
        <v>1</v>
      </c>
      <c r="AH6401">
        <v>7.6365000000000005E-4</v>
      </c>
      <c r="AI6401" s="23">
        <v>7.6365000000000005E-4</v>
      </c>
      <c r="AJ6401" t="s">
        <v>45</v>
      </c>
      <c r="AK6401">
        <v>0.1</v>
      </c>
      <c r="AL6401" s="2">
        <v>6.8727999999999997E-4</v>
      </c>
      <c r="AM6401">
        <v>1</v>
      </c>
      <c r="AN6401" t="s">
        <v>394</v>
      </c>
      <c r="AO6401">
        <f t="shared" si="100"/>
        <v>2.2886424E-4</v>
      </c>
    </row>
    <row r="6402" spans="1:41">
      <c r="A6402" t="s">
        <v>225</v>
      </c>
      <c r="B6402">
        <v>1205</v>
      </c>
      <c r="C6402" t="s">
        <v>193</v>
      </c>
      <c r="E6402" t="s">
        <v>65</v>
      </c>
      <c r="F6402" t="s">
        <v>49</v>
      </c>
      <c r="G6402" t="s">
        <v>49</v>
      </c>
      <c r="H6402" t="s">
        <v>46</v>
      </c>
      <c r="I6402" t="s">
        <v>50</v>
      </c>
      <c r="J6402" t="s">
        <v>245</v>
      </c>
      <c r="K6402">
        <v>888608366175</v>
      </c>
      <c r="L6402">
        <v>12023</v>
      </c>
      <c r="M6402" t="s">
        <v>246</v>
      </c>
      <c r="N6402" t="s">
        <v>213</v>
      </c>
      <c r="T6402" t="s">
        <v>247</v>
      </c>
      <c r="U6402">
        <v>135131</v>
      </c>
      <c r="V6402">
        <v>1</v>
      </c>
      <c r="W6402">
        <v>3</v>
      </c>
      <c r="X6402" t="s">
        <v>248</v>
      </c>
      <c r="Y6402" t="s">
        <v>213</v>
      </c>
      <c r="AC6402">
        <v>2</v>
      </c>
      <c r="AD6402">
        <v>9.5033500000000007E-3</v>
      </c>
      <c r="AE6402">
        <v>1.9006700000000001E-2</v>
      </c>
      <c r="AF6402" t="s">
        <v>44</v>
      </c>
      <c r="AG6402">
        <v>1</v>
      </c>
      <c r="AH6402">
        <v>9.5033500000000007E-3</v>
      </c>
      <c r="AI6402" s="23">
        <v>1.9006700000000001E-2</v>
      </c>
      <c r="AJ6402" t="s">
        <v>45</v>
      </c>
      <c r="AK6402">
        <v>0.1</v>
      </c>
      <c r="AL6402" s="2">
        <v>1.7106030000000001E-2</v>
      </c>
      <c r="AM6402">
        <v>1</v>
      </c>
      <c r="AN6402" t="s">
        <v>394</v>
      </c>
      <c r="AO6402">
        <f t="shared" si="100"/>
        <v>5.6963079900000007E-3</v>
      </c>
    </row>
    <row r="6403" spans="1:41">
      <c r="A6403" t="s">
        <v>225</v>
      </c>
      <c r="B6403">
        <v>1205</v>
      </c>
      <c r="C6403" t="s">
        <v>193</v>
      </c>
      <c r="E6403" t="s">
        <v>70</v>
      </c>
      <c r="F6403" t="s">
        <v>49</v>
      </c>
      <c r="G6403" t="s">
        <v>49</v>
      </c>
      <c r="H6403" t="s">
        <v>46</v>
      </c>
      <c r="I6403" t="s">
        <v>50</v>
      </c>
      <c r="J6403" t="s">
        <v>245</v>
      </c>
      <c r="K6403">
        <v>888608366175</v>
      </c>
      <c r="L6403">
        <v>12023</v>
      </c>
      <c r="M6403" t="s">
        <v>246</v>
      </c>
      <c r="N6403" t="s">
        <v>213</v>
      </c>
      <c r="T6403" t="s">
        <v>247</v>
      </c>
      <c r="U6403">
        <v>135131</v>
      </c>
      <c r="V6403">
        <v>1</v>
      </c>
      <c r="W6403">
        <v>3</v>
      </c>
      <c r="X6403" t="s">
        <v>248</v>
      </c>
      <c r="Y6403" t="s">
        <v>213</v>
      </c>
      <c r="AC6403">
        <v>3</v>
      </c>
      <c r="AD6403">
        <v>7.8817499999999999E-3</v>
      </c>
      <c r="AE6403">
        <v>2.364525E-2</v>
      </c>
      <c r="AF6403" t="s">
        <v>44</v>
      </c>
      <c r="AG6403">
        <v>1</v>
      </c>
      <c r="AH6403">
        <v>7.8817499999999999E-3</v>
      </c>
      <c r="AI6403" s="23">
        <v>2.364525E-2</v>
      </c>
      <c r="AJ6403" t="s">
        <v>45</v>
      </c>
      <c r="AK6403">
        <v>0.1</v>
      </c>
      <c r="AL6403" s="2">
        <v>2.1280719999999999E-2</v>
      </c>
      <c r="AM6403">
        <v>1</v>
      </c>
      <c r="AN6403" t="s">
        <v>394</v>
      </c>
      <c r="AO6403">
        <f t="shared" si="100"/>
        <v>7.0864797600000001E-3</v>
      </c>
    </row>
    <row r="6404" spans="1:41">
      <c r="A6404" t="s">
        <v>225</v>
      </c>
      <c r="B6404">
        <v>1205</v>
      </c>
      <c r="C6404" t="s">
        <v>193</v>
      </c>
      <c r="E6404" t="s">
        <v>77</v>
      </c>
      <c r="F6404" t="s">
        <v>49</v>
      </c>
      <c r="G6404" t="s">
        <v>49</v>
      </c>
      <c r="H6404" t="s">
        <v>46</v>
      </c>
      <c r="I6404" t="s">
        <v>50</v>
      </c>
      <c r="J6404" t="s">
        <v>245</v>
      </c>
      <c r="K6404">
        <v>888608366175</v>
      </c>
      <c r="L6404">
        <v>12023</v>
      </c>
      <c r="M6404" t="s">
        <v>246</v>
      </c>
      <c r="N6404" t="s">
        <v>213</v>
      </c>
      <c r="T6404" t="s">
        <v>247</v>
      </c>
      <c r="U6404">
        <v>135131</v>
      </c>
      <c r="V6404">
        <v>1</v>
      </c>
      <c r="W6404">
        <v>3</v>
      </c>
      <c r="X6404" t="s">
        <v>248</v>
      </c>
      <c r="Y6404" t="s">
        <v>213</v>
      </c>
      <c r="AC6404">
        <v>1</v>
      </c>
      <c r="AD6404">
        <v>4.3472299999999997E-3</v>
      </c>
      <c r="AE6404">
        <v>4.3472299999999997E-3</v>
      </c>
      <c r="AF6404" t="s">
        <v>44</v>
      </c>
      <c r="AG6404">
        <v>1</v>
      </c>
      <c r="AH6404">
        <v>4.3472299999999997E-3</v>
      </c>
      <c r="AI6404" s="23">
        <v>4.3472299999999997E-3</v>
      </c>
      <c r="AJ6404" t="s">
        <v>45</v>
      </c>
      <c r="AK6404">
        <v>0.1</v>
      </c>
      <c r="AL6404" s="2">
        <v>3.9125100000000001E-3</v>
      </c>
      <c r="AM6404">
        <v>1</v>
      </c>
      <c r="AN6404" t="s">
        <v>394</v>
      </c>
      <c r="AO6404">
        <f t="shared" si="100"/>
        <v>1.3028658300000002E-3</v>
      </c>
    </row>
    <row r="6405" spans="1:41">
      <c r="A6405" t="s">
        <v>225</v>
      </c>
      <c r="B6405">
        <v>1205</v>
      </c>
      <c r="C6405" t="s">
        <v>193</v>
      </c>
      <c r="E6405" t="s">
        <v>82</v>
      </c>
      <c r="F6405" t="s">
        <v>49</v>
      </c>
      <c r="G6405" t="s">
        <v>49</v>
      </c>
      <c r="H6405" t="s">
        <v>46</v>
      </c>
      <c r="I6405" t="s">
        <v>50</v>
      </c>
      <c r="J6405" t="s">
        <v>245</v>
      </c>
      <c r="K6405">
        <v>888608366175</v>
      </c>
      <c r="L6405">
        <v>12023</v>
      </c>
      <c r="M6405" t="s">
        <v>246</v>
      </c>
      <c r="N6405" t="s">
        <v>213</v>
      </c>
      <c r="T6405" t="s">
        <v>303</v>
      </c>
      <c r="U6405">
        <v>135138</v>
      </c>
      <c r="V6405">
        <v>1</v>
      </c>
      <c r="W6405">
        <v>10</v>
      </c>
      <c r="X6405">
        <v>93</v>
      </c>
      <c r="Y6405" t="s">
        <v>213</v>
      </c>
      <c r="AC6405">
        <v>1</v>
      </c>
      <c r="AD6405">
        <v>1.462069E-2</v>
      </c>
      <c r="AE6405">
        <v>1.462069E-2</v>
      </c>
      <c r="AF6405" t="s">
        <v>44</v>
      </c>
      <c r="AG6405">
        <v>1</v>
      </c>
      <c r="AH6405">
        <v>1.462069E-2</v>
      </c>
      <c r="AI6405" s="23">
        <v>1.462069E-2</v>
      </c>
      <c r="AJ6405" t="s">
        <v>45</v>
      </c>
      <c r="AK6405">
        <v>0.1</v>
      </c>
      <c r="AL6405" s="2">
        <v>1.3158619999999999E-2</v>
      </c>
      <c r="AM6405">
        <v>1</v>
      </c>
      <c r="AN6405" t="s">
        <v>394</v>
      </c>
      <c r="AO6405">
        <f t="shared" si="100"/>
        <v>4.3818204599999997E-3</v>
      </c>
    </row>
    <row r="6406" spans="1:41">
      <c r="A6406" t="s">
        <v>225</v>
      </c>
      <c r="B6406">
        <v>1205</v>
      </c>
      <c r="C6406" t="s">
        <v>193</v>
      </c>
      <c r="E6406" t="s">
        <v>84</v>
      </c>
      <c r="F6406" t="s">
        <v>49</v>
      </c>
      <c r="G6406" t="s">
        <v>49</v>
      </c>
      <c r="H6406" t="s">
        <v>46</v>
      </c>
      <c r="I6406" t="s">
        <v>50</v>
      </c>
      <c r="J6406" t="s">
        <v>245</v>
      </c>
      <c r="K6406">
        <v>888608366175</v>
      </c>
      <c r="L6406">
        <v>12023</v>
      </c>
      <c r="M6406" t="s">
        <v>246</v>
      </c>
      <c r="N6406" t="s">
        <v>213</v>
      </c>
      <c r="T6406" t="s">
        <v>247</v>
      </c>
      <c r="U6406">
        <v>135131</v>
      </c>
      <c r="V6406">
        <v>1</v>
      </c>
      <c r="W6406">
        <v>3</v>
      </c>
      <c r="X6406" t="s">
        <v>248</v>
      </c>
      <c r="Y6406" t="s">
        <v>213</v>
      </c>
      <c r="AC6406">
        <v>2</v>
      </c>
      <c r="AD6406">
        <v>1.5690599999999999E-3</v>
      </c>
      <c r="AE6406">
        <v>3.1381199999999999E-3</v>
      </c>
      <c r="AF6406" t="s">
        <v>44</v>
      </c>
      <c r="AG6406">
        <v>1</v>
      </c>
      <c r="AH6406">
        <v>1.5690599999999999E-3</v>
      </c>
      <c r="AI6406" s="23">
        <v>3.1381199999999999E-3</v>
      </c>
      <c r="AJ6406" t="s">
        <v>45</v>
      </c>
      <c r="AK6406">
        <v>0.1</v>
      </c>
      <c r="AL6406" s="2">
        <v>2.82431E-3</v>
      </c>
      <c r="AM6406">
        <v>1</v>
      </c>
      <c r="AN6406" t="s">
        <v>394</v>
      </c>
      <c r="AO6406">
        <f t="shared" si="100"/>
        <v>9.4049523000000002E-4</v>
      </c>
    </row>
    <row r="6407" spans="1:41">
      <c r="A6407" t="s">
        <v>225</v>
      </c>
      <c r="B6407">
        <v>1205</v>
      </c>
      <c r="C6407" t="s">
        <v>193</v>
      </c>
      <c r="E6407" t="s">
        <v>87</v>
      </c>
      <c r="F6407" t="s">
        <v>49</v>
      </c>
      <c r="G6407" t="s">
        <v>49</v>
      </c>
      <c r="H6407" t="s">
        <v>46</v>
      </c>
      <c r="I6407" t="s">
        <v>50</v>
      </c>
      <c r="J6407" t="s">
        <v>245</v>
      </c>
      <c r="K6407">
        <v>888608366175</v>
      </c>
      <c r="L6407">
        <v>12023</v>
      </c>
      <c r="M6407" t="s">
        <v>246</v>
      </c>
      <c r="N6407" t="s">
        <v>213</v>
      </c>
      <c r="T6407" t="s">
        <v>247</v>
      </c>
      <c r="U6407">
        <v>135131</v>
      </c>
      <c r="V6407">
        <v>1</v>
      </c>
      <c r="W6407">
        <v>3</v>
      </c>
      <c r="X6407" t="s">
        <v>248</v>
      </c>
      <c r="Y6407" t="s">
        <v>213</v>
      </c>
      <c r="AC6407">
        <v>1</v>
      </c>
      <c r="AD6407">
        <v>4.9716700000000001E-3</v>
      </c>
      <c r="AE6407">
        <v>4.9716700000000001E-3</v>
      </c>
      <c r="AF6407" t="s">
        <v>44</v>
      </c>
      <c r="AG6407">
        <v>1</v>
      </c>
      <c r="AH6407">
        <v>4.9716700000000001E-3</v>
      </c>
      <c r="AI6407" s="23">
        <v>4.9716700000000001E-3</v>
      </c>
      <c r="AJ6407" t="s">
        <v>45</v>
      </c>
      <c r="AK6407">
        <v>0.1</v>
      </c>
      <c r="AL6407" s="2">
        <v>4.4745000000000002E-3</v>
      </c>
      <c r="AM6407">
        <v>1</v>
      </c>
      <c r="AN6407" t="s">
        <v>394</v>
      </c>
      <c r="AO6407">
        <f t="shared" si="100"/>
        <v>1.4900085000000001E-3</v>
      </c>
    </row>
    <row r="6408" spans="1:41">
      <c r="A6408" t="s">
        <v>225</v>
      </c>
      <c r="B6408">
        <v>1205</v>
      </c>
      <c r="C6408" t="s">
        <v>193</v>
      </c>
      <c r="E6408" t="s">
        <v>87</v>
      </c>
      <c r="F6408" t="s">
        <v>49</v>
      </c>
      <c r="G6408" t="s">
        <v>49</v>
      </c>
      <c r="H6408" t="s">
        <v>46</v>
      </c>
      <c r="I6408" t="s">
        <v>50</v>
      </c>
      <c r="J6408" t="s">
        <v>245</v>
      </c>
      <c r="K6408">
        <v>888608366175</v>
      </c>
      <c r="L6408">
        <v>12023</v>
      </c>
      <c r="M6408" t="s">
        <v>246</v>
      </c>
      <c r="N6408" t="s">
        <v>213</v>
      </c>
      <c r="T6408" t="s">
        <v>247</v>
      </c>
      <c r="U6408">
        <v>135131</v>
      </c>
      <c r="V6408">
        <v>1</v>
      </c>
      <c r="W6408">
        <v>3</v>
      </c>
      <c r="X6408" t="s">
        <v>248</v>
      </c>
      <c r="Y6408" t="s">
        <v>213</v>
      </c>
      <c r="AC6408">
        <v>1</v>
      </c>
      <c r="AD6408">
        <v>6.5755299999999996E-3</v>
      </c>
      <c r="AE6408">
        <v>6.5755299999999996E-3</v>
      </c>
      <c r="AF6408" t="s">
        <v>44</v>
      </c>
      <c r="AG6408">
        <v>1</v>
      </c>
      <c r="AH6408">
        <v>6.5755299999999996E-3</v>
      </c>
      <c r="AI6408" s="23">
        <v>6.5755299999999996E-3</v>
      </c>
      <c r="AJ6408" t="s">
        <v>45</v>
      </c>
      <c r="AK6408">
        <v>0.1</v>
      </c>
      <c r="AL6408" s="2">
        <v>5.9179799999999998E-3</v>
      </c>
      <c r="AM6408">
        <v>1</v>
      </c>
      <c r="AN6408" t="s">
        <v>394</v>
      </c>
      <c r="AO6408">
        <f t="shared" si="100"/>
        <v>1.97068734E-3</v>
      </c>
    </row>
    <row r="6409" spans="1:41">
      <c r="A6409" t="s">
        <v>225</v>
      </c>
      <c r="B6409">
        <v>1205</v>
      </c>
      <c r="C6409" t="s">
        <v>193</v>
      </c>
      <c r="E6409" t="s">
        <v>87</v>
      </c>
      <c r="F6409" t="s">
        <v>49</v>
      </c>
      <c r="G6409" t="s">
        <v>49</v>
      </c>
      <c r="H6409" t="s">
        <v>46</v>
      </c>
      <c r="I6409" t="s">
        <v>50</v>
      </c>
      <c r="J6409" t="s">
        <v>245</v>
      </c>
      <c r="K6409">
        <v>888608366175</v>
      </c>
      <c r="L6409">
        <v>12023</v>
      </c>
      <c r="M6409" t="s">
        <v>246</v>
      </c>
      <c r="N6409" t="s">
        <v>213</v>
      </c>
      <c r="T6409" t="s">
        <v>247</v>
      </c>
      <c r="U6409">
        <v>135131</v>
      </c>
      <c r="V6409">
        <v>1</v>
      </c>
      <c r="W6409">
        <v>3</v>
      </c>
      <c r="X6409" t="s">
        <v>248</v>
      </c>
      <c r="Y6409" t="s">
        <v>213</v>
      </c>
      <c r="AC6409">
        <v>2</v>
      </c>
      <c r="AD6409">
        <v>9.2055399999999999E-3</v>
      </c>
      <c r="AE6409">
        <v>1.841108E-2</v>
      </c>
      <c r="AF6409" t="s">
        <v>44</v>
      </c>
      <c r="AG6409">
        <v>1</v>
      </c>
      <c r="AH6409">
        <v>9.2055399999999999E-3</v>
      </c>
      <c r="AI6409" s="23">
        <v>1.841108E-2</v>
      </c>
      <c r="AJ6409" t="s">
        <v>45</v>
      </c>
      <c r="AK6409">
        <v>0.1</v>
      </c>
      <c r="AL6409" s="2">
        <v>1.656997E-2</v>
      </c>
      <c r="AM6409">
        <v>1</v>
      </c>
      <c r="AN6409" t="s">
        <v>394</v>
      </c>
      <c r="AO6409">
        <f t="shared" si="100"/>
        <v>5.5178000100000006E-3</v>
      </c>
    </row>
    <row r="6410" spans="1:41">
      <c r="A6410" t="s">
        <v>225</v>
      </c>
      <c r="B6410">
        <v>1205</v>
      </c>
      <c r="C6410" t="s">
        <v>193</v>
      </c>
      <c r="E6410" t="s">
        <v>89</v>
      </c>
      <c r="F6410" t="s">
        <v>49</v>
      </c>
      <c r="G6410" t="s">
        <v>49</v>
      </c>
      <c r="H6410" t="s">
        <v>46</v>
      </c>
      <c r="I6410" t="s">
        <v>50</v>
      </c>
      <c r="J6410" t="s">
        <v>245</v>
      </c>
      <c r="K6410">
        <v>888608366175</v>
      </c>
      <c r="L6410">
        <v>12023</v>
      </c>
      <c r="M6410" t="s">
        <v>246</v>
      </c>
      <c r="N6410" t="s">
        <v>213</v>
      </c>
      <c r="T6410" t="s">
        <v>247</v>
      </c>
      <c r="U6410">
        <v>135131</v>
      </c>
      <c r="V6410">
        <v>1</v>
      </c>
      <c r="W6410">
        <v>3</v>
      </c>
      <c r="X6410" t="s">
        <v>248</v>
      </c>
      <c r="Y6410" t="s">
        <v>213</v>
      </c>
      <c r="AC6410">
        <v>1</v>
      </c>
      <c r="AD6410">
        <v>4.7747900000000001E-3</v>
      </c>
      <c r="AE6410">
        <v>4.7747900000000001E-3</v>
      </c>
      <c r="AF6410" t="s">
        <v>44</v>
      </c>
      <c r="AG6410">
        <v>1</v>
      </c>
      <c r="AH6410">
        <v>4.7747900000000001E-3</v>
      </c>
      <c r="AI6410" s="23">
        <v>4.7747900000000001E-3</v>
      </c>
      <c r="AJ6410" t="s">
        <v>45</v>
      </c>
      <c r="AK6410">
        <v>0.1</v>
      </c>
      <c r="AL6410" s="2">
        <v>4.2973100000000004E-3</v>
      </c>
      <c r="AM6410">
        <v>1</v>
      </c>
      <c r="AN6410" t="s">
        <v>394</v>
      </c>
      <c r="AO6410">
        <f t="shared" si="100"/>
        <v>1.4310042300000002E-3</v>
      </c>
    </row>
    <row r="6411" spans="1:41">
      <c r="A6411" t="s">
        <v>225</v>
      </c>
      <c r="B6411">
        <v>1205</v>
      </c>
      <c r="C6411" t="s">
        <v>193</v>
      </c>
      <c r="E6411" t="s">
        <v>89</v>
      </c>
      <c r="F6411" t="s">
        <v>49</v>
      </c>
      <c r="G6411" t="s">
        <v>49</v>
      </c>
      <c r="H6411" t="s">
        <v>46</v>
      </c>
      <c r="I6411" t="s">
        <v>50</v>
      </c>
      <c r="J6411" t="s">
        <v>245</v>
      </c>
      <c r="K6411">
        <v>888608366175</v>
      </c>
      <c r="L6411">
        <v>12023</v>
      </c>
      <c r="M6411" t="s">
        <v>246</v>
      </c>
      <c r="N6411" t="s">
        <v>213</v>
      </c>
      <c r="T6411" t="s">
        <v>247</v>
      </c>
      <c r="U6411">
        <v>135131</v>
      </c>
      <c r="V6411">
        <v>1</v>
      </c>
      <c r="W6411">
        <v>3</v>
      </c>
      <c r="X6411" t="s">
        <v>248</v>
      </c>
      <c r="Y6411" t="s">
        <v>213</v>
      </c>
      <c r="AC6411">
        <v>1</v>
      </c>
      <c r="AD6411">
        <v>7.1611899999999996E-3</v>
      </c>
      <c r="AE6411">
        <v>7.1611899999999996E-3</v>
      </c>
      <c r="AF6411" t="s">
        <v>44</v>
      </c>
      <c r="AG6411">
        <v>1</v>
      </c>
      <c r="AH6411">
        <v>7.1611899999999996E-3</v>
      </c>
      <c r="AI6411" s="23">
        <v>7.1611899999999996E-3</v>
      </c>
      <c r="AJ6411" t="s">
        <v>45</v>
      </c>
      <c r="AK6411">
        <v>0.1</v>
      </c>
      <c r="AL6411" s="2">
        <v>6.4450699999999998E-3</v>
      </c>
      <c r="AM6411">
        <v>1</v>
      </c>
      <c r="AN6411" t="s">
        <v>394</v>
      </c>
      <c r="AO6411">
        <f t="shared" si="100"/>
        <v>2.1462083100000002E-3</v>
      </c>
    </row>
    <row r="6412" spans="1:41">
      <c r="A6412" t="s">
        <v>225</v>
      </c>
      <c r="B6412">
        <v>1205</v>
      </c>
      <c r="C6412" t="s">
        <v>193</v>
      </c>
      <c r="E6412" t="s">
        <v>92</v>
      </c>
      <c r="F6412" t="s">
        <v>49</v>
      </c>
      <c r="G6412" t="s">
        <v>49</v>
      </c>
      <c r="H6412" t="s">
        <v>46</v>
      </c>
      <c r="I6412" t="s">
        <v>50</v>
      </c>
      <c r="J6412" t="s">
        <v>245</v>
      </c>
      <c r="K6412">
        <v>888608366175</v>
      </c>
      <c r="L6412">
        <v>12023</v>
      </c>
      <c r="M6412" t="s">
        <v>246</v>
      </c>
      <c r="N6412" t="s">
        <v>213</v>
      </c>
      <c r="T6412" t="s">
        <v>247</v>
      </c>
      <c r="U6412">
        <v>135131</v>
      </c>
      <c r="V6412">
        <v>1</v>
      </c>
      <c r="W6412">
        <v>3</v>
      </c>
      <c r="X6412" t="s">
        <v>248</v>
      </c>
      <c r="Y6412" t="s">
        <v>213</v>
      </c>
      <c r="AC6412">
        <v>1</v>
      </c>
      <c r="AD6412">
        <v>4.1344399999999996E-3</v>
      </c>
      <c r="AE6412">
        <v>4.1344399999999996E-3</v>
      </c>
      <c r="AF6412" t="s">
        <v>44</v>
      </c>
      <c r="AG6412">
        <v>1</v>
      </c>
      <c r="AH6412">
        <v>4.1344399999999996E-3</v>
      </c>
      <c r="AI6412" s="23">
        <v>4.1344399999999996E-3</v>
      </c>
      <c r="AJ6412" t="s">
        <v>45</v>
      </c>
      <c r="AK6412">
        <v>0.1</v>
      </c>
      <c r="AL6412" s="2">
        <v>3.7209999999999999E-3</v>
      </c>
      <c r="AM6412">
        <v>1</v>
      </c>
      <c r="AN6412" t="s">
        <v>394</v>
      </c>
      <c r="AO6412">
        <f t="shared" si="100"/>
        <v>1.2390930000000001E-3</v>
      </c>
    </row>
    <row r="6413" spans="1:41">
      <c r="A6413" t="s">
        <v>225</v>
      </c>
      <c r="B6413">
        <v>1205</v>
      </c>
      <c r="C6413" t="s">
        <v>193</v>
      </c>
      <c r="E6413" t="s">
        <v>95</v>
      </c>
      <c r="F6413" t="s">
        <v>49</v>
      </c>
      <c r="G6413" t="s">
        <v>49</v>
      </c>
      <c r="H6413" t="s">
        <v>46</v>
      </c>
      <c r="I6413" t="s">
        <v>50</v>
      </c>
      <c r="J6413" t="s">
        <v>245</v>
      </c>
      <c r="K6413">
        <v>888608366175</v>
      </c>
      <c r="L6413">
        <v>12023</v>
      </c>
      <c r="M6413" t="s">
        <v>246</v>
      </c>
      <c r="N6413" t="s">
        <v>213</v>
      </c>
      <c r="T6413" t="s">
        <v>298</v>
      </c>
      <c r="U6413">
        <v>135130</v>
      </c>
      <c r="V6413">
        <v>1</v>
      </c>
      <c r="W6413">
        <v>2</v>
      </c>
      <c r="X6413" t="s">
        <v>228</v>
      </c>
      <c r="Y6413" t="s">
        <v>213</v>
      </c>
      <c r="AC6413">
        <v>1</v>
      </c>
      <c r="AD6413">
        <v>1.06095E-3</v>
      </c>
      <c r="AE6413">
        <v>1.06095E-3</v>
      </c>
      <c r="AF6413" t="s">
        <v>44</v>
      </c>
      <c r="AG6413">
        <v>1</v>
      </c>
      <c r="AH6413">
        <v>1.06095E-3</v>
      </c>
      <c r="AI6413" s="23">
        <v>1.06095E-3</v>
      </c>
      <c r="AJ6413" t="s">
        <v>45</v>
      </c>
      <c r="AK6413">
        <v>0.1</v>
      </c>
      <c r="AL6413" s="2">
        <v>9.5485000000000003E-4</v>
      </c>
      <c r="AM6413">
        <v>1</v>
      </c>
      <c r="AN6413" t="s">
        <v>394</v>
      </c>
      <c r="AO6413">
        <f t="shared" si="100"/>
        <v>3.1796505000000004E-4</v>
      </c>
    </row>
    <row r="6414" spans="1:41">
      <c r="A6414" t="s">
        <v>225</v>
      </c>
      <c r="B6414">
        <v>1205</v>
      </c>
      <c r="C6414" t="s">
        <v>193</v>
      </c>
      <c r="E6414" t="s">
        <v>95</v>
      </c>
      <c r="F6414" t="s">
        <v>49</v>
      </c>
      <c r="G6414" t="s">
        <v>49</v>
      </c>
      <c r="H6414" t="s">
        <v>46</v>
      </c>
      <c r="I6414" t="s">
        <v>50</v>
      </c>
      <c r="J6414" t="s">
        <v>245</v>
      </c>
      <c r="K6414">
        <v>888608366175</v>
      </c>
      <c r="L6414">
        <v>12023</v>
      </c>
      <c r="M6414" t="s">
        <v>246</v>
      </c>
      <c r="N6414" t="s">
        <v>213</v>
      </c>
      <c r="T6414" t="s">
        <v>247</v>
      </c>
      <c r="U6414">
        <v>135131</v>
      </c>
      <c r="V6414">
        <v>1</v>
      </c>
      <c r="W6414">
        <v>3</v>
      </c>
      <c r="X6414" t="s">
        <v>248</v>
      </c>
      <c r="Y6414" t="s">
        <v>213</v>
      </c>
      <c r="AC6414">
        <v>2</v>
      </c>
      <c r="AD6414">
        <v>7.6265000000000002E-4</v>
      </c>
      <c r="AE6414">
        <v>1.5253E-3</v>
      </c>
      <c r="AF6414" t="s">
        <v>44</v>
      </c>
      <c r="AG6414">
        <v>1</v>
      </c>
      <c r="AH6414">
        <v>7.6265000000000002E-4</v>
      </c>
      <c r="AI6414" s="23">
        <v>1.5253E-3</v>
      </c>
      <c r="AJ6414" t="s">
        <v>45</v>
      </c>
      <c r="AK6414">
        <v>0.1</v>
      </c>
      <c r="AL6414" s="2">
        <v>1.3727699999999999E-3</v>
      </c>
      <c r="AM6414">
        <v>1</v>
      </c>
      <c r="AN6414" t="s">
        <v>394</v>
      </c>
      <c r="AO6414">
        <f t="shared" si="100"/>
        <v>4.5713241E-4</v>
      </c>
    </row>
    <row r="6415" spans="1:41">
      <c r="A6415" t="s">
        <v>225</v>
      </c>
      <c r="B6415">
        <v>1205</v>
      </c>
      <c r="C6415" t="s">
        <v>193</v>
      </c>
      <c r="E6415" t="s">
        <v>95</v>
      </c>
      <c r="F6415" t="s">
        <v>49</v>
      </c>
      <c r="G6415" t="s">
        <v>49</v>
      </c>
      <c r="H6415" t="s">
        <v>46</v>
      </c>
      <c r="I6415" t="s">
        <v>50</v>
      </c>
      <c r="J6415" t="s">
        <v>245</v>
      </c>
      <c r="K6415">
        <v>888608366175</v>
      </c>
      <c r="L6415">
        <v>12023</v>
      </c>
      <c r="M6415" t="s">
        <v>246</v>
      </c>
      <c r="N6415" t="s">
        <v>213</v>
      </c>
      <c r="T6415" t="s">
        <v>247</v>
      </c>
      <c r="U6415">
        <v>135131</v>
      </c>
      <c r="V6415">
        <v>1</v>
      </c>
      <c r="W6415">
        <v>3</v>
      </c>
      <c r="X6415" t="s">
        <v>248</v>
      </c>
      <c r="Y6415" t="s">
        <v>213</v>
      </c>
      <c r="AC6415">
        <v>3</v>
      </c>
      <c r="AD6415">
        <v>3.5656799999999999E-3</v>
      </c>
      <c r="AE6415">
        <v>1.069704E-2</v>
      </c>
      <c r="AF6415" t="s">
        <v>44</v>
      </c>
      <c r="AG6415">
        <v>1</v>
      </c>
      <c r="AH6415">
        <v>3.5656799999999999E-3</v>
      </c>
      <c r="AI6415" s="23">
        <v>1.069704E-2</v>
      </c>
      <c r="AJ6415" t="s">
        <v>45</v>
      </c>
      <c r="AK6415">
        <v>0.1</v>
      </c>
      <c r="AL6415" s="2">
        <v>9.6273399999999999E-3</v>
      </c>
      <c r="AM6415">
        <v>1</v>
      </c>
      <c r="AN6415" t="s">
        <v>394</v>
      </c>
      <c r="AO6415">
        <f t="shared" si="100"/>
        <v>3.2059042200000003E-3</v>
      </c>
    </row>
    <row r="6416" spans="1:41">
      <c r="A6416" t="s">
        <v>225</v>
      </c>
      <c r="B6416">
        <v>1205</v>
      </c>
      <c r="C6416" t="s">
        <v>193</v>
      </c>
      <c r="E6416" t="s">
        <v>99</v>
      </c>
      <c r="F6416" t="s">
        <v>49</v>
      </c>
      <c r="G6416" t="s">
        <v>49</v>
      </c>
      <c r="H6416" t="s">
        <v>46</v>
      </c>
      <c r="I6416" t="s">
        <v>50</v>
      </c>
      <c r="J6416" t="s">
        <v>245</v>
      </c>
      <c r="K6416">
        <v>888608366175</v>
      </c>
      <c r="L6416">
        <v>12023</v>
      </c>
      <c r="M6416" t="s">
        <v>246</v>
      </c>
      <c r="N6416" t="s">
        <v>213</v>
      </c>
      <c r="T6416" t="s">
        <v>247</v>
      </c>
      <c r="U6416">
        <v>135131</v>
      </c>
      <c r="V6416">
        <v>1</v>
      </c>
      <c r="W6416">
        <v>3</v>
      </c>
      <c r="X6416" t="s">
        <v>248</v>
      </c>
      <c r="Y6416" t="s">
        <v>213</v>
      </c>
      <c r="AC6416">
        <v>1</v>
      </c>
      <c r="AD6416">
        <v>2.73939E-3</v>
      </c>
      <c r="AE6416">
        <v>2.73939E-3</v>
      </c>
      <c r="AF6416" t="s">
        <v>44</v>
      </c>
      <c r="AG6416">
        <v>1</v>
      </c>
      <c r="AH6416">
        <v>2.73939E-3</v>
      </c>
      <c r="AI6416" s="23">
        <v>2.73939E-3</v>
      </c>
      <c r="AJ6416" t="s">
        <v>45</v>
      </c>
      <c r="AK6416">
        <v>0.1</v>
      </c>
      <c r="AL6416" s="2">
        <v>2.4654500000000001E-3</v>
      </c>
      <c r="AM6416">
        <v>1</v>
      </c>
      <c r="AN6416" t="s">
        <v>394</v>
      </c>
      <c r="AO6416">
        <f t="shared" si="100"/>
        <v>8.2099485000000009E-4</v>
      </c>
    </row>
    <row r="6417" spans="1:41">
      <c r="A6417" t="s">
        <v>225</v>
      </c>
      <c r="B6417">
        <v>1205</v>
      </c>
      <c r="C6417" t="s">
        <v>193</v>
      </c>
      <c r="E6417" t="s">
        <v>103</v>
      </c>
      <c r="F6417" t="s">
        <v>49</v>
      </c>
      <c r="G6417" t="s">
        <v>49</v>
      </c>
      <c r="H6417" t="s">
        <v>46</v>
      </c>
      <c r="I6417" t="s">
        <v>50</v>
      </c>
      <c r="J6417" t="s">
        <v>245</v>
      </c>
      <c r="K6417">
        <v>888608366175</v>
      </c>
      <c r="L6417">
        <v>12023</v>
      </c>
      <c r="M6417" t="s">
        <v>246</v>
      </c>
      <c r="N6417" t="s">
        <v>213</v>
      </c>
      <c r="T6417" t="s">
        <v>247</v>
      </c>
      <c r="U6417">
        <v>135131</v>
      </c>
      <c r="V6417">
        <v>1</v>
      </c>
      <c r="W6417">
        <v>3</v>
      </c>
      <c r="X6417" t="s">
        <v>248</v>
      </c>
      <c r="Y6417" t="s">
        <v>213</v>
      </c>
      <c r="AC6417">
        <v>1</v>
      </c>
      <c r="AD6417">
        <v>1.89719E-3</v>
      </c>
      <c r="AE6417">
        <v>1.89719E-3</v>
      </c>
      <c r="AF6417" t="s">
        <v>44</v>
      </c>
      <c r="AG6417">
        <v>1</v>
      </c>
      <c r="AH6417">
        <v>1.89719E-3</v>
      </c>
      <c r="AI6417" s="23">
        <v>1.89719E-3</v>
      </c>
      <c r="AJ6417" t="s">
        <v>45</v>
      </c>
      <c r="AK6417">
        <v>0.1</v>
      </c>
      <c r="AL6417" s="2">
        <v>1.70747E-3</v>
      </c>
      <c r="AM6417">
        <v>1</v>
      </c>
      <c r="AN6417" t="s">
        <v>394</v>
      </c>
      <c r="AO6417">
        <f t="shared" si="100"/>
        <v>5.6858750999999998E-4</v>
      </c>
    </row>
    <row r="6418" spans="1:41">
      <c r="A6418" t="s">
        <v>225</v>
      </c>
      <c r="B6418">
        <v>1205</v>
      </c>
      <c r="C6418" t="s">
        <v>193</v>
      </c>
      <c r="E6418" t="s">
        <v>104</v>
      </c>
      <c r="F6418" t="s">
        <v>49</v>
      </c>
      <c r="G6418" t="s">
        <v>49</v>
      </c>
      <c r="H6418" t="s">
        <v>46</v>
      </c>
      <c r="I6418" t="s">
        <v>50</v>
      </c>
      <c r="J6418" t="s">
        <v>245</v>
      </c>
      <c r="K6418">
        <v>888608366175</v>
      </c>
      <c r="L6418">
        <v>12023</v>
      </c>
      <c r="M6418" t="s">
        <v>246</v>
      </c>
      <c r="N6418" t="s">
        <v>213</v>
      </c>
      <c r="T6418" t="s">
        <v>247</v>
      </c>
      <c r="U6418">
        <v>135131</v>
      </c>
      <c r="V6418">
        <v>1</v>
      </c>
      <c r="W6418">
        <v>3</v>
      </c>
      <c r="X6418" t="s">
        <v>248</v>
      </c>
      <c r="Y6418" t="s">
        <v>213</v>
      </c>
      <c r="AC6418">
        <v>1</v>
      </c>
      <c r="AD6418">
        <v>1.1176300000000001E-3</v>
      </c>
      <c r="AE6418">
        <v>1.1176300000000001E-3</v>
      </c>
      <c r="AF6418" t="s">
        <v>44</v>
      </c>
      <c r="AG6418">
        <v>1</v>
      </c>
      <c r="AH6418">
        <v>1.1176300000000001E-3</v>
      </c>
      <c r="AI6418" s="23">
        <v>1.1176300000000001E-3</v>
      </c>
      <c r="AJ6418" t="s">
        <v>45</v>
      </c>
      <c r="AK6418">
        <v>0.1</v>
      </c>
      <c r="AL6418" s="2">
        <v>1.0058700000000001E-3</v>
      </c>
      <c r="AM6418">
        <v>1</v>
      </c>
      <c r="AN6418" t="s">
        <v>394</v>
      </c>
      <c r="AO6418">
        <f t="shared" si="100"/>
        <v>3.3495471000000003E-4</v>
      </c>
    </row>
    <row r="6419" spans="1:41">
      <c r="A6419" t="s">
        <v>225</v>
      </c>
      <c r="B6419">
        <v>1205</v>
      </c>
      <c r="C6419" t="s">
        <v>193</v>
      </c>
      <c r="E6419" t="s">
        <v>104</v>
      </c>
      <c r="F6419" t="s">
        <v>49</v>
      </c>
      <c r="G6419" t="s">
        <v>49</v>
      </c>
      <c r="H6419" t="s">
        <v>46</v>
      </c>
      <c r="I6419" t="s">
        <v>50</v>
      </c>
      <c r="J6419" t="s">
        <v>245</v>
      </c>
      <c r="K6419">
        <v>888608366175</v>
      </c>
      <c r="L6419">
        <v>12023</v>
      </c>
      <c r="M6419" t="s">
        <v>246</v>
      </c>
      <c r="N6419" t="s">
        <v>213</v>
      </c>
      <c r="T6419" t="s">
        <v>247</v>
      </c>
      <c r="U6419">
        <v>135131</v>
      </c>
      <c r="V6419">
        <v>1</v>
      </c>
      <c r="W6419">
        <v>3</v>
      </c>
      <c r="X6419" t="s">
        <v>248</v>
      </c>
      <c r="Y6419" t="s">
        <v>213</v>
      </c>
      <c r="AC6419">
        <v>1</v>
      </c>
      <c r="AD6419">
        <v>3.3727800000000001E-3</v>
      </c>
      <c r="AE6419">
        <v>3.3727800000000001E-3</v>
      </c>
      <c r="AF6419" t="s">
        <v>44</v>
      </c>
      <c r="AG6419">
        <v>1</v>
      </c>
      <c r="AH6419">
        <v>3.3727800000000001E-3</v>
      </c>
      <c r="AI6419" s="23">
        <v>3.3727800000000001E-3</v>
      </c>
      <c r="AJ6419" t="s">
        <v>45</v>
      </c>
      <c r="AK6419">
        <v>0.1</v>
      </c>
      <c r="AL6419" s="2">
        <v>3.0355E-3</v>
      </c>
      <c r="AM6419">
        <v>1</v>
      </c>
      <c r="AN6419" t="s">
        <v>394</v>
      </c>
      <c r="AO6419">
        <f t="shared" si="100"/>
        <v>1.0108215E-3</v>
      </c>
    </row>
    <row r="6420" spans="1:41">
      <c r="A6420" t="s">
        <v>225</v>
      </c>
      <c r="B6420">
        <v>1205</v>
      </c>
      <c r="C6420" t="s">
        <v>193</v>
      </c>
      <c r="E6420" t="s">
        <v>105</v>
      </c>
      <c r="F6420" t="s">
        <v>49</v>
      </c>
      <c r="G6420" t="s">
        <v>49</v>
      </c>
      <c r="H6420" t="s">
        <v>46</v>
      </c>
      <c r="I6420" t="s">
        <v>50</v>
      </c>
      <c r="J6420" t="s">
        <v>245</v>
      </c>
      <c r="K6420">
        <v>888608366175</v>
      </c>
      <c r="L6420">
        <v>12023</v>
      </c>
      <c r="M6420" t="s">
        <v>246</v>
      </c>
      <c r="N6420" t="s">
        <v>213</v>
      </c>
      <c r="T6420" t="s">
        <v>275</v>
      </c>
      <c r="U6420">
        <v>135141</v>
      </c>
      <c r="V6420">
        <v>1</v>
      </c>
      <c r="W6420">
        <v>13</v>
      </c>
      <c r="X6420" t="s">
        <v>276</v>
      </c>
      <c r="Y6420" t="s">
        <v>213</v>
      </c>
      <c r="AC6420">
        <v>2</v>
      </c>
      <c r="AD6420">
        <v>4.49936E-3</v>
      </c>
      <c r="AE6420">
        <v>8.99872E-3</v>
      </c>
      <c r="AF6420" t="s">
        <v>44</v>
      </c>
      <c r="AG6420">
        <v>1</v>
      </c>
      <c r="AH6420">
        <v>4.49936E-3</v>
      </c>
      <c r="AI6420" s="23">
        <v>8.99872E-3</v>
      </c>
      <c r="AJ6420" t="s">
        <v>45</v>
      </c>
      <c r="AK6420">
        <v>0.1</v>
      </c>
      <c r="AL6420" s="2">
        <v>8.0988499999999995E-3</v>
      </c>
      <c r="AM6420">
        <v>1</v>
      </c>
      <c r="AN6420" t="s">
        <v>394</v>
      </c>
      <c r="AO6420">
        <f t="shared" si="100"/>
        <v>2.6969170499999999E-3</v>
      </c>
    </row>
    <row r="6421" spans="1:41">
      <c r="A6421" t="s">
        <v>225</v>
      </c>
      <c r="B6421">
        <v>1205</v>
      </c>
      <c r="C6421" t="s">
        <v>193</v>
      </c>
      <c r="E6421" t="s">
        <v>116</v>
      </c>
      <c r="F6421" t="s">
        <v>49</v>
      </c>
      <c r="G6421" t="s">
        <v>49</v>
      </c>
      <c r="H6421" t="s">
        <v>46</v>
      </c>
      <c r="I6421" t="s">
        <v>50</v>
      </c>
      <c r="J6421" t="s">
        <v>245</v>
      </c>
      <c r="K6421">
        <v>888608366175</v>
      </c>
      <c r="L6421">
        <v>12023</v>
      </c>
      <c r="M6421" t="s">
        <v>246</v>
      </c>
      <c r="N6421" t="s">
        <v>213</v>
      </c>
      <c r="T6421" t="s">
        <v>247</v>
      </c>
      <c r="U6421">
        <v>135131</v>
      </c>
      <c r="V6421">
        <v>1</v>
      </c>
      <c r="W6421">
        <v>3</v>
      </c>
      <c r="X6421" t="s">
        <v>248</v>
      </c>
      <c r="Y6421" t="s">
        <v>213</v>
      </c>
      <c r="AC6421">
        <v>1</v>
      </c>
      <c r="AD6421">
        <v>3.7586E-4</v>
      </c>
      <c r="AE6421">
        <v>3.7586E-4</v>
      </c>
      <c r="AF6421" t="s">
        <v>44</v>
      </c>
      <c r="AG6421">
        <v>1</v>
      </c>
      <c r="AH6421">
        <v>3.7586E-4</v>
      </c>
      <c r="AI6421" s="23">
        <v>3.7586E-4</v>
      </c>
      <c r="AJ6421" t="s">
        <v>45</v>
      </c>
      <c r="AK6421">
        <v>0.1</v>
      </c>
      <c r="AL6421" s="2">
        <v>3.3827E-4</v>
      </c>
      <c r="AM6421">
        <v>1</v>
      </c>
      <c r="AN6421" t="s">
        <v>394</v>
      </c>
      <c r="AO6421">
        <f t="shared" si="100"/>
        <v>1.1264391000000001E-4</v>
      </c>
    </row>
    <row r="6422" spans="1:41">
      <c r="A6422" t="s">
        <v>225</v>
      </c>
      <c r="B6422">
        <v>1205</v>
      </c>
      <c r="C6422" t="s">
        <v>193</v>
      </c>
      <c r="E6422" t="s">
        <v>117</v>
      </c>
      <c r="F6422" t="s">
        <v>49</v>
      </c>
      <c r="G6422" t="s">
        <v>49</v>
      </c>
      <c r="H6422" t="s">
        <v>46</v>
      </c>
      <c r="I6422" t="s">
        <v>50</v>
      </c>
      <c r="J6422" t="s">
        <v>245</v>
      </c>
      <c r="K6422">
        <v>888608366175</v>
      </c>
      <c r="L6422">
        <v>12023</v>
      </c>
      <c r="M6422" t="s">
        <v>246</v>
      </c>
      <c r="N6422" t="s">
        <v>213</v>
      </c>
      <c r="T6422" t="s">
        <v>247</v>
      </c>
      <c r="U6422">
        <v>135131</v>
      </c>
      <c r="V6422">
        <v>1</v>
      </c>
      <c r="W6422">
        <v>3</v>
      </c>
      <c r="X6422" t="s">
        <v>248</v>
      </c>
      <c r="Y6422" t="s">
        <v>213</v>
      </c>
      <c r="AC6422">
        <v>1</v>
      </c>
      <c r="AD6422">
        <v>1.82957E-3</v>
      </c>
      <c r="AE6422">
        <v>1.82957E-3</v>
      </c>
      <c r="AF6422" t="s">
        <v>44</v>
      </c>
      <c r="AG6422">
        <v>1</v>
      </c>
      <c r="AH6422">
        <v>1.82957E-3</v>
      </c>
      <c r="AI6422" s="23">
        <v>1.82957E-3</v>
      </c>
      <c r="AJ6422" t="s">
        <v>45</v>
      </c>
      <c r="AK6422">
        <v>0.1</v>
      </c>
      <c r="AL6422" s="2">
        <v>1.64661E-3</v>
      </c>
      <c r="AM6422">
        <v>1</v>
      </c>
      <c r="AN6422" t="s">
        <v>394</v>
      </c>
      <c r="AO6422">
        <f t="shared" si="100"/>
        <v>5.4832112999999997E-4</v>
      </c>
    </row>
    <row r="6423" spans="1:41">
      <c r="A6423" t="s">
        <v>225</v>
      </c>
      <c r="B6423">
        <v>1205</v>
      </c>
      <c r="C6423" t="s">
        <v>193</v>
      </c>
      <c r="E6423" t="s">
        <v>40</v>
      </c>
      <c r="F6423" t="s">
        <v>49</v>
      </c>
      <c r="G6423" t="s">
        <v>49</v>
      </c>
      <c r="H6423" t="s">
        <v>46</v>
      </c>
      <c r="I6423" t="s">
        <v>50</v>
      </c>
      <c r="J6423" t="s">
        <v>245</v>
      </c>
      <c r="K6423">
        <v>888608366175</v>
      </c>
      <c r="L6423">
        <v>12023</v>
      </c>
      <c r="M6423" t="s">
        <v>246</v>
      </c>
      <c r="N6423" t="s">
        <v>213</v>
      </c>
      <c r="T6423" t="s">
        <v>296</v>
      </c>
      <c r="U6423">
        <v>135129</v>
      </c>
      <c r="V6423">
        <v>1</v>
      </c>
      <c r="W6423">
        <v>1</v>
      </c>
      <c r="X6423" t="s">
        <v>297</v>
      </c>
      <c r="Y6423" t="s">
        <v>213</v>
      </c>
      <c r="AC6423">
        <v>2</v>
      </c>
      <c r="AD6423">
        <v>3.3439400000000001E-3</v>
      </c>
      <c r="AE6423">
        <v>6.6878800000000002E-3</v>
      </c>
      <c r="AF6423" t="s">
        <v>44</v>
      </c>
      <c r="AG6423">
        <v>1</v>
      </c>
      <c r="AH6423">
        <v>3.3439400000000001E-3</v>
      </c>
      <c r="AI6423" s="23">
        <v>6.6878800000000002E-3</v>
      </c>
      <c r="AJ6423" t="s">
        <v>45</v>
      </c>
      <c r="AK6423">
        <v>0.1</v>
      </c>
      <c r="AL6423" s="2">
        <v>6.0190900000000004E-3</v>
      </c>
      <c r="AM6423">
        <v>1</v>
      </c>
      <c r="AN6423" t="s">
        <v>394</v>
      </c>
      <c r="AO6423">
        <f t="shared" si="100"/>
        <v>2.0043569700000001E-3</v>
      </c>
    </row>
    <row r="6424" spans="1:41">
      <c r="A6424" t="s">
        <v>225</v>
      </c>
      <c r="B6424">
        <v>1205</v>
      </c>
      <c r="C6424" t="s">
        <v>193</v>
      </c>
      <c r="E6424" t="s">
        <v>40</v>
      </c>
      <c r="F6424" t="s">
        <v>49</v>
      </c>
      <c r="G6424" t="s">
        <v>49</v>
      </c>
      <c r="H6424" t="s">
        <v>46</v>
      </c>
      <c r="I6424" t="s">
        <v>50</v>
      </c>
      <c r="J6424" t="s">
        <v>245</v>
      </c>
      <c r="K6424">
        <v>888608366175</v>
      </c>
      <c r="L6424">
        <v>12023</v>
      </c>
      <c r="M6424" t="s">
        <v>246</v>
      </c>
      <c r="N6424" t="s">
        <v>213</v>
      </c>
      <c r="T6424" t="s">
        <v>296</v>
      </c>
      <c r="U6424">
        <v>135129</v>
      </c>
      <c r="V6424">
        <v>1</v>
      </c>
      <c r="W6424">
        <v>1</v>
      </c>
      <c r="X6424" t="s">
        <v>297</v>
      </c>
      <c r="Y6424" t="s">
        <v>213</v>
      </c>
      <c r="AC6424">
        <v>2</v>
      </c>
      <c r="AD6424">
        <v>4.9905599999999998E-3</v>
      </c>
      <c r="AE6424">
        <v>9.9811199999999996E-3</v>
      </c>
      <c r="AF6424" t="s">
        <v>44</v>
      </c>
      <c r="AG6424">
        <v>1</v>
      </c>
      <c r="AH6424">
        <v>4.9905599999999998E-3</v>
      </c>
      <c r="AI6424" s="23">
        <v>9.9811199999999996E-3</v>
      </c>
      <c r="AJ6424" t="s">
        <v>45</v>
      </c>
      <c r="AK6424">
        <v>0.1</v>
      </c>
      <c r="AL6424" s="2">
        <v>8.9830099999999996E-3</v>
      </c>
      <c r="AM6424">
        <v>1</v>
      </c>
      <c r="AN6424" t="s">
        <v>394</v>
      </c>
      <c r="AO6424">
        <f t="shared" si="100"/>
        <v>2.9913423300000001E-3</v>
      </c>
    </row>
    <row r="6425" spans="1:41">
      <c r="A6425" t="s">
        <v>225</v>
      </c>
      <c r="B6425">
        <v>1205</v>
      </c>
      <c r="C6425" t="s">
        <v>193</v>
      </c>
      <c r="E6425" t="s">
        <v>40</v>
      </c>
      <c r="F6425" t="s">
        <v>49</v>
      </c>
      <c r="G6425" t="s">
        <v>49</v>
      </c>
      <c r="H6425" t="s">
        <v>46</v>
      </c>
      <c r="I6425" t="s">
        <v>50</v>
      </c>
      <c r="J6425" t="s">
        <v>245</v>
      </c>
      <c r="K6425">
        <v>888608366175</v>
      </c>
      <c r="L6425">
        <v>12023</v>
      </c>
      <c r="M6425" t="s">
        <v>246</v>
      </c>
      <c r="N6425" t="s">
        <v>213</v>
      </c>
      <c r="T6425" t="s">
        <v>296</v>
      </c>
      <c r="U6425">
        <v>135129</v>
      </c>
      <c r="V6425">
        <v>1</v>
      </c>
      <c r="W6425">
        <v>1</v>
      </c>
      <c r="X6425" t="s">
        <v>297</v>
      </c>
      <c r="Y6425" t="s">
        <v>213</v>
      </c>
      <c r="AC6425">
        <v>3</v>
      </c>
      <c r="AD6425">
        <v>6.0604600000000002E-3</v>
      </c>
      <c r="AE6425">
        <v>1.818138E-2</v>
      </c>
      <c r="AF6425" t="s">
        <v>44</v>
      </c>
      <c r="AG6425">
        <v>1</v>
      </c>
      <c r="AH6425">
        <v>6.0604600000000002E-3</v>
      </c>
      <c r="AI6425" s="23">
        <v>1.818138E-2</v>
      </c>
      <c r="AJ6425" t="s">
        <v>45</v>
      </c>
      <c r="AK6425">
        <v>0.1</v>
      </c>
      <c r="AL6425" s="2">
        <v>1.6363240000000001E-2</v>
      </c>
      <c r="AM6425">
        <v>1</v>
      </c>
      <c r="AN6425" t="s">
        <v>394</v>
      </c>
      <c r="AO6425">
        <f t="shared" si="100"/>
        <v>5.4489589200000009E-3</v>
      </c>
    </row>
    <row r="6426" spans="1:41">
      <c r="A6426" t="s">
        <v>225</v>
      </c>
      <c r="B6426">
        <v>1205</v>
      </c>
      <c r="C6426" t="s">
        <v>193</v>
      </c>
      <c r="E6426" t="s">
        <v>40</v>
      </c>
      <c r="F6426" t="s">
        <v>49</v>
      </c>
      <c r="G6426" t="s">
        <v>49</v>
      </c>
      <c r="H6426" t="s">
        <v>46</v>
      </c>
      <c r="I6426" t="s">
        <v>50</v>
      </c>
      <c r="J6426" t="s">
        <v>245</v>
      </c>
      <c r="K6426">
        <v>888608366175</v>
      </c>
      <c r="L6426">
        <v>12023</v>
      </c>
      <c r="M6426" t="s">
        <v>246</v>
      </c>
      <c r="N6426" t="s">
        <v>213</v>
      </c>
      <c r="T6426" t="s">
        <v>296</v>
      </c>
      <c r="U6426">
        <v>135129</v>
      </c>
      <c r="V6426">
        <v>1</v>
      </c>
      <c r="W6426">
        <v>1</v>
      </c>
      <c r="X6426" t="s">
        <v>297</v>
      </c>
      <c r="Y6426" t="s">
        <v>213</v>
      </c>
      <c r="AC6426">
        <v>1</v>
      </c>
      <c r="AD6426">
        <v>1.485535E-2</v>
      </c>
      <c r="AE6426">
        <v>1.485535E-2</v>
      </c>
      <c r="AF6426" t="s">
        <v>44</v>
      </c>
      <c r="AG6426">
        <v>1</v>
      </c>
      <c r="AH6426">
        <v>1.485535E-2</v>
      </c>
      <c r="AI6426" s="23">
        <v>1.485535E-2</v>
      </c>
      <c r="AJ6426" t="s">
        <v>45</v>
      </c>
      <c r="AK6426">
        <v>0.1</v>
      </c>
      <c r="AL6426" s="2">
        <v>1.3369809999999999E-2</v>
      </c>
      <c r="AM6426">
        <v>1</v>
      </c>
      <c r="AN6426" t="s">
        <v>394</v>
      </c>
      <c r="AO6426">
        <f t="shared" si="100"/>
        <v>4.4521467300000003E-3</v>
      </c>
    </row>
    <row r="6427" spans="1:41">
      <c r="A6427" t="s">
        <v>225</v>
      </c>
      <c r="B6427">
        <v>1205</v>
      </c>
      <c r="C6427" t="s">
        <v>193</v>
      </c>
      <c r="E6427" t="s">
        <v>40</v>
      </c>
      <c r="F6427" t="s">
        <v>49</v>
      </c>
      <c r="G6427" t="s">
        <v>49</v>
      </c>
      <c r="H6427" t="s">
        <v>46</v>
      </c>
      <c r="I6427" t="s">
        <v>50</v>
      </c>
      <c r="J6427" t="s">
        <v>245</v>
      </c>
      <c r="K6427">
        <v>888608366175</v>
      </c>
      <c r="L6427">
        <v>12023</v>
      </c>
      <c r="M6427" t="s">
        <v>246</v>
      </c>
      <c r="N6427" t="s">
        <v>213</v>
      </c>
      <c r="T6427" t="s">
        <v>298</v>
      </c>
      <c r="U6427">
        <v>135130</v>
      </c>
      <c r="V6427">
        <v>1</v>
      </c>
      <c r="W6427">
        <v>2</v>
      </c>
      <c r="X6427" t="s">
        <v>228</v>
      </c>
      <c r="Y6427" t="s">
        <v>213</v>
      </c>
      <c r="AC6427">
        <v>4</v>
      </c>
      <c r="AD6427">
        <v>4.9905599999999998E-3</v>
      </c>
      <c r="AE6427">
        <v>1.9962239999999999E-2</v>
      </c>
      <c r="AF6427" t="s">
        <v>44</v>
      </c>
      <c r="AG6427">
        <v>1</v>
      </c>
      <c r="AH6427">
        <v>4.9905599999999998E-3</v>
      </c>
      <c r="AI6427" s="23">
        <v>1.9962239999999999E-2</v>
      </c>
      <c r="AJ6427" t="s">
        <v>45</v>
      </c>
      <c r="AK6427">
        <v>0.1</v>
      </c>
      <c r="AL6427" s="2">
        <v>1.7966019999999999E-2</v>
      </c>
      <c r="AM6427">
        <v>1</v>
      </c>
      <c r="AN6427" t="s">
        <v>394</v>
      </c>
      <c r="AO6427">
        <f t="shared" si="100"/>
        <v>5.9826846600000002E-3</v>
      </c>
    </row>
    <row r="6428" spans="1:41">
      <c r="A6428" t="s">
        <v>225</v>
      </c>
      <c r="B6428">
        <v>1205</v>
      </c>
      <c r="C6428" t="s">
        <v>193</v>
      </c>
      <c r="E6428" t="s">
        <v>40</v>
      </c>
      <c r="F6428" t="s">
        <v>49</v>
      </c>
      <c r="G6428" t="s">
        <v>49</v>
      </c>
      <c r="H6428" t="s">
        <v>46</v>
      </c>
      <c r="I6428" t="s">
        <v>50</v>
      </c>
      <c r="J6428" t="s">
        <v>245</v>
      </c>
      <c r="K6428">
        <v>888608366175</v>
      </c>
      <c r="L6428">
        <v>12023</v>
      </c>
      <c r="M6428" t="s">
        <v>246</v>
      </c>
      <c r="N6428" t="s">
        <v>213</v>
      </c>
      <c r="T6428" t="s">
        <v>298</v>
      </c>
      <c r="U6428">
        <v>135130</v>
      </c>
      <c r="V6428">
        <v>1</v>
      </c>
      <c r="W6428">
        <v>2</v>
      </c>
      <c r="X6428" t="s">
        <v>228</v>
      </c>
      <c r="Y6428" t="s">
        <v>213</v>
      </c>
      <c r="AC6428">
        <v>1</v>
      </c>
      <c r="AD6428">
        <v>6.0604700000000001E-3</v>
      </c>
      <c r="AE6428">
        <v>6.0604700000000001E-3</v>
      </c>
      <c r="AF6428" t="s">
        <v>44</v>
      </c>
      <c r="AG6428">
        <v>1</v>
      </c>
      <c r="AH6428">
        <v>6.0604700000000001E-3</v>
      </c>
      <c r="AI6428" s="23">
        <v>6.0604700000000001E-3</v>
      </c>
      <c r="AJ6428" t="s">
        <v>45</v>
      </c>
      <c r="AK6428">
        <v>0.1</v>
      </c>
      <c r="AL6428" s="2">
        <v>5.4544199999999998E-3</v>
      </c>
      <c r="AM6428">
        <v>1</v>
      </c>
      <c r="AN6428" t="s">
        <v>394</v>
      </c>
      <c r="AO6428">
        <f t="shared" si="100"/>
        <v>1.8163218600000001E-3</v>
      </c>
    </row>
    <row r="6429" spans="1:41">
      <c r="A6429" t="s">
        <v>225</v>
      </c>
      <c r="B6429">
        <v>1205</v>
      </c>
      <c r="C6429" t="s">
        <v>193</v>
      </c>
      <c r="E6429" t="s">
        <v>40</v>
      </c>
      <c r="F6429" t="s">
        <v>49</v>
      </c>
      <c r="G6429" t="s">
        <v>49</v>
      </c>
      <c r="H6429" t="s">
        <v>46</v>
      </c>
      <c r="I6429" t="s">
        <v>50</v>
      </c>
      <c r="J6429" t="s">
        <v>245</v>
      </c>
      <c r="K6429">
        <v>888608366175</v>
      </c>
      <c r="L6429">
        <v>12023</v>
      </c>
      <c r="M6429" t="s">
        <v>246</v>
      </c>
      <c r="N6429" t="s">
        <v>213</v>
      </c>
      <c r="T6429" t="s">
        <v>298</v>
      </c>
      <c r="U6429">
        <v>135130</v>
      </c>
      <c r="V6429">
        <v>1</v>
      </c>
      <c r="W6429">
        <v>2</v>
      </c>
      <c r="X6429" t="s">
        <v>228</v>
      </c>
      <c r="Y6429" t="s">
        <v>213</v>
      </c>
      <c r="AC6429">
        <v>10</v>
      </c>
      <c r="AD6429">
        <v>1.485535E-2</v>
      </c>
      <c r="AE6429">
        <v>0.1485535</v>
      </c>
      <c r="AF6429" t="s">
        <v>44</v>
      </c>
      <c r="AG6429">
        <v>1</v>
      </c>
      <c r="AH6429">
        <v>1.485535E-2</v>
      </c>
      <c r="AI6429" s="23">
        <v>0.1485535</v>
      </c>
      <c r="AJ6429" t="s">
        <v>45</v>
      </c>
      <c r="AK6429">
        <v>0.1</v>
      </c>
      <c r="AL6429" s="2">
        <v>0.13369814999999999</v>
      </c>
      <c r="AM6429">
        <v>1</v>
      </c>
      <c r="AN6429" t="s">
        <v>394</v>
      </c>
      <c r="AO6429">
        <f t="shared" si="100"/>
        <v>4.4521483949999996E-2</v>
      </c>
    </row>
    <row r="6430" spans="1:41">
      <c r="A6430" t="s">
        <v>225</v>
      </c>
      <c r="B6430">
        <v>1205</v>
      </c>
      <c r="C6430" t="s">
        <v>193</v>
      </c>
      <c r="E6430" t="s">
        <v>40</v>
      </c>
      <c r="F6430" t="s">
        <v>49</v>
      </c>
      <c r="G6430" t="s">
        <v>49</v>
      </c>
      <c r="H6430" t="s">
        <v>46</v>
      </c>
      <c r="I6430" t="s">
        <v>50</v>
      </c>
      <c r="J6430" t="s">
        <v>245</v>
      </c>
      <c r="K6430">
        <v>888608366175</v>
      </c>
      <c r="L6430">
        <v>12023</v>
      </c>
      <c r="M6430" t="s">
        <v>246</v>
      </c>
      <c r="N6430" t="s">
        <v>213</v>
      </c>
      <c r="T6430" t="s">
        <v>247</v>
      </c>
      <c r="U6430">
        <v>135131</v>
      </c>
      <c r="V6430">
        <v>1</v>
      </c>
      <c r="W6430">
        <v>3</v>
      </c>
      <c r="X6430" t="s">
        <v>248</v>
      </c>
      <c r="Y6430" t="s">
        <v>213</v>
      </c>
      <c r="AC6430">
        <v>1</v>
      </c>
      <c r="AD6430">
        <v>2.9452200000000001E-3</v>
      </c>
      <c r="AE6430">
        <v>2.9452200000000001E-3</v>
      </c>
      <c r="AF6430" t="s">
        <v>44</v>
      </c>
      <c r="AG6430">
        <v>1</v>
      </c>
      <c r="AH6430">
        <v>2.9452200000000001E-3</v>
      </c>
      <c r="AI6430" s="23">
        <v>2.9452200000000001E-3</v>
      </c>
      <c r="AJ6430" t="s">
        <v>45</v>
      </c>
      <c r="AK6430">
        <v>0.1</v>
      </c>
      <c r="AL6430" s="2">
        <v>2.6507000000000002E-3</v>
      </c>
      <c r="AM6430">
        <v>1</v>
      </c>
      <c r="AN6430" t="s">
        <v>394</v>
      </c>
      <c r="AO6430">
        <f t="shared" si="100"/>
        <v>8.8268310000000013E-4</v>
      </c>
    </row>
    <row r="6431" spans="1:41">
      <c r="A6431" t="s">
        <v>225</v>
      </c>
      <c r="B6431">
        <v>1205</v>
      </c>
      <c r="C6431" t="s">
        <v>193</v>
      </c>
      <c r="E6431" t="s">
        <v>40</v>
      </c>
      <c r="F6431" t="s">
        <v>49</v>
      </c>
      <c r="G6431" t="s">
        <v>49</v>
      </c>
      <c r="H6431" t="s">
        <v>46</v>
      </c>
      <c r="I6431" t="s">
        <v>50</v>
      </c>
      <c r="J6431" t="s">
        <v>245</v>
      </c>
      <c r="K6431">
        <v>888608366175</v>
      </c>
      <c r="L6431">
        <v>12023</v>
      </c>
      <c r="M6431" t="s">
        <v>246</v>
      </c>
      <c r="N6431" t="s">
        <v>213</v>
      </c>
      <c r="T6431" t="s">
        <v>247</v>
      </c>
      <c r="U6431">
        <v>135131</v>
      </c>
      <c r="V6431">
        <v>1</v>
      </c>
      <c r="W6431">
        <v>3</v>
      </c>
      <c r="X6431" t="s">
        <v>248</v>
      </c>
      <c r="Y6431" t="s">
        <v>213</v>
      </c>
      <c r="AC6431">
        <v>19</v>
      </c>
      <c r="AD6431">
        <v>3.3439400000000001E-3</v>
      </c>
      <c r="AE6431">
        <v>6.3534859999999999E-2</v>
      </c>
      <c r="AF6431" t="s">
        <v>44</v>
      </c>
      <c r="AG6431">
        <v>1</v>
      </c>
      <c r="AH6431">
        <v>3.3439400000000001E-3</v>
      </c>
      <c r="AI6431" s="23">
        <v>6.3534859999999999E-2</v>
      </c>
      <c r="AJ6431" t="s">
        <v>45</v>
      </c>
      <c r="AK6431">
        <v>0.1</v>
      </c>
      <c r="AL6431" s="2">
        <v>5.7181370000000002E-2</v>
      </c>
      <c r="AM6431">
        <v>1</v>
      </c>
      <c r="AN6431" t="s">
        <v>394</v>
      </c>
      <c r="AO6431">
        <f t="shared" si="100"/>
        <v>1.9041396210000002E-2</v>
      </c>
    </row>
    <row r="6432" spans="1:41">
      <c r="A6432" t="s">
        <v>225</v>
      </c>
      <c r="B6432">
        <v>1205</v>
      </c>
      <c r="C6432" t="s">
        <v>193</v>
      </c>
      <c r="E6432" t="s">
        <v>40</v>
      </c>
      <c r="F6432" t="s">
        <v>49</v>
      </c>
      <c r="G6432" t="s">
        <v>49</v>
      </c>
      <c r="H6432" t="s">
        <v>46</v>
      </c>
      <c r="I6432" t="s">
        <v>50</v>
      </c>
      <c r="J6432" t="s">
        <v>245</v>
      </c>
      <c r="K6432">
        <v>888608366175</v>
      </c>
      <c r="L6432">
        <v>12023</v>
      </c>
      <c r="M6432" t="s">
        <v>246</v>
      </c>
      <c r="N6432" t="s">
        <v>213</v>
      </c>
      <c r="T6432" t="s">
        <v>247</v>
      </c>
      <c r="U6432">
        <v>135131</v>
      </c>
      <c r="V6432">
        <v>1</v>
      </c>
      <c r="W6432">
        <v>3</v>
      </c>
      <c r="X6432" t="s">
        <v>248</v>
      </c>
      <c r="Y6432" t="s">
        <v>213</v>
      </c>
      <c r="AC6432">
        <v>3</v>
      </c>
      <c r="AD6432">
        <v>3.3442799999999998E-3</v>
      </c>
      <c r="AE6432">
        <v>1.0032839999999999E-2</v>
      </c>
      <c r="AF6432" t="s">
        <v>44</v>
      </c>
      <c r="AG6432">
        <v>1</v>
      </c>
      <c r="AH6432">
        <v>3.3442799999999998E-3</v>
      </c>
      <c r="AI6432" s="23">
        <v>1.0032839999999999E-2</v>
      </c>
      <c r="AJ6432" t="s">
        <v>45</v>
      </c>
      <c r="AK6432">
        <v>0.1</v>
      </c>
      <c r="AL6432" s="2">
        <v>9.0295600000000007E-3</v>
      </c>
      <c r="AM6432">
        <v>1</v>
      </c>
      <c r="AN6432" t="s">
        <v>394</v>
      </c>
      <c r="AO6432">
        <f t="shared" si="100"/>
        <v>3.0068434800000006E-3</v>
      </c>
    </row>
    <row r="6433" spans="1:41">
      <c r="A6433" t="s">
        <v>225</v>
      </c>
      <c r="B6433">
        <v>1205</v>
      </c>
      <c r="C6433" t="s">
        <v>193</v>
      </c>
      <c r="E6433" t="s">
        <v>40</v>
      </c>
      <c r="F6433" t="s">
        <v>49</v>
      </c>
      <c r="G6433" t="s">
        <v>49</v>
      </c>
      <c r="H6433" t="s">
        <v>46</v>
      </c>
      <c r="I6433" t="s">
        <v>50</v>
      </c>
      <c r="J6433" t="s">
        <v>245</v>
      </c>
      <c r="K6433">
        <v>888608366175</v>
      </c>
      <c r="L6433">
        <v>12023</v>
      </c>
      <c r="M6433" t="s">
        <v>246</v>
      </c>
      <c r="N6433" t="s">
        <v>213</v>
      </c>
      <c r="T6433" t="s">
        <v>247</v>
      </c>
      <c r="U6433">
        <v>135131</v>
      </c>
      <c r="V6433">
        <v>1</v>
      </c>
      <c r="W6433">
        <v>3</v>
      </c>
      <c r="X6433" t="s">
        <v>248</v>
      </c>
      <c r="Y6433" t="s">
        <v>213</v>
      </c>
      <c r="AC6433">
        <v>78</v>
      </c>
      <c r="AD6433">
        <v>4.93211E-3</v>
      </c>
      <c r="AE6433">
        <v>0.38470458000000002</v>
      </c>
      <c r="AF6433" t="s">
        <v>44</v>
      </c>
      <c r="AG6433">
        <v>1</v>
      </c>
      <c r="AH6433">
        <v>4.93211E-3</v>
      </c>
      <c r="AI6433" s="23">
        <v>0.38470458000000002</v>
      </c>
      <c r="AJ6433" t="s">
        <v>45</v>
      </c>
      <c r="AK6433">
        <v>0.1</v>
      </c>
      <c r="AL6433" s="2">
        <v>0.34623411999999998</v>
      </c>
      <c r="AM6433">
        <v>1</v>
      </c>
      <c r="AN6433" t="s">
        <v>394</v>
      </c>
      <c r="AO6433">
        <f t="shared" si="100"/>
        <v>0.11529596196</v>
      </c>
    </row>
    <row r="6434" spans="1:41">
      <c r="A6434" t="s">
        <v>225</v>
      </c>
      <c r="B6434">
        <v>1205</v>
      </c>
      <c r="C6434" t="s">
        <v>193</v>
      </c>
      <c r="E6434" t="s">
        <v>40</v>
      </c>
      <c r="F6434" t="s">
        <v>49</v>
      </c>
      <c r="G6434" t="s">
        <v>49</v>
      </c>
      <c r="H6434" t="s">
        <v>46</v>
      </c>
      <c r="I6434" t="s">
        <v>50</v>
      </c>
      <c r="J6434" t="s">
        <v>245</v>
      </c>
      <c r="K6434">
        <v>888608366175</v>
      </c>
      <c r="L6434">
        <v>12023</v>
      </c>
      <c r="M6434" t="s">
        <v>246</v>
      </c>
      <c r="N6434" t="s">
        <v>213</v>
      </c>
      <c r="T6434" t="s">
        <v>247</v>
      </c>
      <c r="U6434">
        <v>135131</v>
      </c>
      <c r="V6434">
        <v>1</v>
      </c>
      <c r="W6434">
        <v>3</v>
      </c>
      <c r="X6434" t="s">
        <v>248</v>
      </c>
      <c r="Y6434" t="s">
        <v>213</v>
      </c>
      <c r="AC6434">
        <v>217</v>
      </c>
      <c r="AD6434">
        <v>4.9905599999999998E-3</v>
      </c>
      <c r="AE6434">
        <v>1.0829515199999999</v>
      </c>
      <c r="AF6434" t="s">
        <v>44</v>
      </c>
      <c r="AG6434">
        <v>1</v>
      </c>
      <c r="AH6434">
        <v>4.9905599999999998E-3</v>
      </c>
      <c r="AI6434" s="23">
        <v>1.0829515199999999</v>
      </c>
      <c r="AJ6434" t="s">
        <v>45</v>
      </c>
      <c r="AK6434">
        <v>0.1</v>
      </c>
      <c r="AL6434" s="2">
        <v>0.97465637000000005</v>
      </c>
      <c r="AM6434">
        <v>1</v>
      </c>
      <c r="AN6434" t="s">
        <v>394</v>
      </c>
      <c r="AO6434">
        <f t="shared" si="100"/>
        <v>0.32456057121000004</v>
      </c>
    </row>
    <row r="6435" spans="1:41">
      <c r="A6435" t="s">
        <v>225</v>
      </c>
      <c r="B6435">
        <v>1205</v>
      </c>
      <c r="C6435" t="s">
        <v>193</v>
      </c>
      <c r="E6435" t="s">
        <v>40</v>
      </c>
      <c r="F6435" t="s">
        <v>49</v>
      </c>
      <c r="G6435" t="s">
        <v>49</v>
      </c>
      <c r="H6435" t="s">
        <v>46</v>
      </c>
      <c r="I6435" t="s">
        <v>50</v>
      </c>
      <c r="J6435" t="s">
        <v>245</v>
      </c>
      <c r="K6435">
        <v>888608366175</v>
      </c>
      <c r="L6435">
        <v>12023</v>
      </c>
      <c r="M6435" t="s">
        <v>246</v>
      </c>
      <c r="N6435" t="s">
        <v>213</v>
      </c>
      <c r="T6435" t="s">
        <v>247</v>
      </c>
      <c r="U6435">
        <v>135131</v>
      </c>
      <c r="V6435">
        <v>1</v>
      </c>
      <c r="W6435">
        <v>3</v>
      </c>
      <c r="X6435" t="s">
        <v>248</v>
      </c>
      <c r="Y6435" t="s">
        <v>213</v>
      </c>
      <c r="AC6435">
        <v>36</v>
      </c>
      <c r="AD6435">
        <v>5.8504100000000003E-3</v>
      </c>
      <c r="AE6435">
        <v>0.21061476000000001</v>
      </c>
      <c r="AF6435" t="s">
        <v>44</v>
      </c>
      <c r="AG6435">
        <v>1</v>
      </c>
      <c r="AH6435">
        <v>5.8504100000000003E-3</v>
      </c>
      <c r="AI6435" s="23">
        <v>0.21061476000000001</v>
      </c>
      <c r="AJ6435" t="s">
        <v>45</v>
      </c>
      <c r="AK6435">
        <v>0.1</v>
      </c>
      <c r="AL6435" s="2">
        <v>0.18955327999999999</v>
      </c>
      <c r="AM6435">
        <v>1</v>
      </c>
      <c r="AN6435" t="s">
        <v>394</v>
      </c>
      <c r="AO6435">
        <f t="shared" si="100"/>
        <v>6.312124224E-2</v>
      </c>
    </row>
    <row r="6436" spans="1:41">
      <c r="A6436" t="s">
        <v>225</v>
      </c>
      <c r="B6436">
        <v>1205</v>
      </c>
      <c r="C6436" t="s">
        <v>193</v>
      </c>
      <c r="E6436" t="s">
        <v>40</v>
      </c>
      <c r="F6436" t="s">
        <v>49</v>
      </c>
      <c r="G6436" t="s">
        <v>49</v>
      </c>
      <c r="H6436" t="s">
        <v>46</v>
      </c>
      <c r="I6436" t="s">
        <v>50</v>
      </c>
      <c r="J6436" t="s">
        <v>245</v>
      </c>
      <c r="K6436">
        <v>888608366175</v>
      </c>
      <c r="L6436">
        <v>12023</v>
      </c>
      <c r="M6436" t="s">
        <v>246</v>
      </c>
      <c r="N6436" t="s">
        <v>213</v>
      </c>
      <c r="T6436" t="s">
        <v>247</v>
      </c>
      <c r="U6436">
        <v>135131</v>
      </c>
      <c r="V6436">
        <v>1</v>
      </c>
      <c r="W6436">
        <v>3</v>
      </c>
      <c r="X6436" t="s">
        <v>248</v>
      </c>
      <c r="Y6436" t="s">
        <v>213</v>
      </c>
      <c r="AC6436">
        <v>61</v>
      </c>
      <c r="AD6436">
        <v>6.0604600000000002E-3</v>
      </c>
      <c r="AE6436">
        <v>0.36968805999999999</v>
      </c>
      <c r="AF6436" t="s">
        <v>44</v>
      </c>
      <c r="AG6436">
        <v>1</v>
      </c>
      <c r="AH6436">
        <v>6.0604600000000002E-3</v>
      </c>
      <c r="AI6436" s="23">
        <v>0.36968805999999999</v>
      </c>
      <c r="AJ6436" t="s">
        <v>45</v>
      </c>
      <c r="AK6436">
        <v>0.1</v>
      </c>
      <c r="AL6436" s="2">
        <v>0.33271925000000002</v>
      </c>
      <c r="AM6436">
        <v>1</v>
      </c>
      <c r="AN6436" t="s">
        <v>394</v>
      </c>
      <c r="AO6436">
        <f t="shared" si="100"/>
        <v>0.11079551025000001</v>
      </c>
    </row>
    <row r="6437" spans="1:41">
      <c r="A6437" t="s">
        <v>225</v>
      </c>
      <c r="B6437">
        <v>1205</v>
      </c>
      <c r="C6437" t="s">
        <v>193</v>
      </c>
      <c r="E6437" t="s">
        <v>40</v>
      </c>
      <c r="F6437" t="s">
        <v>49</v>
      </c>
      <c r="G6437" t="s">
        <v>49</v>
      </c>
      <c r="H6437" t="s">
        <v>46</v>
      </c>
      <c r="I6437" t="s">
        <v>50</v>
      </c>
      <c r="J6437" t="s">
        <v>245</v>
      </c>
      <c r="K6437">
        <v>888608366175</v>
      </c>
      <c r="L6437">
        <v>12023</v>
      </c>
      <c r="M6437" t="s">
        <v>246</v>
      </c>
      <c r="N6437" t="s">
        <v>213</v>
      </c>
      <c r="T6437" t="s">
        <v>247</v>
      </c>
      <c r="U6437">
        <v>135131</v>
      </c>
      <c r="V6437">
        <v>1</v>
      </c>
      <c r="W6437">
        <v>3</v>
      </c>
      <c r="X6437" t="s">
        <v>248</v>
      </c>
      <c r="Y6437" t="s">
        <v>213</v>
      </c>
      <c r="AC6437">
        <v>5</v>
      </c>
      <c r="AD6437">
        <v>8.1624899999999997E-3</v>
      </c>
      <c r="AE6437">
        <v>4.081245E-2</v>
      </c>
      <c r="AF6437" t="s">
        <v>44</v>
      </c>
      <c r="AG6437">
        <v>1</v>
      </c>
      <c r="AH6437">
        <v>8.1624899999999997E-3</v>
      </c>
      <c r="AI6437" s="23">
        <v>4.081245E-2</v>
      </c>
      <c r="AJ6437" t="s">
        <v>45</v>
      </c>
      <c r="AK6437">
        <v>0.1</v>
      </c>
      <c r="AL6437" s="2">
        <v>3.6731199999999999E-2</v>
      </c>
      <c r="AM6437">
        <v>1</v>
      </c>
      <c r="AN6437" t="s">
        <v>394</v>
      </c>
      <c r="AO6437">
        <f t="shared" si="100"/>
        <v>1.2231489600000001E-2</v>
      </c>
    </row>
    <row r="6438" spans="1:41">
      <c r="A6438" t="s">
        <v>225</v>
      </c>
      <c r="B6438">
        <v>1205</v>
      </c>
      <c r="C6438" t="s">
        <v>193</v>
      </c>
      <c r="E6438" t="s">
        <v>40</v>
      </c>
      <c r="F6438" t="s">
        <v>49</v>
      </c>
      <c r="G6438" t="s">
        <v>49</v>
      </c>
      <c r="H6438" t="s">
        <v>46</v>
      </c>
      <c r="I6438" t="s">
        <v>50</v>
      </c>
      <c r="J6438" t="s">
        <v>245</v>
      </c>
      <c r="K6438">
        <v>888608366175</v>
      </c>
      <c r="L6438">
        <v>12023</v>
      </c>
      <c r="M6438" t="s">
        <v>246</v>
      </c>
      <c r="N6438" t="s">
        <v>213</v>
      </c>
      <c r="T6438" t="s">
        <v>247</v>
      </c>
      <c r="U6438">
        <v>135131</v>
      </c>
      <c r="V6438">
        <v>1</v>
      </c>
      <c r="W6438">
        <v>3</v>
      </c>
      <c r="X6438" t="s">
        <v>248</v>
      </c>
      <c r="Y6438" t="s">
        <v>213</v>
      </c>
      <c r="AC6438">
        <v>120</v>
      </c>
      <c r="AD6438">
        <v>1.475632E-2</v>
      </c>
      <c r="AE6438">
        <v>1.7707584000000001</v>
      </c>
      <c r="AF6438" t="s">
        <v>44</v>
      </c>
      <c r="AG6438">
        <v>1</v>
      </c>
      <c r="AH6438">
        <v>1.475632E-2</v>
      </c>
      <c r="AI6438" s="23">
        <v>1.7707584000000001</v>
      </c>
      <c r="AJ6438" t="s">
        <v>45</v>
      </c>
      <c r="AK6438">
        <v>0.1</v>
      </c>
      <c r="AL6438" s="2">
        <v>1.59368256</v>
      </c>
      <c r="AM6438">
        <v>1</v>
      </c>
      <c r="AN6438" t="s">
        <v>394</v>
      </c>
      <c r="AO6438">
        <f t="shared" si="100"/>
        <v>0.53069629248000005</v>
      </c>
    </row>
    <row r="6439" spans="1:41">
      <c r="A6439" t="s">
        <v>225</v>
      </c>
      <c r="B6439">
        <v>1205</v>
      </c>
      <c r="C6439" t="s">
        <v>193</v>
      </c>
      <c r="E6439" t="s">
        <v>40</v>
      </c>
      <c r="F6439" t="s">
        <v>49</v>
      </c>
      <c r="G6439" t="s">
        <v>49</v>
      </c>
      <c r="H6439" t="s">
        <v>46</v>
      </c>
      <c r="I6439" t="s">
        <v>50</v>
      </c>
      <c r="J6439" t="s">
        <v>245</v>
      </c>
      <c r="K6439">
        <v>888608366175</v>
      </c>
      <c r="L6439">
        <v>12023</v>
      </c>
      <c r="M6439" t="s">
        <v>246</v>
      </c>
      <c r="N6439" t="s">
        <v>213</v>
      </c>
      <c r="T6439" t="s">
        <v>247</v>
      </c>
      <c r="U6439">
        <v>135131</v>
      </c>
      <c r="V6439">
        <v>1</v>
      </c>
      <c r="W6439">
        <v>3</v>
      </c>
      <c r="X6439" t="s">
        <v>248</v>
      </c>
      <c r="Y6439" t="s">
        <v>213</v>
      </c>
      <c r="AC6439">
        <v>101</v>
      </c>
      <c r="AD6439">
        <v>1.485535E-2</v>
      </c>
      <c r="AE6439">
        <v>1.50039035</v>
      </c>
      <c r="AF6439" t="s">
        <v>44</v>
      </c>
      <c r="AG6439">
        <v>1</v>
      </c>
      <c r="AH6439">
        <v>1.485535E-2</v>
      </c>
      <c r="AI6439" s="23">
        <v>1.50039035</v>
      </c>
      <c r="AJ6439" t="s">
        <v>45</v>
      </c>
      <c r="AK6439">
        <v>0.1</v>
      </c>
      <c r="AL6439" s="2">
        <v>1.35035131</v>
      </c>
      <c r="AM6439">
        <v>1</v>
      </c>
      <c r="AN6439" t="s">
        <v>394</v>
      </c>
      <c r="AO6439">
        <f t="shared" si="100"/>
        <v>0.44966698623000001</v>
      </c>
    </row>
    <row r="6440" spans="1:41">
      <c r="A6440" t="s">
        <v>225</v>
      </c>
      <c r="B6440">
        <v>1205</v>
      </c>
      <c r="C6440" t="s">
        <v>193</v>
      </c>
      <c r="E6440" t="s">
        <v>40</v>
      </c>
      <c r="F6440" t="s">
        <v>49</v>
      </c>
      <c r="G6440" t="s">
        <v>49</v>
      </c>
      <c r="H6440" t="s">
        <v>46</v>
      </c>
      <c r="I6440" t="s">
        <v>50</v>
      </c>
      <c r="J6440" t="s">
        <v>245</v>
      </c>
      <c r="K6440">
        <v>888608366175</v>
      </c>
      <c r="L6440">
        <v>12023</v>
      </c>
      <c r="M6440" t="s">
        <v>246</v>
      </c>
      <c r="N6440" t="s">
        <v>213</v>
      </c>
      <c r="T6440" t="s">
        <v>333</v>
      </c>
      <c r="U6440">
        <v>135132</v>
      </c>
      <c r="V6440">
        <v>1</v>
      </c>
      <c r="W6440">
        <v>4</v>
      </c>
      <c r="X6440" t="s">
        <v>334</v>
      </c>
      <c r="Y6440" t="s">
        <v>213</v>
      </c>
      <c r="AC6440">
        <v>3</v>
      </c>
      <c r="AD6440">
        <v>4.9905599999999998E-3</v>
      </c>
      <c r="AE6440">
        <v>1.4971679999999999E-2</v>
      </c>
      <c r="AF6440" t="s">
        <v>44</v>
      </c>
      <c r="AG6440">
        <v>1</v>
      </c>
      <c r="AH6440">
        <v>4.9905599999999998E-3</v>
      </c>
      <c r="AI6440" s="23">
        <v>1.4971679999999999E-2</v>
      </c>
      <c r="AJ6440" t="s">
        <v>45</v>
      </c>
      <c r="AK6440">
        <v>0.1</v>
      </c>
      <c r="AL6440" s="2">
        <v>1.347451E-2</v>
      </c>
      <c r="AM6440">
        <v>1</v>
      </c>
      <c r="AN6440" t="s">
        <v>394</v>
      </c>
      <c r="AO6440">
        <f t="shared" si="100"/>
        <v>4.4870118300000001E-3</v>
      </c>
    </row>
    <row r="6441" spans="1:41">
      <c r="A6441" t="s">
        <v>225</v>
      </c>
      <c r="B6441">
        <v>1205</v>
      </c>
      <c r="C6441" t="s">
        <v>193</v>
      </c>
      <c r="E6441" t="s">
        <v>40</v>
      </c>
      <c r="F6441" t="s">
        <v>49</v>
      </c>
      <c r="G6441" t="s">
        <v>49</v>
      </c>
      <c r="H6441" t="s">
        <v>46</v>
      </c>
      <c r="I6441" t="s">
        <v>50</v>
      </c>
      <c r="J6441" t="s">
        <v>245</v>
      </c>
      <c r="K6441">
        <v>888608366175</v>
      </c>
      <c r="L6441">
        <v>12023</v>
      </c>
      <c r="M6441" t="s">
        <v>246</v>
      </c>
      <c r="N6441" t="s">
        <v>213</v>
      </c>
      <c r="T6441" t="s">
        <v>333</v>
      </c>
      <c r="U6441">
        <v>135132</v>
      </c>
      <c r="V6441">
        <v>1</v>
      </c>
      <c r="W6441">
        <v>4</v>
      </c>
      <c r="X6441" t="s">
        <v>334</v>
      </c>
      <c r="Y6441" t="s">
        <v>213</v>
      </c>
      <c r="AC6441">
        <v>2</v>
      </c>
      <c r="AD6441">
        <v>6.0604600000000002E-3</v>
      </c>
      <c r="AE6441">
        <v>1.212092E-2</v>
      </c>
      <c r="AF6441" t="s">
        <v>44</v>
      </c>
      <c r="AG6441">
        <v>1</v>
      </c>
      <c r="AH6441">
        <v>6.0604600000000002E-3</v>
      </c>
      <c r="AI6441" s="23">
        <v>1.212092E-2</v>
      </c>
      <c r="AJ6441" t="s">
        <v>45</v>
      </c>
      <c r="AK6441">
        <v>0.1</v>
      </c>
      <c r="AL6441" s="2">
        <v>1.090883E-2</v>
      </c>
      <c r="AM6441">
        <v>1</v>
      </c>
      <c r="AN6441" t="s">
        <v>394</v>
      </c>
      <c r="AO6441">
        <f t="shared" si="100"/>
        <v>3.6326403900000001E-3</v>
      </c>
    </row>
    <row r="6442" spans="1:41">
      <c r="A6442" t="s">
        <v>225</v>
      </c>
      <c r="B6442">
        <v>1205</v>
      </c>
      <c r="C6442" t="s">
        <v>193</v>
      </c>
      <c r="E6442" t="s">
        <v>40</v>
      </c>
      <c r="F6442" t="s">
        <v>49</v>
      </c>
      <c r="G6442" t="s">
        <v>49</v>
      </c>
      <c r="H6442" t="s">
        <v>46</v>
      </c>
      <c r="I6442" t="s">
        <v>50</v>
      </c>
      <c r="J6442" t="s">
        <v>245</v>
      </c>
      <c r="K6442">
        <v>888608366175</v>
      </c>
      <c r="L6442">
        <v>12023</v>
      </c>
      <c r="M6442" t="s">
        <v>246</v>
      </c>
      <c r="N6442" t="s">
        <v>213</v>
      </c>
      <c r="T6442" t="s">
        <v>333</v>
      </c>
      <c r="U6442">
        <v>135132</v>
      </c>
      <c r="V6442">
        <v>1</v>
      </c>
      <c r="W6442">
        <v>4</v>
      </c>
      <c r="X6442" t="s">
        <v>334</v>
      </c>
      <c r="Y6442" t="s">
        <v>213</v>
      </c>
      <c r="AC6442">
        <v>4</v>
      </c>
      <c r="AD6442">
        <v>1.485535E-2</v>
      </c>
      <c r="AE6442">
        <v>5.9421399999999999E-2</v>
      </c>
      <c r="AF6442" t="s">
        <v>44</v>
      </c>
      <c r="AG6442">
        <v>1</v>
      </c>
      <c r="AH6442">
        <v>1.485535E-2</v>
      </c>
      <c r="AI6442" s="23">
        <v>5.9421399999999999E-2</v>
      </c>
      <c r="AJ6442" t="s">
        <v>45</v>
      </c>
      <c r="AK6442">
        <v>0.1</v>
      </c>
      <c r="AL6442" s="2">
        <v>5.3479260000000001E-2</v>
      </c>
      <c r="AM6442">
        <v>1</v>
      </c>
      <c r="AN6442" t="s">
        <v>394</v>
      </c>
      <c r="AO6442">
        <f t="shared" si="100"/>
        <v>1.780859358E-2</v>
      </c>
    </row>
    <row r="6443" spans="1:41">
      <c r="A6443" t="s">
        <v>225</v>
      </c>
      <c r="B6443">
        <v>1205</v>
      </c>
      <c r="C6443" t="s">
        <v>193</v>
      </c>
      <c r="E6443" t="s">
        <v>40</v>
      </c>
      <c r="F6443" t="s">
        <v>49</v>
      </c>
      <c r="G6443" t="s">
        <v>49</v>
      </c>
      <c r="H6443" t="s">
        <v>46</v>
      </c>
      <c r="I6443" t="s">
        <v>50</v>
      </c>
      <c r="J6443" t="s">
        <v>245</v>
      </c>
      <c r="K6443">
        <v>888608366175</v>
      </c>
      <c r="L6443">
        <v>12023</v>
      </c>
      <c r="M6443" t="s">
        <v>246</v>
      </c>
      <c r="N6443" t="s">
        <v>213</v>
      </c>
      <c r="T6443" t="s">
        <v>269</v>
      </c>
      <c r="U6443">
        <v>135133</v>
      </c>
      <c r="V6443">
        <v>1</v>
      </c>
      <c r="W6443">
        <v>5</v>
      </c>
      <c r="X6443" t="s">
        <v>227</v>
      </c>
      <c r="Y6443" t="s">
        <v>213</v>
      </c>
      <c r="AC6443">
        <v>9</v>
      </c>
      <c r="AD6443">
        <v>4.9905599999999998E-3</v>
      </c>
      <c r="AE6443">
        <v>4.4915040000000003E-2</v>
      </c>
      <c r="AF6443" t="s">
        <v>44</v>
      </c>
      <c r="AG6443">
        <v>1</v>
      </c>
      <c r="AH6443">
        <v>4.9905599999999998E-3</v>
      </c>
      <c r="AI6443" s="23">
        <v>4.4915040000000003E-2</v>
      </c>
      <c r="AJ6443" t="s">
        <v>45</v>
      </c>
      <c r="AK6443">
        <v>0.1</v>
      </c>
      <c r="AL6443" s="2">
        <v>4.0423540000000001E-2</v>
      </c>
      <c r="AM6443">
        <v>1</v>
      </c>
      <c r="AN6443" t="s">
        <v>394</v>
      </c>
      <c r="AO6443">
        <f t="shared" si="100"/>
        <v>1.3461038820000002E-2</v>
      </c>
    </row>
    <row r="6444" spans="1:41">
      <c r="A6444" t="s">
        <v>225</v>
      </c>
      <c r="B6444">
        <v>1205</v>
      </c>
      <c r="C6444" t="s">
        <v>193</v>
      </c>
      <c r="E6444" t="s">
        <v>40</v>
      </c>
      <c r="F6444" t="s">
        <v>49</v>
      </c>
      <c r="G6444" t="s">
        <v>49</v>
      </c>
      <c r="H6444" t="s">
        <v>46</v>
      </c>
      <c r="I6444" t="s">
        <v>50</v>
      </c>
      <c r="J6444" t="s">
        <v>245</v>
      </c>
      <c r="K6444">
        <v>888608366175</v>
      </c>
      <c r="L6444">
        <v>12023</v>
      </c>
      <c r="M6444" t="s">
        <v>246</v>
      </c>
      <c r="N6444" t="s">
        <v>213</v>
      </c>
      <c r="T6444" t="s">
        <v>269</v>
      </c>
      <c r="U6444">
        <v>135133</v>
      </c>
      <c r="V6444">
        <v>1</v>
      </c>
      <c r="W6444">
        <v>5</v>
      </c>
      <c r="X6444" t="s">
        <v>227</v>
      </c>
      <c r="Y6444" t="s">
        <v>213</v>
      </c>
      <c r="AC6444">
        <v>4</v>
      </c>
      <c r="AD6444">
        <v>6.0604600000000002E-3</v>
      </c>
      <c r="AE6444">
        <v>2.4241840000000001E-2</v>
      </c>
      <c r="AF6444" t="s">
        <v>44</v>
      </c>
      <c r="AG6444">
        <v>1</v>
      </c>
      <c r="AH6444">
        <v>6.0604600000000002E-3</v>
      </c>
      <c r="AI6444" s="23">
        <v>2.4241840000000001E-2</v>
      </c>
      <c r="AJ6444" t="s">
        <v>45</v>
      </c>
      <c r="AK6444">
        <v>0.1</v>
      </c>
      <c r="AL6444" s="2">
        <v>2.1817659999999999E-2</v>
      </c>
      <c r="AM6444">
        <v>1</v>
      </c>
      <c r="AN6444" t="s">
        <v>394</v>
      </c>
      <c r="AO6444">
        <f t="shared" si="100"/>
        <v>7.2652807800000002E-3</v>
      </c>
    </row>
    <row r="6445" spans="1:41">
      <c r="A6445" t="s">
        <v>225</v>
      </c>
      <c r="B6445">
        <v>1205</v>
      </c>
      <c r="C6445" t="s">
        <v>193</v>
      </c>
      <c r="E6445" t="s">
        <v>40</v>
      </c>
      <c r="F6445" t="s">
        <v>49</v>
      </c>
      <c r="G6445" t="s">
        <v>49</v>
      </c>
      <c r="H6445" t="s">
        <v>46</v>
      </c>
      <c r="I6445" t="s">
        <v>50</v>
      </c>
      <c r="J6445" t="s">
        <v>245</v>
      </c>
      <c r="K6445">
        <v>888608366175</v>
      </c>
      <c r="L6445">
        <v>12023</v>
      </c>
      <c r="M6445" t="s">
        <v>246</v>
      </c>
      <c r="N6445" t="s">
        <v>213</v>
      </c>
      <c r="T6445" t="s">
        <v>269</v>
      </c>
      <c r="U6445">
        <v>135133</v>
      </c>
      <c r="V6445">
        <v>1</v>
      </c>
      <c r="W6445">
        <v>5</v>
      </c>
      <c r="X6445" t="s">
        <v>227</v>
      </c>
      <c r="Y6445" t="s">
        <v>213</v>
      </c>
      <c r="AC6445">
        <v>14</v>
      </c>
      <c r="AD6445">
        <v>1.485535E-2</v>
      </c>
      <c r="AE6445">
        <v>0.20797489999999999</v>
      </c>
      <c r="AF6445" t="s">
        <v>44</v>
      </c>
      <c r="AG6445">
        <v>1</v>
      </c>
      <c r="AH6445">
        <v>1.485535E-2</v>
      </c>
      <c r="AI6445" s="23">
        <v>0.20797489999999999</v>
      </c>
      <c r="AJ6445" t="s">
        <v>45</v>
      </c>
      <c r="AK6445">
        <v>0.1</v>
      </c>
      <c r="AL6445" s="2">
        <v>0.18717740999999999</v>
      </c>
      <c r="AM6445">
        <v>1</v>
      </c>
      <c r="AN6445" t="s">
        <v>394</v>
      </c>
      <c r="AO6445">
        <f t="shared" si="100"/>
        <v>6.233007753E-2</v>
      </c>
    </row>
    <row r="6446" spans="1:41">
      <c r="A6446" t="s">
        <v>225</v>
      </c>
      <c r="B6446">
        <v>1205</v>
      </c>
      <c r="C6446" t="s">
        <v>193</v>
      </c>
      <c r="E6446" t="s">
        <v>40</v>
      </c>
      <c r="F6446" t="s">
        <v>49</v>
      </c>
      <c r="G6446" t="s">
        <v>49</v>
      </c>
      <c r="H6446" t="s">
        <v>46</v>
      </c>
      <c r="I6446" t="s">
        <v>50</v>
      </c>
      <c r="J6446" t="s">
        <v>245</v>
      </c>
      <c r="K6446">
        <v>888608366175</v>
      </c>
      <c r="L6446">
        <v>12023</v>
      </c>
      <c r="M6446" t="s">
        <v>246</v>
      </c>
      <c r="N6446" t="s">
        <v>213</v>
      </c>
      <c r="T6446" t="s">
        <v>300</v>
      </c>
      <c r="U6446">
        <v>135135</v>
      </c>
      <c r="V6446">
        <v>1</v>
      </c>
      <c r="W6446">
        <v>7</v>
      </c>
      <c r="X6446" t="s">
        <v>234</v>
      </c>
      <c r="Y6446" t="s">
        <v>213</v>
      </c>
      <c r="AC6446">
        <v>1</v>
      </c>
      <c r="AD6446">
        <v>4.9905599999999998E-3</v>
      </c>
      <c r="AE6446">
        <v>4.9905599999999998E-3</v>
      </c>
      <c r="AF6446" t="s">
        <v>44</v>
      </c>
      <c r="AG6446">
        <v>1</v>
      </c>
      <c r="AH6446">
        <v>4.9905599999999998E-3</v>
      </c>
      <c r="AI6446" s="23">
        <v>4.9905599999999998E-3</v>
      </c>
      <c r="AJ6446" t="s">
        <v>45</v>
      </c>
      <c r="AK6446">
        <v>0.1</v>
      </c>
      <c r="AL6446" s="2">
        <v>4.4914999999999998E-3</v>
      </c>
      <c r="AM6446">
        <v>1</v>
      </c>
      <c r="AN6446" t="s">
        <v>394</v>
      </c>
      <c r="AO6446">
        <f t="shared" si="100"/>
        <v>1.4956695E-3</v>
      </c>
    </row>
    <row r="6447" spans="1:41">
      <c r="A6447" t="s">
        <v>225</v>
      </c>
      <c r="B6447">
        <v>1205</v>
      </c>
      <c r="C6447" t="s">
        <v>193</v>
      </c>
      <c r="E6447" t="s">
        <v>40</v>
      </c>
      <c r="F6447" t="s">
        <v>49</v>
      </c>
      <c r="G6447" t="s">
        <v>49</v>
      </c>
      <c r="H6447" t="s">
        <v>46</v>
      </c>
      <c r="I6447" t="s">
        <v>50</v>
      </c>
      <c r="J6447" t="s">
        <v>245</v>
      </c>
      <c r="K6447">
        <v>888608366175</v>
      </c>
      <c r="L6447">
        <v>12023</v>
      </c>
      <c r="M6447" t="s">
        <v>246</v>
      </c>
      <c r="N6447" t="s">
        <v>213</v>
      </c>
      <c r="T6447" t="s">
        <v>300</v>
      </c>
      <c r="U6447">
        <v>135135</v>
      </c>
      <c r="V6447">
        <v>1</v>
      </c>
      <c r="W6447">
        <v>7</v>
      </c>
      <c r="X6447" t="s">
        <v>234</v>
      </c>
      <c r="Y6447" t="s">
        <v>213</v>
      </c>
      <c r="AC6447">
        <v>6</v>
      </c>
      <c r="AD6447">
        <v>6.0604600000000002E-3</v>
      </c>
      <c r="AE6447">
        <v>3.6362760000000001E-2</v>
      </c>
      <c r="AF6447" t="s">
        <v>44</v>
      </c>
      <c r="AG6447">
        <v>1</v>
      </c>
      <c r="AH6447">
        <v>6.0604600000000002E-3</v>
      </c>
      <c r="AI6447" s="23">
        <v>3.6362760000000001E-2</v>
      </c>
      <c r="AJ6447" t="s">
        <v>45</v>
      </c>
      <c r="AK6447">
        <v>0.1</v>
      </c>
      <c r="AL6447" s="2">
        <v>3.2726480000000002E-2</v>
      </c>
      <c r="AM6447">
        <v>1</v>
      </c>
      <c r="AN6447" t="s">
        <v>394</v>
      </c>
      <c r="AO6447">
        <f t="shared" si="100"/>
        <v>1.0897917840000002E-2</v>
      </c>
    </row>
    <row r="6448" spans="1:41">
      <c r="A6448" t="s">
        <v>225</v>
      </c>
      <c r="B6448">
        <v>1205</v>
      </c>
      <c r="C6448" t="s">
        <v>193</v>
      </c>
      <c r="E6448" t="s">
        <v>40</v>
      </c>
      <c r="F6448" t="s">
        <v>49</v>
      </c>
      <c r="G6448" t="s">
        <v>49</v>
      </c>
      <c r="H6448" t="s">
        <v>46</v>
      </c>
      <c r="I6448" t="s">
        <v>50</v>
      </c>
      <c r="J6448" t="s">
        <v>245</v>
      </c>
      <c r="K6448">
        <v>888608366175</v>
      </c>
      <c r="L6448">
        <v>12023</v>
      </c>
      <c r="M6448" t="s">
        <v>246</v>
      </c>
      <c r="N6448" t="s">
        <v>213</v>
      </c>
      <c r="T6448" t="s">
        <v>300</v>
      </c>
      <c r="U6448">
        <v>135135</v>
      </c>
      <c r="V6448">
        <v>1</v>
      </c>
      <c r="W6448">
        <v>7</v>
      </c>
      <c r="X6448" t="s">
        <v>234</v>
      </c>
      <c r="Y6448" t="s">
        <v>213</v>
      </c>
      <c r="AC6448">
        <v>4</v>
      </c>
      <c r="AD6448">
        <v>1.485535E-2</v>
      </c>
      <c r="AE6448">
        <v>5.9421399999999999E-2</v>
      </c>
      <c r="AF6448" t="s">
        <v>44</v>
      </c>
      <c r="AG6448">
        <v>1</v>
      </c>
      <c r="AH6448">
        <v>1.485535E-2</v>
      </c>
      <c r="AI6448" s="23">
        <v>5.9421399999999999E-2</v>
      </c>
      <c r="AJ6448" t="s">
        <v>45</v>
      </c>
      <c r="AK6448">
        <v>0.1</v>
      </c>
      <c r="AL6448" s="2">
        <v>5.3479260000000001E-2</v>
      </c>
      <c r="AM6448">
        <v>1</v>
      </c>
      <c r="AN6448" t="s">
        <v>394</v>
      </c>
      <c r="AO6448">
        <f t="shared" si="100"/>
        <v>1.780859358E-2</v>
      </c>
    </row>
    <row r="6449" spans="1:41">
      <c r="A6449" t="s">
        <v>225</v>
      </c>
      <c r="B6449">
        <v>1205</v>
      </c>
      <c r="C6449" t="s">
        <v>193</v>
      </c>
      <c r="E6449" t="s">
        <v>40</v>
      </c>
      <c r="F6449" t="s">
        <v>49</v>
      </c>
      <c r="G6449" t="s">
        <v>49</v>
      </c>
      <c r="H6449" t="s">
        <v>46</v>
      </c>
      <c r="I6449" t="s">
        <v>50</v>
      </c>
      <c r="J6449" t="s">
        <v>245</v>
      </c>
      <c r="K6449">
        <v>888608366175</v>
      </c>
      <c r="L6449">
        <v>12023</v>
      </c>
      <c r="M6449" t="s">
        <v>246</v>
      </c>
      <c r="N6449" t="s">
        <v>213</v>
      </c>
      <c r="T6449" t="s">
        <v>270</v>
      </c>
      <c r="U6449">
        <v>135136</v>
      </c>
      <c r="V6449">
        <v>1</v>
      </c>
      <c r="W6449">
        <v>8</v>
      </c>
      <c r="X6449" t="s">
        <v>223</v>
      </c>
      <c r="Y6449" t="s">
        <v>213</v>
      </c>
      <c r="AC6449">
        <v>9</v>
      </c>
      <c r="AD6449">
        <v>4.9905599999999998E-3</v>
      </c>
      <c r="AE6449">
        <v>4.4915040000000003E-2</v>
      </c>
      <c r="AF6449" t="s">
        <v>44</v>
      </c>
      <c r="AG6449">
        <v>1</v>
      </c>
      <c r="AH6449">
        <v>4.9905599999999998E-3</v>
      </c>
      <c r="AI6449" s="23">
        <v>4.4915040000000003E-2</v>
      </c>
      <c r="AJ6449" t="s">
        <v>45</v>
      </c>
      <c r="AK6449">
        <v>0.1</v>
      </c>
      <c r="AL6449" s="2">
        <v>4.0423540000000001E-2</v>
      </c>
      <c r="AM6449">
        <v>1</v>
      </c>
      <c r="AN6449" t="s">
        <v>394</v>
      </c>
      <c r="AO6449">
        <f t="shared" si="100"/>
        <v>1.3461038820000002E-2</v>
      </c>
    </row>
    <row r="6450" spans="1:41">
      <c r="A6450" t="s">
        <v>225</v>
      </c>
      <c r="B6450">
        <v>1205</v>
      </c>
      <c r="C6450" t="s">
        <v>193</v>
      </c>
      <c r="E6450" t="s">
        <v>40</v>
      </c>
      <c r="F6450" t="s">
        <v>49</v>
      </c>
      <c r="G6450" t="s">
        <v>49</v>
      </c>
      <c r="H6450" t="s">
        <v>46</v>
      </c>
      <c r="I6450" t="s">
        <v>50</v>
      </c>
      <c r="J6450" t="s">
        <v>245</v>
      </c>
      <c r="K6450">
        <v>888608366175</v>
      </c>
      <c r="L6450">
        <v>12023</v>
      </c>
      <c r="M6450" t="s">
        <v>246</v>
      </c>
      <c r="N6450" t="s">
        <v>213</v>
      </c>
      <c r="T6450" t="s">
        <v>270</v>
      </c>
      <c r="U6450">
        <v>135136</v>
      </c>
      <c r="V6450">
        <v>1</v>
      </c>
      <c r="W6450">
        <v>8</v>
      </c>
      <c r="X6450" t="s">
        <v>223</v>
      </c>
      <c r="Y6450" t="s">
        <v>213</v>
      </c>
      <c r="AC6450">
        <v>8</v>
      </c>
      <c r="AD6450">
        <v>6.0604600000000002E-3</v>
      </c>
      <c r="AE6450">
        <v>4.8483680000000001E-2</v>
      </c>
      <c r="AF6450" t="s">
        <v>44</v>
      </c>
      <c r="AG6450">
        <v>1</v>
      </c>
      <c r="AH6450">
        <v>6.0604600000000002E-3</v>
      </c>
      <c r="AI6450" s="23">
        <v>4.8483680000000001E-2</v>
      </c>
      <c r="AJ6450" t="s">
        <v>45</v>
      </c>
      <c r="AK6450">
        <v>0.1</v>
      </c>
      <c r="AL6450" s="2">
        <v>4.3635309999999997E-2</v>
      </c>
      <c r="AM6450">
        <v>1</v>
      </c>
      <c r="AN6450" t="s">
        <v>394</v>
      </c>
      <c r="AO6450">
        <f t="shared" ref="AO6450:AO6513" si="101">AL6450*0.333</f>
        <v>1.4530558229999999E-2</v>
      </c>
    </row>
    <row r="6451" spans="1:41">
      <c r="A6451" t="s">
        <v>225</v>
      </c>
      <c r="B6451">
        <v>1205</v>
      </c>
      <c r="C6451" t="s">
        <v>193</v>
      </c>
      <c r="E6451" t="s">
        <v>40</v>
      </c>
      <c r="F6451" t="s">
        <v>49</v>
      </c>
      <c r="G6451" t="s">
        <v>49</v>
      </c>
      <c r="H6451" t="s">
        <v>46</v>
      </c>
      <c r="I6451" t="s">
        <v>50</v>
      </c>
      <c r="J6451" t="s">
        <v>245</v>
      </c>
      <c r="K6451">
        <v>888608366175</v>
      </c>
      <c r="L6451">
        <v>12023</v>
      </c>
      <c r="M6451" t="s">
        <v>246</v>
      </c>
      <c r="N6451" t="s">
        <v>213</v>
      </c>
      <c r="T6451" t="s">
        <v>270</v>
      </c>
      <c r="U6451">
        <v>135136</v>
      </c>
      <c r="V6451">
        <v>1</v>
      </c>
      <c r="W6451">
        <v>8</v>
      </c>
      <c r="X6451" t="s">
        <v>223</v>
      </c>
      <c r="Y6451" t="s">
        <v>213</v>
      </c>
      <c r="AC6451">
        <v>65</v>
      </c>
      <c r="AD6451">
        <v>1.485535E-2</v>
      </c>
      <c r="AE6451">
        <v>0.96559775000000003</v>
      </c>
      <c r="AF6451" t="s">
        <v>44</v>
      </c>
      <c r="AG6451">
        <v>1</v>
      </c>
      <c r="AH6451">
        <v>1.485535E-2</v>
      </c>
      <c r="AI6451" s="23">
        <v>0.96559775000000003</v>
      </c>
      <c r="AJ6451" t="s">
        <v>45</v>
      </c>
      <c r="AK6451">
        <v>0.1</v>
      </c>
      <c r="AL6451" s="2">
        <v>0.86903797000000005</v>
      </c>
      <c r="AM6451">
        <v>1</v>
      </c>
      <c r="AN6451" t="s">
        <v>394</v>
      </c>
      <c r="AO6451">
        <f t="shared" si="101"/>
        <v>0.28938964401000006</v>
      </c>
    </row>
    <row r="6452" spans="1:41">
      <c r="A6452" t="s">
        <v>225</v>
      </c>
      <c r="B6452">
        <v>1205</v>
      </c>
      <c r="C6452" t="s">
        <v>193</v>
      </c>
      <c r="E6452" t="s">
        <v>40</v>
      </c>
      <c r="F6452" t="s">
        <v>49</v>
      </c>
      <c r="G6452" t="s">
        <v>49</v>
      </c>
      <c r="H6452" t="s">
        <v>46</v>
      </c>
      <c r="I6452" t="s">
        <v>50</v>
      </c>
      <c r="J6452" t="s">
        <v>245</v>
      </c>
      <c r="K6452">
        <v>888608366175</v>
      </c>
      <c r="L6452">
        <v>12023</v>
      </c>
      <c r="M6452" t="s">
        <v>246</v>
      </c>
      <c r="N6452" t="s">
        <v>213</v>
      </c>
      <c r="T6452" t="s">
        <v>271</v>
      </c>
      <c r="U6452">
        <v>135137</v>
      </c>
      <c r="V6452">
        <v>1</v>
      </c>
      <c r="W6452">
        <v>9</v>
      </c>
      <c r="X6452" t="s">
        <v>272</v>
      </c>
      <c r="Y6452" t="s">
        <v>213</v>
      </c>
      <c r="AC6452">
        <v>1</v>
      </c>
      <c r="AD6452">
        <v>3.34395E-3</v>
      </c>
      <c r="AE6452">
        <v>3.34395E-3</v>
      </c>
      <c r="AF6452" t="s">
        <v>44</v>
      </c>
      <c r="AG6452">
        <v>1</v>
      </c>
      <c r="AH6452">
        <v>3.34395E-3</v>
      </c>
      <c r="AI6452" s="23">
        <v>3.34395E-3</v>
      </c>
      <c r="AJ6452" t="s">
        <v>45</v>
      </c>
      <c r="AK6452">
        <v>0.1</v>
      </c>
      <c r="AL6452" s="2">
        <v>3.0095500000000002E-3</v>
      </c>
      <c r="AM6452">
        <v>1</v>
      </c>
      <c r="AN6452" t="s">
        <v>394</v>
      </c>
      <c r="AO6452">
        <f t="shared" si="101"/>
        <v>1.0021801500000001E-3</v>
      </c>
    </row>
    <row r="6453" spans="1:41">
      <c r="A6453" t="s">
        <v>225</v>
      </c>
      <c r="B6453">
        <v>1205</v>
      </c>
      <c r="C6453" t="s">
        <v>193</v>
      </c>
      <c r="E6453" t="s">
        <v>40</v>
      </c>
      <c r="F6453" t="s">
        <v>49</v>
      </c>
      <c r="G6453" t="s">
        <v>49</v>
      </c>
      <c r="H6453" t="s">
        <v>46</v>
      </c>
      <c r="I6453" t="s">
        <v>50</v>
      </c>
      <c r="J6453" t="s">
        <v>245</v>
      </c>
      <c r="K6453">
        <v>888608366175</v>
      </c>
      <c r="L6453">
        <v>12023</v>
      </c>
      <c r="M6453" t="s">
        <v>246</v>
      </c>
      <c r="N6453" t="s">
        <v>213</v>
      </c>
      <c r="T6453" t="s">
        <v>271</v>
      </c>
      <c r="U6453">
        <v>135137</v>
      </c>
      <c r="V6453">
        <v>1</v>
      </c>
      <c r="W6453">
        <v>9</v>
      </c>
      <c r="X6453" t="s">
        <v>272</v>
      </c>
      <c r="Y6453" t="s">
        <v>213</v>
      </c>
      <c r="AC6453">
        <v>4</v>
      </c>
      <c r="AD6453">
        <v>4.9905599999999998E-3</v>
      </c>
      <c r="AE6453">
        <v>1.9962239999999999E-2</v>
      </c>
      <c r="AF6453" t="s">
        <v>44</v>
      </c>
      <c r="AG6453">
        <v>1</v>
      </c>
      <c r="AH6453">
        <v>4.9905599999999998E-3</v>
      </c>
      <c r="AI6453" s="23">
        <v>1.9962239999999999E-2</v>
      </c>
      <c r="AJ6453" t="s">
        <v>45</v>
      </c>
      <c r="AK6453">
        <v>0.1</v>
      </c>
      <c r="AL6453" s="2">
        <v>1.7966019999999999E-2</v>
      </c>
      <c r="AM6453">
        <v>1</v>
      </c>
      <c r="AN6453" t="s">
        <v>394</v>
      </c>
      <c r="AO6453">
        <f t="shared" si="101"/>
        <v>5.9826846600000002E-3</v>
      </c>
    </row>
    <row r="6454" spans="1:41">
      <c r="A6454" t="s">
        <v>225</v>
      </c>
      <c r="B6454">
        <v>1205</v>
      </c>
      <c r="C6454" t="s">
        <v>193</v>
      </c>
      <c r="E6454" t="s">
        <v>40</v>
      </c>
      <c r="F6454" t="s">
        <v>49</v>
      </c>
      <c r="G6454" t="s">
        <v>49</v>
      </c>
      <c r="H6454" t="s">
        <v>46</v>
      </c>
      <c r="I6454" t="s">
        <v>50</v>
      </c>
      <c r="J6454" t="s">
        <v>245</v>
      </c>
      <c r="K6454">
        <v>888608366175</v>
      </c>
      <c r="L6454">
        <v>12023</v>
      </c>
      <c r="M6454" t="s">
        <v>246</v>
      </c>
      <c r="N6454" t="s">
        <v>213</v>
      </c>
      <c r="T6454" t="s">
        <v>271</v>
      </c>
      <c r="U6454">
        <v>135137</v>
      </c>
      <c r="V6454">
        <v>1</v>
      </c>
      <c r="W6454">
        <v>9</v>
      </c>
      <c r="X6454" t="s">
        <v>272</v>
      </c>
      <c r="Y6454" t="s">
        <v>213</v>
      </c>
      <c r="AC6454">
        <v>11</v>
      </c>
      <c r="AD6454">
        <v>6.0604600000000002E-3</v>
      </c>
      <c r="AE6454">
        <v>6.6665059999999998E-2</v>
      </c>
      <c r="AF6454" t="s">
        <v>44</v>
      </c>
      <c r="AG6454">
        <v>1</v>
      </c>
      <c r="AH6454">
        <v>6.0604600000000002E-3</v>
      </c>
      <c r="AI6454" s="23">
        <v>6.6665059999999998E-2</v>
      </c>
      <c r="AJ6454" t="s">
        <v>45</v>
      </c>
      <c r="AK6454">
        <v>0.1</v>
      </c>
      <c r="AL6454" s="2">
        <v>5.9998549999999998E-2</v>
      </c>
      <c r="AM6454">
        <v>1</v>
      </c>
      <c r="AN6454" t="s">
        <v>394</v>
      </c>
      <c r="AO6454">
        <f t="shared" si="101"/>
        <v>1.9979517150000001E-2</v>
      </c>
    </row>
    <row r="6455" spans="1:41">
      <c r="A6455" t="s">
        <v>225</v>
      </c>
      <c r="B6455">
        <v>1205</v>
      </c>
      <c r="C6455" t="s">
        <v>193</v>
      </c>
      <c r="E6455" t="s">
        <v>40</v>
      </c>
      <c r="F6455" t="s">
        <v>49</v>
      </c>
      <c r="G6455" t="s">
        <v>49</v>
      </c>
      <c r="H6455" t="s">
        <v>46</v>
      </c>
      <c r="I6455" t="s">
        <v>50</v>
      </c>
      <c r="J6455" t="s">
        <v>245</v>
      </c>
      <c r="K6455">
        <v>888608366175</v>
      </c>
      <c r="L6455">
        <v>12023</v>
      </c>
      <c r="M6455" t="s">
        <v>246</v>
      </c>
      <c r="N6455" t="s">
        <v>213</v>
      </c>
      <c r="T6455" t="s">
        <v>271</v>
      </c>
      <c r="U6455">
        <v>135137</v>
      </c>
      <c r="V6455">
        <v>1</v>
      </c>
      <c r="W6455">
        <v>9</v>
      </c>
      <c r="X6455" t="s">
        <v>272</v>
      </c>
      <c r="Y6455" t="s">
        <v>213</v>
      </c>
      <c r="AC6455">
        <v>32</v>
      </c>
      <c r="AD6455">
        <v>1.485535E-2</v>
      </c>
      <c r="AE6455">
        <v>0.47537119999999999</v>
      </c>
      <c r="AF6455" t="s">
        <v>44</v>
      </c>
      <c r="AG6455">
        <v>1</v>
      </c>
      <c r="AH6455">
        <v>1.485535E-2</v>
      </c>
      <c r="AI6455" s="23">
        <v>0.47537119999999999</v>
      </c>
      <c r="AJ6455" t="s">
        <v>45</v>
      </c>
      <c r="AK6455">
        <v>0.1</v>
      </c>
      <c r="AL6455" s="2">
        <v>0.42783408000000001</v>
      </c>
      <c r="AM6455">
        <v>1</v>
      </c>
      <c r="AN6455" t="s">
        <v>394</v>
      </c>
      <c r="AO6455">
        <f t="shared" si="101"/>
        <v>0.14246874864</v>
      </c>
    </row>
    <row r="6456" spans="1:41">
      <c r="A6456" t="s">
        <v>225</v>
      </c>
      <c r="B6456">
        <v>1205</v>
      </c>
      <c r="C6456" t="s">
        <v>193</v>
      </c>
      <c r="E6456" t="s">
        <v>40</v>
      </c>
      <c r="F6456" t="s">
        <v>49</v>
      </c>
      <c r="G6456" t="s">
        <v>49</v>
      </c>
      <c r="H6456" t="s">
        <v>46</v>
      </c>
      <c r="I6456" t="s">
        <v>50</v>
      </c>
      <c r="J6456" t="s">
        <v>245</v>
      </c>
      <c r="K6456">
        <v>888608366175</v>
      </c>
      <c r="L6456">
        <v>12023</v>
      </c>
      <c r="M6456" t="s">
        <v>246</v>
      </c>
      <c r="N6456" t="s">
        <v>213</v>
      </c>
      <c r="T6456" t="s">
        <v>303</v>
      </c>
      <c r="U6456">
        <v>135138</v>
      </c>
      <c r="V6456">
        <v>1</v>
      </c>
      <c r="W6456">
        <v>10</v>
      </c>
      <c r="X6456">
        <v>93</v>
      </c>
      <c r="Y6456" t="s">
        <v>213</v>
      </c>
      <c r="AC6456">
        <v>1</v>
      </c>
      <c r="AD6456">
        <v>4.9905599999999998E-3</v>
      </c>
      <c r="AE6456">
        <v>4.9905599999999998E-3</v>
      </c>
      <c r="AF6456" t="s">
        <v>44</v>
      </c>
      <c r="AG6456">
        <v>1</v>
      </c>
      <c r="AH6456">
        <v>4.9905599999999998E-3</v>
      </c>
      <c r="AI6456" s="23">
        <v>4.9905599999999998E-3</v>
      </c>
      <c r="AJ6456" t="s">
        <v>45</v>
      </c>
      <c r="AK6456">
        <v>0.1</v>
      </c>
      <c r="AL6456" s="2">
        <v>4.4914999999999998E-3</v>
      </c>
      <c r="AM6456">
        <v>1</v>
      </c>
      <c r="AN6456" t="s">
        <v>394</v>
      </c>
      <c r="AO6456">
        <f t="shared" si="101"/>
        <v>1.4956695E-3</v>
      </c>
    </row>
    <row r="6457" spans="1:41">
      <c r="A6457" t="s">
        <v>225</v>
      </c>
      <c r="B6457">
        <v>1205</v>
      </c>
      <c r="C6457" t="s">
        <v>193</v>
      </c>
      <c r="E6457" t="s">
        <v>40</v>
      </c>
      <c r="F6457" t="s">
        <v>49</v>
      </c>
      <c r="G6457" t="s">
        <v>49</v>
      </c>
      <c r="H6457" t="s">
        <v>46</v>
      </c>
      <c r="I6457" t="s">
        <v>50</v>
      </c>
      <c r="J6457" t="s">
        <v>245</v>
      </c>
      <c r="K6457">
        <v>888608366175</v>
      </c>
      <c r="L6457">
        <v>12023</v>
      </c>
      <c r="M6457" t="s">
        <v>246</v>
      </c>
      <c r="N6457" t="s">
        <v>213</v>
      </c>
      <c r="T6457" t="s">
        <v>303</v>
      </c>
      <c r="U6457">
        <v>135138</v>
      </c>
      <c r="V6457">
        <v>1</v>
      </c>
      <c r="W6457">
        <v>10</v>
      </c>
      <c r="X6457">
        <v>93</v>
      </c>
      <c r="Y6457" t="s">
        <v>213</v>
      </c>
      <c r="AC6457">
        <v>1</v>
      </c>
      <c r="AD6457">
        <v>6.0604700000000001E-3</v>
      </c>
      <c r="AE6457">
        <v>6.0604700000000001E-3</v>
      </c>
      <c r="AF6457" t="s">
        <v>44</v>
      </c>
      <c r="AG6457">
        <v>1</v>
      </c>
      <c r="AH6457">
        <v>6.0604700000000001E-3</v>
      </c>
      <c r="AI6457" s="23">
        <v>6.0604700000000001E-3</v>
      </c>
      <c r="AJ6457" t="s">
        <v>45</v>
      </c>
      <c r="AK6457">
        <v>0.1</v>
      </c>
      <c r="AL6457" s="2">
        <v>5.4544199999999998E-3</v>
      </c>
      <c r="AM6457">
        <v>1</v>
      </c>
      <c r="AN6457" t="s">
        <v>394</v>
      </c>
      <c r="AO6457">
        <f t="shared" si="101"/>
        <v>1.8163218600000001E-3</v>
      </c>
    </row>
    <row r="6458" spans="1:41">
      <c r="A6458" t="s">
        <v>225</v>
      </c>
      <c r="B6458">
        <v>1205</v>
      </c>
      <c r="C6458" t="s">
        <v>193</v>
      </c>
      <c r="E6458" t="s">
        <v>40</v>
      </c>
      <c r="F6458" t="s">
        <v>49</v>
      </c>
      <c r="G6458" t="s">
        <v>49</v>
      </c>
      <c r="H6458" t="s">
        <v>46</v>
      </c>
      <c r="I6458" t="s">
        <v>50</v>
      </c>
      <c r="J6458" t="s">
        <v>245</v>
      </c>
      <c r="K6458">
        <v>888608366175</v>
      </c>
      <c r="L6458">
        <v>12023</v>
      </c>
      <c r="M6458" t="s">
        <v>246</v>
      </c>
      <c r="N6458" t="s">
        <v>213</v>
      </c>
      <c r="T6458" t="s">
        <v>339</v>
      </c>
      <c r="U6458">
        <v>135139</v>
      </c>
      <c r="V6458">
        <v>1</v>
      </c>
      <c r="W6458">
        <v>11</v>
      </c>
      <c r="X6458" t="s">
        <v>221</v>
      </c>
      <c r="Y6458" t="s">
        <v>213</v>
      </c>
      <c r="AC6458">
        <v>5</v>
      </c>
      <c r="AD6458">
        <v>4.9905599999999998E-3</v>
      </c>
      <c r="AE6458">
        <v>2.4952800000000001E-2</v>
      </c>
      <c r="AF6458" t="s">
        <v>44</v>
      </c>
      <c r="AG6458">
        <v>1</v>
      </c>
      <c r="AH6458">
        <v>4.9905599999999998E-3</v>
      </c>
      <c r="AI6458" s="23">
        <v>2.4952800000000001E-2</v>
      </c>
      <c r="AJ6458" t="s">
        <v>45</v>
      </c>
      <c r="AK6458">
        <v>0.1</v>
      </c>
      <c r="AL6458" s="2">
        <v>2.2457520000000002E-2</v>
      </c>
      <c r="AM6458">
        <v>1</v>
      </c>
      <c r="AN6458" t="s">
        <v>394</v>
      </c>
      <c r="AO6458">
        <f t="shared" si="101"/>
        <v>7.4783541600000007E-3</v>
      </c>
    </row>
    <row r="6459" spans="1:41">
      <c r="A6459" t="s">
        <v>225</v>
      </c>
      <c r="B6459">
        <v>1205</v>
      </c>
      <c r="C6459" t="s">
        <v>193</v>
      </c>
      <c r="E6459" t="s">
        <v>40</v>
      </c>
      <c r="F6459" t="s">
        <v>49</v>
      </c>
      <c r="G6459" t="s">
        <v>49</v>
      </c>
      <c r="H6459" t="s">
        <v>46</v>
      </c>
      <c r="I6459" t="s">
        <v>50</v>
      </c>
      <c r="J6459" t="s">
        <v>245</v>
      </c>
      <c r="K6459">
        <v>888608366175</v>
      </c>
      <c r="L6459">
        <v>12023</v>
      </c>
      <c r="M6459" t="s">
        <v>246</v>
      </c>
      <c r="N6459" t="s">
        <v>213</v>
      </c>
      <c r="T6459" t="s">
        <v>339</v>
      </c>
      <c r="U6459">
        <v>135139</v>
      </c>
      <c r="V6459">
        <v>1</v>
      </c>
      <c r="W6459">
        <v>11</v>
      </c>
      <c r="X6459" t="s">
        <v>221</v>
      </c>
      <c r="Y6459" t="s">
        <v>213</v>
      </c>
      <c r="AC6459">
        <v>2</v>
      </c>
      <c r="AD6459">
        <v>6.0604600000000002E-3</v>
      </c>
      <c r="AE6459">
        <v>1.212092E-2</v>
      </c>
      <c r="AF6459" t="s">
        <v>44</v>
      </c>
      <c r="AG6459">
        <v>1</v>
      </c>
      <c r="AH6459">
        <v>6.0604600000000002E-3</v>
      </c>
      <c r="AI6459" s="23">
        <v>1.212092E-2</v>
      </c>
      <c r="AJ6459" t="s">
        <v>45</v>
      </c>
      <c r="AK6459">
        <v>0.1</v>
      </c>
      <c r="AL6459" s="2">
        <v>1.090883E-2</v>
      </c>
      <c r="AM6459">
        <v>1</v>
      </c>
      <c r="AN6459" t="s">
        <v>394</v>
      </c>
      <c r="AO6459">
        <f t="shared" si="101"/>
        <v>3.6326403900000001E-3</v>
      </c>
    </row>
    <row r="6460" spans="1:41">
      <c r="A6460" t="s">
        <v>225</v>
      </c>
      <c r="B6460">
        <v>1205</v>
      </c>
      <c r="C6460" t="s">
        <v>193</v>
      </c>
      <c r="E6460" t="s">
        <v>40</v>
      </c>
      <c r="F6460" t="s">
        <v>49</v>
      </c>
      <c r="G6460" t="s">
        <v>49</v>
      </c>
      <c r="H6460" t="s">
        <v>46</v>
      </c>
      <c r="I6460" t="s">
        <v>50</v>
      </c>
      <c r="J6460" t="s">
        <v>245</v>
      </c>
      <c r="K6460">
        <v>888608366175</v>
      </c>
      <c r="L6460">
        <v>12023</v>
      </c>
      <c r="M6460" t="s">
        <v>246</v>
      </c>
      <c r="N6460" t="s">
        <v>213</v>
      </c>
      <c r="T6460" t="s">
        <v>339</v>
      </c>
      <c r="U6460">
        <v>135139</v>
      </c>
      <c r="V6460">
        <v>1</v>
      </c>
      <c r="W6460">
        <v>11</v>
      </c>
      <c r="X6460" t="s">
        <v>221</v>
      </c>
      <c r="Y6460" t="s">
        <v>213</v>
      </c>
      <c r="AC6460">
        <v>11</v>
      </c>
      <c r="AD6460">
        <v>1.485535E-2</v>
      </c>
      <c r="AE6460">
        <v>0.16340884999999999</v>
      </c>
      <c r="AF6460" t="s">
        <v>44</v>
      </c>
      <c r="AG6460">
        <v>1</v>
      </c>
      <c r="AH6460">
        <v>1.485535E-2</v>
      </c>
      <c r="AI6460" s="23">
        <v>0.16340884999999999</v>
      </c>
      <c r="AJ6460" t="s">
        <v>45</v>
      </c>
      <c r="AK6460">
        <v>0.1</v>
      </c>
      <c r="AL6460" s="2">
        <v>0.14706796</v>
      </c>
      <c r="AM6460">
        <v>1</v>
      </c>
      <c r="AN6460" t="s">
        <v>394</v>
      </c>
      <c r="AO6460">
        <f t="shared" si="101"/>
        <v>4.8973630680000005E-2</v>
      </c>
    </row>
    <row r="6461" spans="1:41">
      <c r="A6461" t="s">
        <v>225</v>
      </c>
      <c r="B6461">
        <v>1205</v>
      </c>
      <c r="C6461" t="s">
        <v>193</v>
      </c>
      <c r="E6461" t="s">
        <v>40</v>
      </c>
      <c r="F6461" t="s">
        <v>49</v>
      </c>
      <c r="G6461" t="s">
        <v>49</v>
      </c>
      <c r="H6461" t="s">
        <v>46</v>
      </c>
      <c r="I6461" t="s">
        <v>50</v>
      </c>
      <c r="J6461" t="s">
        <v>245</v>
      </c>
      <c r="K6461">
        <v>888608366175</v>
      </c>
      <c r="L6461">
        <v>12023</v>
      </c>
      <c r="M6461" t="s">
        <v>246</v>
      </c>
      <c r="N6461" t="s">
        <v>213</v>
      </c>
      <c r="T6461" t="s">
        <v>353</v>
      </c>
      <c r="U6461">
        <v>135140</v>
      </c>
      <c r="V6461">
        <v>1</v>
      </c>
      <c r="W6461">
        <v>12</v>
      </c>
      <c r="X6461" t="s">
        <v>354</v>
      </c>
      <c r="Y6461" t="s">
        <v>213</v>
      </c>
      <c r="AC6461">
        <v>2</v>
      </c>
      <c r="AD6461">
        <v>4.9905599999999998E-3</v>
      </c>
      <c r="AE6461">
        <v>9.9811199999999996E-3</v>
      </c>
      <c r="AF6461" t="s">
        <v>44</v>
      </c>
      <c r="AG6461">
        <v>1</v>
      </c>
      <c r="AH6461">
        <v>4.9905599999999998E-3</v>
      </c>
      <c r="AI6461" s="23">
        <v>9.9811199999999996E-3</v>
      </c>
      <c r="AJ6461" t="s">
        <v>45</v>
      </c>
      <c r="AK6461">
        <v>0.1</v>
      </c>
      <c r="AL6461" s="2">
        <v>8.9830099999999996E-3</v>
      </c>
      <c r="AM6461">
        <v>1</v>
      </c>
      <c r="AN6461" t="s">
        <v>394</v>
      </c>
      <c r="AO6461">
        <f t="shared" si="101"/>
        <v>2.9913423300000001E-3</v>
      </c>
    </row>
    <row r="6462" spans="1:41">
      <c r="A6462" t="s">
        <v>225</v>
      </c>
      <c r="B6462">
        <v>1205</v>
      </c>
      <c r="C6462" t="s">
        <v>193</v>
      </c>
      <c r="E6462" t="s">
        <v>40</v>
      </c>
      <c r="F6462" t="s">
        <v>49</v>
      </c>
      <c r="G6462" t="s">
        <v>49</v>
      </c>
      <c r="H6462" t="s">
        <v>46</v>
      </c>
      <c r="I6462" t="s">
        <v>50</v>
      </c>
      <c r="J6462" t="s">
        <v>245</v>
      </c>
      <c r="K6462">
        <v>888608366175</v>
      </c>
      <c r="L6462">
        <v>12023</v>
      </c>
      <c r="M6462" t="s">
        <v>246</v>
      </c>
      <c r="N6462" t="s">
        <v>213</v>
      </c>
      <c r="T6462" t="s">
        <v>275</v>
      </c>
      <c r="U6462">
        <v>135141</v>
      </c>
      <c r="V6462">
        <v>1</v>
      </c>
      <c r="W6462">
        <v>13</v>
      </c>
      <c r="X6462" t="s">
        <v>276</v>
      </c>
      <c r="Y6462" t="s">
        <v>213</v>
      </c>
      <c r="AC6462">
        <v>2</v>
      </c>
      <c r="AD6462">
        <v>4.9905599999999998E-3</v>
      </c>
      <c r="AE6462">
        <v>9.9811199999999996E-3</v>
      </c>
      <c r="AF6462" t="s">
        <v>44</v>
      </c>
      <c r="AG6462">
        <v>1</v>
      </c>
      <c r="AH6462">
        <v>4.9905599999999998E-3</v>
      </c>
      <c r="AI6462" s="23">
        <v>9.9811199999999996E-3</v>
      </c>
      <c r="AJ6462" t="s">
        <v>45</v>
      </c>
      <c r="AK6462">
        <v>0.1</v>
      </c>
      <c r="AL6462" s="2">
        <v>8.9830099999999996E-3</v>
      </c>
      <c r="AM6462">
        <v>1</v>
      </c>
      <c r="AN6462" t="s">
        <v>394</v>
      </c>
      <c r="AO6462">
        <f t="shared" si="101"/>
        <v>2.9913423300000001E-3</v>
      </c>
    </row>
    <row r="6463" spans="1:41">
      <c r="A6463" t="s">
        <v>225</v>
      </c>
      <c r="B6463">
        <v>1205</v>
      </c>
      <c r="C6463" t="s">
        <v>193</v>
      </c>
      <c r="E6463" t="s">
        <v>40</v>
      </c>
      <c r="F6463" t="s">
        <v>49</v>
      </c>
      <c r="G6463" t="s">
        <v>49</v>
      </c>
      <c r="H6463" t="s">
        <v>46</v>
      </c>
      <c r="I6463" t="s">
        <v>50</v>
      </c>
      <c r="J6463" t="s">
        <v>245</v>
      </c>
      <c r="K6463">
        <v>888608366175</v>
      </c>
      <c r="L6463">
        <v>12023</v>
      </c>
      <c r="M6463" t="s">
        <v>246</v>
      </c>
      <c r="N6463" t="s">
        <v>213</v>
      </c>
      <c r="T6463" t="s">
        <v>275</v>
      </c>
      <c r="U6463">
        <v>135141</v>
      </c>
      <c r="V6463">
        <v>1</v>
      </c>
      <c r="W6463">
        <v>13</v>
      </c>
      <c r="X6463" t="s">
        <v>276</v>
      </c>
      <c r="Y6463" t="s">
        <v>213</v>
      </c>
      <c r="AC6463">
        <v>1</v>
      </c>
      <c r="AD6463">
        <v>6.0604700000000001E-3</v>
      </c>
      <c r="AE6463">
        <v>6.0604700000000001E-3</v>
      </c>
      <c r="AF6463" t="s">
        <v>44</v>
      </c>
      <c r="AG6463">
        <v>1</v>
      </c>
      <c r="AH6463">
        <v>6.0604700000000001E-3</v>
      </c>
      <c r="AI6463" s="23">
        <v>6.0604700000000001E-3</v>
      </c>
      <c r="AJ6463" t="s">
        <v>45</v>
      </c>
      <c r="AK6463">
        <v>0.1</v>
      </c>
      <c r="AL6463" s="2">
        <v>5.4544199999999998E-3</v>
      </c>
      <c r="AM6463">
        <v>1</v>
      </c>
      <c r="AN6463" t="s">
        <v>394</v>
      </c>
      <c r="AO6463">
        <f t="shared" si="101"/>
        <v>1.8163218600000001E-3</v>
      </c>
    </row>
    <row r="6464" spans="1:41">
      <c r="A6464" t="s">
        <v>225</v>
      </c>
      <c r="B6464">
        <v>1205</v>
      </c>
      <c r="C6464" t="s">
        <v>193</v>
      </c>
      <c r="E6464" t="s">
        <v>40</v>
      </c>
      <c r="F6464" t="s">
        <v>49</v>
      </c>
      <c r="G6464" t="s">
        <v>49</v>
      </c>
      <c r="H6464" t="s">
        <v>46</v>
      </c>
      <c r="I6464" t="s">
        <v>50</v>
      </c>
      <c r="J6464" t="s">
        <v>245</v>
      </c>
      <c r="K6464">
        <v>888608366175</v>
      </c>
      <c r="L6464">
        <v>12023</v>
      </c>
      <c r="M6464" t="s">
        <v>246</v>
      </c>
      <c r="N6464" t="s">
        <v>213</v>
      </c>
      <c r="T6464" t="s">
        <v>275</v>
      </c>
      <c r="U6464">
        <v>135141</v>
      </c>
      <c r="V6464">
        <v>1</v>
      </c>
      <c r="W6464">
        <v>13</v>
      </c>
      <c r="X6464" t="s">
        <v>276</v>
      </c>
      <c r="Y6464" t="s">
        <v>213</v>
      </c>
      <c r="AC6464">
        <v>2</v>
      </c>
      <c r="AD6464">
        <v>1.485535E-2</v>
      </c>
      <c r="AE6464">
        <v>2.97107E-2</v>
      </c>
      <c r="AF6464" t="s">
        <v>44</v>
      </c>
      <c r="AG6464">
        <v>1</v>
      </c>
      <c r="AH6464">
        <v>1.485535E-2</v>
      </c>
      <c r="AI6464" s="23">
        <v>2.97107E-2</v>
      </c>
      <c r="AJ6464" t="s">
        <v>45</v>
      </c>
      <c r="AK6464">
        <v>0.1</v>
      </c>
      <c r="AL6464" s="2">
        <v>2.673963E-2</v>
      </c>
      <c r="AM6464">
        <v>1</v>
      </c>
      <c r="AN6464" t="s">
        <v>394</v>
      </c>
      <c r="AO6464">
        <f t="shared" si="101"/>
        <v>8.9042967900000002E-3</v>
      </c>
    </row>
    <row r="6465" spans="1:41">
      <c r="A6465" t="s">
        <v>225</v>
      </c>
      <c r="B6465">
        <v>1205</v>
      </c>
      <c r="C6465" t="s">
        <v>193</v>
      </c>
      <c r="E6465" t="s">
        <v>119</v>
      </c>
      <c r="F6465" t="s">
        <v>49</v>
      </c>
      <c r="G6465" t="s">
        <v>49</v>
      </c>
      <c r="H6465" t="s">
        <v>46</v>
      </c>
      <c r="I6465" t="s">
        <v>50</v>
      </c>
      <c r="J6465" t="s">
        <v>245</v>
      </c>
      <c r="K6465">
        <v>888608366175</v>
      </c>
      <c r="L6465">
        <v>12023</v>
      </c>
      <c r="M6465" t="s">
        <v>246</v>
      </c>
      <c r="N6465" t="s">
        <v>213</v>
      </c>
      <c r="T6465" t="s">
        <v>247</v>
      </c>
      <c r="U6465">
        <v>135131</v>
      </c>
      <c r="V6465">
        <v>1</v>
      </c>
      <c r="W6465">
        <v>3</v>
      </c>
      <c r="X6465" t="s">
        <v>248</v>
      </c>
      <c r="Y6465" t="s">
        <v>213</v>
      </c>
      <c r="AC6465">
        <v>1</v>
      </c>
      <c r="AD6465">
        <v>5.2203000000000004E-4</v>
      </c>
      <c r="AE6465">
        <v>5.2203000000000004E-4</v>
      </c>
      <c r="AF6465" t="s">
        <v>44</v>
      </c>
      <c r="AG6465">
        <v>1</v>
      </c>
      <c r="AH6465">
        <v>5.2203000000000004E-4</v>
      </c>
      <c r="AI6465" s="23">
        <v>5.2203000000000004E-4</v>
      </c>
      <c r="AJ6465" t="s">
        <v>45</v>
      </c>
      <c r="AK6465">
        <v>0.1</v>
      </c>
      <c r="AL6465" s="2">
        <v>4.6983000000000002E-4</v>
      </c>
      <c r="AM6465">
        <v>1</v>
      </c>
      <c r="AN6465" t="s">
        <v>394</v>
      </c>
      <c r="AO6465">
        <f t="shared" si="101"/>
        <v>1.5645339000000001E-4</v>
      </c>
    </row>
    <row r="6466" spans="1:41">
      <c r="A6466" t="s">
        <v>225</v>
      </c>
      <c r="B6466">
        <v>1232</v>
      </c>
      <c r="C6466" t="s">
        <v>194</v>
      </c>
      <c r="E6466" t="s">
        <v>60</v>
      </c>
      <c r="F6466" t="s">
        <v>49</v>
      </c>
      <c r="G6466" t="s">
        <v>49</v>
      </c>
      <c r="H6466" t="s">
        <v>46</v>
      </c>
      <c r="I6466" t="s">
        <v>46</v>
      </c>
      <c r="J6466" t="s">
        <v>245</v>
      </c>
      <c r="K6466">
        <v>888608366175</v>
      </c>
      <c r="L6466">
        <v>12023</v>
      </c>
      <c r="M6466" t="s">
        <v>246</v>
      </c>
      <c r="N6466" t="s">
        <v>213</v>
      </c>
      <c r="T6466" t="s">
        <v>269</v>
      </c>
      <c r="U6466">
        <v>135133</v>
      </c>
      <c r="V6466">
        <v>1</v>
      </c>
      <c r="W6466">
        <v>5</v>
      </c>
      <c r="X6466" t="s">
        <v>227</v>
      </c>
      <c r="Y6466" t="s">
        <v>213</v>
      </c>
      <c r="AC6466">
        <v>1</v>
      </c>
      <c r="AD6466">
        <v>1.1552E-2</v>
      </c>
      <c r="AE6466">
        <v>1.1552E-2</v>
      </c>
      <c r="AF6466" t="s">
        <v>44</v>
      </c>
      <c r="AG6466">
        <v>1</v>
      </c>
      <c r="AH6466">
        <v>1.1552E-2</v>
      </c>
      <c r="AI6466" s="23">
        <v>1.1552E-2</v>
      </c>
      <c r="AJ6466" t="s">
        <v>45</v>
      </c>
      <c r="AK6466">
        <v>0.1</v>
      </c>
      <c r="AL6466" s="2">
        <v>1.0396799999999999E-2</v>
      </c>
      <c r="AM6466">
        <v>1</v>
      </c>
      <c r="AN6466" t="s">
        <v>394</v>
      </c>
      <c r="AO6466">
        <f t="shared" si="101"/>
        <v>3.4621344000000001E-3</v>
      </c>
    </row>
    <row r="6467" spans="1:41">
      <c r="A6467" t="s">
        <v>225</v>
      </c>
      <c r="B6467">
        <v>1232</v>
      </c>
      <c r="C6467" t="s">
        <v>194</v>
      </c>
      <c r="E6467" t="s">
        <v>71</v>
      </c>
      <c r="F6467" t="s">
        <v>49</v>
      </c>
      <c r="G6467" t="s">
        <v>49</v>
      </c>
      <c r="H6467" t="s">
        <v>46</v>
      </c>
      <c r="I6467" t="s">
        <v>50</v>
      </c>
      <c r="J6467" t="s">
        <v>245</v>
      </c>
      <c r="K6467">
        <v>888608366175</v>
      </c>
      <c r="L6467">
        <v>12023</v>
      </c>
      <c r="M6467" t="s">
        <v>246</v>
      </c>
      <c r="N6467" t="s">
        <v>213</v>
      </c>
      <c r="T6467" t="s">
        <v>303</v>
      </c>
      <c r="U6467">
        <v>135138</v>
      </c>
      <c r="V6467">
        <v>1</v>
      </c>
      <c r="W6467">
        <v>10</v>
      </c>
      <c r="X6467">
        <v>93</v>
      </c>
      <c r="Y6467" t="s">
        <v>213</v>
      </c>
      <c r="AC6467">
        <v>1</v>
      </c>
      <c r="AD6467">
        <v>1.3816999999999999E-2</v>
      </c>
      <c r="AE6467">
        <v>1.3816999999999999E-2</v>
      </c>
      <c r="AF6467" t="s">
        <v>146</v>
      </c>
      <c r="AG6467">
        <v>1.2230036</v>
      </c>
      <c r="AH6467">
        <v>1.6898239999999998E-2</v>
      </c>
      <c r="AI6467" s="23">
        <v>1.6898239999999998E-2</v>
      </c>
      <c r="AJ6467" t="s">
        <v>45</v>
      </c>
      <c r="AK6467">
        <v>0.1</v>
      </c>
      <c r="AL6467" s="2">
        <v>1.520842E-2</v>
      </c>
      <c r="AM6467">
        <v>1</v>
      </c>
      <c r="AN6467" t="s">
        <v>394</v>
      </c>
      <c r="AO6467">
        <f t="shared" si="101"/>
        <v>5.0644038600000003E-3</v>
      </c>
    </row>
    <row r="6468" spans="1:41">
      <c r="A6468" t="s">
        <v>225</v>
      </c>
      <c r="B6468">
        <v>1232</v>
      </c>
      <c r="C6468" t="s">
        <v>194</v>
      </c>
      <c r="E6468" t="s">
        <v>40</v>
      </c>
      <c r="F6468" t="s">
        <v>49</v>
      </c>
      <c r="G6468" t="s">
        <v>49</v>
      </c>
      <c r="H6468" t="s">
        <v>46</v>
      </c>
      <c r="I6468" t="s">
        <v>50</v>
      </c>
      <c r="J6468" t="s">
        <v>245</v>
      </c>
      <c r="K6468">
        <v>888608366175</v>
      </c>
      <c r="L6468">
        <v>12023</v>
      </c>
      <c r="M6468" t="s">
        <v>246</v>
      </c>
      <c r="N6468" t="s">
        <v>213</v>
      </c>
      <c r="T6468" t="s">
        <v>296</v>
      </c>
      <c r="U6468">
        <v>135129</v>
      </c>
      <c r="V6468">
        <v>1</v>
      </c>
      <c r="W6468">
        <v>1</v>
      </c>
      <c r="X6468" t="s">
        <v>297</v>
      </c>
      <c r="Y6468" t="s">
        <v>213</v>
      </c>
      <c r="AC6468">
        <v>1</v>
      </c>
      <c r="AD6468">
        <v>7.4120000000000002E-3</v>
      </c>
      <c r="AE6468">
        <v>7.4120000000000002E-3</v>
      </c>
      <c r="AF6468" t="s">
        <v>44</v>
      </c>
      <c r="AG6468">
        <v>1</v>
      </c>
      <c r="AH6468">
        <v>7.4120000000000002E-3</v>
      </c>
      <c r="AI6468" s="23">
        <v>7.4120000000000002E-3</v>
      </c>
      <c r="AJ6468" t="s">
        <v>45</v>
      </c>
      <c r="AK6468">
        <v>0.1</v>
      </c>
      <c r="AL6468" s="2">
        <v>6.6708000000000002E-3</v>
      </c>
      <c r="AM6468">
        <v>1</v>
      </c>
      <c r="AN6468" t="s">
        <v>394</v>
      </c>
      <c r="AO6468">
        <f t="shared" si="101"/>
        <v>2.2213764000000003E-3</v>
      </c>
    </row>
    <row r="6469" spans="1:41">
      <c r="A6469" t="s">
        <v>225</v>
      </c>
      <c r="B6469">
        <v>1232</v>
      </c>
      <c r="C6469" t="s">
        <v>194</v>
      </c>
      <c r="E6469" t="s">
        <v>40</v>
      </c>
      <c r="F6469" t="s">
        <v>49</v>
      </c>
      <c r="G6469" t="s">
        <v>49</v>
      </c>
      <c r="H6469" t="s">
        <v>46</v>
      </c>
      <c r="I6469" t="s">
        <v>50</v>
      </c>
      <c r="J6469" t="s">
        <v>245</v>
      </c>
      <c r="K6469">
        <v>888608366175</v>
      </c>
      <c r="L6469">
        <v>12023</v>
      </c>
      <c r="M6469" t="s">
        <v>246</v>
      </c>
      <c r="N6469" t="s">
        <v>213</v>
      </c>
      <c r="T6469" t="s">
        <v>296</v>
      </c>
      <c r="U6469">
        <v>135129</v>
      </c>
      <c r="V6469">
        <v>1</v>
      </c>
      <c r="W6469">
        <v>1</v>
      </c>
      <c r="X6469" t="s">
        <v>297</v>
      </c>
      <c r="Y6469" t="s">
        <v>213</v>
      </c>
      <c r="AC6469">
        <v>1</v>
      </c>
      <c r="AD6469">
        <v>1.2302E-2</v>
      </c>
      <c r="AE6469">
        <v>1.2302E-2</v>
      </c>
      <c r="AF6469" t="s">
        <v>44</v>
      </c>
      <c r="AG6469">
        <v>1</v>
      </c>
      <c r="AH6469">
        <v>1.2302E-2</v>
      </c>
      <c r="AI6469" s="23">
        <v>1.2302E-2</v>
      </c>
      <c r="AJ6469" t="s">
        <v>45</v>
      </c>
      <c r="AK6469">
        <v>0.1</v>
      </c>
      <c r="AL6469" s="2">
        <v>1.10718E-2</v>
      </c>
      <c r="AM6469">
        <v>1</v>
      </c>
      <c r="AN6469" t="s">
        <v>394</v>
      </c>
      <c r="AO6469">
        <f t="shared" si="101"/>
        <v>3.6869094000000001E-3</v>
      </c>
    </row>
    <row r="6470" spans="1:41">
      <c r="A6470" t="s">
        <v>225</v>
      </c>
      <c r="B6470">
        <v>1232</v>
      </c>
      <c r="C6470" t="s">
        <v>194</v>
      </c>
      <c r="E6470" t="s">
        <v>40</v>
      </c>
      <c r="F6470" t="s">
        <v>49</v>
      </c>
      <c r="G6470" t="s">
        <v>49</v>
      </c>
      <c r="H6470" t="s">
        <v>46</v>
      </c>
      <c r="I6470" t="s">
        <v>50</v>
      </c>
      <c r="J6470" t="s">
        <v>245</v>
      </c>
      <c r="K6470">
        <v>888608366175</v>
      </c>
      <c r="L6470">
        <v>12023</v>
      </c>
      <c r="M6470" t="s">
        <v>246</v>
      </c>
      <c r="N6470" t="s">
        <v>213</v>
      </c>
      <c r="T6470" t="s">
        <v>296</v>
      </c>
      <c r="U6470">
        <v>135129</v>
      </c>
      <c r="V6470">
        <v>1</v>
      </c>
      <c r="W6470">
        <v>1</v>
      </c>
      <c r="X6470" t="s">
        <v>297</v>
      </c>
      <c r="Y6470" t="s">
        <v>213</v>
      </c>
      <c r="AC6470">
        <v>1</v>
      </c>
      <c r="AD6470">
        <v>1.3674E-2</v>
      </c>
      <c r="AE6470">
        <v>1.3674E-2</v>
      </c>
      <c r="AF6470" t="s">
        <v>44</v>
      </c>
      <c r="AG6470">
        <v>1</v>
      </c>
      <c r="AH6470">
        <v>1.3674E-2</v>
      </c>
      <c r="AI6470" s="23">
        <v>1.3674E-2</v>
      </c>
      <c r="AJ6470" t="s">
        <v>45</v>
      </c>
      <c r="AK6470">
        <v>0.1</v>
      </c>
      <c r="AL6470" s="2">
        <v>1.2306599999999999E-2</v>
      </c>
      <c r="AM6470">
        <v>1</v>
      </c>
      <c r="AN6470" t="s">
        <v>394</v>
      </c>
      <c r="AO6470">
        <f t="shared" si="101"/>
        <v>4.0980977999999996E-3</v>
      </c>
    </row>
    <row r="6471" spans="1:41">
      <c r="A6471" t="s">
        <v>225</v>
      </c>
      <c r="B6471">
        <v>1232</v>
      </c>
      <c r="C6471" t="s">
        <v>194</v>
      </c>
      <c r="E6471" t="s">
        <v>40</v>
      </c>
      <c r="F6471" t="s">
        <v>49</v>
      </c>
      <c r="G6471" t="s">
        <v>49</v>
      </c>
      <c r="H6471" t="s">
        <v>46</v>
      </c>
      <c r="I6471" t="s">
        <v>50</v>
      </c>
      <c r="J6471" t="s">
        <v>245</v>
      </c>
      <c r="K6471">
        <v>888608366175</v>
      </c>
      <c r="L6471">
        <v>12023</v>
      </c>
      <c r="M6471" t="s">
        <v>246</v>
      </c>
      <c r="N6471" t="s">
        <v>213</v>
      </c>
      <c r="T6471" t="s">
        <v>298</v>
      </c>
      <c r="U6471">
        <v>135130</v>
      </c>
      <c r="V6471">
        <v>1</v>
      </c>
      <c r="W6471">
        <v>2</v>
      </c>
      <c r="X6471" t="s">
        <v>228</v>
      </c>
      <c r="Y6471" t="s">
        <v>213</v>
      </c>
      <c r="AC6471">
        <v>1</v>
      </c>
      <c r="AD6471">
        <v>1.2302E-2</v>
      </c>
      <c r="AE6471">
        <v>1.2302E-2</v>
      </c>
      <c r="AF6471" t="s">
        <v>44</v>
      </c>
      <c r="AG6471">
        <v>1</v>
      </c>
      <c r="AH6471">
        <v>1.2302E-2</v>
      </c>
      <c r="AI6471" s="23">
        <v>1.2302E-2</v>
      </c>
      <c r="AJ6471" t="s">
        <v>45</v>
      </c>
      <c r="AK6471">
        <v>0.1</v>
      </c>
      <c r="AL6471" s="2">
        <v>1.10718E-2</v>
      </c>
      <c r="AM6471">
        <v>1</v>
      </c>
      <c r="AN6471" t="s">
        <v>394</v>
      </c>
      <c r="AO6471">
        <f t="shared" si="101"/>
        <v>3.6869094000000001E-3</v>
      </c>
    </row>
    <row r="6472" spans="1:41">
      <c r="A6472" t="s">
        <v>225</v>
      </c>
      <c r="B6472">
        <v>1232</v>
      </c>
      <c r="C6472" t="s">
        <v>194</v>
      </c>
      <c r="E6472" t="s">
        <v>40</v>
      </c>
      <c r="F6472" t="s">
        <v>49</v>
      </c>
      <c r="G6472" t="s">
        <v>49</v>
      </c>
      <c r="H6472" t="s">
        <v>46</v>
      </c>
      <c r="I6472" t="s">
        <v>50</v>
      </c>
      <c r="J6472" t="s">
        <v>245</v>
      </c>
      <c r="K6472">
        <v>888608366175</v>
      </c>
      <c r="L6472">
        <v>12023</v>
      </c>
      <c r="M6472" t="s">
        <v>246</v>
      </c>
      <c r="N6472" t="s">
        <v>213</v>
      </c>
      <c r="T6472" t="s">
        <v>247</v>
      </c>
      <c r="U6472">
        <v>135131</v>
      </c>
      <c r="V6472">
        <v>1</v>
      </c>
      <c r="W6472">
        <v>3</v>
      </c>
      <c r="X6472" t="s">
        <v>248</v>
      </c>
      <c r="Y6472" t="s">
        <v>213</v>
      </c>
      <c r="AC6472">
        <v>2</v>
      </c>
      <c r="AD6472">
        <v>2E-3</v>
      </c>
      <c r="AE6472">
        <v>4.0000000000000001E-3</v>
      </c>
      <c r="AF6472" t="s">
        <v>44</v>
      </c>
      <c r="AG6472">
        <v>1</v>
      </c>
      <c r="AH6472">
        <v>2E-3</v>
      </c>
      <c r="AI6472" s="23">
        <v>4.0000000000000001E-3</v>
      </c>
      <c r="AJ6472" t="s">
        <v>45</v>
      </c>
      <c r="AK6472">
        <v>0.1</v>
      </c>
      <c r="AL6472" s="2">
        <v>3.5999999999999999E-3</v>
      </c>
      <c r="AM6472">
        <v>1</v>
      </c>
      <c r="AN6472" t="s">
        <v>394</v>
      </c>
      <c r="AO6472">
        <f t="shared" si="101"/>
        <v>1.1988000000000001E-3</v>
      </c>
    </row>
    <row r="6473" spans="1:41">
      <c r="A6473" t="s">
        <v>225</v>
      </c>
      <c r="B6473">
        <v>1232</v>
      </c>
      <c r="C6473" t="s">
        <v>194</v>
      </c>
      <c r="E6473" t="s">
        <v>40</v>
      </c>
      <c r="F6473" t="s">
        <v>49</v>
      </c>
      <c r="G6473" t="s">
        <v>49</v>
      </c>
      <c r="H6473" t="s">
        <v>46</v>
      </c>
      <c r="I6473" t="s">
        <v>50</v>
      </c>
      <c r="J6473" t="s">
        <v>245</v>
      </c>
      <c r="K6473">
        <v>888608366175</v>
      </c>
      <c r="L6473">
        <v>12023</v>
      </c>
      <c r="M6473" t="s">
        <v>246</v>
      </c>
      <c r="N6473" t="s">
        <v>213</v>
      </c>
      <c r="T6473" t="s">
        <v>247</v>
      </c>
      <c r="U6473">
        <v>135131</v>
      </c>
      <c r="V6473">
        <v>1</v>
      </c>
      <c r="W6473">
        <v>3</v>
      </c>
      <c r="X6473" t="s">
        <v>248</v>
      </c>
      <c r="Y6473" t="s">
        <v>213</v>
      </c>
      <c r="AC6473">
        <v>2</v>
      </c>
      <c r="AD6473">
        <v>4.0099999999999997E-3</v>
      </c>
      <c r="AE6473">
        <v>8.0199999999999994E-3</v>
      </c>
      <c r="AF6473" t="s">
        <v>44</v>
      </c>
      <c r="AG6473">
        <v>1</v>
      </c>
      <c r="AH6473">
        <v>4.0099999999999997E-3</v>
      </c>
      <c r="AI6473" s="23">
        <v>8.0199999999999994E-3</v>
      </c>
      <c r="AJ6473" t="s">
        <v>45</v>
      </c>
      <c r="AK6473">
        <v>0.1</v>
      </c>
      <c r="AL6473" s="2">
        <v>7.2179999999999996E-3</v>
      </c>
      <c r="AM6473">
        <v>1</v>
      </c>
      <c r="AN6473" t="s">
        <v>394</v>
      </c>
      <c r="AO6473">
        <f t="shared" si="101"/>
        <v>2.4035939999999998E-3</v>
      </c>
    </row>
    <row r="6474" spans="1:41">
      <c r="A6474" t="s">
        <v>225</v>
      </c>
      <c r="B6474">
        <v>1232</v>
      </c>
      <c r="C6474" t="s">
        <v>194</v>
      </c>
      <c r="E6474" t="s">
        <v>40</v>
      </c>
      <c r="F6474" t="s">
        <v>49</v>
      </c>
      <c r="G6474" t="s">
        <v>49</v>
      </c>
      <c r="H6474" t="s">
        <v>46</v>
      </c>
      <c r="I6474" t="s">
        <v>50</v>
      </c>
      <c r="J6474" t="s">
        <v>245</v>
      </c>
      <c r="K6474">
        <v>888608366175</v>
      </c>
      <c r="L6474">
        <v>12023</v>
      </c>
      <c r="M6474" t="s">
        <v>246</v>
      </c>
      <c r="N6474" t="s">
        <v>213</v>
      </c>
      <c r="T6474" t="s">
        <v>247</v>
      </c>
      <c r="U6474">
        <v>135131</v>
      </c>
      <c r="V6474">
        <v>1</v>
      </c>
      <c r="W6474">
        <v>3</v>
      </c>
      <c r="X6474" t="s">
        <v>248</v>
      </c>
      <c r="Y6474" t="s">
        <v>213</v>
      </c>
      <c r="AC6474">
        <v>1</v>
      </c>
      <c r="AD6474">
        <v>4.5729999999999998E-3</v>
      </c>
      <c r="AE6474">
        <v>4.5729999999999998E-3</v>
      </c>
      <c r="AF6474" t="s">
        <v>44</v>
      </c>
      <c r="AG6474">
        <v>1</v>
      </c>
      <c r="AH6474">
        <v>4.5729999999999998E-3</v>
      </c>
      <c r="AI6474" s="23">
        <v>4.5729999999999998E-3</v>
      </c>
      <c r="AJ6474" t="s">
        <v>45</v>
      </c>
      <c r="AK6474">
        <v>0.1</v>
      </c>
      <c r="AL6474" s="2">
        <v>4.1156999999999999E-3</v>
      </c>
      <c r="AM6474">
        <v>1</v>
      </c>
      <c r="AN6474" t="s">
        <v>394</v>
      </c>
      <c r="AO6474">
        <f t="shared" si="101"/>
        <v>1.3705281E-3</v>
      </c>
    </row>
    <row r="6475" spans="1:41">
      <c r="A6475" t="s">
        <v>225</v>
      </c>
      <c r="B6475">
        <v>1232</v>
      </c>
      <c r="C6475" t="s">
        <v>194</v>
      </c>
      <c r="E6475" t="s">
        <v>40</v>
      </c>
      <c r="F6475" t="s">
        <v>49</v>
      </c>
      <c r="G6475" t="s">
        <v>49</v>
      </c>
      <c r="H6475" t="s">
        <v>46</v>
      </c>
      <c r="I6475" t="s">
        <v>50</v>
      </c>
      <c r="J6475" t="s">
        <v>245</v>
      </c>
      <c r="K6475">
        <v>888608366175</v>
      </c>
      <c r="L6475">
        <v>12023</v>
      </c>
      <c r="M6475" t="s">
        <v>246</v>
      </c>
      <c r="N6475" t="s">
        <v>213</v>
      </c>
      <c r="T6475" t="s">
        <v>247</v>
      </c>
      <c r="U6475">
        <v>135131</v>
      </c>
      <c r="V6475">
        <v>1</v>
      </c>
      <c r="W6475">
        <v>3</v>
      </c>
      <c r="X6475" t="s">
        <v>248</v>
      </c>
      <c r="Y6475" t="s">
        <v>213</v>
      </c>
      <c r="AC6475">
        <v>47</v>
      </c>
      <c r="AD6475">
        <v>7.4117699999999998E-3</v>
      </c>
      <c r="AE6475">
        <v>0.34835318999999998</v>
      </c>
      <c r="AF6475" t="s">
        <v>44</v>
      </c>
      <c r="AG6475">
        <v>1</v>
      </c>
      <c r="AH6475">
        <v>7.4117699999999998E-3</v>
      </c>
      <c r="AI6475" s="23">
        <v>0.34835318999999998</v>
      </c>
      <c r="AJ6475" t="s">
        <v>45</v>
      </c>
      <c r="AK6475">
        <v>0.1</v>
      </c>
      <c r="AL6475" s="2">
        <v>0.31351786999999998</v>
      </c>
      <c r="AM6475">
        <v>1</v>
      </c>
      <c r="AN6475" t="s">
        <v>394</v>
      </c>
      <c r="AO6475">
        <f t="shared" si="101"/>
        <v>0.10440145071</v>
      </c>
    </row>
    <row r="6476" spans="1:41">
      <c r="A6476" t="s">
        <v>225</v>
      </c>
      <c r="B6476">
        <v>1232</v>
      </c>
      <c r="C6476" t="s">
        <v>194</v>
      </c>
      <c r="E6476" t="s">
        <v>40</v>
      </c>
      <c r="F6476" t="s">
        <v>49</v>
      </c>
      <c r="G6476" t="s">
        <v>49</v>
      </c>
      <c r="H6476" t="s">
        <v>46</v>
      </c>
      <c r="I6476" t="s">
        <v>50</v>
      </c>
      <c r="J6476" t="s">
        <v>245</v>
      </c>
      <c r="K6476">
        <v>888608366175</v>
      </c>
      <c r="L6476">
        <v>12023</v>
      </c>
      <c r="M6476" t="s">
        <v>246</v>
      </c>
      <c r="N6476" t="s">
        <v>213</v>
      </c>
      <c r="T6476" t="s">
        <v>247</v>
      </c>
      <c r="U6476">
        <v>135131</v>
      </c>
      <c r="V6476">
        <v>1</v>
      </c>
      <c r="W6476">
        <v>3</v>
      </c>
      <c r="X6476" t="s">
        <v>248</v>
      </c>
      <c r="Y6476" t="s">
        <v>213</v>
      </c>
      <c r="AC6476">
        <v>1</v>
      </c>
      <c r="AD6476">
        <v>8.0719999999999993E-3</v>
      </c>
      <c r="AE6476">
        <v>8.0719999999999993E-3</v>
      </c>
      <c r="AF6476" t="s">
        <v>44</v>
      </c>
      <c r="AG6476">
        <v>1</v>
      </c>
      <c r="AH6476">
        <v>8.0719999999999993E-3</v>
      </c>
      <c r="AI6476" s="23">
        <v>8.0719999999999993E-3</v>
      </c>
      <c r="AJ6476" t="s">
        <v>45</v>
      </c>
      <c r="AK6476">
        <v>0.1</v>
      </c>
      <c r="AL6476" s="2">
        <v>7.2648000000000001E-3</v>
      </c>
      <c r="AM6476">
        <v>1</v>
      </c>
      <c r="AN6476" t="s">
        <v>394</v>
      </c>
      <c r="AO6476">
        <f t="shared" si="101"/>
        <v>2.4191784000000003E-3</v>
      </c>
    </row>
    <row r="6477" spans="1:41">
      <c r="A6477" t="s">
        <v>225</v>
      </c>
      <c r="B6477">
        <v>1232</v>
      </c>
      <c r="C6477" t="s">
        <v>194</v>
      </c>
      <c r="E6477" t="s">
        <v>40</v>
      </c>
      <c r="F6477" t="s">
        <v>49</v>
      </c>
      <c r="G6477" t="s">
        <v>49</v>
      </c>
      <c r="H6477" t="s">
        <v>46</v>
      </c>
      <c r="I6477" t="s">
        <v>50</v>
      </c>
      <c r="J6477" t="s">
        <v>245</v>
      </c>
      <c r="K6477">
        <v>888608366175</v>
      </c>
      <c r="L6477">
        <v>12023</v>
      </c>
      <c r="M6477" t="s">
        <v>246</v>
      </c>
      <c r="N6477" t="s">
        <v>213</v>
      </c>
      <c r="T6477" t="s">
        <v>247</v>
      </c>
      <c r="U6477">
        <v>135131</v>
      </c>
      <c r="V6477">
        <v>1</v>
      </c>
      <c r="W6477">
        <v>3</v>
      </c>
      <c r="X6477" t="s">
        <v>248</v>
      </c>
      <c r="Y6477" t="s">
        <v>213</v>
      </c>
      <c r="AC6477">
        <v>7</v>
      </c>
      <c r="AD6477">
        <v>1.230186E-2</v>
      </c>
      <c r="AE6477">
        <v>8.6113019999999998E-2</v>
      </c>
      <c r="AF6477" t="s">
        <v>44</v>
      </c>
      <c r="AG6477">
        <v>1</v>
      </c>
      <c r="AH6477">
        <v>1.230186E-2</v>
      </c>
      <c r="AI6477" s="23">
        <v>8.6113019999999998E-2</v>
      </c>
      <c r="AJ6477" t="s">
        <v>45</v>
      </c>
      <c r="AK6477">
        <v>0.1</v>
      </c>
      <c r="AL6477" s="2">
        <v>7.7501719999999996E-2</v>
      </c>
      <c r="AM6477">
        <v>1</v>
      </c>
      <c r="AN6477" t="s">
        <v>394</v>
      </c>
      <c r="AO6477">
        <f t="shared" si="101"/>
        <v>2.5808072760000002E-2</v>
      </c>
    </row>
    <row r="6478" spans="1:41">
      <c r="A6478" t="s">
        <v>225</v>
      </c>
      <c r="B6478">
        <v>1232</v>
      </c>
      <c r="C6478" t="s">
        <v>194</v>
      </c>
      <c r="E6478" t="s">
        <v>40</v>
      </c>
      <c r="F6478" t="s">
        <v>49</v>
      </c>
      <c r="G6478" t="s">
        <v>49</v>
      </c>
      <c r="H6478" t="s">
        <v>46</v>
      </c>
      <c r="I6478" t="s">
        <v>50</v>
      </c>
      <c r="J6478" t="s">
        <v>245</v>
      </c>
      <c r="K6478">
        <v>888608366175</v>
      </c>
      <c r="L6478">
        <v>12023</v>
      </c>
      <c r="M6478" t="s">
        <v>246</v>
      </c>
      <c r="N6478" t="s">
        <v>213</v>
      </c>
      <c r="T6478" t="s">
        <v>247</v>
      </c>
      <c r="U6478">
        <v>135131</v>
      </c>
      <c r="V6478">
        <v>1</v>
      </c>
      <c r="W6478">
        <v>3</v>
      </c>
      <c r="X6478" t="s">
        <v>248</v>
      </c>
      <c r="Y6478" t="s">
        <v>213</v>
      </c>
      <c r="AC6478">
        <v>38</v>
      </c>
      <c r="AD6478">
        <v>1.367375E-2</v>
      </c>
      <c r="AE6478">
        <v>0.51960249999999997</v>
      </c>
      <c r="AF6478" t="s">
        <v>44</v>
      </c>
      <c r="AG6478">
        <v>1</v>
      </c>
      <c r="AH6478">
        <v>1.367375E-2</v>
      </c>
      <c r="AI6478" s="23">
        <v>0.51960249999999997</v>
      </c>
      <c r="AJ6478" t="s">
        <v>45</v>
      </c>
      <c r="AK6478">
        <v>0.1</v>
      </c>
      <c r="AL6478" s="2">
        <v>0.46764224999999998</v>
      </c>
      <c r="AM6478">
        <v>1</v>
      </c>
      <c r="AN6478" t="s">
        <v>394</v>
      </c>
      <c r="AO6478">
        <f t="shared" si="101"/>
        <v>0.15572486925000001</v>
      </c>
    </row>
    <row r="6479" spans="1:41">
      <c r="A6479" t="s">
        <v>225</v>
      </c>
      <c r="B6479">
        <v>1232</v>
      </c>
      <c r="C6479" t="s">
        <v>194</v>
      </c>
      <c r="E6479" t="s">
        <v>40</v>
      </c>
      <c r="F6479" t="s">
        <v>49</v>
      </c>
      <c r="G6479" t="s">
        <v>49</v>
      </c>
      <c r="H6479" t="s">
        <v>46</v>
      </c>
      <c r="I6479" t="s">
        <v>50</v>
      </c>
      <c r="J6479" t="s">
        <v>245</v>
      </c>
      <c r="K6479">
        <v>888608366175</v>
      </c>
      <c r="L6479">
        <v>12023</v>
      </c>
      <c r="M6479" t="s">
        <v>246</v>
      </c>
      <c r="N6479" t="s">
        <v>213</v>
      </c>
      <c r="T6479" t="s">
        <v>333</v>
      </c>
      <c r="U6479">
        <v>135132</v>
      </c>
      <c r="V6479">
        <v>1</v>
      </c>
      <c r="W6479">
        <v>4</v>
      </c>
      <c r="X6479" t="s">
        <v>334</v>
      </c>
      <c r="Y6479" t="s">
        <v>213</v>
      </c>
      <c r="AC6479">
        <v>1</v>
      </c>
      <c r="AD6479">
        <v>7.4120000000000002E-3</v>
      </c>
      <c r="AE6479">
        <v>7.4120000000000002E-3</v>
      </c>
      <c r="AF6479" t="s">
        <v>44</v>
      </c>
      <c r="AG6479">
        <v>1</v>
      </c>
      <c r="AH6479">
        <v>7.4120000000000002E-3</v>
      </c>
      <c r="AI6479" s="23">
        <v>7.4120000000000002E-3</v>
      </c>
      <c r="AJ6479" t="s">
        <v>45</v>
      </c>
      <c r="AK6479">
        <v>0.1</v>
      </c>
      <c r="AL6479" s="2">
        <v>6.6708000000000002E-3</v>
      </c>
      <c r="AM6479">
        <v>1</v>
      </c>
      <c r="AN6479" t="s">
        <v>394</v>
      </c>
      <c r="AO6479">
        <f t="shared" si="101"/>
        <v>2.2213764000000003E-3</v>
      </c>
    </row>
    <row r="6480" spans="1:41">
      <c r="A6480" t="s">
        <v>225</v>
      </c>
      <c r="B6480">
        <v>1232</v>
      </c>
      <c r="C6480" t="s">
        <v>194</v>
      </c>
      <c r="E6480" t="s">
        <v>40</v>
      </c>
      <c r="F6480" t="s">
        <v>49</v>
      </c>
      <c r="G6480" t="s">
        <v>49</v>
      </c>
      <c r="H6480" t="s">
        <v>46</v>
      </c>
      <c r="I6480" t="s">
        <v>50</v>
      </c>
      <c r="J6480" t="s">
        <v>245</v>
      </c>
      <c r="K6480">
        <v>888608366175</v>
      </c>
      <c r="L6480">
        <v>12023</v>
      </c>
      <c r="M6480" t="s">
        <v>246</v>
      </c>
      <c r="N6480" t="s">
        <v>213</v>
      </c>
      <c r="T6480" t="s">
        <v>333</v>
      </c>
      <c r="U6480">
        <v>135132</v>
      </c>
      <c r="V6480">
        <v>1</v>
      </c>
      <c r="W6480">
        <v>4</v>
      </c>
      <c r="X6480" t="s">
        <v>334</v>
      </c>
      <c r="Y6480" t="s">
        <v>213</v>
      </c>
      <c r="AC6480">
        <v>1</v>
      </c>
      <c r="AD6480">
        <v>1.2302E-2</v>
      </c>
      <c r="AE6480">
        <v>1.2302E-2</v>
      </c>
      <c r="AF6480" t="s">
        <v>44</v>
      </c>
      <c r="AG6480">
        <v>1</v>
      </c>
      <c r="AH6480">
        <v>1.2302E-2</v>
      </c>
      <c r="AI6480" s="23">
        <v>1.2302E-2</v>
      </c>
      <c r="AJ6480" t="s">
        <v>45</v>
      </c>
      <c r="AK6480">
        <v>0.1</v>
      </c>
      <c r="AL6480" s="2">
        <v>1.10718E-2</v>
      </c>
      <c r="AM6480">
        <v>1</v>
      </c>
      <c r="AN6480" t="s">
        <v>394</v>
      </c>
      <c r="AO6480">
        <f t="shared" si="101"/>
        <v>3.6869094000000001E-3</v>
      </c>
    </row>
    <row r="6481" spans="1:41">
      <c r="A6481" t="s">
        <v>225</v>
      </c>
      <c r="B6481">
        <v>1232</v>
      </c>
      <c r="C6481" t="s">
        <v>194</v>
      </c>
      <c r="E6481" t="s">
        <v>40</v>
      </c>
      <c r="F6481" t="s">
        <v>49</v>
      </c>
      <c r="G6481" t="s">
        <v>49</v>
      </c>
      <c r="H6481" t="s">
        <v>46</v>
      </c>
      <c r="I6481" t="s">
        <v>50</v>
      </c>
      <c r="J6481" t="s">
        <v>245</v>
      </c>
      <c r="K6481">
        <v>888608366175</v>
      </c>
      <c r="L6481">
        <v>12023</v>
      </c>
      <c r="M6481" t="s">
        <v>246</v>
      </c>
      <c r="N6481" t="s">
        <v>213</v>
      </c>
      <c r="T6481" t="s">
        <v>333</v>
      </c>
      <c r="U6481">
        <v>135132</v>
      </c>
      <c r="V6481">
        <v>1</v>
      </c>
      <c r="W6481">
        <v>4</v>
      </c>
      <c r="X6481" t="s">
        <v>334</v>
      </c>
      <c r="Y6481" t="s">
        <v>213</v>
      </c>
      <c r="AC6481">
        <v>1</v>
      </c>
      <c r="AD6481">
        <v>1.3674E-2</v>
      </c>
      <c r="AE6481">
        <v>1.3674E-2</v>
      </c>
      <c r="AF6481" t="s">
        <v>44</v>
      </c>
      <c r="AG6481">
        <v>1</v>
      </c>
      <c r="AH6481">
        <v>1.3674E-2</v>
      </c>
      <c r="AI6481" s="23">
        <v>1.3674E-2</v>
      </c>
      <c r="AJ6481" t="s">
        <v>45</v>
      </c>
      <c r="AK6481">
        <v>0.1</v>
      </c>
      <c r="AL6481" s="2">
        <v>1.2306599999999999E-2</v>
      </c>
      <c r="AM6481">
        <v>1</v>
      </c>
      <c r="AN6481" t="s">
        <v>394</v>
      </c>
      <c r="AO6481">
        <f t="shared" si="101"/>
        <v>4.0980977999999996E-3</v>
      </c>
    </row>
    <row r="6482" spans="1:41">
      <c r="A6482" t="s">
        <v>225</v>
      </c>
      <c r="B6482">
        <v>1232</v>
      </c>
      <c r="C6482" t="s">
        <v>194</v>
      </c>
      <c r="E6482" t="s">
        <v>40</v>
      </c>
      <c r="F6482" t="s">
        <v>49</v>
      </c>
      <c r="G6482" t="s">
        <v>49</v>
      </c>
      <c r="H6482" t="s">
        <v>46</v>
      </c>
      <c r="I6482" t="s">
        <v>50</v>
      </c>
      <c r="J6482" t="s">
        <v>245</v>
      </c>
      <c r="K6482">
        <v>888608366175</v>
      </c>
      <c r="L6482">
        <v>12023</v>
      </c>
      <c r="M6482" t="s">
        <v>246</v>
      </c>
      <c r="N6482" t="s">
        <v>213</v>
      </c>
      <c r="T6482" t="s">
        <v>270</v>
      </c>
      <c r="U6482">
        <v>135136</v>
      </c>
      <c r="V6482">
        <v>1</v>
      </c>
      <c r="W6482">
        <v>8</v>
      </c>
      <c r="X6482" t="s">
        <v>223</v>
      </c>
      <c r="Y6482" t="s">
        <v>213</v>
      </c>
      <c r="AC6482">
        <v>1</v>
      </c>
      <c r="AD6482">
        <v>7.4120000000000002E-3</v>
      </c>
      <c r="AE6482">
        <v>7.4120000000000002E-3</v>
      </c>
      <c r="AF6482" t="s">
        <v>44</v>
      </c>
      <c r="AG6482">
        <v>1</v>
      </c>
      <c r="AH6482">
        <v>7.4120000000000002E-3</v>
      </c>
      <c r="AI6482" s="23">
        <v>7.4120000000000002E-3</v>
      </c>
      <c r="AJ6482" t="s">
        <v>45</v>
      </c>
      <c r="AK6482">
        <v>0.1</v>
      </c>
      <c r="AL6482" s="2">
        <v>6.6708000000000002E-3</v>
      </c>
      <c r="AM6482">
        <v>1</v>
      </c>
      <c r="AN6482" t="s">
        <v>394</v>
      </c>
      <c r="AO6482">
        <f t="shared" si="101"/>
        <v>2.2213764000000003E-3</v>
      </c>
    </row>
    <row r="6483" spans="1:41">
      <c r="A6483" t="s">
        <v>225</v>
      </c>
      <c r="B6483">
        <v>1232</v>
      </c>
      <c r="C6483" t="s">
        <v>194</v>
      </c>
      <c r="E6483" t="s">
        <v>40</v>
      </c>
      <c r="F6483" t="s">
        <v>49</v>
      </c>
      <c r="G6483" t="s">
        <v>49</v>
      </c>
      <c r="H6483" t="s">
        <v>46</v>
      </c>
      <c r="I6483" t="s">
        <v>50</v>
      </c>
      <c r="J6483" t="s">
        <v>245</v>
      </c>
      <c r="K6483">
        <v>888608366175</v>
      </c>
      <c r="L6483">
        <v>12023</v>
      </c>
      <c r="M6483" t="s">
        <v>246</v>
      </c>
      <c r="N6483" t="s">
        <v>213</v>
      </c>
      <c r="T6483" t="s">
        <v>270</v>
      </c>
      <c r="U6483">
        <v>135136</v>
      </c>
      <c r="V6483">
        <v>1</v>
      </c>
      <c r="W6483">
        <v>8</v>
      </c>
      <c r="X6483" t="s">
        <v>223</v>
      </c>
      <c r="Y6483" t="s">
        <v>213</v>
      </c>
      <c r="AC6483">
        <v>1</v>
      </c>
      <c r="AD6483">
        <v>1.2302E-2</v>
      </c>
      <c r="AE6483">
        <v>1.2302E-2</v>
      </c>
      <c r="AF6483" t="s">
        <v>44</v>
      </c>
      <c r="AG6483">
        <v>1</v>
      </c>
      <c r="AH6483">
        <v>1.2302E-2</v>
      </c>
      <c r="AI6483" s="23">
        <v>1.2302E-2</v>
      </c>
      <c r="AJ6483" t="s">
        <v>45</v>
      </c>
      <c r="AK6483">
        <v>0.1</v>
      </c>
      <c r="AL6483" s="2">
        <v>1.10718E-2</v>
      </c>
      <c r="AM6483">
        <v>1</v>
      </c>
      <c r="AN6483" t="s">
        <v>394</v>
      </c>
      <c r="AO6483">
        <f t="shared" si="101"/>
        <v>3.6869094000000001E-3</v>
      </c>
    </row>
    <row r="6484" spans="1:41">
      <c r="A6484" t="s">
        <v>225</v>
      </c>
      <c r="B6484">
        <v>1232</v>
      </c>
      <c r="C6484" t="s">
        <v>194</v>
      </c>
      <c r="E6484" t="s">
        <v>40</v>
      </c>
      <c r="F6484" t="s">
        <v>49</v>
      </c>
      <c r="G6484" t="s">
        <v>49</v>
      </c>
      <c r="H6484" t="s">
        <v>46</v>
      </c>
      <c r="I6484" t="s">
        <v>50</v>
      </c>
      <c r="J6484" t="s">
        <v>245</v>
      </c>
      <c r="K6484">
        <v>888608366175</v>
      </c>
      <c r="L6484">
        <v>12023</v>
      </c>
      <c r="M6484" t="s">
        <v>246</v>
      </c>
      <c r="N6484" t="s">
        <v>213</v>
      </c>
      <c r="T6484" t="s">
        <v>270</v>
      </c>
      <c r="U6484">
        <v>135136</v>
      </c>
      <c r="V6484">
        <v>1</v>
      </c>
      <c r="W6484">
        <v>8</v>
      </c>
      <c r="X6484" t="s">
        <v>223</v>
      </c>
      <c r="Y6484" t="s">
        <v>213</v>
      </c>
      <c r="AC6484">
        <v>1</v>
      </c>
      <c r="AD6484">
        <v>1.3674E-2</v>
      </c>
      <c r="AE6484">
        <v>1.3674E-2</v>
      </c>
      <c r="AF6484" t="s">
        <v>44</v>
      </c>
      <c r="AG6484">
        <v>1</v>
      </c>
      <c r="AH6484">
        <v>1.3674E-2</v>
      </c>
      <c r="AI6484" s="23">
        <v>1.3674E-2</v>
      </c>
      <c r="AJ6484" t="s">
        <v>45</v>
      </c>
      <c r="AK6484">
        <v>0.1</v>
      </c>
      <c r="AL6484" s="2">
        <v>1.2306599999999999E-2</v>
      </c>
      <c r="AM6484">
        <v>1</v>
      </c>
      <c r="AN6484" t="s">
        <v>394</v>
      </c>
      <c r="AO6484">
        <f t="shared" si="101"/>
        <v>4.0980977999999996E-3</v>
      </c>
    </row>
    <row r="6485" spans="1:41">
      <c r="A6485" t="s">
        <v>225</v>
      </c>
      <c r="B6485">
        <v>1232</v>
      </c>
      <c r="C6485" t="s">
        <v>194</v>
      </c>
      <c r="E6485" t="s">
        <v>40</v>
      </c>
      <c r="F6485" t="s">
        <v>49</v>
      </c>
      <c r="G6485" t="s">
        <v>49</v>
      </c>
      <c r="H6485" t="s">
        <v>46</v>
      </c>
      <c r="I6485" t="s">
        <v>50</v>
      </c>
      <c r="J6485" t="s">
        <v>245</v>
      </c>
      <c r="K6485">
        <v>888608366175</v>
      </c>
      <c r="L6485">
        <v>12023</v>
      </c>
      <c r="M6485" t="s">
        <v>246</v>
      </c>
      <c r="N6485" t="s">
        <v>213</v>
      </c>
      <c r="T6485" t="s">
        <v>271</v>
      </c>
      <c r="U6485">
        <v>135137</v>
      </c>
      <c r="V6485">
        <v>1</v>
      </c>
      <c r="W6485">
        <v>9</v>
      </c>
      <c r="X6485" t="s">
        <v>272</v>
      </c>
      <c r="Y6485" t="s">
        <v>213</v>
      </c>
      <c r="AC6485">
        <v>1</v>
      </c>
      <c r="AD6485">
        <v>7.4120000000000002E-3</v>
      </c>
      <c r="AE6485">
        <v>7.4120000000000002E-3</v>
      </c>
      <c r="AF6485" t="s">
        <v>44</v>
      </c>
      <c r="AG6485">
        <v>1</v>
      </c>
      <c r="AH6485">
        <v>7.4120000000000002E-3</v>
      </c>
      <c r="AI6485" s="23">
        <v>7.4120000000000002E-3</v>
      </c>
      <c r="AJ6485" t="s">
        <v>45</v>
      </c>
      <c r="AK6485">
        <v>0.1</v>
      </c>
      <c r="AL6485" s="2">
        <v>6.6708000000000002E-3</v>
      </c>
      <c r="AM6485">
        <v>1</v>
      </c>
      <c r="AN6485" t="s">
        <v>394</v>
      </c>
      <c r="AO6485">
        <f t="shared" si="101"/>
        <v>2.2213764000000003E-3</v>
      </c>
    </row>
    <row r="6486" spans="1:41">
      <c r="A6486" t="s">
        <v>225</v>
      </c>
      <c r="B6486">
        <v>1232</v>
      </c>
      <c r="C6486" t="s">
        <v>194</v>
      </c>
      <c r="E6486" t="s">
        <v>40</v>
      </c>
      <c r="F6486" t="s">
        <v>49</v>
      </c>
      <c r="G6486" t="s">
        <v>49</v>
      </c>
      <c r="H6486" t="s">
        <v>46</v>
      </c>
      <c r="I6486" t="s">
        <v>50</v>
      </c>
      <c r="J6486" t="s">
        <v>245</v>
      </c>
      <c r="K6486">
        <v>888608366175</v>
      </c>
      <c r="L6486">
        <v>12023</v>
      </c>
      <c r="M6486" t="s">
        <v>246</v>
      </c>
      <c r="N6486" t="s">
        <v>213</v>
      </c>
      <c r="T6486" t="s">
        <v>271</v>
      </c>
      <c r="U6486">
        <v>135137</v>
      </c>
      <c r="V6486">
        <v>1</v>
      </c>
      <c r="W6486">
        <v>9</v>
      </c>
      <c r="X6486" t="s">
        <v>272</v>
      </c>
      <c r="Y6486" t="s">
        <v>213</v>
      </c>
      <c r="AC6486">
        <v>1</v>
      </c>
      <c r="AD6486">
        <v>1.2302E-2</v>
      </c>
      <c r="AE6486">
        <v>1.2302E-2</v>
      </c>
      <c r="AF6486" t="s">
        <v>44</v>
      </c>
      <c r="AG6486">
        <v>1</v>
      </c>
      <c r="AH6486">
        <v>1.2302E-2</v>
      </c>
      <c r="AI6486" s="23">
        <v>1.2302E-2</v>
      </c>
      <c r="AJ6486" t="s">
        <v>45</v>
      </c>
      <c r="AK6486">
        <v>0.1</v>
      </c>
      <c r="AL6486" s="2">
        <v>1.10718E-2</v>
      </c>
      <c r="AM6486">
        <v>1</v>
      </c>
      <c r="AN6486" t="s">
        <v>394</v>
      </c>
      <c r="AO6486">
        <f t="shared" si="101"/>
        <v>3.6869094000000001E-3</v>
      </c>
    </row>
    <row r="6487" spans="1:41">
      <c r="A6487" t="s">
        <v>225</v>
      </c>
      <c r="B6487">
        <v>1232</v>
      </c>
      <c r="C6487" t="s">
        <v>194</v>
      </c>
      <c r="E6487" t="s">
        <v>40</v>
      </c>
      <c r="F6487" t="s">
        <v>49</v>
      </c>
      <c r="G6487" t="s">
        <v>49</v>
      </c>
      <c r="H6487" t="s">
        <v>46</v>
      </c>
      <c r="I6487" t="s">
        <v>50</v>
      </c>
      <c r="J6487" t="s">
        <v>245</v>
      </c>
      <c r="K6487">
        <v>888608366175</v>
      </c>
      <c r="L6487">
        <v>12023</v>
      </c>
      <c r="M6487" t="s">
        <v>246</v>
      </c>
      <c r="N6487" t="s">
        <v>213</v>
      </c>
      <c r="T6487" t="s">
        <v>271</v>
      </c>
      <c r="U6487">
        <v>135137</v>
      </c>
      <c r="V6487">
        <v>1</v>
      </c>
      <c r="W6487">
        <v>9</v>
      </c>
      <c r="X6487" t="s">
        <v>272</v>
      </c>
      <c r="Y6487" t="s">
        <v>213</v>
      </c>
      <c r="AC6487">
        <v>1</v>
      </c>
      <c r="AD6487">
        <v>1.3674E-2</v>
      </c>
      <c r="AE6487">
        <v>1.3674E-2</v>
      </c>
      <c r="AF6487" t="s">
        <v>44</v>
      </c>
      <c r="AG6487">
        <v>1</v>
      </c>
      <c r="AH6487">
        <v>1.3674E-2</v>
      </c>
      <c r="AI6487" s="23">
        <v>1.3674E-2</v>
      </c>
      <c r="AJ6487" t="s">
        <v>45</v>
      </c>
      <c r="AK6487">
        <v>0.1</v>
      </c>
      <c r="AL6487" s="2">
        <v>1.2306599999999999E-2</v>
      </c>
      <c r="AM6487">
        <v>1</v>
      </c>
      <c r="AN6487" t="s">
        <v>394</v>
      </c>
      <c r="AO6487">
        <f t="shared" si="101"/>
        <v>4.0980977999999996E-3</v>
      </c>
    </row>
    <row r="6488" spans="1:41">
      <c r="A6488" t="s">
        <v>225</v>
      </c>
      <c r="B6488">
        <v>1232</v>
      </c>
      <c r="C6488" t="s">
        <v>194</v>
      </c>
      <c r="E6488" t="s">
        <v>40</v>
      </c>
      <c r="F6488" t="s">
        <v>49</v>
      </c>
      <c r="G6488" t="s">
        <v>49</v>
      </c>
      <c r="H6488" t="s">
        <v>46</v>
      </c>
      <c r="I6488" t="s">
        <v>50</v>
      </c>
      <c r="J6488" t="s">
        <v>245</v>
      </c>
      <c r="K6488">
        <v>888608366175</v>
      </c>
      <c r="L6488">
        <v>12023</v>
      </c>
      <c r="M6488" t="s">
        <v>246</v>
      </c>
      <c r="N6488" t="s">
        <v>213</v>
      </c>
      <c r="T6488" t="s">
        <v>339</v>
      </c>
      <c r="U6488">
        <v>135139</v>
      </c>
      <c r="V6488">
        <v>1</v>
      </c>
      <c r="W6488">
        <v>11</v>
      </c>
      <c r="X6488" t="s">
        <v>221</v>
      </c>
      <c r="Y6488" t="s">
        <v>213</v>
      </c>
      <c r="AC6488">
        <v>1</v>
      </c>
      <c r="AD6488">
        <v>7.4120000000000002E-3</v>
      </c>
      <c r="AE6488">
        <v>7.4120000000000002E-3</v>
      </c>
      <c r="AF6488" t="s">
        <v>44</v>
      </c>
      <c r="AG6488">
        <v>1</v>
      </c>
      <c r="AH6488">
        <v>7.4120000000000002E-3</v>
      </c>
      <c r="AI6488" s="23">
        <v>7.4120000000000002E-3</v>
      </c>
      <c r="AJ6488" t="s">
        <v>45</v>
      </c>
      <c r="AK6488">
        <v>0.1</v>
      </c>
      <c r="AL6488" s="2">
        <v>6.6708000000000002E-3</v>
      </c>
      <c r="AM6488">
        <v>1</v>
      </c>
      <c r="AN6488" t="s">
        <v>394</v>
      </c>
      <c r="AO6488">
        <f t="shared" si="101"/>
        <v>2.2213764000000003E-3</v>
      </c>
    </row>
    <row r="6489" spans="1:41">
      <c r="A6489" t="s">
        <v>225</v>
      </c>
      <c r="B6489">
        <v>1232</v>
      </c>
      <c r="C6489" t="s">
        <v>194</v>
      </c>
      <c r="E6489" t="s">
        <v>40</v>
      </c>
      <c r="F6489" t="s">
        <v>49</v>
      </c>
      <c r="G6489" t="s">
        <v>49</v>
      </c>
      <c r="H6489" t="s">
        <v>46</v>
      </c>
      <c r="I6489" t="s">
        <v>50</v>
      </c>
      <c r="J6489" t="s">
        <v>245</v>
      </c>
      <c r="K6489">
        <v>888608366175</v>
      </c>
      <c r="L6489">
        <v>12023</v>
      </c>
      <c r="M6489" t="s">
        <v>246</v>
      </c>
      <c r="N6489" t="s">
        <v>213</v>
      </c>
      <c r="T6489" t="s">
        <v>339</v>
      </c>
      <c r="U6489">
        <v>135139</v>
      </c>
      <c r="V6489">
        <v>1</v>
      </c>
      <c r="W6489">
        <v>11</v>
      </c>
      <c r="X6489" t="s">
        <v>221</v>
      </c>
      <c r="Y6489" t="s">
        <v>213</v>
      </c>
      <c r="AC6489">
        <v>1</v>
      </c>
      <c r="AD6489">
        <v>1.2302E-2</v>
      </c>
      <c r="AE6489">
        <v>1.2302E-2</v>
      </c>
      <c r="AF6489" t="s">
        <v>44</v>
      </c>
      <c r="AG6489">
        <v>1</v>
      </c>
      <c r="AH6489">
        <v>1.2302E-2</v>
      </c>
      <c r="AI6489" s="23">
        <v>1.2302E-2</v>
      </c>
      <c r="AJ6489" t="s">
        <v>45</v>
      </c>
      <c r="AK6489">
        <v>0.1</v>
      </c>
      <c r="AL6489" s="2">
        <v>1.10718E-2</v>
      </c>
      <c r="AM6489">
        <v>1</v>
      </c>
      <c r="AN6489" t="s">
        <v>394</v>
      </c>
      <c r="AO6489">
        <f t="shared" si="101"/>
        <v>3.6869094000000001E-3</v>
      </c>
    </row>
    <row r="6490" spans="1:41">
      <c r="A6490" t="s">
        <v>225</v>
      </c>
      <c r="B6490">
        <v>1232</v>
      </c>
      <c r="C6490" t="s">
        <v>194</v>
      </c>
      <c r="E6490" t="s">
        <v>40</v>
      </c>
      <c r="F6490" t="s">
        <v>49</v>
      </c>
      <c r="G6490" t="s">
        <v>49</v>
      </c>
      <c r="H6490" t="s">
        <v>46</v>
      </c>
      <c r="I6490" t="s">
        <v>50</v>
      </c>
      <c r="J6490" t="s">
        <v>245</v>
      </c>
      <c r="K6490">
        <v>888608366175</v>
      </c>
      <c r="L6490">
        <v>12023</v>
      </c>
      <c r="M6490" t="s">
        <v>246</v>
      </c>
      <c r="N6490" t="s">
        <v>213</v>
      </c>
      <c r="T6490" t="s">
        <v>339</v>
      </c>
      <c r="U6490">
        <v>135139</v>
      </c>
      <c r="V6490">
        <v>1</v>
      </c>
      <c r="W6490">
        <v>11</v>
      </c>
      <c r="X6490" t="s">
        <v>221</v>
      </c>
      <c r="Y6490" t="s">
        <v>213</v>
      </c>
      <c r="AC6490">
        <v>1</v>
      </c>
      <c r="AD6490">
        <v>1.3674E-2</v>
      </c>
      <c r="AE6490">
        <v>1.3674E-2</v>
      </c>
      <c r="AF6490" t="s">
        <v>44</v>
      </c>
      <c r="AG6490">
        <v>1</v>
      </c>
      <c r="AH6490">
        <v>1.3674E-2</v>
      </c>
      <c r="AI6490" s="23">
        <v>1.3674E-2</v>
      </c>
      <c r="AJ6490" t="s">
        <v>45</v>
      </c>
      <c r="AK6490">
        <v>0.1</v>
      </c>
      <c r="AL6490" s="2">
        <v>1.2306599999999999E-2</v>
      </c>
      <c r="AM6490">
        <v>1</v>
      </c>
      <c r="AN6490" t="s">
        <v>394</v>
      </c>
      <c r="AO6490">
        <f t="shared" si="101"/>
        <v>4.0980977999999996E-3</v>
      </c>
    </row>
    <row r="6491" spans="1:41">
      <c r="A6491" t="s">
        <v>225</v>
      </c>
      <c r="B6491">
        <v>1232</v>
      </c>
      <c r="C6491" t="s">
        <v>194</v>
      </c>
      <c r="E6491" t="s">
        <v>40</v>
      </c>
      <c r="F6491" t="s">
        <v>49</v>
      </c>
      <c r="G6491" t="s">
        <v>49</v>
      </c>
      <c r="H6491" t="s">
        <v>46</v>
      </c>
      <c r="I6491" t="s">
        <v>50</v>
      </c>
      <c r="J6491" t="s">
        <v>245</v>
      </c>
      <c r="K6491">
        <v>888608366175</v>
      </c>
      <c r="L6491">
        <v>12023</v>
      </c>
      <c r="M6491" t="s">
        <v>246</v>
      </c>
      <c r="N6491" t="s">
        <v>213</v>
      </c>
      <c r="T6491" t="s">
        <v>353</v>
      </c>
      <c r="U6491">
        <v>135140</v>
      </c>
      <c r="V6491">
        <v>1</v>
      </c>
      <c r="W6491">
        <v>12</v>
      </c>
      <c r="X6491" t="s">
        <v>354</v>
      </c>
      <c r="Y6491" t="s">
        <v>213</v>
      </c>
      <c r="AC6491">
        <v>1</v>
      </c>
      <c r="AD6491">
        <v>7.4120000000000002E-3</v>
      </c>
      <c r="AE6491">
        <v>7.4120000000000002E-3</v>
      </c>
      <c r="AF6491" t="s">
        <v>44</v>
      </c>
      <c r="AG6491">
        <v>1</v>
      </c>
      <c r="AH6491">
        <v>7.4120000000000002E-3</v>
      </c>
      <c r="AI6491" s="23">
        <v>7.4120000000000002E-3</v>
      </c>
      <c r="AJ6491" t="s">
        <v>45</v>
      </c>
      <c r="AK6491">
        <v>0.1</v>
      </c>
      <c r="AL6491" s="2">
        <v>6.6708000000000002E-3</v>
      </c>
      <c r="AM6491">
        <v>1</v>
      </c>
      <c r="AN6491" t="s">
        <v>394</v>
      </c>
      <c r="AO6491">
        <f t="shared" si="101"/>
        <v>2.2213764000000003E-3</v>
      </c>
    </row>
    <row r="6492" spans="1:41">
      <c r="A6492" t="s">
        <v>225</v>
      </c>
      <c r="B6492">
        <v>1232</v>
      </c>
      <c r="C6492" t="s">
        <v>194</v>
      </c>
      <c r="E6492" t="s">
        <v>40</v>
      </c>
      <c r="F6492" t="s">
        <v>49</v>
      </c>
      <c r="G6492" t="s">
        <v>49</v>
      </c>
      <c r="H6492" t="s">
        <v>46</v>
      </c>
      <c r="I6492" t="s">
        <v>50</v>
      </c>
      <c r="J6492" t="s">
        <v>245</v>
      </c>
      <c r="K6492">
        <v>888608366175</v>
      </c>
      <c r="L6492">
        <v>12023</v>
      </c>
      <c r="M6492" t="s">
        <v>246</v>
      </c>
      <c r="N6492" t="s">
        <v>213</v>
      </c>
      <c r="T6492" t="s">
        <v>353</v>
      </c>
      <c r="U6492">
        <v>135140</v>
      </c>
      <c r="V6492">
        <v>1</v>
      </c>
      <c r="W6492">
        <v>12</v>
      </c>
      <c r="X6492" t="s">
        <v>354</v>
      </c>
      <c r="Y6492" t="s">
        <v>213</v>
      </c>
      <c r="AC6492">
        <v>1</v>
      </c>
      <c r="AD6492">
        <v>1.2302E-2</v>
      </c>
      <c r="AE6492">
        <v>1.2302E-2</v>
      </c>
      <c r="AF6492" t="s">
        <v>44</v>
      </c>
      <c r="AG6492">
        <v>1</v>
      </c>
      <c r="AH6492">
        <v>1.2302E-2</v>
      </c>
      <c r="AI6492" s="23">
        <v>1.2302E-2</v>
      </c>
      <c r="AJ6492" t="s">
        <v>45</v>
      </c>
      <c r="AK6492">
        <v>0.1</v>
      </c>
      <c r="AL6492" s="2">
        <v>1.10718E-2</v>
      </c>
      <c r="AM6492">
        <v>1</v>
      </c>
      <c r="AN6492" t="s">
        <v>394</v>
      </c>
      <c r="AO6492">
        <f t="shared" si="101"/>
        <v>3.6869094000000001E-3</v>
      </c>
    </row>
    <row r="6493" spans="1:41">
      <c r="A6493" t="s">
        <v>225</v>
      </c>
      <c r="B6493">
        <v>1232</v>
      </c>
      <c r="C6493" t="s">
        <v>194</v>
      </c>
      <c r="E6493" t="s">
        <v>40</v>
      </c>
      <c r="F6493" t="s">
        <v>49</v>
      </c>
      <c r="G6493" t="s">
        <v>49</v>
      </c>
      <c r="H6493" t="s">
        <v>46</v>
      </c>
      <c r="I6493" t="s">
        <v>50</v>
      </c>
      <c r="J6493" t="s">
        <v>245</v>
      </c>
      <c r="K6493">
        <v>888608366175</v>
      </c>
      <c r="L6493">
        <v>12023</v>
      </c>
      <c r="M6493" t="s">
        <v>246</v>
      </c>
      <c r="N6493" t="s">
        <v>213</v>
      </c>
      <c r="T6493" t="s">
        <v>353</v>
      </c>
      <c r="U6493">
        <v>135140</v>
      </c>
      <c r="V6493">
        <v>1</v>
      </c>
      <c r="W6493">
        <v>12</v>
      </c>
      <c r="X6493" t="s">
        <v>354</v>
      </c>
      <c r="Y6493" t="s">
        <v>213</v>
      </c>
      <c r="AC6493">
        <v>1</v>
      </c>
      <c r="AD6493">
        <v>1.3674E-2</v>
      </c>
      <c r="AE6493">
        <v>1.3674E-2</v>
      </c>
      <c r="AF6493" t="s">
        <v>44</v>
      </c>
      <c r="AG6493">
        <v>1</v>
      </c>
      <c r="AH6493">
        <v>1.3674E-2</v>
      </c>
      <c r="AI6493" s="23">
        <v>1.3674E-2</v>
      </c>
      <c r="AJ6493" t="s">
        <v>45</v>
      </c>
      <c r="AK6493">
        <v>0.1</v>
      </c>
      <c r="AL6493" s="2">
        <v>1.2306599999999999E-2</v>
      </c>
      <c r="AM6493">
        <v>1</v>
      </c>
      <c r="AN6493" t="s">
        <v>394</v>
      </c>
      <c r="AO6493">
        <f t="shared" si="101"/>
        <v>4.0980977999999996E-3</v>
      </c>
    </row>
    <row r="6494" spans="1:41">
      <c r="A6494" t="s">
        <v>225</v>
      </c>
      <c r="B6494">
        <v>1232</v>
      </c>
      <c r="C6494" t="s">
        <v>194</v>
      </c>
      <c r="E6494" t="s">
        <v>40</v>
      </c>
      <c r="F6494" t="s">
        <v>49</v>
      </c>
      <c r="G6494" t="s">
        <v>49</v>
      </c>
      <c r="H6494" t="s">
        <v>46</v>
      </c>
      <c r="I6494" t="s">
        <v>50</v>
      </c>
      <c r="J6494" t="s">
        <v>245</v>
      </c>
      <c r="K6494">
        <v>888608366175</v>
      </c>
      <c r="L6494">
        <v>12023</v>
      </c>
      <c r="M6494" t="s">
        <v>246</v>
      </c>
      <c r="N6494" t="s">
        <v>213</v>
      </c>
      <c r="T6494" t="s">
        <v>275</v>
      </c>
      <c r="U6494">
        <v>135141</v>
      </c>
      <c r="V6494">
        <v>1</v>
      </c>
      <c r="W6494">
        <v>13</v>
      </c>
      <c r="X6494" t="s">
        <v>276</v>
      </c>
      <c r="Y6494" t="s">
        <v>213</v>
      </c>
      <c r="AC6494">
        <v>1</v>
      </c>
      <c r="AD6494">
        <v>7.4120000000000002E-3</v>
      </c>
      <c r="AE6494">
        <v>7.4120000000000002E-3</v>
      </c>
      <c r="AF6494" t="s">
        <v>44</v>
      </c>
      <c r="AG6494">
        <v>1</v>
      </c>
      <c r="AH6494">
        <v>7.4120000000000002E-3</v>
      </c>
      <c r="AI6494" s="23">
        <v>7.4120000000000002E-3</v>
      </c>
      <c r="AJ6494" t="s">
        <v>45</v>
      </c>
      <c r="AK6494">
        <v>0.1</v>
      </c>
      <c r="AL6494" s="2">
        <v>6.6708000000000002E-3</v>
      </c>
      <c r="AM6494">
        <v>1</v>
      </c>
      <c r="AN6494" t="s">
        <v>394</v>
      </c>
      <c r="AO6494">
        <f t="shared" si="101"/>
        <v>2.2213764000000003E-3</v>
      </c>
    </row>
    <row r="6495" spans="1:41">
      <c r="A6495" t="s">
        <v>225</v>
      </c>
      <c r="B6495">
        <v>1232</v>
      </c>
      <c r="C6495" t="s">
        <v>194</v>
      </c>
      <c r="E6495" t="s">
        <v>40</v>
      </c>
      <c r="F6495" t="s">
        <v>49</v>
      </c>
      <c r="G6495" t="s">
        <v>49</v>
      </c>
      <c r="H6495" t="s">
        <v>46</v>
      </c>
      <c r="I6495" t="s">
        <v>50</v>
      </c>
      <c r="J6495" t="s">
        <v>245</v>
      </c>
      <c r="K6495">
        <v>888608366175</v>
      </c>
      <c r="L6495">
        <v>12023</v>
      </c>
      <c r="M6495" t="s">
        <v>246</v>
      </c>
      <c r="N6495" t="s">
        <v>213</v>
      </c>
      <c r="T6495" t="s">
        <v>275</v>
      </c>
      <c r="U6495">
        <v>135141</v>
      </c>
      <c r="V6495">
        <v>1</v>
      </c>
      <c r="W6495">
        <v>13</v>
      </c>
      <c r="X6495" t="s">
        <v>276</v>
      </c>
      <c r="Y6495" t="s">
        <v>213</v>
      </c>
      <c r="AC6495">
        <v>1</v>
      </c>
      <c r="AD6495">
        <v>1.2302E-2</v>
      </c>
      <c r="AE6495">
        <v>1.2302E-2</v>
      </c>
      <c r="AF6495" t="s">
        <v>44</v>
      </c>
      <c r="AG6495">
        <v>1</v>
      </c>
      <c r="AH6495">
        <v>1.2302E-2</v>
      </c>
      <c r="AI6495" s="23">
        <v>1.2302E-2</v>
      </c>
      <c r="AJ6495" t="s">
        <v>45</v>
      </c>
      <c r="AK6495">
        <v>0.1</v>
      </c>
      <c r="AL6495" s="2">
        <v>1.10718E-2</v>
      </c>
      <c r="AM6495">
        <v>1</v>
      </c>
      <c r="AN6495" t="s">
        <v>394</v>
      </c>
      <c r="AO6495">
        <f t="shared" si="101"/>
        <v>3.6869094000000001E-3</v>
      </c>
    </row>
    <row r="6496" spans="1:41">
      <c r="A6496" t="s">
        <v>225</v>
      </c>
      <c r="B6496">
        <v>1232</v>
      </c>
      <c r="C6496" t="s">
        <v>194</v>
      </c>
      <c r="E6496" t="s">
        <v>40</v>
      </c>
      <c r="F6496" t="s">
        <v>49</v>
      </c>
      <c r="G6496" t="s">
        <v>49</v>
      </c>
      <c r="H6496" t="s">
        <v>46</v>
      </c>
      <c r="I6496" t="s">
        <v>50</v>
      </c>
      <c r="J6496" t="s">
        <v>245</v>
      </c>
      <c r="K6496">
        <v>888608366175</v>
      </c>
      <c r="L6496">
        <v>12023</v>
      </c>
      <c r="M6496" t="s">
        <v>246</v>
      </c>
      <c r="N6496" t="s">
        <v>213</v>
      </c>
      <c r="T6496" t="s">
        <v>275</v>
      </c>
      <c r="U6496">
        <v>135141</v>
      </c>
      <c r="V6496">
        <v>1</v>
      </c>
      <c r="W6496">
        <v>13</v>
      </c>
      <c r="X6496" t="s">
        <v>276</v>
      </c>
      <c r="Y6496" t="s">
        <v>213</v>
      </c>
      <c r="AC6496">
        <v>2</v>
      </c>
      <c r="AD6496">
        <v>1.3674E-2</v>
      </c>
      <c r="AE6496">
        <v>2.7348000000000001E-2</v>
      </c>
      <c r="AF6496" t="s">
        <v>44</v>
      </c>
      <c r="AG6496">
        <v>1</v>
      </c>
      <c r="AH6496">
        <v>1.3674E-2</v>
      </c>
      <c r="AI6496" s="23">
        <v>2.7348000000000001E-2</v>
      </c>
      <c r="AJ6496" t="s">
        <v>45</v>
      </c>
      <c r="AK6496">
        <v>0.1</v>
      </c>
      <c r="AL6496" s="2">
        <v>2.4613199999999998E-2</v>
      </c>
      <c r="AM6496">
        <v>1</v>
      </c>
      <c r="AN6496" t="s">
        <v>394</v>
      </c>
      <c r="AO6496">
        <f t="shared" si="101"/>
        <v>8.1961955999999992E-3</v>
      </c>
    </row>
    <row r="6497" spans="1:41">
      <c r="A6497" t="s">
        <v>225</v>
      </c>
      <c r="B6497">
        <v>1232</v>
      </c>
      <c r="C6497" t="s">
        <v>194</v>
      </c>
      <c r="E6497" t="s">
        <v>40</v>
      </c>
      <c r="F6497" t="s">
        <v>49</v>
      </c>
      <c r="G6497" t="s">
        <v>49</v>
      </c>
      <c r="H6497" t="s">
        <v>46</v>
      </c>
      <c r="I6497" t="s">
        <v>46</v>
      </c>
      <c r="J6497" t="s">
        <v>245</v>
      </c>
      <c r="K6497">
        <v>888608366175</v>
      </c>
      <c r="L6497">
        <v>12023</v>
      </c>
      <c r="M6497" t="s">
        <v>246</v>
      </c>
      <c r="N6497" t="s">
        <v>213</v>
      </c>
      <c r="T6497" t="s">
        <v>247</v>
      </c>
      <c r="U6497">
        <v>135131</v>
      </c>
      <c r="V6497">
        <v>1</v>
      </c>
      <c r="W6497">
        <v>3</v>
      </c>
      <c r="X6497" t="s">
        <v>248</v>
      </c>
      <c r="Y6497" t="s">
        <v>213</v>
      </c>
      <c r="AC6497">
        <v>1</v>
      </c>
      <c r="AD6497">
        <v>8.0719999999999993E-3</v>
      </c>
      <c r="AE6497">
        <v>8.0719999999999993E-3</v>
      </c>
      <c r="AF6497" t="s">
        <v>44</v>
      </c>
      <c r="AG6497">
        <v>1</v>
      </c>
      <c r="AH6497">
        <v>8.0719999999999993E-3</v>
      </c>
      <c r="AI6497" s="23">
        <v>8.0719999999999993E-3</v>
      </c>
      <c r="AJ6497" t="s">
        <v>45</v>
      </c>
      <c r="AK6497">
        <v>0.1</v>
      </c>
      <c r="AL6497" s="2">
        <v>7.2648000000000001E-3</v>
      </c>
      <c r="AM6497">
        <v>1</v>
      </c>
      <c r="AN6497" t="s">
        <v>394</v>
      </c>
      <c r="AO6497">
        <f t="shared" si="101"/>
        <v>2.4191784000000003E-3</v>
      </c>
    </row>
    <row r="6498" spans="1:41">
      <c r="A6498" t="s">
        <v>225</v>
      </c>
      <c r="B6498">
        <v>1232</v>
      </c>
      <c r="C6498" t="s">
        <v>194</v>
      </c>
      <c r="E6498" t="s">
        <v>40</v>
      </c>
      <c r="F6498" t="s">
        <v>49</v>
      </c>
      <c r="G6498" t="s">
        <v>49</v>
      </c>
      <c r="H6498" t="s">
        <v>46</v>
      </c>
      <c r="I6498" t="s">
        <v>46</v>
      </c>
      <c r="J6498" t="s">
        <v>245</v>
      </c>
      <c r="K6498">
        <v>888608366175</v>
      </c>
      <c r="L6498">
        <v>12023</v>
      </c>
      <c r="M6498" t="s">
        <v>246</v>
      </c>
      <c r="N6498" t="s">
        <v>213</v>
      </c>
      <c r="T6498" t="s">
        <v>247</v>
      </c>
      <c r="U6498">
        <v>135131</v>
      </c>
      <c r="V6498">
        <v>1</v>
      </c>
      <c r="W6498">
        <v>3</v>
      </c>
      <c r="X6498" t="s">
        <v>248</v>
      </c>
      <c r="Y6498" t="s">
        <v>213</v>
      </c>
      <c r="AC6498">
        <v>2</v>
      </c>
      <c r="AD6498">
        <v>1.367375E-2</v>
      </c>
      <c r="AE6498">
        <v>2.73475E-2</v>
      </c>
      <c r="AF6498" t="s">
        <v>44</v>
      </c>
      <c r="AG6498">
        <v>1</v>
      </c>
      <c r="AH6498">
        <v>1.367375E-2</v>
      </c>
      <c r="AI6498" s="23">
        <v>2.73475E-2</v>
      </c>
      <c r="AJ6498" t="s">
        <v>45</v>
      </c>
      <c r="AK6498">
        <v>0.1</v>
      </c>
      <c r="AL6498" s="2">
        <v>2.4612749999999999E-2</v>
      </c>
      <c r="AM6498">
        <v>1</v>
      </c>
      <c r="AN6498" t="s">
        <v>394</v>
      </c>
      <c r="AO6498">
        <f t="shared" si="101"/>
        <v>8.1960457500000004E-3</v>
      </c>
    </row>
    <row r="6499" spans="1:41">
      <c r="A6499" t="s">
        <v>225</v>
      </c>
      <c r="B6499">
        <v>11539</v>
      </c>
      <c r="C6499" t="s">
        <v>195</v>
      </c>
      <c r="D6499" t="s">
        <v>196</v>
      </c>
      <c r="E6499" t="s">
        <v>40</v>
      </c>
      <c r="F6499" t="s">
        <v>138</v>
      </c>
      <c r="G6499" t="s">
        <v>138</v>
      </c>
      <c r="H6499" t="s">
        <v>46</v>
      </c>
      <c r="I6499" t="s">
        <v>50</v>
      </c>
      <c r="J6499" t="s">
        <v>245</v>
      </c>
      <c r="K6499">
        <v>888608366175</v>
      </c>
      <c r="L6499">
        <v>12023</v>
      </c>
      <c r="M6499" t="s">
        <v>246</v>
      </c>
      <c r="N6499" t="s">
        <v>213</v>
      </c>
      <c r="T6499" t="s">
        <v>247</v>
      </c>
      <c r="U6499">
        <v>135131</v>
      </c>
      <c r="V6499">
        <v>1</v>
      </c>
      <c r="W6499">
        <v>3</v>
      </c>
      <c r="X6499" t="s">
        <v>248</v>
      </c>
      <c r="Y6499" t="s">
        <v>213</v>
      </c>
      <c r="AC6499">
        <v>2</v>
      </c>
      <c r="AD6499">
        <v>2.1902499999999999E-3</v>
      </c>
      <c r="AE6499">
        <v>4.3804999999999998E-3</v>
      </c>
      <c r="AF6499" t="s">
        <v>44</v>
      </c>
      <c r="AG6499">
        <v>1</v>
      </c>
      <c r="AH6499">
        <v>2.1902499999999999E-3</v>
      </c>
      <c r="AI6499" s="23">
        <v>4.3804999999999998E-3</v>
      </c>
      <c r="AJ6499" t="s">
        <v>45</v>
      </c>
      <c r="AK6499">
        <v>0.1</v>
      </c>
      <c r="AL6499" s="2">
        <v>3.9424500000000001E-3</v>
      </c>
      <c r="AM6499">
        <v>1</v>
      </c>
      <c r="AN6499" t="s">
        <v>394</v>
      </c>
      <c r="AO6499">
        <f t="shared" si="101"/>
        <v>1.3128358500000001E-3</v>
      </c>
    </row>
    <row r="6500" spans="1:41">
      <c r="A6500" t="s">
        <v>225</v>
      </c>
      <c r="B6500">
        <v>11539</v>
      </c>
      <c r="C6500" t="s">
        <v>195</v>
      </c>
      <c r="D6500" t="s">
        <v>196</v>
      </c>
      <c r="E6500" t="s">
        <v>40</v>
      </c>
      <c r="F6500" t="s">
        <v>138</v>
      </c>
      <c r="G6500" t="s">
        <v>138</v>
      </c>
      <c r="H6500" t="s">
        <v>46</v>
      </c>
      <c r="I6500" t="s">
        <v>50</v>
      </c>
      <c r="J6500" t="s">
        <v>245</v>
      </c>
      <c r="K6500">
        <v>888608366175</v>
      </c>
      <c r="L6500">
        <v>12023</v>
      </c>
      <c r="M6500" t="s">
        <v>246</v>
      </c>
      <c r="N6500" t="s">
        <v>213</v>
      </c>
      <c r="T6500" t="s">
        <v>339</v>
      </c>
      <c r="U6500">
        <v>135139</v>
      </c>
      <c r="V6500">
        <v>1</v>
      </c>
      <c r="W6500">
        <v>11</v>
      </c>
      <c r="X6500" t="s">
        <v>221</v>
      </c>
      <c r="Y6500" t="s">
        <v>213</v>
      </c>
      <c r="AC6500">
        <v>1</v>
      </c>
      <c r="AD6500">
        <v>2.1902499999999999E-3</v>
      </c>
      <c r="AE6500">
        <v>2.1902499999999999E-3</v>
      </c>
      <c r="AF6500" t="s">
        <v>44</v>
      </c>
      <c r="AG6500">
        <v>1</v>
      </c>
      <c r="AH6500">
        <v>2.1902499999999999E-3</v>
      </c>
      <c r="AI6500" s="23">
        <v>2.1902499999999999E-3</v>
      </c>
      <c r="AJ6500" t="s">
        <v>45</v>
      </c>
      <c r="AK6500">
        <v>0.1</v>
      </c>
      <c r="AL6500" s="2">
        <v>1.9712200000000001E-3</v>
      </c>
      <c r="AM6500">
        <v>1</v>
      </c>
      <c r="AN6500" t="s">
        <v>394</v>
      </c>
      <c r="AO6500">
        <f t="shared" si="101"/>
        <v>6.564162600000001E-4</v>
      </c>
    </row>
    <row r="6501" spans="1:41">
      <c r="A6501" t="s">
        <v>225</v>
      </c>
      <c r="B6501">
        <v>10036</v>
      </c>
      <c r="C6501" t="s">
        <v>197</v>
      </c>
      <c r="E6501" t="s">
        <v>52</v>
      </c>
      <c r="F6501" t="s">
        <v>41</v>
      </c>
      <c r="G6501" t="s">
        <v>41</v>
      </c>
      <c r="H6501" t="s">
        <v>46</v>
      </c>
      <c r="I6501" t="s">
        <v>50</v>
      </c>
      <c r="J6501" t="s">
        <v>245</v>
      </c>
      <c r="K6501">
        <v>888608366175</v>
      </c>
      <c r="L6501">
        <v>12023</v>
      </c>
      <c r="M6501" t="s">
        <v>246</v>
      </c>
      <c r="N6501" t="s">
        <v>213</v>
      </c>
      <c r="T6501" t="s">
        <v>275</v>
      </c>
      <c r="U6501">
        <v>135141</v>
      </c>
      <c r="V6501">
        <v>1</v>
      </c>
      <c r="W6501">
        <v>13</v>
      </c>
      <c r="X6501" t="s">
        <v>276</v>
      </c>
      <c r="Y6501" t="s">
        <v>213</v>
      </c>
      <c r="AC6501">
        <v>1</v>
      </c>
      <c r="AD6501">
        <v>4.0730000000000002E-3</v>
      </c>
      <c r="AE6501">
        <v>4.0730000000000002E-3</v>
      </c>
      <c r="AF6501" t="s">
        <v>139</v>
      </c>
      <c r="AG6501">
        <v>1.0830312900000001</v>
      </c>
      <c r="AH6501">
        <v>4.4111899999999997E-3</v>
      </c>
      <c r="AI6501" s="23">
        <v>4.4111899999999997E-3</v>
      </c>
      <c r="AJ6501" t="s">
        <v>45</v>
      </c>
      <c r="AK6501">
        <v>0.1</v>
      </c>
      <c r="AL6501" s="2">
        <v>3.97007E-3</v>
      </c>
      <c r="AM6501">
        <v>1</v>
      </c>
      <c r="AN6501" t="s">
        <v>394</v>
      </c>
      <c r="AO6501">
        <f t="shared" si="101"/>
        <v>1.3220333100000001E-3</v>
      </c>
    </row>
    <row r="6502" spans="1:41">
      <c r="A6502" t="s">
        <v>225</v>
      </c>
      <c r="B6502">
        <v>10036</v>
      </c>
      <c r="C6502" t="s">
        <v>197</v>
      </c>
      <c r="E6502" t="s">
        <v>53</v>
      </c>
      <c r="F6502" t="s">
        <v>41</v>
      </c>
      <c r="G6502" t="s">
        <v>41</v>
      </c>
      <c r="H6502" t="s">
        <v>46</v>
      </c>
      <c r="I6502" t="s">
        <v>50</v>
      </c>
      <c r="J6502" t="s">
        <v>245</v>
      </c>
      <c r="K6502">
        <v>888608366175</v>
      </c>
      <c r="L6502">
        <v>12023</v>
      </c>
      <c r="M6502" t="s">
        <v>246</v>
      </c>
      <c r="N6502" t="s">
        <v>213</v>
      </c>
      <c r="T6502" t="s">
        <v>247</v>
      </c>
      <c r="U6502">
        <v>135131</v>
      </c>
      <c r="V6502">
        <v>1</v>
      </c>
      <c r="W6502">
        <v>3</v>
      </c>
      <c r="X6502" t="s">
        <v>248</v>
      </c>
      <c r="Y6502" t="s">
        <v>213</v>
      </c>
      <c r="AC6502">
        <v>8</v>
      </c>
      <c r="AD6502">
        <v>7.5189999999999996E-3</v>
      </c>
      <c r="AE6502">
        <v>6.0151999999999997E-2</v>
      </c>
      <c r="AF6502" t="s">
        <v>198</v>
      </c>
      <c r="AG6502">
        <v>0.63417341999999999</v>
      </c>
      <c r="AH6502">
        <v>4.7683500000000002E-3</v>
      </c>
      <c r="AI6502" s="23">
        <v>3.8146800000000002E-2</v>
      </c>
      <c r="AJ6502" t="s">
        <v>45</v>
      </c>
      <c r="AK6502">
        <v>0.1</v>
      </c>
      <c r="AL6502" s="2">
        <v>3.4332120000000001E-2</v>
      </c>
      <c r="AM6502">
        <v>1</v>
      </c>
      <c r="AN6502" t="s">
        <v>394</v>
      </c>
      <c r="AO6502">
        <f t="shared" si="101"/>
        <v>1.1432595960000002E-2</v>
      </c>
    </row>
    <row r="6503" spans="1:41">
      <c r="A6503" t="s">
        <v>225</v>
      </c>
      <c r="B6503">
        <v>10036</v>
      </c>
      <c r="C6503" t="s">
        <v>197</v>
      </c>
      <c r="E6503" t="s">
        <v>53</v>
      </c>
      <c r="F6503" t="s">
        <v>41</v>
      </c>
      <c r="G6503" t="s">
        <v>41</v>
      </c>
      <c r="H6503" t="s">
        <v>46</v>
      </c>
      <c r="I6503" t="s">
        <v>50</v>
      </c>
      <c r="J6503" t="s">
        <v>245</v>
      </c>
      <c r="K6503">
        <v>888608366175</v>
      </c>
      <c r="L6503">
        <v>12023</v>
      </c>
      <c r="M6503" t="s">
        <v>246</v>
      </c>
      <c r="N6503" t="s">
        <v>213</v>
      </c>
      <c r="T6503" t="s">
        <v>270</v>
      </c>
      <c r="U6503">
        <v>135136</v>
      </c>
      <c r="V6503">
        <v>1</v>
      </c>
      <c r="W6503">
        <v>8</v>
      </c>
      <c r="X6503" t="s">
        <v>223</v>
      </c>
      <c r="Y6503" t="s">
        <v>213</v>
      </c>
      <c r="AC6503">
        <v>1</v>
      </c>
      <c r="AD6503">
        <v>6.9059999999999998E-3</v>
      </c>
      <c r="AE6503">
        <v>6.9059999999999998E-3</v>
      </c>
      <c r="AF6503" t="s">
        <v>198</v>
      </c>
      <c r="AG6503">
        <v>0.63417341999999999</v>
      </c>
      <c r="AH6503">
        <v>4.3796E-3</v>
      </c>
      <c r="AI6503" s="23">
        <v>4.3796E-3</v>
      </c>
      <c r="AJ6503" t="s">
        <v>45</v>
      </c>
      <c r="AK6503">
        <v>0.1</v>
      </c>
      <c r="AL6503" s="2">
        <v>3.9416399999999997E-3</v>
      </c>
      <c r="AM6503">
        <v>1</v>
      </c>
      <c r="AN6503" t="s">
        <v>394</v>
      </c>
      <c r="AO6503">
        <f t="shared" si="101"/>
        <v>1.31256612E-3</v>
      </c>
    </row>
    <row r="6504" spans="1:41">
      <c r="A6504" t="s">
        <v>225</v>
      </c>
      <c r="B6504">
        <v>10036</v>
      </c>
      <c r="C6504" t="s">
        <v>197</v>
      </c>
      <c r="E6504" t="s">
        <v>60</v>
      </c>
      <c r="F6504" t="s">
        <v>41</v>
      </c>
      <c r="G6504" t="s">
        <v>41</v>
      </c>
      <c r="H6504" t="s">
        <v>46</v>
      </c>
      <c r="I6504" t="s">
        <v>50</v>
      </c>
      <c r="J6504" t="s">
        <v>245</v>
      </c>
      <c r="K6504">
        <v>888608366175</v>
      </c>
      <c r="L6504">
        <v>12023</v>
      </c>
      <c r="M6504" t="s">
        <v>246</v>
      </c>
      <c r="N6504" t="s">
        <v>213</v>
      </c>
      <c r="T6504" t="s">
        <v>298</v>
      </c>
      <c r="U6504">
        <v>135130</v>
      </c>
      <c r="V6504">
        <v>1</v>
      </c>
      <c r="W6504">
        <v>2</v>
      </c>
      <c r="X6504" t="s">
        <v>228</v>
      </c>
      <c r="Y6504" t="s">
        <v>213</v>
      </c>
      <c r="AC6504">
        <v>1</v>
      </c>
      <c r="AD6504">
        <v>9.8410000000000008E-3</v>
      </c>
      <c r="AE6504">
        <v>9.8410000000000008E-3</v>
      </c>
      <c r="AF6504" t="s">
        <v>185</v>
      </c>
      <c r="AG6504">
        <v>0.7555096</v>
      </c>
      <c r="AH6504">
        <v>7.4349699999999999E-3</v>
      </c>
      <c r="AI6504" s="23">
        <v>7.4349699999999999E-3</v>
      </c>
      <c r="AJ6504" t="s">
        <v>45</v>
      </c>
      <c r="AK6504">
        <v>0.1</v>
      </c>
      <c r="AL6504" s="2">
        <v>6.6914699999999997E-3</v>
      </c>
      <c r="AM6504">
        <v>1</v>
      </c>
      <c r="AN6504" t="s">
        <v>394</v>
      </c>
      <c r="AO6504">
        <f t="shared" si="101"/>
        <v>2.2282595099999999E-3</v>
      </c>
    </row>
    <row r="6505" spans="1:41">
      <c r="A6505" t="s">
        <v>225</v>
      </c>
      <c r="B6505">
        <v>10036</v>
      </c>
      <c r="C6505" t="s">
        <v>197</v>
      </c>
      <c r="E6505" t="s">
        <v>60</v>
      </c>
      <c r="F6505" t="s">
        <v>41</v>
      </c>
      <c r="G6505" t="s">
        <v>41</v>
      </c>
      <c r="H6505" t="s">
        <v>46</v>
      </c>
      <c r="I6505" t="s">
        <v>50</v>
      </c>
      <c r="J6505" t="s">
        <v>245</v>
      </c>
      <c r="K6505">
        <v>888608366175</v>
      </c>
      <c r="L6505">
        <v>12023</v>
      </c>
      <c r="M6505" t="s">
        <v>246</v>
      </c>
      <c r="N6505" t="s">
        <v>213</v>
      </c>
      <c r="T6505" t="s">
        <v>247</v>
      </c>
      <c r="U6505">
        <v>135131</v>
      </c>
      <c r="V6505">
        <v>1</v>
      </c>
      <c r="W6505">
        <v>3</v>
      </c>
      <c r="X6505" t="s">
        <v>248</v>
      </c>
      <c r="Y6505" t="s">
        <v>213</v>
      </c>
      <c r="AC6505">
        <v>1</v>
      </c>
      <c r="AD6505">
        <v>4.7060000000000001E-3</v>
      </c>
      <c r="AE6505">
        <v>4.7060000000000001E-3</v>
      </c>
      <c r="AF6505" t="s">
        <v>185</v>
      </c>
      <c r="AG6505">
        <v>0.7555096</v>
      </c>
      <c r="AH6505">
        <v>3.55543E-3</v>
      </c>
      <c r="AI6505" s="23">
        <v>3.55543E-3</v>
      </c>
      <c r="AJ6505" t="s">
        <v>45</v>
      </c>
      <c r="AK6505">
        <v>0.1</v>
      </c>
      <c r="AL6505" s="2">
        <v>3.1998899999999999E-3</v>
      </c>
      <c r="AM6505">
        <v>1</v>
      </c>
      <c r="AN6505" t="s">
        <v>394</v>
      </c>
      <c r="AO6505">
        <f t="shared" si="101"/>
        <v>1.0655633700000001E-3</v>
      </c>
    </row>
    <row r="6506" spans="1:41">
      <c r="A6506" t="s">
        <v>225</v>
      </c>
      <c r="B6506">
        <v>10036</v>
      </c>
      <c r="C6506" t="s">
        <v>197</v>
      </c>
      <c r="E6506" t="s">
        <v>60</v>
      </c>
      <c r="F6506" t="s">
        <v>41</v>
      </c>
      <c r="G6506" t="s">
        <v>41</v>
      </c>
      <c r="H6506" t="s">
        <v>46</v>
      </c>
      <c r="I6506" t="s">
        <v>50</v>
      </c>
      <c r="J6506" t="s">
        <v>245</v>
      </c>
      <c r="K6506">
        <v>888608366175</v>
      </c>
      <c r="L6506">
        <v>12023</v>
      </c>
      <c r="M6506" t="s">
        <v>246</v>
      </c>
      <c r="N6506" t="s">
        <v>213</v>
      </c>
      <c r="T6506" t="s">
        <v>247</v>
      </c>
      <c r="U6506">
        <v>135131</v>
      </c>
      <c r="V6506">
        <v>1</v>
      </c>
      <c r="W6506">
        <v>3</v>
      </c>
      <c r="X6506" t="s">
        <v>248</v>
      </c>
      <c r="Y6506" t="s">
        <v>213</v>
      </c>
      <c r="AC6506">
        <v>3</v>
      </c>
      <c r="AD6506">
        <v>9.8410000000000008E-3</v>
      </c>
      <c r="AE6506">
        <v>2.9523000000000001E-2</v>
      </c>
      <c r="AF6506" t="s">
        <v>185</v>
      </c>
      <c r="AG6506">
        <v>0.7555096</v>
      </c>
      <c r="AH6506">
        <v>7.4349699999999999E-3</v>
      </c>
      <c r="AI6506" s="23">
        <v>2.2304910000000001E-2</v>
      </c>
      <c r="AJ6506" t="s">
        <v>45</v>
      </c>
      <c r="AK6506">
        <v>0.1</v>
      </c>
      <c r="AL6506" s="2">
        <v>2.0074419999999999E-2</v>
      </c>
      <c r="AM6506">
        <v>1</v>
      </c>
      <c r="AN6506" t="s">
        <v>394</v>
      </c>
      <c r="AO6506">
        <f t="shared" si="101"/>
        <v>6.6847818599999999E-3</v>
      </c>
    </row>
    <row r="6507" spans="1:41">
      <c r="A6507" t="s">
        <v>225</v>
      </c>
      <c r="B6507">
        <v>10036</v>
      </c>
      <c r="C6507" t="s">
        <v>197</v>
      </c>
      <c r="E6507" t="s">
        <v>60</v>
      </c>
      <c r="F6507" t="s">
        <v>41</v>
      </c>
      <c r="G6507" t="s">
        <v>41</v>
      </c>
      <c r="H6507" t="s">
        <v>46</v>
      </c>
      <c r="I6507" t="s">
        <v>50</v>
      </c>
      <c r="J6507" t="s">
        <v>245</v>
      </c>
      <c r="K6507">
        <v>888608366175</v>
      </c>
      <c r="L6507">
        <v>12023</v>
      </c>
      <c r="M6507" t="s">
        <v>246</v>
      </c>
      <c r="N6507" t="s">
        <v>213</v>
      </c>
      <c r="T6507" t="s">
        <v>333</v>
      </c>
      <c r="U6507">
        <v>135132</v>
      </c>
      <c r="V6507">
        <v>1</v>
      </c>
      <c r="W6507">
        <v>4</v>
      </c>
      <c r="X6507" t="s">
        <v>334</v>
      </c>
      <c r="Y6507" t="s">
        <v>213</v>
      </c>
      <c r="AC6507">
        <v>1</v>
      </c>
      <c r="AD6507">
        <v>9.8410000000000008E-3</v>
      </c>
      <c r="AE6507">
        <v>9.8410000000000008E-3</v>
      </c>
      <c r="AF6507" t="s">
        <v>185</v>
      </c>
      <c r="AG6507">
        <v>0.7555096</v>
      </c>
      <c r="AH6507">
        <v>7.4349699999999999E-3</v>
      </c>
      <c r="AI6507" s="23">
        <v>7.4349699999999999E-3</v>
      </c>
      <c r="AJ6507" t="s">
        <v>45</v>
      </c>
      <c r="AK6507">
        <v>0.1</v>
      </c>
      <c r="AL6507" s="2">
        <v>6.6914699999999997E-3</v>
      </c>
      <c r="AM6507">
        <v>1</v>
      </c>
      <c r="AN6507" t="s">
        <v>394</v>
      </c>
      <c r="AO6507">
        <f t="shared" si="101"/>
        <v>2.2282595099999999E-3</v>
      </c>
    </row>
    <row r="6508" spans="1:41">
      <c r="A6508" t="s">
        <v>225</v>
      </c>
      <c r="B6508">
        <v>10036</v>
      </c>
      <c r="C6508" t="s">
        <v>197</v>
      </c>
      <c r="E6508" t="s">
        <v>60</v>
      </c>
      <c r="F6508" t="s">
        <v>41</v>
      </c>
      <c r="G6508" t="s">
        <v>41</v>
      </c>
      <c r="H6508" t="s">
        <v>46</v>
      </c>
      <c r="I6508" t="s">
        <v>50</v>
      </c>
      <c r="J6508" t="s">
        <v>245</v>
      </c>
      <c r="K6508">
        <v>888608366175</v>
      </c>
      <c r="L6508">
        <v>12023</v>
      </c>
      <c r="M6508" t="s">
        <v>246</v>
      </c>
      <c r="N6508" t="s">
        <v>213</v>
      </c>
      <c r="T6508" t="s">
        <v>269</v>
      </c>
      <c r="U6508">
        <v>135133</v>
      </c>
      <c r="V6508">
        <v>1</v>
      </c>
      <c r="W6508">
        <v>5</v>
      </c>
      <c r="X6508" t="s">
        <v>227</v>
      </c>
      <c r="Y6508" t="s">
        <v>213</v>
      </c>
      <c r="AC6508">
        <v>1</v>
      </c>
      <c r="AD6508">
        <v>9.8410000000000008E-3</v>
      </c>
      <c r="AE6508">
        <v>9.8410000000000008E-3</v>
      </c>
      <c r="AF6508" t="s">
        <v>185</v>
      </c>
      <c r="AG6508">
        <v>0.7555096</v>
      </c>
      <c r="AH6508">
        <v>7.4349699999999999E-3</v>
      </c>
      <c r="AI6508" s="23">
        <v>7.4349699999999999E-3</v>
      </c>
      <c r="AJ6508" t="s">
        <v>45</v>
      </c>
      <c r="AK6508">
        <v>0.1</v>
      </c>
      <c r="AL6508" s="2">
        <v>6.6914699999999997E-3</v>
      </c>
      <c r="AM6508">
        <v>1</v>
      </c>
      <c r="AN6508" t="s">
        <v>394</v>
      </c>
      <c r="AO6508">
        <f t="shared" si="101"/>
        <v>2.2282595099999999E-3</v>
      </c>
    </row>
    <row r="6509" spans="1:41">
      <c r="A6509" t="s">
        <v>225</v>
      </c>
      <c r="B6509">
        <v>10036</v>
      </c>
      <c r="C6509" t="s">
        <v>197</v>
      </c>
      <c r="E6509" t="s">
        <v>60</v>
      </c>
      <c r="F6509" t="s">
        <v>41</v>
      </c>
      <c r="G6509" t="s">
        <v>41</v>
      </c>
      <c r="H6509" t="s">
        <v>46</v>
      </c>
      <c r="I6509" t="s">
        <v>50</v>
      </c>
      <c r="J6509" t="s">
        <v>245</v>
      </c>
      <c r="K6509">
        <v>888608366175</v>
      </c>
      <c r="L6509">
        <v>12023</v>
      </c>
      <c r="M6509" t="s">
        <v>246</v>
      </c>
      <c r="N6509" t="s">
        <v>213</v>
      </c>
      <c r="T6509" t="s">
        <v>300</v>
      </c>
      <c r="U6509">
        <v>135135</v>
      </c>
      <c r="V6509">
        <v>1</v>
      </c>
      <c r="W6509">
        <v>7</v>
      </c>
      <c r="X6509" t="s">
        <v>234</v>
      </c>
      <c r="Y6509" t="s">
        <v>213</v>
      </c>
      <c r="AC6509">
        <v>1</v>
      </c>
      <c r="AD6509">
        <v>9.8410000000000008E-3</v>
      </c>
      <c r="AE6509">
        <v>9.8410000000000008E-3</v>
      </c>
      <c r="AF6509" t="s">
        <v>185</v>
      </c>
      <c r="AG6509">
        <v>0.7555096</v>
      </c>
      <c r="AH6509">
        <v>7.4349699999999999E-3</v>
      </c>
      <c r="AI6509" s="23">
        <v>7.4349699999999999E-3</v>
      </c>
      <c r="AJ6509" t="s">
        <v>45</v>
      </c>
      <c r="AK6509">
        <v>0.1</v>
      </c>
      <c r="AL6509" s="2">
        <v>6.6914699999999997E-3</v>
      </c>
      <c r="AM6509">
        <v>1</v>
      </c>
      <c r="AN6509" t="s">
        <v>394</v>
      </c>
      <c r="AO6509">
        <f t="shared" si="101"/>
        <v>2.2282595099999999E-3</v>
      </c>
    </row>
    <row r="6510" spans="1:41">
      <c r="A6510" t="s">
        <v>225</v>
      </c>
      <c r="B6510">
        <v>10036</v>
      </c>
      <c r="C6510" t="s">
        <v>197</v>
      </c>
      <c r="E6510" t="s">
        <v>60</v>
      </c>
      <c r="F6510" t="s">
        <v>41</v>
      </c>
      <c r="G6510" t="s">
        <v>41</v>
      </c>
      <c r="H6510" t="s">
        <v>46</v>
      </c>
      <c r="I6510" t="s">
        <v>50</v>
      </c>
      <c r="J6510" t="s">
        <v>245</v>
      </c>
      <c r="K6510">
        <v>888608366175</v>
      </c>
      <c r="L6510">
        <v>12023</v>
      </c>
      <c r="M6510" t="s">
        <v>246</v>
      </c>
      <c r="N6510" t="s">
        <v>213</v>
      </c>
      <c r="T6510" t="s">
        <v>270</v>
      </c>
      <c r="U6510">
        <v>135136</v>
      </c>
      <c r="V6510">
        <v>1</v>
      </c>
      <c r="W6510">
        <v>8</v>
      </c>
      <c r="X6510" t="s">
        <v>223</v>
      </c>
      <c r="Y6510" t="s">
        <v>213</v>
      </c>
      <c r="AC6510">
        <v>1</v>
      </c>
      <c r="AD6510">
        <v>9.8410000000000008E-3</v>
      </c>
      <c r="AE6510">
        <v>9.8410000000000008E-3</v>
      </c>
      <c r="AF6510" t="s">
        <v>185</v>
      </c>
      <c r="AG6510">
        <v>0.7555096</v>
      </c>
      <c r="AH6510">
        <v>7.4349699999999999E-3</v>
      </c>
      <c r="AI6510" s="23">
        <v>7.4349699999999999E-3</v>
      </c>
      <c r="AJ6510" t="s">
        <v>45</v>
      </c>
      <c r="AK6510">
        <v>0.1</v>
      </c>
      <c r="AL6510" s="2">
        <v>6.6914699999999997E-3</v>
      </c>
      <c r="AM6510">
        <v>1</v>
      </c>
      <c r="AN6510" t="s">
        <v>394</v>
      </c>
      <c r="AO6510">
        <f t="shared" si="101"/>
        <v>2.2282595099999999E-3</v>
      </c>
    </row>
    <row r="6511" spans="1:41">
      <c r="A6511" t="s">
        <v>225</v>
      </c>
      <c r="B6511">
        <v>10036</v>
      </c>
      <c r="C6511" t="s">
        <v>197</v>
      </c>
      <c r="E6511" t="s">
        <v>60</v>
      </c>
      <c r="F6511" t="s">
        <v>41</v>
      </c>
      <c r="G6511" t="s">
        <v>41</v>
      </c>
      <c r="H6511" t="s">
        <v>46</v>
      </c>
      <c r="I6511" t="s">
        <v>50</v>
      </c>
      <c r="J6511" t="s">
        <v>245</v>
      </c>
      <c r="K6511">
        <v>888608366175</v>
      </c>
      <c r="L6511">
        <v>12023</v>
      </c>
      <c r="M6511" t="s">
        <v>246</v>
      </c>
      <c r="N6511" t="s">
        <v>213</v>
      </c>
      <c r="T6511" t="s">
        <v>271</v>
      </c>
      <c r="U6511">
        <v>135137</v>
      </c>
      <c r="V6511">
        <v>1</v>
      </c>
      <c r="W6511">
        <v>9</v>
      </c>
      <c r="X6511" t="s">
        <v>272</v>
      </c>
      <c r="Y6511" t="s">
        <v>213</v>
      </c>
      <c r="AC6511">
        <v>9</v>
      </c>
      <c r="AD6511">
        <v>9.8410000000000008E-3</v>
      </c>
      <c r="AE6511">
        <v>8.8568999999999995E-2</v>
      </c>
      <c r="AF6511" t="s">
        <v>185</v>
      </c>
      <c r="AG6511">
        <v>0.7555096</v>
      </c>
      <c r="AH6511">
        <v>7.4349699999999999E-3</v>
      </c>
      <c r="AI6511" s="23">
        <v>6.6914730000000006E-2</v>
      </c>
      <c r="AJ6511" t="s">
        <v>45</v>
      </c>
      <c r="AK6511">
        <v>0.1</v>
      </c>
      <c r="AL6511" s="2">
        <v>6.0223260000000001E-2</v>
      </c>
      <c r="AM6511">
        <v>1</v>
      </c>
      <c r="AN6511" t="s">
        <v>394</v>
      </c>
      <c r="AO6511">
        <f t="shared" si="101"/>
        <v>2.0054345580000001E-2</v>
      </c>
    </row>
    <row r="6512" spans="1:41">
      <c r="A6512" t="s">
        <v>225</v>
      </c>
      <c r="B6512">
        <v>10036</v>
      </c>
      <c r="C6512" t="s">
        <v>197</v>
      </c>
      <c r="E6512" t="s">
        <v>60</v>
      </c>
      <c r="F6512" t="s">
        <v>41</v>
      </c>
      <c r="G6512" t="s">
        <v>41</v>
      </c>
      <c r="H6512" t="s">
        <v>46</v>
      </c>
      <c r="I6512" t="s">
        <v>50</v>
      </c>
      <c r="J6512" t="s">
        <v>245</v>
      </c>
      <c r="K6512">
        <v>888608366175</v>
      </c>
      <c r="L6512">
        <v>12023</v>
      </c>
      <c r="M6512" t="s">
        <v>246</v>
      </c>
      <c r="N6512" t="s">
        <v>213</v>
      </c>
      <c r="T6512" t="s">
        <v>303</v>
      </c>
      <c r="U6512">
        <v>135138</v>
      </c>
      <c r="V6512">
        <v>1</v>
      </c>
      <c r="W6512">
        <v>10</v>
      </c>
      <c r="X6512">
        <v>93</v>
      </c>
      <c r="Y6512" t="s">
        <v>213</v>
      </c>
      <c r="AC6512">
        <v>1</v>
      </c>
      <c r="AD6512">
        <v>9.8410000000000008E-3</v>
      </c>
      <c r="AE6512">
        <v>9.8410000000000008E-3</v>
      </c>
      <c r="AF6512" t="s">
        <v>185</v>
      </c>
      <c r="AG6512">
        <v>0.7555096</v>
      </c>
      <c r="AH6512">
        <v>7.4349699999999999E-3</v>
      </c>
      <c r="AI6512" s="23">
        <v>7.4349699999999999E-3</v>
      </c>
      <c r="AJ6512" t="s">
        <v>45</v>
      </c>
      <c r="AK6512">
        <v>0.1</v>
      </c>
      <c r="AL6512" s="2">
        <v>6.6914699999999997E-3</v>
      </c>
      <c r="AM6512">
        <v>1</v>
      </c>
      <c r="AN6512" t="s">
        <v>394</v>
      </c>
      <c r="AO6512">
        <f t="shared" si="101"/>
        <v>2.2282595099999999E-3</v>
      </c>
    </row>
    <row r="6513" spans="1:41">
      <c r="A6513" t="s">
        <v>225</v>
      </c>
      <c r="B6513">
        <v>10036</v>
      </c>
      <c r="C6513" t="s">
        <v>197</v>
      </c>
      <c r="E6513" t="s">
        <v>60</v>
      </c>
      <c r="F6513" t="s">
        <v>41</v>
      </c>
      <c r="G6513" t="s">
        <v>41</v>
      </c>
      <c r="H6513" t="s">
        <v>46</v>
      </c>
      <c r="I6513" t="s">
        <v>50</v>
      </c>
      <c r="J6513" t="s">
        <v>245</v>
      </c>
      <c r="K6513">
        <v>888608366175</v>
      </c>
      <c r="L6513">
        <v>12023</v>
      </c>
      <c r="M6513" t="s">
        <v>246</v>
      </c>
      <c r="N6513" t="s">
        <v>213</v>
      </c>
      <c r="T6513" t="s">
        <v>339</v>
      </c>
      <c r="U6513">
        <v>135139</v>
      </c>
      <c r="V6513">
        <v>1</v>
      </c>
      <c r="W6513">
        <v>11</v>
      </c>
      <c r="X6513" t="s">
        <v>221</v>
      </c>
      <c r="Y6513" t="s">
        <v>213</v>
      </c>
      <c r="AC6513">
        <v>1</v>
      </c>
      <c r="AD6513">
        <v>4.182E-3</v>
      </c>
      <c r="AE6513">
        <v>4.182E-3</v>
      </c>
      <c r="AF6513" t="s">
        <v>185</v>
      </c>
      <c r="AG6513">
        <v>0.7555096</v>
      </c>
      <c r="AH6513">
        <v>3.1595400000000002E-3</v>
      </c>
      <c r="AI6513" s="23">
        <v>3.1595400000000002E-3</v>
      </c>
      <c r="AJ6513" t="s">
        <v>45</v>
      </c>
      <c r="AK6513">
        <v>0.1</v>
      </c>
      <c r="AL6513" s="2">
        <v>2.84359E-3</v>
      </c>
      <c r="AM6513">
        <v>1</v>
      </c>
      <c r="AN6513" t="s">
        <v>394</v>
      </c>
      <c r="AO6513">
        <f t="shared" si="101"/>
        <v>9.4691547000000007E-4</v>
      </c>
    </row>
    <row r="6514" spans="1:41">
      <c r="A6514" t="s">
        <v>225</v>
      </c>
      <c r="B6514">
        <v>10036</v>
      </c>
      <c r="C6514" t="s">
        <v>197</v>
      </c>
      <c r="E6514" t="s">
        <v>60</v>
      </c>
      <c r="F6514" t="s">
        <v>41</v>
      </c>
      <c r="G6514" t="s">
        <v>41</v>
      </c>
      <c r="H6514" t="s">
        <v>46</v>
      </c>
      <c r="I6514" t="s">
        <v>50</v>
      </c>
      <c r="J6514" t="s">
        <v>245</v>
      </c>
      <c r="K6514">
        <v>888608366175</v>
      </c>
      <c r="L6514">
        <v>12023</v>
      </c>
      <c r="M6514" t="s">
        <v>246</v>
      </c>
      <c r="N6514" t="s">
        <v>213</v>
      </c>
      <c r="T6514" t="s">
        <v>275</v>
      </c>
      <c r="U6514">
        <v>135141</v>
      </c>
      <c r="V6514">
        <v>1</v>
      </c>
      <c r="W6514">
        <v>13</v>
      </c>
      <c r="X6514" t="s">
        <v>276</v>
      </c>
      <c r="Y6514" t="s">
        <v>213</v>
      </c>
      <c r="AC6514">
        <v>1</v>
      </c>
      <c r="AD6514">
        <v>8.5719999999999998E-3</v>
      </c>
      <c r="AE6514">
        <v>8.5719999999999998E-3</v>
      </c>
      <c r="AF6514" t="s">
        <v>185</v>
      </c>
      <c r="AG6514">
        <v>0.7555096</v>
      </c>
      <c r="AH6514">
        <v>6.4762300000000004E-3</v>
      </c>
      <c r="AI6514" s="23">
        <v>6.4762300000000004E-3</v>
      </c>
      <c r="AJ6514" t="s">
        <v>45</v>
      </c>
      <c r="AK6514">
        <v>0.1</v>
      </c>
      <c r="AL6514" s="2">
        <v>5.8286099999999997E-3</v>
      </c>
      <c r="AM6514">
        <v>1</v>
      </c>
      <c r="AN6514" t="s">
        <v>394</v>
      </c>
      <c r="AO6514">
        <f t="shared" ref="AO6514:AO6577" si="102">AL6514*0.333</f>
        <v>1.94092713E-3</v>
      </c>
    </row>
    <row r="6515" spans="1:41">
      <c r="A6515" t="s">
        <v>225</v>
      </c>
      <c r="B6515">
        <v>10036</v>
      </c>
      <c r="C6515" t="s">
        <v>197</v>
      </c>
      <c r="E6515" t="s">
        <v>69</v>
      </c>
      <c r="F6515" t="s">
        <v>41</v>
      </c>
      <c r="G6515" t="s">
        <v>41</v>
      </c>
      <c r="H6515" t="s">
        <v>46</v>
      </c>
      <c r="I6515" t="s">
        <v>50</v>
      </c>
      <c r="J6515" t="s">
        <v>245</v>
      </c>
      <c r="K6515">
        <v>888608366175</v>
      </c>
      <c r="L6515">
        <v>12023</v>
      </c>
      <c r="M6515" t="s">
        <v>246</v>
      </c>
      <c r="N6515" t="s">
        <v>213</v>
      </c>
      <c r="T6515" t="s">
        <v>296</v>
      </c>
      <c r="U6515">
        <v>135129</v>
      </c>
      <c r="V6515">
        <v>1</v>
      </c>
      <c r="W6515">
        <v>1</v>
      </c>
      <c r="X6515" t="s">
        <v>297</v>
      </c>
      <c r="Y6515" t="s">
        <v>213</v>
      </c>
      <c r="AC6515">
        <v>1</v>
      </c>
      <c r="AD6515">
        <v>1.0954E-2</v>
      </c>
      <c r="AE6515">
        <v>1.0954E-2</v>
      </c>
      <c r="AF6515" t="s">
        <v>139</v>
      </c>
      <c r="AG6515">
        <v>1.0830312900000001</v>
      </c>
      <c r="AH6515">
        <v>1.1863520000000001E-2</v>
      </c>
      <c r="AI6515" s="23">
        <v>1.1863520000000001E-2</v>
      </c>
      <c r="AJ6515" t="s">
        <v>45</v>
      </c>
      <c r="AK6515">
        <v>0.1</v>
      </c>
      <c r="AL6515" s="2">
        <v>1.067717E-2</v>
      </c>
      <c r="AM6515">
        <v>1</v>
      </c>
      <c r="AN6515" t="s">
        <v>394</v>
      </c>
      <c r="AO6515">
        <f t="shared" si="102"/>
        <v>3.5554976100000001E-3</v>
      </c>
    </row>
    <row r="6516" spans="1:41">
      <c r="A6516" t="s">
        <v>225</v>
      </c>
      <c r="B6516">
        <v>10036</v>
      </c>
      <c r="C6516" t="s">
        <v>197</v>
      </c>
      <c r="E6516" t="s">
        <v>69</v>
      </c>
      <c r="F6516" t="s">
        <v>41</v>
      </c>
      <c r="G6516" t="s">
        <v>41</v>
      </c>
      <c r="H6516" t="s">
        <v>46</v>
      </c>
      <c r="I6516" t="s">
        <v>50</v>
      </c>
      <c r="J6516" t="s">
        <v>245</v>
      </c>
      <c r="K6516">
        <v>888608366175</v>
      </c>
      <c r="L6516">
        <v>12023</v>
      </c>
      <c r="M6516" t="s">
        <v>246</v>
      </c>
      <c r="N6516" t="s">
        <v>213</v>
      </c>
      <c r="T6516" t="s">
        <v>298</v>
      </c>
      <c r="U6516">
        <v>135130</v>
      </c>
      <c r="V6516">
        <v>1</v>
      </c>
      <c r="W6516">
        <v>2</v>
      </c>
      <c r="X6516" t="s">
        <v>228</v>
      </c>
      <c r="Y6516" t="s">
        <v>213</v>
      </c>
      <c r="AC6516">
        <v>1</v>
      </c>
      <c r="AD6516">
        <v>1.0954E-2</v>
      </c>
      <c r="AE6516">
        <v>1.0954E-2</v>
      </c>
      <c r="AF6516" t="s">
        <v>139</v>
      </c>
      <c r="AG6516">
        <v>1.0830312900000001</v>
      </c>
      <c r="AH6516">
        <v>1.1863520000000001E-2</v>
      </c>
      <c r="AI6516" s="23">
        <v>1.1863520000000001E-2</v>
      </c>
      <c r="AJ6516" t="s">
        <v>45</v>
      </c>
      <c r="AK6516">
        <v>0.1</v>
      </c>
      <c r="AL6516" s="2">
        <v>1.067717E-2</v>
      </c>
      <c r="AM6516">
        <v>1</v>
      </c>
      <c r="AN6516" t="s">
        <v>394</v>
      </c>
      <c r="AO6516">
        <f t="shared" si="102"/>
        <v>3.5554976100000001E-3</v>
      </c>
    </row>
    <row r="6517" spans="1:41">
      <c r="A6517" t="s">
        <v>225</v>
      </c>
      <c r="B6517">
        <v>10036</v>
      </c>
      <c r="C6517" t="s">
        <v>197</v>
      </c>
      <c r="E6517" t="s">
        <v>69</v>
      </c>
      <c r="F6517" t="s">
        <v>41</v>
      </c>
      <c r="G6517" t="s">
        <v>41</v>
      </c>
      <c r="H6517" t="s">
        <v>46</v>
      </c>
      <c r="I6517" t="s">
        <v>50</v>
      </c>
      <c r="J6517" t="s">
        <v>245</v>
      </c>
      <c r="K6517">
        <v>888608366175</v>
      </c>
      <c r="L6517">
        <v>12023</v>
      </c>
      <c r="M6517" t="s">
        <v>246</v>
      </c>
      <c r="N6517" t="s">
        <v>213</v>
      </c>
      <c r="T6517" t="s">
        <v>247</v>
      </c>
      <c r="U6517">
        <v>135131</v>
      </c>
      <c r="V6517">
        <v>1</v>
      </c>
      <c r="W6517">
        <v>3</v>
      </c>
      <c r="X6517" t="s">
        <v>248</v>
      </c>
      <c r="Y6517" t="s">
        <v>213</v>
      </c>
      <c r="AC6517">
        <v>1</v>
      </c>
      <c r="AD6517">
        <v>1.0954E-2</v>
      </c>
      <c r="AE6517">
        <v>1.0954E-2</v>
      </c>
      <c r="AF6517" t="s">
        <v>139</v>
      </c>
      <c r="AG6517">
        <v>1.0830312900000001</v>
      </c>
      <c r="AH6517">
        <v>1.1863520000000001E-2</v>
      </c>
      <c r="AI6517" s="23">
        <v>1.1863520000000001E-2</v>
      </c>
      <c r="AJ6517" t="s">
        <v>45</v>
      </c>
      <c r="AK6517">
        <v>0.1</v>
      </c>
      <c r="AL6517" s="2">
        <v>1.067717E-2</v>
      </c>
      <c r="AM6517">
        <v>1</v>
      </c>
      <c r="AN6517" t="s">
        <v>394</v>
      </c>
      <c r="AO6517">
        <f t="shared" si="102"/>
        <v>3.5554976100000001E-3</v>
      </c>
    </row>
    <row r="6518" spans="1:41">
      <c r="A6518" t="s">
        <v>225</v>
      </c>
      <c r="B6518">
        <v>10036</v>
      </c>
      <c r="C6518" t="s">
        <v>197</v>
      </c>
      <c r="E6518" t="s">
        <v>69</v>
      </c>
      <c r="F6518" t="s">
        <v>41</v>
      </c>
      <c r="G6518" t="s">
        <v>41</v>
      </c>
      <c r="H6518" t="s">
        <v>46</v>
      </c>
      <c r="I6518" t="s">
        <v>50</v>
      </c>
      <c r="J6518" t="s">
        <v>245</v>
      </c>
      <c r="K6518">
        <v>888608366175</v>
      </c>
      <c r="L6518">
        <v>12023</v>
      </c>
      <c r="M6518" t="s">
        <v>246</v>
      </c>
      <c r="N6518" t="s">
        <v>213</v>
      </c>
      <c r="T6518" t="s">
        <v>333</v>
      </c>
      <c r="U6518">
        <v>135132</v>
      </c>
      <c r="V6518">
        <v>1</v>
      </c>
      <c r="W6518">
        <v>4</v>
      </c>
      <c r="X6518" t="s">
        <v>334</v>
      </c>
      <c r="Y6518" t="s">
        <v>213</v>
      </c>
      <c r="AC6518">
        <v>1</v>
      </c>
      <c r="AD6518">
        <v>1.0954E-2</v>
      </c>
      <c r="AE6518">
        <v>1.0954E-2</v>
      </c>
      <c r="AF6518" t="s">
        <v>139</v>
      </c>
      <c r="AG6518">
        <v>1.0830312900000001</v>
      </c>
      <c r="AH6518">
        <v>1.1863520000000001E-2</v>
      </c>
      <c r="AI6518" s="23">
        <v>1.1863520000000001E-2</v>
      </c>
      <c r="AJ6518" t="s">
        <v>45</v>
      </c>
      <c r="AK6518">
        <v>0.1</v>
      </c>
      <c r="AL6518" s="2">
        <v>1.067717E-2</v>
      </c>
      <c r="AM6518">
        <v>1</v>
      </c>
      <c r="AN6518" t="s">
        <v>394</v>
      </c>
      <c r="AO6518">
        <f t="shared" si="102"/>
        <v>3.5554976100000001E-3</v>
      </c>
    </row>
    <row r="6519" spans="1:41">
      <c r="A6519" t="s">
        <v>225</v>
      </c>
      <c r="B6519">
        <v>10036</v>
      </c>
      <c r="C6519" t="s">
        <v>197</v>
      </c>
      <c r="E6519" t="s">
        <v>71</v>
      </c>
      <c r="F6519" t="s">
        <v>41</v>
      </c>
      <c r="G6519" t="s">
        <v>41</v>
      </c>
      <c r="H6519" t="s">
        <v>46</v>
      </c>
      <c r="I6519" t="s">
        <v>50</v>
      </c>
      <c r="J6519" t="s">
        <v>245</v>
      </c>
      <c r="K6519">
        <v>888608366175</v>
      </c>
      <c r="L6519">
        <v>12023</v>
      </c>
      <c r="M6519" t="s">
        <v>246</v>
      </c>
      <c r="N6519" t="s">
        <v>213</v>
      </c>
      <c r="T6519" t="s">
        <v>300</v>
      </c>
      <c r="U6519">
        <v>135135</v>
      </c>
      <c r="V6519">
        <v>1</v>
      </c>
      <c r="W6519">
        <v>7</v>
      </c>
      <c r="X6519" t="s">
        <v>234</v>
      </c>
      <c r="Y6519" t="s">
        <v>213</v>
      </c>
      <c r="AC6519">
        <v>2</v>
      </c>
      <c r="AD6519">
        <v>5.0000000000000001E-3</v>
      </c>
      <c r="AE6519">
        <v>0.01</v>
      </c>
      <c r="AF6519" t="s">
        <v>146</v>
      </c>
      <c r="AG6519">
        <v>1.26799196</v>
      </c>
      <c r="AH6519">
        <v>6.3399600000000004E-3</v>
      </c>
      <c r="AI6519" s="23">
        <v>1.2679920000000001E-2</v>
      </c>
      <c r="AJ6519" t="s">
        <v>45</v>
      </c>
      <c r="AK6519">
        <v>0.1</v>
      </c>
      <c r="AL6519" s="2">
        <v>1.1411930000000001E-2</v>
      </c>
      <c r="AM6519">
        <v>1</v>
      </c>
      <c r="AN6519" t="s">
        <v>394</v>
      </c>
      <c r="AO6519">
        <f t="shared" si="102"/>
        <v>3.8001726900000004E-3</v>
      </c>
    </row>
    <row r="6520" spans="1:41">
      <c r="A6520" t="s">
        <v>225</v>
      </c>
      <c r="B6520">
        <v>10036</v>
      </c>
      <c r="C6520" t="s">
        <v>197</v>
      </c>
      <c r="E6520" t="s">
        <v>71</v>
      </c>
      <c r="F6520" t="s">
        <v>41</v>
      </c>
      <c r="G6520" t="s">
        <v>41</v>
      </c>
      <c r="H6520" t="s">
        <v>46</v>
      </c>
      <c r="I6520" t="s">
        <v>50</v>
      </c>
      <c r="J6520" t="s">
        <v>245</v>
      </c>
      <c r="K6520">
        <v>888608366175</v>
      </c>
      <c r="L6520">
        <v>12023</v>
      </c>
      <c r="M6520" t="s">
        <v>246</v>
      </c>
      <c r="N6520" t="s">
        <v>213</v>
      </c>
      <c r="T6520" t="s">
        <v>300</v>
      </c>
      <c r="U6520">
        <v>135135</v>
      </c>
      <c r="V6520">
        <v>1</v>
      </c>
      <c r="W6520">
        <v>7</v>
      </c>
      <c r="X6520" t="s">
        <v>234</v>
      </c>
      <c r="Y6520" t="s">
        <v>213</v>
      </c>
      <c r="AC6520">
        <v>1</v>
      </c>
      <c r="AD6520">
        <v>6.1269999999999996E-3</v>
      </c>
      <c r="AE6520">
        <v>6.1269999999999996E-3</v>
      </c>
      <c r="AF6520" t="s">
        <v>146</v>
      </c>
      <c r="AG6520">
        <v>1.26799196</v>
      </c>
      <c r="AH6520">
        <v>7.7689899999999999E-3</v>
      </c>
      <c r="AI6520" s="23">
        <v>7.7689899999999999E-3</v>
      </c>
      <c r="AJ6520" t="s">
        <v>45</v>
      </c>
      <c r="AK6520">
        <v>0.1</v>
      </c>
      <c r="AL6520" s="2">
        <v>6.9920900000000003E-3</v>
      </c>
      <c r="AM6520">
        <v>1</v>
      </c>
      <c r="AN6520" t="s">
        <v>394</v>
      </c>
      <c r="AO6520">
        <f t="shared" si="102"/>
        <v>2.3283659700000002E-3</v>
      </c>
    </row>
    <row r="6521" spans="1:41">
      <c r="A6521" t="s">
        <v>225</v>
      </c>
      <c r="B6521">
        <v>10036</v>
      </c>
      <c r="C6521" t="s">
        <v>197</v>
      </c>
      <c r="E6521" t="s">
        <v>71</v>
      </c>
      <c r="F6521" t="s">
        <v>41</v>
      </c>
      <c r="G6521" t="s">
        <v>41</v>
      </c>
      <c r="H6521" t="s">
        <v>46</v>
      </c>
      <c r="I6521" t="s">
        <v>50</v>
      </c>
      <c r="J6521" t="s">
        <v>245</v>
      </c>
      <c r="K6521">
        <v>888608366175</v>
      </c>
      <c r="L6521">
        <v>12023</v>
      </c>
      <c r="M6521" t="s">
        <v>246</v>
      </c>
      <c r="N6521" t="s">
        <v>213</v>
      </c>
      <c r="T6521" t="s">
        <v>353</v>
      </c>
      <c r="U6521">
        <v>135140</v>
      </c>
      <c r="V6521">
        <v>1</v>
      </c>
      <c r="W6521">
        <v>12</v>
      </c>
      <c r="X6521" t="s">
        <v>354</v>
      </c>
      <c r="Y6521" t="s">
        <v>213</v>
      </c>
      <c r="AC6521">
        <v>1</v>
      </c>
      <c r="AD6521">
        <v>7.8770000000000003E-3</v>
      </c>
      <c r="AE6521">
        <v>7.8770000000000003E-3</v>
      </c>
      <c r="AF6521" t="s">
        <v>146</v>
      </c>
      <c r="AG6521">
        <v>1.26799196</v>
      </c>
      <c r="AH6521">
        <v>9.9879700000000005E-3</v>
      </c>
      <c r="AI6521" s="23">
        <v>9.9879700000000005E-3</v>
      </c>
      <c r="AJ6521" t="s">
        <v>45</v>
      </c>
      <c r="AK6521">
        <v>0.1</v>
      </c>
      <c r="AL6521" s="2">
        <v>8.9891799999999994E-3</v>
      </c>
      <c r="AM6521">
        <v>1</v>
      </c>
      <c r="AN6521" t="s">
        <v>394</v>
      </c>
      <c r="AO6521">
        <f t="shared" si="102"/>
        <v>2.9933969399999999E-3</v>
      </c>
    </row>
    <row r="6522" spans="1:41">
      <c r="A6522" t="s">
        <v>225</v>
      </c>
      <c r="B6522">
        <v>10036</v>
      </c>
      <c r="C6522" t="s">
        <v>197</v>
      </c>
      <c r="E6522" t="s">
        <v>87</v>
      </c>
      <c r="F6522" t="s">
        <v>41</v>
      </c>
      <c r="G6522" t="s">
        <v>41</v>
      </c>
      <c r="H6522" t="s">
        <v>46</v>
      </c>
      <c r="I6522" t="s">
        <v>50</v>
      </c>
      <c r="J6522" t="s">
        <v>245</v>
      </c>
      <c r="K6522">
        <v>888608366175</v>
      </c>
      <c r="L6522">
        <v>12023</v>
      </c>
      <c r="M6522" t="s">
        <v>246</v>
      </c>
      <c r="N6522" t="s">
        <v>213</v>
      </c>
      <c r="T6522" t="s">
        <v>271</v>
      </c>
      <c r="U6522">
        <v>135137</v>
      </c>
      <c r="V6522">
        <v>1</v>
      </c>
      <c r="W6522">
        <v>9</v>
      </c>
      <c r="X6522" t="s">
        <v>272</v>
      </c>
      <c r="Y6522" t="s">
        <v>213</v>
      </c>
      <c r="AC6522">
        <v>1</v>
      </c>
      <c r="AD6522">
        <v>1.067134</v>
      </c>
      <c r="AE6522">
        <v>1.067134</v>
      </c>
      <c r="AF6522" t="s">
        <v>186</v>
      </c>
      <c r="AG6522">
        <v>6.9680200000000001E-3</v>
      </c>
      <c r="AH6522">
        <v>7.4358100000000002E-3</v>
      </c>
      <c r="AI6522" s="23">
        <v>7.4358100000000002E-3</v>
      </c>
      <c r="AJ6522" t="s">
        <v>45</v>
      </c>
      <c r="AK6522">
        <v>0.1</v>
      </c>
      <c r="AL6522" s="2">
        <v>6.6922300000000004E-3</v>
      </c>
      <c r="AM6522">
        <v>1</v>
      </c>
      <c r="AN6522" t="s">
        <v>394</v>
      </c>
      <c r="AO6522">
        <f t="shared" si="102"/>
        <v>2.2285125900000004E-3</v>
      </c>
    </row>
    <row r="6523" spans="1:41">
      <c r="A6523" t="s">
        <v>225</v>
      </c>
      <c r="B6523">
        <v>10036</v>
      </c>
      <c r="C6523" t="s">
        <v>197</v>
      </c>
      <c r="E6523" t="s">
        <v>87</v>
      </c>
      <c r="F6523" t="s">
        <v>41</v>
      </c>
      <c r="G6523" t="s">
        <v>41</v>
      </c>
      <c r="H6523" t="s">
        <v>46</v>
      </c>
      <c r="I6523" t="s">
        <v>50</v>
      </c>
      <c r="J6523" t="s">
        <v>245</v>
      </c>
      <c r="K6523">
        <v>888608366175</v>
      </c>
      <c r="L6523">
        <v>12023</v>
      </c>
      <c r="M6523" t="s">
        <v>246</v>
      </c>
      <c r="N6523" t="s">
        <v>213</v>
      </c>
      <c r="T6523" t="s">
        <v>275</v>
      </c>
      <c r="U6523">
        <v>135141</v>
      </c>
      <c r="V6523">
        <v>1</v>
      </c>
      <c r="W6523">
        <v>13</v>
      </c>
      <c r="X6523" t="s">
        <v>276</v>
      </c>
      <c r="Y6523" t="s">
        <v>213</v>
      </c>
      <c r="AC6523">
        <v>1</v>
      </c>
      <c r="AD6523">
        <v>1.067134</v>
      </c>
      <c r="AE6523">
        <v>1.067134</v>
      </c>
      <c r="AF6523" t="s">
        <v>186</v>
      </c>
      <c r="AG6523">
        <v>6.9680200000000001E-3</v>
      </c>
      <c r="AH6523">
        <v>7.4358100000000002E-3</v>
      </c>
      <c r="AI6523" s="23">
        <v>7.4358100000000002E-3</v>
      </c>
      <c r="AJ6523" t="s">
        <v>45</v>
      </c>
      <c r="AK6523">
        <v>0.1</v>
      </c>
      <c r="AL6523" s="2">
        <v>6.6922300000000004E-3</v>
      </c>
      <c r="AM6523">
        <v>1</v>
      </c>
      <c r="AN6523" t="s">
        <v>394</v>
      </c>
      <c r="AO6523">
        <f t="shared" si="102"/>
        <v>2.2285125900000004E-3</v>
      </c>
    </row>
    <row r="6524" spans="1:41">
      <c r="A6524" t="s">
        <v>225</v>
      </c>
      <c r="B6524">
        <v>10036</v>
      </c>
      <c r="C6524" t="s">
        <v>197</v>
      </c>
      <c r="E6524" t="s">
        <v>131</v>
      </c>
      <c r="F6524" t="s">
        <v>41</v>
      </c>
      <c r="G6524" t="s">
        <v>41</v>
      </c>
      <c r="H6524" t="s">
        <v>46</v>
      </c>
      <c r="I6524" t="s">
        <v>50</v>
      </c>
      <c r="J6524" t="s">
        <v>245</v>
      </c>
      <c r="K6524">
        <v>888608366175</v>
      </c>
      <c r="L6524">
        <v>12023</v>
      </c>
      <c r="M6524" t="s">
        <v>246</v>
      </c>
      <c r="N6524" t="s">
        <v>213</v>
      </c>
      <c r="T6524" t="s">
        <v>247</v>
      </c>
      <c r="U6524">
        <v>135131</v>
      </c>
      <c r="V6524">
        <v>1</v>
      </c>
      <c r="W6524">
        <v>3</v>
      </c>
      <c r="X6524" t="s">
        <v>248</v>
      </c>
      <c r="Y6524" t="s">
        <v>213</v>
      </c>
      <c r="AC6524">
        <v>1</v>
      </c>
      <c r="AD6524">
        <v>0.10959099999999999</v>
      </c>
      <c r="AE6524">
        <v>0.10959099999999999</v>
      </c>
      <c r="AF6524" t="s">
        <v>208</v>
      </c>
      <c r="AG6524">
        <v>1.176028E-2</v>
      </c>
      <c r="AH6524">
        <v>1.28882E-3</v>
      </c>
      <c r="AI6524" s="23">
        <v>1.28882E-3</v>
      </c>
      <c r="AJ6524" t="s">
        <v>45</v>
      </c>
      <c r="AK6524">
        <v>0.1</v>
      </c>
      <c r="AL6524" s="2">
        <v>1.1599399999999999E-3</v>
      </c>
      <c r="AM6524">
        <v>1</v>
      </c>
      <c r="AN6524" t="s">
        <v>394</v>
      </c>
      <c r="AO6524">
        <f t="shared" si="102"/>
        <v>3.8626002000000001E-4</v>
      </c>
    </row>
    <row r="6525" spans="1:41">
      <c r="A6525" t="s">
        <v>225</v>
      </c>
      <c r="B6525">
        <v>10036</v>
      </c>
      <c r="C6525" t="s">
        <v>197</v>
      </c>
      <c r="E6525" t="s">
        <v>131</v>
      </c>
      <c r="F6525" t="s">
        <v>41</v>
      </c>
      <c r="G6525" t="s">
        <v>41</v>
      </c>
      <c r="H6525" t="s">
        <v>46</v>
      </c>
      <c r="I6525" t="s">
        <v>50</v>
      </c>
      <c r="J6525" t="s">
        <v>245</v>
      </c>
      <c r="K6525">
        <v>888608366175</v>
      </c>
      <c r="L6525">
        <v>12023</v>
      </c>
      <c r="M6525" t="s">
        <v>246</v>
      </c>
      <c r="N6525" t="s">
        <v>213</v>
      </c>
      <c r="T6525" t="s">
        <v>271</v>
      </c>
      <c r="U6525">
        <v>135137</v>
      </c>
      <c r="V6525">
        <v>1</v>
      </c>
      <c r="W6525">
        <v>9</v>
      </c>
      <c r="X6525" t="s">
        <v>272</v>
      </c>
      <c r="Y6525" t="s">
        <v>213</v>
      </c>
      <c r="AC6525">
        <v>1</v>
      </c>
      <c r="AD6525">
        <v>0.10959099999999999</v>
      </c>
      <c r="AE6525">
        <v>0.10959099999999999</v>
      </c>
      <c r="AF6525" t="s">
        <v>208</v>
      </c>
      <c r="AG6525">
        <v>1.176028E-2</v>
      </c>
      <c r="AH6525">
        <v>1.28882E-3</v>
      </c>
      <c r="AI6525" s="23">
        <v>1.28882E-3</v>
      </c>
      <c r="AJ6525" t="s">
        <v>45</v>
      </c>
      <c r="AK6525">
        <v>0.1</v>
      </c>
      <c r="AL6525" s="2">
        <v>1.1599399999999999E-3</v>
      </c>
      <c r="AM6525">
        <v>1</v>
      </c>
      <c r="AN6525" t="s">
        <v>394</v>
      </c>
      <c r="AO6525">
        <f t="shared" si="102"/>
        <v>3.8626002000000001E-4</v>
      </c>
    </row>
    <row r="6526" spans="1:41">
      <c r="A6526" t="s">
        <v>225</v>
      </c>
      <c r="B6526">
        <v>10036</v>
      </c>
      <c r="C6526" t="s">
        <v>197</v>
      </c>
      <c r="E6526" t="s">
        <v>40</v>
      </c>
      <c r="F6526" t="s">
        <v>41</v>
      </c>
      <c r="G6526" t="s">
        <v>41</v>
      </c>
      <c r="H6526" t="s">
        <v>46</v>
      </c>
      <c r="I6526" t="s">
        <v>50</v>
      </c>
      <c r="J6526" t="s">
        <v>245</v>
      </c>
      <c r="K6526">
        <v>888608366175</v>
      </c>
      <c r="L6526">
        <v>12023</v>
      </c>
      <c r="M6526" t="s">
        <v>246</v>
      </c>
      <c r="N6526" t="s">
        <v>213</v>
      </c>
      <c r="T6526" t="s">
        <v>296</v>
      </c>
      <c r="U6526">
        <v>135129</v>
      </c>
      <c r="V6526">
        <v>1</v>
      </c>
      <c r="W6526">
        <v>1</v>
      </c>
      <c r="X6526" t="s">
        <v>297</v>
      </c>
      <c r="Y6526" t="s">
        <v>213</v>
      </c>
      <c r="AC6526">
        <v>4</v>
      </c>
      <c r="AD6526">
        <v>0</v>
      </c>
      <c r="AE6526">
        <v>0</v>
      </c>
      <c r="AF6526" t="s">
        <v>44</v>
      </c>
      <c r="AG6526">
        <v>1</v>
      </c>
      <c r="AH6526">
        <v>0</v>
      </c>
      <c r="AI6526" s="23">
        <v>0</v>
      </c>
      <c r="AJ6526" t="s">
        <v>45</v>
      </c>
      <c r="AK6526">
        <v>0.1</v>
      </c>
      <c r="AL6526" s="2">
        <v>0</v>
      </c>
      <c r="AM6526">
        <v>1</v>
      </c>
      <c r="AN6526" t="s">
        <v>394</v>
      </c>
      <c r="AO6526">
        <f t="shared" si="102"/>
        <v>0</v>
      </c>
    </row>
    <row r="6527" spans="1:41">
      <c r="A6527" t="s">
        <v>225</v>
      </c>
      <c r="B6527">
        <v>10036</v>
      </c>
      <c r="C6527" t="s">
        <v>197</v>
      </c>
      <c r="E6527" t="s">
        <v>40</v>
      </c>
      <c r="F6527" t="s">
        <v>41</v>
      </c>
      <c r="G6527" t="s">
        <v>41</v>
      </c>
      <c r="H6527" t="s">
        <v>46</v>
      </c>
      <c r="I6527" t="s">
        <v>50</v>
      </c>
      <c r="J6527" t="s">
        <v>245</v>
      </c>
      <c r="K6527">
        <v>888608366175</v>
      </c>
      <c r="L6527">
        <v>12023</v>
      </c>
      <c r="M6527" t="s">
        <v>246</v>
      </c>
      <c r="N6527" t="s">
        <v>213</v>
      </c>
      <c r="T6527" t="s">
        <v>296</v>
      </c>
      <c r="U6527">
        <v>135129</v>
      </c>
      <c r="V6527">
        <v>1</v>
      </c>
      <c r="W6527">
        <v>1</v>
      </c>
      <c r="X6527" t="s">
        <v>297</v>
      </c>
      <c r="Y6527" t="s">
        <v>213</v>
      </c>
      <c r="AC6527">
        <v>1</v>
      </c>
      <c r="AD6527">
        <v>4.0759999999999998E-3</v>
      </c>
      <c r="AE6527">
        <v>4.0759999999999998E-3</v>
      </c>
      <c r="AF6527" t="s">
        <v>44</v>
      </c>
      <c r="AG6527">
        <v>1</v>
      </c>
      <c r="AH6527">
        <v>4.0759999999999998E-3</v>
      </c>
      <c r="AI6527" s="23">
        <v>4.0759999999999998E-3</v>
      </c>
      <c r="AJ6527" t="s">
        <v>45</v>
      </c>
      <c r="AK6527">
        <v>0.1</v>
      </c>
      <c r="AL6527" s="2">
        <v>3.6684E-3</v>
      </c>
      <c r="AM6527">
        <v>1</v>
      </c>
      <c r="AN6527" t="s">
        <v>394</v>
      </c>
      <c r="AO6527">
        <f t="shared" si="102"/>
        <v>1.2215772E-3</v>
      </c>
    </row>
    <row r="6528" spans="1:41">
      <c r="A6528" t="s">
        <v>225</v>
      </c>
      <c r="B6528">
        <v>10036</v>
      </c>
      <c r="C6528" t="s">
        <v>197</v>
      </c>
      <c r="E6528" t="s">
        <v>40</v>
      </c>
      <c r="F6528" t="s">
        <v>41</v>
      </c>
      <c r="G6528" t="s">
        <v>41</v>
      </c>
      <c r="H6528" t="s">
        <v>46</v>
      </c>
      <c r="I6528" t="s">
        <v>50</v>
      </c>
      <c r="J6528" t="s">
        <v>245</v>
      </c>
      <c r="K6528">
        <v>888608366175</v>
      </c>
      <c r="L6528">
        <v>12023</v>
      </c>
      <c r="M6528" t="s">
        <v>246</v>
      </c>
      <c r="N6528" t="s">
        <v>213</v>
      </c>
      <c r="T6528" t="s">
        <v>296</v>
      </c>
      <c r="U6528">
        <v>135129</v>
      </c>
      <c r="V6528">
        <v>1</v>
      </c>
      <c r="W6528">
        <v>1</v>
      </c>
      <c r="X6528" t="s">
        <v>297</v>
      </c>
      <c r="Y6528" t="s">
        <v>213</v>
      </c>
      <c r="AC6528">
        <v>13</v>
      </c>
      <c r="AD6528">
        <v>4.5519999999999996E-3</v>
      </c>
      <c r="AE6528">
        <v>5.9175999999999999E-2</v>
      </c>
      <c r="AF6528" t="s">
        <v>44</v>
      </c>
      <c r="AG6528">
        <v>1</v>
      </c>
      <c r="AH6528">
        <v>4.5519999999999996E-3</v>
      </c>
      <c r="AI6528" s="23">
        <v>5.9175999999999999E-2</v>
      </c>
      <c r="AJ6528" t="s">
        <v>45</v>
      </c>
      <c r="AK6528">
        <v>0.1</v>
      </c>
      <c r="AL6528" s="2">
        <v>5.3258399999999997E-2</v>
      </c>
      <c r="AM6528">
        <v>1</v>
      </c>
      <c r="AN6528" t="s">
        <v>394</v>
      </c>
      <c r="AO6528">
        <f t="shared" si="102"/>
        <v>1.77350472E-2</v>
      </c>
    </row>
    <row r="6529" spans="1:41">
      <c r="A6529" t="s">
        <v>225</v>
      </c>
      <c r="B6529">
        <v>10036</v>
      </c>
      <c r="C6529" t="s">
        <v>197</v>
      </c>
      <c r="E6529" t="s">
        <v>40</v>
      </c>
      <c r="F6529" t="s">
        <v>41</v>
      </c>
      <c r="G6529" t="s">
        <v>41</v>
      </c>
      <c r="H6529" t="s">
        <v>46</v>
      </c>
      <c r="I6529" t="s">
        <v>50</v>
      </c>
      <c r="J6529" t="s">
        <v>245</v>
      </c>
      <c r="K6529">
        <v>888608366175</v>
      </c>
      <c r="L6529">
        <v>12023</v>
      </c>
      <c r="M6529" t="s">
        <v>246</v>
      </c>
      <c r="N6529" t="s">
        <v>213</v>
      </c>
      <c r="T6529" t="s">
        <v>296</v>
      </c>
      <c r="U6529">
        <v>135129</v>
      </c>
      <c r="V6529">
        <v>1</v>
      </c>
      <c r="W6529">
        <v>1</v>
      </c>
      <c r="X6529" t="s">
        <v>297</v>
      </c>
      <c r="Y6529" t="s">
        <v>213</v>
      </c>
      <c r="AC6529">
        <v>5</v>
      </c>
      <c r="AD6529">
        <v>4.5960000000000003E-3</v>
      </c>
      <c r="AE6529">
        <v>2.298E-2</v>
      </c>
      <c r="AF6529" t="s">
        <v>44</v>
      </c>
      <c r="AG6529">
        <v>1</v>
      </c>
      <c r="AH6529">
        <v>4.5960000000000003E-3</v>
      </c>
      <c r="AI6529" s="23">
        <v>2.298E-2</v>
      </c>
      <c r="AJ6529" t="s">
        <v>45</v>
      </c>
      <c r="AK6529">
        <v>0.1</v>
      </c>
      <c r="AL6529" s="2">
        <v>2.0681999999999999E-2</v>
      </c>
      <c r="AM6529">
        <v>1</v>
      </c>
      <c r="AN6529" t="s">
        <v>394</v>
      </c>
      <c r="AO6529">
        <f t="shared" si="102"/>
        <v>6.8871059999999996E-3</v>
      </c>
    </row>
    <row r="6530" spans="1:41">
      <c r="A6530" t="s">
        <v>225</v>
      </c>
      <c r="B6530">
        <v>10036</v>
      </c>
      <c r="C6530" t="s">
        <v>197</v>
      </c>
      <c r="E6530" t="s">
        <v>40</v>
      </c>
      <c r="F6530" t="s">
        <v>41</v>
      </c>
      <c r="G6530" t="s">
        <v>41</v>
      </c>
      <c r="H6530" t="s">
        <v>46</v>
      </c>
      <c r="I6530" t="s">
        <v>50</v>
      </c>
      <c r="J6530" t="s">
        <v>245</v>
      </c>
      <c r="K6530">
        <v>888608366175</v>
      </c>
      <c r="L6530">
        <v>12023</v>
      </c>
      <c r="M6530" t="s">
        <v>246</v>
      </c>
      <c r="N6530" t="s">
        <v>213</v>
      </c>
      <c r="T6530" t="s">
        <v>296</v>
      </c>
      <c r="U6530">
        <v>135129</v>
      </c>
      <c r="V6530">
        <v>1</v>
      </c>
      <c r="W6530">
        <v>1</v>
      </c>
      <c r="X6530" t="s">
        <v>297</v>
      </c>
      <c r="Y6530" t="s">
        <v>213</v>
      </c>
      <c r="AC6530">
        <v>1</v>
      </c>
      <c r="AD6530">
        <v>4.7109999999999999E-3</v>
      </c>
      <c r="AE6530">
        <v>4.7109999999999999E-3</v>
      </c>
      <c r="AF6530" t="s">
        <v>44</v>
      </c>
      <c r="AG6530">
        <v>1</v>
      </c>
      <c r="AH6530">
        <v>4.7109999999999999E-3</v>
      </c>
      <c r="AI6530" s="23">
        <v>4.7109999999999999E-3</v>
      </c>
      <c r="AJ6530" t="s">
        <v>45</v>
      </c>
      <c r="AK6530">
        <v>0.1</v>
      </c>
      <c r="AL6530" s="2">
        <v>4.2398999999999996E-3</v>
      </c>
      <c r="AM6530">
        <v>1</v>
      </c>
      <c r="AN6530" t="s">
        <v>394</v>
      </c>
      <c r="AO6530">
        <f t="shared" si="102"/>
        <v>1.4118867E-3</v>
      </c>
    </row>
    <row r="6531" spans="1:41">
      <c r="A6531" t="s">
        <v>225</v>
      </c>
      <c r="B6531">
        <v>10036</v>
      </c>
      <c r="C6531" t="s">
        <v>197</v>
      </c>
      <c r="E6531" t="s">
        <v>40</v>
      </c>
      <c r="F6531" t="s">
        <v>41</v>
      </c>
      <c r="G6531" t="s">
        <v>41</v>
      </c>
      <c r="H6531" t="s">
        <v>46</v>
      </c>
      <c r="I6531" t="s">
        <v>50</v>
      </c>
      <c r="J6531" t="s">
        <v>245</v>
      </c>
      <c r="K6531">
        <v>888608366175</v>
      </c>
      <c r="L6531">
        <v>12023</v>
      </c>
      <c r="M6531" t="s">
        <v>246</v>
      </c>
      <c r="N6531" t="s">
        <v>213</v>
      </c>
      <c r="T6531" t="s">
        <v>296</v>
      </c>
      <c r="U6531">
        <v>135129</v>
      </c>
      <c r="V6531">
        <v>1</v>
      </c>
      <c r="W6531">
        <v>1</v>
      </c>
      <c r="X6531" t="s">
        <v>297</v>
      </c>
      <c r="Y6531" t="s">
        <v>213</v>
      </c>
      <c r="AC6531">
        <v>1</v>
      </c>
      <c r="AD6531">
        <v>4.9160000000000002E-3</v>
      </c>
      <c r="AE6531">
        <v>4.9160000000000002E-3</v>
      </c>
      <c r="AF6531" t="s">
        <v>44</v>
      </c>
      <c r="AG6531">
        <v>1</v>
      </c>
      <c r="AH6531">
        <v>4.9160000000000002E-3</v>
      </c>
      <c r="AI6531" s="23">
        <v>4.9160000000000002E-3</v>
      </c>
      <c r="AJ6531" t="s">
        <v>45</v>
      </c>
      <c r="AK6531">
        <v>0.1</v>
      </c>
      <c r="AL6531" s="2">
        <v>4.4244000000000002E-3</v>
      </c>
      <c r="AM6531">
        <v>1</v>
      </c>
      <c r="AN6531" t="s">
        <v>394</v>
      </c>
      <c r="AO6531">
        <f t="shared" si="102"/>
        <v>1.4733252000000002E-3</v>
      </c>
    </row>
    <row r="6532" spans="1:41">
      <c r="A6532" t="s">
        <v>225</v>
      </c>
      <c r="B6532">
        <v>10036</v>
      </c>
      <c r="C6532" t="s">
        <v>197</v>
      </c>
      <c r="E6532" t="s">
        <v>40</v>
      </c>
      <c r="F6532" t="s">
        <v>41</v>
      </c>
      <c r="G6532" t="s">
        <v>41</v>
      </c>
      <c r="H6532" t="s">
        <v>46</v>
      </c>
      <c r="I6532" t="s">
        <v>50</v>
      </c>
      <c r="J6532" t="s">
        <v>245</v>
      </c>
      <c r="K6532">
        <v>888608366175</v>
      </c>
      <c r="L6532">
        <v>12023</v>
      </c>
      <c r="M6532" t="s">
        <v>246</v>
      </c>
      <c r="N6532" t="s">
        <v>213</v>
      </c>
      <c r="T6532" t="s">
        <v>296</v>
      </c>
      <c r="U6532">
        <v>135129</v>
      </c>
      <c r="V6532">
        <v>1</v>
      </c>
      <c r="W6532">
        <v>1</v>
      </c>
      <c r="X6532" t="s">
        <v>297</v>
      </c>
      <c r="Y6532" t="s">
        <v>213</v>
      </c>
      <c r="AC6532">
        <v>1</v>
      </c>
      <c r="AD6532">
        <v>7.4939999999999998E-3</v>
      </c>
      <c r="AE6532">
        <v>7.4939999999999998E-3</v>
      </c>
      <c r="AF6532" t="s">
        <v>44</v>
      </c>
      <c r="AG6532">
        <v>1</v>
      </c>
      <c r="AH6532">
        <v>7.4939999999999998E-3</v>
      </c>
      <c r="AI6532" s="23">
        <v>7.4939999999999998E-3</v>
      </c>
      <c r="AJ6532" t="s">
        <v>45</v>
      </c>
      <c r="AK6532">
        <v>0.1</v>
      </c>
      <c r="AL6532" s="2">
        <v>6.7445999999999999E-3</v>
      </c>
      <c r="AM6532">
        <v>1</v>
      </c>
      <c r="AN6532" t="s">
        <v>394</v>
      </c>
      <c r="AO6532">
        <f t="shared" si="102"/>
        <v>2.2459518000000002E-3</v>
      </c>
    </row>
    <row r="6533" spans="1:41">
      <c r="A6533" t="s">
        <v>225</v>
      </c>
      <c r="B6533">
        <v>10036</v>
      </c>
      <c r="C6533" t="s">
        <v>197</v>
      </c>
      <c r="E6533" t="s">
        <v>40</v>
      </c>
      <c r="F6533" t="s">
        <v>41</v>
      </c>
      <c r="G6533" t="s">
        <v>41</v>
      </c>
      <c r="H6533" t="s">
        <v>46</v>
      </c>
      <c r="I6533" t="s">
        <v>50</v>
      </c>
      <c r="J6533" t="s">
        <v>245</v>
      </c>
      <c r="K6533">
        <v>888608366175</v>
      </c>
      <c r="L6533">
        <v>12023</v>
      </c>
      <c r="M6533" t="s">
        <v>246</v>
      </c>
      <c r="N6533" t="s">
        <v>213</v>
      </c>
      <c r="T6533" t="s">
        <v>296</v>
      </c>
      <c r="U6533">
        <v>135129</v>
      </c>
      <c r="V6533">
        <v>1</v>
      </c>
      <c r="W6533">
        <v>1</v>
      </c>
      <c r="X6533" t="s">
        <v>297</v>
      </c>
      <c r="Y6533" t="s">
        <v>213</v>
      </c>
      <c r="AC6533">
        <v>1</v>
      </c>
      <c r="AD6533">
        <v>7.9120000000000006E-3</v>
      </c>
      <c r="AE6533">
        <v>7.9120000000000006E-3</v>
      </c>
      <c r="AF6533" t="s">
        <v>44</v>
      </c>
      <c r="AG6533">
        <v>1</v>
      </c>
      <c r="AH6533">
        <v>7.9120000000000006E-3</v>
      </c>
      <c r="AI6533" s="23">
        <v>7.9120000000000006E-3</v>
      </c>
      <c r="AJ6533" t="s">
        <v>45</v>
      </c>
      <c r="AK6533">
        <v>0.1</v>
      </c>
      <c r="AL6533" s="2">
        <v>7.1208E-3</v>
      </c>
      <c r="AM6533">
        <v>1</v>
      </c>
      <c r="AN6533" t="s">
        <v>394</v>
      </c>
      <c r="AO6533">
        <f t="shared" si="102"/>
        <v>2.3712264000000003E-3</v>
      </c>
    </row>
    <row r="6534" spans="1:41">
      <c r="A6534" t="s">
        <v>225</v>
      </c>
      <c r="B6534">
        <v>10036</v>
      </c>
      <c r="C6534" t="s">
        <v>197</v>
      </c>
      <c r="E6534" t="s">
        <v>40</v>
      </c>
      <c r="F6534" t="s">
        <v>41</v>
      </c>
      <c r="G6534" t="s">
        <v>41</v>
      </c>
      <c r="H6534" t="s">
        <v>46</v>
      </c>
      <c r="I6534" t="s">
        <v>50</v>
      </c>
      <c r="J6534" t="s">
        <v>245</v>
      </c>
      <c r="K6534">
        <v>888608366175</v>
      </c>
      <c r="L6534">
        <v>12023</v>
      </c>
      <c r="M6534" t="s">
        <v>246</v>
      </c>
      <c r="N6534" t="s">
        <v>213</v>
      </c>
      <c r="T6534" t="s">
        <v>296</v>
      </c>
      <c r="U6534">
        <v>135129</v>
      </c>
      <c r="V6534">
        <v>1</v>
      </c>
      <c r="W6534">
        <v>1</v>
      </c>
      <c r="X6534" t="s">
        <v>297</v>
      </c>
      <c r="Y6534" t="s">
        <v>213</v>
      </c>
      <c r="AC6534">
        <v>2</v>
      </c>
      <c r="AD6534">
        <v>8.2229999999999994E-3</v>
      </c>
      <c r="AE6534">
        <v>1.6445999999999999E-2</v>
      </c>
      <c r="AF6534" t="s">
        <v>44</v>
      </c>
      <c r="AG6534">
        <v>1</v>
      </c>
      <c r="AH6534">
        <v>8.2229999999999994E-3</v>
      </c>
      <c r="AI6534" s="23">
        <v>1.6445999999999999E-2</v>
      </c>
      <c r="AJ6534" t="s">
        <v>45</v>
      </c>
      <c r="AK6534">
        <v>0.1</v>
      </c>
      <c r="AL6534" s="2">
        <v>1.4801399999999999E-2</v>
      </c>
      <c r="AM6534">
        <v>1</v>
      </c>
      <c r="AN6534" t="s">
        <v>394</v>
      </c>
      <c r="AO6534">
        <f t="shared" si="102"/>
        <v>4.9288661999999997E-3</v>
      </c>
    </row>
    <row r="6535" spans="1:41">
      <c r="A6535" t="s">
        <v>225</v>
      </c>
      <c r="B6535">
        <v>10036</v>
      </c>
      <c r="C6535" t="s">
        <v>197</v>
      </c>
      <c r="E6535" t="s">
        <v>40</v>
      </c>
      <c r="F6535" t="s">
        <v>41</v>
      </c>
      <c r="G6535" t="s">
        <v>41</v>
      </c>
      <c r="H6535" t="s">
        <v>46</v>
      </c>
      <c r="I6535" t="s">
        <v>50</v>
      </c>
      <c r="J6535" t="s">
        <v>245</v>
      </c>
      <c r="K6535">
        <v>888608366175</v>
      </c>
      <c r="L6535">
        <v>12023</v>
      </c>
      <c r="M6535" t="s">
        <v>246</v>
      </c>
      <c r="N6535" t="s">
        <v>213</v>
      </c>
      <c r="T6535" t="s">
        <v>296</v>
      </c>
      <c r="U6535">
        <v>135129</v>
      </c>
      <c r="V6535">
        <v>1</v>
      </c>
      <c r="W6535">
        <v>1</v>
      </c>
      <c r="X6535" t="s">
        <v>297</v>
      </c>
      <c r="Y6535" t="s">
        <v>213</v>
      </c>
      <c r="AC6535">
        <v>43</v>
      </c>
      <c r="AD6535">
        <v>8.5030000000000001E-3</v>
      </c>
      <c r="AE6535">
        <v>0.36562899999999998</v>
      </c>
      <c r="AF6535" t="s">
        <v>44</v>
      </c>
      <c r="AG6535">
        <v>1</v>
      </c>
      <c r="AH6535">
        <v>8.5030000000000001E-3</v>
      </c>
      <c r="AI6535" s="23">
        <v>0.36562899999999998</v>
      </c>
      <c r="AJ6535" t="s">
        <v>45</v>
      </c>
      <c r="AK6535">
        <v>0.1</v>
      </c>
      <c r="AL6535" s="2">
        <v>0.32906609999999997</v>
      </c>
      <c r="AM6535">
        <v>1</v>
      </c>
      <c r="AN6535" t="s">
        <v>394</v>
      </c>
      <c r="AO6535">
        <f t="shared" si="102"/>
        <v>0.1095790113</v>
      </c>
    </row>
    <row r="6536" spans="1:41">
      <c r="A6536" t="s">
        <v>225</v>
      </c>
      <c r="B6536">
        <v>10036</v>
      </c>
      <c r="C6536" t="s">
        <v>197</v>
      </c>
      <c r="E6536" t="s">
        <v>40</v>
      </c>
      <c r="F6536" t="s">
        <v>41</v>
      </c>
      <c r="G6536" t="s">
        <v>41</v>
      </c>
      <c r="H6536" t="s">
        <v>46</v>
      </c>
      <c r="I6536" t="s">
        <v>50</v>
      </c>
      <c r="J6536" t="s">
        <v>245</v>
      </c>
      <c r="K6536">
        <v>888608366175</v>
      </c>
      <c r="L6536">
        <v>12023</v>
      </c>
      <c r="M6536" t="s">
        <v>246</v>
      </c>
      <c r="N6536" t="s">
        <v>213</v>
      </c>
      <c r="T6536" t="s">
        <v>296</v>
      </c>
      <c r="U6536">
        <v>135129</v>
      </c>
      <c r="V6536">
        <v>1</v>
      </c>
      <c r="W6536">
        <v>1</v>
      </c>
      <c r="X6536" t="s">
        <v>297</v>
      </c>
      <c r="Y6536" t="s">
        <v>213</v>
      </c>
      <c r="AC6536">
        <v>1</v>
      </c>
      <c r="AD6536">
        <v>8.914E-3</v>
      </c>
      <c r="AE6536">
        <v>8.914E-3</v>
      </c>
      <c r="AF6536" t="s">
        <v>44</v>
      </c>
      <c r="AG6536">
        <v>1</v>
      </c>
      <c r="AH6536">
        <v>8.914E-3</v>
      </c>
      <c r="AI6536" s="23">
        <v>8.914E-3</v>
      </c>
      <c r="AJ6536" t="s">
        <v>45</v>
      </c>
      <c r="AK6536">
        <v>0.1</v>
      </c>
      <c r="AL6536" s="2">
        <v>8.0225999999999995E-3</v>
      </c>
      <c r="AM6536">
        <v>1</v>
      </c>
      <c r="AN6536" t="s">
        <v>394</v>
      </c>
      <c r="AO6536">
        <f t="shared" si="102"/>
        <v>2.6715258E-3</v>
      </c>
    </row>
    <row r="6537" spans="1:41">
      <c r="A6537" t="s">
        <v>225</v>
      </c>
      <c r="B6537">
        <v>10036</v>
      </c>
      <c r="C6537" t="s">
        <v>197</v>
      </c>
      <c r="E6537" t="s">
        <v>40</v>
      </c>
      <c r="F6537" t="s">
        <v>41</v>
      </c>
      <c r="G6537" t="s">
        <v>41</v>
      </c>
      <c r="H6537" t="s">
        <v>46</v>
      </c>
      <c r="I6537" t="s">
        <v>50</v>
      </c>
      <c r="J6537" t="s">
        <v>245</v>
      </c>
      <c r="K6537">
        <v>888608366175</v>
      </c>
      <c r="L6537">
        <v>12023</v>
      </c>
      <c r="M6537" t="s">
        <v>246</v>
      </c>
      <c r="N6537" t="s">
        <v>213</v>
      </c>
      <c r="T6537" t="s">
        <v>298</v>
      </c>
      <c r="U6537">
        <v>135130</v>
      </c>
      <c r="V6537">
        <v>1</v>
      </c>
      <c r="W6537">
        <v>2</v>
      </c>
      <c r="X6537" t="s">
        <v>228</v>
      </c>
      <c r="Y6537" t="s">
        <v>213</v>
      </c>
      <c r="AC6537">
        <v>1</v>
      </c>
      <c r="AD6537">
        <v>0</v>
      </c>
      <c r="AE6537">
        <v>0</v>
      </c>
      <c r="AF6537" t="s">
        <v>44</v>
      </c>
      <c r="AG6537">
        <v>1</v>
      </c>
      <c r="AH6537">
        <v>0</v>
      </c>
      <c r="AI6537" s="23">
        <v>0</v>
      </c>
      <c r="AJ6537" t="s">
        <v>45</v>
      </c>
      <c r="AK6537">
        <v>0.1</v>
      </c>
      <c r="AL6537" s="2">
        <v>0</v>
      </c>
      <c r="AM6537">
        <v>1</v>
      </c>
      <c r="AN6537" t="s">
        <v>394</v>
      </c>
      <c r="AO6537">
        <f t="shared" si="102"/>
        <v>0</v>
      </c>
    </row>
    <row r="6538" spans="1:41">
      <c r="A6538" t="s">
        <v>225</v>
      </c>
      <c r="B6538">
        <v>10036</v>
      </c>
      <c r="C6538" t="s">
        <v>197</v>
      </c>
      <c r="E6538" t="s">
        <v>40</v>
      </c>
      <c r="F6538" t="s">
        <v>41</v>
      </c>
      <c r="G6538" t="s">
        <v>41</v>
      </c>
      <c r="H6538" t="s">
        <v>46</v>
      </c>
      <c r="I6538" t="s">
        <v>50</v>
      </c>
      <c r="J6538" t="s">
        <v>245</v>
      </c>
      <c r="K6538">
        <v>888608366175</v>
      </c>
      <c r="L6538">
        <v>12023</v>
      </c>
      <c r="M6538" t="s">
        <v>246</v>
      </c>
      <c r="N6538" t="s">
        <v>213</v>
      </c>
      <c r="T6538" t="s">
        <v>298</v>
      </c>
      <c r="U6538">
        <v>135130</v>
      </c>
      <c r="V6538">
        <v>1</v>
      </c>
      <c r="W6538">
        <v>2</v>
      </c>
      <c r="X6538" t="s">
        <v>228</v>
      </c>
      <c r="Y6538" t="s">
        <v>213</v>
      </c>
      <c r="AC6538">
        <v>1</v>
      </c>
      <c r="AD6538">
        <v>4.0330000000000001E-3</v>
      </c>
      <c r="AE6538">
        <v>4.0330000000000001E-3</v>
      </c>
      <c r="AF6538" t="s">
        <v>44</v>
      </c>
      <c r="AG6538">
        <v>1</v>
      </c>
      <c r="AH6538">
        <v>4.0330000000000001E-3</v>
      </c>
      <c r="AI6538" s="23">
        <v>4.0330000000000001E-3</v>
      </c>
      <c r="AJ6538" t="s">
        <v>45</v>
      </c>
      <c r="AK6538">
        <v>0.1</v>
      </c>
      <c r="AL6538" s="2">
        <v>3.6297E-3</v>
      </c>
      <c r="AM6538">
        <v>1</v>
      </c>
      <c r="AN6538" t="s">
        <v>394</v>
      </c>
      <c r="AO6538">
        <f t="shared" si="102"/>
        <v>1.2086901000000001E-3</v>
      </c>
    </row>
    <row r="6539" spans="1:41">
      <c r="A6539" t="s">
        <v>225</v>
      </c>
      <c r="B6539">
        <v>10036</v>
      </c>
      <c r="C6539" t="s">
        <v>197</v>
      </c>
      <c r="E6539" t="s">
        <v>40</v>
      </c>
      <c r="F6539" t="s">
        <v>41</v>
      </c>
      <c r="G6539" t="s">
        <v>41</v>
      </c>
      <c r="H6539" t="s">
        <v>46</v>
      </c>
      <c r="I6539" t="s">
        <v>50</v>
      </c>
      <c r="J6539" t="s">
        <v>245</v>
      </c>
      <c r="K6539">
        <v>888608366175</v>
      </c>
      <c r="L6539">
        <v>12023</v>
      </c>
      <c r="M6539" t="s">
        <v>246</v>
      </c>
      <c r="N6539" t="s">
        <v>213</v>
      </c>
      <c r="T6539" t="s">
        <v>298</v>
      </c>
      <c r="U6539">
        <v>135130</v>
      </c>
      <c r="V6539">
        <v>1</v>
      </c>
      <c r="W6539">
        <v>2</v>
      </c>
      <c r="X6539" t="s">
        <v>228</v>
      </c>
      <c r="Y6539" t="s">
        <v>213</v>
      </c>
      <c r="AC6539">
        <v>6</v>
      </c>
      <c r="AD6539">
        <v>4.0759999999999998E-3</v>
      </c>
      <c r="AE6539">
        <v>2.4455999999999999E-2</v>
      </c>
      <c r="AF6539" t="s">
        <v>44</v>
      </c>
      <c r="AG6539">
        <v>1</v>
      </c>
      <c r="AH6539">
        <v>4.0759999999999998E-3</v>
      </c>
      <c r="AI6539" s="23">
        <v>2.4455999999999999E-2</v>
      </c>
      <c r="AJ6539" t="s">
        <v>45</v>
      </c>
      <c r="AK6539">
        <v>0.1</v>
      </c>
      <c r="AL6539" s="2">
        <v>2.2010399999999999E-2</v>
      </c>
      <c r="AM6539">
        <v>1</v>
      </c>
      <c r="AN6539" t="s">
        <v>394</v>
      </c>
      <c r="AO6539">
        <f t="shared" si="102"/>
        <v>7.3294632000000005E-3</v>
      </c>
    </row>
    <row r="6540" spans="1:41">
      <c r="A6540" t="s">
        <v>225</v>
      </c>
      <c r="B6540">
        <v>10036</v>
      </c>
      <c r="C6540" t="s">
        <v>197</v>
      </c>
      <c r="E6540" t="s">
        <v>40</v>
      </c>
      <c r="F6540" t="s">
        <v>41</v>
      </c>
      <c r="G6540" t="s">
        <v>41</v>
      </c>
      <c r="H6540" t="s">
        <v>46</v>
      </c>
      <c r="I6540" t="s">
        <v>50</v>
      </c>
      <c r="J6540" t="s">
        <v>245</v>
      </c>
      <c r="K6540">
        <v>888608366175</v>
      </c>
      <c r="L6540">
        <v>12023</v>
      </c>
      <c r="M6540" t="s">
        <v>246</v>
      </c>
      <c r="N6540" t="s">
        <v>213</v>
      </c>
      <c r="T6540" t="s">
        <v>298</v>
      </c>
      <c r="U6540">
        <v>135130</v>
      </c>
      <c r="V6540">
        <v>1</v>
      </c>
      <c r="W6540">
        <v>2</v>
      </c>
      <c r="X6540" t="s">
        <v>228</v>
      </c>
      <c r="Y6540" t="s">
        <v>213</v>
      </c>
      <c r="AC6540">
        <v>23</v>
      </c>
      <c r="AD6540">
        <v>4.5519999999999996E-3</v>
      </c>
      <c r="AE6540">
        <v>0.104696</v>
      </c>
      <c r="AF6540" t="s">
        <v>44</v>
      </c>
      <c r="AG6540">
        <v>1</v>
      </c>
      <c r="AH6540">
        <v>4.5519999999999996E-3</v>
      </c>
      <c r="AI6540" s="23">
        <v>0.104696</v>
      </c>
      <c r="AJ6540" t="s">
        <v>45</v>
      </c>
      <c r="AK6540">
        <v>0.1</v>
      </c>
      <c r="AL6540" s="2">
        <v>9.4226400000000002E-2</v>
      </c>
      <c r="AM6540">
        <v>1</v>
      </c>
      <c r="AN6540" t="s">
        <v>394</v>
      </c>
      <c r="AO6540">
        <f t="shared" si="102"/>
        <v>3.13773912E-2</v>
      </c>
    </row>
    <row r="6541" spans="1:41">
      <c r="A6541" t="s">
        <v>225</v>
      </c>
      <c r="B6541">
        <v>10036</v>
      </c>
      <c r="C6541" t="s">
        <v>197</v>
      </c>
      <c r="E6541" t="s">
        <v>40</v>
      </c>
      <c r="F6541" t="s">
        <v>41</v>
      </c>
      <c r="G6541" t="s">
        <v>41</v>
      </c>
      <c r="H6541" t="s">
        <v>46</v>
      </c>
      <c r="I6541" t="s">
        <v>50</v>
      </c>
      <c r="J6541" t="s">
        <v>245</v>
      </c>
      <c r="K6541">
        <v>888608366175</v>
      </c>
      <c r="L6541">
        <v>12023</v>
      </c>
      <c r="M6541" t="s">
        <v>246</v>
      </c>
      <c r="N6541" t="s">
        <v>213</v>
      </c>
      <c r="T6541" t="s">
        <v>298</v>
      </c>
      <c r="U6541">
        <v>135130</v>
      </c>
      <c r="V6541">
        <v>1</v>
      </c>
      <c r="W6541">
        <v>2</v>
      </c>
      <c r="X6541" t="s">
        <v>228</v>
      </c>
      <c r="Y6541" t="s">
        <v>213</v>
      </c>
      <c r="AC6541">
        <v>3</v>
      </c>
      <c r="AD6541">
        <v>4.5960000000000003E-3</v>
      </c>
      <c r="AE6541">
        <v>1.3788E-2</v>
      </c>
      <c r="AF6541" t="s">
        <v>44</v>
      </c>
      <c r="AG6541">
        <v>1</v>
      </c>
      <c r="AH6541">
        <v>4.5960000000000003E-3</v>
      </c>
      <c r="AI6541" s="23">
        <v>1.3788E-2</v>
      </c>
      <c r="AJ6541" t="s">
        <v>45</v>
      </c>
      <c r="AK6541">
        <v>0.1</v>
      </c>
      <c r="AL6541" s="2">
        <v>1.24092E-2</v>
      </c>
      <c r="AM6541">
        <v>1</v>
      </c>
      <c r="AN6541" t="s">
        <v>394</v>
      </c>
      <c r="AO6541">
        <f t="shared" si="102"/>
        <v>4.1322635999999999E-3</v>
      </c>
    </row>
    <row r="6542" spans="1:41">
      <c r="A6542" t="s">
        <v>225</v>
      </c>
      <c r="B6542">
        <v>10036</v>
      </c>
      <c r="C6542" t="s">
        <v>197</v>
      </c>
      <c r="E6542" t="s">
        <v>40</v>
      </c>
      <c r="F6542" t="s">
        <v>41</v>
      </c>
      <c r="G6542" t="s">
        <v>41</v>
      </c>
      <c r="H6542" t="s">
        <v>46</v>
      </c>
      <c r="I6542" t="s">
        <v>50</v>
      </c>
      <c r="J6542" t="s">
        <v>245</v>
      </c>
      <c r="K6542">
        <v>888608366175</v>
      </c>
      <c r="L6542">
        <v>12023</v>
      </c>
      <c r="M6542" t="s">
        <v>246</v>
      </c>
      <c r="N6542" t="s">
        <v>213</v>
      </c>
      <c r="T6542" t="s">
        <v>298</v>
      </c>
      <c r="U6542">
        <v>135130</v>
      </c>
      <c r="V6542">
        <v>1</v>
      </c>
      <c r="W6542">
        <v>2</v>
      </c>
      <c r="X6542" t="s">
        <v>228</v>
      </c>
      <c r="Y6542" t="s">
        <v>213</v>
      </c>
      <c r="AC6542">
        <v>1</v>
      </c>
      <c r="AD6542">
        <v>4.7109999999999999E-3</v>
      </c>
      <c r="AE6542">
        <v>4.7109999999999999E-3</v>
      </c>
      <c r="AF6542" t="s">
        <v>44</v>
      </c>
      <c r="AG6542">
        <v>1</v>
      </c>
      <c r="AH6542">
        <v>4.7109999999999999E-3</v>
      </c>
      <c r="AI6542" s="23">
        <v>4.7109999999999999E-3</v>
      </c>
      <c r="AJ6542" t="s">
        <v>45</v>
      </c>
      <c r="AK6542">
        <v>0.1</v>
      </c>
      <c r="AL6542" s="2">
        <v>4.2398999999999996E-3</v>
      </c>
      <c r="AM6542">
        <v>1</v>
      </c>
      <c r="AN6542" t="s">
        <v>394</v>
      </c>
      <c r="AO6542">
        <f t="shared" si="102"/>
        <v>1.4118867E-3</v>
      </c>
    </row>
    <row r="6543" spans="1:41">
      <c r="A6543" t="s">
        <v>225</v>
      </c>
      <c r="B6543">
        <v>10036</v>
      </c>
      <c r="C6543" t="s">
        <v>197</v>
      </c>
      <c r="E6543" t="s">
        <v>40</v>
      </c>
      <c r="F6543" t="s">
        <v>41</v>
      </c>
      <c r="G6543" t="s">
        <v>41</v>
      </c>
      <c r="H6543" t="s">
        <v>46</v>
      </c>
      <c r="I6543" t="s">
        <v>50</v>
      </c>
      <c r="J6543" t="s">
        <v>245</v>
      </c>
      <c r="K6543">
        <v>888608366175</v>
      </c>
      <c r="L6543">
        <v>12023</v>
      </c>
      <c r="M6543" t="s">
        <v>246</v>
      </c>
      <c r="N6543" t="s">
        <v>213</v>
      </c>
      <c r="T6543" t="s">
        <v>298</v>
      </c>
      <c r="U6543">
        <v>135130</v>
      </c>
      <c r="V6543">
        <v>1</v>
      </c>
      <c r="W6543">
        <v>2</v>
      </c>
      <c r="X6543" t="s">
        <v>228</v>
      </c>
      <c r="Y6543" t="s">
        <v>213</v>
      </c>
      <c r="AC6543">
        <v>3</v>
      </c>
      <c r="AD6543">
        <v>4.9160000000000002E-3</v>
      </c>
      <c r="AE6543">
        <v>1.4748000000000001E-2</v>
      </c>
      <c r="AF6543" t="s">
        <v>44</v>
      </c>
      <c r="AG6543">
        <v>1</v>
      </c>
      <c r="AH6543">
        <v>4.9160000000000002E-3</v>
      </c>
      <c r="AI6543" s="23">
        <v>1.4748000000000001E-2</v>
      </c>
      <c r="AJ6543" t="s">
        <v>45</v>
      </c>
      <c r="AK6543">
        <v>0.1</v>
      </c>
      <c r="AL6543" s="2">
        <v>1.3273200000000001E-2</v>
      </c>
      <c r="AM6543">
        <v>1</v>
      </c>
      <c r="AN6543" t="s">
        <v>394</v>
      </c>
      <c r="AO6543">
        <f t="shared" si="102"/>
        <v>4.4199756000000007E-3</v>
      </c>
    </row>
    <row r="6544" spans="1:41">
      <c r="A6544" t="s">
        <v>225</v>
      </c>
      <c r="B6544">
        <v>10036</v>
      </c>
      <c r="C6544" t="s">
        <v>197</v>
      </c>
      <c r="E6544" t="s">
        <v>40</v>
      </c>
      <c r="F6544" t="s">
        <v>41</v>
      </c>
      <c r="G6544" t="s">
        <v>41</v>
      </c>
      <c r="H6544" t="s">
        <v>46</v>
      </c>
      <c r="I6544" t="s">
        <v>50</v>
      </c>
      <c r="J6544" t="s">
        <v>245</v>
      </c>
      <c r="K6544">
        <v>888608366175</v>
      </c>
      <c r="L6544">
        <v>12023</v>
      </c>
      <c r="M6544" t="s">
        <v>246</v>
      </c>
      <c r="N6544" t="s">
        <v>213</v>
      </c>
      <c r="T6544" t="s">
        <v>298</v>
      </c>
      <c r="U6544">
        <v>135130</v>
      </c>
      <c r="V6544">
        <v>1</v>
      </c>
      <c r="W6544">
        <v>2</v>
      </c>
      <c r="X6544" t="s">
        <v>228</v>
      </c>
      <c r="Y6544" t="s">
        <v>213</v>
      </c>
      <c r="AC6544">
        <v>1</v>
      </c>
      <c r="AD6544">
        <v>7.4939999999999998E-3</v>
      </c>
      <c r="AE6544">
        <v>7.4939999999999998E-3</v>
      </c>
      <c r="AF6544" t="s">
        <v>44</v>
      </c>
      <c r="AG6544">
        <v>1</v>
      </c>
      <c r="AH6544">
        <v>7.4939999999999998E-3</v>
      </c>
      <c r="AI6544" s="23">
        <v>7.4939999999999998E-3</v>
      </c>
      <c r="AJ6544" t="s">
        <v>45</v>
      </c>
      <c r="AK6544">
        <v>0.1</v>
      </c>
      <c r="AL6544" s="2">
        <v>6.7445999999999999E-3</v>
      </c>
      <c r="AM6544">
        <v>1</v>
      </c>
      <c r="AN6544" t="s">
        <v>394</v>
      </c>
      <c r="AO6544">
        <f t="shared" si="102"/>
        <v>2.2459518000000002E-3</v>
      </c>
    </row>
    <row r="6545" spans="1:41">
      <c r="A6545" t="s">
        <v>225</v>
      </c>
      <c r="B6545">
        <v>10036</v>
      </c>
      <c r="C6545" t="s">
        <v>197</v>
      </c>
      <c r="E6545" t="s">
        <v>40</v>
      </c>
      <c r="F6545" t="s">
        <v>41</v>
      </c>
      <c r="G6545" t="s">
        <v>41</v>
      </c>
      <c r="H6545" t="s">
        <v>46</v>
      </c>
      <c r="I6545" t="s">
        <v>50</v>
      </c>
      <c r="J6545" t="s">
        <v>245</v>
      </c>
      <c r="K6545">
        <v>888608366175</v>
      </c>
      <c r="L6545">
        <v>12023</v>
      </c>
      <c r="M6545" t="s">
        <v>246</v>
      </c>
      <c r="N6545" t="s">
        <v>213</v>
      </c>
      <c r="T6545" t="s">
        <v>298</v>
      </c>
      <c r="U6545">
        <v>135130</v>
      </c>
      <c r="V6545">
        <v>1</v>
      </c>
      <c r="W6545">
        <v>2</v>
      </c>
      <c r="X6545" t="s">
        <v>228</v>
      </c>
      <c r="Y6545" t="s">
        <v>213</v>
      </c>
      <c r="AC6545">
        <v>1</v>
      </c>
      <c r="AD6545">
        <v>8.1910000000000004E-3</v>
      </c>
      <c r="AE6545">
        <v>8.1910000000000004E-3</v>
      </c>
      <c r="AF6545" t="s">
        <v>44</v>
      </c>
      <c r="AG6545">
        <v>1</v>
      </c>
      <c r="AH6545">
        <v>8.1910000000000004E-3</v>
      </c>
      <c r="AI6545" s="23">
        <v>8.1910000000000004E-3</v>
      </c>
      <c r="AJ6545" t="s">
        <v>45</v>
      </c>
      <c r="AK6545">
        <v>0.1</v>
      </c>
      <c r="AL6545" s="2">
        <v>7.3718999999999998E-3</v>
      </c>
      <c r="AM6545">
        <v>1</v>
      </c>
      <c r="AN6545" t="s">
        <v>394</v>
      </c>
      <c r="AO6545">
        <f t="shared" si="102"/>
        <v>2.4548426999999999E-3</v>
      </c>
    </row>
    <row r="6546" spans="1:41">
      <c r="A6546" t="s">
        <v>225</v>
      </c>
      <c r="B6546">
        <v>10036</v>
      </c>
      <c r="C6546" t="s">
        <v>197</v>
      </c>
      <c r="E6546" t="s">
        <v>40</v>
      </c>
      <c r="F6546" t="s">
        <v>41</v>
      </c>
      <c r="G6546" t="s">
        <v>41</v>
      </c>
      <c r="H6546" t="s">
        <v>46</v>
      </c>
      <c r="I6546" t="s">
        <v>50</v>
      </c>
      <c r="J6546" t="s">
        <v>245</v>
      </c>
      <c r="K6546">
        <v>888608366175</v>
      </c>
      <c r="L6546">
        <v>12023</v>
      </c>
      <c r="M6546" t="s">
        <v>246</v>
      </c>
      <c r="N6546" t="s">
        <v>213</v>
      </c>
      <c r="T6546" t="s">
        <v>298</v>
      </c>
      <c r="U6546">
        <v>135130</v>
      </c>
      <c r="V6546">
        <v>1</v>
      </c>
      <c r="W6546">
        <v>2</v>
      </c>
      <c r="X6546" t="s">
        <v>228</v>
      </c>
      <c r="Y6546" t="s">
        <v>213</v>
      </c>
      <c r="AC6546">
        <v>3</v>
      </c>
      <c r="AD6546">
        <v>8.2229999999999994E-3</v>
      </c>
      <c r="AE6546">
        <v>2.4669E-2</v>
      </c>
      <c r="AF6546" t="s">
        <v>44</v>
      </c>
      <c r="AG6546">
        <v>1</v>
      </c>
      <c r="AH6546">
        <v>8.2229999999999994E-3</v>
      </c>
      <c r="AI6546" s="23">
        <v>2.4669E-2</v>
      </c>
      <c r="AJ6546" t="s">
        <v>45</v>
      </c>
      <c r="AK6546">
        <v>0.1</v>
      </c>
      <c r="AL6546" s="2">
        <v>2.2202099999999999E-2</v>
      </c>
      <c r="AM6546">
        <v>1</v>
      </c>
      <c r="AN6546" t="s">
        <v>394</v>
      </c>
      <c r="AO6546">
        <f t="shared" si="102"/>
        <v>7.3932993000000004E-3</v>
      </c>
    </row>
    <row r="6547" spans="1:41">
      <c r="A6547" t="s">
        <v>225</v>
      </c>
      <c r="B6547">
        <v>10036</v>
      </c>
      <c r="C6547" t="s">
        <v>197</v>
      </c>
      <c r="E6547" t="s">
        <v>40</v>
      </c>
      <c r="F6547" t="s">
        <v>41</v>
      </c>
      <c r="G6547" t="s">
        <v>41</v>
      </c>
      <c r="H6547" t="s">
        <v>46</v>
      </c>
      <c r="I6547" t="s">
        <v>50</v>
      </c>
      <c r="J6547" t="s">
        <v>245</v>
      </c>
      <c r="K6547">
        <v>888608366175</v>
      </c>
      <c r="L6547">
        <v>12023</v>
      </c>
      <c r="M6547" t="s">
        <v>246</v>
      </c>
      <c r="N6547" t="s">
        <v>213</v>
      </c>
      <c r="T6547" t="s">
        <v>298</v>
      </c>
      <c r="U6547">
        <v>135130</v>
      </c>
      <c r="V6547">
        <v>1</v>
      </c>
      <c r="W6547">
        <v>2</v>
      </c>
      <c r="X6547" t="s">
        <v>228</v>
      </c>
      <c r="Y6547" t="s">
        <v>213</v>
      </c>
      <c r="AC6547">
        <v>51</v>
      </c>
      <c r="AD6547">
        <v>8.5030000000000001E-3</v>
      </c>
      <c r="AE6547">
        <v>0.43365300000000001</v>
      </c>
      <c r="AF6547" t="s">
        <v>44</v>
      </c>
      <c r="AG6547">
        <v>1</v>
      </c>
      <c r="AH6547">
        <v>8.5030000000000001E-3</v>
      </c>
      <c r="AI6547" s="23">
        <v>0.43365300000000001</v>
      </c>
      <c r="AJ6547" t="s">
        <v>45</v>
      </c>
      <c r="AK6547">
        <v>0.1</v>
      </c>
      <c r="AL6547" s="2">
        <v>0.39028770000000002</v>
      </c>
      <c r="AM6547">
        <v>1</v>
      </c>
      <c r="AN6547" t="s">
        <v>394</v>
      </c>
      <c r="AO6547">
        <f t="shared" si="102"/>
        <v>0.1299658041</v>
      </c>
    </row>
    <row r="6548" spans="1:41">
      <c r="A6548" t="s">
        <v>225</v>
      </c>
      <c r="B6548">
        <v>10036</v>
      </c>
      <c r="C6548" t="s">
        <v>197</v>
      </c>
      <c r="E6548" t="s">
        <v>40</v>
      </c>
      <c r="F6548" t="s">
        <v>41</v>
      </c>
      <c r="G6548" t="s">
        <v>41</v>
      </c>
      <c r="H6548" t="s">
        <v>46</v>
      </c>
      <c r="I6548" t="s">
        <v>50</v>
      </c>
      <c r="J6548" t="s">
        <v>245</v>
      </c>
      <c r="K6548">
        <v>888608366175</v>
      </c>
      <c r="L6548">
        <v>12023</v>
      </c>
      <c r="M6548" t="s">
        <v>246</v>
      </c>
      <c r="N6548" t="s">
        <v>213</v>
      </c>
      <c r="T6548" t="s">
        <v>247</v>
      </c>
      <c r="U6548">
        <v>135131</v>
      </c>
      <c r="V6548">
        <v>1</v>
      </c>
      <c r="W6548">
        <v>3</v>
      </c>
      <c r="X6548" t="s">
        <v>248</v>
      </c>
      <c r="Y6548" t="s">
        <v>213</v>
      </c>
      <c r="AC6548">
        <v>53</v>
      </c>
      <c r="AD6548">
        <v>0</v>
      </c>
      <c r="AE6548">
        <v>0</v>
      </c>
      <c r="AF6548" t="s">
        <v>44</v>
      </c>
      <c r="AG6548">
        <v>1</v>
      </c>
      <c r="AH6548">
        <v>0</v>
      </c>
      <c r="AI6548" s="23">
        <v>0</v>
      </c>
      <c r="AJ6548" t="s">
        <v>45</v>
      </c>
      <c r="AK6548">
        <v>0.1</v>
      </c>
      <c r="AL6548" s="2">
        <v>0</v>
      </c>
      <c r="AM6548">
        <v>1</v>
      </c>
      <c r="AN6548" t="s">
        <v>394</v>
      </c>
      <c r="AO6548">
        <f t="shared" si="102"/>
        <v>0</v>
      </c>
    </row>
    <row r="6549" spans="1:41">
      <c r="A6549" t="s">
        <v>225</v>
      </c>
      <c r="B6549">
        <v>10036</v>
      </c>
      <c r="C6549" t="s">
        <v>197</v>
      </c>
      <c r="E6549" t="s">
        <v>40</v>
      </c>
      <c r="F6549" t="s">
        <v>41</v>
      </c>
      <c r="G6549" t="s">
        <v>41</v>
      </c>
      <c r="H6549" t="s">
        <v>46</v>
      </c>
      <c r="I6549" t="s">
        <v>50</v>
      </c>
      <c r="J6549" t="s">
        <v>245</v>
      </c>
      <c r="K6549">
        <v>888608366175</v>
      </c>
      <c r="L6549">
        <v>12023</v>
      </c>
      <c r="M6549" t="s">
        <v>246</v>
      </c>
      <c r="N6549" t="s">
        <v>213</v>
      </c>
      <c r="T6549" t="s">
        <v>247</v>
      </c>
      <c r="U6549">
        <v>135131</v>
      </c>
      <c r="V6549">
        <v>1</v>
      </c>
      <c r="W6549">
        <v>3</v>
      </c>
      <c r="X6549" t="s">
        <v>248</v>
      </c>
      <c r="Y6549" t="s">
        <v>213</v>
      </c>
      <c r="AC6549">
        <v>4</v>
      </c>
      <c r="AD6549">
        <v>2.104E-3</v>
      </c>
      <c r="AE6549">
        <v>8.4159999999999999E-3</v>
      </c>
      <c r="AF6549" t="s">
        <v>44</v>
      </c>
      <c r="AG6549">
        <v>1</v>
      </c>
      <c r="AH6549">
        <v>2.104E-3</v>
      </c>
      <c r="AI6549" s="23">
        <v>8.4159999999999999E-3</v>
      </c>
      <c r="AJ6549" t="s">
        <v>45</v>
      </c>
      <c r="AK6549">
        <v>0.1</v>
      </c>
      <c r="AL6549" s="2">
        <v>7.5744000000000002E-3</v>
      </c>
      <c r="AM6549">
        <v>1</v>
      </c>
      <c r="AN6549" t="s">
        <v>394</v>
      </c>
      <c r="AO6549">
        <f t="shared" si="102"/>
        <v>2.5222752000000001E-3</v>
      </c>
    </row>
    <row r="6550" spans="1:41">
      <c r="A6550" t="s">
        <v>225</v>
      </c>
      <c r="B6550">
        <v>10036</v>
      </c>
      <c r="C6550" t="s">
        <v>197</v>
      </c>
      <c r="E6550" t="s">
        <v>40</v>
      </c>
      <c r="F6550" t="s">
        <v>41</v>
      </c>
      <c r="G6550" t="s">
        <v>41</v>
      </c>
      <c r="H6550" t="s">
        <v>46</v>
      </c>
      <c r="I6550" t="s">
        <v>50</v>
      </c>
      <c r="J6550" t="s">
        <v>245</v>
      </c>
      <c r="K6550">
        <v>888608366175</v>
      </c>
      <c r="L6550">
        <v>12023</v>
      </c>
      <c r="M6550" t="s">
        <v>246</v>
      </c>
      <c r="N6550" t="s">
        <v>213</v>
      </c>
      <c r="T6550" t="s">
        <v>247</v>
      </c>
      <c r="U6550">
        <v>135131</v>
      </c>
      <c r="V6550">
        <v>1</v>
      </c>
      <c r="W6550">
        <v>3</v>
      </c>
      <c r="X6550" t="s">
        <v>248</v>
      </c>
      <c r="Y6550" t="s">
        <v>213</v>
      </c>
      <c r="AC6550">
        <v>3</v>
      </c>
      <c r="AD6550">
        <v>3.7820000000000002E-3</v>
      </c>
      <c r="AE6550">
        <v>1.1346E-2</v>
      </c>
      <c r="AF6550" t="s">
        <v>44</v>
      </c>
      <c r="AG6550">
        <v>1</v>
      </c>
      <c r="AH6550">
        <v>3.7820000000000002E-3</v>
      </c>
      <c r="AI6550" s="23">
        <v>1.1346E-2</v>
      </c>
      <c r="AJ6550" t="s">
        <v>45</v>
      </c>
      <c r="AK6550">
        <v>0.1</v>
      </c>
      <c r="AL6550" s="2">
        <v>1.0211400000000001E-2</v>
      </c>
      <c r="AM6550">
        <v>1</v>
      </c>
      <c r="AN6550" t="s">
        <v>394</v>
      </c>
      <c r="AO6550">
        <f t="shared" si="102"/>
        <v>3.4003962000000005E-3</v>
      </c>
    </row>
    <row r="6551" spans="1:41">
      <c r="A6551" t="s">
        <v>225</v>
      </c>
      <c r="B6551">
        <v>10036</v>
      </c>
      <c r="C6551" t="s">
        <v>197</v>
      </c>
      <c r="E6551" t="s">
        <v>40</v>
      </c>
      <c r="F6551" t="s">
        <v>41</v>
      </c>
      <c r="G6551" t="s">
        <v>41</v>
      </c>
      <c r="H6551" t="s">
        <v>46</v>
      </c>
      <c r="I6551" t="s">
        <v>50</v>
      </c>
      <c r="J6551" t="s">
        <v>245</v>
      </c>
      <c r="K6551">
        <v>888608366175</v>
      </c>
      <c r="L6551">
        <v>12023</v>
      </c>
      <c r="M6551" t="s">
        <v>246</v>
      </c>
      <c r="N6551" t="s">
        <v>213</v>
      </c>
      <c r="T6551" t="s">
        <v>247</v>
      </c>
      <c r="U6551">
        <v>135131</v>
      </c>
      <c r="V6551">
        <v>1</v>
      </c>
      <c r="W6551">
        <v>3</v>
      </c>
      <c r="X6551" t="s">
        <v>248</v>
      </c>
      <c r="Y6551" t="s">
        <v>213</v>
      </c>
      <c r="AC6551">
        <v>35</v>
      </c>
      <c r="AD6551">
        <v>4.0330000000000001E-3</v>
      </c>
      <c r="AE6551">
        <v>0.141155</v>
      </c>
      <c r="AF6551" t="s">
        <v>44</v>
      </c>
      <c r="AG6551">
        <v>1</v>
      </c>
      <c r="AH6551">
        <v>4.0330000000000001E-3</v>
      </c>
      <c r="AI6551" s="23">
        <v>0.141155</v>
      </c>
      <c r="AJ6551" t="s">
        <v>45</v>
      </c>
      <c r="AK6551">
        <v>0.1</v>
      </c>
      <c r="AL6551" s="2">
        <v>0.1270395</v>
      </c>
      <c r="AM6551">
        <v>1</v>
      </c>
      <c r="AN6551" t="s">
        <v>394</v>
      </c>
      <c r="AO6551">
        <f t="shared" si="102"/>
        <v>4.2304153500000004E-2</v>
      </c>
    </row>
    <row r="6552" spans="1:41">
      <c r="A6552" t="s">
        <v>225</v>
      </c>
      <c r="B6552">
        <v>10036</v>
      </c>
      <c r="C6552" t="s">
        <v>197</v>
      </c>
      <c r="E6552" t="s">
        <v>40</v>
      </c>
      <c r="F6552" t="s">
        <v>41</v>
      </c>
      <c r="G6552" t="s">
        <v>41</v>
      </c>
      <c r="H6552" t="s">
        <v>46</v>
      </c>
      <c r="I6552" t="s">
        <v>50</v>
      </c>
      <c r="J6552" t="s">
        <v>245</v>
      </c>
      <c r="K6552">
        <v>888608366175</v>
      </c>
      <c r="L6552">
        <v>12023</v>
      </c>
      <c r="M6552" t="s">
        <v>246</v>
      </c>
      <c r="N6552" t="s">
        <v>213</v>
      </c>
      <c r="T6552" t="s">
        <v>247</v>
      </c>
      <c r="U6552">
        <v>135131</v>
      </c>
      <c r="V6552">
        <v>1</v>
      </c>
      <c r="W6552">
        <v>3</v>
      </c>
      <c r="X6552" t="s">
        <v>248</v>
      </c>
      <c r="Y6552" t="s">
        <v>213</v>
      </c>
      <c r="AC6552">
        <v>107</v>
      </c>
      <c r="AD6552">
        <v>4.0759999999999998E-3</v>
      </c>
      <c r="AE6552">
        <v>0.43613200000000002</v>
      </c>
      <c r="AF6552" t="s">
        <v>44</v>
      </c>
      <c r="AG6552">
        <v>1</v>
      </c>
      <c r="AH6552">
        <v>4.0759999999999998E-3</v>
      </c>
      <c r="AI6552" s="23">
        <v>0.43613200000000002</v>
      </c>
      <c r="AJ6552" t="s">
        <v>45</v>
      </c>
      <c r="AK6552">
        <v>0.1</v>
      </c>
      <c r="AL6552" s="2">
        <v>0.3925188</v>
      </c>
      <c r="AM6552">
        <v>1</v>
      </c>
      <c r="AN6552" t="s">
        <v>394</v>
      </c>
      <c r="AO6552">
        <f t="shared" si="102"/>
        <v>0.13070876040000001</v>
      </c>
    </row>
    <row r="6553" spans="1:41">
      <c r="A6553" t="s">
        <v>225</v>
      </c>
      <c r="B6553">
        <v>10036</v>
      </c>
      <c r="C6553" t="s">
        <v>197</v>
      </c>
      <c r="E6553" t="s">
        <v>40</v>
      </c>
      <c r="F6553" t="s">
        <v>41</v>
      </c>
      <c r="G6553" t="s">
        <v>41</v>
      </c>
      <c r="H6553" t="s">
        <v>46</v>
      </c>
      <c r="I6553" t="s">
        <v>50</v>
      </c>
      <c r="J6553" t="s">
        <v>245</v>
      </c>
      <c r="K6553">
        <v>888608366175</v>
      </c>
      <c r="L6553">
        <v>12023</v>
      </c>
      <c r="M6553" t="s">
        <v>246</v>
      </c>
      <c r="N6553" t="s">
        <v>213</v>
      </c>
      <c r="T6553" t="s">
        <v>247</v>
      </c>
      <c r="U6553">
        <v>135131</v>
      </c>
      <c r="V6553">
        <v>1</v>
      </c>
      <c r="W6553">
        <v>3</v>
      </c>
      <c r="X6553" t="s">
        <v>248</v>
      </c>
      <c r="Y6553" t="s">
        <v>213</v>
      </c>
      <c r="AC6553">
        <v>323</v>
      </c>
      <c r="AD6553">
        <v>4.5519999999999996E-3</v>
      </c>
      <c r="AE6553">
        <v>1.470296</v>
      </c>
      <c r="AF6553" t="s">
        <v>44</v>
      </c>
      <c r="AG6553">
        <v>1</v>
      </c>
      <c r="AH6553">
        <v>4.5519999999999996E-3</v>
      </c>
      <c r="AI6553" s="23">
        <v>1.470296</v>
      </c>
      <c r="AJ6553" t="s">
        <v>45</v>
      </c>
      <c r="AK6553">
        <v>0.1</v>
      </c>
      <c r="AL6553" s="2">
        <v>1.3232664000000001</v>
      </c>
      <c r="AM6553">
        <v>1</v>
      </c>
      <c r="AN6553" t="s">
        <v>394</v>
      </c>
      <c r="AO6553">
        <f t="shared" si="102"/>
        <v>0.44064771120000007</v>
      </c>
    </row>
    <row r="6554" spans="1:41">
      <c r="A6554" t="s">
        <v>225</v>
      </c>
      <c r="B6554">
        <v>10036</v>
      </c>
      <c r="C6554" t="s">
        <v>197</v>
      </c>
      <c r="E6554" t="s">
        <v>40</v>
      </c>
      <c r="F6554" t="s">
        <v>41</v>
      </c>
      <c r="G6554" t="s">
        <v>41</v>
      </c>
      <c r="H6554" t="s">
        <v>46</v>
      </c>
      <c r="I6554" t="s">
        <v>50</v>
      </c>
      <c r="J6554" t="s">
        <v>245</v>
      </c>
      <c r="K6554">
        <v>888608366175</v>
      </c>
      <c r="L6554">
        <v>12023</v>
      </c>
      <c r="M6554" t="s">
        <v>246</v>
      </c>
      <c r="N6554" t="s">
        <v>213</v>
      </c>
      <c r="T6554" t="s">
        <v>247</v>
      </c>
      <c r="U6554">
        <v>135131</v>
      </c>
      <c r="V6554">
        <v>1</v>
      </c>
      <c r="W6554">
        <v>3</v>
      </c>
      <c r="X6554" t="s">
        <v>248</v>
      </c>
      <c r="Y6554" t="s">
        <v>213</v>
      </c>
      <c r="AC6554">
        <v>14</v>
      </c>
      <c r="AD6554">
        <v>4.5960000000000003E-3</v>
      </c>
      <c r="AE6554">
        <v>6.4343999999999998E-2</v>
      </c>
      <c r="AF6554" t="s">
        <v>44</v>
      </c>
      <c r="AG6554">
        <v>1</v>
      </c>
      <c r="AH6554">
        <v>4.5960000000000003E-3</v>
      </c>
      <c r="AI6554" s="23">
        <v>6.4343999999999998E-2</v>
      </c>
      <c r="AJ6554" t="s">
        <v>45</v>
      </c>
      <c r="AK6554">
        <v>0.1</v>
      </c>
      <c r="AL6554" s="2">
        <v>5.7909599999999999E-2</v>
      </c>
      <c r="AM6554">
        <v>1</v>
      </c>
      <c r="AN6554" t="s">
        <v>394</v>
      </c>
      <c r="AO6554">
        <f t="shared" si="102"/>
        <v>1.9283896800000002E-2</v>
      </c>
    </row>
    <row r="6555" spans="1:41">
      <c r="A6555" t="s">
        <v>225</v>
      </c>
      <c r="B6555">
        <v>10036</v>
      </c>
      <c r="C6555" t="s">
        <v>197</v>
      </c>
      <c r="E6555" t="s">
        <v>40</v>
      </c>
      <c r="F6555" t="s">
        <v>41</v>
      </c>
      <c r="G6555" t="s">
        <v>41</v>
      </c>
      <c r="H6555" t="s">
        <v>46</v>
      </c>
      <c r="I6555" t="s">
        <v>50</v>
      </c>
      <c r="J6555" t="s">
        <v>245</v>
      </c>
      <c r="K6555">
        <v>888608366175</v>
      </c>
      <c r="L6555">
        <v>12023</v>
      </c>
      <c r="M6555" t="s">
        <v>246</v>
      </c>
      <c r="N6555" t="s">
        <v>213</v>
      </c>
      <c r="T6555" t="s">
        <v>247</v>
      </c>
      <c r="U6555">
        <v>135131</v>
      </c>
      <c r="V6555">
        <v>1</v>
      </c>
      <c r="W6555">
        <v>3</v>
      </c>
      <c r="X6555" t="s">
        <v>248</v>
      </c>
      <c r="Y6555" t="s">
        <v>213</v>
      </c>
      <c r="AC6555">
        <v>49</v>
      </c>
      <c r="AD6555">
        <v>4.7109999999999999E-3</v>
      </c>
      <c r="AE6555">
        <v>0.23083899999999999</v>
      </c>
      <c r="AF6555" t="s">
        <v>44</v>
      </c>
      <c r="AG6555">
        <v>1</v>
      </c>
      <c r="AH6555">
        <v>4.7109999999999999E-3</v>
      </c>
      <c r="AI6555" s="23">
        <v>0.23083899999999999</v>
      </c>
      <c r="AJ6555" t="s">
        <v>45</v>
      </c>
      <c r="AK6555">
        <v>0.1</v>
      </c>
      <c r="AL6555" s="2">
        <v>0.2077551</v>
      </c>
      <c r="AM6555">
        <v>1</v>
      </c>
      <c r="AN6555" t="s">
        <v>394</v>
      </c>
      <c r="AO6555">
        <f t="shared" si="102"/>
        <v>6.9182448300000005E-2</v>
      </c>
    </row>
    <row r="6556" spans="1:41">
      <c r="A6556" t="s">
        <v>225</v>
      </c>
      <c r="B6556">
        <v>10036</v>
      </c>
      <c r="C6556" t="s">
        <v>197</v>
      </c>
      <c r="E6556" t="s">
        <v>40</v>
      </c>
      <c r="F6556" t="s">
        <v>41</v>
      </c>
      <c r="G6556" t="s">
        <v>41</v>
      </c>
      <c r="H6556" t="s">
        <v>46</v>
      </c>
      <c r="I6556" t="s">
        <v>50</v>
      </c>
      <c r="J6556" t="s">
        <v>245</v>
      </c>
      <c r="K6556">
        <v>888608366175</v>
      </c>
      <c r="L6556">
        <v>12023</v>
      </c>
      <c r="M6556" t="s">
        <v>246</v>
      </c>
      <c r="N6556" t="s">
        <v>213</v>
      </c>
      <c r="T6556" t="s">
        <v>247</v>
      </c>
      <c r="U6556">
        <v>135131</v>
      </c>
      <c r="V6556">
        <v>1</v>
      </c>
      <c r="W6556">
        <v>3</v>
      </c>
      <c r="X6556" t="s">
        <v>248</v>
      </c>
      <c r="Y6556" t="s">
        <v>213</v>
      </c>
      <c r="AC6556">
        <v>53</v>
      </c>
      <c r="AD6556">
        <v>4.9160000000000002E-3</v>
      </c>
      <c r="AE6556">
        <v>0.260548</v>
      </c>
      <c r="AF6556" t="s">
        <v>44</v>
      </c>
      <c r="AG6556">
        <v>1</v>
      </c>
      <c r="AH6556">
        <v>4.9160000000000002E-3</v>
      </c>
      <c r="AI6556" s="23">
        <v>0.260548</v>
      </c>
      <c r="AJ6556" t="s">
        <v>45</v>
      </c>
      <c r="AK6556">
        <v>0.1</v>
      </c>
      <c r="AL6556" s="2">
        <v>0.23449320000000001</v>
      </c>
      <c r="AM6556">
        <v>1</v>
      </c>
      <c r="AN6556" t="s">
        <v>394</v>
      </c>
      <c r="AO6556">
        <f t="shared" si="102"/>
        <v>7.8086235600000012E-2</v>
      </c>
    </row>
    <row r="6557" spans="1:41">
      <c r="A6557" t="s">
        <v>225</v>
      </c>
      <c r="B6557">
        <v>10036</v>
      </c>
      <c r="C6557" t="s">
        <v>197</v>
      </c>
      <c r="E6557" t="s">
        <v>40</v>
      </c>
      <c r="F6557" t="s">
        <v>41</v>
      </c>
      <c r="G6557" t="s">
        <v>41</v>
      </c>
      <c r="H6557" t="s">
        <v>46</v>
      </c>
      <c r="I6557" t="s">
        <v>50</v>
      </c>
      <c r="J6557" t="s">
        <v>245</v>
      </c>
      <c r="K6557">
        <v>888608366175</v>
      </c>
      <c r="L6557">
        <v>12023</v>
      </c>
      <c r="M6557" t="s">
        <v>246</v>
      </c>
      <c r="N6557" t="s">
        <v>213</v>
      </c>
      <c r="T6557" t="s">
        <v>247</v>
      </c>
      <c r="U6557">
        <v>135131</v>
      </c>
      <c r="V6557">
        <v>1</v>
      </c>
      <c r="W6557">
        <v>3</v>
      </c>
      <c r="X6557" t="s">
        <v>248</v>
      </c>
      <c r="Y6557" t="s">
        <v>213</v>
      </c>
      <c r="AC6557">
        <v>6</v>
      </c>
      <c r="AD6557">
        <v>5.973E-3</v>
      </c>
      <c r="AE6557">
        <v>3.5838000000000002E-2</v>
      </c>
      <c r="AF6557" t="s">
        <v>44</v>
      </c>
      <c r="AG6557">
        <v>1</v>
      </c>
      <c r="AH6557">
        <v>5.973E-3</v>
      </c>
      <c r="AI6557" s="23">
        <v>3.5838000000000002E-2</v>
      </c>
      <c r="AJ6557" t="s">
        <v>45</v>
      </c>
      <c r="AK6557">
        <v>0.1</v>
      </c>
      <c r="AL6557" s="2">
        <v>3.2254199999999997E-2</v>
      </c>
      <c r="AM6557">
        <v>1</v>
      </c>
      <c r="AN6557" t="s">
        <v>394</v>
      </c>
      <c r="AO6557">
        <f t="shared" si="102"/>
        <v>1.07406486E-2</v>
      </c>
    </row>
    <row r="6558" spans="1:41">
      <c r="A6558" t="s">
        <v>225</v>
      </c>
      <c r="B6558">
        <v>10036</v>
      </c>
      <c r="C6558" t="s">
        <v>197</v>
      </c>
      <c r="E6558" t="s">
        <v>40</v>
      </c>
      <c r="F6558" t="s">
        <v>41</v>
      </c>
      <c r="G6558" t="s">
        <v>41</v>
      </c>
      <c r="H6558" t="s">
        <v>46</v>
      </c>
      <c r="I6558" t="s">
        <v>50</v>
      </c>
      <c r="J6558" t="s">
        <v>245</v>
      </c>
      <c r="K6558">
        <v>888608366175</v>
      </c>
      <c r="L6558">
        <v>12023</v>
      </c>
      <c r="M6558" t="s">
        <v>246</v>
      </c>
      <c r="N6558" t="s">
        <v>213</v>
      </c>
      <c r="T6558" t="s">
        <v>247</v>
      </c>
      <c r="U6558">
        <v>135131</v>
      </c>
      <c r="V6558">
        <v>1</v>
      </c>
      <c r="W6558">
        <v>3</v>
      </c>
      <c r="X6558" t="s">
        <v>248</v>
      </c>
      <c r="Y6558" t="s">
        <v>213</v>
      </c>
      <c r="AC6558">
        <v>11</v>
      </c>
      <c r="AD6558">
        <v>7.4939999999999998E-3</v>
      </c>
      <c r="AE6558">
        <v>8.2433999999999993E-2</v>
      </c>
      <c r="AF6558" t="s">
        <v>44</v>
      </c>
      <c r="AG6558">
        <v>1</v>
      </c>
      <c r="AH6558">
        <v>7.4939999999999998E-3</v>
      </c>
      <c r="AI6558" s="23">
        <v>8.2433999999999993E-2</v>
      </c>
      <c r="AJ6558" t="s">
        <v>45</v>
      </c>
      <c r="AK6558">
        <v>0.1</v>
      </c>
      <c r="AL6558" s="2">
        <v>7.4190599999999995E-2</v>
      </c>
      <c r="AM6558">
        <v>1</v>
      </c>
      <c r="AN6558" t="s">
        <v>394</v>
      </c>
      <c r="AO6558">
        <f t="shared" si="102"/>
        <v>2.4705469800000001E-2</v>
      </c>
    </row>
    <row r="6559" spans="1:41">
      <c r="A6559" t="s">
        <v>225</v>
      </c>
      <c r="B6559">
        <v>10036</v>
      </c>
      <c r="C6559" t="s">
        <v>197</v>
      </c>
      <c r="E6559" t="s">
        <v>40</v>
      </c>
      <c r="F6559" t="s">
        <v>41</v>
      </c>
      <c r="G6559" t="s">
        <v>41</v>
      </c>
      <c r="H6559" t="s">
        <v>46</v>
      </c>
      <c r="I6559" t="s">
        <v>50</v>
      </c>
      <c r="J6559" t="s">
        <v>245</v>
      </c>
      <c r="K6559">
        <v>888608366175</v>
      </c>
      <c r="L6559">
        <v>12023</v>
      </c>
      <c r="M6559" t="s">
        <v>246</v>
      </c>
      <c r="N6559" t="s">
        <v>213</v>
      </c>
      <c r="T6559" t="s">
        <v>247</v>
      </c>
      <c r="U6559">
        <v>135131</v>
      </c>
      <c r="V6559">
        <v>1</v>
      </c>
      <c r="W6559">
        <v>3</v>
      </c>
      <c r="X6559" t="s">
        <v>248</v>
      </c>
      <c r="Y6559" t="s">
        <v>213</v>
      </c>
      <c r="AC6559">
        <v>31</v>
      </c>
      <c r="AD6559">
        <v>7.9120000000000006E-3</v>
      </c>
      <c r="AE6559">
        <v>0.24527199999999999</v>
      </c>
      <c r="AF6559" t="s">
        <v>44</v>
      </c>
      <c r="AG6559">
        <v>1</v>
      </c>
      <c r="AH6559">
        <v>7.9120000000000006E-3</v>
      </c>
      <c r="AI6559" s="23">
        <v>0.24527199999999999</v>
      </c>
      <c r="AJ6559" t="s">
        <v>45</v>
      </c>
      <c r="AK6559">
        <v>0.1</v>
      </c>
      <c r="AL6559" s="2">
        <v>0.22074479999999999</v>
      </c>
      <c r="AM6559">
        <v>1</v>
      </c>
      <c r="AN6559" t="s">
        <v>394</v>
      </c>
      <c r="AO6559">
        <f t="shared" si="102"/>
        <v>7.35080184E-2</v>
      </c>
    </row>
    <row r="6560" spans="1:41">
      <c r="A6560" t="s">
        <v>225</v>
      </c>
      <c r="B6560">
        <v>10036</v>
      </c>
      <c r="C6560" t="s">
        <v>197</v>
      </c>
      <c r="E6560" t="s">
        <v>40</v>
      </c>
      <c r="F6560" t="s">
        <v>41</v>
      </c>
      <c r="G6560" t="s">
        <v>41</v>
      </c>
      <c r="H6560" t="s">
        <v>46</v>
      </c>
      <c r="I6560" t="s">
        <v>50</v>
      </c>
      <c r="J6560" t="s">
        <v>245</v>
      </c>
      <c r="K6560">
        <v>888608366175</v>
      </c>
      <c r="L6560">
        <v>12023</v>
      </c>
      <c r="M6560" t="s">
        <v>246</v>
      </c>
      <c r="N6560" t="s">
        <v>213</v>
      </c>
      <c r="T6560" t="s">
        <v>247</v>
      </c>
      <c r="U6560">
        <v>135131</v>
      </c>
      <c r="V6560">
        <v>1</v>
      </c>
      <c r="W6560">
        <v>3</v>
      </c>
      <c r="X6560" t="s">
        <v>248</v>
      </c>
      <c r="Y6560" t="s">
        <v>213</v>
      </c>
      <c r="AC6560">
        <v>6</v>
      </c>
      <c r="AD6560">
        <v>8.1910000000000004E-3</v>
      </c>
      <c r="AE6560">
        <v>4.9146000000000002E-2</v>
      </c>
      <c r="AF6560" t="s">
        <v>44</v>
      </c>
      <c r="AG6560">
        <v>1</v>
      </c>
      <c r="AH6560">
        <v>8.1910000000000004E-3</v>
      </c>
      <c r="AI6560" s="23">
        <v>4.9146000000000002E-2</v>
      </c>
      <c r="AJ6560" t="s">
        <v>45</v>
      </c>
      <c r="AK6560">
        <v>0.1</v>
      </c>
      <c r="AL6560" s="2">
        <v>4.4231399999999997E-2</v>
      </c>
      <c r="AM6560">
        <v>1</v>
      </c>
      <c r="AN6560" t="s">
        <v>394</v>
      </c>
      <c r="AO6560">
        <f t="shared" si="102"/>
        <v>1.47290562E-2</v>
      </c>
    </row>
    <row r="6561" spans="1:41">
      <c r="A6561" t="s">
        <v>225</v>
      </c>
      <c r="B6561">
        <v>10036</v>
      </c>
      <c r="C6561" t="s">
        <v>197</v>
      </c>
      <c r="E6561" t="s">
        <v>40</v>
      </c>
      <c r="F6561" t="s">
        <v>41</v>
      </c>
      <c r="G6561" t="s">
        <v>41</v>
      </c>
      <c r="H6561" t="s">
        <v>46</v>
      </c>
      <c r="I6561" t="s">
        <v>50</v>
      </c>
      <c r="J6561" t="s">
        <v>245</v>
      </c>
      <c r="K6561">
        <v>888608366175</v>
      </c>
      <c r="L6561">
        <v>12023</v>
      </c>
      <c r="M6561" t="s">
        <v>246</v>
      </c>
      <c r="N6561" t="s">
        <v>213</v>
      </c>
      <c r="T6561" t="s">
        <v>247</v>
      </c>
      <c r="U6561">
        <v>135131</v>
      </c>
      <c r="V6561">
        <v>1</v>
      </c>
      <c r="W6561">
        <v>3</v>
      </c>
      <c r="X6561" t="s">
        <v>248</v>
      </c>
      <c r="Y6561" t="s">
        <v>213</v>
      </c>
      <c r="AC6561">
        <v>40</v>
      </c>
      <c r="AD6561">
        <v>8.2229999999999994E-3</v>
      </c>
      <c r="AE6561">
        <v>0.32891999999999999</v>
      </c>
      <c r="AF6561" t="s">
        <v>44</v>
      </c>
      <c r="AG6561">
        <v>1</v>
      </c>
      <c r="AH6561">
        <v>8.2229999999999994E-3</v>
      </c>
      <c r="AI6561" s="23">
        <v>0.32891999999999999</v>
      </c>
      <c r="AJ6561" t="s">
        <v>45</v>
      </c>
      <c r="AK6561">
        <v>0.1</v>
      </c>
      <c r="AL6561" s="2">
        <v>0.29602800000000001</v>
      </c>
      <c r="AM6561">
        <v>1</v>
      </c>
      <c r="AN6561" t="s">
        <v>394</v>
      </c>
      <c r="AO6561">
        <f t="shared" si="102"/>
        <v>9.8577324000000008E-2</v>
      </c>
    </row>
    <row r="6562" spans="1:41">
      <c r="A6562" t="s">
        <v>225</v>
      </c>
      <c r="B6562">
        <v>10036</v>
      </c>
      <c r="C6562" t="s">
        <v>197</v>
      </c>
      <c r="E6562" t="s">
        <v>40</v>
      </c>
      <c r="F6562" t="s">
        <v>41</v>
      </c>
      <c r="G6562" t="s">
        <v>41</v>
      </c>
      <c r="H6562" t="s">
        <v>46</v>
      </c>
      <c r="I6562" t="s">
        <v>50</v>
      </c>
      <c r="J6562" t="s">
        <v>245</v>
      </c>
      <c r="K6562">
        <v>888608366175</v>
      </c>
      <c r="L6562">
        <v>12023</v>
      </c>
      <c r="M6562" t="s">
        <v>246</v>
      </c>
      <c r="N6562" t="s">
        <v>213</v>
      </c>
      <c r="T6562" t="s">
        <v>247</v>
      </c>
      <c r="U6562">
        <v>135131</v>
      </c>
      <c r="V6562">
        <v>1</v>
      </c>
      <c r="W6562">
        <v>3</v>
      </c>
      <c r="X6562" t="s">
        <v>248</v>
      </c>
      <c r="Y6562" t="s">
        <v>213</v>
      </c>
      <c r="AC6562">
        <v>584</v>
      </c>
      <c r="AD6562">
        <v>8.5030000000000001E-3</v>
      </c>
      <c r="AE6562">
        <v>4.9657520000000002</v>
      </c>
      <c r="AF6562" t="s">
        <v>44</v>
      </c>
      <c r="AG6562">
        <v>1</v>
      </c>
      <c r="AH6562">
        <v>8.5030000000000001E-3</v>
      </c>
      <c r="AI6562" s="23">
        <v>4.9657520000000002</v>
      </c>
      <c r="AJ6562" t="s">
        <v>45</v>
      </c>
      <c r="AK6562">
        <v>0.1</v>
      </c>
      <c r="AL6562" s="2">
        <v>4.4691767999999996</v>
      </c>
      <c r="AM6562">
        <v>1</v>
      </c>
      <c r="AN6562" t="s">
        <v>394</v>
      </c>
      <c r="AO6562">
        <f t="shared" si="102"/>
        <v>1.4882358743999999</v>
      </c>
    </row>
    <row r="6563" spans="1:41">
      <c r="A6563" t="s">
        <v>225</v>
      </c>
      <c r="B6563">
        <v>10036</v>
      </c>
      <c r="C6563" t="s">
        <v>197</v>
      </c>
      <c r="E6563" t="s">
        <v>40</v>
      </c>
      <c r="F6563" t="s">
        <v>41</v>
      </c>
      <c r="G6563" t="s">
        <v>41</v>
      </c>
      <c r="H6563" t="s">
        <v>46</v>
      </c>
      <c r="I6563" t="s">
        <v>50</v>
      </c>
      <c r="J6563" t="s">
        <v>245</v>
      </c>
      <c r="K6563">
        <v>888608366175</v>
      </c>
      <c r="L6563">
        <v>12023</v>
      </c>
      <c r="M6563" t="s">
        <v>246</v>
      </c>
      <c r="N6563" t="s">
        <v>213</v>
      </c>
      <c r="T6563" t="s">
        <v>247</v>
      </c>
      <c r="U6563">
        <v>135131</v>
      </c>
      <c r="V6563">
        <v>1</v>
      </c>
      <c r="W6563">
        <v>3</v>
      </c>
      <c r="X6563" t="s">
        <v>248</v>
      </c>
      <c r="Y6563" t="s">
        <v>213</v>
      </c>
      <c r="AC6563">
        <v>13</v>
      </c>
      <c r="AD6563">
        <v>8.914E-3</v>
      </c>
      <c r="AE6563">
        <v>0.115882</v>
      </c>
      <c r="AF6563" t="s">
        <v>44</v>
      </c>
      <c r="AG6563">
        <v>1</v>
      </c>
      <c r="AH6563">
        <v>8.914E-3</v>
      </c>
      <c r="AI6563" s="23">
        <v>0.115882</v>
      </c>
      <c r="AJ6563" t="s">
        <v>45</v>
      </c>
      <c r="AK6563">
        <v>0.1</v>
      </c>
      <c r="AL6563" s="2">
        <v>0.10429380000000001</v>
      </c>
      <c r="AM6563">
        <v>1</v>
      </c>
      <c r="AN6563" t="s">
        <v>394</v>
      </c>
      <c r="AO6563">
        <f t="shared" si="102"/>
        <v>3.4729835400000006E-2</v>
      </c>
    </row>
    <row r="6564" spans="1:41">
      <c r="A6564" t="s">
        <v>225</v>
      </c>
      <c r="B6564">
        <v>10036</v>
      </c>
      <c r="C6564" t="s">
        <v>197</v>
      </c>
      <c r="E6564" t="s">
        <v>40</v>
      </c>
      <c r="F6564" t="s">
        <v>41</v>
      </c>
      <c r="G6564" t="s">
        <v>41</v>
      </c>
      <c r="H6564" t="s">
        <v>46</v>
      </c>
      <c r="I6564" t="s">
        <v>50</v>
      </c>
      <c r="J6564" t="s">
        <v>245</v>
      </c>
      <c r="K6564">
        <v>888608366175</v>
      </c>
      <c r="L6564">
        <v>12023</v>
      </c>
      <c r="M6564" t="s">
        <v>246</v>
      </c>
      <c r="N6564" t="s">
        <v>213</v>
      </c>
      <c r="T6564" t="s">
        <v>247</v>
      </c>
      <c r="U6564">
        <v>135131</v>
      </c>
      <c r="V6564">
        <v>1</v>
      </c>
      <c r="W6564">
        <v>3</v>
      </c>
      <c r="X6564" t="s">
        <v>248</v>
      </c>
      <c r="Y6564" t="s">
        <v>213</v>
      </c>
      <c r="AC6564">
        <v>37</v>
      </c>
      <c r="AD6564">
        <v>1.009E-2</v>
      </c>
      <c r="AE6564">
        <v>0.37333</v>
      </c>
      <c r="AF6564" t="s">
        <v>44</v>
      </c>
      <c r="AG6564">
        <v>1</v>
      </c>
      <c r="AH6564">
        <v>1.009E-2</v>
      </c>
      <c r="AI6564" s="23">
        <v>0.37333</v>
      </c>
      <c r="AJ6564" t="s">
        <v>45</v>
      </c>
      <c r="AK6564">
        <v>0.1</v>
      </c>
      <c r="AL6564" s="2">
        <v>0.33599699999999999</v>
      </c>
      <c r="AM6564">
        <v>1</v>
      </c>
      <c r="AN6564" t="s">
        <v>394</v>
      </c>
      <c r="AO6564">
        <f t="shared" si="102"/>
        <v>0.111887001</v>
      </c>
    </row>
    <row r="6565" spans="1:41">
      <c r="A6565" t="s">
        <v>225</v>
      </c>
      <c r="B6565">
        <v>10036</v>
      </c>
      <c r="C6565" t="s">
        <v>197</v>
      </c>
      <c r="E6565" t="s">
        <v>40</v>
      </c>
      <c r="F6565" t="s">
        <v>41</v>
      </c>
      <c r="G6565" t="s">
        <v>41</v>
      </c>
      <c r="H6565" t="s">
        <v>46</v>
      </c>
      <c r="I6565" t="s">
        <v>50</v>
      </c>
      <c r="J6565" t="s">
        <v>245</v>
      </c>
      <c r="K6565">
        <v>888608366175</v>
      </c>
      <c r="L6565">
        <v>12023</v>
      </c>
      <c r="M6565" t="s">
        <v>246</v>
      </c>
      <c r="N6565" t="s">
        <v>213</v>
      </c>
      <c r="T6565" t="s">
        <v>333</v>
      </c>
      <c r="U6565">
        <v>135132</v>
      </c>
      <c r="V6565">
        <v>1</v>
      </c>
      <c r="W6565">
        <v>4</v>
      </c>
      <c r="X6565" t="s">
        <v>334</v>
      </c>
      <c r="Y6565" t="s">
        <v>213</v>
      </c>
      <c r="AC6565">
        <v>2</v>
      </c>
      <c r="AD6565">
        <v>0</v>
      </c>
      <c r="AE6565">
        <v>0</v>
      </c>
      <c r="AF6565" t="s">
        <v>44</v>
      </c>
      <c r="AG6565">
        <v>1</v>
      </c>
      <c r="AH6565">
        <v>0</v>
      </c>
      <c r="AI6565" s="23">
        <v>0</v>
      </c>
      <c r="AJ6565" t="s">
        <v>45</v>
      </c>
      <c r="AK6565">
        <v>0.1</v>
      </c>
      <c r="AL6565" s="2">
        <v>0</v>
      </c>
      <c r="AM6565">
        <v>1</v>
      </c>
      <c r="AN6565" t="s">
        <v>394</v>
      </c>
      <c r="AO6565">
        <f t="shared" si="102"/>
        <v>0</v>
      </c>
    </row>
    <row r="6566" spans="1:41">
      <c r="A6566" t="s">
        <v>225</v>
      </c>
      <c r="B6566">
        <v>10036</v>
      </c>
      <c r="C6566" t="s">
        <v>197</v>
      </c>
      <c r="E6566" t="s">
        <v>40</v>
      </c>
      <c r="F6566" t="s">
        <v>41</v>
      </c>
      <c r="G6566" t="s">
        <v>41</v>
      </c>
      <c r="H6566" t="s">
        <v>46</v>
      </c>
      <c r="I6566" t="s">
        <v>50</v>
      </c>
      <c r="J6566" t="s">
        <v>245</v>
      </c>
      <c r="K6566">
        <v>888608366175</v>
      </c>
      <c r="L6566">
        <v>12023</v>
      </c>
      <c r="M6566" t="s">
        <v>246</v>
      </c>
      <c r="N6566" t="s">
        <v>213</v>
      </c>
      <c r="T6566" t="s">
        <v>333</v>
      </c>
      <c r="U6566">
        <v>135132</v>
      </c>
      <c r="V6566">
        <v>1</v>
      </c>
      <c r="W6566">
        <v>4</v>
      </c>
      <c r="X6566" t="s">
        <v>334</v>
      </c>
      <c r="Y6566" t="s">
        <v>213</v>
      </c>
      <c r="AC6566">
        <v>2</v>
      </c>
      <c r="AD6566">
        <v>4.0330000000000001E-3</v>
      </c>
      <c r="AE6566">
        <v>8.0660000000000003E-3</v>
      </c>
      <c r="AF6566" t="s">
        <v>44</v>
      </c>
      <c r="AG6566">
        <v>1</v>
      </c>
      <c r="AH6566">
        <v>4.0330000000000001E-3</v>
      </c>
      <c r="AI6566" s="23">
        <v>8.0660000000000003E-3</v>
      </c>
      <c r="AJ6566" t="s">
        <v>45</v>
      </c>
      <c r="AK6566">
        <v>0.1</v>
      </c>
      <c r="AL6566" s="2">
        <v>7.2594000000000001E-3</v>
      </c>
      <c r="AM6566">
        <v>1</v>
      </c>
      <c r="AN6566" t="s">
        <v>394</v>
      </c>
      <c r="AO6566">
        <f t="shared" si="102"/>
        <v>2.4173802000000003E-3</v>
      </c>
    </row>
    <row r="6567" spans="1:41">
      <c r="A6567" t="s">
        <v>225</v>
      </c>
      <c r="B6567">
        <v>10036</v>
      </c>
      <c r="C6567" t="s">
        <v>197</v>
      </c>
      <c r="E6567" t="s">
        <v>40</v>
      </c>
      <c r="F6567" t="s">
        <v>41</v>
      </c>
      <c r="G6567" t="s">
        <v>41</v>
      </c>
      <c r="H6567" t="s">
        <v>46</v>
      </c>
      <c r="I6567" t="s">
        <v>50</v>
      </c>
      <c r="J6567" t="s">
        <v>245</v>
      </c>
      <c r="K6567">
        <v>888608366175</v>
      </c>
      <c r="L6567">
        <v>12023</v>
      </c>
      <c r="M6567" t="s">
        <v>246</v>
      </c>
      <c r="N6567" t="s">
        <v>213</v>
      </c>
      <c r="T6567" t="s">
        <v>333</v>
      </c>
      <c r="U6567">
        <v>135132</v>
      </c>
      <c r="V6567">
        <v>1</v>
      </c>
      <c r="W6567">
        <v>4</v>
      </c>
      <c r="X6567" t="s">
        <v>334</v>
      </c>
      <c r="Y6567" t="s">
        <v>213</v>
      </c>
      <c r="AC6567">
        <v>17</v>
      </c>
      <c r="AD6567">
        <v>4.0759999999999998E-3</v>
      </c>
      <c r="AE6567">
        <v>6.9292000000000006E-2</v>
      </c>
      <c r="AF6567" t="s">
        <v>44</v>
      </c>
      <c r="AG6567">
        <v>1</v>
      </c>
      <c r="AH6567">
        <v>4.0759999999999998E-3</v>
      </c>
      <c r="AI6567" s="23">
        <v>6.9292000000000006E-2</v>
      </c>
      <c r="AJ6567" t="s">
        <v>45</v>
      </c>
      <c r="AK6567">
        <v>0.1</v>
      </c>
      <c r="AL6567" s="2">
        <v>6.2362800000000003E-2</v>
      </c>
      <c r="AM6567">
        <v>1</v>
      </c>
      <c r="AN6567" t="s">
        <v>394</v>
      </c>
      <c r="AO6567">
        <f t="shared" si="102"/>
        <v>2.0766812400000001E-2</v>
      </c>
    </row>
    <row r="6568" spans="1:41">
      <c r="A6568" t="s">
        <v>225</v>
      </c>
      <c r="B6568">
        <v>10036</v>
      </c>
      <c r="C6568" t="s">
        <v>197</v>
      </c>
      <c r="E6568" t="s">
        <v>40</v>
      </c>
      <c r="F6568" t="s">
        <v>41</v>
      </c>
      <c r="G6568" t="s">
        <v>41</v>
      </c>
      <c r="H6568" t="s">
        <v>46</v>
      </c>
      <c r="I6568" t="s">
        <v>50</v>
      </c>
      <c r="J6568" t="s">
        <v>245</v>
      </c>
      <c r="K6568">
        <v>888608366175</v>
      </c>
      <c r="L6568">
        <v>12023</v>
      </c>
      <c r="M6568" t="s">
        <v>246</v>
      </c>
      <c r="N6568" t="s">
        <v>213</v>
      </c>
      <c r="T6568" t="s">
        <v>333</v>
      </c>
      <c r="U6568">
        <v>135132</v>
      </c>
      <c r="V6568">
        <v>1</v>
      </c>
      <c r="W6568">
        <v>4</v>
      </c>
      <c r="X6568" t="s">
        <v>334</v>
      </c>
      <c r="Y6568" t="s">
        <v>213</v>
      </c>
      <c r="AC6568">
        <v>6</v>
      </c>
      <c r="AD6568">
        <v>4.5519999999999996E-3</v>
      </c>
      <c r="AE6568">
        <v>2.7311999999999999E-2</v>
      </c>
      <c r="AF6568" t="s">
        <v>44</v>
      </c>
      <c r="AG6568">
        <v>1</v>
      </c>
      <c r="AH6568">
        <v>4.5519999999999996E-3</v>
      </c>
      <c r="AI6568" s="23">
        <v>2.7311999999999999E-2</v>
      </c>
      <c r="AJ6568" t="s">
        <v>45</v>
      </c>
      <c r="AK6568">
        <v>0.1</v>
      </c>
      <c r="AL6568" s="2">
        <v>2.45808E-2</v>
      </c>
      <c r="AM6568">
        <v>1</v>
      </c>
      <c r="AN6568" t="s">
        <v>394</v>
      </c>
      <c r="AO6568">
        <f t="shared" si="102"/>
        <v>8.1854064000000011E-3</v>
      </c>
    </row>
    <row r="6569" spans="1:41">
      <c r="A6569" t="s">
        <v>225</v>
      </c>
      <c r="B6569">
        <v>10036</v>
      </c>
      <c r="C6569" t="s">
        <v>197</v>
      </c>
      <c r="E6569" t="s">
        <v>40</v>
      </c>
      <c r="F6569" t="s">
        <v>41</v>
      </c>
      <c r="G6569" t="s">
        <v>41</v>
      </c>
      <c r="H6569" t="s">
        <v>46</v>
      </c>
      <c r="I6569" t="s">
        <v>50</v>
      </c>
      <c r="J6569" t="s">
        <v>245</v>
      </c>
      <c r="K6569">
        <v>888608366175</v>
      </c>
      <c r="L6569">
        <v>12023</v>
      </c>
      <c r="M6569" t="s">
        <v>246</v>
      </c>
      <c r="N6569" t="s">
        <v>213</v>
      </c>
      <c r="T6569" t="s">
        <v>333</v>
      </c>
      <c r="U6569">
        <v>135132</v>
      </c>
      <c r="V6569">
        <v>1</v>
      </c>
      <c r="W6569">
        <v>4</v>
      </c>
      <c r="X6569" t="s">
        <v>334</v>
      </c>
      <c r="Y6569" t="s">
        <v>213</v>
      </c>
      <c r="AC6569">
        <v>3</v>
      </c>
      <c r="AD6569">
        <v>4.5960000000000003E-3</v>
      </c>
      <c r="AE6569">
        <v>1.3788E-2</v>
      </c>
      <c r="AF6569" t="s">
        <v>44</v>
      </c>
      <c r="AG6569">
        <v>1</v>
      </c>
      <c r="AH6569">
        <v>4.5960000000000003E-3</v>
      </c>
      <c r="AI6569" s="23">
        <v>1.3788E-2</v>
      </c>
      <c r="AJ6569" t="s">
        <v>45</v>
      </c>
      <c r="AK6569">
        <v>0.1</v>
      </c>
      <c r="AL6569" s="2">
        <v>1.24092E-2</v>
      </c>
      <c r="AM6569">
        <v>1</v>
      </c>
      <c r="AN6569" t="s">
        <v>394</v>
      </c>
      <c r="AO6569">
        <f t="shared" si="102"/>
        <v>4.1322635999999999E-3</v>
      </c>
    </row>
    <row r="6570" spans="1:41">
      <c r="A6570" t="s">
        <v>225</v>
      </c>
      <c r="B6570">
        <v>10036</v>
      </c>
      <c r="C6570" t="s">
        <v>197</v>
      </c>
      <c r="E6570" t="s">
        <v>40</v>
      </c>
      <c r="F6570" t="s">
        <v>41</v>
      </c>
      <c r="G6570" t="s">
        <v>41</v>
      </c>
      <c r="H6570" t="s">
        <v>46</v>
      </c>
      <c r="I6570" t="s">
        <v>50</v>
      </c>
      <c r="J6570" t="s">
        <v>245</v>
      </c>
      <c r="K6570">
        <v>888608366175</v>
      </c>
      <c r="L6570">
        <v>12023</v>
      </c>
      <c r="M6570" t="s">
        <v>246</v>
      </c>
      <c r="N6570" t="s">
        <v>213</v>
      </c>
      <c r="T6570" t="s">
        <v>333</v>
      </c>
      <c r="U6570">
        <v>135132</v>
      </c>
      <c r="V6570">
        <v>1</v>
      </c>
      <c r="W6570">
        <v>4</v>
      </c>
      <c r="X6570" t="s">
        <v>334</v>
      </c>
      <c r="Y6570" t="s">
        <v>213</v>
      </c>
      <c r="AC6570">
        <v>1</v>
      </c>
      <c r="AD6570">
        <v>4.7109999999999999E-3</v>
      </c>
      <c r="AE6570">
        <v>4.7109999999999999E-3</v>
      </c>
      <c r="AF6570" t="s">
        <v>44</v>
      </c>
      <c r="AG6570">
        <v>1</v>
      </c>
      <c r="AH6570">
        <v>4.7109999999999999E-3</v>
      </c>
      <c r="AI6570" s="23">
        <v>4.7109999999999999E-3</v>
      </c>
      <c r="AJ6570" t="s">
        <v>45</v>
      </c>
      <c r="AK6570">
        <v>0.1</v>
      </c>
      <c r="AL6570" s="2">
        <v>4.2398999999999996E-3</v>
      </c>
      <c r="AM6570">
        <v>1</v>
      </c>
      <c r="AN6570" t="s">
        <v>394</v>
      </c>
      <c r="AO6570">
        <f t="shared" si="102"/>
        <v>1.4118867E-3</v>
      </c>
    </row>
    <row r="6571" spans="1:41">
      <c r="A6571" t="s">
        <v>225</v>
      </c>
      <c r="B6571">
        <v>10036</v>
      </c>
      <c r="C6571" t="s">
        <v>197</v>
      </c>
      <c r="E6571" t="s">
        <v>40</v>
      </c>
      <c r="F6571" t="s">
        <v>41</v>
      </c>
      <c r="G6571" t="s">
        <v>41</v>
      </c>
      <c r="H6571" t="s">
        <v>46</v>
      </c>
      <c r="I6571" t="s">
        <v>50</v>
      </c>
      <c r="J6571" t="s">
        <v>245</v>
      </c>
      <c r="K6571">
        <v>888608366175</v>
      </c>
      <c r="L6571">
        <v>12023</v>
      </c>
      <c r="M6571" t="s">
        <v>246</v>
      </c>
      <c r="N6571" t="s">
        <v>213</v>
      </c>
      <c r="T6571" t="s">
        <v>333</v>
      </c>
      <c r="U6571">
        <v>135132</v>
      </c>
      <c r="V6571">
        <v>1</v>
      </c>
      <c r="W6571">
        <v>4</v>
      </c>
      <c r="X6571" t="s">
        <v>334</v>
      </c>
      <c r="Y6571" t="s">
        <v>213</v>
      </c>
      <c r="AC6571">
        <v>2</v>
      </c>
      <c r="AD6571">
        <v>4.9160000000000002E-3</v>
      </c>
      <c r="AE6571">
        <v>9.8320000000000005E-3</v>
      </c>
      <c r="AF6571" t="s">
        <v>44</v>
      </c>
      <c r="AG6571">
        <v>1</v>
      </c>
      <c r="AH6571">
        <v>4.9160000000000002E-3</v>
      </c>
      <c r="AI6571" s="23">
        <v>9.8320000000000005E-3</v>
      </c>
      <c r="AJ6571" t="s">
        <v>45</v>
      </c>
      <c r="AK6571">
        <v>0.1</v>
      </c>
      <c r="AL6571" s="2">
        <v>8.8488000000000004E-3</v>
      </c>
      <c r="AM6571">
        <v>1</v>
      </c>
      <c r="AN6571" t="s">
        <v>394</v>
      </c>
      <c r="AO6571">
        <f t="shared" si="102"/>
        <v>2.9466504000000004E-3</v>
      </c>
    </row>
    <row r="6572" spans="1:41">
      <c r="A6572" t="s">
        <v>225</v>
      </c>
      <c r="B6572">
        <v>10036</v>
      </c>
      <c r="C6572" t="s">
        <v>197</v>
      </c>
      <c r="E6572" t="s">
        <v>40</v>
      </c>
      <c r="F6572" t="s">
        <v>41</v>
      </c>
      <c r="G6572" t="s">
        <v>41</v>
      </c>
      <c r="H6572" t="s">
        <v>46</v>
      </c>
      <c r="I6572" t="s">
        <v>50</v>
      </c>
      <c r="J6572" t="s">
        <v>245</v>
      </c>
      <c r="K6572">
        <v>888608366175</v>
      </c>
      <c r="L6572">
        <v>12023</v>
      </c>
      <c r="M6572" t="s">
        <v>246</v>
      </c>
      <c r="N6572" t="s">
        <v>213</v>
      </c>
      <c r="T6572" t="s">
        <v>333</v>
      </c>
      <c r="U6572">
        <v>135132</v>
      </c>
      <c r="V6572">
        <v>1</v>
      </c>
      <c r="W6572">
        <v>4</v>
      </c>
      <c r="X6572" t="s">
        <v>334</v>
      </c>
      <c r="Y6572" t="s">
        <v>213</v>
      </c>
      <c r="AC6572">
        <v>1</v>
      </c>
      <c r="AD6572">
        <v>7.4939999999999998E-3</v>
      </c>
      <c r="AE6572">
        <v>7.4939999999999998E-3</v>
      </c>
      <c r="AF6572" t="s">
        <v>44</v>
      </c>
      <c r="AG6572">
        <v>1</v>
      </c>
      <c r="AH6572">
        <v>7.4939999999999998E-3</v>
      </c>
      <c r="AI6572" s="23">
        <v>7.4939999999999998E-3</v>
      </c>
      <c r="AJ6572" t="s">
        <v>45</v>
      </c>
      <c r="AK6572">
        <v>0.1</v>
      </c>
      <c r="AL6572" s="2">
        <v>6.7445999999999999E-3</v>
      </c>
      <c r="AM6572">
        <v>1</v>
      </c>
      <c r="AN6572" t="s">
        <v>394</v>
      </c>
      <c r="AO6572">
        <f t="shared" si="102"/>
        <v>2.2459518000000002E-3</v>
      </c>
    </row>
    <row r="6573" spans="1:41">
      <c r="A6573" t="s">
        <v>225</v>
      </c>
      <c r="B6573">
        <v>10036</v>
      </c>
      <c r="C6573" t="s">
        <v>197</v>
      </c>
      <c r="E6573" t="s">
        <v>40</v>
      </c>
      <c r="F6573" t="s">
        <v>41</v>
      </c>
      <c r="G6573" t="s">
        <v>41</v>
      </c>
      <c r="H6573" t="s">
        <v>46</v>
      </c>
      <c r="I6573" t="s">
        <v>50</v>
      </c>
      <c r="J6573" t="s">
        <v>245</v>
      </c>
      <c r="K6573">
        <v>888608366175</v>
      </c>
      <c r="L6573">
        <v>12023</v>
      </c>
      <c r="M6573" t="s">
        <v>246</v>
      </c>
      <c r="N6573" t="s">
        <v>213</v>
      </c>
      <c r="T6573" t="s">
        <v>333</v>
      </c>
      <c r="U6573">
        <v>135132</v>
      </c>
      <c r="V6573">
        <v>1</v>
      </c>
      <c r="W6573">
        <v>4</v>
      </c>
      <c r="X6573" t="s">
        <v>334</v>
      </c>
      <c r="Y6573" t="s">
        <v>213</v>
      </c>
      <c r="AC6573">
        <v>1</v>
      </c>
      <c r="AD6573">
        <v>8.2229999999999994E-3</v>
      </c>
      <c r="AE6573">
        <v>8.2229999999999994E-3</v>
      </c>
      <c r="AF6573" t="s">
        <v>44</v>
      </c>
      <c r="AG6573">
        <v>1</v>
      </c>
      <c r="AH6573">
        <v>8.2229999999999994E-3</v>
      </c>
      <c r="AI6573" s="23">
        <v>8.2229999999999994E-3</v>
      </c>
      <c r="AJ6573" t="s">
        <v>45</v>
      </c>
      <c r="AK6573">
        <v>0.1</v>
      </c>
      <c r="AL6573" s="2">
        <v>7.4006999999999996E-3</v>
      </c>
      <c r="AM6573">
        <v>1</v>
      </c>
      <c r="AN6573" t="s">
        <v>394</v>
      </c>
      <c r="AO6573">
        <f t="shared" si="102"/>
        <v>2.4644330999999998E-3</v>
      </c>
    </row>
    <row r="6574" spans="1:41">
      <c r="A6574" t="s">
        <v>225</v>
      </c>
      <c r="B6574">
        <v>10036</v>
      </c>
      <c r="C6574" t="s">
        <v>197</v>
      </c>
      <c r="E6574" t="s">
        <v>40</v>
      </c>
      <c r="F6574" t="s">
        <v>41</v>
      </c>
      <c r="G6574" t="s">
        <v>41</v>
      </c>
      <c r="H6574" t="s">
        <v>46</v>
      </c>
      <c r="I6574" t="s">
        <v>50</v>
      </c>
      <c r="J6574" t="s">
        <v>245</v>
      </c>
      <c r="K6574">
        <v>888608366175</v>
      </c>
      <c r="L6574">
        <v>12023</v>
      </c>
      <c r="M6574" t="s">
        <v>246</v>
      </c>
      <c r="N6574" t="s">
        <v>213</v>
      </c>
      <c r="T6574" t="s">
        <v>333</v>
      </c>
      <c r="U6574">
        <v>135132</v>
      </c>
      <c r="V6574">
        <v>1</v>
      </c>
      <c r="W6574">
        <v>4</v>
      </c>
      <c r="X6574" t="s">
        <v>334</v>
      </c>
      <c r="Y6574" t="s">
        <v>213</v>
      </c>
      <c r="AC6574">
        <v>27</v>
      </c>
      <c r="AD6574">
        <v>8.5030000000000001E-3</v>
      </c>
      <c r="AE6574">
        <v>0.22958100000000001</v>
      </c>
      <c r="AF6574" t="s">
        <v>44</v>
      </c>
      <c r="AG6574">
        <v>1</v>
      </c>
      <c r="AH6574">
        <v>8.5030000000000001E-3</v>
      </c>
      <c r="AI6574" s="23">
        <v>0.22958100000000001</v>
      </c>
      <c r="AJ6574" t="s">
        <v>45</v>
      </c>
      <c r="AK6574">
        <v>0.1</v>
      </c>
      <c r="AL6574" s="2">
        <v>0.2066229</v>
      </c>
      <c r="AM6574">
        <v>1</v>
      </c>
      <c r="AN6574" t="s">
        <v>394</v>
      </c>
      <c r="AO6574">
        <f t="shared" si="102"/>
        <v>6.8805425700000006E-2</v>
      </c>
    </row>
    <row r="6575" spans="1:41">
      <c r="A6575" t="s">
        <v>225</v>
      </c>
      <c r="B6575">
        <v>10036</v>
      </c>
      <c r="C6575" t="s">
        <v>197</v>
      </c>
      <c r="E6575" t="s">
        <v>40</v>
      </c>
      <c r="F6575" t="s">
        <v>41</v>
      </c>
      <c r="G6575" t="s">
        <v>41</v>
      </c>
      <c r="H6575" t="s">
        <v>46</v>
      </c>
      <c r="I6575" t="s">
        <v>50</v>
      </c>
      <c r="J6575" t="s">
        <v>245</v>
      </c>
      <c r="K6575">
        <v>888608366175</v>
      </c>
      <c r="L6575">
        <v>12023</v>
      </c>
      <c r="M6575" t="s">
        <v>246</v>
      </c>
      <c r="N6575" t="s">
        <v>213</v>
      </c>
      <c r="T6575" t="s">
        <v>269</v>
      </c>
      <c r="U6575">
        <v>135133</v>
      </c>
      <c r="V6575">
        <v>1</v>
      </c>
      <c r="W6575">
        <v>5</v>
      </c>
      <c r="X6575" t="s">
        <v>227</v>
      </c>
      <c r="Y6575" t="s">
        <v>213</v>
      </c>
      <c r="AC6575">
        <v>2</v>
      </c>
      <c r="AD6575">
        <v>0</v>
      </c>
      <c r="AE6575">
        <v>0</v>
      </c>
      <c r="AF6575" t="s">
        <v>44</v>
      </c>
      <c r="AG6575">
        <v>1</v>
      </c>
      <c r="AH6575">
        <v>0</v>
      </c>
      <c r="AI6575" s="23">
        <v>0</v>
      </c>
      <c r="AJ6575" t="s">
        <v>45</v>
      </c>
      <c r="AK6575">
        <v>0.1</v>
      </c>
      <c r="AL6575" s="2">
        <v>0</v>
      </c>
      <c r="AM6575">
        <v>1</v>
      </c>
      <c r="AN6575" t="s">
        <v>394</v>
      </c>
      <c r="AO6575">
        <f t="shared" si="102"/>
        <v>0</v>
      </c>
    </row>
    <row r="6576" spans="1:41">
      <c r="A6576" t="s">
        <v>225</v>
      </c>
      <c r="B6576">
        <v>10036</v>
      </c>
      <c r="C6576" t="s">
        <v>197</v>
      </c>
      <c r="E6576" t="s">
        <v>40</v>
      </c>
      <c r="F6576" t="s">
        <v>41</v>
      </c>
      <c r="G6576" t="s">
        <v>41</v>
      </c>
      <c r="H6576" t="s">
        <v>46</v>
      </c>
      <c r="I6576" t="s">
        <v>50</v>
      </c>
      <c r="J6576" t="s">
        <v>245</v>
      </c>
      <c r="K6576">
        <v>888608366175</v>
      </c>
      <c r="L6576">
        <v>12023</v>
      </c>
      <c r="M6576" t="s">
        <v>246</v>
      </c>
      <c r="N6576" t="s">
        <v>213</v>
      </c>
      <c r="T6576" t="s">
        <v>269</v>
      </c>
      <c r="U6576">
        <v>135133</v>
      </c>
      <c r="V6576">
        <v>1</v>
      </c>
      <c r="W6576">
        <v>5</v>
      </c>
      <c r="X6576" t="s">
        <v>227</v>
      </c>
      <c r="Y6576" t="s">
        <v>213</v>
      </c>
      <c r="AC6576">
        <v>9</v>
      </c>
      <c r="AD6576">
        <v>4.0759999999999998E-3</v>
      </c>
      <c r="AE6576">
        <v>3.6684000000000001E-2</v>
      </c>
      <c r="AF6576" t="s">
        <v>44</v>
      </c>
      <c r="AG6576">
        <v>1</v>
      </c>
      <c r="AH6576">
        <v>4.0759999999999998E-3</v>
      </c>
      <c r="AI6576" s="23">
        <v>3.6684000000000001E-2</v>
      </c>
      <c r="AJ6576" t="s">
        <v>45</v>
      </c>
      <c r="AK6576">
        <v>0.1</v>
      </c>
      <c r="AL6576" s="2">
        <v>3.3015599999999999E-2</v>
      </c>
      <c r="AM6576">
        <v>1</v>
      </c>
      <c r="AN6576" t="s">
        <v>394</v>
      </c>
      <c r="AO6576">
        <f t="shared" si="102"/>
        <v>1.0994194800000001E-2</v>
      </c>
    </row>
    <row r="6577" spans="1:41">
      <c r="A6577" t="s">
        <v>225</v>
      </c>
      <c r="B6577">
        <v>10036</v>
      </c>
      <c r="C6577" t="s">
        <v>197</v>
      </c>
      <c r="E6577" t="s">
        <v>40</v>
      </c>
      <c r="F6577" t="s">
        <v>41</v>
      </c>
      <c r="G6577" t="s">
        <v>41</v>
      </c>
      <c r="H6577" t="s">
        <v>46</v>
      </c>
      <c r="I6577" t="s">
        <v>50</v>
      </c>
      <c r="J6577" t="s">
        <v>245</v>
      </c>
      <c r="K6577">
        <v>888608366175</v>
      </c>
      <c r="L6577">
        <v>12023</v>
      </c>
      <c r="M6577" t="s">
        <v>246</v>
      </c>
      <c r="N6577" t="s">
        <v>213</v>
      </c>
      <c r="T6577" t="s">
        <v>269</v>
      </c>
      <c r="U6577">
        <v>135133</v>
      </c>
      <c r="V6577">
        <v>1</v>
      </c>
      <c r="W6577">
        <v>5</v>
      </c>
      <c r="X6577" t="s">
        <v>227</v>
      </c>
      <c r="Y6577" t="s">
        <v>213</v>
      </c>
      <c r="AC6577">
        <v>10</v>
      </c>
      <c r="AD6577">
        <v>4.5519999999999996E-3</v>
      </c>
      <c r="AE6577">
        <v>4.5519999999999998E-2</v>
      </c>
      <c r="AF6577" t="s">
        <v>44</v>
      </c>
      <c r="AG6577">
        <v>1</v>
      </c>
      <c r="AH6577">
        <v>4.5519999999999996E-3</v>
      </c>
      <c r="AI6577" s="23">
        <v>4.5519999999999998E-2</v>
      </c>
      <c r="AJ6577" t="s">
        <v>45</v>
      </c>
      <c r="AK6577">
        <v>0.1</v>
      </c>
      <c r="AL6577" s="2">
        <v>4.0967999999999997E-2</v>
      </c>
      <c r="AM6577">
        <v>1</v>
      </c>
      <c r="AN6577" t="s">
        <v>394</v>
      </c>
      <c r="AO6577">
        <f t="shared" si="102"/>
        <v>1.3642344000000001E-2</v>
      </c>
    </row>
    <row r="6578" spans="1:41">
      <c r="A6578" t="s">
        <v>225</v>
      </c>
      <c r="B6578">
        <v>10036</v>
      </c>
      <c r="C6578" t="s">
        <v>197</v>
      </c>
      <c r="E6578" t="s">
        <v>40</v>
      </c>
      <c r="F6578" t="s">
        <v>41</v>
      </c>
      <c r="G6578" t="s">
        <v>41</v>
      </c>
      <c r="H6578" t="s">
        <v>46</v>
      </c>
      <c r="I6578" t="s">
        <v>50</v>
      </c>
      <c r="J6578" t="s">
        <v>245</v>
      </c>
      <c r="K6578">
        <v>888608366175</v>
      </c>
      <c r="L6578">
        <v>12023</v>
      </c>
      <c r="M6578" t="s">
        <v>246</v>
      </c>
      <c r="N6578" t="s">
        <v>213</v>
      </c>
      <c r="T6578" t="s">
        <v>269</v>
      </c>
      <c r="U6578">
        <v>135133</v>
      </c>
      <c r="V6578">
        <v>1</v>
      </c>
      <c r="W6578">
        <v>5</v>
      </c>
      <c r="X6578" t="s">
        <v>227</v>
      </c>
      <c r="Y6578" t="s">
        <v>213</v>
      </c>
      <c r="AC6578">
        <v>3</v>
      </c>
      <c r="AD6578">
        <v>4.5960000000000003E-3</v>
      </c>
      <c r="AE6578">
        <v>1.3788E-2</v>
      </c>
      <c r="AF6578" t="s">
        <v>44</v>
      </c>
      <c r="AG6578">
        <v>1</v>
      </c>
      <c r="AH6578">
        <v>4.5960000000000003E-3</v>
      </c>
      <c r="AI6578" s="23">
        <v>1.3788E-2</v>
      </c>
      <c r="AJ6578" t="s">
        <v>45</v>
      </c>
      <c r="AK6578">
        <v>0.1</v>
      </c>
      <c r="AL6578" s="2">
        <v>1.24092E-2</v>
      </c>
      <c r="AM6578">
        <v>1</v>
      </c>
      <c r="AN6578" t="s">
        <v>394</v>
      </c>
      <c r="AO6578">
        <f t="shared" ref="AO6578:AO6641" si="103">AL6578*0.333</f>
        <v>4.1322635999999999E-3</v>
      </c>
    </row>
    <row r="6579" spans="1:41">
      <c r="A6579" t="s">
        <v>225</v>
      </c>
      <c r="B6579">
        <v>10036</v>
      </c>
      <c r="C6579" t="s">
        <v>197</v>
      </c>
      <c r="E6579" t="s">
        <v>40</v>
      </c>
      <c r="F6579" t="s">
        <v>41</v>
      </c>
      <c r="G6579" t="s">
        <v>41</v>
      </c>
      <c r="H6579" t="s">
        <v>46</v>
      </c>
      <c r="I6579" t="s">
        <v>50</v>
      </c>
      <c r="J6579" t="s">
        <v>245</v>
      </c>
      <c r="K6579">
        <v>888608366175</v>
      </c>
      <c r="L6579">
        <v>12023</v>
      </c>
      <c r="M6579" t="s">
        <v>246</v>
      </c>
      <c r="N6579" t="s">
        <v>213</v>
      </c>
      <c r="T6579" t="s">
        <v>269</v>
      </c>
      <c r="U6579">
        <v>135133</v>
      </c>
      <c r="V6579">
        <v>1</v>
      </c>
      <c r="W6579">
        <v>5</v>
      </c>
      <c r="X6579" t="s">
        <v>227</v>
      </c>
      <c r="Y6579" t="s">
        <v>213</v>
      </c>
      <c r="AC6579">
        <v>1</v>
      </c>
      <c r="AD6579">
        <v>4.7109999999999999E-3</v>
      </c>
      <c r="AE6579">
        <v>4.7109999999999999E-3</v>
      </c>
      <c r="AF6579" t="s">
        <v>44</v>
      </c>
      <c r="AG6579">
        <v>1</v>
      </c>
      <c r="AH6579">
        <v>4.7109999999999999E-3</v>
      </c>
      <c r="AI6579" s="23">
        <v>4.7109999999999999E-3</v>
      </c>
      <c r="AJ6579" t="s">
        <v>45</v>
      </c>
      <c r="AK6579">
        <v>0.1</v>
      </c>
      <c r="AL6579" s="2">
        <v>4.2398999999999996E-3</v>
      </c>
      <c r="AM6579">
        <v>1</v>
      </c>
      <c r="AN6579" t="s">
        <v>394</v>
      </c>
      <c r="AO6579">
        <f t="shared" si="103"/>
        <v>1.4118867E-3</v>
      </c>
    </row>
    <row r="6580" spans="1:41">
      <c r="A6580" t="s">
        <v>225</v>
      </c>
      <c r="B6580">
        <v>10036</v>
      </c>
      <c r="C6580" t="s">
        <v>197</v>
      </c>
      <c r="E6580" t="s">
        <v>40</v>
      </c>
      <c r="F6580" t="s">
        <v>41</v>
      </c>
      <c r="G6580" t="s">
        <v>41</v>
      </c>
      <c r="H6580" t="s">
        <v>46</v>
      </c>
      <c r="I6580" t="s">
        <v>50</v>
      </c>
      <c r="J6580" t="s">
        <v>245</v>
      </c>
      <c r="K6580">
        <v>888608366175</v>
      </c>
      <c r="L6580">
        <v>12023</v>
      </c>
      <c r="M6580" t="s">
        <v>246</v>
      </c>
      <c r="N6580" t="s">
        <v>213</v>
      </c>
      <c r="T6580" t="s">
        <v>269</v>
      </c>
      <c r="U6580">
        <v>135133</v>
      </c>
      <c r="V6580">
        <v>1</v>
      </c>
      <c r="W6580">
        <v>5</v>
      </c>
      <c r="X6580" t="s">
        <v>227</v>
      </c>
      <c r="Y6580" t="s">
        <v>213</v>
      </c>
      <c r="AC6580">
        <v>3</v>
      </c>
      <c r="AD6580">
        <v>4.9160000000000002E-3</v>
      </c>
      <c r="AE6580">
        <v>1.4748000000000001E-2</v>
      </c>
      <c r="AF6580" t="s">
        <v>44</v>
      </c>
      <c r="AG6580">
        <v>1</v>
      </c>
      <c r="AH6580">
        <v>4.9160000000000002E-3</v>
      </c>
      <c r="AI6580" s="23">
        <v>1.4748000000000001E-2</v>
      </c>
      <c r="AJ6580" t="s">
        <v>45</v>
      </c>
      <c r="AK6580">
        <v>0.1</v>
      </c>
      <c r="AL6580" s="2">
        <v>1.3273200000000001E-2</v>
      </c>
      <c r="AM6580">
        <v>1</v>
      </c>
      <c r="AN6580" t="s">
        <v>394</v>
      </c>
      <c r="AO6580">
        <f t="shared" si="103"/>
        <v>4.4199756000000007E-3</v>
      </c>
    </row>
    <row r="6581" spans="1:41">
      <c r="A6581" t="s">
        <v>225</v>
      </c>
      <c r="B6581">
        <v>10036</v>
      </c>
      <c r="C6581" t="s">
        <v>197</v>
      </c>
      <c r="E6581" t="s">
        <v>40</v>
      </c>
      <c r="F6581" t="s">
        <v>41</v>
      </c>
      <c r="G6581" t="s">
        <v>41</v>
      </c>
      <c r="H6581" t="s">
        <v>46</v>
      </c>
      <c r="I6581" t="s">
        <v>50</v>
      </c>
      <c r="J6581" t="s">
        <v>245</v>
      </c>
      <c r="K6581">
        <v>888608366175</v>
      </c>
      <c r="L6581">
        <v>12023</v>
      </c>
      <c r="M6581" t="s">
        <v>246</v>
      </c>
      <c r="N6581" t="s">
        <v>213</v>
      </c>
      <c r="T6581" t="s">
        <v>269</v>
      </c>
      <c r="U6581">
        <v>135133</v>
      </c>
      <c r="V6581">
        <v>1</v>
      </c>
      <c r="W6581">
        <v>5</v>
      </c>
      <c r="X6581" t="s">
        <v>227</v>
      </c>
      <c r="Y6581" t="s">
        <v>213</v>
      </c>
      <c r="AC6581">
        <v>1</v>
      </c>
      <c r="AD6581">
        <v>7.4939999999999998E-3</v>
      </c>
      <c r="AE6581">
        <v>7.4939999999999998E-3</v>
      </c>
      <c r="AF6581" t="s">
        <v>44</v>
      </c>
      <c r="AG6581">
        <v>1</v>
      </c>
      <c r="AH6581">
        <v>7.4939999999999998E-3</v>
      </c>
      <c r="AI6581" s="23">
        <v>7.4939999999999998E-3</v>
      </c>
      <c r="AJ6581" t="s">
        <v>45</v>
      </c>
      <c r="AK6581">
        <v>0.1</v>
      </c>
      <c r="AL6581" s="2">
        <v>6.7445999999999999E-3</v>
      </c>
      <c r="AM6581">
        <v>1</v>
      </c>
      <c r="AN6581" t="s">
        <v>394</v>
      </c>
      <c r="AO6581">
        <f t="shared" si="103"/>
        <v>2.2459518000000002E-3</v>
      </c>
    </row>
    <row r="6582" spans="1:41">
      <c r="A6582" t="s">
        <v>225</v>
      </c>
      <c r="B6582">
        <v>10036</v>
      </c>
      <c r="C6582" t="s">
        <v>197</v>
      </c>
      <c r="E6582" t="s">
        <v>40</v>
      </c>
      <c r="F6582" t="s">
        <v>41</v>
      </c>
      <c r="G6582" t="s">
        <v>41</v>
      </c>
      <c r="H6582" t="s">
        <v>46</v>
      </c>
      <c r="I6582" t="s">
        <v>50</v>
      </c>
      <c r="J6582" t="s">
        <v>245</v>
      </c>
      <c r="K6582">
        <v>888608366175</v>
      </c>
      <c r="L6582">
        <v>12023</v>
      </c>
      <c r="M6582" t="s">
        <v>246</v>
      </c>
      <c r="N6582" t="s">
        <v>213</v>
      </c>
      <c r="T6582" t="s">
        <v>269</v>
      </c>
      <c r="U6582">
        <v>135133</v>
      </c>
      <c r="V6582">
        <v>1</v>
      </c>
      <c r="W6582">
        <v>5</v>
      </c>
      <c r="X6582" t="s">
        <v>227</v>
      </c>
      <c r="Y6582" t="s">
        <v>213</v>
      </c>
      <c r="AC6582">
        <v>1</v>
      </c>
      <c r="AD6582">
        <v>8.1910000000000004E-3</v>
      </c>
      <c r="AE6582">
        <v>8.1910000000000004E-3</v>
      </c>
      <c r="AF6582" t="s">
        <v>44</v>
      </c>
      <c r="AG6582">
        <v>1</v>
      </c>
      <c r="AH6582">
        <v>8.1910000000000004E-3</v>
      </c>
      <c r="AI6582" s="23">
        <v>8.1910000000000004E-3</v>
      </c>
      <c r="AJ6582" t="s">
        <v>45</v>
      </c>
      <c r="AK6582">
        <v>0.1</v>
      </c>
      <c r="AL6582" s="2">
        <v>7.3718999999999998E-3</v>
      </c>
      <c r="AM6582">
        <v>1</v>
      </c>
      <c r="AN6582" t="s">
        <v>394</v>
      </c>
      <c r="AO6582">
        <f t="shared" si="103"/>
        <v>2.4548426999999999E-3</v>
      </c>
    </row>
    <row r="6583" spans="1:41">
      <c r="A6583" t="s">
        <v>225</v>
      </c>
      <c r="B6583">
        <v>10036</v>
      </c>
      <c r="C6583" t="s">
        <v>197</v>
      </c>
      <c r="E6583" t="s">
        <v>40</v>
      </c>
      <c r="F6583" t="s">
        <v>41</v>
      </c>
      <c r="G6583" t="s">
        <v>41</v>
      </c>
      <c r="H6583" t="s">
        <v>46</v>
      </c>
      <c r="I6583" t="s">
        <v>50</v>
      </c>
      <c r="J6583" t="s">
        <v>245</v>
      </c>
      <c r="K6583">
        <v>888608366175</v>
      </c>
      <c r="L6583">
        <v>12023</v>
      </c>
      <c r="M6583" t="s">
        <v>246</v>
      </c>
      <c r="N6583" t="s">
        <v>213</v>
      </c>
      <c r="T6583" t="s">
        <v>269</v>
      </c>
      <c r="U6583">
        <v>135133</v>
      </c>
      <c r="V6583">
        <v>1</v>
      </c>
      <c r="W6583">
        <v>5</v>
      </c>
      <c r="X6583" t="s">
        <v>227</v>
      </c>
      <c r="Y6583" t="s">
        <v>213</v>
      </c>
      <c r="AC6583">
        <v>56</v>
      </c>
      <c r="AD6583">
        <v>8.5030000000000001E-3</v>
      </c>
      <c r="AE6583">
        <v>0.47616799999999998</v>
      </c>
      <c r="AF6583" t="s">
        <v>44</v>
      </c>
      <c r="AG6583">
        <v>1</v>
      </c>
      <c r="AH6583">
        <v>8.5030000000000001E-3</v>
      </c>
      <c r="AI6583" s="23">
        <v>0.47616799999999998</v>
      </c>
      <c r="AJ6583" t="s">
        <v>45</v>
      </c>
      <c r="AK6583">
        <v>0.1</v>
      </c>
      <c r="AL6583" s="2">
        <v>0.42855120000000002</v>
      </c>
      <c r="AM6583">
        <v>1</v>
      </c>
      <c r="AN6583" t="s">
        <v>394</v>
      </c>
      <c r="AO6583">
        <f t="shared" si="103"/>
        <v>0.14270754960000001</v>
      </c>
    </row>
    <row r="6584" spans="1:41">
      <c r="A6584" t="s">
        <v>225</v>
      </c>
      <c r="B6584">
        <v>10036</v>
      </c>
      <c r="C6584" t="s">
        <v>197</v>
      </c>
      <c r="E6584" t="s">
        <v>40</v>
      </c>
      <c r="F6584" t="s">
        <v>41</v>
      </c>
      <c r="G6584" t="s">
        <v>41</v>
      </c>
      <c r="H6584" t="s">
        <v>46</v>
      </c>
      <c r="I6584" t="s">
        <v>50</v>
      </c>
      <c r="J6584" t="s">
        <v>245</v>
      </c>
      <c r="K6584">
        <v>888608366175</v>
      </c>
      <c r="L6584">
        <v>12023</v>
      </c>
      <c r="M6584" t="s">
        <v>246</v>
      </c>
      <c r="N6584" t="s">
        <v>213</v>
      </c>
      <c r="T6584" t="s">
        <v>319</v>
      </c>
      <c r="U6584">
        <v>135134</v>
      </c>
      <c r="V6584">
        <v>1</v>
      </c>
      <c r="W6584">
        <v>6</v>
      </c>
      <c r="X6584" t="s">
        <v>320</v>
      </c>
      <c r="Y6584" t="s">
        <v>213</v>
      </c>
      <c r="AC6584">
        <v>2</v>
      </c>
      <c r="AD6584">
        <v>4.5519999999999996E-3</v>
      </c>
      <c r="AE6584">
        <v>9.1039999999999992E-3</v>
      </c>
      <c r="AF6584" t="s">
        <v>44</v>
      </c>
      <c r="AG6584">
        <v>1</v>
      </c>
      <c r="AH6584">
        <v>4.5519999999999996E-3</v>
      </c>
      <c r="AI6584" s="23">
        <v>9.1039999999999992E-3</v>
      </c>
      <c r="AJ6584" t="s">
        <v>45</v>
      </c>
      <c r="AK6584">
        <v>0.1</v>
      </c>
      <c r="AL6584" s="2">
        <v>8.1936000000000005E-3</v>
      </c>
      <c r="AM6584">
        <v>1</v>
      </c>
      <c r="AN6584" t="s">
        <v>394</v>
      </c>
      <c r="AO6584">
        <f t="shared" si="103"/>
        <v>2.7284688000000002E-3</v>
      </c>
    </row>
    <row r="6585" spans="1:41">
      <c r="A6585" t="s">
        <v>225</v>
      </c>
      <c r="B6585">
        <v>10036</v>
      </c>
      <c r="C6585" t="s">
        <v>197</v>
      </c>
      <c r="E6585" t="s">
        <v>40</v>
      </c>
      <c r="F6585" t="s">
        <v>41</v>
      </c>
      <c r="G6585" t="s">
        <v>41</v>
      </c>
      <c r="H6585" t="s">
        <v>46</v>
      </c>
      <c r="I6585" t="s">
        <v>50</v>
      </c>
      <c r="J6585" t="s">
        <v>245</v>
      </c>
      <c r="K6585">
        <v>888608366175</v>
      </c>
      <c r="L6585">
        <v>12023</v>
      </c>
      <c r="M6585" t="s">
        <v>246</v>
      </c>
      <c r="N6585" t="s">
        <v>213</v>
      </c>
      <c r="T6585" t="s">
        <v>319</v>
      </c>
      <c r="U6585">
        <v>135134</v>
      </c>
      <c r="V6585">
        <v>1</v>
      </c>
      <c r="W6585">
        <v>6</v>
      </c>
      <c r="X6585" t="s">
        <v>320</v>
      </c>
      <c r="Y6585" t="s">
        <v>213</v>
      </c>
      <c r="AC6585">
        <v>2</v>
      </c>
      <c r="AD6585">
        <v>8.5030000000000001E-3</v>
      </c>
      <c r="AE6585">
        <v>1.7006E-2</v>
      </c>
      <c r="AF6585" t="s">
        <v>44</v>
      </c>
      <c r="AG6585">
        <v>1</v>
      </c>
      <c r="AH6585">
        <v>8.5030000000000001E-3</v>
      </c>
      <c r="AI6585" s="23">
        <v>1.7006E-2</v>
      </c>
      <c r="AJ6585" t="s">
        <v>45</v>
      </c>
      <c r="AK6585">
        <v>0.1</v>
      </c>
      <c r="AL6585" s="2">
        <v>1.53054E-2</v>
      </c>
      <c r="AM6585">
        <v>1</v>
      </c>
      <c r="AN6585" t="s">
        <v>394</v>
      </c>
      <c r="AO6585">
        <f t="shared" si="103"/>
        <v>5.0966982000000003E-3</v>
      </c>
    </row>
    <row r="6586" spans="1:41">
      <c r="A6586" t="s">
        <v>225</v>
      </c>
      <c r="B6586">
        <v>10036</v>
      </c>
      <c r="C6586" t="s">
        <v>197</v>
      </c>
      <c r="E6586" t="s">
        <v>40</v>
      </c>
      <c r="F6586" t="s">
        <v>41</v>
      </c>
      <c r="G6586" t="s">
        <v>41</v>
      </c>
      <c r="H6586" t="s">
        <v>46</v>
      </c>
      <c r="I6586" t="s">
        <v>50</v>
      </c>
      <c r="J6586" t="s">
        <v>245</v>
      </c>
      <c r="K6586">
        <v>888608366175</v>
      </c>
      <c r="L6586">
        <v>12023</v>
      </c>
      <c r="M6586" t="s">
        <v>246</v>
      </c>
      <c r="N6586" t="s">
        <v>213</v>
      </c>
      <c r="T6586" t="s">
        <v>300</v>
      </c>
      <c r="U6586">
        <v>135135</v>
      </c>
      <c r="V6586">
        <v>1</v>
      </c>
      <c r="W6586">
        <v>7</v>
      </c>
      <c r="X6586" t="s">
        <v>234</v>
      </c>
      <c r="Y6586" t="s">
        <v>213</v>
      </c>
      <c r="AC6586">
        <v>8</v>
      </c>
      <c r="AD6586">
        <v>0</v>
      </c>
      <c r="AE6586">
        <v>0</v>
      </c>
      <c r="AF6586" t="s">
        <v>44</v>
      </c>
      <c r="AG6586">
        <v>1</v>
      </c>
      <c r="AH6586">
        <v>0</v>
      </c>
      <c r="AI6586" s="23">
        <v>0</v>
      </c>
      <c r="AJ6586" t="s">
        <v>45</v>
      </c>
      <c r="AK6586">
        <v>0.1</v>
      </c>
      <c r="AL6586" s="2">
        <v>0</v>
      </c>
      <c r="AM6586">
        <v>1</v>
      </c>
      <c r="AN6586" t="s">
        <v>394</v>
      </c>
      <c r="AO6586">
        <f t="shared" si="103"/>
        <v>0</v>
      </c>
    </row>
    <row r="6587" spans="1:41">
      <c r="A6587" t="s">
        <v>225</v>
      </c>
      <c r="B6587">
        <v>10036</v>
      </c>
      <c r="C6587" t="s">
        <v>197</v>
      </c>
      <c r="E6587" t="s">
        <v>40</v>
      </c>
      <c r="F6587" t="s">
        <v>41</v>
      </c>
      <c r="G6587" t="s">
        <v>41</v>
      </c>
      <c r="H6587" t="s">
        <v>46</v>
      </c>
      <c r="I6587" t="s">
        <v>50</v>
      </c>
      <c r="J6587" t="s">
        <v>245</v>
      </c>
      <c r="K6587">
        <v>888608366175</v>
      </c>
      <c r="L6587">
        <v>12023</v>
      </c>
      <c r="M6587" t="s">
        <v>246</v>
      </c>
      <c r="N6587" t="s">
        <v>213</v>
      </c>
      <c r="T6587" t="s">
        <v>300</v>
      </c>
      <c r="U6587">
        <v>135135</v>
      </c>
      <c r="V6587">
        <v>1</v>
      </c>
      <c r="W6587">
        <v>7</v>
      </c>
      <c r="X6587" t="s">
        <v>234</v>
      </c>
      <c r="Y6587" t="s">
        <v>213</v>
      </c>
      <c r="AC6587">
        <v>6</v>
      </c>
      <c r="AD6587">
        <v>4.0759999999999998E-3</v>
      </c>
      <c r="AE6587">
        <v>2.4455999999999999E-2</v>
      </c>
      <c r="AF6587" t="s">
        <v>44</v>
      </c>
      <c r="AG6587">
        <v>1</v>
      </c>
      <c r="AH6587">
        <v>4.0759999999999998E-3</v>
      </c>
      <c r="AI6587" s="23">
        <v>2.4455999999999999E-2</v>
      </c>
      <c r="AJ6587" t="s">
        <v>45</v>
      </c>
      <c r="AK6587">
        <v>0.1</v>
      </c>
      <c r="AL6587" s="2">
        <v>2.2010399999999999E-2</v>
      </c>
      <c r="AM6587">
        <v>1</v>
      </c>
      <c r="AN6587" t="s">
        <v>394</v>
      </c>
      <c r="AO6587">
        <f t="shared" si="103"/>
        <v>7.3294632000000005E-3</v>
      </c>
    </row>
    <row r="6588" spans="1:41">
      <c r="A6588" t="s">
        <v>225</v>
      </c>
      <c r="B6588">
        <v>10036</v>
      </c>
      <c r="C6588" t="s">
        <v>197</v>
      </c>
      <c r="E6588" t="s">
        <v>40</v>
      </c>
      <c r="F6588" t="s">
        <v>41</v>
      </c>
      <c r="G6588" t="s">
        <v>41</v>
      </c>
      <c r="H6588" t="s">
        <v>46</v>
      </c>
      <c r="I6588" t="s">
        <v>50</v>
      </c>
      <c r="J6588" t="s">
        <v>245</v>
      </c>
      <c r="K6588">
        <v>888608366175</v>
      </c>
      <c r="L6588">
        <v>12023</v>
      </c>
      <c r="M6588" t="s">
        <v>246</v>
      </c>
      <c r="N6588" t="s">
        <v>213</v>
      </c>
      <c r="T6588" t="s">
        <v>300</v>
      </c>
      <c r="U6588">
        <v>135135</v>
      </c>
      <c r="V6588">
        <v>1</v>
      </c>
      <c r="W6588">
        <v>7</v>
      </c>
      <c r="X6588" t="s">
        <v>234</v>
      </c>
      <c r="Y6588" t="s">
        <v>213</v>
      </c>
      <c r="AC6588">
        <v>9</v>
      </c>
      <c r="AD6588">
        <v>4.5519999999999996E-3</v>
      </c>
      <c r="AE6588">
        <v>4.0967999999999997E-2</v>
      </c>
      <c r="AF6588" t="s">
        <v>44</v>
      </c>
      <c r="AG6588">
        <v>1</v>
      </c>
      <c r="AH6588">
        <v>4.5519999999999996E-3</v>
      </c>
      <c r="AI6588" s="23">
        <v>4.0967999999999997E-2</v>
      </c>
      <c r="AJ6588" t="s">
        <v>45</v>
      </c>
      <c r="AK6588">
        <v>0.1</v>
      </c>
      <c r="AL6588" s="2">
        <v>3.68712E-2</v>
      </c>
      <c r="AM6588">
        <v>1</v>
      </c>
      <c r="AN6588" t="s">
        <v>394</v>
      </c>
      <c r="AO6588">
        <f t="shared" si="103"/>
        <v>1.22781096E-2</v>
      </c>
    </row>
    <row r="6589" spans="1:41">
      <c r="A6589" t="s">
        <v>225</v>
      </c>
      <c r="B6589">
        <v>10036</v>
      </c>
      <c r="C6589" t="s">
        <v>197</v>
      </c>
      <c r="E6589" t="s">
        <v>40</v>
      </c>
      <c r="F6589" t="s">
        <v>41</v>
      </c>
      <c r="G6589" t="s">
        <v>41</v>
      </c>
      <c r="H6589" t="s">
        <v>46</v>
      </c>
      <c r="I6589" t="s">
        <v>50</v>
      </c>
      <c r="J6589" t="s">
        <v>245</v>
      </c>
      <c r="K6589">
        <v>888608366175</v>
      </c>
      <c r="L6589">
        <v>12023</v>
      </c>
      <c r="M6589" t="s">
        <v>246</v>
      </c>
      <c r="N6589" t="s">
        <v>213</v>
      </c>
      <c r="T6589" t="s">
        <v>300</v>
      </c>
      <c r="U6589">
        <v>135135</v>
      </c>
      <c r="V6589">
        <v>1</v>
      </c>
      <c r="W6589">
        <v>7</v>
      </c>
      <c r="X6589" t="s">
        <v>234</v>
      </c>
      <c r="Y6589" t="s">
        <v>213</v>
      </c>
      <c r="AC6589">
        <v>3</v>
      </c>
      <c r="AD6589">
        <v>4.5960000000000003E-3</v>
      </c>
      <c r="AE6589">
        <v>1.3788E-2</v>
      </c>
      <c r="AF6589" t="s">
        <v>44</v>
      </c>
      <c r="AG6589">
        <v>1</v>
      </c>
      <c r="AH6589">
        <v>4.5960000000000003E-3</v>
      </c>
      <c r="AI6589" s="23">
        <v>1.3788E-2</v>
      </c>
      <c r="AJ6589" t="s">
        <v>45</v>
      </c>
      <c r="AK6589">
        <v>0.1</v>
      </c>
      <c r="AL6589" s="2">
        <v>1.24092E-2</v>
      </c>
      <c r="AM6589">
        <v>1</v>
      </c>
      <c r="AN6589" t="s">
        <v>394</v>
      </c>
      <c r="AO6589">
        <f t="shared" si="103"/>
        <v>4.1322635999999999E-3</v>
      </c>
    </row>
    <row r="6590" spans="1:41">
      <c r="A6590" t="s">
        <v>225</v>
      </c>
      <c r="B6590">
        <v>10036</v>
      </c>
      <c r="C6590" t="s">
        <v>197</v>
      </c>
      <c r="E6590" t="s">
        <v>40</v>
      </c>
      <c r="F6590" t="s">
        <v>41</v>
      </c>
      <c r="G6590" t="s">
        <v>41</v>
      </c>
      <c r="H6590" t="s">
        <v>46</v>
      </c>
      <c r="I6590" t="s">
        <v>50</v>
      </c>
      <c r="J6590" t="s">
        <v>245</v>
      </c>
      <c r="K6590">
        <v>888608366175</v>
      </c>
      <c r="L6590">
        <v>12023</v>
      </c>
      <c r="M6590" t="s">
        <v>246</v>
      </c>
      <c r="N6590" t="s">
        <v>213</v>
      </c>
      <c r="T6590" t="s">
        <v>300</v>
      </c>
      <c r="U6590">
        <v>135135</v>
      </c>
      <c r="V6590">
        <v>1</v>
      </c>
      <c r="W6590">
        <v>7</v>
      </c>
      <c r="X6590" t="s">
        <v>234</v>
      </c>
      <c r="Y6590" t="s">
        <v>213</v>
      </c>
      <c r="AC6590">
        <v>1</v>
      </c>
      <c r="AD6590">
        <v>4.7109999999999999E-3</v>
      </c>
      <c r="AE6590">
        <v>4.7109999999999999E-3</v>
      </c>
      <c r="AF6590" t="s">
        <v>44</v>
      </c>
      <c r="AG6590">
        <v>1</v>
      </c>
      <c r="AH6590">
        <v>4.7109999999999999E-3</v>
      </c>
      <c r="AI6590" s="23">
        <v>4.7109999999999999E-3</v>
      </c>
      <c r="AJ6590" t="s">
        <v>45</v>
      </c>
      <c r="AK6590">
        <v>0.1</v>
      </c>
      <c r="AL6590" s="2">
        <v>4.2398999999999996E-3</v>
      </c>
      <c r="AM6590">
        <v>1</v>
      </c>
      <c r="AN6590" t="s">
        <v>394</v>
      </c>
      <c r="AO6590">
        <f t="shared" si="103"/>
        <v>1.4118867E-3</v>
      </c>
    </row>
    <row r="6591" spans="1:41">
      <c r="A6591" t="s">
        <v>225</v>
      </c>
      <c r="B6591">
        <v>10036</v>
      </c>
      <c r="C6591" t="s">
        <v>197</v>
      </c>
      <c r="E6591" t="s">
        <v>40</v>
      </c>
      <c r="F6591" t="s">
        <v>41</v>
      </c>
      <c r="G6591" t="s">
        <v>41</v>
      </c>
      <c r="H6591" t="s">
        <v>46</v>
      </c>
      <c r="I6591" t="s">
        <v>50</v>
      </c>
      <c r="J6591" t="s">
        <v>245</v>
      </c>
      <c r="K6591">
        <v>888608366175</v>
      </c>
      <c r="L6591">
        <v>12023</v>
      </c>
      <c r="M6591" t="s">
        <v>246</v>
      </c>
      <c r="N6591" t="s">
        <v>213</v>
      </c>
      <c r="T6591" t="s">
        <v>300</v>
      </c>
      <c r="U6591">
        <v>135135</v>
      </c>
      <c r="V6591">
        <v>1</v>
      </c>
      <c r="W6591">
        <v>7</v>
      </c>
      <c r="X6591" t="s">
        <v>234</v>
      </c>
      <c r="Y6591" t="s">
        <v>213</v>
      </c>
      <c r="AC6591">
        <v>7</v>
      </c>
      <c r="AD6591">
        <v>4.9160000000000002E-3</v>
      </c>
      <c r="AE6591">
        <v>3.4411999999999998E-2</v>
      </c>
      <c r="AF6591" t="s">
        <v>44</v>
      </c>
      <c r="AG6591">
        <v>1</v>
      </c>
      <c r="AH6591">
        <v>4.9160000000000002E-3</v>
      </c>
      <c r="AI6591" s="23">
        <v>3.4411999999999998E-2</v>
      </c>
      <c r="AJ6591" t="s">
        <v>45</v>
      </c>
      <c r="AK6591">
        <v>0.1</v>
      </c>
      <c r="AL6591" s="2">
        <v>3.09708E-2</v>
      </c>
      <c r="AM6591">
        <v>1</v>
      </c>
      <c r="AN6591" t="s">
        <v>394</v>
      </c>
      <c r="AO6591">
        <f t="shared" si="103"/>
        <v>1.03132764E-2</v>
      </c>
    </row>
    <row r="6592" spans="1:41">
      <c r="A6592" t="s">
        <v>225</v>
      </c>
      <c r="B6592">
        <v>10036</v>
      </c>
      <c r="C6592" t="s">
        <v>197</v>
      </c>
      <c r="E6592" t="s">
        <v>40</v>
      </c>
      <c r="F6592" t="s">
        <v>41</v>
      </c>
      <c r="G6592" t="s">
        <v>41</v>
      </c>
      <c r="H6592" t="s">
        <v>46</v>
      </c>
      <c r="I6592" t="s">
        <v>50</v>
      </c>
      <c r="J6592" t="s">
        <v>245</v>
      </c>
      <c r="K6592">
        <v>888608366175</v>
      </c>
      <c r="L6592">
        <v>12023</v>
      </c>
      <c r="M6592" t="s">
        <v>246</v>
      </c>
      <c r="N6592" t="s">
        <v>213</v>
      </c>
      <c r="T6592" t="s">
        <v>300</v>
      </c>
      <c r="U6592">
        <v>135135</v>
      </c>
      <c r="V6592">
        <v>1</v>
      </c>
      <c r="W6592">
        <v>7</v>
      </c>
      <c r="X6592" t="s">
        <v>234</v>
      </c>
      <c r="Y6592" t="s">
        <v>213</v>
      </c>
      <c r="AC6592">
        <v>1</v>
      </c>
      <c r="AD6592">
        <v>7.9120000000000006E-3</v>
      </c>
      <c r="AE6592">
        <v>7.9120000000000006E-3</v>
      </c>
      <c r="AF6592" t="s">
        <v>44</v>
      </c>
      <c r="AG6592">
        <v>1</v>
      </c>
      <c r="AH6592">
        <v>7.9120000000000006E-3</v>
      </c>
      <c r="AI6592" s="23">
        <v>7.9120000000000006E-3</v>
      </c>
      <c r="AJ6592" t="s">
        <v>45</v>
      </c>
      <c r="AK6592">
        <v>0.1</v>
      </c>
      <c r="AL6592" s="2">
        <v>7.1208E-3</v>
      </c>
      <c r="AM6592">
        <v>1</v>
      </c>
      <c r="AN6592" t="s">
        <v>394</v>
      </c>
      <c r="AO6592">
        <f t="shared" si="103"/>
        <v>2.3712264000000003E-3</v>
      </c>
    </row>
    <row r="6593" spans="1:41">
      <c r="A6593" t="s">
        <v>225</v>
      </c>
      <c r="B6593">
        <v>10036</v>
      </c>
      <c r="C6593" t="s">
        <v>197</v>
      </c>
      <c r="E6593" t="s">
        <v>40</v>
      </c>
      <c r="F6593" t="s">
        <v>41</v>
      </c>
      <c r="G6593" t="s">
        <v>41</v>
      </c>
      <c r="H6593" t="s">
        <v>46</v>
      </c>
      <c r="I6593" t="s">
        <v>50</v>
      </c>
      <c r="J6593" t="s">
        <v>245</v>
      </c>
      <c r="K6593">
        <v>888608366175</v>
      </c>
      <c r="L6593">
        <v>12023</v>
      </c>
      <c r="M6593" t="s">
        <v>246</v>
      </c>
      <c r="N6593" t="s">
        <v>213</v>
      </c>
      <c r="T6593" t="s">
        <v>300</v>
      </c>
      <c r="U6593">
        <v>135135</v>
      </c>
      <c r="V6593">
        <v>1</v>
      </c>
      <c r="W6593">
        <v>7</v>
      </c>
      <c r="X6593" t="s">
        <v>234</v>
      </c>
      <c r="Y6593" t="s">
        <v>213</v>
      </c>
      <c r="AC6593">
        <v>2</v>
      </c>
      <c r="AD6593">
        <v>8.2229999999999994E-3</v>
      </c>
      <c r="AE6593">
        <v>1.6445999999999999E-2</v>
      </c>
      <c r="AF6593" t="s">
        <v>44</v>
      </c>
      <c r="AG6593">
        <v>1</v>
      </c>
      <c r="AH6593">
        <v>8.2229999999999994E-3</v>
      </c>
      <c r="AI6593" s="23">
        <v>1.6445999999999999E-2</v>
      </c>
      <c r="AJ6593" t="s">
        <v>45</v>
      </c>
      <c r="AK6593">
        <v>0.1</v>
      </c>
      <c r="AL6593" s="2">
        <v>1.4801399999999999E-2</v>
      </c>
      <c r="AM6593">
        <v>1</v>
      </c>
      <c r="AN6593" t="s">
        <v>394</v>
      </c>
      <c r="AO6593">
        <f t="shared" si="103"/>
        <v>4.9288661999999997E-3</v>
      </c>
    </row>
    <row r="6594" spans="1:41">
      <c r="A6594" t="s">
        <v>225</v>
      </c>
      <c r="B6594">
        <v>10036</v>
      </c>
      <c r="C6594" t="s">
        <v>197</v>
      </c>
      <c r="E6594" t="s">
        <v>40</v>
      </c>
      <c r="F6594" t="s">
        <v>41</v>
      </c>
      <c r="G6594" t="s">
        <v>41</v>
      </c>
      <c r="H6594" t="s">
        <v>46</v>
      </c>
      <c r="I6594" t="s">
        <v>50</v>
      </c>
      <c r="J6594" t="s">
        <v>245</v>
      </c>
      <c r="K6594">
        <v>888608366175</v>
      </c>
      <c r="L6594">
        <v>12023</v>
      </c>
      <c r="M6594" t="s">
        <v>246</v>
      </c>
      <c r="N6594" t="s">
        <v>213</v>
      </c>
      <c r="T6594" t="s">
        <v>300</v>
      </c>
      <c r="U6594">
        <v>135135</v>
      </c>
      <c r="V6594">
        <v>1</v>
      </c>
      <c r="W6594">
        <v>7</v>
      </c>
      <c r="X6594" t="s">
        <v>234</v>
      </c>
      <c r="Y6594" t="s">
        <v>213</v>
      </c>
      <c r="AC6594">
        <v>124</v>
      </c>
      <c r="AD6594">
        <v>8.5030000000000001E-3</v>
      </c>
      <c r="AE6594">
        <v>1.0543720000000001</v>
      </c>
      <c r="AF6594" t="s">
        <v>44</v>
      </c>
      <c r="AG6594">
        <v>1</v>
      </c>
      <c r="AH6594">
        <v>8.5030000000000001E-3</v>
      </c>
      <c r="AI6594" s="23">
        <v>1.0543720000000001</v>
      </c>
      <c r="AJ6594" t="s">
        <v>45</v>
      </c>
      <c r="AK6594">
        <v>0.1</v>
      </c>
      <c r="AL6594" s="2">
        <v>0.94893479999999997</v>
      </c>
      <c r="AM6594">
        <v>1</v>
      </c>
      <c r="AN6594" t="s">
        <v>394</v>
      </c>
      <c r="AO6594">
        <f t="shared" si="103"/>
        <v>0.31599528840000002</v>
      </c>
    </row>
    <row r="6595" spans="1:41">
      <c r="A6595" t="s">
        <v>225</v>
      </c>
      <c r="B6595">
        <v>10036</v>
      </c>
      <c r="C6595" t="s">
        <v>197</v>
      </c>
      <c r="E6595" t="s">
        <v>40</v>
      </c>
      <c r="F6595" t="s">
        <v>41</v>
      </c>
      <c r="G6595" t="s">
        <v>41</v>
      </c>
      <c r="H6595" t="s">
        <v>46</v>
      </c>
      <c r="I6595" t="s">
        <v>50</v>
      </c>
      <c r="J6595" t="s">
        <v>245</v>
      </c>
      <c r="K6595">
        <v>888608366175</v>
      </c>
      <c r="L6595">
        <v>12023</v>
      </c>
      <c r="M6595" t="s">
        <v>246</v>
      </c>
      <c r="N6595" t="s">
        <v>213</v>
      </c>
      <c r="T6595" t="s">
        <v>270</v>
      </c>
      <c r="U6595">
        <v>135136</v>
      </c>
      <c r="V6595">
        <v>1</v>
      </c>
      <c r="W6595">
        <v>8</v>
      </c>
      <c r="X6595" t="s">
        <v>223</v>
      </c>
      <c r="Y6595" t="s">
        <v>213</v>
      </c>
      <c r="AC6595">
        <v>2</v>
      </c>
      <c r="AD6595">
        <v>0</v>
      </c>
      <c r="AE6595">
        <v>0</v>
      </c>
      <c r="AF6595" t="s">
        <v>44</v>
      </c>
      <c r="AG6595">
        <v>1</v>
      </c>
      <c r="AH6595">
        <v>0</v>
      </c>
      <c r="AI6595" s="23">
        <v>0</v>
      </c>
      <c r="AJ6595" t="s">
        <v>45</v>
      </c>
      <c r="AK6595">
        <v>0.1</v>
      </c>
      <c r="AL6595" s="2">
        <v>0</v>
      </c>
      <c r="AM6595">
        <v>1</v>
      </c>
      <c r="AN6595" t="s">
        <v>394</v>
      </c>
      <c r="AO6595">
        <f t="shared" si="103"/>
        <v>0</v>
      </c>
    </row>
    <row r="6596" spans="1:41">
      <c r="A6596" t="s">
        <v>225</v>
      </c>
      <c r="B6596">
        <v>10036</v>
      </c>
      <c r="C6596" t="s">
        <v>197</v>
      </c>
      <c r="E6596" t="s">
        <v>40</v>
      </c>
      <c r="F6596" t="s">
        <v>41</v>
      </c>
      <c r="G6596" t="s">
        <v>41</v>
      </c>
      <c r="H6596" t="s">
        <v>46</v>
      </c>
      <c r="I6596" t="s">
        <v>50</v>
      </c>
      <c r="J6596" t="s">
        <v>245</v>
      </c>
      <c r="K6596">
        <v>888608366175</v>
      </c>
      <c r="L6596">
        <v>12023</v>
      </c>
      <c r="M6596" t="s">
        <v>246</v>
      </c>
      <c r="N6596" t="s">
        <v>213</v>
      </c>
      <c r="T6596" t="s">
        <v>270</v>
      </c>
      <c r="U6596">
        <v>135136</v>
      </c>
      <c r="V6596">
        <v>1</v>
      </c>
      <c r="W6596">
        <v>8</v>
      </c>
      <c r="X6596" t="s">
        <v>223</v>
      </c>
      <c r="Y6596" t="s">
        <v>213</v>
      </c>
      <c r="AC6596">
        <v>3</v>
      </c>
      <c r="AD6596">
        <v>4.0759999999999998E-3</v>
      </c>
      <c r="AE6596">
        <v>1.2227999999999999E-2</v>
      </c>
      <c r="AF6596" t="s">
        <v>44</v>
      </c>
      <c r="AG6596">
        <v>1</v>
      </c>
      <c r="AH6596">
        <v>4.0759999999999998E-3</v>
      </c>
      <c r="AI6596" s="23">
        <v>1.2227999999999999E-2</v>
      </c>
      <c r="AJ6596" t="s">
        <v>45</v>
      </c>
      <c r="AK6596">
        <v>0.1</v>
      </c>
      <c r="AL6596" s="2">
        <v>1.10052E-2</v>
      </c>
      <c r="AM6596">
        <v>1</v>
      </c>
      <c r="AN6596" t="s">
        <v>394</v>
      </c>
      <c r="AO6596">
        <f t="shared" si="103"/>
        <v>3.6647316000000003E-3</v>
      </c>
    </row>
    <row r="6597" spans="1:41">
      <c r="A6597" t="s">
        <v>225</v>
      </c>
      <c r="B6597">
        <v>10036</v>
      </c>
      <c r="C6597" t="s">
        <v>197</v>
      </c>
      <c r="E6597" t="s">
        <v>40</v>
      </c>
      <c r="F6597" t="s">
        <v>41</v>
      </c>
      <c r="G6597" t="s">
        <v>41</v>
      </c>
      <c r="H6597" t="s">
        <v>46</v>
      </c>
      <c r="I6597" t="s">
        <v>50</v>
      </c>
      <c r="J6597" t="s">
        <v>245</v>
      </c>
      <c r="K6597">
        <v>888608366175</v>
      </c>
      <c r="L6597">
        <v>12023</v>
      </c>
      <c r="M6597" t="s">
        <v>246</v>
      </c>
      <c r="N6597" t="s">
        <v>213</v>
      </c>
      <c r="T6597" t="s">
        <v>270</v>
      </c>
      <c r="U6597">
        <v>135136</v>
      </c>
      <c r="V6597">
        <v>1</v>
      </c>
      <c r="W6597">
        <v>8</v>
      </c>
      <c r="X6597" t="s">
        <v>223</v>
      </c>
      <c r="Y6597" t="s">
        <v>213</v>
      </c>
      <c r="AC6597">
        <v>20</v>
      </c>
      <c r="AD6597">
        <v>4.5519999999999996E-3</v>
      </c>
      <c r="AE6597">
        <v>9.1039999999999996E-2</v>
      </c>
      <c r="AF6597" t="s">
        <v>44</v>
      </c>
      <c r="AG6597">
        <v>1</v>
      </c>
      <c r="AH6597">
        <v>4.5519999999999996E-3</v>
      </c>
      <c r="AI6597" s="23">
        <v>9.1039999999999996E-2</v>
      </c>
      <c r="AJ6597" t="s">
        <v>45</v>
      </c>
      <c r="AK6597">
        <v>0.1</v>
      </c>
      <c r="AL6597" s="2">
        <v>8.1935999999999995E-2</v>
      </c>
      <c r="AM6597">
        <v>1</v>
      </c>
      <c r="AN6597" t="s">
        <v>394</v>
      </c>
      <c r="AO6597">
        <f t="shared" si="103"/>
        <v>2.7284688000000001E-2</v>
      </c>
    </row>
    <row r="6598" spans="1:41">
      <c r="A6598" t="s">
        <v>225</v>
      </c>
      <c r="B6598">
        <v>10036</v>
      </c>
      <c r="C6598" t="s">
        <v>197</v>
      </c>
      <c r="E6598" t="s">
        <v>40</v>
      </c>
      <c r="F6598" t="s">
        <v>41</v>
      </c>
      <c r="G6598" t="s">
        <v>41</v>
      </c>
      <c r="H6598" t="s">
        <v>46</v>
      </c>
      <c r="I6598" t="s">
        <v>50</v>
      </c>
      <c r="J6598" t="s">
        <v>245</v>
      </c>
      <c r="K6598">
        <v>888608366175</v>
      </c>
      <c r="L6598">
        <v>12023</v>
      </c>
      <c r="M6598" t="s">
        <v>246</v>
      </c>
      <c r="N6598" t="s">
        <v>213</v>
      </c>
      <c r="T6598" t="s">
        <v>270</v>
      </c>
      <c r="U6598">
        <v>135136</v>
      </c>
      <c r="V6598">
        <v>1</v>
      </c>
      <c r="W6598">
        <v>8</v>
      </c>
      <c r="X6598" t="s">
        <v>223</v>
      </c>
      <c r="Y6598" t="s">
        <v>213</v>
      </c>
      <c r="AC6598">
        <v>2</v>
      </c>
      <c r="AD6598">
        <v>4.5960000000000003E-3</v>
      </c>
      <c r="AE6598">
        <v>9.1920000000000005E-3</v>
      </c>
      <c r="AF6598" t="s">
        <v>44</v>
      </c>
      <c r="AG6598">
        <v>1</v>
      </c>
      <c r="AH6598">
        <v>4.5960000000000003E-3</v>
      </c>
      <c r="AI6598" s="23">
        <v>9.1920000000000005E-3</v>
      </c>
      <c r="AJ6598" t="s">
        <v>45</v>
      </c>
      <c r="AK6598">
        <v>0.1</v>
      </c>
      <c r="AL6598" s="2">
        <v>8.2728000000000003E-3</v>
      </c>
      <c r="AM6598">
        <v>1</v>
      </c>
      <c r="AN6598" t="s">
        <v>394</v>
      </c>
      <c r="AO6598">
        <f t="shared" si="103"/>
        <v>2.7548424000000001E-3</v>
      </c>
    </row>
    <row r="6599" spans="1:41">
      <c r="A6599" t="s">
        <v>225</v>
      </c>
      <c r="B6599">
        <v>10036</v>
      </c>
      <c r="C6599" t="s">
        <v>197</v>
      </c>
      <c r="E6599" t="s">
        <v>40</v>
      </c>
      <c r="F6599" t="s">
        <v>41</v>
      </c>
      <c r="G6599" t="s">
        <v>41</v>
      </c>
      <c r="H6599" t="s">
        <v>46</v>
      </c>
      <c r="I6599" t="s">
        <v>50</v>
      </c>
      <c r="J6599" t="s">
        <v>245</v>
      </c>
      <c r="K6599">
        <v>888608366175</v>
      </c>
      <c r="L6599">
        <v>12023</v>
      </c>
      <c r="M6599" t="s">
        <v>246</v>
      </c>
      <c r="N6599" t="s">
        <v>213</v>
      </c>
      <c r="T6599" t="s">
        <v>270</v>
      </c>
      <c r="U6599">
        <v>135136</v>
      </c>
      <c r="V6599">
        <v>1</v>
      </c>
      <c r="W6599">
        <v>8</v>
      </c>
      <c r="X6599" t="s">
        <v>223</v>
      </c>
      <c r="Y6599" t="s">
        <v>213</v>
      </c>
      <c r="AC6599">
        <v>1</v>
      </c>
      <c r="AD6599">
        <v>4.7109999999999999E-3</v>
      </c>
      <c r="AE6599">
        <v>4.7109999999999999E-3</v>
      </c>
      <c r="AF6599" t="s">
        <v>44</v>
      </c>
      <c r="AG6599">
        <v>1</v>
      </c>
      <c r="AH6599">
        <v>4.7109999999999999E-3</v>
      </c>
      <c r="AI6599" s="23">
        <v>4.7109999999999999E-3</v>
      </c>
      <c r="AJ6599" t="s">
        <v>45</v>
      </c>
      <c r="AK6599">
        <v>0.1</v>
      </c>
      <c r="AL6599" s="2">
        <v>4.2398999999999996E-3</v>
      </c>
      <c r="AM6599">
        <v>1</v>
      </c>
      <c r="AN6599" t="s">
        <v>394</v>
      </c>
      <c r="AO6599">
        <f t="shared" si="103"/>
        <v>1.4118867E-3</v>
      </c>
    </row>
    <row r="6600" spans="1:41">
      <c r="A6600" t="s">
        <v>225</v>
      </c>
      <c r="B6600">
        <v>10036</v>
      </c>
      <c r="C6600" t="s">
        <v>197</v>
      </c>
      <c r="E6600" t="s">
        <v>40</v>
      </c>
      <c r="F6600" t="s">
        <v>41</v>
      </c>
      <c r="G6600" t="s">
        <v>41</v>
      </c>
      <c r="H6600" t="s">
        <v>46</v>
      </c>
      <c r="I6600" t="s">
        <v>50</v>
      </c>
      <c r="J6600" t="s">
        <v>245</v>
      </c>
      <c r="K6600">
        <v>888608366175</v>
      </c>
      <c r="L6600">
        <v>12023</v>
      </c>
      <c r="M6600" t="s">
        <v>246</v>
      </c>
      <c r="N6600" t="s">
        <v>213</v>
      </c>
      <c r="T6600" t="s">
        <v>270</v>
      </c>
      <c r="U6600">
        <v>135136</v>
      </c>
      <c r="V6600">
        <v>1</v>
      </c>
      <c r="W6600">
        <v>8</v>
      </c>
      <c r="X6600" t="s">
        <v>223</v>
      </c>
      <c r="Y6600" t="s">
        <v>213</v>
      </c>
      <c r="AC6600">
        <v>2</v>
      </c>
      <c r="AD6600">
        <v>4.9160000000000002E-3</v>
      </c>
      <c r="AE6600">
        <v>9.8320000000000005E-3</v>
      </c>
      <c r="AF6600" t="s">
        <v>44</v>
      </c>
      <c r="AG6600">
        <v>1</v>
      </c>
      <c r="AH6600">
        <v>4.9160000000000002E-3</v>
      </c>
      <c r="AI6600" s="23">
        <v>9.8320000000000005E-3</v>
      </c>
      <c r="AJ6600" t="s">
        <v>45</v>
      </c>
      <c r="AK6600">
        <v>0.1</v>
      </c>
      <c r="AL6600" s="2">
        <v>8.8488000000000004E-3</v>
      </c>
      <c r="AM6600">
        <v>1</v>
      </c>
      <c r="AN6600" t="s">
        <v>394</v>
      </c>
      <c r="AO6600">
        <f t="shared" si="103"/>
        <v>2.9466504000000004E-3</v>
      </c>
    </row>
    <row r="6601" spans="1:41">
      <c r="A6601" t="s">
        <v>225</v>
      </c>
      <c r="B6601">
        <v>10036</v>
      </c>
      <c r="C6601" t="s">
        <v>197</v>
      </c>
      <c r="E6601" t="s">
        <v>40</v>
      </c>
      <c r="F6601" t="s">
        <v>41</v>
      </c>
      <c r="G6601" t="s">
        <v>41</v>
      </c>
      <c r="H6601" t="s">
        <v>46</v>
      </c>
      <c r="I6601" t="s">
        <v>50</v>
      </c>
      <c r="J6601" t="s">
        <v>245</v>
      </c>
      <c r="K6601">
        <v>888608366175</v>
      </c>
      <c r="L6601">
        <v>12023</v>
      </c>
      <c r="M6601" t="s">
        <v>246</v>
      </c>
      <c r="N6601" t="s">
        <v>213</v>
      </c>
      <c r="T6601" t="s">
        <v>270</v>
      </c>
      <c r="U6601">
        <v>135136</v>
      </c>
      <c r="V6601">
        <v>1</v>
      </c>
      <c r="W6601">
        <v>8</v>
      </c>
      <c r="X6601" t="s">
        <v>223</v>
      </c>
      <c r="Y6601" t="s">
        <v>213</v>
      </c>
      <c r="AC6601">
        <v>1</v>
      </c>
      <c r="AD6601">
        <v>7.9120000000000006E-3</v>
      </c>
      <c r="AE6601">
        <v>7.9120000000000006E-3</v>
      </c>
      <c r="AF6601" t="s">
        <v>44</v>
      </c>
      <c r="AG6601">
        <v>1</v>
      </c>
      <c r="AH6601">
        <v>7.9120000000000006E-3</v>
      </c>
      <c r="AI6601" s="23">
        <v>7.9120000000000006E-3</v>
      </c>
      <c r="AJ6601" t="s">
        <v>45</v>
      </c>
      <c r="AK6601">
        <v>0.1</v>
      </c>
      <c r="AL6601" s="2">
        <v>7.1208E-3</v>
      </c>
      <c r="AM6601">
        <v>1</v>
      </c>
      <c r="AN6601" t="s">
        <v>394</v>
      </c>
      <c r="AO6601">
        <f t="shared" si="103"/>
        <v>2.3712264000000003E-3</v>
      </c>
    </row>
    <row r="6602" spans="1:41">
      <c r="A6602" t="s">
        <v>225</v>
      </c>
      <c r="B6602">
        <v>10036</v>
      </c>
      <c r="C6602" t="s">
        <v>197</v>
      </c>
      <c r="E6602" t="s">
        <v>40</v>
      </c>
      <c r="F6602" t="s">
        <v>41</v>
      </c>
      <c r="G6602" t="s">
        <v>41</v>
      </c>
      <c r="H6602" t="s">
        <v>46</v>
      </c>
      <c r="I6602" t="s">
        <v>50</v>
      </c>
      <c r="J6602" t="s">
        <v>245</v>
      </c>
      <c r="K6602">
        <v>888608366175</v>
      </c>
      <c r="L6602">
        <v>12023</v>
      </c>
      <c r="M6602" t="s">
        <v>246</v>
      </c>
      <c r="N6602" t="s">
        <v>213</v>
      </c>
      <c r="T6602" t="s">
        <v>270</v>
      </c>
      <c r="U6602">
        <v>135136</v>
      </c>
      <c r="V6602">
        <v>1</v>
      </c>
      <c r="W6602">
        <v>8</v>
      </c>
      <c r="X6602" t="s">
        <v>223</v>
      </c>
      <c r="Y6602" t="s">
        <v>213</v>
      </c>
      <c r="AC6602">
        <v>33</v>
      </c>
      <c r="AD6602">
        <v>8.5030000000000001E-3</v>
      </c>
      <c r="AE6602">
        <v>0.28059899999999999</v>
      </c>
      <c r="AF6602" t="s">
        <v>44</v>
      </c>
      <c r="AG6602">
        <v>1</v>
      </c>
      <c r="AH6602">
        <v>8.5030000000000001E-3</v>
      </c>
      <c r="AI6602" s="23">
        <v>0.28059899999999999</v>
      </c>
      <c r="AJ6602" t="s">
        <v>45</v>
      </c>
      <c r="AK6602">
        <v>0.1</v>
      </c>
      <c r="AL6602" s="2">
        <v>0.25253910000000002</v>
      </c>
      <c r="AM6602">
        <v>1</v>
      </c>
      <c r="AN6602" t="s">
        <v>394</v>
      </c>
      <c r="AO6602">
        <f t="shared" si="103"/>
        <v>8.4095520300000004E-2</v>
      </c>
    </row>
    <row r="6603" spans="1:41">
      <c r="A6603" t="s">
        <v>225</v>
      </c>
      <c r="B6603">
        <v>10036</v>
      </c>
      <c r="C6603" t="s">
        <v>197</v>
      </c>
      <c r="E6603" t="s">
        <v>40</v>
      </c>
      <c r="F6603" t="s">
        <v>41</v>
      </c>
      <c r="G6603" t="s">
        <v>41</v>
      </c>
      <c r="H6603" t="s">
        <v>46</v>
      </c>
      <c r="I6603" t="s">
        <v>50</v>
      </c>
      <c r="J6603" t="s">
        <v>245</v>
      </c>
      <c r="K6603">
        <v>888608366175</v>
      </c>
      <c r="L6603">
        <v>12023</v>
      </c>
      <c r="M6603" t="s">
        <v>246</v>
      </c>
      <c r="N6603" t="s">
        <v>213</v>
      </c>
      <c r="T6603" t="s">
        <v>271</v>
      </c>
      <c r="U6603">
        <v>135137</v>
      </c>
      <c r="V6603">
        <v>1</v>
      </c>
      <c r="W6603">
        <v>9</v>
      </c>
      <c r="X6603" t="s">
        <v>272</v>
      </c>
      <c r="Y6603" t="s">
        <v>213</v>
      </c>
      <c r="AC6603">
        <v>2</v>
      </c>
      <c r="AD6603">
        <v>0</v>
      </c>
      <c r="AE6603">
        <v>0</v>
      </c>
      <c r="AF6603" t="s">
        <v>44</v>
      </c>
      <c r="AG6603">
        <v>1</v>
      </c>
      <c r="AH6603">
        <v>0</v>
      </c>
      <c r="AI6603" s="23">
        <v>0</v>
      </c>
      <c r="AJ6603" t="s">
        <v>45</v>
      </c>
      <c r="AK6603">
        <v>0.1</v>
      </c>
      <c r="AL6603" s="2">
        <v>0</v>
      </c>
      <c r="AM6603">
        <v>1</v>
      </c>
      <c r="AN6603" t="s">
        <v>394</v>
      </c>
      <c r="AO6603">
        <f t="shared" si="103"/>
        <v>0</v>
      </c>
    </row>
    <row r="6604" spans="1:41">
      <c r="A6604" t="s">
        <v>225</v>
      </c>
      <c r="B6604">
        <v>10036</v>
      </c>
      <c r="C6604" t="s">
        <v>197</v>
      </c>
      <c r="E6604" t="s">
        <v>40</v>
      </c>
      <c r="F6604" t="s">
        <v>41</v>
      </c>
      <c r="G6604" t="s">
        <v>41</v>
      </c>
      <c r="H6604" t="s">
        <v>46</v>
      </c>
      <c r="I6604" t="s">
        <v>50</v>
      </c>
      <c r="J6604" t="s">
        <v>245</v>
      </c>
      <c r="K6604">
        <v>888608366175</v>
      </c>
      <c r="L6604">
        <v>12023</v>
      </c>
      <c r="M6604" t="s">
        <v>246</v>
      </c>
      <c r="N6604" t="s">
        <v>213</v>
      </c>
      <c r="T6604" t="s">
        <v>271</v>
      </c>
      <c r="U6604">
        <v>135137</v>
      </c>
      <c r="V6604">
        <v>1</v>
      </c>
      <c r="W6604">
        <v>9</v>
      </c>
      <c r="X6604" t="s">
        <v>272</v>
      </c>
      <c r="Y6604" t="s">
        <v>213</v>
      </c>
      <c r="AC6604">
        <v>2</v>
      </c>
      <c r="AD6604">
        <v>4.0330000000000001E-3</v>
      </c>
      <c r="AE6604">
        <v>8.0660000000000003E-3</v>
      </c>
      <c r="AF6604" t="s">
        <v>44</v>
      </c>
      <c r="AG6604">
        <v>1</v>
      </c>
      <c r="AH6604">
        <v>4.0330000000000001E-3</v>
      </c>
      <c r="AI6604" s="23">
        <v>8.0660000000000003E-3</v>
      </c>
      <c r="AJ6604" t="s">
        <v>45</v>
      </c>
      <c r="AK6604">
        <v>0.1</v>
      </c>
      <c r="AL6604" s="2">
        <v>7.2594000000000001E-3</v>
      </c>
      <c r="AM6604">
        <v>1</v>
      </c>
      <c r="AN6604" t="s">
        <v>394</v>
      </c>
      <c r="AO6604">
        <f t="shared" si="103"/>
        <v>2.4173802000000003E-3</v>
      </c>
    </row>
    <row r="6605" spans="1:41">
      <c r="A6605" t="s">
        <v>225</v>
      </c>
      <c r="B6605">
        <v>10036</v>
      </c>
      <c r="C6605" t="s">
        <v>197</v>
      </c>
      <c r="E6605" t="s">
        <v>40</v>
      </c>
      <c r="F6605" t="s">
        <v>41</v>
      </c>
      <c r="G6605" t="s">
        <v>41</v>
      </c>
      <c r="H6605" t="s">
        <v>46</v>
      </c>
      <c r="I6605" t="s">
        <v>50</v>
      </c>
      <c r="J6605" t="s">
        <v>245</v>
      </c>
      <c r="K6605">
        <v>888608366175</v>
      </c>
      <c r="L6605">
        <v>12023</v>
      </c>
      <c r="M6605" t="s">
        <v>246</v>
      </c>
      <c r="N6605" t="s">
        <v>213</v>
      </c>
      <c r="T6605" t="s">
        <v>271</v>
      </c>
      <c r="U6605">
        <v>135137</v>
      </c>
      <c r="V6605">
        <v>1</v>
      </c>
      <c r="W6605">
        <v>9</v>
      </c>
      <c r="X6605" t="s">
        <v>272</v>
      </c>
      <c r="Y6605" t="s">
        <v>213</v>
      </c>
      <c r="AC6605">
        <v>6</v>
      </c>
      <c r="AD6605">
        <v>4.0759999999999998E-3</v>
      </c>
      <c r="AE6605">
        <v>2.4455999999999999E-2</v>
      </c>
      <c r="AF6605" t="s">
        <v>44</v>
      </c>
      <c r="AG6605">
        <v>1</v>
      </c>
      <c r="AH6605">
        <v>4.0759999999999998E-3</v>
      </c>
      <c r="AI6605" s="23">
        <v>2.4455999999999999E-2</v>
      </c>
      <c r="AJ6605" t="s">
        <v>45</v>
      </c>
      <c r="AK6605">
        <v>0.1</v>
      </c>
      <c r="AL6605" s="2">
        <v>2.2010399999999999E-2</v>
      </c>
      <c r="AM6605">
        <v>1</v>
      </c>
      <c r="AN6605" t="s">
        <v>394</v>
      </c>
      <c r="AO6605">
        <f t="shared" si="103"/>
        <v>7.3294632000000005E-3</v>
      </c>
    </row>
    <row r="6606" spans="1:41">
      <c r="A6606" t="s">
        <v>225</v>
      </c>
      <c r="B6606">
        <v>10036</v>
      </c>
      <c r="C6606" t="s">
        <v>197</v>
      </c>
      <c r="E6606" t="s">
        <v>40</v>
      </c>
      <c r="F6606" t="s">
        <v>41</v>
      </c>
      <c r="G6606" t="s">
        <v>41</v>
      </c>
      <c r="H6606" t="s">
        <v>46</v>
      </c>
      <c r="I6606" t="s">
        <v>50</v>
      </c>
      <c r="J6606" t="s">
        <v>245</v>
      </c>
      <c r="K6606">
        <v>888608366175</v>
      </c>
      <c r="L6606">
        <v>12023</v>
      </c>
      <c r="M6606" t="s">
        <v>246</v>
      </c>
      <c r="N6606" t="s">
        <v>213</v>
      </c>
      <c r="T6606" t="s">
        <v>271</v>
      </c>
      <c r="U6606">
        <v>135137</v>
      </c>
      <c r="V6606">
        <v>1</v>
      </c>
      <c r="W6606">
        <v>9</v>
      </c>
      <c r="X6606" t="s">
        <v>272</v>
      </c>
      <c r="Y6606" t="s">
        <v>213</v>
      </c>
      <c r="AC6606">
        <v>15</v>
      </c>
      <c r="AD6606">
        <v>4.5519999999999996E-3</v>
      </c>
      <c r="AE6606">
        <v>6.8279999999999993E-2</v>
      </c>
      <c r="AF6606" t="s">
        <v>44</v>
      </c>
      <c r="AG6606">
        <v>1</v>
      </c>
      <c r="AH6606">
        <v>4.5519999999999996E-3</v>
      </c>
      <c r="AI6606" s="23">
        <v>6.8279999999999993E-2</v>
      </c>
      <c r="AJ6606" t="s">
        <v>45</v>
      </c>
      <c r="AK6606">
        <v>0.1</v>
      </c>
      <c r="AL6606" s="2">
        <v>6.1452E-2</v>
      </c>
      <c r="AM6606">
        <v>1</v>
      </c>
      <c r="AN6606" t="s">
        <v>394</v>
      </c>
      <c r="AO6606">
        <f t="shared" si="103"/>
        <v>2.0463516000000001E-2</v>
      </c>
    </row>
    <row r="6607" spans="1:41">
      <c r="A6607" t="s">
        <v>225</v>
      </c>
      <c r="B6607">
        <v>10036</v>
      </c>
      <c r="C6607" t="s">
        <v>197</v>
      </c>
      <c r="E6607" t="s">
        <v>40</v>
      </c>
      <c r="F6607" t="s">
        <v>41</v>
      </c>
      <c r="G6607" t="s">
        <v>41</v>
      </c>
      <c r="H6607" t="s">
        <v>46</v>
      </c>
      <c r="I6607" t="s">
        <v>50</v>
      </c>
      <c r="J6607" t="s">
        <v>245</v>
      </c>
      <c r="K6607">
        <v>888608366175</v>
      </c>
      <c r="L6607">
        <v>12023</v>
      </c>
      <c r="M6607" t="s">
        <v>246</v>
      </c>
      <c r="N6607" t="s">
        <v>213</v>
      </c>
      <c r="T6607" t="s">
        <v>271</v>
      </c>
      <c r="U6607">
        <v>135137</v>
      </c>
      <c r="V6607">
        <v>1</v>
      </c>
      <c r="W6607">
        <v>9</v>
      </c>
      <c r="X6607" t="s">
        <v>272</v>
      </c>
      <c r="Y6607" t="s">
        <v>213</v>
      </c>
      <c r="AC6607">
        <v>1</v>
      </c>
      <c r="AD6607">
        <v>4.5960000000000003E-3</v>
      </c>
      <c r="AE6607">
        <v>4.5960000000000003E-3</v>
      </c>
      <c r="AF6607" t="s">
        <v>44</v>
      </c>
      <c r="AG6607">
        <v>1</v>
      </c>
      <c r="AH6607">
        <v>4.5960000000000003E-3</v>
      </c>
      <c r="AI6607" s="23">
        <v>4.5960000000000003E-3</v>
      </c>
      <c r="AJ6607" t="s">
        <v>45</v>
      </c>
      <c r="AK6607">
        <v>0.1</v>
      </c>
      <c r="AL6607" s="2">
        <v>4.1364000000000001E-3</v>
      </c>
      <c r="AM6607">
        <v>1</v>
      </c>
      <c r="AN6607" t="s">
        <v>394</v>
      </c>
      <c r="AO6607">
        <f t="shared" si="103"/>
        <v>1.3774212000000001E-3</v>
      </c>
    </row>
    <row r="6608" spans="1:41">
      <c r="A6608" t="s">
        <v>225</v>
      </c>
      <c r="B6608">
        <v>10036</v>
      </c>
      <c r="C6608" t="s">
        <v>197</v>
      </c>
      <c r="E6608" t="s">
        <v>40</v>
      </c>
      <c r="F6608" t="s">
        <v>41</v>
      </c>
      <c r="G6608" t="s">
        <v>41</v>
      </c>
      <c r="H6608" t="s">
        <v>46</v>
      </c>
      <c r="I6608" t="s">
        <v>50</v>
      </c>
      <c r="J6608" t="s">
        <v>245</v>
      </c>
      <c r="K6608">
        <v>888608366175</v>
      </c>
      <c r="L6608">
        <v>12023</v>
      </c>
      <c r="M6608" t="s">
        <v>246</v>
      </c>
      <c r="N6608" t="s">
        <v>213</v>
      </c>
      <c r="T6608" t="s">
        <v>271</v>
      </c>
      <c r="U6608">
        <v>135137</v>
      </c>
      <c r="V6608">
        <v>1</v>
      </c>
      <c r="W6608">
        <v>9</v>
      </c>
      <c r="X6608" t="s">
        <v>272</v>
      </c>
      <c r="Y6608" t="s">
        <v>213</v>
      </c>
      <c r="AC6608">
        <v>2</v>
      </c>
      <c r="AD6608">
        <v>4.7109999999999999E-3</v>
      </c>
      <c r="AE6608">
        <v>9.4219999999999998E-3</v>
      </c>
      <c r="AF6608" t="s">
        <v>44</v>
      </c>
      <c r="AG6608">
        <v>1</v>
      </c>
      <c r="AH6608">
        <v>4.7109999999999999E-3</v>
      </c>
      <c r="AI6608" s="23">
        <v>9.4219999999999998E-3</v>
      </c>
      <c r="AJ6608" t="s">
        <v>45</v>
      </c>
      <c r="AK6608">
        <v>0.1</v>
      </c>
      <c r="AL6608" s="2">
        <v>8.4797999999999991E-3</v>
      </c>
      <c r="AM6608">
        <v>1</v>
      </c>
      <c r="AN6608" t="s">
        <v>394</v>
      </c>
      <c r="AO6608">
        <f t="shared" si="103"/>
        <v>2.8237734E-3</v>
      </c>
    </row>
    <row r="6609" spans="1:41">
      <c r="A6609" t="s">
        <v>225</v>
      </c>
      <c r="B6609">
        <v>10036</v>
      </c>
      <c r="C6609" t="s">
        <v>197</v>
      </c>
      <c r="E6609" t="s">
        <v>40</v>
      </c>
      <c r="F6609" t="s">
        <v>41</v>
      </c>
      <c r="G6609" t="s">
        <v>41</v>
      </c>
      <c r="H6609" t="s">
        <v>46</v>
      </c>
      <c r="I6609" t="s">
        <v>50</v>
      </c>
      <c r="J6609" t="s">
        <v>245</v>
      </c>
      <c r="K6609">
        <v>888608366175</v>
      </c>
      <c r="L6609">
        <v>12023</v>
      </c>
      <c r="M6609" t="s">
        <v>246</v>
      </c>
      <c r="N6609" t="s">
        <v>213</v>
      </c>
      <c r="T6609" t="s">
        <v>271</v>
      </c>
      <c r="U6609">
        <v>135137</v>
      </c>
      <c r="V6609">
        <v>1</v>
      </c>
      <c r="W6609">
        <v>9</v>
      </c>
      <c r="X6609" t="s">
        <v>272</v>
      </c>
      <c r="Y6609" t="s">
        <v>213</v>
      </c>
      <c r="AC6609">
        <v>3</v>
      </c>
      <c r="AD6609">
        <v>4.9160000000000002E-3</v>
      </c>
      <c r="AE6609">
        <v>1.4748000000000001E-2</v>
      </c>
      <c r="AF6609" t="s">
        <v>44</v>
      </c>
      <c r="AG6609">
        <v>1</v>
      </c>
      <c r="AH6609">
        <v>4.9160000000000002E-3</v>
      </c>
      <c r="AI6609" s="23">
        <v>1.4748000000000001E-2</v>
      </c>
      <c r="AJ6609" t="s">
        <v>45</v>
      </c>
      <c r="AK6609">
        <v>0.1</v>
      </c>
      <c r="AL6609" s="2">
        <v>1.3273200000000001E-2</v>
      </c>
      <c r="AM6609">
        <v>1</v>
      </c>
      <c r="AN6609" t="s">
        <v>394</v>
      </c>
      <c r="AO6609">
        <f t="shared" si="103"/>
        <v>4.4199756000000007E-3</v>
      </c>
    </row>
    <row r="6610" spans="1:41">
      <c r="A6610" t="s">
        <v>225</v>
      </c>
      <c r="B6610">
        <v>10036</v>
      </c>
      <c r="C6610" t="s">
        <v>197</v>
      </c>
      <c r="E6610" t="s">
        <v>40</v>
      </c>
      <c r="F6610" t="s">
        <v>41</v>
      </c>
      <c r="G6610" t="s">
        <v>41</v>
      </c>
      <c r="H6610" t="s">
        <v>46</v>
      </c>
      <c r="I6610" t="s">
        <v>50</v>
      </c>
      <c r="J6610" t="s">
        <v>245</v>
      </c>
      <c r="K6610">
        <v>888608366175</v>
      </c>
      <c r="L6610">
        <v>12023</v>
      </c>
      <c r="M6610" t="s">
        <v>246</v>
      </c>
      <c r="N6610" t="s">
        <v>213</v>
      </c>
      <c r="T6610" t="s">
        <v>271</v>
      </c>
      <c r="U6610">
        <v>135137</v>
      </c>
      <c r="V6610">
        <v>1</v>
      </c>
      <c r="W6610">
        <v>9</v>
      </c>
      <c r="X6610" t="s">
        <v>272</v>
      </c>
      <c r="Y6610" t="s">
        <v>213</v>
      </c>
      <c r="AC6610">
        <v>1</v>
      </c>
      <c r="AD6610">
        <v>7.9120000000000006E-3</v>
      </c>
      <c r="AE6610">
        <v>7.9120000000000006E-3</v>
      </c>
      <c r="AF6610" t="s">
        <v>44</v>
      </c>
      <c r="AG6610">
        <v>1</v>
      </c>
      <c r="AH6610">
        <v>7.9120000000000006E-3</v>
      </c>
      <c r="AI6610" s="23">
        <v>7.9120000000000006E-3</v>
      </c>
      <c r="AJ6610" t="s">
        <v>45</v>
      </c>
      <c r="AK6610">
        <v>0.1</v>
      </c>
      <c r="AL6610" s="2">
        <v>7.1208E-3</v>
      </c>
      <c r="AM6610">
        <v>1</v>
      </c>
      <c r="AN6610" t="s">
        <v>394</v>
      </c>
      <c r="AO6610">
        <f t="shared" si="103"/>
        <v>2.3712264000000003E-3</v>
      </c>
    </row>
    <row r="6611" spans="1:41">
      <c r="A6611" t="s">
        <v>225</v>
      </c>
      <c r="B6611">
        <v>10036</v>
      </c>
      <c r="C6611" t="s">
        <v>197</v>
      </c>
      <c r="E6611" t="s">
        <v>40</v>
      </c>
      <c r="F6611" t="s">
        <v>41</v>
      </c>
      <c r="G6611" t="s">
        <v>41</v>
      </c>
      <c r="H6611" t="s">
        <v>46</v>
      </c>
      <c r="I6611" t="s">
        <v>50</v>
      </c>
      <c r="J6611" t="s">
        <v>245</v>
      </c>
      <c r="K6611">
        <v>888608366175</v>
      </c>
      <c r="L6611">
        <v>12023</v>
      </c>
      <c r="M6611" t="s">
        <v>246</v>
      </c>
      <c r="N6611" t="s">
        <v>213</v>
      </c>
      <c r="T6611" t="s">
        <v>271</v>
      </c>
      <c r="U6611">
        <v>135137</v>
      </c>
      <c r="V6611">
        <v>1</v>
      </c>
      <c r="W6611">
        <v>9</v>
      </c>
      <c r="X6611" t="s">
        <v>272</v>
      </c>
      <c r="Y6611" t="s">
        <v>213</v>
      </c>
      <c r="AC6611">
        <v>3</v>
      </c>
      <c r="AD6611">
        <v>8.2229999999999994E-3</v>
      </c>
      <c r="AE6611">
        <v>2.4669E-2</v>
      </c>
      <c r="AF6611" t="s">
        <v>44</v>
      </c>
      <c r="AG6611">
        <v>1</v>
      </c>
      <c r="AH6611">
        <v>8.2229999999999994E-3</v>
      </c>
      <c r="AI6611" s="23">
        <v>2.4669E-2</v>
      </c>
      <c r="AJ6611" t="s">
        <v>45</v>
      </c>
      <c r="AK6611">
        <v>0.1</v>
      </c>
      <c r="AL6611" s="2">
        <v>2.2202099999999999E-2</v>
      </c>
      <c r="AM6611">
        <v>1</v>
      </c>
      <c r="AN6611" t="s">
        <v>394</v>
      </c>
      <c r="AO6611">
        <f t="shared" si="103"/>
        <v>7.3932993000000004E-3</v>
      </c>
    </row>
    <row r="6612" spans="1:41">
      <c r="A6612" t="s">
        <v>225</v>
      </c>
      <c r="B6612">
        <v>10036</v>
      </c>
      <c r="C6612" t="s">
        <v>197</v>
      </c>
      <c r="E6612" t="s">
        <v>40</v>
      </c>
      <c r="F6612" t="s">
        <v>41</v>
      </c>
      <c r="G6612" t="s">
        <v>41</v>
      </c>
      <c r="H6612" t="s">
        <v>46</v>
      </c>
      <c r="I6612" t="s">
        <v>50</v>
      </c>
      <c r="J6612" t="s">
        <v>245</v>
      </c>
      <c r="K6612">
        <v>888608366175</v>
      </c>
      <c r="L6612">
        <v>12023</v>
      </c>
      <c r="M6612" t="s">
        <v>246</v>
      </c>
      <c r="N6612" t="s">
        <v>213</v>
      </c>
      <c r="T6612" t="s">
        <v>271</v>
      </c>
      <c r="U6612">
        <v>135137</v>
      </c>
      <c r="V6612">
        <v>1</v>
      </c>
      <c r="W6612">
        <v>9</v>
      </c>
      <c r="X6612" t="s">
        <v>272</v>
      </c>
      <c r="Y6612" t="s">
        <v>213</v>
      </c>
      <c r="AC6612">
        <v>66</v>
      </c>
      <c r="AD6612">
        <v>8.5030000000000001E-3</v>
      </c>
      <c r="AE6612">
        <v>0.56119799999999997</v>
      </c>
      <c r="AF6612" t="s">
        <v>44</v>
      </c>
      <c r="AG6612">
        <v>1</v>
      </c>
      <c r="AH6612">
        <v>8.5030000000000001E-3</v>
      </c>
      <c r="AI6612" s="23">
        <v>0.56119799999999997</v>
      </c>
      <c r="AJ6612" t="s">
        <v>45</v>
      </c>
      <c r="AK6612">
        <v>0.1</v>
      </c>
      <c r="AL6612" s="2">
        <v>0.50507820000000003</v>
      </c>
      <c r="AM6612">
        <v>1</v>
      </c>
      <c r="AN6612" t="s">
        <v>394</v>
      </c>
      <c r="AO6612">
        <f t="shared" si="103"/>
        <v>0.16819104060000001</v>
      </c>
    </row>
    <row r="6613" spans="1:41">
      <c r="A6613" t="s">
        <v>225</v>
      </c>
      <c r="B6613">
        <v>10036</v>
      </c>
      <c r="C6613" t="s">
        <v>197</v>
      </c>
      <c r="E6613" t="s">
        <v>40</v>
      </c>
      <c r="F6613" t="s">
        <v>41</v>
      </c>
      <c r="G6613" t="s">
        <v>41</v>
      </c>
      <c r="H6613" t="s">
        <v>46</v>
      </c>
      <c r="I6613" t="s">
        <v>50</v>
      </c>
      <c r="J6613" t="s">
        <v>245</v>
      </c>
      <c r="K6613">
        <v>888608366175</v>
      </c>
      <c r="L6613">
        <v>12023</v>
      </c>
      <c r="M6613" t="s">
        <v>246</v>
      </c>
      <c r="N6613" t="s">
        <v>213</v>
      </c>
      <c r="T6613" t="s">
        <v>303</v>
      </c>
      <c r="U6613">
        <v>135138</v>
      </c>
      <c r="V6613">
        <v>1</v>
      </c>
      <c r="W6613">
        <v>10</v>
      </c>
      <c r="X6613">
        <v>93</v>
      </c>
      <c r="Y6613" t="s">
        <v>213</v>
      </c>
      <c r="AC6613">
        <v>2</v>
      </c>
      <c r="AD6613">
        <v>0</v>
      </c>
      <c r="AE6613">
        <v>0</v>
      </c>
      <c r="AF6613" t="s">
        <v>44</v>
      </c>
      <c r="AG6613">
        <v>1</v>
      </c>
      <c r="AH6613">
        <v>0</v>
      </c>
      <c r="AI6613" s="23">
        <v>0</v>
      </c>
      <c r="AJ6613" t="s">
        <v>45</v>
      </c>
      <c r="AK6613">
        <v>0.1</v>
      </c>
      <c r="AL6613" s="2">
        <v>0</v>
      </c>
      <c r="AM6613">
        <v>1</v>
      </c>
      <c r="AN6613" t="s">
        <v>394</v>
      </c>
      <c r="AO6613">
        <f t="shared" si="103"/>
        <v>0</v>
      </c>
    </row>
    <row r="6614" spans="1:41">
      <c r="A6614" t="s">
        <v>225</v>
      </c>
      <c r="B6614">
        <v>10036</v>
      </c>
      <c r="C6614" t="s">
        <v>197</v>
      </c>
      <c r="E6614" t="s">
        <v>40</v>
      </c>
      <c r="F6614" t="s">
        <v>41</v>
      </c>
      <c r="G6614" t="s">
        <v>41</v>
      </c>
      <c r="H6614" t="s">
        <v>46</v>
      </c>
      <c r="I6614" t="s">
        <v>50</v>
      </c>
      <c r="J6614" t="s">
        <v>245</v>
      </c>
      <c r="K6614">
        <v>888608366175</v>
      </c>
      <c r="L6614">
        <v>12023</v>
      </c>
      <c r="M6614" t="s">
        <v>246</v>
      </c>
      <c r="N6614" t="s">
        <v>213</v>
      </c>
      <c r="T6614" t="s">
        <v>303</v>
      </c>
      <c r="U6614">
        <v>135138</v>
      </c>
      <c r="V6614">
        <v>1</v>
      </c>
      <c r="W6614">
        <v>10</v>
      </c>
      <c r="X6614">
        <v>93</v>
      </c>
      <c r="Y6614" t="s">
        <v>213</v>
      </c>
      <c r="AC6614">
        <v>4</v>
      </c>
      <c r="AD6614">
        <v>4.0759999999999998E-3</v>
      </c>
      <c r="AE6614">
        <v>1.6303999999999999E-2</v>
      </c>
      <c r="AF6614" t="s">
        <v>44</v>
      </c>
      <c r="AG6614">
        <v>1</v>
      </c>
      <c r="AH6614">
        <v>4.0759999999999998E-3</v>
      </c>
      <c r="AI6614" s="23">
        <v>1.6303999999999999E-2</v>
      </c>
      <c r="AJ6614" t="s">
        <v>45</v>
      </c>
      <c r="AK6614">
        <v>0.1</v>
      </c>
      <c r="AL6614" s="2">
        <v>1.46736E-2</v>
      </c>
      <c r="AM6614">
        <v>1</v>
      </c>
      <c r="AN6614" t="s">
        <v>394</v>
      </c>
      <c r="AO6614">
        <f t="shared" si="103"/>
        <v>4.8863088000000001E-3</v>
      </c>
    </row>
    <row r="6615" spans="1:41">
      <c r="A6615" t="s">
        <v>225</v>
      </c>
      <c r="B6615">
        <v>10036</v>
      </c>
      <c r="C6615" t="s">
        <v>197</v>
      </c>
      <c r="E6615" t="s">
        <v>40</v>
      </c>
      <c r="F6615" t="s">
        <v>41</v>
      </c>
      <c r="G6615" t="s">
        <v>41</v>
      </c>
      <c r="H6615" t="s">
        <v>46</v>
      </c>
      <c r="I6615" t="s">
        <v>50</v>
      </c>
      <c r="J6615" t="s">
        <v>245</v>
      </c>
      <c r="K6615">
        <v>888608366175</v>
      </c>
      <c r="L6615">
        <v>12023</v>
      </c>
      <c r="M6615" t="s">
        <v>246</v>
      </c>
      <c r="N6615" t="s">
        <v>213</v>
      </c>
      <c r="T6615" t="s">
        <v>303</v>
      </c>
      <c r="U6615">
        <v>135138</v>
      </c>
      <c r="V6615">
        <v>1</v>
      </c>
      <c r="W6615">
        <v>10</v>
      </c>
      <c r="X6615">
        <v>93</v>
      </c>
      <c r="Y6615" t="s">
        <v>213</v>
      </c>
      <c r="AC6615">
        <v>6</v>
      </c>
      <c r="AD6615">
        <v>4.5519999999999996E-3</v>
      </c>
      <c r="AE6615">
        <v>2.7311999999999999E-2</v>
      </c>
      <c r="AF6615" t="s">
        <v>44</v>
      </c>
      <c r="AG6615">
        <v>1</v>
      </c>
      <c r="AH6615">
        <v>4.5519999999999996E-3</v>
      </c>
      <c r="AI6615" s="23">
        <v>2.7311999999999999E-2</v>
      </c>
      <c r="AJ6615" t="s">
        <v>45</v>
      </c>
      <c r="AK6615">
        <v>0.1</v>
      </c>
      <c r="AL6615" s="2">
        <v>2.45808E-2</v>
      </c>
      <c r="AM6615">
        <v>1</v>
      </c>
      <c r="AN6615" t="s">
        <v>394</v>
      </c>
      <c r="AO6615">
        <f t="shared" si="103"/>
        <v>8.1854064000000011E-3</v>
      </c>
    </row>
    <row r="6616" spans="1:41">
      <c r="A6616" t="s">
        <v>225</v>
      </c>
      <c r="B6616">
        <v>10036</v>
      </c>
      <c r="C6616" t="s">
        <v>197</v>
      </c>
      <c r="E6616" t="s">
        <v>40</v>
      </c>
      <c r="F6616" t="s">
        <v>41</v>
      </c>
      <c r="G6616" t="s">
        <v>41</v>
      </c>
      <c r="H6616" t="s">
        <v>46</v>
      </c>
      <c r="I6616" t="s">
        <v>50</v>
      </c>
      <c r="J6616" t="s">
        <v>245</v>
      </c>
      <c r="K6616">
        <v>888608366175</v>
      </c>
      <c r="L6616">
        <v>12023</v>
      </c>
      <c r="M6616" t="s">
        <v>246</v>
      </c>
      <c r="N6616" t="s">
        <v>213</v>
      </c>
      <c r="T6616" t="s">
        <v>303</v>
      </c>
      <c r="U6616">
        <v>135138</v>
      </c>
      <c r="V6616">
        <v>1</v>
      </c>
      <c r="W6616">
        <v>10</v>
      </c>
      <c r="X6616">
        <v>93</v>
      </c>
      <c r="Y6616" t="s">
        <v>213</v>
      </c>
      <c r="AC6616">
        <v>1</v>
      </c>
      <c r="AD6616">
        <v>4.9160000000000002E-3</v>
      </c>
      <c r="AE6616">
        <v>4.9160000000000002E-3</v>
      </c>
      <c r="AF6616" t="s">
        <v>44</v>
      </c>
      <c r="AG6616">
        <v>1</v>
      </c>
      <c r="AH6616">
        <v>4.9160000000000002E-3</v>
      </c>
      <c r="AI6616" s="23">
        <v>4.9160000000000002E-3</v>
      </c>
      <c r="AJ6616" t="s">
        <v>45</v>
      </c>
      <c r="AK6616">
        <v>0.1</v>
      </c>
      <c r="AL6616" s="2">
        <v>4.4244000000000002E-3</v>
      </c>
      <c r="AM6616">
        <v>1</v>
      </c>
      <c r="AN6616" t="s">
        <v>394</v>
      </c>
      <c r="AO6616">
        <f t="shared" si="103"/>
        <v>1.4733252000000002E-3</v>
      </c>
    </row>
    <row r="6617" spans="1:41">
      <c r="A6617" t="s">
        <v>225</v>
      </c>
      <c r="B6617">
        <v>10036</v>
      </c>
      <c r="C6617" t="s">
        <v>197</v>
      </c>
      <c r="E6617" t="s">
        <v>40</v>
      </c>
      <c r="F6617" t="s">
        <v>41</v>
      </c>
      <c r="G6617" t="s">
        <v>41</v>
      </c>
      <c r="H6617" t="s">
        <v>46</v>
      </c>
      <c r="I6617" t="s">
        <v>50</v>
      </c>
      <c r="J6617" t="s">
        <v>245</v>
      </c>
      <c r="K6617">
        <v>888608366175</v>
      </c>
      <c r="L6617">
        <v>12023</v>
      </c>
      <c r="M6617" t="s">
        <v>246</v>
      </c>
      <c r="N6617" t="s">
        <v>213</v>
      </c>
      <c r="T6617" t="s">
        <v>303</v>
      </c>
      <c r="U6617">
        <v>135138</v>
      </c>
      <c r="V6617">
        <v>1</v>
      </c>
      <c r="W6617">
        <v>10</v>
      </c>
      <c r="X6617">
        <v>93</v>
      </c>
      <c r="Y6617" t="s">
        <v>213</v>
      </c>
      <c r="AC6617">
        <v>23</v>
      </c>
      <c r="AD6617">
        <v>8.5030000000000001E-3</v>
      </c>
      <c r="AE6617">
        <v>0.19556899999999999</v>
      </c>
      <c r="AF6617" t="s">
        <v>44</v>
      </c>
      <c r="AG6617">
        <v>1</v>
      </c>
      <c r="AH6617">
        <v>8.5030000000000001E-3</v>
      </c>
      <c r="AI6617" s="23">
        <v>0.19556899999999999</v>
      </c>
      <c r="AJ6617" t="s">
        <v>45</v>
      </c>
      <c r="AK6617">
        <v>0.1</v>
      </c>
      <c r="AL6617" s="2">
        <v>0.1760121</v>
      </c>
      <c r="AM6617">
        <v>1</v>
      </c>
      <c r="AN6617" t="s">
        <v>394</v>
      </c>
      <c r="AO6617">
        <f t="shared" si="103"/>
        <v>5.8612029300000007E-2</v>
      </c>
    </row>
    <row r="6618" spans="1:41">
      <c r="A6618" t="s">
        <v>225</v>
      </c>
      <c r="B6618">
        <v>10036</v>
      </c>
      <c r="C6618" t="s">
        <v>197</v>
      </c>
      <c r="E6618" t="s">
        <v>40</v>
      </c>
      <c r="F6618" t="s">
        <v>41</v>
      </c>
      <c r="G6618" t="s">
        <v>41</v>
      </c>
      <c r="H6618" t="s">
        <v>46</v>
      </c>
      <c r="I6618" t="s">
        <v>50</v>
      </c>
      <c r="J6618" t="s">
        <v>245</v>
      </c>
      <c r="K6618">
        <v>888608366175</v>
      </c>
      <c r="L6618">
        <v>12023</v>
      </c>
      <c r="M6618" t="s">
        <v>246</v>
      </c>
      <c r="N6618" t="s">
        <v>213</v>
      </c>
      <c r="T6618" t="s">
        <v>303</v>
      </c>
      <c r="U6618">
        <v>135138</v>
      </c>
      <c r="V6618">
        <v>1</v>
      </c>
      <c r="W6618">
        <v>10</v>
      </c>
      <c r="X6618">
        <v>93</v>
      </c>
      <c r="Y6618" t="s">
        <v>213</v>
      </c>
      <c r="AC6618">
        <v>1</v>
      </c>
      <c r="AD6618">
        <v>8.914E-3</v>
      </c>
      <c r="AE6618">
        <v>8.914E-3</v>
      </c>
      <c r="AF6618" t="s">
        <v>44</v>
      </c>
      <c r="AG6618">
        <v>1</v>
      </c>
      <c r="AH6618">
        <v>8.914E-3</v>
      </c>
      <c r="AI6618" s="23">
        <v>8.914E-3</v>
      </c>
      <c r="AJ6618" t="s">
        <v>45</v>
      </c>
      <c r="AK6618">
        <v>0.1</v>
      </c>
      <c r="AL6618" s="2">
        <v>8.0225999999999995E-3</v>
      </c>
      <c r="AM6618">
        <v>1</v>
      </c>
      <c r="AN6618" t="s">
        <v>394</v>
      </c>
      <c r="AO6618">
        <f t="shared" si="103"/>
        <v>2.6715258E-3</v>
      </c>
    </row>
    <row r="6619" spans="1:41">
      <c r="A6619" t="s">
        <v>225</v>
      </c>
      <c r="B6619">
        <v>10036</v>
      </c>
      <c r="C6619" t="s">
        <v>197</v>
      </c>
      <c r="E6619" t="s">
        <v>40</v>
      </c>
      <c r="F6619" t="s">
        <v>41</v>
      </c>
      <c r="G6619" t="s">
        <v>41</v>
      </c>
      <c r="H6619" t="s">
        <v>46</v>
      </c>
      <c r="I6619" t="s">
        <v>50</v>
      </c>
      <c r="J6619" t="s">
        <v>245</v>
      </c>
      <c r="K6619">
        <v>888608366175</v>
      </c>
      <c r="L6619">
        <v>12023</v>
      </c>
      <c r="M6619" t="s">
        <v>246</v>
      </c>
      <c r="N6619" t="s">
        <v>213</v>
      </c>
      <c r="T6619" t="s">
        <v>339</v>
      </c>
      <c r="U6619">
        <v>135139</v>
      </c>
      <c r="V6619">
        <v>1</v>
      </c>
      <c r="W6619">
        <v>11</v>
      </c>
      <c r="X6619" t="s">
        <v>221</v>
      </c>
      <c r="Y6619" t="s">
        <v>213</v>
      </c>
      <c r="AC6619">
        <v>2</v>
      </c>
      <c r="AD6619">
        <v>0</v>
      </c>
      <c r="AE6619">
        <v>0</v>
      </c>
      <c r="AF6619" t="s">
        <v>44</v>
      </c>
      <c r="AG6619">
        <v>1</v>
      </c>
      <c r="AH6619">
        <v>0</v>
      </c>
      <c r="AI6619" s="23">
        <v>0</v>
      </c>
      <c r="AJ6619" t="s">
        <v>45</v>
      </c>
      <c r="AK6619">
        <v>0.1</v>
      </c>
      <c r="AL6619" s="2">
        <v>0</v>
      </c>
      <c r="AM6619">
        <v>1</v>
      </c>
      <c r="AN6619" t="s">
        <v>394</v>
      </c>
      <c r="AO6619">
        <f t="shared" si="103"/>
        <v>0</v>
      </c>
    </row>
    <row r="6620" spans="1:41">
      <c r="A6620" t="s">
        <v>225</v>
      </c>
      <c r="B6620">
        <v>10036</v>
      </c>
      <c r="C6620" t="s">
        <v>197</v>
      </c>
      <c r="E6620" t="s">
        <v>40</v>
      </c>
      <c r="F6620" t="s">
        <v>41</v>
      </c>
      <c r="G6620" t="s">
        <v>41</v>
      </c>
      <c r="H6620" t="s">
        <v>46</v>
      </c>
      <c r="I6620" t="s">
        <v>50</v>
      </c>
      <c r="J6620" t="s">
        <v>245</v>
      </c>
      <c r="K6620">
        <v>888608366175</v>
      </c>
      <c r="L6620">
        <v>12023</v>
      </c>
      <c r="M6620" t="s">
        <v>246</v>
      </c>
      <c r="N6620" t="s">
        <v>213</v>
      </c>
      <c r="T6620" t="s">
        <v>339</v>
      </c>
      <c r="U6620">
        <v>135139</v>
      </c>
      <c r="V6620">
        <v>1</v>
      </c>
      <c r="W6620">
        <v>11</v>
      </c>
      <c r="X6620" t="s">
        <v>221</v>
      </c>
      <c r="Y6620" t="s">
        <v>213</v>
      </c>
      <c r="AC6620">
        <v>4</v>
      </c>
      <c r="AD6620">
        <v>4.0759999999999998E-3</v>
      </c>
      <c r="AE6620">
        <v>1.6303999999999999E-2</v>
      </c>
      <c r="AF6620" t="s">
        <v>44</v>
      </c>
      <c r="AG6620">
        <v>1</v>
      </c>
      <c r="AH6620">
        <v>4.0759999999999998E-3</v>
      </c>
      <c r="AI6620" s="23">
        <v>1.6303999999999999E-2</v>
      </c>
      <c r="AJ6620" t="s">
        <v>45</v>
      </c>
      <c r="AK6620">
        <v>0.1</v>
      </c>
      <c r="AL6620" s="2">
        <v>1.46736E-2</v>
      </c>
      <c r="AM6620">
        <v>1</v>
      </c>
      <c r="AN6620" t="s">
        <v>394</v>
      </c>
      <c r="AO6620">
        <f t="shared" si="103"/>
        <v>4.8863088000000001E-3</v>
      </c>
    </row>
    <row r="6621" spans="1:41">
      <c r="A6621" t="s">
        <v>225</v>
      </c>
      <c r="B6621">
        <v>10036</v>
      </c>
      <c r="C6621" t="s">
        <v>197</v>
      </c>
      <c r="E6621" t="s">
        <v>40</v>
      </c>
      <c r="F6621" t="s">
        <v>41</v>
      </c>
      <c r="G6621" t="s">
        <v>41</v>
      </c>
      <c r="H6621" t="s">
        <v>46</v>
      </c>
      <c r="I6621" t="s">
        <v>50</v>
      </c>
      <c r="J6621" t="s">
        <v>245</v>
      </c>
      <c r="K6621">
        <v>888608366175</v>
      </c>
      <c r="L6621">
        <v>12023</v>
      </c>
      <c r="M6621" t="s">
        <v>246</v>
      </c>
      <c r="N6621" t="s">
        <v>213</v>
      </c>
      <c r="T6621" t="s">
        <v>339</v>
      </c>
      <c r="U6621">
        <v>135139</v>
      </c>
      <c r="V6621">
        <v>1</v>
      </c>
      <c r="W6621">
        <v>11</v>
      </c>
      <c r="X6621" t="s">
        <v>221</v>
      </c>
      <c r="Y6621" t="s">
        <v>213</v>
      </c>
      <c r="AC6621">
        <v>18</v>
      </c>
      <c r="AD6621">
        <v>4.5519999999999996E-3</v>
      </c>
      <c r="AE6621">
        <v>8.1935999999999995E-2</v>
      </c>
      <c r="AF6621" t="s">
        <v>44</v>
      </c>
      <c r="AG6621">
        <v>1</v>
      </c>
      <c r="AH6621">
        <v>4.5519999999999996E-3</v>
      </c>
      <c r="AI6621" s="23">
        <v>8.1935999999999995E-2</v>
      </c>
      <c r="AJ6621" t="s">
        <v>45</v>
      </c>
      <c r="AK6621">
        <v>0.1</v>
      </c>
      <c r="AL6621" s="2">
        <v>7.37424E-2</v>
      </c>
      <c r="AM6621">
        <v>1</v>
      </c>
      <c r="AN6621" t="s">
        <v>394</v>
      </c>
      <c r="AO6621">
        <f t="shared" si="103"/>
        <v>2.45562192E-2</v>
      </c>
    </row>
    <row r="6622" spans="1:41">
      <c r="A6622" t="s">
        <v>225</v>
      </c>
      <c r="B6622">
        <v>10036</v>
      </c>
      <c r="C6622" t="s">
        <v>197</v>
      </c>
      <c r="E6622" t="s">
        <v>40</v>
      </c>
      <c r="F6622" t="s">
        <v>41</v>
      </c>
      <c r="G6622" t="s">
        <v>41</v>
      </c>
      <c r="H6622" t="s">
        <v>46</v>
      </c>
      <c r="I6622" t="s">
        <v>50</v>
      </c>
      <c r="J6622" t="s">
        <v>245</v>
      </c>
      <c r="K6622">
        <v>888608366175</v>
      </c>
      <c r="L6622">
        <v>12023</v>
      </c>
      <c r="M6622" t="s">
        <v>246</v>
      </c>
      <c r="N6622" t="s">
        <v>213</v>
      </c>
      <c r="T6622" t="s">
        <v>339</v>
      </c>
      <c r="U6622">
        <v>135139</v>
      </c>
      <c r="V6622">
        <v>1</v>
      </c>
      <c r="W6622">
        <v>11</v>
      </c>
      <c r="X6622" t="s">
        <v>221</v>
      </c>
      <c r="Y6622" t="s">
        <v>213</v>
      </c>
      <c r="AC6622">
        <v>3</v>
      </c>
      <c r="AD6622">
        <v>4.7109999999999999E-3</v>
      </c>
      <c r="AE6622">
        <v>1.4133E-2</v>
      </c>
      <c r="AF6622" t="s">
        <v>44</v>
      </c>
      <c r="AG6622">
        <v>1</v>
      </c>
      <c r="AH6622">
        <v>4.7109999999999999E-3</v>
      </c>
      <c r="AI6622" s="23">
        <v>1.4133E-2</v>
      </c>
      <c r="AJ6622" t="s">
        <v>45</v>
      </c>
      <c r="AK6622">
        <v>0.1</v>
      </c>
      <c r="AL6622" s="2">
        <v>1.27197E-2</v>
      </c>
      <c r="AM6622">
        <v>1</v>
      </c>
      <c r="AN6622" t="s">
        <v>394</v>
      </c>
      <c r="AO6622">
        <f t="shared" si="103"/>
        <v>4.2356601000000001E-3</v>
      </c>
    </row>
    <row r="6623" spans="1:41">
      <c r="A6623" t="s">
        <v>225</v>
      </c>
      <c r="B6623">
        <v>10036</v>
      </c>
      <c r="C6623" t="s">
        <v>197</v>
      </c>
      <c r="E6623" t="s">
        <v>40</v>
      </c>
      <c r="F6623" t="s">
        <v>41</v>
      </c>
      <c r="G6623" t="s">
        <v>41</v>
      </c>
      <c r="H6623" t="s">
        <v>46</v>
      </c>
      <c r="I6623" t="s">
        <v>50</v>
      </c>
      <c r="J6623" t="s">
        <v>245</v>
      </c>
      <c r="K6623">
        <v>888608366175</v>
      </c>
      <c r="L6623">
        <v>12023</v>
      </c>
      <c r="M6623" t="s">
        <v>246</v>
      </c>
      <c r="N6623" t="s">
        <v>213</v>
      </c>
      <c r="T6623" t="s">
        <v>339</v>
      </c>
      <c r="U6623">
        <v>135139</v>
      </c>
      <c r="V6623">
        <v>1</v>
      </c>
      <c r="W6623">
        <v>11</v>
      </c>
      <c r="X6623" t="s">
        <v>221</v>
      </c>
      <c r="Y6623" t="s">
        <v>213</v>
      </c>
      <c r="AC6623">
        <v>1</v>
      </c>
      <c r="AD6623">
        <v>4.9160000000000002E-3</v>
      </c>
      <c r="AE6623">
        <v>4.9160000000000002E-3</v>
      </c>
      <c r="AF6623" t="s">
        <v>44</v>
      </c>
      <c r="AG6623">
        <v>1</v>
      </c>
      <c r="AH6623">
        <v>4.9160000000000002E-3</v>
      </c>
      <c r="AI6623" s="23">
        <v>4.9160000000000002E-3</v>
      </c>
      <c r="AJ6623" t="s">
        <v>45</v>
      </c>
      <c r="AK6623">
        <v>0.1</v>
      </c>
      <c r="AL6623" s="2">
        <v>4.4244000000000002E-3</v>
      </c>
      <c r="AM6623">
        <v>1</v>
      </c>
      <c r="AN6623" t="s">
        <v>394</v>
      </c>
      <c r="AO6623">
        <f t="shared" si="103"/>
        <v>1.4733252000000002E-3</v>
      </c>
    </row>
    <row r="6624" spans="1:41">
      <c r="A6624" t="s">
        <v>225</v>
      </c>
      <c r="B6624">
        <v>10036</v>
      </c>
      <c r="C6624" t="s">
        <v>197</v>
      </c>
      <c r="E6624" t="s">
        <v>40</v>
      </c>
      <c r="F6624" t="s">
        <v>41</v>
      </c>
      <c r="G6624" t="s">
        <v>41</v>
      </c>
      <c r="H6624" t="s">
        <v>46</v>
      </c>
      <c r="I6624" t="s">
        <v>50</v>
      </c>
      <c r="J6624" t="s">
        <v>245</v>
      </c>
      <c r="K6624">
        <v>888608366175</v>
      </c>
      <c r="L6624">
        <v>12023</v>
      </c>
      <c r="M6624" t="s">
        <v>246</v>
      </c>
      <c r="N6624" t="s">
        <v>213</v>
      </c>
      <c r="T6624" t="s">
        <v>339</v>
      </c>
      <c r="U6624">
        <v>135139</v>
      </c>
      <c r="V6624">
        <v>1</v>
      </c>
      <c r="W6624">
        <v>11</v>
      </c>
      <c r="X6624" t="s">
        <v>221</v>
      </c>
      <c r="Y6624" t="s">
        <v>213</v>
      </c>
      <c r="AC6624">
        <v>1</v>
      </c>
      <c r="AD6624">
        <v>7.9120000000000006E-3</v>
      </c>
      <c r="AE6624">
        <v>7.9120000000000006E-3</v>
      </c>
      <c r="AF6624" t="s">
        <v>44</v>
      </c>
      <c r="AG6624">
        <v>1</v>
      </c>
      <c r="AH6624">
        <v>7.9120000000000006E-3</v>
      </c>
      <c r="AI6624" s="23">
        <v>7.9120000000000006E-3</v>
      </c>
      <c r="AJ6624" t="s">
        <v>45</v>
      </c>
      <c r="AK6624">
        <v>0.1</v>
      </c>
      <c r="AL6624" s="2">
        <v>7.1208E-3</v>
      </c>
      <c r="AM6624">
        <v>1</v>
      </c>
      <c r="AN6624" t="s">
        <v>394</v>
      </c>
      <c r="AO6624">
        <f t="shared" si="103"/>
        <v>2.3712264000000003E-3</v>
      </c>
    </row>
    <row r="6625" spans="1:41">
      <c r="A6625" t="s">
        <v>225</v>
      </c>
      <c r="B6625">
        <v>10036</v>
      </c>
      <c r="C6625" t="s">
        <v>197</v>
      </c>
      <c r="E6625" t="s">
        <v>40</v>
      </c>
      <c r="F6625" t="s">
        <v>41</v>
      </c>
      <c r="G6625" t="s">
        <v>41</v>
      </c>
      <c r="H6625" t="s">
        <v>46</v>
      </c>
      <c r="I6625" t="s">
        <v>50</v>
      </c>
      <c r="J6625" t="s">
        <v>245</v>
      </c>
      <c r="K6625">
        <v>888608366175</v>
      </c>
      <c r="L6625">
        <v>12023</v>
      </c>
      <c r="M6625" t="s">
        <v>246</v>
      </c>
      <c r="N6625" t="s">
        <v>213</v>
      </c>
      <c r="T6625" t="s">
        <v>339</v>
      </c>
      <c r="U6625">
        <v>135139</v>
      </c>
      <c r="V6625">
        <v>1</v>
      </c>
      <c r="W6625">
        <v>11</v>
      </c>
      <c r="X6625" t="s">
        <v>221</v>
      </c>
      <c r="Y6625" t="s">
        <v>213</v>
      </c>
      <c r="AC6625">
        <v>1</v>
      </c>
      <c r="AD6625">
        <v>8.1910000000000004E-3</v>
      </c>
      <c r="AE6625">
        <v>8.1910000000000004E-3</v>
      </c>
      <c r="AF6625" t="s">
        <v>44</v>
      </c>
      <c r="AG6625">
        <v>1</v>
      </c>
      <c r="AH6625">
        <v>8.1910000000000004E-3</v>
      </c>
      <c r="AI6625" s="23">
        <v>8.1910000000000004E-3</v>
      </c>
      <c r="AJ6625" t="s">
        <v>45</v>
      </c>
      <c r="AK6625">
        <v>0.1</v>
      </c>
      <c r="AL6625" s="2">
        <v>7.3718999999999998E-3</v>
      </c>
      <c r="AM6625">
        <v>1</v>
      </c>
      <c r="AN6625" t="s">
        <v>394</v>
      </c>
      <c r="AO6625">
        <f t="shared" si="103"/>
        <v>2.4548426999999999E-3</v>
      </c>
    </row>
    <row r="6626" spans="1:41">
      <c r="A6626" t="s">
        <v>225</v>
      </c>
      <c r="B6626">
        <v>10036</v>
      </c>
      <c r="C6626" t="s">
        <v>197</v>
      </c>
      <c r="E6626" t="s">
        <v>40</v>
      </c>
      <c r="F6626" t="s">
        <v>41</v>
      </c>
      <c r="G6626" t="s">
        <v>41</v>
      </c>
      <c r="H6626" t="s">
        <v>46</v>
      </c>
      <c r="I6626" t="s">
        <v>50</v>
      </c>
      <c r="J6626" t="s">
        <v>245</v>
      </c>
      <c r="K6626">
        <v>888608366175</v>
      </c>
      <c r="L6626">
        <v>12023</v>
      </c>
      <c r="M6626" t="s">
        <v>246</v>
      </c>
      <c r="N6626" t="s">
        <v>213</v>
      </c>
      <c r="T6626" t="s">
        <v>339</v>
      </c>
      <c r="U6626">
        <v>135139</v>
      </c>
      <c r="V6626">
        <v>1</v>
      </c>
      <c r="W6626">
        <v>11</v>
      </c>
      <c r="X6626" t="s">
        <v>221</v>
      </c>
      <c r="Y6626" t="s">
        <v>213</v>
      </c>
      <c r="AC6626">
        <v>2</v>
      </c>
      <c r="AD6626">
        <v>8.2229999999999994E-3</v>
      </c>
      <c r="AE6626">
        <v>1.6445999999999999E-2</v>
      </c>
      <c r="AF6626" t="s">
        <v>44</v>
      </c>
      <c r="AG6626">
        <v>1</v>
      </c>
      <c r="AH6626">
        <v>8.2229999999999994E-3</v>
      </c>
      <c r="AI6626" s="23">
        <v>1.6445999999999999E-2</v>
      </c>
      <c r="AJ6626" t="s">
        <v>45</v>
      </c>
      <c r="AK6626">
        <v>0.1</v>
      </c>
      <c r="AL6626" s="2">
        <v>1.4801399999999999E-2</v>
      </c>
      <c r="AM6626">
        <v>1</v>
      </c>
      <c r="AN6626" t="s">
        <v>394</v>
      </c>
      <c r="AO6626">
        <f t="shared" si="103"/>
        <v>4.9288661999999997E-3</v>
      </c>
    </row>
    <row r="6627" spans="1:41">
      <c r="A6627" t="s">
        <v>225</v>
      </c>
      <c r="B6627">
        <v>10036</v>
      </c>
      <c r="C6627" t="s">
        <v>197</v>
      </c>
      <c r="E6627" t="s">
        <v>40</v>
      </c>
      <c r="F6627" t="s">
        <v>41</v>
      </c>
      <c r="G6627" t="s">
        <v>41</v>
      </c>
      <c r="H6627" t="s">
        <v>46</v>
      </c>
      <c r="I6627" t="s">
        <v>50</v>
      </c>
      <c r="J6627" t="s">
        <v>245</v>
      </c>
      <c r="K6627">
        <v>888608366175</v>
      </c>
      <c r="L6627">
        <v>12023</v>
      </c>
      <c r="M6627" t="s">
        <v>246</v>
      </c>
      <c r="N6627" t="s">
        <v>213</v>
      </c>
      <c r="T6627" t="s">
        <v>339</v>
      </c>
      <c r="U6627">
        <v>135139</v>
      </c>
      <c r="V6627">
        <v>1</v>
      </c>
      <c r="W6627">
        <v>11</v>
      </c>
      <c r="X6627" t="s">
        <v>221</v>
      </c>
      <c r="Y6627" t="s">
        <v>213</v>
      </c>
      <c r="AC6627">
        <v>61</v>
      </c>
      <c r="AD6627">
        <v>8.5030000000000001E-3</v>
      </c>
      <c r="AE6627">
        <v>0.51868300000000001</v>
      </c>
      <c r="AF6627" t="s">
        <v>44</v>
      </c>
      <c r="AG6627">
        <v>1</v>
      </c>
      <c r="AH6627">
        <v>8.5030000000000001E-3</v>
      </c>
      <c r="AI6627" s="23">
        <v>0.51868300000000001</v>
      </c>
      <c r="AJ6627" t="s">
        <v>45</v>
      </c>
      <c r="AK6627">
        <v>0.1</v>
      </c>
      <c r="AL6627" s="2">
        <v>0.46681470000000003</v>
      </c>
      <c r="AM6627">
        <v>1</v>
      </c>
      <c r="AN6627" t="s">
        <v>394</v>
      </c>
      <c r="AO6627">
        <f t="shared" si="103"/>
        <v>0.15544929510000002</v>
      </c>
    </row>
    <row r="6628" spans="1:41">
      <c r="A6628" t="s">
        <v>225</v>
      </c>
      <c r="B6628">
        <v>10036</v>
      </c>
      <c r="C6628" t="s">
        <v>197</v>
      </c>
      <c r="E6628" t="s">
        <v>40</v>
      </c>
      <c r="F6628" t="s">
        <v>41</v>
      </c>
      <c r="G6628" t="s">
        <v>41</v>
      </c>
      <c r="H6628" t="s">
        <v>46</v>
      </c>
      <c r="I6628" t="s">
        <v>50</v>
      </c>
      <c r="J6628" t="s">
        <v>245</v>
      </c>
      <c r="K6628">
        <v>888608366175</v>
      </c>
      <c r="L6628">
        <v>12023</v>
      </c>
      <c r="M6628" t="s">
        <v>246</v>
      </c>
      <c r="N6628" t="s">
        <v>213</v>
      </c>
      <c r="T6628" t="s">
        <v>353</v>
      </c>
      <c r="U6628">
        <v>135140</v>
      </c>
      <c r="V6628">
        <v>1</v>
      </c>
      <c r="W6628">
        <v>12</v>
      </c>
      <c r="X6628" t="s">
        <v>354</v>
      </c>
      <c r="Y6628" t="s">
        <v>213</v>
      </c>
      <c r="AC6628">
        <v>5</v>
      </c>
      <c r="AD6628">
        <v>0</v>
      </c>
      <c r="AE6628">
        <v>0</v>
      </c>
      <c r="AF6628" t="s">
        <v>44</v>
      </c>
      <c r="AG6628">
        <v>1</v>
      </c>
      <c r="AH6628">
        <v>0</v>
      </c>
      <c r="AI6628" s="23">
        <v>0</v>
      </c>
      <c r="AJ6628" t="s">
        <v>45</v>
      </c>
      <c r="AK6628">
        <v>0.1</v>
      </c>
      <c r="AL6628" s="2">
        <v>0</v>
      </c>
      <c r="AM6628">
        <v>1</v>
      </c>
      <c r="AN6628" t="s">
        <v>394</v>
      </c>
      <c r="AO6628">
        <f t="shared" si="103"/>
        <v>0</v>
      </c>
    </row>
    <row r="6629" spans="1:41">
      <c r="A6629" t="s">
        <v>225</v>
      </c>
      <c r="B6629">
        <v>10036</v>
      </c>
      <c r="C6629" t="s">
        <v>197</v>
      </c>
      <c r="E6629" t="s">
        <v>40</v>
      </c>
      <c r="F6629" t="s">
        <v>41</v>
      </c>
      <c r="G6629" t="s">
        <v>41</v>
      </c>
      <c r="H6629" t="s">
        <v>46</v>
      </c>
      <c r="I6629" t="s">
        <v>50</v>
      </c>
      <c r="J6629" t="s">
        <v>245</v>
      </c>
      <c r="K6629">
        <v>888608366175</v>
      </c>
      <c r="L6629">
        <v>12023</v>
      </c>
      <c r="M6629" t="s">
        <v>246</v>
      </c>
      <c r="N6629" t="s">
        <v>213</v>
      </c>
      <c r="T6629" t="s">
        <v>353</v>
      </c>
      <c r="U6629">
        <v>135140</v>
      </c>
      <c r="V6629">
        <v>1</v>
      </c>
      <c r="W6629">
        <v>12</v>
      </c>
      <c r="X6629" t="s">
        <v>354</v>
      </c>
      <c r="Y6629" t="s">
        <v>213</v>
      </c>
      <c r="AC6629">
        <v>4</v>
      </c>
      <c r="AD6629">
        <v>4.0759999999999998E-3</v>
      </c>
      <c r="AE6629">
        <v>1.6303999999999999E-2</v>
      </c>
      <c r="AF6629" t="s">
        <v>44</v>
      </c>
      <c r="AG6629">
        <v>1</v>
      </c>
      <c r="AH6629">
        <v>4.0759999999999998E-3</v>
      </c>
      <c r="AI6629" s="23">
        <v>1.6303999999999999E-2</v>
      </c>
      <c r="AJ6629" t="s">
        <v>45</v>
      </c>
      <c r="AK6629">
        <v>0.1</v>
      </c>
      <c r="AL6629" s="2">
        <v>1.46736E-2</v>
      </c>
      <c r="AM6629">
        <v>1</v>
      </c>
      <c r="AN6629" t="s">
        <v>394</v>
      </c>
      <c r="AO6629">
        <f t="shared" si="103"/>
        <v>4.8863088000000001E-3</v>
      </c>
    </row>
    <row r="6630" spans="1:41">
      <c r="A6630" t="s">
        <v>225</v>
      </c>
      <c r="B6630">
        <v>10036</v>
      </c>
      <c r="C6630" t="s">
        <v>197</v>
      </c>
      <c r="E6630" t="s">
        <v>40</v>
      </c>
      <c r="F6630" t="s">
        <v>41</v>
      </c>
      <c r="G6630" t="s">
        <v>41</v>
      </c>
      <c r="H6630" t="s">
        <v>46</v>
      </c>
      <c r="I6630" t="s">
        <v>50</v>
      </c>
      <c r="J6630" t="s">
        <v>245</v>
      </c>
      <c r="K6630">
        <v>888608366175</v>
      </c>
      <c r="L6630">
        <v>12023</v>
      </c>
      <c r="M6630" t="s">
        <v>246</v>
      </c>
      <c r="N6630" t="s">
        <v>213</v>
      </c>
      <c r="T6630" t="s">
        <v>353</v>
      </c>
      <c r="U6630">
        <v>135140</v>
      </c>
      <c r="V6630">
        <v>1</v>
      </c>
      <c r="W6630">
        <v>12</v>
      </c>
      <c r="X6630" t="s">
        <v>354</v>
      </c>
      <c r="Y6630" t="s">
        <v>213</v>
      </c>
      <c r="AC6630">
        <v>20</v>
      </c>
      <c r="AD6630">
        <v>4.5519999999999996E-3</v>
      </c>
      <c r="AE6630">
        <v>9.1039999999999996E-2</v>
      </c>
      <c r="AF6630" t="s">
        <v>44</v>
      </c>
      <c r="AG6630">
        <v>1</v>
      </c>
      <c r="AH6630">
        <v>4.5519999999999996E-3</v>
      </c>
      <c r="AI6630" s="23">
        <v>9.1039999999999996E-2</v>
      </c>
      <c r="AJ6630" t="s">
        <v>45</v>
      </c>
      <c r="AK6630">
        <v>0.1</v>
      </c>
      <c r="AL6630" s="2">
        <v>8.1935999999999995E-2</v>
      </c>
      <c r="AM6630">
        <v>1</v>
      </c>
      <c r="AN6630" t="s">
        <v>394</v>
      </c>
      <c r="AO6630">
        <f t="shared" si="103"/>
        <v>2.7284688000000001E-2</v>
      </c>
    </row>
    <row r="6631" spans="1:41">
      <c r="A6631" t="s">
        <v>225</v>
      </c>
      <c r="B6631">
        <v>10036</v>
      </c>
      <c r="C6631" t="s">
        <v>197</v>
      </c>
      <c r="E6631" t="s">
        <v>40</v>
      </c>
      <c r="F6631" t="s">
        <v>41</v>
      </c>
      <c r="G6631" t="s">
        <v>41</v>
      </c>
      <c r="H6631" t="s">
        <v>46</v>
      </c>
      <c r="I6631" t="s">
        <v>50</v>
      </c>
      <c r="J6631" t="s">
        <v>245</v>
      </c>
      <c r="K6631">
        <v>888608366175</v>
      </c>
      <c r="L6631">
        <v>12023</v>
      </c>
      <c r="M6631" t="s">
        <v>246</v>
      </c>
      <c r="N6631" t="s">
        <v>213</v>
      </c>
      <c r="T6631" t="s">
        <v>353</v>
      </c>
      <c r="U6631">
        <v>135140</v>
      </c>
      <c r="V6631">
        <v>1</v>
      </c>
      <c r="W6631">
        <v>12</v>
      </c>
      <c r="X6631" t="s">
        <v>354</v>
      </c>
      <c r="Y6631" t="s">
        <v>213</v>
      </c>
      <c r="AC6631">
        <v>1</v>
      </c>
      <c r="AD6631">
        <v>4.5960000000000003E-3</v>
      </c>
      <c r="AE6631">
        <v>4.5960000000000003E-3</v>
      </c>
      <c r="AF6631" t="s">
        <v>44</v>
      </c>
      <c r="AG6631">
        <v>1</v>
      </c>
      <c r="AH6631">
        <v>4.5960000000000003E-3</v>
      </c>
      <c r="AI6631" s="23">
        <v>4.5960000000000003E-3</v>
      </c>
      <c r="AJ6631" t="s">
        <v>45</v>
      </c>
      <c r="AK6631">
        <v>0.1</v>
      </c>
      <c r="AL6631" s="2">
        <v>4.1364000000000001E-3</v>
      </c>
      <c r="AM6631">
        <v>1</v>
      </c>
      <c r="AN6631" t="s">
        <v>394</v>
      </c>
      <c r="AO6631">
        <f t="shared" si="103"/>
        <v>1.3774212000000001E-3</v>
      </c>
    </row>
    <row r="6632" spans="1:41">
      <c r="A6632" t="s">
        <v>225</v>
      </c>
      <c r="B6632">
        <v>10036</v>
      </c>
      <c r="C6632" t="s">
        <v>197</v>
      </c>
      <c r="E6632" t="s">
        <v>40</v>
      </c>
      <c r="F6632" t="s">
        <v>41</v>
      </c>
      <c r="G6632" t="s">
        <v>41</v>
      </c>
      <c r="H6632" t="s">
        <v>46</v>
      </c>
      <c r="I6632" t="s">
        <v>50</v>
      </c>
      <c r="J6632" t="s">
        <v>245</v>
      </c>
      <c r="K6632">
        <v>888608366175</v>
      </c>
      <c r="L6632">
        <v>12023</v>
      </c>
      <c r="M6632" t="s">
        <v>246</v>
      </c>
      <c r="N6632" t="s">
        <v>213</v>
      </c>
      <c r="T6632" t="s">
        <v>353</v>
      </c>
      <c r="U6632">
        <v>135140</v>
      </c>
      <c r="V6632">
        <v>1</v>
      </c>
      <c r="W6632">
        <v>12</v>
      </c>
      <c r="X6632" t="s">
        <v>354</v>
      </c>
      <c r="Y6632" t="s">
        <v>213</v>
      </c>
      <c r="AC6632">
        <v>2</v>
      </c>
      <c r="AD6632">
        <v>4.7109999999999999E-3</v>
      </c>
      <c r="AE6632">
        <v>9.4219999999999998E-3</v>
      </c>
      <c r="AF6632" t="s">
        <v>44</v>
      </c>
      <c r="AG6632">
        <v>1</v>
      </c>
      <c r="AH6632">
        <v>4.7109999999999999E-3</v>
      </c>
      <c r="AI6632" s="23">
        <v>9.4219999999999998E-3</v>
      </c>
      <c r="AJ6632" t="s">
        <v>45</v>
      </c>
      <c r="AK6632">
        <v>0.1</v>
      </c>
      <c r="AL6632" s="2">
        <v>8.4797999999999991E-3</v>
      </c>
      <c r="AM6632">
        <v>1</v>
      </c>
      <c r="AN6632" t="s">
        <v>394</v>
      </c>
      <c r="AO6632">
        <f t="shared" si="103"/>
        <v>2.8237734E-3</v>
      </c>
    </row>
    <row r="6633" spans="1:41">
      <c r="A6633" t="s">
        <v>225</v>
      </c>
      <c r="B6633">
        <v>10036</v>
      </c>
      <c r="C6633" t="s">
        <v>197</v>
      </c>
      <c r="E6633" t="s">
        <v>40</v>
      </c>
      <c r="F6633" t="s">
        <v>41</v>
      </c>
      <c r="G6633" t="s">
        <v>41</v>
      </c>
      <c r="H6633" t="s">
        <v>46</v>
      </c>
      <c r="I6633" t="s">
        <v>50</v>
      </c>
      <c r="J6633" t="s">
        <v>245</v>
      </c>
      <c r="K6633">
        <v>888608366175</v>
      </c>
      <c r="L6633">
        <v>12023</v>
      </c>
      <c r="M6633" t="s">
        <v>246</v>
      </c>
      <c r="N6633" t="s">
        <v>213</v>
      </c>
      <c r="T6633" t="s">
        <v>353</v>
      </c>
      <c r="U6633">
        <v>135140</v>
      </c>
      <c r="V6633">
        <v>1</v>
      </c>
      <c r="W6633">
        <v>12</v>
      </c>
      <c r="X6633" t="s">
        <v>354</v>
      </c>
      <c r="Y6633" t="s">
        <v>213</v>
      </c>
      <c r="AC6633">
        <v>1</v>
      </c>
      <c r="AD6633">
        <v>4.9160000000000002E-3</v>
      </c>
      <c r="AE6633">
        <v>4.9160000000000002E-3</v>
      </c>
      <c r="AF6633" t="s">
        <v>44</v>
      </c>
      <c r="AG6633">
        <v>1</v>
      </c>
      <c r="AH6633">
        <v>4.9160000000000002E-3</v>
      </c>
      <c r="AI6633" s="23">
        <v>4.9160000000000002E-3</v>
      </c>
      <c r="AJ6633" t="s">
        <v>45</v>
      </c>
      <c r="AK6633">
        <v>0.1</v>
      </c>
      <c r="AL6633" s="2">
        <v>4.4244000000000002E-3</v>
      </c>
      <c r="AM6633">
        <v>1</v>
      </c>
      <c r="AN6633" t="s">
        <v>394</v>
      </c>
      <c r="AO6633">
        <f t="shared" si="103"/>
        <v>1.4733252000000002E-3</v>
      </c>
    </row>
    <row r="6634" spans="1:41">
      <c r="A6634" t="s">
        <v>225</v>
      </c>
      <c r="B6634">
        <v>10036</v>
      </c>
      <c r="C6634" t="s">
        <v>197</v>
      </c>
      <c r="E6634" t="s">
        <v>40</v>
      </c>
      <c r="F6634" t="s">
        <v>41</v>
      </c>
      <c r="G6634" t="s">
        <v>41</v>
      </c>
      <c r="H6634" t="s">
        <v>46</v>
      </c>
      <c r="I6634" t="s">
        <v>50</v>
      </c>
      <c r="J6634" t="s">
        <v>245</v>
      </c>
      <c r="K6634">
        <v>888608366175</v>
      </c>
      <c r="L6634">
        <v>12023</v>
      </c>
      <c r="M6634" t="s">
        <v>246</v>
      </c>
      <c r="N6634" t="s">
        <v>213</v>
      </c>
      <c r="T6634" t="s">
        <v>353</v>
      </c>
      <c r="U6634">
        <v>135140</v>
      </c>
      <c r="V6634">
        <v>1</v>
      </c>
      <c r="W6634">
        <v>12</v>
      </c>
      <c r="X6634" t="s">
        <v>354</v>
      </c>
      <c r="Y6634" t="s">
        <v>213</v>
      </c>
      <c r="AC6634">
        <v>1</v>
      </c>
      <c r="AD6634">
        <v>7.4939999999999998E-3</v>
      </c>
      <c r="AE6634">
        <v>7.4939999999999998E-3</v>
      </c>
      <c r="AF6634" t="s">
        <v>44</v>
      </c>
      <c r="AG6634">
        <v>1</v>
      </c>
      <c r="AH6634">
        <v>7.4939999999999998E-3</v>
      </c>
      <c r="AI6634" s="23">
        <v>7.4939999999999998E-3</v>
      </c>
      <c r="AJ6634" t="s">
        <v>45</v>
      </c>
      <c r="AK6634">
        <v>0.1</v>
      </c>
      <c r="AL6634" s="2">
        <v>6.7445999999999999E-3</v>
      </c>
      <c r="AM6634">
        <v>1</v>
      </c>
      <c r="AN6634" t="s">
        <v>394</v>
      </c>
      <c r="AO6634">
        <f t="shared" si="103"/>
        <v>2.2459518000000002E-3</v>
      </c>
    </row>
    <row r="6635" spans="1:41">
      <c r="A6635" t="s">
        <v>225</v>
      </c>
      <c r="B6635">
        <v>10036</v>
      </c>
      <c r="C6635" t="s">
        <v>197</v>
      </c>
      <c r="E6635" t="s">
        <v>40</v>
      </c>
      <c r="F6635" t="s">
        <v>41</v>
      </c>
      <c r="G6635" t="s">
        <v>41</v>
      </c>
      <c r="H6635" t="s">
        <v>46</v>
      </c>
      <c r="I6635" t="s">
        <v>50</v>
      </c>
      <c r="J6635" t="s">
        <v>245</v>
      </c>
      <c r="K6635">
        <v>888608366175</v>
      </c>
      <c r="L6635">
        <v>12023</v>
      </c>
      <c r="M6635" t="s">
        <v>246</v>
      </c>
      <c r="N6635" t="s">
        <v>213</v>
      </c>
      <c r="T6635" t="s">
        <v>353</v>
      </c>
      <c r="U6635">
        <v>135140</v>
      </c>
      <c r="V6635">
        <v>1</v>
      </c>
      <c r="W6635">
        <v>12</v>
      </c>
      <c r="X6635" t="s">
        <v>354</v>
      </c>
      <c r="Y6635" t="s">
        <v>213</v>
      </c>
      <c r="AC6635">
        <v>13</v>
      </c>
      <c r="AD6635">
        <v>7.9120000000000006E-3</v>
      </c>
      <c r="AE6635">
        <v>0.102856</v>
      </c>
      <c r="AF6635" t="s">
        <v>44</v>
      </c>
      <c r="AG6635">
        <v>1</v>
      </c>
      <c r="AH6635">
        <v>7.9120000000000006E-3</v>
      </c>
      <c r="AI6635" s="23">
        <v>0.102856</v>
      </c>
      <c r="AJ6635" t="s">
        <v>45</v>
      </c>
      <c r="AK6635">
        <v>0.1</v>
      </c>
      <c r="AL6635" s="2">
        <v>9.2570399999999997E-2</v>
      </c>
      <c r="AM6635">
        <v>1</v>
      </c>
      <c r="AN6635" t="s">
        <v>394</v>
      </c>
      <c r="AO6635">
        <f t="shared" si="103"/>
        <v>3.0825943200000001E-2</v>
      </c>
    </row>
    <row r="6636" spans="1:41">
      <c r="A6636" t="s">
        <v>225</v>
      </c>
      <c r="B6636">
        <v>10036</v>
      </c>
      <c r="C6636" t="s">
        <v>197</v>
      </c>
      <c r="E6636" t="s">
        <v>40</v>
      </c>
      <c r="F6636" t="s">
        <v>41</v>
      </c>
      <c r="G6636" t="s">
        <v>41</v>
      </c>
      <c r="H6636" t="s">
        <v>46</v>
      </c>
      <c r="I6636" t="s">
        <v>50</v>
      </c>
      <c r="J6636" t="s">
        <v>245</v>
      </c>
      <c r="K6636">
        <v>888608366175</v>
      </c>
      <c r="L6636">
        <v>12023</v>
      </c>
      <c r="M6636" t="s">
        <v>246</v>
      </c>
      <c r="N6636" t="s">
        <v>213</v>
      </c>
      <c r="T6636" t="s">
        <v>353</v>
      </c>
      <c r="U6636">
        <v>135140</v>
      </c>
      <c r="V6636">
        <v>1</v>
      </c>
      <c r="W6636">
        <v>12</v>
      </c>
      <c r="X6636" t="s">
        <v>354</v>
      </c>
      <c r="Y6636" t="s">
        <v>213</v>
      </c>
      <c r="AC6636">
        <v>1</v>
      </c>
      <c r="AD6636">
        <v>8.1910000000000004E-3</v>
      </c>
      <c r="AE6636">
        <v>8.1910000000000004E-3</v>
      </c>
      <c r="AF6636" t="s">
        <v>44</v>
      </c>
      <c r="AG6636">
        <v>1</v>
      </c>
      <c r="AH6636">
        <v>8.1910000000000004E-3</v>
      </c>
      <c r="AI6636" s="23">
        <v>8.1910000000000004E-3</v>
      </c>
      <c r="AJ6636" t="s">
        <v>45</v>
      </c>
      <c r="AK6636">
        <v>0.1</v>
      </c>
      <c r="AL6636" s="2">
        <v>7.3718999999999998E-3</v>
      </c>
      <c r="AM6636">
        <v>1</v>
      </c>
      <c r="AN6636" t="s">
        <v>394</v>
      </c>
      <c r="AO6636">
        <f t="shared" si="103"/>
        <v>2.4548426999999999E-3</v>
      </c>
    </row>
    <row r="6637" spans="1:41">
      <c r="A6637" t="s">
        <v>225</v>
      </c>
      <c r="B6637">
        <v>10036</v>
      </c>
      <c r="C6637" t="s">
        <v>197</v>
      </c>
      <c r="E6637" t="s">
        <v>40</v>
      </c>
      <c r="F6637" t="s">
        <v>41</v>
      </c>
      <c r="G6637" t="s">
        <v>41</v>
      </c>
      <c r="H6637" t="s">
        <v>46</v>
      </c>
      <c r="I6637" t="s">
        <v>50</v>
      </c>
      <c r="J6637" t="s">
        <v>245</v>
      </c>
      <c r="K6637">
        <v>888608366175</v>
      </c>
      <c r="L6637">
        <v>12023</v>
      </c>
      <c r="M6637" t="s">
        <v>246</v>
      </c>
      <c r="N6637" t="s">
        <v>213</v>
      </c>
      <c r="T6637" t="s">
        <v>353</v>
      </c>
      <c r="U6637">
        <v>135140</v>
      </c>
      <c r="V6637">
        <v>1</v>
      </c>
      <c r="W6637">
        <v>12</v>
      </c>
      <c r="X6637" t="s">
        <v>354</v>
      </c>
      <c r="Y6637" t="s">
        <v>213</v>
      </c>
      <c r="AC6637">
        <v>2</v>
      </c>
      <c r="AD6637">
        <v>8.2229999999999994E-3</v>
      </c>
      <c r="AE6637">
        <v>1.6445999999999999E-2</v>
      </c>
      <c r="AF6637" t="s">
        <v>44</v>
      </c>
      <c r="AG6637">
        <v>1</v>
      </c>
      <c r="AH6637">
        <v>8.2229999999999994E-3</v>
      </c>
      <c r="AI6637" s="23">
        <v>1.6445999999999999E-2</v>
      </c>
      <c r="AJ6637" t="s">
        <v>45</v>
      </c>
      <c r="AK6637">
        <v>0.1</v>
      </c>
      <c r="AL6637" s="2">
        <v>1.4801399999999999E-2</v>
      </c>
      <c r="AM6637">
        <v>1</v>
      </c>
      <c r="AN6637" t="s">
        <v>394</v>
      </c>
      <c r="AO6637">
        <f t="shared" si="103"/>
        <v>4.9288661999999997E-3</v>
      </c>
    </row>
    <row r="6638" spans="1:41">
      <c r="A6638" t="s">
        <v>225</v>
      </c>
      <c r="B6638">
        <v>10036</v>
      </c>
      <c r="C6638" t="s">
        <v>197</v>
      </c>
      <c r="E6638" t="s">
        <v>40</v>
      </c>
      <c r="F6638" t="s">
        <v>41</v>
      </c>
      <c r="G6638" t="s">
        <v>41</v>
      </c>
      <c r="H6638" t="s">
        <v>46</v>
      </c>
      <c r="I6638" t="s">
        <v>50</v>
      </c>
      <c r="J6638" t="s">
        <v>245</v>
      </c>
      <c r="K6638">
        <v>888608366175</v>
      </c>
      <c r="L6638">
        <v>12023</v>
      </c>
      <c r="M6638" t="s">
        <v>246</v>
      </c>
      <c r="N6638" t="s">
        <v>213</v>
      </c>
      <c r="T6638" t="s">
        <v>353</v>
      </c>
      <c r="U6638">
        <v>135140</v>
      </c>
      <c r="V6638">
        <v>1</v>
      </c>
      <c r="W6638">
        <v>12</v>
      </c>
      <c r="X6638" t="s">
        <v>354</v>
      </c>
      <c r="Y6638" t="s">
        <v>213</v>
      </c>
      <c r="AC6638">
        <v>32</v>
      </c>
      <c r="AD6638">
        <v>8.5030000000000001E-3</v>
      </c>
      <c r="AE6638">
        <v>0.272096</v>
      </c>
      <c r="AF6638" t="s">
        <v>44</v>
      </c>
      <c r="AG6638">
        <v>1</v>
      </c>
      <c r="AH6638">
        <v>8.5030000000000001E-3</v>
      </c>
      <c r="AI6638" s="23">
        <v>0.272096</v>
      </c>
      <c r="AJ6638" t="s">
        <v>45</v>
      </c>
      <c r="AK6638">
        <v>0.1</v>
      </c>
      <c r="AL6638" s="2">
        <v>0.2448864</v>
      </c>
      <c r="AM6638">
        <v>1</v>
      </c>
      <c r="AN6638" t="s">
        <v>394</v>
      </c>
      <c r="AO6638">
        <f t="shared" si="103"/>
        <v>8.1547171200000004E-2</v>
      </c>
    </row>
    <row r="6639" spans="1:41">
      <c r="A6639" t="s">
        <v>225</v>
      </c>
      <c r="B6639">
        <v>10036</v>
      </c>
      <c r="C6639" t="s">
        <v>197</v>
      </c>
      <c r="E6639" t="s">
        <v>40</v>
      </c>
      <c r="F6639" t="s">
        <v>41</v>
      </c>
      <c r="G6639" t="s">
        <v>41</v>
      </c>
      <c r="H6639" t="s">
        <v>46</v>
      </c>
      <c r="I6639" t="s">
        <v>50</v>
      </c>
      <c r="J6639" t="s">
        <v>245</v>
      </c>
      <c r="K6639">
        <v>888608366175</v>
      </c>
      <c r="L6639">
        <v>12023</v>
      </c>
      <c r="M6639" t="s">
        <v>246</v>
      </c>
      <c r="N6639" t="s">
        <v>213</v>
      </c>
      <c r="T6639" t="s">
        <v>275</v>
      </c>
      <c r="U6639">
        <v>135141</v>
      </c>
      <c r="V6639">
        <v>1</v>
      </c>
      <c r="W6639">
        <v>13</v>
      </c>
      <c r="X6639" t="s">
        <v>276</v>
      </c>
      <c r="Y6639" t="s">
        <v>213</v>
      </c>
      <c r="AC6639">
        <v>8</v>
      </c>
      <c r="AD6639">
        <v>0</v>
      </c>
      <c r="AE6639">
        <v>0</v>
      </c>
      <c r="AF6639" t="s">
        <v>44</v>
      </c>
      <c r="AG6639">
        <v>1</v>
      </c>
      <c r="AH6639">
        <v>0</v>
      </c>
      <c r="AI6639" s="23">
        <v>0</v>
      </c>
      <c r="AJ6639" t="s">
        <v>45</v>
      </c>
      <c r="AK6639">
        <v>0.1</v>
      </c>
      <c r="AL6639" s="2">
        <v>0</v>
      </c>
      <c r="AM6639">
        <v>1</v>
      </c>
      <c r="AN6639" t="s">
        <v>394</v>
      </c>
      <c r="AO6639">
        <f t="shared" si="103"/>
        <v>0</v>
      </c>
    </row>
    <row r="6640" spans="1:41">
      <c r="A6640" t="s">
        <v>225</v>
      </c>
      <c r="B6640">
        <v>10036</v>
      </c>
      <c r="C6640" t="s">
        <v>197</v>
      </c>
      <c r="E6640" t="s">
        <v>40</v>
      </c>
      <c r="F6640" t="s">
        <v>41</v>
      </c>
      <c r="G6640" t="s">
        <v>41</v>
      </c>
      <c r="H6640" t="s">
        <v>46</v>
      </c>
      <c r="I6640" t="s">
        <v>50</v>
      </c>
      <c r="J6640" t="s">
        <v>245</v>
      </c>
      <c r="K6640">
        <v>888608366175</v>
      </c>
      <c r="L6640">
        <v>12023</v>
      </c>
      <c r="M6640" t="s">
        <v>246</v>
      </c>
      <c r="N6640" t="s">
        <v>213</v>
      </c>
      <c r="T6640" t="s">
        <v>275</v>
      </c>
      <c r="U6640">
        <v>135141</v>
      </c>
      <c r="V6640">
        <v>1</v>
      </c>
      <c r="W6640">
        <v>13</v>
      </c>
      <c r="X6640" t="s">
        <v>276</v>
      </c>
      <c r="Y6640" t="s">
        <v>213</v>
      </c>
      <c r="AC6640">
        <v>3</v>
      </c>
      <c r="AD6640">
        <v>4.0330000000000001E-3</v>
      </c>
      <c r="AE6640">
        <v>1.2099E-2</v>
      </c>
      <c r="AF6640" t="s">
        <v>44</v>
      </c>
      <c r="AG6640">
        <v>1</v>
      </c>
      <c r="AH6640">
        <v>4.0330000000000001E-3</v>
      </c>
      <c r="AI6640" s="23">
        <v>1.2099E-2</v>
      </c>
      <c r="AJ6640" t="s">
        <v>45</v>
      </c>
      <c r="AK6640">
        <v>0.1</v>
      </c>
      <c r="AL6640" s="2">
        <v>1.0889100000000001E-2</v>
      </c>
      <c r="AM6640">
        <v>1</v>
      </c>
      <c r="AN6640" t="s">
        <v>394</v>
      </c>
      <c r="AO6640">
        <f t="shared" si="103"/>
        <v>3.6260703000000004E-3</v>
      </c>
    </row>
    <row r="6641" spans="1:41">
      <c r="A6641" t="s">
        <v>225</v>
      </c>
      <c r="B6641">
        <v>10036</v>
      </c>
      <c r="C6641" t="s">
        <v>197</v>
      </c>
      <c r="E6641" t="s">
        <v>40</v>
      </c>
      <c r="F6641" t="s">
        <v>41</v>
      </c>
      <c r="G6641" t="s">
        <v>41</v>
      </c>
      <c r="H6641" t="s">
        <v>46</v>
      </c>
      <c r="I6641" t="s">
        <v>50</v>
      </c>
      <c r="J6641" t="s">
        <v>245</v>
      </c>
      <c r="K6641">
        <v>888608366175</v>
      </c>
      <c r="L6641">
        <v>12023</v>
      </c>
      <c r="M6641" t="s">
        <v>246</v>
      </c>
      <c r="N6641" t="s">
        <v>213</v>
      </c>
      <c r="T6641" t="s">
        <v>275</v>
      </c>
      <c r="U6641">
        <v>135141</v>
      </c>
      <c r="V6641">
        <v>1</v>
      </c>
      <c r="W6641">
        <v>13</v>
      </c>
      <c r="X6641" t="s">
        <v>276</v>
      </c>
      <c r="Y6641" t="s">
        <v>213</v>
      </c>
      <c r="AC6641">
        <v>16</v>
      </c>
      <c r="AD6641">
        <v>4.0759999999999998E-3</v>
      </c>
      <c r="AE6641">
        <v>6.5215999999999996E-2</v>
      </c>
      <c r="AF6641" t="s">
        <v>44</v>
      </c>
      <c r="AG6641">
        <v>1</v>
      </c>
      <c r="AH6641">
        <v>4.0759999999999998E-3</v>
      </c>
      <c r="AI6641" s="23">
        <v>6.5215999999999996E-2</v>
      </c>
      <c r="AJ6641" t="s">
        <v>45</v>
      </c>
      <c r="AK6641">
        <v>0.1</v>
      </c>
      <c r="AL6641" s="2">
        <v>5.8694400000000001E-2</v>
      </c>
      <c r="AM6641">
        <v>1</v>
      </c>
      <c r="AN6641" t="s">
        <v>394</v>
      </c>
      <c r="AO6641">
        <f t="shared" si="103"/>
        <v>1.95452352E-2</v>
      </c>
    </row>
    <row r="6642" spans="1:41">
      <c r="A6642" t="s">
        <v>225</v>
      </c>
      <c r="B6642">
        <v>10036</v>
      </c>
      <c r="C6642" t="s">
        <v>197</v>
      </c>
      <c r="E6642" t="s">
        <v>40</v>
      </c>
      <c r="F6642" t="s">
        <v>41</v>
      </c>
      <c r="G6642" t="s">
        <v>41</v>
      </c>
      <c r="H6642" t="s">
        <v>46</v>
      </c>
      <c r="I6642" t="s">
        <v>50</v>
      </c>
      <c r="J6642" t="s">
        <v>245</v>
      </c>
      <c r="K6642">
        <v>888608366175</v>
      </c>
      <c r="L6642">
        <v>12023</v>
      </c>
      <c r="M6642" t="s">
        <v>246</v>
      </c>
      <c r="N6642" t="s">
        <v>213</v>
      </c>
      <c r="T6642" t="s">
        <v>275</v>
      </c>
      <c r="U6642">
        <v>135141</v>
      </c>
      <c r="V6642">
        <v>1</v>
      </c>
      <c r="W6642">
        <v>13</v>
      </c>
      <c r="X6642" t="s">
        <v>276</v>
      </c>
      <c r="Y6642" t="s">
        <v>213</v>
      </c>
      <c r="AC6642">
        <v>24</v>
      </c>
      <c r="AD6642">
        <v>4.5519999999999996E-3</v>
      </c>
      <c r="AE6642">
        <v>0.109248</v>
      </c>
      <c r="AF6642" t="s">
        <v>44</v>
      </c>
      <c r="AG6642">
        <v>1</v>
      </c>
      <c r="AH6642">
        <v>4.5519999999999996E-3</v>
      </c>
      <c r="AI6642" s="23">
        <v>0.109248</v>
      </c>
      <c r="AJ6642" t="s">
        <v>45</v>
      </c>
      <c r="AK6642">
        <v>0.1</v>
      </c>
      <c r="AL6642" s="2">
        <v>9.8323199999999999E-2</v>
      </c>
      <c r="AM6642">
        <v>1</v>
      </c>
      <c r="AN6642" t="s">
        <v>394</v>
      </c>
      <c r="AO6642">
        <f t="shared" ref="AO6642:AO6647" si="104">AL6642*0.333</f>
        <v>3.2741625600000004E-2</v>
      </c>
    </row>
    <row r="6643" spans="1:41">
      <c r="A6643" t="s">
        <v>225</v>
      </c>
      <c r="B6643">
        <v>10036</v>
      </c>
      <c r="C6643" t="s">
        <v>197</v>
      </c>
      <c r="E6643" t="s">
        <v>40</v>
      </c>
      <c r="F6643" t="s">
        <v>41</v>
      </c>
      <c r="G6643" t="s">
        <v>41</v>
      </c>
      <c r="H6643" t="s">
        <v>46</v>
      </c>
      <c r="I6643" t="s">
        <v>50</v>
      </c>
      <c r="J6643" t="s">
        <v>245</v>
      </c>
      <c r="K6643">
        <v>888608366175</v>
      </c>
      <c r="L6643">
        <v>12023</v>
      </c>
      <c r="M6643" t="s">
        <v>246</v>
      </c>
      <c r="N6643" t="s">
        <v>213</v>
      </c>
      <c r="T6643" t="s">
        <v>275</v>
      </c>
      <c r="U6643">
        <v>135141</v>
      </c>
      <c r="V6643">
        <v>1</v>
      </c>
      <c r="W6643">
        <v>13</v>
      </c>
      <c r="X6643" t="s">
        <v>276</v>
      </c>
      <c r="Y6643" t="s">
        <v>213</v>
      </c>
      <c r="AC6643">
        <v>3</v>
      </c>
      <c r="AD6643">
        <v>4.5960000000000003E-3</v>
      </c>
      <c r="AE6643">
        <v>1.3788E-2</v>
      </c>
      <c r="AF6643" t="s">
        <v>44</v>
      </c>
      <c r="AG6643">
        <v>1</v>
      </c>
      <c r="AH6643">
        <v>4.5960000000000003E-3</v>
      </c>
      <c r="AI6643" s="23">
        <v>1.3788E-2</v>
      </c>
      <c r="AJ6643" t="s">
        <v>45</v>
      </c>
      <c r="AK6643">
        <v>0.1</v>
      </c>
      <c r="AL6643" s="2">
        <v>1.24092E-2</v>
      </c>
      <c r="AM6643">
        <v>1</v>
      </c>
      <c r="AN6643" t="s">
        <v>394</v>
      </c>
      <c r="AO6643">
        <f t="shared" si="104"/>
        <v>4.1322635999999999E-3</v>
      </c>
    </row>
    <row r="6644" spans="1:41">
      <c r="A6644" t="s">
        <v>225</v>
      </c>
      <c r="B6644">
        <v>10036</v>
      </c>
      <c r="C6644" t="s">
        <v>197</v>
      </c>
      <c r="E6644" t="s">
        <v>40</v>
      </c>
      <c r="F6644" t="s">
        <v>41</v>
      </c>
      <c r="G6644" t="s">
        <v>41</v>
      </c>
      <c r="H6644" t="s">
        <v>46</v>
      </c>
      <c r="I6644" t="s">
        <v>50</v>
      </c>
      <c r="J6644" t="s">
        <v>245</v>
      </c>
      <c r="K6644">
        <v>888608366175</v>
      </c>
      <c r="L6644">
        <v>12023</v>
      </c>
      <c r="M6644" t="s">
        <v>246</v>
      </c>
      <c r="N6644" t="s">
        <v>213</v>
      </c>
      <c r="T6644" t="s">
        <v>275</v>
      </c>
      <c r="U6644">
        <v>135141</v>
      </c>
      <c r="V6644">
        <v>1</v>
      </c>
      <c r="W6644">
        <v>13</v>
      </c>
      <c r="X6644" t="s">
        <v>276</v>
      </c>
      <c r="Y6644" t="s">
        <v>213</v>
      </c>
      <c r="AC6644">
        <v>1</v>
      </c>
      <c r="AD6644">
        <v>4.7109999999999999E-3</v>
      </c>
      <c r="AE6644">
        <v>4.7109999999999999E-3</v>
      </c>
      <c r="AF6644" t="s">
        <v>44</v>
      </c>
      <c r="AG6644">
        <v>1</v>
      </c>
      <c r="AH6644">
        <v>4.7109999999999999E-3</v>
      </c>
      <c r="AI6644" s="23">
        <v>4.7109999999999999E-3</v>
      </c>
      <c r="AJ6644" t="s">
        <v>45</v>
      </c>
      <c r="AK6644">
        <v>0.1</v>
      </c>
      <c r="AL6644" s="2">
        <v>4.2398999999999996E-3</v>
      </c>
      <c r="AM6644">
        <v>1</v>
      </c>
      <c r="AN6644" t="s">
        <v>394</v>
      </c>
      <c r="AO6644">
        <f t="shared" si="104"/>
        <v>1.4118867E-3</v>
      </c>
    </row>
    <row r="6645" spans="1:41">
      <c r="A6645" t="s">
        <v>225</v>
      </c>
      <c r="B6645">
        <v>10036</v>
      </c>
      <c r="C6645" t="s">
        <v>197</v>
      </c>
      <c r="E6645" t="s">
        <v>40</v>
      </c>
      <c r="F6645" t="s">
        <v>41</v>
      </c>
      <c r="G6645" t="s">
        <v>41</v>
      </c>
      <c r="H6645" t="s">
        <v>46</v>
      </c>
      <c r="I6645" t="s">
        <v>50</v>
      </c>
      <c r="J6645" t="s">
        <v>245</v>
      </c>
      <c r="K6645">
        <v>888608366175</v>
      </c>
      <c r="L6645">
        <v>12023</v>
      </c>
      <c r="M6645" t="s">
        <v>246</v>
      </c>
      <c r="N6645" t="s">
        <v>213</v>
      </c>
      <c r="T6645" t="s">
        <v>275</v>
      </c>
      <c r="U6645">
        <v>135141</v>
      </c>
      <c r="V6645">
        <v>1</v>
      </c>
      <c r="W6645">
        <v>13</v>
      </c>
      <c r="X6645" t="s">
        <v>276</v>
      </c>
      <c r="Y6645" t="s">
        <v>213</v>
      </c>
      <c r="AC6645">
        <v>19</v>
      </c>
      <c r="AD6645">
        <v>4.9160000000000002E-3</v>
      </c>
      <c r="AE6645">
        <v>9.3404000000000001E-2</v>
      </c>
      <c r="AF6645" t="s">
        <v>44</v>
      </c>
      <c r="AG6645">
        <v>1</v>
      </c>
      <c r="AH6645">
        <v>4.9160000000000002E-3</v>
      </c>
      <c r="AI6645" s="23">
        <v>9.3404000000000001E-2</v>
      </c>
      <c r="AJ6645" t="s">
        <v>45</v>
      </c>
      <c r="AK6645">
        <v>0.1</v>
      </c>
      <c r="AL6645" s="2">
        <v>8.4063600000000002E-2</v>
      </c>
      <c r="AM6645">
        <v>1</v>
      </c>
      <c r="AN6645" t="s">
        <v>394</v>
      </c>
      <c r="AO6645">
        <f t="shared" si="104"/>
        <v>2.7993178800000001E-2</v>
      </c>
    </row>
    <row r="6646" spans="1:41">
      <c r="A6646" t="s">
        <v>225</v>
      </c>
      <c r="B6646">
        <v>10036</v>
      </c>
      <c r="C6646" t="s">
        <v>197</v>
      </c>
      <c r="E6646" t="s">
        <v>40</v>
      </c>
      <c r="F6646" t="s">
        <v>41</v>
      </c>
      <c r="G6646" t="s">
        <v>41</v>
      </c>
      <c r="H6646" t="s">
        <v>46</v>
      </c>
      <c r="I6646" t="s">
        <v>50</v>
      </c>
      <c r="J6646" t="s">
        <v>245</v>
      </c>
      <c r="K6646">
        <v>888608366175</v>
      </c>
      <c r="L6646">
        <v>12023</v>
      </c>
      <c r="M6646" t="s">
        <v>246</v>
      </c>
      <c r="N6646" t="s">
        <v>213</v>
      </c>
      <c r="T6646" t="s">
        <v>275</v>
      </c>
      <c r="U6646">
        <v>135141</v>
      </c>
      <c r="V6646">
        <v>1</v>
      </c>
      <c r="W6646">
        <v>13</v>
      </c>
      <c r="X6646" t="s">
        <v>276</v>
      </c>
      <c r="Y6646" t="s">
        <v>213</v>
      </c>
      <c r="AC6646">
        <v>1</v>
      </c>
      <c r="AD6646">
        <v>8.1910000000000004E-3</v>
      </c>
      <c r="AE6646">
        <v>8.1910000000000004E-3</v>
      </c>
      <c r="AF6646" t="s">
        <v>44</v>
      </c>
      <c r="AG6646">
        <v>1</v>
      </c>
      <c r="AH6646">
        <v>8.1910000000000004E-3</v>
      </c>
      <c r="AI6646" s="23">
        <v>8.1910000000000004E-3</v>
      </c>
      <c r="AJ6646" t="s">
        <v>45</v>
      </c>
      <c r="AK6646">
        <v>0.1</v>
      </c>
      <c r="AL6646" s="2">
        <v>7.3718999999999998E-3</v>
      </c>
      <c r="AM6646">
        <v>1</v>
      </c>
      <c r="AN6646" t="s">
        <v>394</v>
      </c>
      <c r="AO6646">
        <f t="shared" si="104"/>
        <v>2.4548426999999999E-3</v>
      </c>
    </row>
    <row r="6647" spans="1:41">
      <c r="A6647" t="s">
        <v>225</v>
      </c>
      <c r="B6647">
        <v>10036</v>
      </c>
      <c r="C6647" t="s">
        <v>197</v>
      </c>
      <c r="E6647" t="s">
        <v>40</v>
      </c>
      <c r="F6647" t="s">
        <v>41</v>
      </c>
      <c r="G6647" t="s">
        <v>41</v>
      </c>
      <c r="H6647" t="s">
        <v>46</v>
      </c>
      <c r="I6647" t="s">
        <v>50</v>
      </c>
      <c r="J6647" t="s">
        <v>245</v>
      </c>
      <c r="K6647">
        <v>888608366175</v>
      </c>
      <c r="L6647">
        <v>12023</v>
      </c>
      <c r="M6647" t="s">
        <v>246</v>
      </c>
      <c r="N6647" t="s">
        <v>213</v>
      </c>
      <c r="T6647" t="s">
        <v>275</v>
      </c>
      <c r="U6647">
        <v>135141</v>
      </c>
      <c r="V6647">
        <v>1</v>
      </c>
      <c r="W6647">
        <v>13</v>
      </c>
      <c r="X6647" t="s">
        <v>276</v>
      </c>
      <c r="Y6647" t="s">
        <v>213</v>
      </c>
      <c r="AC6647">
        <v>31</v>
      </c>
      <c r="AD6647">
        <v>8.5030000000000001E-3</v>
      </c>
      <c r="AE6647">
        <v>0.26359300000000002</v>
      </c>
      <c r="AF6647" t="s">
        <v>44</v>
      </c>
      <c r="AG6647">
        <v>1</v>
      </c>
      <c r="AH6647">
        <v>8.5030000000000001E-3</v>
      </c>
      <c r="AI6647" s="23">
        <v>0.26359300000000002</v>
      </c>
      <c r="AJ6647" t="s">
        <v>45</v>
      </c>
      <c r="AK6647">
        <v>0.1</v>
      </c>
      <c r="AL6647" s="2">
        <v>0.23723369999999999</v>
      </c>
      <c r="AM6647">
        <v>1</v>
      </c>
      <c r="AN6647" t="s">
        <v>394</v>
      </c>
      <c r="AO6647">
        <f t="shared" si="104"/>
        <v>7.8998822100000005E-2</v>
      </c>
    </row>
  </sheetData>
  <sortState ref="A186033:AO191799">
    <sortCondition ref="J186033:J191799"/>
  </sortState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Allocation</vt:lpstr>
      <vt:lpstr>Services</vt:lpstr>
      <vt:lpstr>city_hall_394_june_2023</vt:lpstr>
      <vt:lpstr>Allocation!Print_Area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VFoster</dc:creator>
  <cp:lastModifiedBy>Tim Urfer</cp:lastModifiedBy>
  <cp:lastPrinted>2023-08-28T21:59:42Z</cp:lastPrinted>
  <dcterms:created xsi:type="dcterms:W3CDTF">2023-08-23T20:35:39Z</dcterms:created>
  <dcterms:modified xsi:type="dcterms:W3CDTF">2024-07-03T20:21:03Z</dcterms:modified>
</cp:coreProperties>
</file>